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29" codeName="{B6124F1A-AFFB-F854-7757-9A1D4C6FC43C}"/>
  <workbookPr codeName="ThisWorkbook"/>
  <mc:AlternateContent xmlns:mc="http://schemas.openxmlformats.org/markup-compatibility/2006">
    <mc:Choice Requires="x15">
      <x15ac:absPath xmlns:x15ac="http://schemas.microsoft.com/office/spreadsheetml/2010/11/ac" url="C:\Users\Administrator\Documents\WeChat Files\wxid_5458394583612\FileStorage\File\2022-01\"/>
    </mc:Choice>
  </mc:AlternateContent>
  <xr:revisionPtr revIDLastSave="0" documentId="13_ncr:1_{7E5D43D7-2505-4434-81B5-468AC4C8D3F9}" xr6:coauthVersionLast="47" xr6:coauthVersionMax="47" xr10:uidLastSave="{00000000-0000-0000-0000-000000000000}"/>
  <bookViews>
    <workbookView xWindow="-120" yWindow="-120" windowWidth="29040" windowHeight="15840" firstSheet="1" activeTab="2" xr2:uid="{00000000-000D-0000-FFFF-FFFF00000000}"/>
  </bookViews>
  <sheets>
    <sheet name="沪股通持股" sheetId="1" r:id="rId1"/>
    <sheet name="深股通持股" sheetId="2" r:id="rId2"/>
    <sheet name="股权激励" sheetId="4" r:id="rId3"/>
    <sheet name="数据处理" sheetId="3" r:id="rId4"/>
    <sheet name="全部股票" sheetId="9" r:id="rId5"/>
    <sheet name="Sheet1" sheetId="5" r:id="rId6"/>
    <sheet name="Sheet2" sheetId="6" r:id="rId7"/>
    <sheet name="Sheet3" sheetId="7" r:id="rId8"/>
    <sheet name="上次筛选的" sheetId="8" r:id="rId9"/>
    <sheet name="Vlookup处理后20211207" sheetId="10" r:id="rId10"/>
  </sheets>
  <definedNames>
    <definedName name="_xlnm._FilterDatabase" localSheetId="0" hidden="1">沪股通持股!$A$1:$K$590</definedName>
    <definedName name="_xlnm._FilterDatabase" localSheetId="4" hidden="1">全部股票!$A$1:$M$4683</definedName>
    <definedName name="_xlnm._FilterDatabase" localSheetId="1" hidden="1">深股通持股!$A$1:$K$1474</definedName>
    <definedName name="_xlnm._FilterDatabase" localSheetId="3" hidden="1">数据处理!$A$1:$H$1765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J419" i="10" l="1"/>
  <c r="J420" i="10"/>
  <c r="J421" i="10"/>
  <c r="J422" i="10"/>
  <c r="J423" i="10"/>
  <c r="J424" i="10"/>
  <c r="J425" i="10"/>
  <c r="J426" i="10"/>
  <c r="J427" i="10"/>
  <c r="J428" i="10"/>
  <c r="J429" i="10"/>
  <c r="J430" i="10"/>
  <c r="J431" i="10"/>
  <c r="J432" i="10"/>
  <c r="J433" i="10"/>
  <c r="J434" i="10"/>
  <c r="J435" i="10"/>
  <c r="J436" i="10"/>
  <c r="J437" i="10"/>
  <c r="J438" i="10"/>
  <c r="J439" i="10"/>
  <c r="J440" i="10"/>
  <c r="J441" i="10"/>
  <c r="J442" i="10"/>
  <c r="J443" i="10"/>
  <c r="J444" i="10"/>
  <c r="J445" i="10"/>
  <c r="J446" i="10"/>
  <c r="J447" i="10"/>
  <c r="J448" i="10"/>
  <c r="J449" i="10"/>
  <c r="J450" i="10"/>
  <c r="J451" i="10"/>
  <c r="J452" i="10"/>
  <c r="J453" i="10"/>
  <c r="J454" i="10"/>
  <c r="J455" i="10"/>
  <c r="J456" i="10"/>
  <c r="J457" i="10"/>
  <c r="J458" i="10"/>
  <c r="J459" i="10"/>
  <c r="J460" i="10"/>
  <c r="J461" i="10"/>
  <c r="J462" i="10"/>
  <c r="J463" i="10"/>
  <c r="J464" i="10"/>
  <c r="J465" i="10"/>
  <c r="J466" i="10"/>
  <c r="J467" i="10"/>
  <c r="J468" i="10"/>
  <c r="J469" i="10"/>
  <c r="J470" i="10"/>
  <c r="J471" i="10"/>
  <c r="J472" i="10"/>
  <c r="J473" i="10"/>
  <c r="J474" i="10"/>
  <c r="J475" i="10"/>
  <c r="J476" i="10"/>
  <c r="J477" i="10"/>
  <c r="J478" i="10"/>
  <c r="J479" i="10"/>
  <c r="J480" i="10"/>
  <c r="J481" i="10"/>
  <c r="J482" i="10"/>
  <c r="J483" i="10"/>
  <c r="J484" i="10"/>
  <c r="J485" i="10"/>
  <c r="J486" i="10"/>
  <c r="J487" i="10"/>
  <c r="J488" i="10"/>
  <c r="J489" i="10"/>
  <c r="J490" i="10"/>
  <c r="J491" i="10"/>
  <c r="J492" i="10"/>
  <c r="J493" i="10"/>
  <c r="J494" i="10"/>
  <c r="J495" i="10"/>
  <c r="J496" i="10"/>
  <c r="J497" i="10"/>
  <c r="J498" i="10"/>
  <c r="J499" i="10"/>
  <c r="J500" i="10"/>
  <c r="J501" i="10"/>
  <c r="J502" i="10"/>
  <c r="J503" i="10"/>
  <c r="J504" i="10"/>
  <c r="J505" i="10"/>
  <c r="J506" i="10"/>
  <c r="J507" i="10"/>
  <c r="J508" i="10"/>
  <c r="J509" i="10"/>
  <c r="J510" i="10"/>
  <c r="J511" i="10"/>
  <c r="J512" i="10"/>
  <c r="J513" i="10"/>
  <c r="J514" i="10"/>
  <c r="J515" i="10"/>
  <c r="J516" i="10"/>
  <c r="J517" i="10"/>
  <c r="J518" i="10"/>
  <c r="J519" i="10"/>
  <c r="J520" i="10"/>
  <c r="J521" i="10"/>
  <c r="J522" i="10"/>
  <c r="J523" i="10"/>
  <c r="J524" i="10"/>
  <c r="J525" i="10"/>
  <c r="J526" i="10"/>
  <c r="J527" i="10"/>
  <c r="J528" i="10"/>
  <c r="J529" i="10"/>
  <c r="J530" i="10"/>
  <c r="J531" i="10"/>
  <c r="J532" i="10"/>
  <c r="J533" i="10"/>
  <c r="J534" i="10"/>
  <c r="J535" i="10"/>
  <c r="J536" i="10"/>
  <c r="J537" i="10"/>
  <c r="J538" i="10"/>
  <c r="J539" i="10"/>
  <c r="J540" i="10"/>
  <c r="J541" i="10"/>
  <c r="J542" i="10"/>
  <c r="J543" i="10"/>
  <c r="J544" i="10"/>
  <c r="J545" i="10"/>
  <c r="J546" i="10"/>
  <c r="J547" i="10"/>
  <c r="J548" i="10"/>
  <c r="J549" i="10"/>
  <c r="J550" i="10"/>
  <c r="J551" i="10"/>
  <c r="J552" i="10"/>
  <c r="J553" i="10"/>
  <c r="J554" i="10"/>
  <c r="J555" i="10"/>
  <c r="J556" i="10"/>
  <c r="J557" i="10"/>
  <c r="J558" i="10"/>
  <c r="J559" i="10"/>
  <c r="J560" i="10"/>
  <c r="J561" i="10"/>
  <c r="J562" i="10"/>
  <c r="J563" i="10"/>
  <c r="J564" i="10"/>
  <c r="J565" i="10"/>
  <c r="J566" i="10"/>
  <c r="J567" i="10"/>
  <c r="J568" i="10"/>
  <c r="J569" i="10"/>
  <c r="J570" i="10"/>
  <c r="J571" i="10"/>
  <c r="J572" i="10"/>
  <c r="J573" i="10"/>
  <c r="J574" i="10"/>
  <c r="J575" i="10"/>
  <c r="J576" i="10"/>
  <c r="J577" i="10"/>
  <c r="J578" i="10"/>
  <c r="J579" i="10"/>
  <c r="J580" i="10"/>
  <c r="J581" i="10"/>
  <c r="J582" i="10"/>
  <c r="J583" i="10"/>
  <c r="J584" i="10"/>
  <c r="J585" i="10"/>
  <c r="J586" i="10"/>
  <c r="J587" i="10"/>
  <c r="J588" i="10"/>
  <c r="J589" i="10"/>
  <c r="J590" i="10"/>
  <c r="J591" i="10"/>
  <c r="J592" i="10"/>
  <c r="J593" i="10"/>
  <c r="J594" i="10"/>
  <c r="J595" i="10"/>
  <c r="J596" i="10"/>
  <c r="J597" i="10"/>
  <c r="J598" i="10"/>
  <c r="J599" i="10"/>
  <c r="J600" i="10"/>
  <c r="J601" i="10"/>
  <c r="J602" i="10"/>
  <c r="J603" i="10"/>
  <c r="J604" i="10"/>
  <c r="J605" i="10"/>
  <c r="J606" i="10"/>
  <c r="J607" i="10"/>
  <c r="J608" i="10"/>
  <c r="J609" i="10"/>
  <c r="J610" i="10"/>
  <c r="J611" i="10"/>
  <c r="J612" i="10"/>
  <c r="J613" i="10"/>
  <c r="J614" i="10"/>
  <c r="J615" i="10"/>
  <c r="J616" i="10"/>
  <c r="J617" i="10"/>
  <c r="J618" i="10"/>
  <c r="J619" i="10"/>
  <c r="J620" i="10"/>
  <c r="J621" i="10"/>
  <c r="J622" i="10"/>
  <c r="J623" i="10"/>
  <c r="J624" i="10"/>
  <c r="J625" i="10"/>
  <c r="J626" i="10"/>
  <c r="J627" i="10"/>
  <c r="J628" i="10"/>
  <c r="J629" i="10"/>
  <c r="J630" i="10"/>
  <c r="J631" i="10"/>
  <c r="J632" i="10"/>
  <c r="J633" i="10"/>
  <c r="J634" i="10"/>
  <c r="J635" i="10"/>
  <c r="J636" i="10"/>
  <c r="J637" i="10"/>
  <c r="J638" i="10"/>
  <c r="J639" i="10"/>
  <c r="J640" i="10"/>
  <c r="J641" i="10"/>
  <c r="J642" i="10"/>
  <c r="J643" i="10"/>
  <c r="J644" i="10"/>
  <c r="J645" i="10"/>
  <c r="J646" i="10"/>
  <c r="J647" i="10"/>
  <c r="J648" i="10"/>
  <c r="J649" i="10"/>
  <c r="J650" i="10"/>
  <c r="J651" i="10"/>
  <c r="J652" i="10"/>
  <c r="J653" i="10"/>
  <c r="J654" i="10"/>
  <c r="J655" i="10"/>
  <c r="J656" i="10"/>
  <c r="J657" i="10"/>
  <c r="J658" i="10"/>
  <c r="J659" i="10"/>
  <c r="J660" i="10"/>
  <c r="J661" i="10"/>
  <c r="J662" i="10"/>
  <c r="J663" i="10"/>
  <c r="J664" i="10"/>
  <c r="J665" i="10"/>
  <c r="J666" i="10"/>
  <c r="J667" i="10"/>
  <c r="J668" i="10"/>
  <c r="J669" i="10"/>
  <c r="J670" i="10"/>
  <c r="J671" i="10"/>
  <c r="J672" i="10"/>
  <c r="J673" i="10"/>
  <c r="J674" i="10"/>
  <c r="J675" i="10"/>
  <c r="J676" i="10"/>
  <c r="J677" i="10"/>
  <c r="J678" i="10"/>
  <c r="J679" i="10"/>
  <c r="J680" i="10"/>
  <c r="J681" i="10"/>
  <c r="J682" i="10"/>
  <c r="J683" i="10"/>
  <c r="J684" i="10"/>
  <c r="J685" i="10"/>
  <c r="J686" i="10"/>
  <c r="J687" i="10"/>
  <c r="J688" i="10"/>
  <c r="J689" i="10"/>
  <c r="J690" i="10"/>
  <c r="J691" i="10"/>
  <c r="J692" i="10"/>
  <c r="J693" i="10"/>
  <c r="J694" i="10"/>
  <c r="J695" i="10"/>
  <c r="J696" i="10"/>
  <c r="J697" i="10"/>
  <c r="J698" i="10"/>
  <c r="J699" i="10"/>
  <c r="J700" i="10"/>
  <c r="J701" i="10"/>
  <c r="J702" i="10"/>
  <c r="J703" i="10"/>
  <c r="J704" i="10"/>
  <c r="J705" i="10"/>
  <c r="J706" i="10"/>
  <c r="J707" i="10"/>
  <c r="J708" i="10"/>
  <c r="J709" i="10"/>
  <c r="J710" i="10"/>
  <c r="J711" i="10"/>
  <c r="J712" i="10"/>
  <c r="J713" i="10"/>
  <c r="J714" i="10"/>
  <c r="J715" i="10"/>
  <c r="J716" i="10"/>
  <c r="J717" i="10"/>
  <c r="J718" i="10"/>
  <c r="J719" i="10"/>
  <c r="J720" i="10"/>
  <c r="J721" i="10"/>
  <c r="J722" i="10"/>
  <c r="J723" i="10"/>
  <c r="J724" i="10"/>
  <c r="J725" i="10"/>
  <c r="J726" i="10"/>
  <c r="J727" i="10"/>
  <c r="J728" i="10"/>
  <c r="J729" i="10"/>
  <c r="J730" i="10"/>
  <c r="J731" i="10"/>
  <c r="J732" i="10"/>
  <c r="J733" i="10"/>
  <c r="J734" i="10"/>
  <c r="J735" i="10"/>
  <c r="J736" i="10"/>
  <c r="J737" i="10"/>
  <c r="J738" i="10"/>
  <c r="J739" i="10"/>
  <c r="J740" i="10"/>
  <c r="J741" i="10"/>
  <c r="J742" i="10"/>
  <c r="J743" i="10"/>
  <c r="J744" i="10"/>
  <c r="J745" i="10"/>
  <c r="J746" i="10"/>
  <c r="J747" i="10"/>
  <c r="J748" i="10"/>
  <c r="J749" i="10"/>
  <c r="J750" i="10"/>
  <c r="J751" i="10"/>
  <c r="J752" i="10"/>
  <c r="J753" i="10"/>
  <c r="J754" i="10"/>
  <c r="J755" i="10"/>
  <c r="J756" i="10"/>
  <c r="J757" i="10"/>
  <c r="J758" i="10"/>
  <c r="J759" i="10"/>
  <c r="J760" i="10"/>
  <c r="J761" i="10"/>
  <c r="J762" i="10"/>
  <c r="J763" i="10"/>
  <c r="J764" i="10"/>
  <c r="J765" i="10"/>
  <c r="J766" i="10"/>
  <c r="J767" i="10"/>
  <c r="J768" i="10"/>
  <c r="J769" i="10"/>
  <c r="J770" i="10"/>
  <c r="J771" i="10"/>
  <c r="J772" i="10"/>
  <c r="J773" i="10"/>
  <c r="J774" i="10"/>
  <c r="J775" i="10"/>
  <c r="J776" i="10"/>
  <c r="J777" i="10"/>
  <c r="J778" i="10"/>
  <c r="J779" i="10"/>
  <c r="J780" i="10"/>
  <c r="J781" i="10"/>
  <c r="J782" i="10"/>
  <c r="J783" i="10"/>
  <c r="J784" i="10"/>
  <c r="J785" i="10"/>
  <c r="J786" i="10"/>
  <c r="J787" i="10"/>
  <c r="J788" i="10"/>
  <c r="J789" i="10"/>
  <c r="J790" i="10"/>
  <c r="J791" i="10"/>
  <c r="J792" i="10"/>
  <c r="J793" i="10"/>
  <c r="J794" i="10"/>
  <c r="J795" i="10"/>
  <c r="J796" i="10"/>
  <c r="J797" i="10"/>
  <c r="J798" i="10"/>
  <c r="J799" i="10"/>
  <c r="J800" i="10"/>
  <c r="J801" i="10"/>
  <c r="J802" i="10"/>
  <c r="J803" i="10"/>
  <c r="J804" i="10"/>
  <c r="J805" i="10"/>
  <c r="J806" i="10"/>
  <c r="J807" i="10"/>
  <c r="J808" i="10"/>
  <c r="J809" i="10"/>
  <c r="J810" i="10"/>
  <c r="J811" i="10"/>
  <c r="J812" i="10"/>
  <c r="J813" i="10"/>
  <c r="J814" i="10"/>
  <c r="J815" i="10"/>
  <c r="J816" i="10"/>
  <c r="J817" i="10"/>
  <c r="J818" i="10"/>
  <c r="J819" i="10"/>
  <c r="J820" i="10"/>
  <c r="J821" i="10"/>
  <c r="J822" i="10"/>
  <c r="J823" i="10"/>
  <c r="J824" i="10"/>
  <c r="J825" i="10"/>
  <c r="J826" i="10"/>
  <c r="J827" i="10"/>
  <c r="J828" i="10"/>
  <c r="J829" i="10"/>
  <c r="J830" i="10"/>
  <c r="J831" i="10"/>
  <c r="J832" i="10"/>
  <c r="J833" i="10"/>
  <c r="J834" i="10"/>
  <c r="J835" i="10"/>
  <c r="J836" i="10"/>
  <c r="J837" i="10"/>
  <c r="J838" i="10"/>
  <c r="J839" i="10"/>
  <c r="J840" i="10"/>
  <c r="J841" i="10"/>
  <c r="J842" i="10"/>
  <c r="J843" i="10"/>
  <c r="J844" i="10"/>
  <c r="J845" i="10"/>
  <c r="J846" i="10"/>
  <c r="J847" i="10"/>
  <c r="J848" i="10"/>
  <c r="J849" i="10"/>
  <c r="J850" i="10"/>
  <c r="J851" i="10"/>
  <c r="J852" i="10"/>
  <c r="J853" i="10"/>
  <c r="J854" i="10"/>
  <c r="J855" i="10"/>
  <c r="J856" i="10"/>
  <c r="J857" i="10"/>
  <c r="J858" i="10"/>
  <c r="J859" i="10"/>
  <c r="J860" i="10"/>
  <c r="J861" i="10"/>
  <c r="J862" i="10"/>
  <c r="J863" i="10"/>
  <c r="J864" i="10"/>
  <c r="J865" i="10"/>
  <c r="J866" i="10"/>
  <c r="J867" i="10"/>
  <c r="J868" i="10"/>
  <c r="J869" i="10"/>
  <c r="J870" i="10"/>
  <c r="J871" i="10"/>
  <c r="J872" i="10"/>
  <c r="J873" i="10"/>
  <c r="J874" i="10"/>
  <c r="J875" i="10"/>
  <c r="J876" i="10"/>
  <c r="J877" i="10"/>
  <c r="J878" i="10"/>
  <c r="J879" i="10"/>
  <c r="J880" i="10"/>
  <c r="J881" i="10"/>
  <c r="J882" i="10"/>
  <c r="J883" i="10"/>
  <c r="J884" i="10"/>
  <c r="J885" i="10"/>
  <c r="J886" i="10"/>
  <c r="J887" i="10"/>
  <c r="J888" i="10"/>
  <c r="J889" i="10"/>
  <c r="J890" i="10"/>
  <c r="J891" i="10"/>
  <c r="J892" i="10"/>
  <c r="J893" i="10"/>
  <c r="J894" i="10"/>
  <c r="J895" i="10"/>
  <c r="J896" i="10"/>
  <c r="J897" i="10"/>
  <c r="J898" i="10"/>
  <c r="J899" i="10"/>
  <c r="J900" i="10"/>
  <c r="J901" i="10"/>
  <c r="J902" i="10"/>
  <c r="J903" i="10"/>
  <c r="J904" i="10"/>
  <c r="J905" i="10"/>
  <c r="J906" i="10"/>
  <c r="J907" i="10"/>
  <c r="J908" i="10"/>
  <c r="J909" i="10"/>
  <c r="J910" i="10"/>
  <c r="J911" i="10"/>
  <c r="J912" i="10"/>
  <c r="J913" i="10"/>
  <c r="J914" i="10"/>
  <c r="J915" i="10"/>
  <c r="J916" i="10"/>
  <c r="J917" i="10"/>
  <c r="J918" i="10"/>
  <c r="J919" i="10"/>
  <c r="J920" i="10"/>
  <c r="J921" i="10"/>
  <c r="J922" i="10"/>
  <c r="J923" i="10"/>
  <c r="J924" i="10"/>
  <c r="J925" i="10"/>
  <c r="J926" i="10"/>
  <c r="J927" i="10"/>
  <c r="J928" i="10"/>
  <c r="J929" i="10"/>
  <c r="J930" i="10"/>
  <c r="J931" i="10"/>
  <c r="J932" i="10"/>
  <c r="J933" i="10"/>
  <c r="J934" i="10"/>
  <c r="J935" i="10"/>
  <c r="J936" i="10"/>
  <c r="J937" i="10"/>
  <c r="J938" i="10"/>
  <c r="J939" i="10"/>
  <c r="J940" i="10"/>
  <c r="J941" i="10"/>
  <c r="J942" i="10"/>
  <c r="J943" i="10"/>
  <c r="J944" i="10"/>
  <c r="J945" i="10"/>
  <c r="J946" i="10"/>
  <c r="J947" i="10"/>
  <c r="J948" i="10"/>
  <c r="J949" i="10"/>
  <c r="J950" i="10"/>
  <c r="J951" i="10"/>
  <c r="J952" i="10"/>
  <c r="J953" i="10"/>
  <c r="J954" i="10"/>
  <c r="J955" i="10"/>
  <c r="J956" i="10"/>
  <c r="J957" i="10"/>
  <c r="J958" i="10"/>
  <c r="J959" i="10"/>
  <c r="J960" i="10"/>
  <c r="J961" i="10"/>
  <c r="J962" i="10"/>
  <c r="J963" i="10"/>
  <c r="J964" i="10"/>
  <c r="J965" i="10"/>
  <c r="J966" i="10"/>
  <c r="J967" i="10"/>
  <c r="J968" i="10"/>
  <c r="J969" i="10"/>
  <c r="J970" i="10"/>
  <c r="J971" i="10"/>
  <c r="J972" i="10"/>
  <c r="J973" i="10"/>
  <c r="J974" i="10"/>
  <c r="J975" i="10"/>
  <c r="J976" i="10"/>
  <c r="J977" i="10"/>
  <c r="J978" i="10"/>
  <c r="J979" i="10"/>
  <c r="J980" i="10"/>
  <c r="J981" i="10"/>
  <c r="J982" i="10"/>
  <c r="J983" i="10"/>
  <c r="J984" i="10"/>
  <c r="J985" i="10"/>
  <c r="J986" i="10"/>
  <c r="J987" i="10"/>
  <c r="J988" i="10"/>
  <c r="J989" i="10"/>
  <c r="J990" i="10"/>
  <c r="J991" i="10"/>
  <c r="J992" i="10"/>
  <c r="J993" i="10"/>
  <c r="J994" i="10"/>
  <c r="J995" i="10"/>
  <c r="J996" i="10"/>
  <c r="J997" i="10"/>
  <c r="J998" i="10"/>
  <c r="J999" i="10"/>
  <c r="J1000" i="10"/>
  <c r="J1001" i="10"/>
  <c r="J1002" i="10"/>
  <c r="J1003" i="10"/>
  <c r="J1004" i="10"/>
  <c r="J1005" i="10"/>
  <c r="J1006" i="10"/>
  <c r="J1007" i="10"/>
  <c r="J1008" i="10"/>
  <c r="J1009" i="10"/>
  <c r="J1010" i="10"/>
  <c r="J1011" i="10"/>
  <c r="J1012" i="10"/>
  <c r="J1013" i="10"/>
  <c r="J1014" i="10"/>
  <c r="J1015" i="10"/>
  <c r="J1016" i="10"/>
  <c r="J1017" i="10"/>
  <c r="J1018" i="10"/>
  <c r="J1019" i="10"/>
  <c r="J1020" i="10"/>
  <c r="J1021" i="10"/>
  <c r="J1022" i="10"/>
  <c r="J1023" i="10"/>
  <c r="J1024" i="10"/>
  <c r="J1025" i="10"/>
  <c r="J1026" i="10"/>
  <c r="J1027" i="10"/>
  <c r="J1028" i="10"/>
  <c r="J1029" i="10"/>
  <c r="J1030" i="10"/>
  <c r="J1031" i="10"/>
  <c r="J1032" i="10"/>
  <c r="J1033" i="10"/>
  <c r="J1034" i="10"/>
  <c r="J1035" i="10"/>
  <c r="J1036" i="10"/>
  <c r="J1037" i="10"/>
  <c r="J1038" i="10"/>
  <c r="J1039" i="10"/>
  <c r="J1040" i="10"/>
  <c r="J1041" i="10"/>
  <c r="J1042" i="10"/>
  <c r="J1043" i="10"/>
  <c r="J1044" i="10"/>
  <c r="J1045" i="10"/>
  <c r="J1046" i="10"/>
  <c r="J1047" i="10"/>
  <c r="J1048" i="10"/>
  <c r="J1049" i="10"/>
  <c r="J1050" i="10"/>
  <c r="J1051" i="10"/>
  <c r="J1052" i="10"/>
  <c r="J1053" i="10"/>
  <c r="J1054" i="10"/>
  <c r="J1055" i="10"/>
  <c r="J1056" i="10"/>
  <c r="J1057" i="10"/>
  <c r="J1058" i="10"/>
  <c r="J1059" i="10"/>
  <c r="J1060" i="10"/>
  <c r="J1061" i="10"/>
  <c r="J1062" i="10"/>
  <c r="J1063" i="10"/>
  <c r="J1064" i="10"/>
  <c r="J1065" i="10"/>
  <c r="J1066" i="10"/>
  <c r="J1067" i="10"/>
  <c r="J1068" i="10"/>
  <c r="J1069" i="10"/>
  <c r="J1070" i="10"/>
  <c r="J1071" i="10"/>
  <c r="J1072" i="10"/>
  <c r="J1073" i="10"/>
  <c r="J1074" i="10"/>
  <c r="J1075" i="10"/>
  <c r="J1076" i="10"/>
  <c r="J1077" i="10"/>
  <c r="J1078" i="10"/>
  <c r="J1079" i="10"/>
  <c r="J1080" i="10"/>
  <c r="J1081" i="10"/>
  <c r="J1082" i="10"/>
  <c r="J1083" i="10"/>
  <c r="J1084" i="10"/>
  <c r="J1085" i="10"/>
  <c r="J1086" i="10"/>
  <c r="J1087" i="10"/>
  <c r="J1088" i="10"/>
  <c r="J1089" i="10"/>
  <c r="J1090" i="10"/>
  <c r="J1091" i="10"/>
  <c r="J1092" i="10"/>
  <c r="J1093" i="10"/>
  <c r="J1094" i="10"/>
  <c r="J1095" i="10"/>
  <c r="J1096" i="10"/>
  <c r="J1097" i="10"/>
  <c r="J1098" i="10"/>
  <c r="J1099" i="10"/>
  <c r="J1100" i="10"/>
  <c r="J1101" i="10"/>
  <c r="J1102" i="10"/>
  <c r="J1103" i="10"/>
  <c r="J1104" i="10"/>
  <c r="J1105" i="10"/>
  <c r="J1106" i="10"/>
  <c r="J1107" i="10"/>
  <c r="J1108" i="10"/>
  <c r="J1109" i="10"/>
  <c r="J1110" i="10"/>
  <c r="J1111" i="10"/>
  <c r="J1112" i="10"/>
  <c r="J1113" i="10"/>
  <c r="J1114" i="10"/>
  <c r="J1115" i="10"/>
  <c r="J1116" i="10"/>
  <c r="J1117" i="10"/>
  <c r="J1118" i="10"/>
  <c r="J1119" i="10"/>
  <c r="J1120" i="10"/>
  <c r="J1121" i="10"/>
  <c r="J1122" i="10"/>
  <c r="J1123" i="10"/>
  <c r="J1124" i="10"/>
  <c r="J1125" i="10"/>
  <c r="J1126" i="10"/>
  <c r="J1127" i="10"/>
  <c r="J1128" i="10"/>
  <c r="J1129" i="10"/>
  <c r="J1130" i="10"/>
  <c r="J1131" i="10"/>
  <c r="J1132" i="10"/>
  <c r="J1133" i="10"/>
  <c r="J1134" i="10"/>
  <c r="J1135" i="10"/>
  <c r="J1136" i="10"/>
  <c r="J1137" i="10"/>
  <c r="J1138" i="10"/>
  <c r="J1139" i="10"/>
  <c r="J1140" i="10"/>
  <c r="J1141" i="10"/>
  <c r="J1142" i="10"/>
  <c r="J1143" i="10"/>
  <c r="J1144" i="10"/>
  <c r="J1145" i="10"/>
  <c r="J1146" i="10"/>
  <c r="J1147" i="10"/>
  <c r="J1148" i="10"/>
  <c r="J1149" i="10"/>
  <c r="J1150" i="10"/>
  <c r="J1151" i="10"/>
  <c r="J1152" i="10"/>
  <c r="J1153" i="10"/>
  <c r="J1154" i="10"/>
  <c r="J1155" i="10"/>
  <c r="J1156" i="10"/>
  <c r="J1157" i="10"/>
  <c r="J1158" i="10"/>
  <c r="J1159" i="10"/>
  <c r="J1160" i="10"/>
  <c r="J1161" i="10"/>
  <c r="J1162" i="10"/>
  <c r="J1163" i="10"/>
  <c r="J1164" i="10"/>
  <c r="J1165" i="10"/>
  <c r="J1166" i="10"/>
  <c r="J1167" i="10"/>
  <c r="J1168" i="10"/>
  <c r="J1169" i="10"/>
  <c r="J1170" i="10"/>
  <c r="J1171" i="10"/>
  <c r="J1172" i="10"/>
  <c r="J1173" i="10"/>
  <c r="J1174" i="10"/>
  <c r="J1175" i="10"/>
  <c r="J1176" i="10"/>
  <c r="J1177" i="10"/>
  <c r="J1178" i="10"/>
  <c r="J1179" i="10"/>
  <c r="J1180" i="10"/>
  <c r="J1181" i="10"/>
  <c r="J1182" i="10"/>
  <c r="J1183" i="10"/>
  <c r="J1184" i="10"/>
  <c r="J1185" i="10"/>
  <c r="J1186" i="10"/>
  <c r="J1187" i="10"/>
  <c r="J1188" i="10"/>
  <c r="J1189" i="10"/>
  <c r="J1190" i="10"/>
  <c r="J1191" i="10"/>
  <c r="J1192" i="10"/>
  <c r="J1193" i="10"/>
  <c r="J1194" i="10"/>
  <c r="J1195" i="10"/>
  <c r="J1196" i="10"/>
  <c r="J1197" i="10"/>
  <c r="J1198" i="10"/>
  <c r="J1199" i="10"/>
  <c r="J1200" i="10"/>
  <c r="J1201" i="10"/>
  <c r="J1202" i="10"/>
  <c r="J1203" i="10"/>
  <c r="J1204" i="10"/>
  <c r="J1205" i="10"/>
  <c r="J1206" i="10"/>
  <c r="J1207" i="10"/>
  <c r="J1208" i="10"/>
  <c r="J1209" i="10"/>
  <c r="J1210" i="10"/>
  <c r="J1211" i="10"/>
  <c r="J1212" i="10"/>
  <c r="J1213" i="10"/>
  <c r="J1214" i="10"/>
  <c r="J1215" i="10"/>
  <c r="J1216" i="10"/>
  <c r="J1217" i="10"/>
  <c r="J1218" i="10"/>
  <c r="J1219" i="10"/>
  <c r="J1220" i="10"/>
  <c r="J1221" i="10"/>
  <c r="J1222" i="10"/>
  <c r="J1223" i="10"/>
  <c r="J1224" i="10"/>
  <c r="J1225" i="10"/>
  <c r="J1226" i="10"/>
  <c r="J1227" i="10"/>
  <c r="J1228" i="10"/>
  <c r="J1229" i="10"/>
  <c r="J1230" i="10"/>
  <c r="J1231" i="10"/>
  <c r="J1232" i="10"/>
  <c r="J1233" i="10"/>
  <c r="J1234" i="10"/>
  <c r="J1235" i="10"/>
  <c r="J1236" i="10"/>
  <c r="J1237" i="10"/>
  <c r="J1238" i="10"/>
  <c r="J1239" i="10"/>
  <c r="J1240" i="10"/>
  <c r="J1241" i="10"/>
  <c r="J1242" i="10"/>
  <c r="J1243" i="10"/>
  <c r="J1244" i="10"/>
  <c r="J1245" i="10"/>
  <c r="J1246" i="10"/>
  <c r="J1247" i="10"/>
  <c r="J1248" i="10"/>
  <c r="J1249" i="10"/>
  <c r="J1250" i="10"/>
  <c r="J1251" i="10"/>
  <c r="J1252" i="10"/>
  <c r="J1253" i="10"/>
  <c r="J1254" i="10"/>
  <c r="J1255" i="10"/>
  <c r="J1256" i="10"/>
  <c r="J1257" i="10"/>
  <c r="J1258" i="10"/>
  <c r="J1259" i="10"/>
  <c r="J1260" i="10"/>
  <c r="J1261" i="10"/>
  <c r="J1262" i="10"/>
  <c r="J1263" i="10"/>
  <c r="J1264" i="10"/>
  <c r="J1265" i="10"/>
  <c r="J1266" i="10"/>
  <c r="J1267" i="10"/>
  <c r="J1268" i="10"/>
  <c r="J1269" i="10"/>
  <c r="J1270" i="10"/>
  <c r="J1271" i="10"/>
  <c r="J1272" i="10"/>
  <c r="J1273" i="10"/>
  <c r="J1274" i="10"/>
  <c r="J1275" i="10"/>
  <c r="J1276" i="10"/>
  <c r="J1277" i="10"/>
  <c r="J1278" i="10"/>
  <c r="J1279" i="10"/>
  <c r="J1280" i="10"/>
  <c r="J1281" i="10"/>
  <c r="J1282" i="10"/>
  <c r="J1283" i="10"/>
  <c r="J1284" i="10"/>
  <c r="J1285" i="10"/>
  <c r="J1286" i="10"/>
  <c r="J1287" i="10"/>
  <c r="J1288" i="10"/>
  <c r="J1289" i="10"/>
  <c r="J1290" i="10"/>
  <c r="J1291" i="10"/>
  <c r="J1292" i="10"/>
  <c r="J1293" i="10"/>
  <c r="J1294" i="10"/>
  <c r="J1295" i="10"/>
  <c r="J1296" i="10"/>
  <c r="J1297" i="10"/>
  <c r="J1298" i="10"/>
  <c r="J1299" i="10"/>
  <c r="J1300" i="10"/>
  <c r="J1301" i="10"/>
  <c r="J1302" i="10"/>
  <c r="J1303" i="10"/>
  <c r="J1304" i="10"/>
  <c r="J1305" i="10"/>
  <c r="J1306" i="10"/>
  <c r="J1307" i="10"/>
  <c r="J1308" i="10"/>
  <c r="J1309" i="10"/>
  <c r="J1310" i="10"/>
  <c r="J1311" i="10"/>
  <c r="J1312" i="10"/>
  <c r="J1313" i="10"/>
  <c r="J1314" i="10"/>
  <c r="J1315" i="10"/>
  <c r="J1316" i="10"/>
  <c r="J1317" i="10"/>
  <c r="J1318" i="10"/>
  <c r="J1319" i="10"/>
  <c r="J1320" i="10"/>
  <c r="J1321" i="10"/>
  <c r="J1322" i="10"/>
  <c r="J1323" i="10"/>
  <c r="J1324" i="10"/>
  <c r="J1325" i="10"/>
  <c r="J1326" i="10"/>
  <c r="J1327" i="10"/>
  <c r="J1328" i="10"/>
  <c r="J1329" i="10"/>
  <c r="J1330" i="10"/>
  <c r="J1331" i="10"/>
  <c r="J1332" i="10"/>
  <c r="J1333" i="10"/>
  <c r="J1334" i="10"/>
  <c r="J1335" i="10"/>
  <c r="J1336" i="10"/>
  <c r="J1337" i="10"/>
  <c r="J1338" i="10"/>
  <c r="J1339" i="10"/>
  <c r="J1340" i="10"/>
  <c r="J1341" i="10"/>
  <c r="J1342" i="10"/>
  <c r="J1343" i="10"/>
  <c r="J1344" i="10"/>
  <c r="J1345" i="10"/>
  <c r="J1346" i="10"/>
  <c r="J1347" i="10"/>
  <c r="J1348" i="10"/>
  <c r="J1349" i="10"/>
  <c r="J1350" i="10"/>
  <c r="J1351" i="10"/>
  <c r="J1352" i="10"/>
  <c r="J1353" i="10"/>
  <c r="J1354" i="10"/>
  <c r="J1355" i="10"/>
  <c r="J1356" i="10"/>
  <c r="J1357" i="10"/>
  <c r="J1358" i="10"/>
  <c r="J1359" i="10"/>
  <c r="J1360" i="10"/>
  <c r="J1361" i="10"/>
  <c r="J1362" i="10"/>
  <c r="J1363" i="10"/>
  <c r="J1364" i="10"/>
  <c r="J1365" i="10"/>
  <c r="J1366" i="10"/>
  <c r="J1367" i="10"/>
  <c r="J1368" i="10"/>
  <c r="J1369" i="10"/>
  <c r="J1370" i="10"/>
  <c r="J1371" i="10"/>
  <c r="J1372" i="10"/>
  <c r="J1373" i="10"/>
  <c r="J1374" i="10"/>
  <c r="J1375" i="10"/>
  <c r="J1376" i="10"/>
  <c r="J1377" i="10"/>
  <c r="J1378" i="10"/>
  <c r="J1379" i="10"/>
  <c r="J1380" i="10"/>
  <c r="J1381" i="10"/>
  <c r="J1382" i="10"/>
  <c r="J1383" i="10"/>
  <c r="J1384" i="10"/>
  <c r="J1385" i="10"/>
  <c r="J1386" i="10"/>
  <c r="J1387" i="10"/>
  <c r="J1388" i="10"/>
  <c r="J1389" i="10"/>
  <c r="J1390" i="10"/>
  <c r="J1391" i="10"/>
  <c r="J1392" i="10"/>
  <c r="J1393" i="10"/>
  <c r="J1394" i="10"/>
  <c r="J1395" i="10"/>
  <c r="J1396" i="10"/>
  <c r="J1397" i="10"/>
  <c r="J1398" i="10"/>
  <c r="J1399" i="10"/>
  <c r="J1400" i="10"/>
  <c r="J1401" i="10"/>
  <c r="J1402" i="10"/>
  <c r="J1403" i="10"/>
  <c r="J1404" i="10"/>
  <c r="J1405" i="10"/>
  <c r="J1406" i="10"/>
  <c r="J1407" i="10"/>
  <c r="J1408" i="10"/>
  <c r="J1409" i="10"/>
  <c r="J1410" i="10"/>
  <c r="J1411" i="10"/>
  <c r="J1412" i="10"/>
  <c r="J1413" i="10"/>
  <c r="J1414" i="10"/>
  <c r="J1415" i="10"/>
  <c r="J1416" i="10"/>
  <c r="J1417" i="10"/>
  <c r="J1418" i="10"/>
  <c r="J1419" i="10"/>
  <c r="J1420" i="10"/>
  <c r="J1421" i="10"/>
  <c r="J1422" i="10"/>
  <c r="J1423" i="10"/>
  <c r="J1424" i="10"/>
  <c r="J1425" i="10"/>
  <c r="J1426" i="10"/>
  <c r="J1427" i="10"/>
  <c r="J1428" i="10"/>
  <c r="J1429" i="10"/>
  <c r="J1430" i="10"/>
  <c r="J1431" i="10"/>
  <c r="J1432" i="10"/>
  <c r="J1433" i="10"/>
  <c r="J1434" i="10"/>
  <c r="J1435" i="10"/>
  <c r="J1436" i="10"/>
  <c r="J1437" i="10"/>
  <c r="J1438" i="10"/>
  <c r="J1439" i="10"/>
  <c r="J1440" i="10"/>
  <c r="J1441" i="10"/>
  <c r="J1442" i="10"/>
  <c r="J1443" i="10"/>
  <c r="J1444" i="10"/>
  <c r="J1445" i="10"/>
  <c r="J1446" i="10"/>
  <c r="J1447" i="10"/>
  <c r="J1448" i="10"/>
  <c r="J1449" i="10"/>
  <c r="J1450" i="10"/>
  <c r="J1451" i="10"/>
  <c r="J1452" i="10"/>
  <c r="J1453" i="10"/>
  <c r="J1454" i="10"/>
  <c r="J1455" i="10"/>
  <c r="J1456" i="10"/>
  <c r="J1457" i="10"/>
  <c r="J1458" i="10"/>
  <c r="J1459" i="10"/>
  <c r="J1460" i="10"/>
  <c r="J1461" i="10"/>
  <c r="J1462" i="10"/>
  <c r="J1463" i="10"/>
  <c r="J1464" i="10"/>
  <c r="J1465" i="10"/>
  <c r="J1466" i="10"/>
  <c r="J1467" i="10"/>
  <c r="J1468" i="10"/>
  <c r="J1469" i="10"/>
  <c r="J1470" i="10"/>
  <c r="J1471" i="10"/>
  <c r="J1472" i="10"/>
  <c r="J1473" i="10"/>
  <c r="J1474" i="10"/>
  <c r="J1475" i="10"/>
  <c r="J1476" i="10"/>
  <c r="J1477" i="10"/>
  <c r="J1478" i="10"/>
  <c r="J1479" i="10"/>
  <c r="J1480" i="10"/>
  <c r="J1481" i="10"/>
  <c r="J1482" i="10"/>
  <c r="J1483" i="10"/>
  <c r="J1484" i="10"/>
  <c r="J1485" i="10"/>
  <c r="J1486" i="10"/>
  <c r="J1487" i="10"/>
  <c r="J1488" i="10"/>
  <c r="J1489" i="10"/>
  <c r="J1490" i="10"/>
  <c r="J1491" i="10"/>
  <c r="J1492" i="10"/>
  <c r="J1493" i="10"/>
  <c r="J1494" i="10"/>
  <c r="J1495" i="10"/>
  <c r="J1496" i="10"/>
  <c r="J1497" i="10"/>
  <c r="J1498" i="10"/>
  <c r="J1499" i="10"/>
  <c r="J1500" i="10"/>
  <c r="J1501" i="10"/>
  <c r="J1502" i="10"/>
  <c r="J1503" i="10"/>
  <c r="J1504" i="10"/>
  <c r="J1505" i="10"/>
  <c r="J1506" i="10"/>
  <c r="J1507" i="10"/>
  <c r="J1508" i="10"/>
  <c r="J1509" i="10"/>
  <c r="J1510" i="10"/>
  <c r="J1511" i="10"/>
  <c r="J1512" i="10"/>
  <c r="J1513" i="10"/>
  <c r="J1514" i="10"/>
  <c r="J1515" i="10"/>
  <c r="J1516" i="10"/>
  <c r="J1517" i="10"/>
  <c r="J1518" i="10"/>
  <c r="J1519" i="10"/>
  <c r="J1520" i="10"/>
  <c r="J1521" i="10"/>
  <c r="J1522" i="10"/>
  <c r="J1523" i="10"/>
  <c r="J1524" i="10"/>
  <c r="J1525" i="10"/>
  <c r="J1526" i="10"/>
  <c r="J1527" i="10"/>
  <c r="J1528" i="10"/>
  <c r="J1529" i="10"/>
  <c r="J1530" i="10"/>
  <c r="J1531" i="10"/>
  <c r="J1532" i="10"/>
  <c r="J1533" i="10"/>
  <c r="J1534" i="10"/>
  <c r="J1535" i="10"/>
  <c r="J1536" i="10"/>
  <c r="J1537" i="10"/>
  <c r="J1538" i="10"/>
  <c r="J1539" i="10"/>
  <c r="J1540" i="10"/>
  <c r="J1541" i="10"/>
  <c r="J1542" i="10"/>
  <c r="J1543" i="10"/>
  <c r="J1544" i="10"/>
  <c r="J1545" i="10"/>
  <c r="J1546" i="10"/>
  <c r="J1547" i="10"/>
  <c r="J1548" i="10"/>
  <c r="J1549" i="10"/>
  <c r="J1550" i="10"/>
  <c r="J1551" i="10"/>
  <c r="J1552" i="10"/>
  <c r="J1553" i="10"/>
  <c r="J1554" i="10"/>
  <c r="J1555" i="10"/>
  <c r="J1556" i="10"/>
  <c r="J1557" i="10"/>
  <c r="J1558" i="10"/>
  <c r="J1559" i="10"/>
  <c r="J1560" i="10"/>
  <c r="J1561" i="10"/>
  <c r="J1562" i="10"/>
  <c r="J1563" i="10"/>
  <c r="J1564" i="10"/>
  <c r="J1565" i="10"/>
  <c r="J1566" i="10"/>
  <c r="J1567" i="10"/>
  <c r="J1568" i="10"/>
  <c r="J1569" i="10"/>
  <c r="J1570" i="10"/>
  <c r="J1571" i="10"/>
  <c r="J1572" i="10"/>
  <c r="J1573" i="10"/>
  <c r="J1574" i="10"/>
  <c r="J1575" i="10"/>
  <c r="J1576" i="10"/>
  <c r="J1577" i="10"/>
  <c r="J2" i="10"/>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106" i="10"/>
  <c r="J107" i="10"/>
  <c r="J108" i="10"/>
  <c r="J109" i="10"/>
  <c r="J110" i="10"/>
  <c r="J111" i="10"/>
  <c r="J112" i="10"/>
  <c r="J113" i="10"/>
  <c r="J114" i="10"/>
  <c r="J115" i="10"/>
  <c r="J116" i="10"/>
  <c r="J117" i="10"/>
  <c r="J118" i="10"/>
  <c r="J119" i="10"/>
  <c r="J120" i="10"/>
  <c r="J121" i="10"/>
  <c r="J122" i="10"/>
  <c r="J123" i="10"/>
  <c r="J124" i="10"/>
  <c r="J125" i="10"/>
  <c r="J126" i="10"/>
  <c r="J127" i="10"/>
  <c r="J128" i="10"/>
  <c r="J129" i="10"/>
  <c r="J130" i="10"/>
  <c r="J131" i="10"/>
  <c r="J132" i="10"/>
  <c r="J133" i="10"/>
  <c r="J134" i="10"/>
  <c r="J135" i="10"/>
  <c r="J136" i="10"/>
  <c r="J137" i="10"/>
  <c r="J138" i="10"/>
  <c r="J139" i="10"/>
  <c r="J140" i="10"/>
  <c r="J141" i="10"/>
  <c r="J142" i="10"/>
  <c r="J143" i="10"/>
  <c r="J144" i="10"/>
  <c r="J145" i="10"/>
  <c r="J146" i="10"/>
  <c r="J147" i="10"/>
  <c r="J148" i="10"/>
  <c r="J149" i="10"/>
  <c r="J150" i="10"/>
  <c r="J151" i="10"/>
  <c r="J152" i="10"/>
  <c r="J153" i="10"/>
  <c r="J154" i="10"/>
  <c r="J155" i="10"/>
  <c r="J156" i="10"/>
  <c r="J157" i="10"/>
  <c r="J158" i="10"/>
  <c r="J159" i="10"/>
  <c r="J160" i="10"/>
  <c r="J161" i="10"/>
  <c r="J162" i="10"/>
  <c r="J163" i="10"/>
  <c r="J164" i="10"/>
  <c r="J165" i="10"/>
  <c r="J166" i="10"/>
  <c r="J167" i="10"/>
  <c r="J168" i="10"/>
  <c r="J169" i="10"/>
  <c r="J170" i="10"/>
  <c r="J171" i="10"/>
  <c r="J172" i="10"/>
  <c r="J173" i="10"/>
  <c r="J174" i="10"/>
  <c r="J175" i="10"/>
  <c r="J176" i="10"/>
  <c r="J177" i="10"/>
  <c r="J178" i="10"/>
  <c r="J179" i="10"/>
  <c r="J180" i="10"/>
  <c r="J181" i="10"/>
  <c r="J182" i="10"/>
  <c r="J183" i="10"/>
  <c r="J184" i="10"/>
  <c r="J185" i="10"/>
  <c r="J186" i="10"/>
  <c r="J187" i="10"/>
  <c r="J188" i="10"/>
  <c r="J189" i="10"/>
  <c r="J190" i="10"/>
  <c r="J191" i="10"/>
  <c r="J192" i="10"/>
  <c r="J193" i="10"/>
  <c r="J194" i="10"/>
  <c r="J195" i="10"/>
  <c r="J196" i="10"/>
  <c r="J197" i="10"/>
  <c r="J198" i="10"/>
  <c r="J199" i="10"/>
  <c r="J200" i="10"/>
  <c r="J201" i="10"/>
  <c r="J202" i="10"/>
  <c r="J203" i="10"/>
  <c r="J204" i="10"/>
  <c r="J205" i="10"/>
  <c r="J206" i="10"/>
  <c r="J207" i="10"/>
  <c r="J208" i="10"/>
  <c r="J209" i="10"/>
  <c r="J210" i="10"/>
  <c r="J211" i="10"/>
  <c r="J212" i="10"/>
  <c r="J213" i="10"/>
  <c r="J214" i="10"/>
  <c r="J215" i="10"/>
  <c r="J216" i="10"/>
  <c r="J217" i="10"/>
  <c r="J218" i="10"/>
  <c r="J219" i="10"/>
  <c r="J220" i="10"/>
  <c r="J221" i="10"/>
  <c r="J222" i="10"/>
  <c r="J223" i="10"/>
  <c r="J224" i="10"/>
  <c r="J225" i="10"/>
  <c r="J226" i="10"/>
  <c r="J227" i="10"/>
  <c r="J228" i="10"/>
  <c r="J229" i="10"/>
  <c r="J230" i="10"/>
  <c r="J231" i="10"/>
  <c r="J232" i="10"/>
  <c r="J233" i="10"/>
  <c r="J234" i="10"/>
  <c r="J235" i="10"/>
  <c r="J236" i="10"/>
  <c r="J237" i="10"/>
  <c r="J238" i="10"/>
  <c r="J239" i="10"/>
  <c r="J240" i="10"/>
  <c r="J241" i="10"/>
  <c r="J242" i="10"/>
  <c r="J243" i="10"/>
  <c r="J244" i="10"/>
  <c r="J245" i="10"/>
  <c r="J246" i="10"/>
  <c r="J247" i="10"/>
  <c r="J248" i="10"/>
  <c r="J249" i="10"/>
  <c r="J250" i="10"/>
  <c r="J251" i="10"/>
  <c r="J252" i="10"/>
  <c r="J253" i="10"/>
  <c r="J254" i="10"/>
  <c r="J255" i="10"/>
  <c r="J256" i="10"/>
  <c r="J257" i="10"/>
  <c r="J258" i="10"/>
  <c r="J259" i="10"/>
  <c r="J260" i="10"/>
  <c r="J261" i="10"/>
  <c r="J262" i="10"/>
  <c r="J263" i="10"/>
  <c r="J264" i="10"/>
  <c r="J265" i="10"/>
  <c r="J266" i="10"/>
  <c r="J267" i="10"/>
  <c r="J268" i="10"/>
  <c r="J269" i="10"/>
  <c r="J270" i="10"/>
  <c r="J271" i="10"/>
  <c r="J272" i="10"/>
  <c r="J273" i="10"/>
  <c r="J274" i="10"/>
  <c r="J275" i="10"/>
  <c r="J276" i="10"/>
  <c r="J277" i="10"/>
  <c r="J278" i="10"/>
  <c r="J279" i="10"/>
  <c r="J280" i="10"/>
  <c r="J281" i="10"/>
  <c r="J282" i="10"/>
  <c r="J283" i="10"/>
  <c r="J284" i="10"/>
  <c r="J285" i="10"/>
  <c r="J286" i="10"/>
  <c r="J287" i="10"/>
  <c r="J288" i="10"/>
  <c r="J289" i="10"/>
  <c r="J290" i="10"/>
  <c r="J291" i="10"/>
  <c r="J292" i="10"/>
  <c r="J293" i="10"/>
  <c r="J294" i="10"/>
  <c r="J295" i="10"/>
  <c r="J296" i="10"/>
  <c r="J297" i="10"/>
  <c r="J298" i="10"/>
  <c r="J299" i="10"/>
  <c r="J300" i="10"/>
  <c r="J301" i="10"/>
  <c r="J302" i="10"/>
  <c r="J303" i="10"/>
  <c r="J304" i="10"/>
  <c r="J305" i="10"/>
  <c r="J306" i="10"/>
  <c r="J307" i="10"/>
  <c r="J308" i="10"/>
  <c r="J309" i="10"/>
  <c r="J310" i="10"/>
  <c r="J311" i="10"/>
  <c r="J312" i="10"/>
  <c r="J313" i="10"/>
  <c r="J314" i="10"/>
  <c r="J315" i="10"/>
  <c r="J316" i="10"/>
  <c r="J317" i="10"/>
  <c r="J318" i="10"/>
  <c r="J319" i="10"/>
  <c r="J320" i="10"/>
  <c r="J321" i="10"/>
  <c r="J322" i="10"/>
  <c r="J323" i="10"/>
  <c r="J324" i="10"/>
  <c r="J325" i="10"/>
  <c r="J326" i="10"/>
  <c r="J327" i="10"/>
  <c r="J328" i="10"/>
  <c r="J329" i="10"/>
  <c r="J330" i="10"/>
  <c r="J331" i="10"/>
  <c r="J332" i="10"/>
  <c r="J333" i="10"/>
  <c r="J334" i="10"/>
  <c r="J335" i="10"/>
  <c r="J336" i="10"/>
  <c r="J337" i="10"/>
  <c r="J338" i="10"/>
  <c r="J339" i="10"/>
  <c r="J340" i="10"/>
  <c r="J341" i="10"/>
  <c r="J342" i="10"/>
  <c r="J343" i="10"/>
  <c r="J344" i="10"/>
  <c r="J345" i="10"/>
  <c r="J346" i="10"/>
  <c r="J347" i="10"/>
  <c r="J348" i="10"/>
  <c r="J349" i="10"/>
  <c r="J350" i="10"/>
  <c r="J351" i="10"/>
  <c r="J352" i="10"/>
  <c r="J353" i="10"/>
  <c r="J354" i="10"/>
  <c r="J355" i="10"/>
  <c r="J356" i="10"/>
  <c r="J357" i="10"/>
  <c r="J358" i="10"/>
  <c r="J359" i="10"/>
  <c r="J360" i="10"/>
  <c r="J361" i="10"/>
  <c r="J362" i="10"/>
  <c r="J363" i="10"/>
  <c r="J364" i="10"/>
  <c r="J365" i="10"/>
  <c r="J366" i="10"/>
  <c r="J367" i="10"/>
  <c r="J368" i="10"/>
  <c r="J369" i="10"/>
  <c r="J370" i="10"/>
  <c r="J371" i="10"/>
  <c r="J372" i="10"/>
  <c r="J373" i="10"/>
  <c r="J374" i="10"/>
  <c r="J375" i="10"/>
  <c r="J376" i="10"/>
  <c r="J377" i="10"/>
  <c r="J378" i="10"/>
  <c r="J379" i="10"/>
  <c r="J380" i="10"/>
  <c r="J381" i="10"/>
  <c r="J382" i="10"/>
  <c r="J383" i="10"/>
  <c r="J384" i="10"/>
  <c r="J385" i="10"/>
  <c r="J386" i="10"/>
  <c r="J387" i="10"/>
  <c r="J388" i="10"/>
  <c r="J389" i="10"/>
  <c r="J390" i="10"/>
  <c r="J391" i="10"/>
  <c r="J392" i="10"/>
  <c r="J393" i="10"/>
  <c r="J394" i="10"/>
  <c r="J395" i="10"/>
  <c r="J396" i="10"/>
  <c r="J397" i="10"/>
  <c r="J398" i="10"/>
  <c r="J399" i="10"/>
  <c r="J400" i="10"/>
  <c r="J401" i="10"/>
  <c r="J402" i="10"/>
  <c r="J403" i="10"/>
  <c r="J404" i="10"/>
  <c r="J405" i="10"/>
  <c r="J406" i="10"/>
  <c r="J407" i="10"/>
  <c r="J408" i="10"/>
  <c r="J409" i="10"/>
  <c r="J410" i="10"/>
  <c r="J411" i="10"/>
  <c r="J412" i="10"/>
  <c r="J413" i="10"/>
  <c r="J414" i="10"/>
  <c r="J415" i="10"/>
  <c r="J416" i="10"/>
  <c r="J417" i="10"/>
  <c r="J418" i="10"/>
  <c r="J1" i="10"/>
  <c r="I23" i="10"/>
  <c r="G23" i="10" s="1"/>
  <c r="H23" i="10" s="1"/>
  <c r="I24" i="10"/>
  <c r="G24" i="10" s="1"/>
  <c r="H24" i="10" s="1"/>
  <c r="I25" i="10"/>
  <c r="G25" i="10" s="1"/>
  <c r="H25" i="10" s="1"/>
  <c r="I26" i="10"/>
  <c r="G26" i="10" s="1"/>
  <c r="H26" i="10" s="1"/>
  <c r="I27" i="10"/>
  <c r="G27" i="10" s="1"/>
  <c r="H27" i="10" s="1"/>
  <c r="I28" i="10"/>
  <c r="G28" i="10" s="1"/>
  <c r="H28" i="10" s="1"/>
  <c r="I29" i="10"/>
  <c r="G29" i="10" s="1"/>
  <c r="H29" i="10" s="1"/>
  <c r="I30" i="10"/>
  <c r="G30" i="10" s="1"/>
  <c r="H30" i="10" s="1"/>
  <c r="I31" i="10"/>
  <c r="G31" i="10" s="1"/>
  <c r="H31" i="10" s="1"/>
  <c r="I32" i="10"/>
  <c r="G32" i="10" s="1"/>
  <c r="H32" i="10" s="1"/>
  <c r="I33" i="10"/>
  <c r="G33" i="10" s="1"/>
  <c r="H33" i="10" s="1"/>
  <c r="I34" i="10"/>
  <c r="G34" i="10" s="1"/>
  <c r="H34" i="10" s="1"/>
  <c r="I35" i="10"/>
  <c r="G35" i="10" s="1"/>
  <c r="H35" i="10" s="1"/>
  <c r="I36" i="10"/>
  <c r="G36" i="10" s="1"/>
  <c r="H36" i="10" s="1"/>
  <c r="I37" i="10"/>
  <c r="G37" i="10" s="1"/>
  <c r="H37" i="10" s="1"/>
  <c r="I38" i="10"/>
  <c r="G38" i="10" s="1"/>
  <c r="H38" i="10" s="1"/>
  <c r="I39" i="10"/>
  <c r="G39" i="10" s="1"/>
  <c r="H39" i="10" s="1"/>
  <c r="I40" i="10"/>
  <c r="G40" i="10" s="1"/>
  <c r="H40" i="10" s="1"/>
  <c r="I41" i="10"/>
  <c r="G41" i="10" s="1"/>
  <c r="H41" i="10" s="1"/>
  <c r="I42" i="10"/>
  <c r="G42" i="10" s="1"/>
  <c r="H42" i="10" s="1"/>
  <c r="I43" i="10"/>
  <c r="G43" i="10" s="1"/>
  <c r="H43" i="10" s="1"/>
  <c r="I44" i="10"/>
  <c r="G44" i="10" s="1"/>
  <c r="H44" i="10" s="1"/>
  <c r="I45" i="10"/>
  <c r="G45" i="10" s="1"/>
  <c r="H45" i="10" s="1"/>
  <c r="I46" i="10"/>
  <c r="G46" i="10" s="1"/>
  <c r="H46" i="10" s="1"/>
  <c r="I47" i="10"/>
  <c r="G47" i="10" s="1"/>
  <c r="H47" i="10" s="1"/>
  <c r="I48" i="10"/>
  <c r="G48" i="10" s="1"/>
  <c r="H48" i="10" s="1"/>
  <c r="I49" i="10"/>
  <c r="G49" i="10" s="1"/>
  <c r="H49" i="10" s="1"/>
  <c r="I50" i="10"/>
  <c r="G50" i="10" s="1"/>
  <c r="H50" i="10" s="1"/>
  <c r="I51" i="10"/>
  <c r="G51" i="10" s="1"/>
  <c r="H51" i="10" s="1"/>
  <c r="I52" i="10"/>
  <c r="G52" i="10" s="1"/>
  <c r="H52" i="10" s="1"/>
  <c r="I53" i="10"/>
  <c r="G53" i="10" s="1"/>
  <c r="H53" i="10" s="1"/>
  <c r="I54" i="10"/>
  <c r="G54" i="10" s="1"/>
  <c r="H54" i="10" s="1"/>
  <c r="I55" i="10"/>
  <c r="G55" i="10" s="1"/>
  <c r="H55" i="10" s="1"/>
  <c r="I56" i="10"/>
  <c r="G56" i="10" s="1"/>
  <c r="H56" i="10" s="1"/>
  <c r="I57" i="10"/>
  <c r="G57" i="10" s="1"/>
  <c r="H57" i="10" s="1"/>
  <c r="I58" i="10"/>
  <c r="G58" i="10" s="1"/>
  <c r="H58" i="10" s="1"/>
  <c r="I59" i="10"/>
  <c r="G59" i="10" s="1"/>
  <c r="H59" i="10" s="1"/>
  <c r="I60" i="10"/>
  <c r="G60" i="10" s="1"/>
  <c r="H60" i="10" s="1"/>
  <c r="I61" i="10"/>
  <c r="G61" i="10" s="1"/>
  <c r="H61" i="10" s="1"/>
  <c r="I62" i="10"/>
  <c r="G62" i="10" s="1"/>
  <c r="H62" i="10" s="1"/>
  <c r="I63" i="10"/>
  <c r="G63" i="10" s="1"/>
  <c r="H63" i="10" s="1"/>
  <c r="I64" i="10"/>
  <c r="G64" i="10" s="1"/>
  <c r="H64" i="10" s="1"/>
  <c r="I65" i="10"/>
  <c r="G65" i="10" s="1"/>
  <c r="H65" i="10" s="1"/>
  <c r="I66" i="10"/>
  <c r="G66" i="10" s="1"/>
  <c r="H66" i="10" s="1"/>
  <c r="I67" i="10"/>
  <c r="G67" i="10" s="1"/>
  <c r="H67" i="10" s="1"/>
  <c r="I68" i="10"/>
  <c r="G68" i="10" s="1"/>
  <c r="H68" i="10" s="1"/>
  <c r="I69" i="10"/>
  <c r="G69" i="10" s="1"/>
  <c r="H69" i="10" s="1"/>
  <c r="I70" i="10"/>
  <c r="G70" i="10" s="1"/>
  <c r="H70" i="10" s="1"/>
  <c r="I71" i="10"/>
  <c r="G71" i="10" s="1"/>
  <c r="H71" i="10" s="1"/>
  <c r="I72" i="10"/>
  <c r="G72" i="10" s="1"/>
  <c r="H72" i="10" s="1"/>
  <c r="I73" i="10"/>
  <c r="G73" i="10" s="1"/>
  <c r="H73" i="10" s="1"/>
  <c r="I74" i="10"/>
  <c r="G74" i="10" s="1"/>
  <c r="H74" i="10" s="1"/>
  <c r="I75" i="10"/>
  <c r="G75" i="10" s="1"/>
  <c r="H75" i="10" s="1"/>
  <c r="I76" i="10"/>
  <c r="G76" i="10" s="1"/>
  <c r="H76" i="10" s="1"/>
  <c r="I77" i="10"/>
  <c r="G77" i="10" s="1"/>
  <c r="H77" i="10" s="1"/>
  <c r="I78" i="10"/>
  <c r="G78" i="10" s="1"/>
  <c r="H78" i="10" s="1"/>
  <c r="I79" i="10"/>
  <c r="G79" i="10" s="1"/>
  <c r="H79" i="10" s="1"/>
  <c r="I80" i="10"/>
  <c r="G80" i="10" s="1"/>
  <c r="H80" i="10" s="1"/>
  <c r="I81" i="10"/>
  <c r="G81" i="10" s="1"/>
  <c r="H81" i="10" s="1"/>
  <c r="I82" i="10"/>
  <c r="G82" i="10" s="1"/>
  <c r="H82" i="10" s="1"/>
  <c r="I83" i="10"/>
  <c r="G83" i="10" s="1"/>
  <c r="H83" i="10" s="1"/>
  <c r="I84" i="10"/>
  <c r="G84" i="10" s="1"/>
  <c r="H84" i="10" s="1"/>
  <c r="I85" i="10"/>
  <c r="G85" i="10" s="1"/>
  <c r="H85" i="10" s="1"/>
  <c r="I86" i="10"/>
  <c r="G86" i="10" s="1"/>
  <c r="H86" i="10" s="1"/>
  <c r="I87" i="10"/>
  <c r="G87" i="10" s="1"/>
  <c r="H87" i="10" s="1"/>
  <c r="I88" i="10"/>
  <c r="G88" i="10" s="1"/>
  <c r="H88" i="10" s="1"/>
  <c r="I89" i="10"/>
  <c r="G89" i="10" s="1"/>
  <c r="H89" i="10" s="1"/>
  <c r="I90" i="10"/>
  <c r="G90" i="10" s="1"/>
  <c r="H90" i="10" s="1"/>
  <c r="I91" i="10"/>
  <c r="G91" i="10" s="1"/>
  <c r="H91" i="10" s="1"/>
  <c r="I92" i="10"/>
  <c r="G92" i="10" s="1"/>
  <c r="H92" i="10" s="1"/>
  <c r="I93" i="10"/>
  <c r="G93" i="10" s="1"/>
  <c r="H93" i="10" s="1"/>
  <c r="I94" i="10"/>
  <c r="G94" i="10" s="1"/>
  <c r="H94" i="10" s="1"/>
  <c r="I95" i="10"/>
  <c r="G95" i="10" s="1"/>
  <c r="H95" i="10" s="1"/>
  <c r="I96" i="10"/>
  <c r="G96" i="10" s="1"/>
  <c r="H96" i="10" s="1"/>
  <c r="I97" i="10"/>
  <c r="G97" i="10" s="1"/>
  <c r="H97" i="10" s="1"/>
  <c r="I98" i="10"/>
  <c r="G98" i="10" s="1"/>
  <c r="H98" i="10" s="1"/>
  <c r="I99" i="10"/>
  <c r="G99" i="10" s="1"/>
  <c r="H99" i="10" s="1"/>
  <c r="I100" i="10"/>
  <c r="G100" i="10" s="1"/>
  <c r="H100" i="10" s="1"/>
  <c r="I101" i="10"/>
  <c r="G101" i="10" s="1"/>
  <c r="H101" i="10" s="1"/>
  <c r="I102" i="10"/>
  <c r="G102" i="10" s="1"/>
  <c r="H102" i="10" s="1"/>
  <c r="I103" i="10"/>
  <c r="G103" i="10" s="1"/>
  <c r="H103" i="10" s="1"/>
  <c r="I104" i="10"/>
  <c r="G104" i="10" s="1"/>
  <c r="H104" i="10" s="1"/>
  <c r="I105" i="10"/>
  <c r="G105" i="10" s="1"/>
  <c r="H105" i="10" s="1"/>
  <c r="I106" i="10"/>
  <c r="G106" i="10" s="1"/>
  <c r="H106" i="10" s="1"/>
  <c r="I107" i="10"/>
  <c r="G107" i="10" s="1"/>
  <c r="H107" i="10" s="1"/>
  <c r="I108" i="10"/>
  <c r="G108" i="10" s="1"/>
  <c r="H108" i="10" s="1"/>
  <c r="I109" i="10"/>
  <c r="G109" i="10" s="1"/>
  <c r="H109" i="10" s="1"/>
  <c r="I110" i="10"/>
  <c r="G110" i="10" s="1"/>
  <c r="H110" i="10" s="1"/>
  <c r="I111" i="10"/>
  <c r="G111" i="10" s="1"/>
  <c r="H111" i="10" s="1"/>
  <c r="I112" i="10"/>
  <c r="G112" i="10" s="1"/>
  <c r="H112" i="10" s="1"/>
  <c r="I113" i="10"/>
  <c r="G113" i="10" s="1"/>
  <c r="H113" i="10" s="1"/>
  <c r="I114" i="10"/>
  <c r="G114" i="10" s="1"/>
  <c r="H114" i="10" s="1"/>
  <c r="I115" i="10"/>
  <c r="G115" i="10" s="1"/>
  <c r="H115" i="10" s="1"/>
  <c r="I116" i="10"/>
  <c r="G116" i="10" s="1"/>
  <c r="H116" i="10" s="1"/>
  <c r="I117" i="10"/>
  <c r="G117" i="10" s="1"/>
  <c r="H117" i="10" s="1"/>
  <c r="I118" i="10"/>
  <c r="G118" i="10" s="1"/>
  <c r="H118" i="10" s="1"/>
  <c r="I119" i="10"/>
  <c r="G119" i="10" s="1"/>
  <c r="H119" i="10" s="1"/>
  <c r="I120" i="10"/>
  <c r="G120" i="10" s="1"/>
  <c r="H120" i="10" s="1"/>
  <c r="I121" i="10"/>
  <c r="G121" i="10" s="1"/>
  <c r="H121" i="10" s="1"/>
  <c r="I122" i="10"/>
  <c r="G122" i="10" s="1"/>
  <c r="H122" i="10" s="1"/>
  <c r="I123" i="10"/>
  <c r="G123" i="10" s="1"/>
  <c r="H123" i="10" s="1"/>
  <c r="I124" i="10"/>
  <c r="G124" i="10" s="1"/>
  <c r="H124" i="10" s="1"/>
  <c r="I125" i="10"/>
  <c r="G125" i="10" s="1"/>
  <c r="H125" i="10" s="1"/>
  <c r="I126" i="10"/>
  <c r="G126" i="10" s="1"/>
  <c r="H126" i="10" s="1"/>
  <c r="I127" i="10"/>
  <c r="G127" i="10" s="1"/>
  <c r="H127" i="10" s="1"/>
  <c r="I128" i="10"/>
  <c r="G128" i="10" s="1"/>
  <c r="H128" i="10" s="1"/>
  <c r="I129" i="10"/>
  <c r="G129" i="10" s="1"/>
  <c r="H129" i="10" s="1"/>
  <c r="I130" i="10"/>
  <c r="G130" i="10" s="1"/>
  <c r="H130" i="10" s="1"/>
  <c r="I131" i="10"/>
  <c r="G131" i="10" s="1"/>
  <c r="H131" i="10" s="1"/>
  <c r="I132" i="10"/>
  <c r="G132" i="10" s="1"/>
  <c r="H132" i="10" s="1"/>
  <c r="I133" i="10"/>
  <c r="G133" i="10" s="1"/>
  <c r="H133" i="10" s="1"/>
  <c r="I134" i="10"/>
  <c r="G134" i="10" s="1"/>
  <c r="H134" i="10" s="1"/>
  <c r="I135" i="10"/>
  <c r="G135" i="10" s="1"/>
  <c r="H135" i="10" s="1"/>
  <c r="I136" i="10"/>
  <c r="G136" i="10" s="1"/>
  <c r="H136" i="10" s="1"/>
  <c r="I137" i="10"/>
  <c r="G137" i="10" s="1"/>
  <c r="H137" i="10" s="1"/>
  <c r="I138" i="10"/>
  <c r="G138" i="10" s="1"/>
  <c r="H138" i="10" s="1"/>
  <c r="I139" i="10"/>
  <c r="G139" i="10" s="1"/>
  <c r="H139" i="10" s="1"/>
  <c r="I140" i="10"/>
  <c r="G140" i="10" s="1"/>
  <c r="H140" i="10" s="1"/>
  <c r="I141" i="10"/>
  <c r="G141" i="10" s="1"/>
  <c r="H141" i="10" s="1"/>
  <c r="I142" i="10"/>
  <c r="G142" i="10" s="1"/>
  <c r="H142" i="10" s="1"/>
  <c r="I143" i="10"/>
  <c r="G143" i="10" s="1"/>
  <c r="H143" i="10" s="1"/>
  <c r="I144" i="10"/>
  <c r="G144" i="10" s="1"/>
  <c r="H144" i="10" s="1"/>
  <c r="I145" i="10"/>
  <c r="G145" i="10" s="1"/>
  <c r="H145" i="10" s="1"/>
  <c r="I146" i="10"/>
  <c r="G146" i="10" s="1"/>
  <c r="H146" i="10" s="1"/>
  <c r="I147" i="10"/>
  <c r="G147" i="10" s="1"/>
  <c r="H147" i="10" s="1"/>
  <c r="I148" i="10"/>
  <c r="G148" i="10" s="1"/>
  <c r="H148" i="10" s="1"/>
  <c r="I149" i="10"/>
  <c r="G149" i="10" s="1"/>
  <c r="H149" i="10" s="1"/>
  <c r="I150" i="10"/>
  <c r="G150" i="10" s="1"/>
  <c r="H150" i="10" s="1"/>
  <c r="I151" i="10"/>
  <c r="G151" i="10" s="1"/>
  <c r="H151" i="10" s="1"/>
  <c r="I152" i="10"/>
  <c r="G152" i="10" s="1"/>
  <c r="H152" i="10" s="1"/>
  <c r="I153" i="10"/>
  <c r="G153" i="10" s="1"/>
  <c r="H153" i="10" s="1"/>
  <c r="I154" i="10"/>
  <c r="G154" i="10" s="1"/>
  <c r="H154" i="10" s="1"/>
  <c r="I155" i="10"/>
  <c r="G155" i="10" s="1"/>
  <c r="H155" i="10" s="1"/>
  <c r="I156" i="10"/>
  <c r="G156" i="10" s="1"/>
  <c r="H156" i="10" s="1"/>
  <c r="I157" i="10"/>
  <c r="G157" i="10" s="1"/>
  <c r="H157" i="10" s="1"/>
  <c r="I158" i="10"/>
  <c r="G158" i="10" s="1"/>
  <c r="H158" i="10" s="1"/>
  <c r="I159" i="10"/>
  <c r="G159" i="10" s="1"/>
  <c r="H159" i="10" s="1"/>
  <c r="I160" i="10"/>
  <c r="G160" i="10" s="1"/>
  <c r="H160" i="10" s="1"/>
  <c r="I161" i="10"/>
  <c r="G161" i="10" s="1"/>
  <c r="H161" i="10" s="1"/>
  <c r="I162" i="10"/>
  <c r="G162" i="10" s="1"/>
  <c r="H162" i="10" s="1"/>
  <c r="I163" i="10"/>
  <c r="G163" i="10" s="1"/>
  <c r="H163" i="10" s="1"/>
  <c r="I164" i="10"/>
  <c r="G164" i="10" s="1"/>
  <c r="H164" i="10" s="1"/>
  <c r="I165" i="10"/>
  <c r="G165" i="10" s="1"/>
  <c r="H165" i="10" s="1"/>
  <c r="I166" i="10"/>
  <c r="G166" i="10" s="1"/>
  <c r="H166" i="10" s="1"/>
  <c r="I167" i="10"/>
  <c r="G167" i="10" s="1"/>
  <c r="H167" i="10" s="1"/>
  <c r="I168" i="10"/>
  <c r="G168" i="10" s="1"/>
  <c r="H168" i="10" s="1"/>
  <c r="I169" i="10"/>
  <c r="G169" i="10" s="1"/>
  <c r="H169" i="10" s="1"/>
  <c r="I170" i="10"/>
  <c r="G170" i="10" s="1"/>
  <c r="H170" i="10" s="1"/>
  <c r="I171" i="10"/>
  <c r="G171" i="10" s="1"/>
  <c r="H171" i="10" s="1"/>
  <c r="I172" i="10"/>
  <c r="G172" i="10" s="1"/>
  <c r="H172" i="10" s="1"/>
  <c r="I173" i="10"/>
  <c r="G173" i="10" s="1"/>
  <c r="H173" i="10" s="1"/>
  <c r="I174" i="10"/>
  <c r="G174" i="10" s="1"/>
  <c r="H174" i="10" s="1"/>
  <c r="I175" i="10"/>
  <c r="G175" i="10" s="1"/>
  <c r="H175" i="10" s="1"/>
  <c r="I176" i="10"/>
  <c r="G176" i="10" s="1"/>
  <c r="H176" i="10" s="1"/>
  <c r="I177" i="10"/>
  <c r="G177" i="10" s="1"/>
  <c r="H177" i="10" s="1"/>
  <c r="I178" i="10"/>
  <c r="G178" i="10" s="1"/>
  <c r="H178" i="10" s="1"/>
  <c r="I179" i="10"/>
  <c r="G179" i="10" s="1"/>
  <c r="H179" i="10" s="1"/>
  <c r="I180" i="10"/>
  <c r="G180" i="10" s="1"/>
  <c r="H180" i="10" s="1"/>
  <c r="I181" i="10"/>
  <c r="G181" i="10" s="1"/>
  <c r="H181" i="10" s="1"/>
  <c r="I182" i="10"/>
  <c r="G182" i="10" s="1"/>
  <c r="H182" i="10" s="1"/>
  <c r="I183" i="10"/>
  <c r="G183" i="10" s="1"/>
  <c r="H183" i="10" s="1"/>
  <c r="I184" i="10"/>
  <c r="G184" i="10" s="1"/>
  <c r="H184" i="10" s="1"/>
  <c r="I185" i="10"/>
  <c r="G185" i="10" s="1"/>
  <c r="H185" i="10" s="1"/>
  <c r="I186" i="10"/>
  <c r="G186" i="10" s="1"/>
  <c r="H186" i="10" s="1"/>
  <c r="I187" i="10"/>
  <c r="G187" i="10" s="1"/>
  <c r="H187" i="10" s="1"/>
  <c r="I188" i="10"/>
  <c r="G188" i="10" s="1"/>
  <c r="H188" i="10" s="1"/>
  <c r="I189" i="10"/>
  <c r="G189" i="10" s="1"/>
  <c r="H189" i="10" s="1"/>
  <c r="I190" i="10"/>
  <c r="G190" i="10" s="1"/>
  <c r="H190" i="10" s="1"/>
  <c r="I191" i="10"/>
  <c r="G191" i="10" s="1"/>
  <c r="H191" i="10" s="1"/>
  <c r="I192" i="10"/>
  <c r="G192" i="10" s="1"/>
  <c r="H192" i="10" s="1"/>
  <c r="I193" i="10"/>
  <c r="G193" i="10" s="1"/>
  <c r="H193" i="10" s="1"/>
  <c r="I194" i="10"/>
  <c r="G194" i="10" s="1"/>
  <c r="H194" i="10" s="1"/>
  <c r="I195" i="10"/>
  <c r="G195" i="10" s="1"/>
  <c r="H195" i="10" s="1"/>
  <c r="I196" i="10"/>
  <c r="G196" i="10" s="1"/>
  <c r="H196" i="10" s="1"/>
  <c r="I197" i="10"/>
  <c r="G197" i="10" s="1"/>
  <c r="H197" i="10" s="1"/>
  <c r="I198" i="10"/>
  <c r="G198" i="10" s="1"/>
  <c r="H198" i="10" s="1"/>
  <c r="I199" i="10"/>
  <c r="G199" i="10" s="1"/>
  <c r="H199" i="10" s="1"/>
  <c r="I200" i="10"/>
  <c r="G200" i="10" s="1"/>
  <c r="H200" i="10" s="1"/>
  <c r="I201" i="10"/>
  <c r="G201" i="10" s="1"/>
  <c r="H201" i="10" s="1"/>
  <c r="I202" i="10"/>
  <c r="G202" i="10" s="1"/>
  <c r="H202" i="10" s="1"/>
  <c r="I203" i="10"/>
  <c r="G203" i="10" s="1"/>
  <c r="H203" i="10" s="1"/>
  <c r="I204" i="10"/>
  <c r="G204" i="10" s="1"/>
  <c r="H204" i="10" s="1"/>
  <c r="I205" i="10"/>
  <c r="G205" i="10" s="1"/>
  <c r="H205" i="10" s="1"/>
  <c r="I206" i="10"/>
  <c r="G206" i="10" s="1"/>
  <c r="H206" i="10" s="1"/>
  <c r="I207" i="10"/>
  <c r="G207" i="10" s="1"/>
  <c r="H207" i="10" s="1"/>
  <c r="I208" i="10"/>
  <c r="G208" i="10" s="1"/>
  <c r="H208" i="10" s="1"/>
  <c r="I209" i="10"/>
  <c r="G209" i="10" s="1"/>
  <c r="H209" i="10" s="1"/>
  <c r="I210" i="10"/>
  <c r="G210" i="10" s="1"/>
  <c r="H210" i="10" s="1"/>
  <c r="I211" i="10"/>
  <c r="G211" i="10" s="1"/>
  <c r="H211" i="10" s="1"/>
  <c r="I212" i="10"/>
  <c r="G212" i="10" s="1"/>
  <c r="H212" i="10" s="1"/>
  <c r="I213" i="10"/>
  <c r="G213" i="10" s="1"/>
  <c r="H213" i="10" s="1"/>
  <c r="I214" i="10"/>
  <c r="G214" i="10" s="1"/>
  <c r="H214" i="10" s="1"/>
  <c r="I215" i="10"/>
  <c r="G215" i="10" s="1"/>
  <c r="H215" i="10" s="1"/>
  <c r="I216" i="10"/>
  <c r="G216" i="10" s="1"/>
  <c r="H216" i="10" s="1"/>
  <c r="I217" i="10"/>
  <c r="G217" i="10" s="1"/>
  <c r="H217" i="10" s="1"/>
  <c r="I218" i="10"/>
  <c r="G218" i="10" s="1"/>
  <c r="H218" i="10" s="1"/>
  <c r="I219" i="10"/>
  <c r="G219" i="10" s="1"/>
  <c r="H219" i="10" s="1"/>
  <c r="I220" i="10"/>
  <c r="G220" i="10" s="1"/>
  <c r="H220" i="10" s="1"/>
  <c r="I221" i="10"/>
  <c r="G221" i="10" s="1"/>
  <c r="H221" i="10" s="1"/>
  <c r="I222" i="10"/>
  <c r="G222" i="10" s="1"/>
  <c r="H222" i="10" s="1"/>
  <c r="I223" i="10"/>
  <c r="G223" i="10" s="1"/>
  <c r="H223" i="10" s="1"/>
  <c r="I224" i="10"/>
  <c r="G224" i="10" s="1"/>
  <c r="H224" i="10" s="1"/>
  <c r="I225" i="10"/>
  <c r="G225" i="10" s="1"/>
  <c r="H225" i="10" s="1"/>
  <c r="I226" i="10"/>
  <c r="G226" i="10" s="1"/>
  <c r="H226" i="10" s="1"/>
  <c r="I227" i="10"/>
  <c r="G227" i="10" s="1"/>
  <c r="H227" i="10" s="1"/>
  <c r="I228" i="10"/>
  <c r="G228" i="10" s="1"/>
  <c r="H228" i="10" s="1"/>
  <c r="I229" i="10"/>
  <c r="G229" i="10" s="1"/>
  <c r="H229" i="10" s="1"/>
  <c r="I230" i="10"/>
  <c r="G230" i="10" s="1"/>
  <c r="H230" i="10" s="1"/>
  <c r="I231" i="10"/>
  <c r="G231" i="10" s="1"/>
  <c r="H231" i="10" s="1"/>
  <c r="I232" i="10"/>
  <c r="G232" i="10" s="1"/>
  <c r="H232" i="10" s="1"/>
  <c r="I233" i="10"/>
  <c r="G233" i="10" s="1"/>
  <c r="H233" i="10" s="1"/>
  <c r="I234" i="10"/>
  <c r="G234" i="10" s="1"/>
  <c r="H234" i="10" s="1"/>
  <c r="I235" i="10"/>
  <c r="G235" i="10" s="1"/>
  <c r="H235" i="10" s="1"/>
  <c r="I236" i="10"/>
  <c r="G236" i="10" s="1"/>
  <c r="H236" i="10" s="1"/>
  <c r="I237" i="10"/>
  <c r="G237" i="10" s="1"/>
  <c r="H237" i="10" s="1"/>
  <c r="I238" i="10"/>
  <c r="G238" i="10" s="1"/>
  <c r="H238" i="10" s="1"/>
  <c r="I239" i="10"/>
  <c r="G239" i="10" s="1"/>
  <c r="H239" i="10" s="1"/>
  <c r="I240" i="10"/>
  <c r="G240" i="10" s="1"/>
  <c r="H240" i="10" s="1"/>
  <c r="I241" i="10"/>
  <c r="G241" i="10" s="1"/>
  <c r="H241" i="10" s="1"/>
  <c r="I242" i="10"/>
  <c r="G242" i="10" s="1"/>
  <c r="H242" i="10" s="1"/>
  <c r="I243" i="10"/>
  <c r="G243" i="10" s="1"/>
  <c r="H243" i="10" s="1"/>
  <c r="I244" i="10"/>
  <c r="G244" i="10" s="1"/>
  <c r="H244" i="10" s="1"/>
  <c r="I245" i="10"/>
  <c r="G245" i="10" s="1"/>
  <c r="H245" i="10" s="1"/>
  <c r="I246" i="10"/>
  <c r="G246" i="10" s="1"/>
  <c r="H246" i="10" s="1"/>
  <c r="I247" i="10"/>
  <c r="G247" i="10" s="1"/>
  <c r="H247" i="10" s="1"/>
  <c r="I248" i="10"/>
  <c r="G248" i="10" s="1"/>
  <c r="H248" i="10" s="1"/>
  <c r="I249" i="10"/>
  <c r="G249" i="10" s="1"/>
  <c r="H249" i="10" s="1"/>
  <c r="I250" i="10"/>
  <c r="G250" i="10" s="1"/>
  <c r="H250" i="10" s="1"/>
  <c r="I251" i="10"/>
  <c r="G251" i="10" s="1"/>
  <c r="H251" i="10" s="1"/>
  <c r="I252" i="10"/>
  <c r="G252" i="10" s="1"/>
  <c r="H252" i="10" s="1"/>
  <c r="I253" i="10"/>
  <c r="G253" i="10" s="1"/>
  <c r="H253" i="10" s="1"/>
  <c r="I254" i="10"/>
  <c r="G254" i="10" s="1"/>
  <c r="H254" i="10" s="1"/>
  <c r="I255" i="10"/>
  <c r="G255" i="10" s="1"/>
  <c r="H255" i="10" s="1"/>
  <c r="I256" i="10"/>
  <c r="G256" i="10" s="1"/>
  <c r="H256" i="10" s="1"/>
  <c r="I257" i="10"/>
  <c r="G257" i="10" s="1"/>
  <c r="H257" i="10" s="1"/>
  <c r="I258" i="10"/>
  <c r="G258" i="10" s="1"/>
  <c r="H258" i="10" s="1"/>
  <c r="I259" i="10"/>
  <c r="G259" i="10" s="1"/>
  <c r="H259" i="10" s="1"/>
  <c r="I260" i="10"/>
  <c r="G260" i="10" s="1"/>
  <c r="H260" i="10" s="1"/>
  <c r="I261" i="10"/>
  <c r="G261" i="10" s="1"/>
  <c r="H261" i="10" s="1"/>
  <c r="I262" i="10"/>
  <c r="G262" i="10" s="1"/>
  <c r="H262" i="10" s="1"/>
  <c r="I263" i="10"/>
  <c r="G263" i="10" s="1"/>
  <c r="H263" i="10" s="1"/>
  <c r="I264" i="10"/>
  <c r="G264" i="10" s="1"/>
  <c r="H264" i="10" s="1"/>
  <c r="I265" i="10"/>
  <c r="G265" i="10" s="1"/>
  <c r="H265" i="10" s="1"/>
  <c r="I266" i="10"/>
  <c r="G266" i="10" s="1"/>
  <c r="H266" i="10" s="1"/>
  <c r="I267" i="10"/>
  <c r="G267" i="10" s="1"/>
  <c r="H267" i="10" s="1"/>
  <c r="I268" i="10"/>
  <c r="G268" i="10" s="1"/>
  <c r="H268" i="10" s="1"/>
  <c r="I269" i="10"/>
  <c r="G269" i="10" s="1"/>
  <c r="H269" i="10" s="1"/>
  <c r="I270" i="10"/>
  <c r="G270" i="10" s="1"/>
  <c r="H270" i="10" s="1"/>
  <c r="I271" i="10"/>
  <c r="G271" i="10" s="1"/>
  <c r="H271" i="10" s="1"/>
  <c r="I272" i="10"/>
  <c r="G272" i="10" s="1"/>
  <c r="H272" i="10" s="1"/>
  <c r="I273" i="10"/>
  <c r="G273" i="10" s="1"/>
  <c r="H273" i="10" s="1"/>
  <c r="I274" i="10"/>
  <c r="G274" i="10" s="1"/>
  <c r="H274" i="10" s="1"/>
  <c r="I275" i="10"/>
  <c r="G275" i="10" s="1"/>
  <c r="H275" i="10" s="1"/>
  <c r="I276" i="10"/>
  <c r="G276" i="10" s="1"/>
  <c r="H276" i="10" s="1"/>
  <c r="I277" i="10"/>
  <c r="G277" i="10" s="1"/>
  <c r="H277" i="10" s="1"/>
  <c r="I278" i="10"/>
  <c r="G278" i="10" s="1"/>
  <c r="H278" i="10" s="1"/>
  <c r="I279" i="10"/>
  <c r="G279" i="10" s="1"/>
  <c r="H279" i="10" s="1"/>
  <c r="I280" i="10"/>
  <c r="G280" i="10" s="1"/>
  <c r="H280" i="10" s="1"/>
  <c r="I281" i="10"/>
  <c r="G281" i="10" s="1"/>
  <c r="H281" i="10" s="1"/>
  <c r="I282" i="10"/>
  <c r="G282" i="10" s="1"/>
  <c r="H282" i="10" s="1"/>
  <c r="I283" i="10"/>
  <c r="G283" i="10" s="1"/>
  <c r="H283" i="10" s="1"/>
  <c r="I284" i="10"/>
  <c r="G284" i="10" s="1"/>
  <c r="H284" i="10" s="1"/>
  <c r="I285" i="10"/>
  <c r="G285" i="10" s="1"/>
  <c r="H285" i="10" s="1"/>
  <c r="I286" i="10"/>
  <c r="G286" i="10" s="1"/>
  <c r="H286" i="10" s="1"/>
  <c r="I287" i="10"/>
  <c r="G287" i="10" s="1"/>
  <c r="H287" i="10" s="1"/>
  <c r="I288" i="10"/>
  <c r="G288" i="10" s="1"/>
  <c r="H288" i="10" s="1"/>
  <c r="I289" i="10"/>
  <c r="G289" i="10" s="1"/>
  <c r="H289" i="10" s="1"/>
  <c r="I290" i="10"/>
  <c r="G290" i="10" s="1"/>
  <c r="H290" i="10" s="1"/>
  <c r="I291" i="10"/>
  <c r="G291" i="10" s="1"/>
  <c r="H291" i="10" s="1"/>
  <c r="I292" i="10"/>
  <c r="G292" i="10" s="1"/>
  <c r="H292" i="10" s="1"/>
  <c r="I293" i="10"/>
  <c r="G293" i="10" s="1"/>
  <c r="H293" i="10" s="1"/>
  <c r="I294" i="10"/>
  <c r="G294" i="10" s="1"/>
  <c r="H294" i="10" s="1"/>
  <c r="I295" i="10"/>
  <c r="G295" i="10" s="1"/>
  <c r="H295" i="10" s="1"/>
  <c r="I296" i="10"/>
  <c r="G296" i="10" s="1"/>
  <c r="H296" i="10" s="1"/>
  <c r="I297" i="10"/>
  <c r="G297" i="10" s="1"/>
  <c r="H297" i="10" s="1"/>
  <c r="I298" i="10"/>
  <c r="G298" i="10" s="1"/>
  <c r="H298" i="10" s="1"/>
  <c r="I299" i="10"/>
  <c r="G299" i="10" s="1"/>
  <c r="H299" i="10" s="1"/>
  <c r="I300" i="10"/>
  <c r="G300" i="10" s="1"/>
  <c r="H300" i="10" s="1"/>
  <c r="I301" i="10"/>
  <c r="G301" i="10" s="1"/>
  <c r="H301" i="10" s="1"/>
  <c r="I302" i="10"/>
  <c r="G302" i="10" s="1"/>
  <c r="H302" i="10" s="1"/>
  <c r="I303" i="10"/>
  <c r="G303" i="10" s="1"/>
  <c r="H303" i="10" s="1"/>
  <c r="I304" i="10"/>
  <c r="G304" i="10" s="1"/>
  <c r="H304" i="10" s="1"/>
  <c r="I305" i="10"/>
  <c r="G305" i="10" s="1"/>
  <c r="H305" i="10" s="1"/>
  <c r="I306" i="10"/>
  <c r="G306" i="10" s="1"/>
  <c r="H306" i="10" s="1"/>
  <c r="I307" i="10"/>
  <c r="G307" i="10" s="1"/>
  <c r="H307" i="10" s="1"/>
  <c r="I308" i="10"/>
  <c r="G308" i="10" s="1"/>
  <c r="H308" i="10" s="1"/>
  <c r="I309" i="10"/>
  <c r="G309" i="10" s="1"/>
  <c r="H309" i="10" s="1"/>
  <c r="I310" i="10"/>
  <c r="G310" i="10" s="1"/>
  <c r="H310" i="10" s="1"/>
  <c r="I311" i="10"/>
  <c r="G311" i="10" s="1"/>
  <c r="H311" i="10" s="1"/>
  <c r="I312" i="10"/>
  <c r="G312" i="10" s="1"/>
  <c r="H312" i="10" s="1"/>
  <c r="I313" i="10"/>
  <c r="G313" i="10" s="1"/>
  <c r="H313" i="10" s="1"/>
  <c r="I314" i="10"/>
  <c r="G314" i="10" s="1"/>
  <c r="H314" i="10" s="1"/>
  <c r="I315" i="10"/>
  <c r="G315" i="10" s="1"/>
  <c r="H315" i="10" s="1"/>
  <c r="I316" i="10"/>
  <c r="G316" i="10" s="1"/>
  <c r="H316" i="10" s="1"/>
  <c r="I317" i="10"/>
  <c r="G317" i="10" s="1"/>
  <c r="H317" i="10" s="1"/>
  <c r="I318" i="10"/>
  <c r="G318" i="10" s="1"/>
  <c r="H318" i="10" s="1"/>
  <c r="I319" i="10"/>
  <c r="G319" i="10" s="1"/>
  <c r="H319" i="10" s="1"/>
  <c r="I320" i="10"/>
  <c r="G320" i="10" s="1"/>
  <c r="H320" i="10" s="1"/>
  <c r="I321" i="10"/>
  <c r="G321" i="10" s="1"/>
  <c r="H321" i="10" s="1"/>
  <c r="I322" i="10"/>
  <c r="G322" i="10" s="1"/>
  <c r="H322" i="10" s="1"/>
  <c r="I323" i="10"/>
  <c r="G323" i="10" s="1"/>
  <c r="H323" i="10" s="1"/>
  <c r="I324" i="10"/>
  <c r="G324" i="10" s="1"/>
  <c r="H324" i="10" s="1"/>
  <c r="I325" i="10"/>
  <c r="G325" i="10" s="1"/>
  <c r="H325" i="10" s="1"/>
  <c r="I326" i="10"/>
  <c r="G326" i="10" s="1"/>
  <c r="H326" i="10" s="1"/>
  <c r="I327" i="10"/>
  <c r="G327" i="10" s="1"/>
  <c r="H327" i="10" s="1"/>
  <c r="I328" i="10"/>
  <c r="G328" i="10" s="1"/>
  <c r="H328" i="10" s="1"/>
  <c r="I329" i="10"/>
  <c r="G329" i="10" s="1"/>
  <c r="H329" i="10" s="1"/>
  <c r="I330" i="10"/>
  <c r="G330" i="10" s="1"/>
  <c r="H330" i="10" s="1"/>
  <c r="I331" i="10"/>
  <c r="G331" i="10" s="1"/>
  <c r="H331" i="10" s="1"/>
  <c r="I332" i="10"/>
  <c r="G332" i="10" s="1"/>
  <c r="H332" i="10" s="1"/>
  <c r="I333" i="10"/>
  <c r="G333" i="10" s="1"/>
  <c r="H333" i="10" s="1"/>
  <c r="I334" i="10"/>
  <c r="G334" i="10" s="1"/>
  <c r="H334" i="10" s="1"/>
  <c r="I335" i="10"/>
  <c r="G335" i="10" s="1"/>
  <c r="H335" i="10" s="1"/>
  <c r="I336" i="10"/>
  <c r="G336" i="10" s="1"/>
  <c r="H336" i="10" s="1"/>
  <c r="I337" i="10"/>
  <c r="G337" i="10" s="1"/>
  <c r="H337" i="10" s="1"/>
  <c r="I338" i="10"/>
  <c r="G338" i="10" s="1"/>
  <c r="H338" i="10" s="1"/>
  <c r="I339" i="10"/>
  <c r="G339" i="10" s="1"/>
  <c r="H339" i="10" s="1"/>
  <c r="I340" i="10"/>
  <c r="G340" i="10" s="1"/>
  <c r="H340" i="10" s="1"/>
  <c r="I341" i="10"/>
  <c r="G341" i="10" s="1"/>
  <c r="H341" i="10" s="1"/>
  <c r="I342" i="10"/>
  <c r="G342" i="10" s="1"/>
  <c r="H342" i="10" s="1"/>
  <c r="I343" i="10"/>
  <c r="G343" i="10" s="1"/>
  <c r="H343" i="10" s="1"/>
  <c r="I344" i="10"/>
  <c r="G344" i="10" s="1"/>
  <c r="H344" i="10" s="1"/>
  <c r="I345" i="10"/>
  <c r="G345" i="10" s="1"/>
  <c r="H345" i="10" s="1"/>
  <c r="I346" i="10"/>
  <c r="G346" i="10" s="1"/>
  <c r="H346" i="10" s="1"/>
  <c r="I347" i="10"/>
  <c r="G347" i="10" s="1"/>
  <c r="H347" i="10" s="1"/>
  <c r="I348" i="10"/>
  <c r="G348" i="10" s="1"/>
  <c r="H348" i="10" s="1"/>
  <c r="I349" i="10"/>
  <c r="G349" i="10" s="1"/>
  <c r="H349" i="10" s="1"/>
  <c r="I350" i="10"/>
  <c r="G350" i="10" s="1"/>
  <c r="H350" i="10" s="1"/>
  <c r="I351" i="10"/>
  <c r="G351" i="10" s="1"/>
  <c r="H351" i="10" s="1"/>
  <c r="I352" i="10"/>
  <c r="G352" i="10" s="1"/>
  <c r="H352" i="10" s="1"/>
  <c r="I353" i="10"/>
  <c r="G353" i="10" s="1"/>
  <c r="H353" i="10" s="1"/>
  <c r="I354" i="10"/>
  <c r="G354" i="10" s="1"/>
  <c r="H354" i="10" s="1"/>
  <c r="I355" i="10"/>
  <c r="G355" i="10" s="1"/>
  <c r="H355" i="10" s="1"/>
  <c r="I356" i="10"/>
  <c r="G356" i="10" s="1"/>
  <c r="H356" i="10" s="1"/>
  <c r="I357" i="10"/>
  <c r="G357" i="10" s="1"/>
  <c r="H357" i="10" s="1"/>
  <c r="I358" i="10"/>
  <c r="G358" i="10" s="1"/>
  <c r="H358" i="10" s="1"/>
  <c r="I359" i="10"/>
  <c r="G359" i="10" s="1"/>
  <c r="H359" i="10" s="1"/>
  <c r="I360" i="10"/>
  <c r="G360" i="10" s="1"/>
  <c r="H360" i="10" s="1"/>
  <c r="I361" i="10"/>
  <c r="G361" i="10" s="1"/>
  <c r="H361" i="10" s="1"/>
  <c r="I362" i="10"/>
  <c r="G362" i="10" s="1"/>
  <c r="H362" i="10" s="1"/>
  <c r="I363" i="10"/>
  <c r="G363" i="10" s="1"/>
  <c r="H363" i="10" s="1"/>
  <c r="I364" i="10"/>
  <c r="G364" i="10" s="1"/>
  <c r="H364" i="10" s="1"/>
  <c r="I365" i="10"/>
  <c r="G365" i="10" s="1"/>
  <c r="H365" i="10" s="1"/>
  <c r="I366" i="10"/>
  <c r="G366" i="10" s="1"/>
  <c r="H366" i="10" s="1"/>
  <c r="I367" i="10"/>
  <c r="G367" i="10" s="1"/>
  <c r="H367" i="10" s="1"/>
  <c r="I368" i="10"/>
  <c r="G368" i="10" s="1"/>
  <c r="H368" i="10" s="1"/>
  <c r="I369" i="10"/>
  <c r="G369" i="10" s="1"/>
  <c r="H369" i="10" s="1"/>
  <c r="I370" i="10"/>
  <c r="G370" i="10" s="1"/>
  <c r="H370" i="10" s="1"/>
  <c r="I371" i="10"/>
  <c r="G371" i="10" s="1"/>
  <c r="H371" i="10" s="1"/>
  <c r="I372" i="10"/>
  <c r="G372" i="10" s="1"/>
  <c r="H372" i="10" s="1"/>
  <c r="I373" i="10"/>
  <c r="G373" i="10" s="1"/>
  <c r="H373" i="10" s="1"/>
  <c r="I374" i="10"/>
  <c r="G374" i="10" s="1"/>
  <c r="H374" i="10" s="1"/>
  <c r="I375" i="10"/>
  <c r="G375" i="10" s="1"/>
  <c r="H375" i="10" s="1"/>
  <c r="I376" i="10"/>
  <c r="G376" i="10" s="1"/>
  <c r="H376" i="10" s="1"/>
  <c r="I377" i="10"/>
  <c r="G377" i="10" s="1"/>
  <c r="H377" i="10" s="1"/>
  <c r="I378" i="10"/>
  <c r="G378" i="10" s="1"/>
  <c r="H378" i="10" s="1"/>
  <c r="I379" i="10"/>
  <c r="G379" i="10" s="1"/>
  <c r="H379" i="10" s="1"/>
  <c r="I380" i="10"/>
  <c r="G380" i="10" s="1"/>
  <c r="H380" i="10" s="1"/>
  <c r="I381" i="10"/>
  <c r="G381" i="10" s="1"/>
  <c r="H381" i="10" s="1"/>
  <c r="I382" i="10"/>
  <c r="G382" i="10" s="1"/>
  <c r="H382" i="10" s="1"/>
  <c r="I383" i="10"/>
  <c r="G383" i="10" s="1"/>
  <c r="H383" i="10" s="1"/>
  <c r="I384" i="10"/>
  <c r="G384" i="10" s="1"/>
  <c r="H384" i="10" s="1"/>
  <c r="I385" i="10"/>
  <c r="G385" i="10" s="1"/>
  <c r="H385" i="10" s="1"/>
  <c r="I386" i="10"/>
  <c r="G386" i="10" s="1"/>
  <c r="H386" i="10" s="1"/>
  <c r="I387" i="10"/>
  <c r="G387" i="10" s="1"/>
  <c r="H387" i="10" s="1"/>
  <c r="I388" i="10"/>
  <c r="G388" i="10" s="1"/>
  <c r="H388" i="10" s="1"/>
  <c r="I389" i="10"/>
  <c r="G389" i="10" s="1"/>
  <c r="H389" i="10" s="1"/>
  <c r="I390" i="10"/>
  <c r="G390" i="10" s="1"/>
  <c r="H390" i="10" s="1"/>
  <c r="I391" i="10"/>
  <c r="G391" i="10" s="1"/>
  <c r="H391" i="10" s="1"/>
  <c r="I392" i="10"/>
  <c r="G392" i="10" s="1"/>
  <c r="H392" i="10" s="1"/>
  <c r="I393" i="10"/>
  <c r="G393" i="10" s="1"/>
  <c r="H393" i="10" s="1"/>
  <c r="I394" i="10"/>
  <c r="G394" i="10" s="1"/>
  <c r="H394" i="10" s="1"/>
  <c r="I395" i="10"/>
  <c r="G395" i="10" s="1"/>
  <c r="H395" i="10" s="1"/>
  <c r="I396" i="10"/>
  <c r="G396" i="10" s="1"/>
  <c r="H396" i="10" s="1"/>
  <c r="I397" i="10"/>
  <c r="G397" i="10" s="1"/>
  <c r="H397" i="10" s="1"/>
  <c r="I398" i="10"/>
  <c r="G398" i="10" s="1"/>
  <c r="H398" i="10" s="1"/>
  <c r="I399" i="10"/>
  <c r="G399" i="10" s="1"/>
  <c r="H399" i="10" s="1"/>
  <c r="I400" i="10"/>
  <c r="G400" i="10" s="1"/>
  <c r="H400" i="10" s="1"/>
  <c r="I401" i="10"/>
  <c r="G401" i="10" s="1"/>
  <c r="H401" i="10" s="1"/>
  <c r="I402" i="10"/>
  <c r="G402" i="10" s="1"/>
  <c r="H402" i="10" s="1"/>
  <c r="I403" i="10"/>
  <c r="G403" i="10" s="1"/>
  <c r="H403" i="10" s="1"/>
  <c r="I404" i="10"/>
  <c r="G404" i="10" s="1"/>
  <c r="H404" i="10" s="1"/>
  <c r="I405" i="10"/>
  <c r="G405" i="10" s="1"/>
  <c r="H405" i="10" s="1"/>
  <c r="I406" i="10"/>
  <c r="G406" i="10" s="1"/>
  <c r="H406" i="10" s="1"/>
  <c r="I407" i="10"/>
  <c r="G407" i="10" s="1"/>
  <c r="H407" i="10" s="1"/>
  <c r="I408" i="10"/>
  <c r="G408" i="10" s="1"/>
  <c r="H408" i="10" s="1"/>
  <c r="I409" i="10"/>
  <c r="G409" i="10" s="1"/>
  <c r="H409" i="10" s="1"/>
  <c r="I410" i="10"/>
  <c r="G410" i="10" s="1"/>
  <c r="H410" i="10" s="1"/>
  <c r="I411" i="10"/>
  <c r="G411" i="10" s="1"/>
  <c r="H411" i="10" s="1"/>
  <c r="I412" i="10"/>
  <c r="G412" i="10" s="1"/>
  <c r="H412" i="10" s="1"/>
  <c r="I413" i="10"/>
  <c r="G413" i="10" s="1"/>
  <c r="H413" i="10" s="1"/>
  <c r="I414" i="10"/>
  <c r="G414" i="10" s="1"/>
  <c r="H414" i="10" s="1"/>
  <c r="I415" i="10"/>
  <c r="G415" i="10" s="1"/>
  <c r="H415" i="10" s="1"/>
  <c r="I416" i="10"/>
  <c r="G416" i="10" s="1"/>
  <c r="H416" i="10" s="1"/>
  <c r="I417" i="10"/>
  <c r="G417" i="10" s="1"/>
  <c r="H417" i="10" s="1"/>
  <c r="I418" i="10"/>
  <c r="G418" i="10" s="1"/>
  <c r="H418" i="10" s="1"/>
  <c r="I419" i="10"/>
  <c r="G419" i="10" s="1"/>
  <c r="H419" i="10" s="1"/>
  <c r="I420" i="10"/>
  <c r="G420" i="10" s="1"/>
  <c r="H420" i="10" s="1"/>
  <c r="I421" i="10"/>
  <c r="G421" i="10" s="1"/>
  <c r="H421" i="10" s="1"/>
  <c r="I422" i="10"/>
  <c r="G422" i="10" s="1"/>
  <c r="H422" i="10" s="1"/>
  <c r="I423" i="10"/>
  <c r="G423" i="10" s="1"/>
  <c r="H423" i="10" s="1"/>
  <c r="I424" i="10"/>
  <c r="G424" i="10" s="1"/>
  <c r="H424" i="10" s="1"/>
  <c r="I425" i="10"/>
  <c r="G425" i="10" s="1"/>
  <c r="H425" i="10" s="1"/>
  <c r="I426" i="10"/>
  <c r="G426" i="10" s="1"/>
  <c r="H426" i="10" s="1"/>
  <c r="I427" i="10"/>
  <c r="G427" i="10" s="1"/>
  <c r="H427" i="10" s="1"/>
  <c r="I428" i="10"/>
  <c r="G428" i="10" s="1"/>
  <c r="H428" i="10" s="1"/>
  <c r="I429" i="10"/>
  <c r="G429" i="10" s="1"/>
  <c r="H429" i="10" s="1"/>
  <c r="I430" i="10"/>
  <c r="G430" i="10" s="1"/>
  <c r="H430" i="10" s="1"/>
  <c r="I431" i="10"/>
  <c r="G431" i="10" s="1"/>
  <c r="H431" i="10" s="1"/>
  <c r="I432" i="10"/>
  <c r="G432" i="10" s="1"/>
  <c r="H432" i="10" s="1"/>
  <c r="I433" i="10"/>
  <c r="G433" i="10" s="1"/>
  <c r="H433" i="10" s="1"/>
  <c r="I434" i="10"/>
  <c r="G434" i="10" s="1"/>
  <c r="H434" i="10" s="1"/>
  <c r="I435" i="10"/>
  <c r="G435" i="10" s="1"/>
  <c r="H435" i="10" s="1"/>
  <c r="I436" i="10"/>
  <c r="G436" i="10" s="1"/>
  <c r="H436" i="10" s="1"/>
  <c r="I437" i="10"/>
  <c r="G437" i="10" s="1"/>
  <c r="H437" i="10" s="1"/>
  <c r="I438" i="10"/>
  <c r="G438" i="10" s="1"/>
  <c r="H438" i="10" s="1"/>
  <c r="I439" i="10"/>
  <c r="G439" i="10" s="1"/>
  <c r="H439" i="10" s="1"/>
  <c r="I440" i="10"/>
  <c r="G440" i="10" s="1"/>
  <c r="H440" i="10" s="1"/>
  <c r="I441" i="10"/>
  <c r="G441" i="10" s="1"/>
  <c r="H441" i="10" s="1"/>
  <c r="I442" i="10"/>
  <c r="G442" i="10" s="1"/>
  <c r="H442" i="10" s="1"/>
  <c r="I443" i="10"/>
  <c r="G443" i="10" s="1"/>
  <c r="H443" i="10" s="1"/>
  <c r="I444" i="10"/>
  <c r="G444" i="10" s="1"/>
  <c r="H444" i="10" s="1"/>
  <c r="I445" i="10"/>
  <c r="G445" i="10" s="1"/>
  <c r="H445" i="10" s="1"/>
  <c r="I446" i="10"/>
  <c r="G446" i="10" s="1"/>
  <c r="H446" i="10" s="1"/>
  <c r="I447" i="10"/>
  <c r="G447" i="10" s="1"/>
  <c r="H447" i="10" s="1"/>
  <c r="I448" i="10"/>
  <c r="G448" i="10" s="1"/>
  <c r="H448" i="10" s="1"/>
  <c r="I449" i="10"/>
  <c r="G449" i="10" s="1"/>
  <c r="H449" i="10" s="1"/>
  <c r="I450" i="10"/>
  <c r="G450" i="10" s="1"/>
  <c r="H450" i="10" s="1"/>
  <c r="I451" i="10"/>
  <c r="G451" i="10" s="1"/>
  <c r="H451" i="10" s="1"/>
  <c r="I452" i="10"/>
  <c r="G452" i="10" s="1"/>
  <c r="H452" i="10" s="1"/>
  <c r="I453" i="10"/>
  <c r="G453" i="10" s="1"/>
  <c r="H453" i="10" s="1"/>
  <c r="I454" i="10"/>
  <c r="G454" i="10" s="1"/>
  <c r="H454" i="10" s="1"/>
  <c r="I455" i="10"/>
  <c r="G455" i="10" s="1"/>
  <c r="H455" i="10" s="1"/>
  <c r="I456" i="10"/>
  <c r="G456" i="10" s="1"/>
  <c r="H456" i="10" s="1"/>
  <c r="I457" i="10"/>
  <c r="G457" i="10" s="1"/>
  <c r="H457" i="10" s="1"/>
  <c r="I458" i="10"/>
  <c r="G458" i="10" s="1"/>
  <c r="H458" i="10" s="1"/>
  <c r="I459" i="10"/>
  <c r="G459" i="10" s="1"/>
  <c r="H459" i="10" s="1"/>
  <c r="I460" i="10"/>
  <c r="G460" i="10" s="1"/>
  <c r="H460" i="10" s="1"/>
  <c r="I461" i="10"/>
  <c r="G461" i="10" s="1"/>
  <c r="H461" i="10" s="1"/>
  <c r="I462" i="10"/>
  <c r="G462" i="10" s="1"/>
  <c r="H462" i="10" s="1"/>
  <c r="I463" i="10"/>
  <c r="G463" i="10" s="1"/>
  <c r="H463" i="10" s="1"/>
  <c r="I464" i="10"/>
  <c r="G464" i="10" s="1"/>
  <c r="H464" i="10" s="1"/>
  <c r="I465" i="10"/>
  <c r="G465" i="10" s="1"/>
  <c r="H465" i="10" s="1"/>
  <c r="I466" i="10"/>
  <c r="G466" i="10" s="1"/>
  <c r="H466" i="10" s="1"/>
  <c r="I467" i="10"/>
  <c r="G467" i="10" s="1"/>
  <c r="H467" i="10" s="1"/>
  <c r="I468" i="10"/>
  <c r="G468" i="10" s="1"/>
  <c r="H468" i="10" s="1"/>
  <c r="I469" i="10"/>
  <c r="G469" i="10" s="1"/>
  <c r="H469" i="10" s="1"/>
  <c r="I470" i="10"/>
  <c r="G470" i="10" s="1"/>
  <c r="H470" i="10" s="1"/>
  <c r="I471" i="10"/>
  <c r="G471" i="10" s="1"/>
  <c r="H471" i="10" s="1"/>
  <c r="I472" i="10"/>
  <c r="G472" i="10" s="1"/>
  <c r="H472" i="10" s="1"/>
  <c r="I473" i="10"/>
  <c r="G473" i="10" s="1"/>
  <c r="H473" i="10" s="1"/>
  <c r="I474" i="10"/>
  <c r="G474" i="10" s="1"/>
  <c r="H474" i="10" s="1"/>
  <c r="I475" i="10"/>
  <c r="G475" i="10" s="1"/>
  <c r="H475" i="10" s="1"/>
  <c r="I476" i="10"/>
  <c r="G476" i="10" s="1"/>
  <c r="H476" i="10" s="1"/>
  <c r="I477" i="10"/>
  <c r="G477" i="10" s="1"/>
  <c r="H477" i="10" s="1"/>
  <c r="I478" i="10"/>
  <c r="G478" i="10" s="1"/>
  <c r="H478" i="10" s="1"/>
  <c r="I479" i="10"/>
  <c r="G479" i="10" s="1"/>
  <c r="H479" i="10" s="1"/>
  <c r="I480" i="10"/>
  <c r="G480" i="10" s="1"/>
  <c r="H480" i="10" s="1"/>
  <c r="I481" i="10"/>
  <c r="G481" i="10" s="1"/>
  <c r="H481" i="10" s="1"/>
  <c r="I482" i="10"/>
  <c r="G482" i="10" s="1"/>
  <c r="H482" i="10" s="1"/>
  <c r="I483" i="10"/>
  <c r="G483" i="10" s="1"/>
  <c r="H483" i="10" s="1"/>
  <c r="I484" i="10"/>
  <c r="G484" i="10" s="1"/>
  <c r="H484" i="10" s="1"/>
  <c r="I485" i="10"/>
  <c r="G485" i="10" s="1"/>
  <c r="H485" i="10" s="1"/>
  <c r="I486" i="10"/>
  <c r="G486" i="10" s="1"/>
  <c r="H486" i="10" s="1"/>
  <c r="I487" i="10"/>
  <c r="G487" i="10" s="1"/>
  <c r="H487" i="10" s="1"/>
  <c r="I488" i="10"/>
  <c r="G488" i="10" s="1"/>
  <c r="H488" i="10" s="1"/>
  <c r="I489" i="10"/>
  <c r="G489" i="10" s="1"/>
  <c r="H489" i="10" s="1"/>
  <c r="I490" i="10"/>
  <c r="G490" i="10" s="1"/>
  <c r="H490" i="10" s="1"/>
  <c r="I491" i="10"/>
  <c r="G491" i="10" s="1"/>
  <c r="H491" i="10" s="1"/>
  <c r="I492" i="10"/>
  <c r="G492" i="10" s="1"/>
  <c r="H492" i="10" s="1"/>
  <c r="I493" i="10"/>
  <c r="G493" i="10" s="1"/>
  <c r="H493" i="10" s="1"/>
  <c r="I494" i="10"/>
  <c r="G494" i="10" s="1"/>
  <c r="H494" i="10" s="1"/>
  <c r="I495" i="10"/>
  <c r="G495" i="10" s="1"/>
  <c r="H495" i="10" s="1"/>
  <c r="I496" i="10"/>
  <c r="G496" i="10" s="1"/>
  <c r="H496" i="10" s="1"/>
  <c r="I497" i="10"/>
  <c r="G497" i="10" s="1"/>
  <c r="H497" i="10" s="1"/>
  <c r="I498" i="10"/>
  <c r="G498" i="10" s="1"/>
  <c r="H498" i="10" s="1"/>
  <c r="I499" i="10"/>
  <c r="G499" i="10" s="1"/>
  <c r="H499" i="10" s="1"/>
  <c r="I500" i="10"/>
  <c r="G500" i="10" s="1"/>
  <c r="H500" i="10" s="1"/>
  <c r="I501" i="10"/>
  <c r="G501" i="10" s="1"/>
  <c r="H501" i="10" s="1"/>
  <c r="I502" i="10"/>
  <c r="G502" i="10" s="1"/>
  <c r="H502" i="10" s="1"/>
  <c r="I503" i="10"/>
  <c r="G503" i="10" s="1"/>
  <c r="H503" i="10" s="1"/>
  <c r="I504" i="10"/>
  <c r="G504" i="10" s="1"/>
  <c r="H504" i="10" s="1"/>
  <c r="I505" i="10"/>
  <c r="G505" i="10" s="1"/>
  <c r="H505" i="10" s="1"/>
  <c r="I506" i="10"/>
  <c r="G506" i="10" s="1"/>
  <c r="H506" i="10" s="1"/>
  <c r="I507" i="10"/>
  <c r="G507" i="10" s="1"/>
  <c r="H507" i="10" s="1"/>
  <c r="I508" i="10"/>
  <c r="G508" i="10" s="1"/>
  <c r="H508" i="10" s="1"/>
  <c r="I509" i="10"/>
  <c r="G509" i="10" s="1"/>
  <c r="H509" i="10" s="1"/>
  <c r="I510" i="10"/>
  <c r="G510" i="10" s="1"/>
  <c r="H510" i="10" s="1"/>
  <c r="I511" i="10"/>
  <c r="G511" i="10" s="1"/>
  <c r="H511" i="10" s="1"/>
  <c r="I512" i="10"/>
  <c r="G512" i="10" s="1"/>
  <c r="H512" i="10" s="1"/>
  <c r="I513" i="10"/>
  <c r="G513" i="10" s="1"/>
  <c r="H513" i="10" s="1"/>
  <c r="I514" i="10"/>
  <c r="G514" i="10" s="1"/>
  <c r="H514" i="10" s="1"/>
  <c r="I515" i="10"/>
  <c r="G515" i="10" s="1"/>
  <c r="H515" i="10" s="1"/>
  <c r="I516" i="10"/>
  <c r="G516" i="10" s="1"/>
  <c r="H516" i="10" s="1"/>
  <c r="I517" i="10"/>
  <c r="G517" i="10" s="1"/>
  <c r="H517" i="10" s="1"/>
  <c r="I518" i="10"/>
  <c r="G518" i="10" s="1"/>
  <c r="H518" i="10" s="1"/>
  <c r="I519" i="10"/>
  <c r="G519" i="10" s="1"/>
  <c r="H519" i="10" s="1"/>
  <c r="I520" i="10"/>
  <c r="G520" i="10" s="1"/>
  <c r="H520" i="10" s="1"/>
  <c r="I521" i="10"/>
  <c r="G521" i="10" s="1"/>
  <c r="H521" i="10" s="1"/>
  <c r="I522" i="10"/>
  <c r="G522" i="10" s="1"/>
  <c r="H522" i="10" s="1"/>
  <c r="I523" i="10"/>
  <c r="G523" i="10" s="1"/>
  <c r="H523" i="10" s="1"/>
  <c r="I524" i="10"/>
  <c r="G524" i="10" s="1"/>
  <c r="H524" i="10" s="1"/>
  <c r="I525" i="10"/>
  <c r="G525" i="10" s="1"/>
  <c r="H525" i="10" s="1"/>
  <c r="I526" i="10"/>
  <c r="G526" i="10" s="1"/>
  <c r="H526" i="10" s="1"/>
  <c r="I527" i="10"/>
  <c r="G527" i="10" s="1"/>
  <c r="H527" i="10" s="1"/>
  <c r="I528" i="10"/>
  <c r="G528" i="10" s="1"/>
  <c r="H528" i="10" s="1"/>
  <c r="I529" i="10"/>
  <c r="G529" i="10" s="1"/>
  <c r="H529" i="10" s="1"/>
  <c r="I530" i="10"/>
  <c r="G530" i="10" s="1"/>
  <c r="H530" i="10" s="1"/>
  <c r="I531" i="10"/>
  <c r="G531" i="10" s="1"/>
  <c r="H531" i="10" s="1"/>
  <c r="I532" i="10"/>
  <c r="G532" i="10" s="1"/>
  <c r="H532" i="10" s="1"/>
  <c r="I533" i="10"/>
  <c r="G533" i="10" s="1"/>
  <c r="H533" i="10" s="1"/>
  <c r="I534" i="10"/>
  <c r="G534" i="10" s="1"/>
  <c r="H534" i="10" s="1"/>
  <c r="I535" i="10"/>
  <c r="G535" i="10" s="1"/>
  <c r="H535" i="10" s="1"/>
  <c r="I536" i="10"/>
  <c r="G536" i="10" s="1"/>
  <c r="H536" i="10" s="1"/>
  <c r="I537" i="10"/>
  <c r="G537" i="10" s="1"/>
  <c r="H537" i="10" s="1"/>
  <c r="I538" i="10"/>
  <c r="G538" i="10" s="1"/>
  <c r="H538" i="10" s="1"/>
  <c r="I539" i="10"/>
  <c r="G539" i="10" s="1"/>
  <c r="H539" i="10" s="1"/>
  <c r="I540" i="10"/>
  <c r="G540" i="10" s="1"/>
  <c r="H540" i="10" s="1"/>
  <c r="I541" i="10"/>
  <c r="G541" i="10" s="1"/>
  <c r="H541" i="10" s="1"/>
  <c r="I542" i="10"/>
  <c r="G542" i="10" s="1"/>
  <c r="H542" i="10" s="1"/>
  <c r="I543" i="10"/>
  <c r="G543" i="10" s="1"/>
  <c r="H543" i="10" s="1"/>
  <c r="I544" i="10"/>
  <c r="G544" i="10" s="1"/>
  <c r="H544" i="10" s="1"/>
  <c r="I545" i="10"/>
  <c r="G545" i="10" s="1"/>
  <c r="H545" i="10" s="1"/>
  <c r="I546" i="10"/>
  <c r="G546" i="10" s="1"/>
  <c r="H546" i="10" s="1"/>
  <c r="I547" i="10"/>
  <c r="G547" i="10" s="1"/>
  <c r="H547" i="10" s="1"/>
  <c r="I548" i="10"/>
  <c r="G548" i="10" s="1"/>
  <c r="H548" i="10" s="1"/>
  <c r="I549" i="10"/>
  <c r="G549" i="10" s="1"/>
  <c r="H549" i="10" s="1"/>
  <c r="I550" i="10"/>
  <c r="G550" i="10" s="1"/>
  <c r="H550" i="10" s="1"/>
  <c r="I551" i="10"/>
  <c r="G551" i="10" s="1"/>
  <c r="H551" i="10" s="1"/>
  <c r="I552" i="10"/>
  <c r="G552" i="10" s="1"/>
  <c r="H552" i="10" s="1"/>
  <c r="I553" i="10"/>
  <c r="G553" i="10" s="1"/>
  <c r="H553" i="10" s="1"/>
  <c r="I554" i="10"/>
  <c r="G554" i="10" s="1"/>
  <c r="H554" i="10" s="1"/>
  <c r="I555" i="10"/>
  <c r="G555" i="10" s="1"/>
  <c r="H555" i="10" s="1"/>
  <c r="I556" i="10"/>
  <c r="G556" i="10" s="1"/>
  <c r="H556" i="10" s="1"/>
  <c r="I557" i="10"/>
  <c r="G557" i="10" s="1"/>
  <c r="H557" i="10" s="1"/>
  <c r="I558" i="10"/>
  <c r="G558" i="10" s="1"/>
  <c r="H558" i="10" s="1"/>
  <c r="I559" i="10"/>
  <c r="G559" i="10" s="1"/>
  <c r="H559" i="10" s="1"/>
  <c r="I560" i="10"/>
  <c r="G560" i="10" s="1"/>
  <c r="H560" i="10" s="1"/>
  <c r="I561" i="10"/>
  <c r="G561" i="10" s="1"/>
  <c r="H561" i="10" s="1"/>
  <c r="I562" i="10"/>
  <c r="G562" i="10" s="1"/>
  <c r="H562" i="10" s="1"/>
  <c r="I563" i="10"/>
  <c r="G563" i="10" s="1"/>
  <c r="H563" i="10" s="1"/>
  <c r="I564" i="10"/>
  <c r="G564" i="10" s="1"/>
  <c r="H564" i="10" s="1"/>
  <c r="I565" i="10"/>
  <c r="G565" i="10" s="1"/>
  <c r="H565" i="10" s="1"/>
  <c r="I566" i="10"/>
  <c r="G566" i="10" s="1"/>
  <c r="H566" i="10" s="1"/>
  <c r="I567" i="10"/>
  <c r="G567" i="10" s="1"/>
  <c r="H567" i="10" s="1"/>
  <c r="I568" i="10"/>
  <c r="G568" i="10" s="1"/>
  <c r="H568" i="10" s="1"/>
  <c r="I569" i="10"/>
  <c r="G569" i="10" s="1"/>
  <c r="H569" i="10" s="1"/>
  <c r="I570" i="10"/>
  <c r="G570" i="10" s="1"/>
  <c r="H570" i="10" s="1"/>
  <c r="I571" i="10"/>
  <c r="G571" i="10" s="1"/>
  <c r="H571" i="10" s="1"/>
  <c r="I572" i="10"/>
  <c r="G572" i="10" s="1"/>
  <c r="H572" i="10" s="1"/>
  <c r="I573" i="10"/>
  <c r="G573" i="10" s="1"/>
  <c r="H573" i="10" s="1"/>
  <c r="I574" i="10"/>
  <c r="G574" i="10" s="1"/>
  <c r="H574" i="10" s="1"/>
  <c r="I575" i="10"/>
  <c r="G575" i="10" s="1"/>
  <c r="H575" i="10" s="1"/>
  <c r="I576" i="10"/>
  <c r="G576" i="10" s="1"/>
  <c r="H576" i="10" s="1"/>
  <c r="I577" i="10"/>
  <c r="G577" i="10" s="1"/>
  <c r="H577" i="10" s="1"/>
  <c r="I578" i="10"/>
  <c r="G578" i="10" s="1"/>
  <c r="H578" i="10" s="1"/>
  <c r="I579" i="10"/>
  <c r="G579" i="10" s="1"/>
  <c r="H579" i="10" s="1"/>
  <c r="I580" i="10"/>
  <c r="G580" i="10" s="1"/>
  <c r="H580" i="10" s="1"/>
  <c r="I581" i="10"/>
  <c r="G581" i="10" s="1"/>
  <c r="H581" i="10" s="1"/>
  <c r="I582" i="10"/>
  <c r="G582" i="10" s="1"/>
  <c r="H582" i="10" s="1"/>
  <c r="I583" i="10"/>
  <c r="G583" i="10" s="1"/>
  <c r="H583" i="10" s="1"/>
  <c r="I584" i="10"/>
  <c r="G584" i="10" s="1"/>
  <c r="H584" i="10" s="1"/>
  <c r="I585" i="10"/>
  <c r="G585" i="10" s="1"/>
  <c r="H585" i="10" s="1"/>
  <c r="I586" i="10"/>
  <c r="G586" i="10" s="1"/>
  <c r="H586" i="10" s="1"/>
  <c r="I587" i="10"/>
  <c r="G587" i="10" s="1"/>
  <c r="H587" i="10" s="1"/>
  <c r="I588" i="10"/>
  <c r="G588" i="10" s="1"/>
  <c r="H588" i="10" s="1"/>
  <c r="I589" i="10"/>
  <c r="G589" i="10" s="1"/>
  <c r="H589" i="10" s="1"/>
  <c r="I590" i="10"/>
  <c r="G590" i="10" s="1"/>
  <c r="H590" i="10" s="1"/>
  <c r="I591" i="10"/>
  <c r="G591" i="10" s="1"/>
  <c r="H591" i="10" s="1"/>
  <c r="I592" i="10"/>
  <c r="G592" i="10" s="1"/>
  <c r="H592" i="10" s="1"/>
  <c r="I593" i="10"/>
  <c r="G593" i="10" s="1"/>
  <c r="H593" i="10" s="1"/>
  <c r="I594" i="10"/>
  <c r="G594" i="10" s="1"/>
  <c r="H594" i="10" s="1"/>
  <c r="I595" i="10"/>
  <c r="G595" i="10" s="1"/>
  <c r="H595" i="10" s="1"/>
  <c r="I596" i="10"/>
  <c r="G596" i="10" s="1"/>
  <c r="H596" i="10" s="1"/>
  <c r="I597" i="10"/>
  <c r="G597" i="10" s="1"/>
  <c r="H597" i="10" s="1"/>
  <c r="I598" i="10"/>
  <c r="G598" i="10" s="1"/>
  <c r="H598" i="10" s="1"/>
  <c r="I599" i="10"/>
  <c r="G599" i="10" s="1"/>
  <c r="H599" i="10" s="1"/>
  <c r="I600" i="10"/>
  <c r="G600" i="10" s="1"/>
  <c r="H600" i="10" s="1"/>
  <c r="I601" i="10"/>
  <c r="G601" i="10" s="1"/>
  <c r="H601" i="10" s="1"/>
  <c r="I602" i="10"/>
  <c r="G602" i="10" s="1"/>
  <c r="H602" i="10" s="1"/>
  <c r="I603" i="10"/>
  <c r="G603" i="10" s="1"/>
  <c r="H603" i="10" s="1"/>
  <c r="I604" i="10"/>
  <c r="G604" i="10" s="1"/>
  <c r="H604" i="10" s="1"/>
  <c r="I605" i="10"/>
  <c r="G605" i="10" s="1"/>
  <c r="H605" i="10" s="1"/>
  <c r="I606" i="10"/>
  <c r="G606" i="10" s="1"/>
  <c r="H606" i="10" s="1"/>
  <c r="I607" i="10"/>
  <c r="G607" i="10" s="1"/>
  <c r="H607" i="10" s="1"/>
  <c r="I608" i="10"/>
  <c r="G608" i="10" s="1"/>
  <c r="H608" i="10" s="1"/>
  <c r="I609" i="10"/>
  <c r="G609" i="10" s="1"/>
  <c r="H609" i="10" s="1"/>
  <c r="I610" i="10"/>
  <c r="G610" i="10" s="1"/>
  <c r="H610" i="10" s="1"/>
  <c r="I611" i="10"/>
  <c r="G611" i="10" s="1"/>
  <c r="H611" i="10" s="1"/>
  <c r="I612" i="10"/>
  <c r="G612" i="10" s="1"/>
  <c r="H612" i="10" s="1"/>
  <c r="I613" i="10"/>
  <c r="G613" i="10" s="1"/>
  <c r="H613" i="10" s="1"/>
  <c r="I614" i="10"/>
  <c r="G614" i="10" s="1"/>
  <c r="H614" i="10" s="1"/>
  <c r="I615" i="10"/>
  <c r="G615" i="10" s="1"/>
  <c r="H615" i="10" s="1"/>
  <c r="I616" i="10"/>
  <c r="G616" i="10" s="1"/>
  <c r="H616" i="10" s="1"/>
  <c r="I617" i="10"/>
  <c r="G617" i="10" s="1"/>
  <c r="H617" i="10" s="1"/>
  <c r="I618" i="10"/>
  <c r="G618" i="10" s="1"/>
  <c r="H618" i="10" s="1"/>
  <c r="I619" i="10"/>
  <c r="G619" i="10" s="1"/>
  <c r="H619" i="10" s="1"/>
  <c r="I620" i="10"/>
  <c r="G620" i="10" s="1"/>
  <c r="H620" i="10" s="1"/>
  <c r="I621" i="10"/>
  <c r="G621" i="10" s="1"/>
  <c r="H621" i="10" s="1"/>
  <c r="I622" i="10"/>
  <c r="G622" i="10" s="1"/>
  <c r="H622" i="10" s="1"/>
  <c r="I623" i="10"/>
  <c r="G623" i="10" s="1"/>
  <c r="H623" i="10" s="1"/>
  <c r="I624" i="10"/>
  <c r="G624" i="10" s="1"/>
  <c r="H624" i="10" s="1"/>
  <c r="I625" i="10"/>
  <c r="G625" i="10" s="1"/>
  <c r="H625" i="10" s="1"/>
  <c r="I626" i="10"/>
  <c r="G626" i="10" s="1"/>
  <c r="H626" i="10" s="1"/>
  <c r="I627" i="10"/>
  <c r="G627" i="10" s="1"/>
  <c r="H627" i="10" s="1"/>
  <c r="I628" i="10"/>
  <c r="G628" i="10" s="1"/>
  <c r="H628" i="10" s="1"/>
  <c r="I629" i="10"/>
  <c r="G629" i="10" s="1"/>
  <c r="H629" i="10" s="1"/>
  <c r="I630" i="10"/>
  <c r="G630" i="10" s="1"/>
  <c r="H630" i="10" s="1"/>
  <c r="I631" i="10"/>
  <c r="G631" i="10" s="1"/>
  <c r="H631" i="10" s="1"/>
  <c r="I632" i="10"/>
  <c r="G632" i="10" s="1"/>
  <c r="H632" i="10" s="1"/>
  <c r="I633" i="10"/>
  <c r="G633" i="10" s="1"/>
  <c r="H633" i="10" s="1"/>
  <c r="I634" i="10"/>
  <c r="G634" i="10" s="1"/>
  <c r="H634" i="10" s="1"/>
  <c r="I635" i="10"/>
  <c r="G635" i="10" s="1"/>
  <c r="H635" i="10" s="1"/>
  <c r="I636" i="10"/>
  <c r="G636" i="10" s="1"/>
  <c r="H636" i="10" s="1"/>
  <c r="I637" i="10"/>
  <c r="G637" i="10" s="1"/>
  <c r="H637" i="10" s="1"/>
  <c r="I638" i="10"/>
  <c r="G638" i="10" s="1"/>
  <c r="H638" i="10" s="1"/>
  <c r="I639" i="10"/>
  <c r="G639" i="10" s="1"/>
  <c r="H639" i="10" s="1"/>
  <c r="I640" i="10"/>
  <c r="G640" i="10" s="1"/>
  <c r="H640" i="10" s="1"/>
  <c r="I641" i="10"/>
  <c r="G641" i="10" s="1"/>
  <c r="H641" i="10" s="1"/>
  <c r="I642" i="10"/>
  <c r="G642" i="10" s="1"/>
  <c r="H642" i="10" s="1"/>
  <c r="I643" i="10"/>
  <c r="G643" i="10" s="1"/>
  <c r="H643" i="10" s="1"/>
  <c r="I644" i="10"/>
  <c r="G644" i="10" s="1"/>
  <c r="H644" i="10" s="1"/>
  <c r="I645" i="10"/>
  <c r="G645" i="10" s="1"/>
  <c r="H645" i="10" s="1"/>
  <c r="I646" i="10"/>
  <c r="G646" i="10" s="1"/>
  <c r="H646" i="10" s="1"/>
  <c r="I647" i="10"/>
  <c r="G647" i="10" s="1"/>
  <c r="H647" i="10" s="1"/>
  <c r="I648" i="10"/>
  <c r="G648" i="10" s="1"/>
  <c r="H648" i="10" s="1"/>
  <c r="I649" i="10"/>
  <c r="G649" i="10" s="1"/>
  <c r="H649" i="10" s="1"/>
  <c r="I650" i="10"/>
  <c r="G650" i="10" s="1"/>
  <c r="H650" i="10" s="1"/>
  <c r="I651" i="10"/>
  <c r="G651" i="10" s="1"/>
  <c r="H651" i="10" s="1"/>
  <c r="I652" i="10"/>
  <c r="G652" i="10" s="1"/>
  <c r="H652" i="10" s="1"/>
  <c r="I653" i="10"/>
  <c r="G653" i="10" s="1"/>
  <c r="H653" i="10" s="1"/>
  <c r="I654" i="10"/>
  <c r="G654" i="10" s="1"/>
  <c r="H654" i="10" s="1"/>
  <c r="I655" i="10"/>
  <c r="G655" i="10" s="1"/>
  <c r="H655" i="10" s="1"/>
  <c r="I656" i="10"/>
  <c r="G656" i="10" s="1"/>
  <c r="H656" i="10" s="1"/>
  <c r="I657" i="10"/>
  <c r="G657" i="10" s="1"/>
  <c r="H657" i="10" s="1"/>
  <c r="I658" i="10"/>
  <c r="G658" i="10" s="1"/>
  <c r="H658" i="10" s="1"/>
  <c r="I659" i="10"/>
  <c r="G659" i="10" s="1"/>
  <c r="H659" i="10" s="1"/>
  <c r="I660" i="10"/>
  <c r="G660" i="10" s="1"/>
  <c r="H660" i="10" s="1"/>
  <c r="I661" i="10"/>
  <c r="G661" i="10" s="1"/>
  <c r="H661" i="10" s="1"/>
  <c r="I662" i="10"/>
  <c r="G662" i="10" s="1"/>
  <c r="H662" i="10" s="1"/>
  <c r="I663" i="10"/>
  <c r="G663" i="10" s="1"/>
  <c r="H663" i="10" s="1"/>
  <c r="I664" i="10"/>
  <c r="G664" i="10" s="1"/>
  <c r="H664" i="10" s="1"/>
  <c r="I665" i="10"/>
  <c r="G665" i="10" s="1"/>
  <c r="H665" i="10" s="1"/>
  <c r="I666" i="10"/>
  <c r="G666" i="10" s="1"/>
  <c r="H666" i="10" s="1"/>
  <c r="I667" i="10"/>
  <c r="G667" i="10" s="1"/>
  <c r="H667" i="10" s="1"/>
  <c r="I668" i="10"/>
  <c r="G668" i="10" s="1"/>
  <c r="H668" i="10" s="1"/>
  <c r="I669" i="10"/>
  <c r="G669" i="10" s="1"/>
  <c r="H669" i="10" s="1"/>
  <c r="I670" i="10"/>
  <c r="G670" i="10" s="1"/>
  <c r="H670" i="10" s="1"/>
  <c r="I671" i="10"/>
  <c r="G671" i="10" s="1"/>
  <c r="H671" i="10" s="1"/>
  <c r="I672" i="10"/>
  <c r="G672" i="10" s="1"/>
  <c r="H672" i="10" s="1"/>
  <c r="I673" i="10"/>
  <c r="G673" i="10" s="1"/>
  <c r="H673" i="10" s="1"/>
  <c r="I674" i="10"/>
  <c r="G674" i="10" s="1"/>
  <c r="H674" i="10" s="1"/>
  <c r="I675" i="10"/>
  <c r="G675" i="10" s="1"/>
  <c r="H675" i="10" s="1"/>
  <c r="I676" i="10"/>
  <c r="G676" i="10" s="1"/>
  <c r="H676" i="10" s="1"/>
  <c r="I677" i="10"/>
  <c r="G677" i="10" s="1"/>
  <c r="H677" i="10" s="1"/>
  <c r="I678" i="10"/>
  <c r="G678" i="10" s="1"/>
  <c r="H678" i="10" s="1"/>
  <c r="I679" i="10"/>
  <c r="G679" i="10" s="1"/>
  <c r="H679" i="10" s="1"/>
  <c r="I680" i="10"/>
  <c r="G680" i="10" s="1"/>
  <c r="H680" i="10" s="1"/>
  <c r="I681" i="10"/>
  <c r="G681" i="10" s="1"/>
  <c r="H681" i="10" s="1"/>
  <c r="I682" i="10"/>
  <c r="G682" i="10" s="1"/>
  <c r="H682" i="10" s="1"/>
  <c r="I683" i="10"/>
  <c r="G683" i="10" s="1"/>
  <c r="H683" i="10" s="1"/>
  <c r="I684" i="10"/>
  <c r="G684" i="10" s="1"/>
  <c r="H684" i="10" s="1"/>
  <c r="I685" i="10"/>
  <c r="G685" i="10" s="1"/>
  <c r="H685" i="10" s="1"/>
  <c r="I686" i="10"/>
  <c r="G686" i="10" s="1"/>
  <c r="H686" i="10" s="1"/>
  <c r="I687" i="10"/>
  <c r="G687" i="10" s="1"/>
  <c r="H687" i="10" s="1"/>
  <c r="I688" i="10"/>
  <c r="G688" i="10" s="1"/>
  <c r="H688" i="10" s="1"/>
  <c r="I689" i="10"/>
  <c r="G689" i="10" s="1"/>
  <c r="H689" i="10" s="1"/>
  <c r="I690" i="10"/>
  <c r="G690" i="10" s="1"/>
  <c r="H690" i="10" s="1"/>
  <c r="I691" i="10"/>
  <c r="G691" i="10" s="1"/>
  <c r="H691" i="10" s="1"/>
  <c r="I692" i="10"/>
  <c r="G692" i="10" s="1"/>
  <c r="H692" i="10" s="1"/>
  <c r="I693" i="10"/>
  <c r="G693" i="10" s="1"/>
  <c r="H693" i="10" s="1"/>
  <c r="I694" i="10"/>
  <c r="G694" i="10" s="1"/>
  <c r="H694" i="10" s="1"/>
  <c r="I695" i="10"/>
  <c r="G695" i="10" s="1"/>
  <c r="H695" i="10" s="1"/>
  <c r="I696" i="10"/>
  <c r="G696" i="10" s="1"/>
  <c r="H696" i="10" s="1"/>
  <c r="I697" i="10"/>
  <c r="G697" i="10" s="1"/>
  <c r="H697" i="10" s="1"/>
  <c r="I698" i="10"/>
  <c r="G698" i="10" s="1"/>
  <c r="H698" i="10" s="1"/>
  <c r="I699" i="10"/>
  <c r="G699" i="10" s="1"/>
  <c r="H699" i="10" s="1"/>
  <c r="I700" i="10"/>
  <c r="G700" i="10" s="1"/>
  <c r="H700" i="10" s="1"/>
  <c r="I701" i="10"/>
  <c r="G701" i="10" s="1"/>
  <c r="H701" i="10" s="1"/>
  <c r="I702" i="10"/>
  <c r="G702" i="10" s="1"/>
  <c r="H702" i="10" s="1"/>
  <c r="I703" i="10"/>
  <c r="G703" i="10" s="1"/>
  <c r="H703" i="10" s="1"/>
  <c r="I704" i="10"/>
  <c r="G704" i="10" s="1"/>
  <c r="H704" i="10" s="1"/>
  <c r="I705" i="10"/>
  <c r="G705" i="10" s="1"/>
  <c r="H705" i="10" s="1"/>
  <c r="I706" i="10"/>
  <c r="G706" i="10" s="1"/>
  <c r="H706" i="10" s="1"/>
  <c r="I707" i="10"/>
  <c r="G707" i="10" s="1"/>
  <c r="H707" i="10" s="1"/>
  <c r="I708" i="10"/>
  <c r="G708" i="10" s="1"/>
  <c r="H708" i="10" s="1"/>
  <c r="I709" i="10"/>
  <c r="G709" i="10" s="1"/>
  <c r="H709" i="10" s="1"/>
  <c r="I710" i="10"/>
  <c r="G710" i="10" s="1"/>
  <c r="H710" i="10" s="1"/>
  <c r="I711" i="10"/>
  <c r="G711" i="10" s="1"/>
  <c r="H711" i="10" s="1"/>
  <c r="I712" i="10"/>
  <c r="G712" i="10" s="1"/>
  <c r="H712" i="10" s="1"/>
  <c r="I713" i="10"/>
  <c r="G713" i="10" s="1"/>
  <c r="H713" i="10" s="1"/>
  <c r="I714" i="10"/>
  <c r="G714" i="10" s="1"/>
  <c r="H714" i="10" s="1"/>
  <c r="I715" i="10"/>
  <c r="G715" i="10" s="1"/>
  <c r="H715" i="10" s="1"/>
  <c r="I716" i="10"/>
  <c r="G716" i="10" s="1"/>
  <c r="H716" i="10" s="1"/>
  <c r="I717" i="10"/>
  <c r="G717" i="10" s="1"/>
  <c r="H717" i="10" s="1"/>
  <c r="I718" i="10"/>
  <c r="G718" i="10" s="1"/>
  <c r="H718" i="10" s="1"/>
  <c r="I719" i="10"/>
  <c r="G719" i="10" s="1"/>
  <c r="H719" i="10" s="1"/>
  <c r="I720" i="10"/>
  <c r="G720" i="10" s="1"/>
  <c r="H720" i="10" s="1"/>
  <c r="I721" i="10"/>
  <c r="G721" i="10" s="1"/>
  <c r="H721" i="10" s="1"/>
  <c r="I722" i="10"/>
  <c r="G722" i="10" s="1"/>
  <c r="H722" i="10" s="1"/>
  <c r="I723" i="10"/>
  <c r="G723" i="10" s="1"/>
  <c r="H723" i="10" s="1"/>
  <c r="I724" i="10"/>
  <c r="G724" i="10" s="1"/>
  <c r="H724" i="10" s="1"/>
  <c r="I725" i="10"/>
  <c r="G725" i="10" s="1"/>
  <c r="H725" i="10" s="1"/>
  <c r="I726" i="10"/>
  <c r="G726" i="10" s="1"/>
  <c r="H726" i="10" s="1"/>
  <c r="I727" i="10"/>
  <c r="G727" i="10" s="1"/>
  <c r="H727" i="10" s="1"/>
  <c r="I728" i="10"/>
  <c r="G728" i="10" s="1"/>
  <c r="H728" i="10" s="1"/>
  <c r="I729" i="10"/>
  <c r="G729" i="10" s="1"/>
  <c r="H729" i="10" s="1"/>
  <c r="I730" i="10"/>
  <c r="G730" i="10" s="1"/>
  <c r="H730" i="10" s="1"/>
  <c r="I731" i="10"/>
  <c r="G731" i="10" s="1"/>
  <c r="H731" i="10" s="1"/>
  <c r="I732" i="10"/>
  <c r="G732" i="10" s="1"/>
  <c r="H732" i="10" s="1"/>
  <c r="I733" i="10"/>
  <c r="G733" i="10" s="1"/>
  <c r="H733" i="10" s="1"/>
  <c r="I734" i="10"/>
  <c r="G734" i="10" s="1"/>
  <c r="H734" i="10" s="1"/>
  <c r="I735" i="10"/>
  <c r="G735" i="10" s="1"/>
  <c r="H735" i="10" s="1"/>
  <c r="I736" i="10"/>
  <c r="G736" i="10" s="1"/>
  <c r="H736" i="10" s="1"/>
  <c r="I737" i="10"/>
  <c r="G737" i="10" s="1"/>
  <c r="H737" i="10" s="1"/>
  <c r="I738" i="10"/>
  <c r="G738" i="10" s="1"/>
  <c r="H738" i="10" s="1"/>
  <c r="I739" i="10"/>
  <c r="G739" i="10" s="1"/>
  <c r="H739" i="10" s="1"/>
  <c r="I740" i="10"/>
  <c r="G740" i="10" s="1"/>
  <c r="H740" i="10" s="1"/>
  <c r="I741" i="10"/>
  <c r="G741" i="10" s="1"/>
  <c r="H741" i="10" s="1"/>
  <c r="I742" i="10"/>
  <c r="G742" i="10" s="1"/>
  <c r="H742" i="10" s="1"/>
  <c r="I743" i="10"/>
  <c r="G743" i="10" s="1"/>
  <c r="H743" i="10" s="1"/>
  <c r="I744" i="10"/>
  <c r="G744" i="10" s="1"/>
  <c r="H744" i="10" s="1"/>
  <c r="I745" i="10"/>
  <c r="G745" i="10" s="1"/>
  <c r="H745" i="10" s="1"/>
  <c r="I746" i="10"/>
  <c r="G746" i="10" s="1"/>
  <c r="H746" i="10" s="1"/>
  <c r="I747" i="10"/>
  <c r="G747" i="10" s="1"/>
  <c r="H747" i="10" s="1"/>
  <c r="I748" i="10"/>
  <c r="G748" i="10" s="1"/>
  <c r="H748" i="10" s="1"/>
  <c r="I749" i="10"/>
  <c r="G749" i="10" s="1"/>
  <c r="H749" i="10" s="1"/>
  <c r="I750" i="10"/>
  <c r="G750" i="10" s="1"/>
  <c r="H750" i="10" s="1"/>
  <c r="I751" i="10"/>
  <c r="G751" i="10" s="1"/>
  <c r="H751" i="10" s="1"/>
  <c r="I752" i="10"/>
  <c r="G752" i="10" s="1"/>
  <c r="H752" i="10" s="1"/>
  <c r="I753" i="10"/>
  <c r="G753" i="10" s="1"/>
  <c r="H753" i="10" s="1"/>
  <c r="I754" i="10"/>
  <c r="G754" i="10" s="1"/>
  <c r="H754" i="10" s="1"/>
  <c r="I755" i="10"/>
  <c r="G755" i="10" s="1"/>
  <c r="H755" i="10" s="1"/>
  <c r="I756" i="10"/>
  <c r="G756" i="10" s="1"/>
  <c r="H756" i="10" s="1"/>
  <c r="I757" i="10"/>
  <c r="G757" i="10" s="1"/>
  <c r="H757" i="10" s="1"/>
  <c r="I758" i="10"/>
  <c r="G758" i="10" s="1"/>
  <c r="H758" i="10" s="1"/>
  <c r="I759" i="10"/>
  <c r="G759" i="10" s="1"/>
  <c r="H759" i="10" s="1"/>
  <c r="I760" i="10"/>
  <c r="G760" i="10" s="1"/>
  <c r="H760" i="10" s="1"/>
  <c r="I761" i="10"/>
  <c r="G761" i="10" s="1"/>
  <c r="H761" i="10" s="1"/>
  <c r="I762" i="10"/>
  <c r="G762" i="10" s="1"/>
  <c r="H762" i="10" s="1"/>
  <c r="I763" i="10"/>
  <c r="G763" i="10" s="1"/>
  <c r="H763" i="10" s="1"/>
  <c r="I764" i="10"/>
  <c r="G764" i="10" s="1"/>
  <c r="H764" i="10" s="1"/>
  <c r="I765" i="10"/>
  <c r="G765" i="10" s="1"/>
  <c r="H765" i="10" s="1"/>
  <c r="I766" i="10"/>
  <c r="G766" i="10" s="1"/>
  <c r="H766" i="10" s="1"/>
  <c r="I767" i="10"/>
  <c r="G767" i="10" s="1"/>
  <c r="H767" i="10" s="1"/>
  <c r="I768" i="10"/>
  <c r="G768" i="10" s="1"/>
  <c r="H768" i="10" s="1"/>
  <c r="I769" i="10"/>
  <c r="G769" i="10" s="1"/>
  <c r="H769" i="10" s="1"/>
  <c r="I770" i="10"/>
  <c r="G770" i="10" s="1"/>
  <c r="H770" i="10" s="1"/>
  <c r="I771" i="10"/>
  <c r="G771" i="10" s="1"/>
  <c r="H771" i="10" s="1"/>
  <c r="I772" i="10"/>
  <c r="G772" i="10" s="1"/>
  <c r="H772" i="10" s="1"/>
  <c r="I773" i="10"/>
  <c r="G773" i="10" s="1"/>
  <c r="H773" i="10" s="1"/>
  <c r="I774" i="10"/>
  <c r="G774" i="10" s="1"/>
  <c r="H774" i="10" s="1"/>
  <c r="I775" i="10"/>
  <c r="G775" i="10" s="1"/>
  <c r="H775" i="10" s="1"/>
  <c r="I776" i="10"/>
  <c r="G776" i="10" s="1"/>
  <c r="H776" i="10" s="1"/>
  <c r="I777" i="10"/>
  <c r="G777" i="10" s="1"/>
  <c r="H777" i="10" s="1"/>
  <c r="I778" i="10"/>
  <c r="G778" i="10" s="1"/>
  <c r="H778" i="10" s="1"/>
  <c r="I779" i="10"/>
  <c r="G779" i="10" s="1"/>
  <c r="H779" i="10" s="1"/>
  <c r="I780" i="10"/>
  <c r="G780" i="10" s="1"/>
  <c r="H780" i="10" s="1"/>
  <c r="I781" i="10"/>
  <c r="G781" i="10" s="1"/>
  <c r="H781" i="10" s="1"/>
  <c r="I782" i="10"/>
  <c r="G782" i="10" s="1"/>
  <c r="H782" i="10" s="1"/>
  <c r="I783" i="10"/>
  <c r="G783" i="10" s="1"/>
  <c r="H783" i="10" s="1"/>
  <c r="I784" i="10"/>
  <c r="G784" i="10" s="1"/>
  <c r="H784" i="10" s="1"/>
  <c r="I785" i="10"/>
  <c r="G785" i="10" s="1"/>
  <c r="H785" i="10" s="1"/>
  <c r="I786" i="10"/>
  <c r="G786" i="10" s="1"/>
  <c r="H786" i="10" s="1"/>
  <c r="I787" i="10"/>
  <c r="G787" i="10" s="1"/>
  <c r="H787" i="10" s="1"/>
  <c r="I788" i="10"/>
  <c r="G788" i="10" s="1"/>
  <c r="H788" i="10" s="1"/>
  <c r="I789" i="10"/>
  <c r="G789" i="10" s="1"/>
  <c r="H789" i="10" s="1"/>
  <c r="I790" i="10"/>
  <c r="G790" i="10" s="1"/>
  <c r="H790" i="10" s="1"/>
  <c r="I791" i="10"/>
  <c r="G791" i="10" s="1"/>
  <c r="H791" i="10" s="1"/>
  <c r="I792" i="10"/>
  <c r="G792" i="10" s="1"/>
  <c r="H792" i="10" s="1"/>
  <c r="I793" i="10"/>
  <c r="G793" i="10" s="1"/>
  <c r="H793" i="10" s="1"/>
  <c r="I794" i="10"/>
  <c r="G794" i="10" s="1"/>
  <c r="H794" i="10" s="1"/>
  <c r="I795" i="10"/>
  <c r="G795" i="10" s="1"/>
  <c r="H795" i="10" s="1"/>
  <c r="I796" i="10"/>
  <c r="G796" i="10" s="1"/>
  <c r="H796" i="10" s="1"/>
  <c r="I797" i="10"/>
  <c r="G797" i="10" s="1"/>
  <c r="H797" i="10" s="1"/>
  <c r="I798" i="10"/>
  <c r="G798" i="10" s="1"/>
  <c r="H798" i="10" s="1"/>
  <c r="I799" i="10"/>
  <c r="G799" i="10" s="1"/>
  <c r="H799" i="10" s="1"/>
  <c r="I800" i="10"/>
  <c r="G800" i="10" s="1"/>
  <c r="H800" i="10" s="1"/>
  <c r="I801" i="10"/>
  <c r="G801" i="10" s="1"/>
  <c r="H801" i="10" s="1"/>
  <c r="I802" i="10"/>
  <c r="G802" i="10" s="1"/>
  <c r="H802" i="10" s="1"/>
  <c r="I803" i="10"/>
  <c r="G803" i="10" s="1"/>
  <c r="H803" i="10" s="1"/>
  <c r="I804" i="10"/>
  <c r="G804" i="10" s="1"/>
  <c r="H804" i="10" s="1"/>
  <c r="I805" i="10"/>
  <c r="G805" i="10" s="1"/>
  <c r="H805" i="10" s="1"/>
  <c r="I806" i="10"/>
  <c r="G806" i="10" s="1"/>
  <c r="H806" i="10" s="1"/>
  <c r="I807" i="10"/>
  <c r="G807" i="10" s="1"/>
  <c r="H807" i="10" s="1"/>
  <c r="I808" i="10"/>
  <c r="G808" i="10" s="1"/>
  <c r="H808" i="10" s="1"/>
  <c r="I809" i="10"/>
  <c r="G809" i="10" s="1"/>
  <c r="H809" i="10" s="1"/>
  <c r="I810" i="10"/>
  <c r="G810" i="10" s="1"/>
  <c r="H810" i="10" s="1"/>
  <c r="I811" i="10"/>
  <c r="G811" i="10" s="1"/>
  <c r="H811" i="10" s="1"/>
  <c r="I812" i="10"/>
  <c r="G812" i="10" s="1"/>
  <c r="H812" i="10" s="1"/>
  <c r="I813" i="10"/>
  <c r="G813" i="10" s="1"/>
  <c r="H813" i="10" s="1"/>
  <c r="I814" i="10"/>
  <c r="G814" i="10" s="1"/>
  <c r="H814" i="10" s="1"/>
  <c r="I815" i="10"/>
  <c r="G815" i="10" s="1"/>
  <c r="H815" i="10" s="1"/>
  <c r="I816" i="10"/>
  <c r="G816" i="10" s="1"/>
  <c r="H816" i="10" s="1"/>
  <c r="I817" i="10"/>
  <c r="G817" i="10" s="1"/>
  <c r="H817" i="10" s="1"/>
  <c r="I818" i="10"/>
  <c r="G818" i="10" s="1"/>
  <c r="H818" i="10" s="1"/>
  <c r="I819" i="10"/>
  <c r="G819" i="10" s="1"/>
  <c r="H819" i="10" s="1"/>
  <c r="I820" i="10"/>
  <c r="G820" i="10" s="1"/>
  <c r="H820" i="10" s="1"/>
  <c r="I821" i="10"/>
  <c r="G821" i="10" s="1"/>
  <c r="H821" i="10" s="1"/>
  <c r="I822" i="10"/>
  <c r="G822" i="10" s="1"/>
  <c r="H822" i="10" s="1"/>
  <c r="I823" i="10"/>
  <c r="G823" i="10" s="1"/>
  <c r="H823" i="10" s="1"/>
  <c r="I824" i="10"/>
  <c r="G824" i="10" s="1"/>
  <c r="H824" i="10" s="1"/>
  <c r="I825" i="10"/>
  <c r="G825" i="10" s="1"/>
  <c r="H825" i="10" s="1"/>
  <c r="I826" i="10"/>
  <c r="G826" i="10" s="1"/>
  <c r="H826" i="10" s="1"/>
  <c r="I827" i="10"/>
  <c r="G827" i="10" s="1"/>
  <c r="H827" i="10" s="1"/>
  <c r="I828" i="10"/>
  <c r="G828" i="10" s="1"/>
  <c r="H828" i="10" s="1"/>
  <c r="I829" i="10"/>
  <c r="G829" i="10" s="1"/>
  <c r="H829" i="10" s="1"/>
  <c r="I830" i="10"/>
  <c r="G830" i="10" s="1"/>
  <c r="H830" i="10" s="1"/>
  <c r="I831" i="10"/>
  <c r="G831" i="10" s="1"/>
  <c r="H831" i="10" s="1"/>
  <c r="I832" i="10"/>
  <c r="G832" i="10" s="1"/>
  <c r="H832" i="10" s="1"/>
  <c r="I833" i="10"/>
  <c r="G833" i="10" s="1"/>
  <c r="H833" i="10" s="1"/>
  <c r="I834" i="10"/>
  <c r="G834" i="10" s="1"/>
  <c r="H834" i="10" s="1"/>
  <c r="I835" i="10"/>
  <c r="G835" i="10" s="1"/>
  <c r="H835" i="10" s="1"/>
  <c r="I836" i="10"/>
  <c r="G836" i="10" s="1"/>
  <c r="H836" i="10" s="1"/>
  <c r="I837" i="10"/>
  <c r="G837" i="10" s="1"/>
  <c r="H837" i="10" s="1"/>
  <c r="I838" i="10"/>
  <c r="G838" i="10" s="1"/>
  <c r="H838" i="10" s="1"/>
  <c r="I839" i="10"/>
  <c r="G839" i="10" s="1"/>
  <c r="H839" i="10" s="1"/>
  <c r="I840" i="10"/>
  <c r="G840" i="10" s="1"/>
  <c r="H840" i="10" s="1"/>
  <c r="I841" i="10"/>
  <c r="G841" i="10" s="1"/>
  <c r="H841" i="10" s="1"/>
  <c r="I842" i="10"/>
  <c r="G842" i="10" s="1"/>
  <c r="H842" i="10" s="1"/>
  <c r="I843" i="10"/>
  <c r="G843" i="10" s="1"/>
  <c r="H843" i="10" s="1"/>
  <c r="I844" i="10"/>
  <c r="G844" i="10" s="1"/>
  <c r="H844" i="10" s="1"/>
  <c r="I845" i="10"/>
  <c r="G845" i="10" s="1"/>
  <c r="H845" i="10" s="1"/>
  <c r="I846" i="10"/>
  <c r="G846" i="10" s="1"/>
  <c r="H846" i="10" s="1"/>
  <c r="I847" i="10"/>
  <c r="G847" i="10" s="1"/>
  <c r="H847" i="10" s="1"/>
  <c r="I848" i="10"/>
  <c r="G848" i="10" s="1"/>
  <c r="H848" i="10" s="1"/>
  <c r="I849" i="10"/>
  <c r="G849" i="10" s="1"/>
  <c r="H849" i="10" s="1"/>
  <c r="I850" i="10"/>
  <c r="G850" i="10" s="1"/>
  <c r="H850" i="10" s="1"/>
  <c r="I851" i="10"/>
  <c r="G851" i="10" s="1"/>
  <c r="H851" i="10" s="1"/>
  <c r="I852" i="10"/>
  <c r="G852" i="10" s="1"/>
  <c r="H852" i="10" s="1"/>
  <c r="I853" i="10"/>
  <c r="G853" i="10" s="1"/>
  <c r="H853" i="10" s="1"/>
  <c r="I854" i="10"/>
  <c r="G854" i="10" s="1"/>
  <c r="H854" i="10" s="1"/>
  <c r="I855" i="10"/>
  <c r="G855" i="10" s="1"/>
  <c r="H855" i="10" s="1"/>
  <c r="I856" i="10"/>
  <c r="G856" i="10" s="1"/>
  <c r="H856" i="10" s="1"/>
  <c r="I857" i="10"/>
  <c r="G857" i="10" s="1"/>
  <c r="H857" i="10" s="1"/>
  <c r="I858" i="10"/>
  <c r="G858" i="10" s="1"/>
  <c r="H858" i="10" s="1"/>
  <c r="I859" i="10"/>
  <c r="G859" i="10" s="1"/>
  <c r="H859" i="10" s="1"/>
  <c r="I860" i="10"/>
  <c r="G860" i="10" s="1"/>
  <c r="H860" i="10" s="1"/>
  <c r="I861" i="10"/>
  <c r="G861" i="10" s="1"/>
  <c r="H861" i="10" s="1"/>
  <c r="I862" i="10"/>
  <c r="G862" i="10" s="1"/>
  <c r="H862" i="10" s="1"/>
  <c r="I863" i="10"/>
  <c r="G863" i="10" s="1"/>
  <c r="H863" i="10" s="1"/>
  <c r="I864" i="10"/>
  <c r="G864" i="10" s="1"/>
  <c r="H864" i="10" s="1"/>
  <c r="I865" i="10"/>
  <c r="G865" i="10" s="1"/>
  <c r="H865" i="10" s="1"/>
  <c r="I866" i="10"/>
  <c r="G866" i="10" s="1"/>
  <c r="H866" i="10" s="1"/>
  <c r="I867" i="10"/>
  <c r="G867" i="10" s="1"/>
  <c r="H867" i="10" s="1"/>
  <c r="I868" i="10"/>
  <c r="G868" i="10" s="1"/>
  <c r="H868" i="10" s="1"/>
  <c r="I869" i="10"/>
  <c r="G869" i="10" s="1"/>
  <c r="H869" i="10" s="1"/>
  <c r="I870" i="10"/>
  <c r="G870" i="10" s="1"/>
  <c r="H870" i="10" s="1"/>
  <c r="I871" i="10"/>
  <c r="G871" i="10" s="1"/>
  <c r="H871" i="10" s="1"/>
  <c r="I872" i="10"/>
  <c r="G872" i="10" s="1"/>
  <c r="H872" i="10" s="1"/>
  <c r="I873" i="10"/>
  <c r="G873" i="10" s="1"/>
  <c r="H873" i="10" s="1"/>
  <c r="I874" i="10"/>
  <c r="G874" i="10" s="1"/>
  <c r="H874" i="10" s="1"/>
  <c r="I875" i="10"/>
  <c r="G875" i="10" s="1"/>
  <c r="H875" i="10" s="1"/>
  <c r="I876" i="10"/>
  <c r="G876" i="10" s="1"/>
  <c r="H876" i="10" s="1"/>
  <c r="I877" i="10"/>
  <c r="G877" i="10" s="1"/>
  <c r="H877" i="10" s="1"/>
  <c r="I878" i="10"/>
  <c r="G878" i="10" s="1"/>
  <c r="H878" i="10" s="1"/>
  <c r="I879" i="10"/>
  <c r="G879" i="10" s="1"/>
  <c r="H879" i="10" s="1"/>
  <c r="I880" i="10"/>
  <c r="G880" i="10" s="1"/>
  <c r="H880" i="10" s="1"/>
  <c r="I881" i="10"/>
  <c r="G881" i="10" s="1"/>
  <c r="H881" i="10" s="1"/>
  <c r="I882" i="10"/>
  <c r="G882" i="10" s="1"/>
  <c r="H882" i="10" s="1"/>
  <c r="I883" i="10"/>
  <c r="G883" i="10" s="1"/>
  <c r="H883" i="10" s="1"/>
  <c r="I884" i="10"/>
  <c r="G884" i="10" s="1"/>
  <c r="H884" i="10" s="1"/>
  <c r="I885" i="10"/>
  <c r="G885" i="10" s="1"/>
  <c r="H885" i="10" s="1"/>
  <c r="I886" i="10"/>
  <c r="G886" i="10" s="1"/>
  <c r="H886" i="10" s="1"/>
  <c r="I887" i="10"/>
  <c r="G887" i="10" s="1"/>
  <c r="H887" i="10" s="1"/>
  <c r="I888" i="10"/>
  <c r="G888" i="10" s="1"/>
  <c r="H888" i="10" s="1"/>
  <c r="I889" i="10"/>
  <c r="G889" i="10" s="1"/>
  <c r="H889" i="10" s="1"/>
  <c r="I890" i="10"/>
  <c r="G890" i="10" s="1"/>
  <c r="H890" i="10" s="1"/>
  <c r="I891" i="10"/>
  <c r="G891" i="10" s="1"/>
  <c r="H891" i="10" s="1"/>
  <c r="I892" i="10"/>
  <c r="G892" i="10" s="1"/>
  <c r="H892" i="10" s="1"/>
  <c r="I893" i="10"/>
  <c r="G893" i="10" s="1"/>
  <c r="H893" i="10" s="1"/>
  <c r="I894" i="10"/>
  <c r="G894" i="10" s="1"/>
  <c r="H894" i="10" s="1"/>
  <c r="I895" i="10"/>
  <c r="G895" i="10" s="1"/>
  <c r="H895" i="10" s="1"/>
  <c r="I896" i="10"/>
  <c r="G896" i="10" s="1"/>
  <c r="H896" i="10" s="1"/>
  <c r="I897" i="10"/>
  <c r="G897" i="10" s="1"/>
  <c r="H897" i="10" s="1"/>
  <c r="I898" i="10"/>
  <c r="G898" i="10" s="1"/>
  <c r="H898" i="10" s="1"/>
  <c r="I899" i="10"/>
  <c r="G899" i="10" s="1"/>
  <c r="H899" i="10" s="1"/>
  <c r="I900" i="10"/>
  <c r="G900" i="10" s="1"/>
  <c r="H900" i="10" s="1"/>
  <c r="I901" i="10"/>
  <c r="G901" i="10" s="1"/>
  <c r="H901" i="10" s="1"/>
  <c r="I902" i="10"/>
  <c r="G902" i="10" s="1"/>
  <c r="H902" i="10" s="1"/>
  <c r="I903" i="10"/>
  <c r="G903" i="10" s="1"/>
  <c r="H903" i="10" s="1"/>
  <c r="I904" i="10"/>
  <c r="G904" i="10" s="1"/>
  <c r="H904" i="10" s="1"/>
  <c r="I905" i="10"/>
  <c r="G905" i="10" s="1"/>
  <c r="H905" i="10" s="1"/>
  <c r="I906" i="10"/>
  <c r="G906" i="10" s="1"/>
  <c r="H906" i="10" s="1"/>
  <c r="I907" i="10"/>
  <c r="G907" i="10" s="1"/>
  <c r="H907" i="10" s="1"/>
  <c r="I908" i="10"/>
  <c r="G908" i="10" s="1"/>
  <c r="H908" i="10" s="1"/>
  <c r="I909" i="10"/>
  <c r="G909" i="10" s="1"/>
  <c r="H909" i="10" s="1"/>
  <c r="I910" i="10"/>
  <c r="G910" i="10" s="1"/>
  <c r="H910" i="10" s="1"/>
  <c r="I911" i="10"/>
  <c r="G911" i="10" s="1"/>
  <c r="H911" i="10" s="1"/>
  <c r="I912" i="10"/>
  <c r="G912" i="10" s="1"/>
  <c r="H912" i="10" s="1"/>
  <c r="I913" i="10"/>
  <c r="G913" i="10" s="1"/>
  <c r="H913" i="10" s="1"/>
  <c r="I914" i="10"/>
  <c r="G914" i="10" s="1"/>
  <c r="H914" i="10" s="1"/>
  <c r="I915" i="10"/>
  <c r="G915" i="10" s="1"/>
  <c r="H915" i="10" s="1"/>
  <c r="I916" i="10"/>
  <c r="G916" i="10" s="1"/>
  <c r="H916" i="10" s="1"/>
  <c r="I917" i="10"/>
  <c r="G917" i="10" s="1"/>
  <c r="H917" i="10" s="1"/>
  <c r="I918" i="10"/>
  <c r="G918" i="10" s="1"/>
  <c r="H918" i="10" s="1"/>
  <c r="I919" i="10"/>
  <c r="G919" i="10" s="1"/>
  <c r="H919" i="10" s="1"/>
  <c r="I920" i="10"/>
  <c r="G920" i="10" s="1"/>
  <c r="H920" i="10" s="1"/>
  <c r="I921" i="10"/>
  <c r="G921" i="10" s="1"/>
  <c r="H921" i="10" s="1"/>
  <c r="I922" i="10"/>
  <c r="G922" i="10" s="1"/>
  <c r="H922" i="10" s="1"/>
  <c r="I923" i="10"/>
  <c r="G923" i="10" s="1"/>
  <c r="H923" i="10" s="1"/>
  <c r="I924" i="10"/>
  <c r="G924" i="10" s="1"/>
  <c r="H924" i="10" s="1"/>
  <c r="I925" i="10"/>
  <c r="G925" i="10" s="1"/>
  <c r="H925" i="10" s="1"/>
  <c r="I926" i="10"/>
  <c r="G926" i="10" s="1"/>
  <c r="H926" i="10" s="1"/>
  <c r="I927" i="10"/>
  <c r="G927" i="10" s="1"/>
  <c r="H927" i="10" s="1"/>
  <c r="I928" i="10"/>
  <c r="G928" i="10" s="1"/>
  <c r="H928" i="10" s="1"/>
  <c r="I929" i="10"/>
  <c r="G929" i="10" s="1"/>
  <c r="H929" i="10" s="1"/>
  <c r="I930" i="10"/>
  <c r="G930" i="10" s="1"/>
  <c r="H930" i="10" s="1"/>
  <c r="I931" i="10"/>
  <c r="G931" i="10" s="1"/>
  <c r="H931" i="10" s="1"/>
  <c r="I932" i="10"/>
  <c r="G932" i="10" s="1"/>
  <c r="H932" i="10" s="1"/>
  <c r="I933" i="10"/>
  <c r="G933" i="10" s="1"/>
  <c r="H933" i="10" s="1"/>
  <c r="I934" i="10"/>
  <c r="G934" i="10" s="1"/>
  <c r="H934" i="10" s="1"/>
  <c r="I935" i="10"/>
  <c r="G935" i="10" s="1"/>
  <c r="H935" i="10" s="1"/>
  <c r="I936" i="10"/>
  <c r="G936" i="10" s="1"/>
  <c r="H936" i="10" s="1"/>
  <c r="I937" i="10"/>
  <c r="G937" i="10" s="1"/>
  <c r="H937" i="10" s="1"/>
  <c r="I938" i="10"/>
  <c r="G938" i="10" s="1"/>
  <c r="H938" i="10" s="1"/>
  <c r="I939" i="10"/>
  <c r="G939" i="10" s="1"/>
  <c r="H939" i="10" s="1"/>
  <c r="I940" i="10"/>
  <c r="G940" i="10" s="1"/>
  <c r="H940" i="10" s="1"/>
  <c r="I941" i="10"/>
  <c r="G941" i="10" s="1"/>
  <c r="H941" i="10" s="1"/>
  <c r="I942" i="10"/>
  <c r="G942" i="10" s="1"/>
  <c r="H942" i="10" s="1"/>
  <c r="I943" i="10"/>
  <c r="G943" i="10" s="1"/>
  <c r="H943" i="10" s="1"/>
  <c r="I944" i="10"/>
  <c r="G944" i="10" s="1"/>
  <c r="H944" i="10" s="1"/>
  <c r="I945" i="10"/>
  <c r="G945" i="10" s="1"/>
  <c r="H945" i="10" s="1"/>
  <c r="I946" i="10"/>
  <c r="G946" i="10" s="1"/>
  <c r="H946" i="10" s="1"/>
  <c r="I947" i="10"/>
  <c r="G947" i="10" s="1"/>
  <c r="H947" i="10" s="1"/>
  <c r="I948" i="10"/>
  <c r="G948" i="10" s="1"/>
  <c r="H948" i="10" s="1"/>
  <c r="I949" i="10"/>
  <c r="G949" i="10" s="1"/>
  <c r="H949" i="10" s="1"/>
  <c r="I950" i="10"/>
  <c r="G950" i="10" s="1"/>
  <c r="H950" i="10" s="1"/>
  <c r="I951" i="10"/>
  <c r="G951" i="10" s="1"/>
  <c r="H951" i="10" s="1"/>
  <c r="I952" i="10"/>
  <c r="G952" i="10" s="1"/>
  <c r="H952" i="10" s="1"/>
  <c r="I953" i="10"/>
  <c r="G953" i="10" s="1"/>
  <c r="H953" i="10" s="1"/>
  <c r="I954" i="10"/>
  <c r="G954" i="10" s="1"/>
  <c r="H954" i="10" s="1"/>
  <c r="I955" i="10"/>
  <c r="G955" i="10" s="1"/>
  <c r="H955" i="10" s="1"/>
  <c r="I956" i="10"/>
  <c r="G956" i="10" s="1"/>
  <c r="H956" i="10" s="1"/>
  <c r="I957" i="10"/>
  <c r="G957" i="10" s="1"/>
  <c r="H957" i="10" s="1"/>
  <c r="I958" i="10"/>
  <c r="G958" i="10" s="1"/>
  <c r="H958" i="10" s="1"/>
  <c r="I959" i="10"/>
  <c r="G959" i="10" s="1"/>
  <c r="H959" i="10" s="1"/>
  <c r="I960" i="10"/>
  <c r="G960" i="10" s="1"/>
  <c r="H960" i="10" s="1"/>
  <c r="I961" i="10"/>
  <c r="G961" i="10" s="1"/>
  <c r="H961" i="10" s="1"/>
  <c r="I962" i="10"/>
  <c r="G962" i="10" s="1"/>
  <c r="H962" i="10" s="1"/>
  <c r="I963" i="10"/>
  <c r="G963" i="10" s="1"/>
  <c r="H963" i="10" s="1"/>
  <c r="I964" i="10"/>
  <c r="G964" i="10" s="1"/>
  <c r="H964" i="10" s="1"/>
  <c r="I965" i="10"/>
  <c r="G965" i="10" s="1"/>
  <c r="H965" i="10" s="1"/>
  <c r="I966" i="10"/>
  <c r="G966" i="10" s="1"/>
  <c r="H966" i="10" s="1"/>
  <c r="I967" i="10"/>
  <c r="G967" i="10" s="1"/>
  <c r="H967" i="10" s="1"/>
  <c r="I968" i="10"/>
  <c r="G968" i="10" s="1"/>
  <c r="H968" i="10" s="1"/>
  <c r="I969" i="10"/>
  <c r="G969" i="10" s="1"/>
  <c r="H969" i="10" s="1"/>
  <c r="I970" i="10"/>
  <c r="G970" i="10" s="1"/>
  <c r="H970" i="10" s="1"/>
  <c r="I971" i="10"/>
  <c r="G971" i="10" s="1"/>
  <c r="H971" i="10" s="1"/>
  <c r="I972" i="10"/>
  <c r="G972" i="10" s="1"/>
  <c r="H972" i="10" s="1"/>
  <c r="I973" i="10"/>
  <c r="G973" i="10" s="1"/>
  <c r="H973" i="10" s="1"/>
  <c r="I974" i="10"/>
  <c r="G974" i="10" s="1"/>
  <c r="H974" i="10" s="1"/>
  <c r="I975" i="10"/>
  <c r="G975" i="10" s="1"/>
  <c r="H975" i="10" s="1"/>
  <c r="I976" i="10"/>
  <c r="G976" i="10" s="1"/>
  <c r="H976" i="10" s="1"/>
  <c r="I977" i="10"/>
  <c r="G977" i="10" s="1"/>
  <c r="H977" i="10" s="1"/>
  <c r="I978" i="10"/>
  <c r="G978" i="10" s="1"/>
  <c r="H978" i="10" s="1"/>
  <c r="I979" i="10"/>
  <c r="G979" i="10" s="1"/>
  <c r="H979" i="10" s="1"/>
  <c r="I980" i="10"/>
  <c r="G980" i="10" s="1"/>
  <c r="H980" i="10" s="1"/>
  <c r="I981" i="10"/>
  <c r="G981" i="10" s="1"/>
  <c r="H981" i="10" s="1"/>
  <c r="I982" i="10"/>
  <c r="G982" i="10" s="1"/>
  <c r="H982" i="10" s="1"/>
  <c r="I983" i="10"/>
  <c r="G983" i="10" s="1"/>
  <c r="H983" i="10" s="1"/>
  <c r="I984" i="10"/>
  <c r="G984" i="10" s="1"/>
  <c r="H984" i="10" s="1"/>
  <c r="I985" i="10"/>
  <c r="G985" i="10" s="1"/>
  <c r="H985" i="10" s="1"/>
  <c r="I986" i="10"/>
  <c r="G986" i="10" s="1"/>
  <c r="H986" i="10" s="1"/>
  <c r="I987" i="10"/>
  <c r="G987" i="10" s="1"/>
  <c r="H987" i="10" s="1"/>
  <c r="I988" i="10"/>
  <c r="G988" i="10" s="1"/>
  <c r="H988" i="10" s="1"/>
  <c r="I989" i="10"/>
  <c r="G989" i="10" s="1"/>
  <c r="H989" i="10" s="1"/>
  <c r="I990" i="10"/>
  <c r="G990" i="10" s="1"/>
  <c r="H990" i="10" s="1"/>
  <c r="I991" i="10"/>
  <c r="G991" i="10" s="1"/>
  <c r="H991" i="10" s="1"/>
  <c r="I992" i="10"/>
  <c r="G992" i="10" s="1"/>
  <c r="H992" i="10" s="1"/>
  <c r="I993" i="10"/>
  <c r="G993" i="10" s="1"/>
  <c r="H993" i="10" s="1"/>
  <c r="I994" i="10"/>
  <c r="G994" i="10" s="1"/>
  <c r="H994" i="10" s="1"/>
  <c r="I995" i="10"/>
  <c r="G995" i="10" s="1"/>
  <c r="H995" i="10" s="1"/>
  <c r="I996" i="10"/>
  <c r="G996" i="10" s="1"/>
  <c r="H996" i="10" s="1"/>
  <c r="I997" i="10"/>
  <c r="G997" i="10" s="1"/>
  <c r="H997" i="10" s="1"/>
  <c r="I998" i="10"/>
  <c r="G998" i="10" s="1"/>
  <c r="H998" i="10" s="1"/>
  <c r="I999" i="10"/>
  <c r="G999" i="10" s="1"/>
  <c r="H999" i="10" s="1"/>
  <c r="I1000" i="10"/>
  <c r="G1000" i="10" s="1"/>
  <c r="H1000" i="10" s="1"/>
  <c r="I1001" i="10"/>
  <c r="G1001" i="10" s="1"/>
  <c r="H1001" i="10" s="1"/>
  <c r="I1002" i="10"/>
  <c r="G1002" i="10" s="1"/>
  <c r="H1002" i="10" s="1"/>
  <c r="I1003" i="10"/>
  <c r="G1003" i="10" s="1"/>
  <c r="H1003" i="10" s="1"/>
  <c r="I1004" i="10"/>
  <c r="G1004" i="10" s="1"/>
  <c r="H1004" i="10" s="1"/>
  <c r="I1005" i="10"/>
  <c r="G1005" i="10" s="1"/>
  <c r="H1005" i="10" s="1"/>
  <c r="I1006" i="10"/>
  <c r="G1006" i="10" s="1"/>
  <c r="H1006" i="10" s="1"/>
  <c r="I1007" i="10"/>
  <c r="G1007" i="10" s="1"/>
  <c r="H1007" i="10" s="1"/>
  <c r="I1008" i="10"/>
  <c r="G1008" i="10" s="1"/>
  <c r="H1008" i="10" s="1"/>
  <c r="I1009" i="10"/>
  <c r="G1009" i="10" s="1"/>
  <c r="H1009" i="10" s="1"/>
  <c r="I1010" i="10"/>
  <c r="G1010" i="10" s="1"/>
  <c r="H1010" i="10" s="1"/>
  <c r="I1011" i="10"/>
  <c r="G1011" i="10" s="1"/>
  <c r="H1011" i="10" s="1"/>
  <c r="I1012" i="10"/>
  <c r="G1012" i="10" s="1"/>
  <c r="H1012" i="10" s="1"/>
  <c r="I1013" i="10"/>
  <c r="G1013" i="10" s="1"/>
  <c r="H1013" i="10" s="1"/>
  <c r="I1014" i="10"/>
  <c r="G1014" i="10" s="1"/>
  <c r="H1014" i="10" s="1"/>
  <c r="I1015" i="10"/>
  <c r="G1015" i="10" s="1"/>
  <c r="H1015" i="10" s="1"/>
  <c r="I1016" i="10"/>
  <c r="G1016" i="10" s="1"/>
  <c r="H1016" i="10" s="1"/>
  <c r="I1017" i="10"/>
  <c r="G1017" i="10" s="1"/>
  <c r="H1017" i="10" s="1"/>
  <c r="I1018" i="10"/>
  <c r="G1018" i="10" s="1"/>
  <c r="H1018" i="10" s="1"/>
  <c r="I1019" i="10"/>
  <c r="G1019" i="10" s="1"/>
  <c r="H1019" i="10" s="1"/>
  <c r="I1020" i="10"/>
  <c r="G1020" i="10" s="1"/>
  <c r="H1020" i="10" s="1"/>
  <c r="I1021" i="10"/>
  <c r="G1021" i="10" s="1"/>
  <c r="H1021" i="10" s="1"/>
  <c r="I1022" i="10"/>
  <c r="G1022" i="10" s="1"/>
  <c r="H1022" i="10" s="1"/>
  <c r="I1023" i="10"/>
  <c r="G1023" i="10" s="1"/>
  <c r="H1023" i="10" s="1"/>
  <c r="I1024" i="10"/>
  <c r="G1024" i="10" s="1"/>
  <c r="H1024" i="10" s="1"/>
  <c r="I1025" i="10"/>
  <c r="G1025" i="10" s="1"/>
  <c r="H1025" i="10" s="1"/>
  <c r="I1026" i="10"/>
  <c r="G1026" i="10" s="1"/>
  <c r="H1026" i="10" s="1"/>
  <c r="I1027" i="10"/>
  <c r="G1027" i="10" s="1"/>
  <c r="H1027" i="10" s="1"/>
  <c r="I1028" i="10"/>
  <c r="G1028" i="10" s="1"/>
  <c r="H1028" i="10" s="1"/>
  <c r="I1029" i="10"/>
  <c r="G1029" i="10" s="1"/>
  <c r="H1029" i="10" s="1"/>
  <c r="I1030" i="10"/>
  <c r="G1030" i="10" s="1"/>
  <c r="H1030" i="10" s="1"/>
  <c r="I1031" i="10"/>
  <c r="G1031" i="10" s="1"/>
  <c r="H1031" i="10" s="1"/>
  <c r="I1032" i="10"/>
  <c r="G1032" i="10" s="1"/>
  <c r="H1032" i="10" s="1"/>
  <c r="I1033" i="10"/>
  <c r="G1033" i="10" s="1"/>
  <c r="H1033" i="10" s="1"/>
  <c r="I1034" i="10"/>
  <c r="G1034" i="10" s="1"/>
  <c r="H1034" i="10" s="1"/>
  <c r="I1035" i="10"/>
  <c r="G1035" i="10" s="1"/>
  <c r="H1035" i="10" s="1"/>
  <c r="I1036" i="10"/>
  <c r="G1036" i="10" s="1"/>
  <c r="H1036" i="10" s="1"/>
  <c r="I1037" i="10"/>
  <c r="G1037" i="10" s="1"/>
  <c r="H1037" i="10" s="1"/>
  <c r="I1038" i="10"/>
  <c r="G1038" i="10" s="1"/>
  <c r="H1038" i="10" s="1"/>
  <c r="I1039" i="10"/>
  <c r="G1039" i="10" s="1"/>
  <c r="H1039" i="10" s="1"/>
  <c r="I1040" i="10"/>
  <c r="G1040" i="10" s="1"/>
  <c r="H1040" i="10" s="1"/>
  <c r="I1041" i="10"/>
  <c r="G1041" i="10" s="1"/>
  <c r="H1041" i="10" s="1"/>
  <c r="I1042" i="10"/>
  <c r="G1042" i="10" s="1"/>
  <c r="H1042" i="10" s="1"/>
  <c r="I1043" i="10"/>
  <c r="G1043" i="10" s="1"/>
  <c r="H1043" i="10" s="1"/>
  <c r="I1044" i="10"/>
  <c r="G1044" i="10" s="1"/>
  <c r="H1044" i="10" s="1"/>
  <c r="I1045" i="10"/>
  <c r="G1045" i="10" s="1"/>
  <c r="H1045" i="10" s="1"/>
  <c r="I1046" i="10"/>
  <c r="G1046" i="10" s="1"/>
  <c r="H1046" i="10" s="1"/>
  <c r="I1047" i="10"/>
  <c r="G1047" i="10" s="1"/>
  <c r="H1047" i="10" s="1"/>
  <c r="I1048" i="10"/>
  <c r="G1048" i="10" s="1"/>
  <c r="H1048" i="10" s="1"/>
  <c r="I1049" i="10"/>
  <c r="G1049" i="10" s="1"/>
  <c r="H1049" i="10" s="1"/>
  <c r="I1050" i="10"/>
  <c r="G1050" i="10" s="1"/>
  <c r="H1050" i="10" s="1"/>
  <c r="I1051" i="10"/>
  <c r="G1051" i="10" s="1"/>
  <c r="H1051" i="10" s="1"/>
  <c r="I1052" i="10"/>
  <c r="G1052" i="10" s="1"/>
  <c r="H1052" i="10" s="1"/>
  <c r="I1053" i="10"/>
  <c r="G1053" i="10" s="1"/>
  <c r="H1053" i="10" s="1"/>
  <c r="I1054" i="10"/>
  <c r="G1054" i="10" s="1"/>
  <c r="H1054" i="10" s="1"/>
  <c r="I1055" i="10"/>
  <c r="G1055" i="10" s="1"/>
  <c r="H1055" i="10" s="1"/>
  <c r="I1056" i="10"/>
  <c r="G1056" i="10" s="1"/>
  <c r="H1056" i="10" s="1"/>
  <c r="I1057" i="10"/>
  <c r="G1057" i="10" s="1"/>
  <c r="H1057" i="10" s="1"/>
  <c r="I1058" i="10"/>
  <c r="G1058" i="10" s="1"/>
  <c r="H1058" i="10" s="1"/>
  <c r="I1059" i="10"/>
  <c r="G1059" i="10" s="1"/>
  <c r="H1059" i="10" s="1"/>
  <c r="I1060" i="10"/>
  <c r="G1060" i="10" s="1"/>
  <c r="H1060" i="10" s="1"/>
  <c r="I1061" i="10"/>
  <c r="G1061" i="10" s="1"/>
  <c r="H1061" i="10" s="1"/>
  <c r="I1062" i="10"/>
  <c r="G1062" i="10" s="1"/>
  <c r="H1062" i="10" s="1"/>
  <c r="I1063" i="10"/>
  <c r="G1063" i="10" s="1"/>
  <c r="H1063" i="10" s="1"/>
  <c r="I1064" i="10"/>
  <c r="G1064" i="10" s="1"/>
  <c r="H1064" i="10" s="1"/>
  <c r="I1065" i="10"/>
  <c r="G1065" i="10" s="1"/>
  <c r="H1065" i="10" s="1"/>
  <c r="I1066" i="10"/>
  <c r="G1066" i="10" s="1"/>
  <c r="H1066" i="10" s="1"/>
  <c r="I1067" i="10"/>
  <c r="G1067" i="10" s="1"/>
  <c r="H1067" i="10" s="1"/>
  <c r="I1068" i="10"/>
  <c r="G1068" i="10" s="1"/>
  <c r="H1068" i="10" s="1"/>
  <c r="I1069" i="10"/>
  <c r="G1069" i="10" s="1"/>
  <c r="H1069" i="10" s="1"/>
  <c r="I1070" i="10"/>
  <c r="G1070" i="10" s="1"/>
  <c r="H1070" i="10" s="1"/>
  <c r="I1071" i="10"/>
  <c r="G1071" i="10" s="1"/>
  <c r="H1071" i="10" s="1"/>
  <c r="I1072" i="10"/>
  <c r="G1072" i="10" s="1"/>
  <c r="H1072" i="10" s="1"/>
  <c r="I1073" i="10"/>
  <c r="G1073" i="10" s="1"/>
  <c r="H1073" i="10" s="1"/>
  <c r="I1074" i="10"/>
  <c r="G1074" i="10" s="1"/>
  <c r="H1074" i="10" s="1"/>
  <c r="I1075" i="10"/>
  <c r="G1075" i="10" s="1"/>
  <c r="H1075" i="10" s="1"/>
  <c r="I1076" i="10"/>
  <c r="G1076" i="10" s="1"/>
  <c r="H1076" i="10" s="1"/>
  <c r="I1077" i="10"/>
  <c r="G1077" i="10" s="1"/>
  <c r="H1077" i="10" s="1"/>
  <c r="I1078" i="10"/>
  <c r="G1078" i="10" s="1"/>
  <c r="H1078" i="10" s="1"/>
  <c r="I1079" i="10"/>
  <c r="G1079" i="10" s="1"/>
  <c r="H1079" i="10" s="1"/>
  <c r="I1080" i="10"/>
  <c r="G1080" i="10" s="1"/>
  <c r="H1080" i="10" s="1"/>
  <c r="I1081" i="10"/>
  <c r="G1081" i="10" s="1"/>
  <c r="H1081" i="10" s="1"/>
  <c r="I1082" i="10"/>
  <c r="G1082" i="10" s="1"/>
  <c r="H1082" i="10" s="1"/>
  <c r="I1083" i="10"/>
  <c r="G1083" i="10" s="1"/>
  <c r="H1083" i="10" s="1"/>
  <c r="I1084" i="10"/>
  <c r="G1084" i="10" s="1"/>
  <c r="H1084" i="10" s="1"/>
  <c r="I1085" i="10"/>
  <c r="G1085" i="10" s="1"/>
  <c r="H1085" i="10" s="1"/>
  <c r="I1086" i="10"/>
  <c r="G1086" i="10" s="1"/>
  <c r="H1086" i="10" s="1"/>
  <c r="I1087" i="10"/>
  <c r="G1087" i="10" s="1"/>
  <c r="H1087" i="10" s="1"/>
  <c r="I1088" i="10"/>
  <c r="G1088" i="10" s="1"/>
  <c r="H1088" i="10" s="1"/>
  <c r="I1089" i="10"/>
  <c r="G1089" i="10" s="1"/>
  <c r="H1089" i="10" s="1"/>
  <c r="I1090" i="10"/>
  <c r="G1090" i="10" s="1"/>
  <c r="H1090" i="10" s="1"/>
  <c r="I1091" i="10"/>
  <c r="G1091" i="10" s="1"/>
  <c r="H1091" i="10" s="1"/>
  <c r="I1092" i="10"/>
  <c r="G1092" i="10" s="1"/>
  <c r="H1092" i="10" s="1"/>
  <c r="I1093" i="10"/>
  <c r="G1093" i="10" s="1"/>
  <c r="H1093" i="10" s="1"/>
  <c r="I1094" i="10"/>
  <c r="G1094" i="10" s="1"/>
  <c r="H1094" i="10" s="1"/>
  <c r="I1095" i="10"/>
  <c r="G1095" i="10" s="1"/>
  <c r="H1095" i="10" s="1"/>
  <c r="I1096" i="10"/>
  <c r="G1096" i="10" s="1"/>
  <c r="H1096" i="10" s="1"/>
  <c r="I1097" i="10"/>
  <c r="G1097" i="10" s="1"/>
  <c r="H1097" i="10" s="1"/>
  <c r="I1098" i="10"/>
  <c r="G1098" i="10" s="1"/>
  <c r="H1098" i="10" s="1"/>
  <c r="I1099" i="10"/>
  <c r="G1099" i="10" s="1"/>
  <c r="H1099" i="10" s="1"/>
  <c r="I1100" i="10"/>
  <c r="G1100" i="10" s="1"/>
  <c r="H1100" i="10" s="1"/>
  <c r="I1101" i="10"/>
  <c r="G1101" i="10" s="1"/>
  <c r="H1101" i="10" s="1"/>
  <c r="I1102" i="10"/>
  <c r="G1102" i="10" s="1"/>
  <c r="H1102" i="10" s="1"/>
  <c r="I1103" i="10"/>
  <c r="G1103" i="10" s="1"/>
  <c r="H1103" i="10" s="1"/>
  <c r="I1104" i="10"/>
  <c r="G1104" i="10" s="1"/>
  <c r="H1104" i="10" s="1"/>
  <c r="I1105" i="10"/>
  <c r="G1105" i="10" s="1"/>
  <c r="H1105" i="10" s="1"/>
  <c r="I1106" i="10"/>
  <c r="G1106" i="10" s="1"/>
  <c r="H1106" i="10" s="1"/>
  <c r="I1107" i="10"/>
  <c r="G1107" i="10" s="1"/>
  <c r="H1107" i="10" s="1"/>
  <c r="I1108" i="10"/>
  <c r="G1108" i="10" s="1"/>
  <c r="H1108" i="10" s="1"/>
  <c r="I1109" i="10"/>
  <c r="G1109" i="10" s="1"/>
  <c r="H1109" i="10" s="1"/>
  <c r="I1110" i="10"/>
  <c r="G1110" i="10" s="1"/>
  <c r="H1110" i="10" s="1"/>
  <c r="I1111" i="10"/>
  <c r="G1111" i="10" s="1"/>
  <c r="H1111" i="10" s="1"/>
  <c r="I1112" i="10"/>
  <c r="G1112" i="10" s="1"/>
  <c r="H1112" i="10" s="1"/>
  <c r="I1113" i="10"/>
  <c r="G1113" i="10" s="1"/>
  <c r="H1113" i="10" s="1"/>
  <c r="I1114" i="10"/>
  <c r="G1114" i="10" s="1"/>
  <c r="H1114" i="10" s="1"/>
  <c r="I1115" i="10"/>
  <c r="G1115" i="10" s="1"/>
  <c r="H1115" i="10" s="1"/>
  <c r="I1116" i="10"/>
  <c r="G1116" i="10" s="1"/>
  <c r="H1116" i="10" s="1"/>
  <c r="I1117" i="10"/>
  <c r="G1117" i="10" s="1"/>
  <c r="H1117" i="10" s="1"/>
  <c r="I1118" i="10"/>
  <c r="G1118" i="10" s="1"/>
  <c r="H1118" i="10" s="1"/>
  <c r="I1119" i="10"/>
  <c r="G1119" i="10" s="1"/>
  <c r="H1119" i="10" s="1"/>
  <c r="I1120" i="10"/>
  <c r="G1120" i="10" s="1"/>
  <c r="H1120" i="10" s="1"/>
  <c r="I1121" i="10"/>
  <c r="G1121" i="10" s="1"/>
  <c r="H1121" i="10" s="1"/>
  <c r="I1122" i="10"/>
  <c r="G1122" i="10" s="1"/>
  <c r="H1122" i="10" s="1"/>
  <c r="I1123" i="10"/>
  <c r="G1123" i="10" s="1"/>
  <c r="H1123" i="10" s="1"/>
  <c r="I1124" i="10"/>
  <c r="G1124" i="10" s="1"/>
  <c r="H1124" i="10" s="1"/>
  <c r="I1125" i="10"/>
  <c r="G1125" i="10" s="1"/>
  <c r="H1125" i="10" s="1"/>
  <c r="I1126" i="10"/>
  <c r="G1126" i="10" s="1"/>
  <c r="H1126" i="10" s="1"/>
  <c r="I1127" i="10"/>
  <c r="G1127" i="10" s="1"/>
  <c r="H1127" i="10" s="1"/>
  <c r="I1128" i="10"/>
  <c r="G1128" i="10" s="1"/>
  <c r="H1128" i="10" s="1"/>
  <c r="I1129" i="10"/>
  <c r="G1129" i="10" s="1"/>
  <c r="H1129" i="10" s="1"/>
  <c r="I1130" i="10"/>
  <c r="G1130" i="10" s="1"/>
  <c r="H1130" i="10" s="1"/>
  <c r="I1131" i="10"/>
  <c r="G1131" i="10" s="1"/>
  <c r="H1131" i="10" s="1"/>
  <c r="I1132" i="10"/>
  <c r="G1132" i="10" s="1"/>
  <c r="H1132" i="10" s="1"/>
  <c r="I1133" i="10"/>
  <c r="G1133" i="10" s="1"/>
  <c r="H1133" i="10" s="1"/>
  <c r="I1134" i="10"/>
  <c r="G1134" i="10" s="1"/>
  <c r="H1134" i="10" s="1"/>
  <c r="I1135" i="10"/>
  <c r="G1135" i="10" s="1"/>
  <c r="H1135" i="10" s="1"/>
  <c r="I1136" i="10"/>
  <c r="G1136" i="10" s="1"/>
  <c r="H1136" i="10" s="1"/>
  <c r="I1137" i="10"/>
  <c r="G1137" i="10" s="1"/>
  <c r="H1137" i="10" s="1"/>
  <c r="I1138" i="10"/>
  <c r="G1138" i="10" s="1"/>
  <c r="H1138" i="10" s="1"/>
  <c r="I1139" i="10"/>
  <c r="G1139" i="10" s="1"/>
  <c r="H1139" i="10" s="1"/>
  <c r="I1140" i="10"/>
  <c r="G1140" i="10" s="1"/>
  <c r="H1140" i="10" s="1"/>
  <c r="I1141" i="10"/>
  <c r="G1141" i="10" s="1"/>
  <c r="H1141" i="10" s="1"/>
  <c r="I1142" i="10"/>
  <c r="G1142" i="10" s="1"/>
  <c r="H1142" i="10" s="1"/>
  <c r="I1143" i="10"/>
  <c r="G1143" i="10" s="1"/>
  <c r="H1143" i="10" s="1"/>
  <c r="I1144" i="10"/>
  <c r="G1144" i="10" s="1"/>
  <c r="H1144" i="10" s="1"/>
  <c r="I1145" i="10"/>
  <c r="G1145" i="10" s="1"/>
  <c r="H1145" i="10" s="1"/>
  <c r="I1146" i="10"/>
  <c r="G1146" i="10" s="1"/>
  <c r="H1146" i="10" s="1"/>
  <c r="I1147" i="10"/>
  <c r="G1147" i="10" s="1"/>
  <c r="H1147" i="10" s="1"/>
  <c r="I1148" i="10"/>
  <c r="G1148" i="10" s="1"/>
  <c r="H1148" i="10" s="1"/>
  <c r="I1149" i="10"/>
  <c r="G1149" i="10" s="1"/>
  <c r="H1149" i="10" s="1"/>
  <c r="I1150" i="10"/>
  <c r="G1150" i="10" s="1"/>
  <c r="H1150" i="10" s="1"/>
  <c r="I1151" i="10"/>
  <c r="G1151" i="10" s="1"/>
  <c r="H1151" i="10" s="1"/>
  <c r="I1152" i="10"/>
  <c r="G1152" i="10" s="1"/>
  <c r="H1152" i="10" s="1"/>
  <c r="I1153" i="10"/>
  <c r="G1153" i="10" s="1"/>
  <c r="H1153" i="10" s="1"/>
  <c r="I1154" i="10"/>
  <c r="G1154" i="10" s="1"/>
  <c r="H1154" i="10" s="1"/>
  <c r="I1155" i="10"/>
  <c r="G1155" i="10" s="1"/>
  <c r="H1155" i="10" s="1"/>
  <c r="I1156" i="10"/>
  <c r="G1156" i="10" s="1"/>
  <c r="H1156" i="10" s="1"/>
  <c r="I1157" i="10"/>
  <c r="G1157" i="10" s="1"/>
  <c r="H1157" i="10" s="1"/>
  <c r="I1158" i="10"/>
  <c r="G1158" i="10" s="1"/>
  <c r="H1158" i="10" s="1"/>
  <c r="I1159" i="10"/>
  <c r="G1159" i="10" s="1"/>
  <c r="H1159" i="10" s="1"/>
  <c r="I1160" i="10"/>
  <c r="G1160" i="10" s="1"/>
  <c r="H1160" i="10" s="1"/>
  <c r="I1161" i="10"/>
  <c r="G1161" i="10" s="1"/>
  <c r="H1161" i="10" s="1"/>
  <c r="I1162" i="10"/>
  <c r="G1162" i="10" s="1"/>
  <c r="H1162" i="10" s="1"/>
  <c r="I1163" i="10"/>
  <c r="G1163" i="10" s="1"/>
  <c r="H1163" i="10" s="1"/>
  <c r="I1164" i="10"/>
  <c r="G1164" i="10" s="1"/>
  <c r="H1164" i="10" s="1"/>
  <c r="I1165" i="10"/>
  <c r="G1165" i="10" s="1"/>
  <c r="H1165" i="10" s="1"/>
  <c r="I1166" i="10"/>
  <c r="G1166" i="10" s="1"/>
  <c r="H1166" i="10" s="1"/>
  <c r="I1167" i="10"/>
  <c r="G1167" i="10" s="1"/>
  <c r="H1167" i="10" s="1"/>
  <c r="I1168" i="10"/>
  <c r="G1168" i="10" s="1"/>
  <c r="H1168" i="10" s="1"/>
  <c r="I1169" i="10"/>
  <c r="G1169" i="10" s="1"/>
  <c r="H1169" i="10" s="1"/>
  <c r="I1170" i="10"/>
  <c r="G1170" i="10" s="1"/>
  <c r="H1170" i="10" s="1"/>
  <c r="I1171" i="10"/>
  <c r="G1171" i="10" s="1"/>
  <c r="H1171" i="10" s="1"/>
  <c r="I1172" i="10"/>
  <c r="G1172" i="10" s="1"/>
  <c r="H1172" i="10" s="1"/>
  <c r="I1173" i="10"/>
  <c r="G1173" i="10" s="1"/>
  <c r="H1173" i="10" s="1"/>
  <c r="I1174" i="10"/>
  <c r="G1174" i="10" s="1"/>
  <c r="H1174" i="10" s="1"/>
  <c r="I1175" i="10"/>
  <c r="G1175" i="10" s="1"/>
  <c r="H1175" i="10" s="1"/>
  <c r="I1176" i="10"/>
  <c r="G1176" i="10" s="1"/>
  <c r="H1176" i="10" s="1"/>
  <c r="I1177" i="10"/>
  <c r="G1177" i="10" s="1"/>
  <c r="H1177" i="10" s="1"/>
  <c r="I1178" i="10"/>
  <c r="G1178" i="10" s="1"/>
  <c r="H1178" i="10" s="1"/>
  <c r="I1179" i="10"/>
  <c r="G1179" i="10" s="1"/>
  <c r="H1179" i="10" s="1"/>
  <c r="I1180" i="10"/>
  <c r="G1180" i="10" s="1"/>
  <c r="H1180" i="10" s="1"/>
  <c r="I1181" i="10"/>
  <c r="G1181" i="10" s="1"/>
  <c r="H1181" i="10" s="1"/>
  <c r="I1182" i="10"/>
  <c r="G1182" i="10" s="1"/>
  <c r="H1182" i="10" s="1"/>
  <c r="I1183" i="10"/>
  <c r="G1183" i="10" s="1"/>
  <c r="H1183" i="10" s="1"/>
  <c r="I1184" i="10"/>
  <c r="G1184" i="10" s="1"/>
  <c r="H1184" i="10" s="1"/>
  <c r="I1185" i="10"/>
  <c r="G1185" i="10" s="1"/>
  <c r="H1185" i="10" s="1"/>
  <c r="I1186" i="10"/>
  <c r="G1186" i="10" s="1"/>
  <c r="H1186" i="10" s="1"/>
  <c r="I1187" i="10"/>
  <c r="G1187" i="10" s="1"/>
  <c r="H1187" i="10" s="1"/>
  <c r="I1188" i="10"/>
  <c r="G1188" i="10" s="1"/>
  <c r="H1188" i="10" s="1"/>
  <c r="I1189" i="10"/>
  <c r="G1189" i="10" s="1"/>
  <c r="H1189" i="10" s="1"/>
  <c r="I1190" i="10"/>
  <c r="G1190" i="10" s="1"/>
  <c r="H1190" i="10" s="1"/>
  <c r="I1191" i="10"/>
  <c r="G1191" i="10" s="1"/>
  <c r="H1191" i="10" s="1"/>
  <c r="I1192" i="10"/>
  <c r="G1192" i="10" s="1"/>
  <c r="H1192" i="10" s="1"/>
  <c r="I1193" i="10"/>
  <c r="G1193" i="10" s="1"/>
  <c r="H1193" i="10" s="1"/>
  <c r="I1194" i="10"/>
  <c r="G1194" i="10" s="1"/>
  <c r="H1194" i="10" s="1"/>
  <c r="I1195" i="10"/>
  <c r="G1195" i="10" s="1"/>
  <c r="H1195" i="10" s="1"/>
  <c r="I1196" i="10"/>
  <c r="G1196" i="10" s="1"/>
  <c r="H1196" i="10" s="1"/>
  <c r="I1197" i="10"/>
  <c r="G1197" i="10" s="1"/>
  <c r="H1197" i="10" s="1"/>
  <c r="I1198" i="10"/>
  <c r="G1198" i="10" s="1"/>
  <c r="H1198" i="10" s="1"/>
  <c r="I1199" i="10"/>
  <c r="G1199" i="10" s="1"/>
  <c r="H1199" i="10" s="1"/>
  <c r="I1200" i="10"/>
  <c r="G1200" i="10" s="1"/>
  <c r="H1200" i="10" s="1"/>
  <c r="I1201" i="10"/>
  <c r="G1201" i="10" s="1"/>
  <c r="H1201" i="10" s="1"/>
  <c r="I1202" i="10"/>
  <c r="G1202" i="10" s="1"/>
  <c r="H1202" i="10" s="1"/>
  <c r="I1203" i="10"/>
  <c r="G1203" i="10" s="1"/>
  <c r="H1203" i="10" s="1"/>
  <c r="I1204" i="10"/>
  <c r="G1204" i="10" s="1"/>
  <c r="H1204" i="10" s="1"/>
  <c r="I1205" i="10"/>
  <c r="G1205" i="10" s="1"/>
  <c r="H1205" i="10" s="1"/>
  <c r="I1206" i="10"/>
  <c r="G1206" i="10" s="1"/>
  <c r="H1206" i="10" s="1"/>
  <c r="I1207" i="10"/>
  <c r="G1207" i="10" s="1"/>
  <c r="H1207" i="10" s="1"/>
  <c r="I1208" i="10"/>
  <c r="G1208" i="10" s="1"/>
  <c r="H1208" i="10" s="1"/>
  <c r="I1209" i="10"/>
  <c r="G1209" i="10" s="1"/>
  <c r="H1209" i="10" s="1"/>
  <c r="I1210" i="10"/>
  <c r="G1210" i="10" s="1"/>
  <c r="H1210" i="10" s="1"/>
  <c r="I1211" i="10"/>
  <c r="G1211" i="10" s="1"/>
  <c r="H1211" i="10" s="1"/>
  <c r="I1212" i="10"/>
  <c r="G1212" i="10" s="1"/>
  <c r="H1212" i="10" s="1"/>
  <c r="I1213" i="10"/>
  <c r="G1213" i="10" s="1"/>
  <c r="H1213" i="10" s="1"/>
  <c r="I1214" i="10"/>
  <c r="G1214" i="10" s="1"/>
  <c r="H1214" i="10" s="1"/>
  <c r="I1215" i="10"/>
  <c r="G1215" i="10" s="1"/>
  <c r="H1215" i="10" s="1"/>
  <c r="I1216" i="10"/>
  <c r="G1216" i="10" s="1"/>
  <c r="H1216" i="10" s="1"/>
  <c r="I1217" i="10"/>
  <c r="G1217" i="10" s="1"/>
  <c r="H1217" i="10" s="1"/>
  <c r="I1218" i="10"/>
  <c r="G1218" i="10" s="1"/>
  <c r="H1218" i="10" s="1"/>
  <c r="I1219" i="10"/>
  <c r="G1219" i="10" s="1"/>
  <c r="H1219" i="10" s="1"/>
  <c r="I1220" i="10"/>
  <c r="G1220" i="10" s="1"/>
  <c r="H1220" i="10" s="1"/>
  <c r="I1221" i="10"/>
  <c r="G1221" i="10" s="1"/>
  <c r="H1221" i="10" s="1"/>
  <c r="I1222" i="10"/>
  <c r="G1222" i="10" s="1"/>
  <c r="H1222" i="10" s="1"/>
  <c r="I1223" i="10"/>
  <c r="G1223" i="10" s="1"/>
  <c r="H1223" i="10" s="1"/>
  <c r="I1224" i="10"/>
  <c r="G1224" i="10" s="1"/>
  <c r="H1224" i="10" s="1"/>
  <c r="I1225" i="10"/>
  <c r="G1225" i="10" s="1"/>
  <c r="H1225" i="10" s="1"/>
  <c r="I1226" i="10"/>
  <c r="G1226" i="10" s="1"/>
  <c r="H1226" i="10" s="1"/>
  <c r="I1227" i="10"/>
  <c r="G1227" i="10" s="1"/>
  <c r="H1227" i="10" s="1"/>
  <c r="I1228" i="10"/>
  <c r="G1228" i="10" s="1"/>
  <c r="H1228" i="10" s="1"/>
  <c r="I1229" i="10"/>
  <c r="G1229" i="10" s="1"/>
  <c r="H1229" i="10" s="1"/>
  <c r="I1230" i="10"/>
  <c r="G1230" i="10" s="1"/>
  <c r="H1230" i="10" s="1"/>
  <c r="I1231" i="10"/>
  <c r="G1231" i="10" s="1"/>
  <c r="H1231" i="10" s="1"/>
  <c r="I1232" i="10"/>
  <c r="G1232" i="10" s="1"/>
  <c r="H1232" i="10" s="1"/>
  <c r="I1233" i="10"/>
  <c r="G1233" i="10" s="1"/>
  <c r="H1233" i="10" s="1"/>
  <c r="I1234" i="10"/>
  <c r="G1234" i="10" s="1"/>
  <c r="H1234" i="10" s="1"/>
  <c r="I1235" i="10"/>
  <c r="G1235" i="10" s="1"/>
  <c r="H1235" i="10" s="1"/>
  <c r="I1236" i="10"/>
  <c r="G1236" i="10" s="1"/>
  <c r="H1236" i="10" s="1"/>
  <c r="I1237" i="10"/>
  <c r="G1237" i="10" s="1"/>
  <c r="H1237" i="10" s="1"/>
  <c r="I1238" i="10"/>
  <c r="G1238" i="10" s="1"/>
  <c r="H1238" i="10" s="1"/>
  <c r="I1239" i="10"/>
  <c r="G1239" i="10" s="1"/>
  <c r="H1239" i="10" s="1"/>
  <c r="I1240" i="10"/>
  <c r="G1240" i="10" s="1"/>
  <c r="H1240" i="10" s="1"/>
  <c r="I1241" i="10"/>
  <c r="G1241" i="10" s="1"/>
  <c r="H1241" i="10" s="1"/>
  <c r="I1242" i="10"/>
  <c r="G1242" i="10" s="1"/>
  <c r="H1242" i="10" s="1"/>
  <c r="I1243" i="10"/>
  <c r="G1243" i="10" s="1"/>
  <c r="H1243" i="10" s="1"/>
  <c r="I1244" i="10"/>
  <c r="G1244" i="10" s="1"/>
  <c r="H1244" i="10" s="1"/>
  <c r="I1245" i="10"/>
  <c r="G1245" i="10" s="1"/>
  <c r="H1245" i="10" s="1"/>
  <c r="I1246" i="10"/>
  <c r="G1246" i="10" s="1"/>
  <c r="H1246" i="10" s="1"/>
  <c r="I1247" i="10"/>
  <c r="G1247" i="10" s="1"/>
  <c r="H1247" i="10" s="1"/>
  <c r="I1248" i="10"/>
  <c r="G1248" i="10" s="1"/>
  <c r="H1248" i="10" s="1"/>
  <c r="I1249" i="10"/>
  <c r="G1249" i="10" s="1"/>
  <c r="H1249" i="10" s="1"/>
  <c r="I1250" i="10"/>
  <c r="G1250" i="10" s="1"/>
  <c r="H1250" i="10" s="1"/>
  <c r="I1251" i="10"/>
  <c r="G1251" i="10" s="1"/>
  <c r="H1251" i="10" s="1"/>
  <c r="I1252" i="10"/>
  <c r="G1252" i="10" s="1"/>
  <c r="H1252" i="10" s="1"/>
  <c r="I1253" i="10"/>
  <c r="G1253" i="10" s="1"/>
  <c r="H1253" i="10" s="1"/>
  <c r="I1254" i="10"/>
  <c r="G1254" i="10" s="1"/>
  <c r="H1254" i="10" s="1"/>
  <c r="I1255" i="10"/>
  <c r="G1255" i="10" s="1"/>
  <c r="H1255" i="10" s="1"/>
  <c r="I1256" i="10"/>
  <c r="G1256" i="10" s="1"/>
  <c r="H1256" i="10" s="1"/>
  <c r="I1257" i="10"/>
  <c r="G1257" i="10" s="1"/>
  <c r="H1257" i="10" s="1"/>
  <c r="I1258" i="10"/>
  <c r="G1258" i="10" s="1"/>
  <c r="H1258" i="10" s="1"/>
  <c r="I1259" i="10"/>
  <c r="G1259" i="10" s="1"/>
  <c r="H1259" i="10" s="1"/>
  <c r="I1260" i="10"/>
  <c r="G1260" i="10" s="1"/>
  <c r="H1260" i="10" s="1"/>
  <c r="I1261" i="10"/>
  <c r="G1261" i="10" s="1"/>
  <c r="H1261" i="10" s="1"/>
  <c r="I1262" i="10"/>
  <c r="G1262" i="10" s="1"/>
  <c r="H1262" i="10" s="1"/>
  <c r="I1263" i="10"/>
  <c r="G1263" i="10" s="1"/>
  <c r="H1263" i="10" s="1"/>
  <c r="I1264" i="10"/>
  <c r="G1264" i="10" s="1"/>
  <c r="H1264" i="10" s="1"/>
  <c r="I1265" i="10"/>
  <c r="G1265" i="10" s="1"/>
  <c r="H1265" i="10" s="1"/>
  <c r="I1266" i="10"/>
  <c r="G1266" i="10" s="1"/>
  <c r="H1266" i="10" s="1"/>
  <c r="I1267" i="10"/>
  <c r="G1267" i="10" s="1"/>
  <c r="H1267" i="10" s="1"/>
  <c r="I1268" i="10"/>
  <c r="G1268" i="10" s="1"/>
  <c r="H1268" i="10" s="1"/>
  <c r="I1269" i="10"/>
  <c r="G1269" i="10" s="1"/>
  <c r="H1269" i="10" s="1"/>
  <c r="I1270" i="10"/>
  <c r="G1270" i="10" s="1"/>
  <c r="H1270" i="10" s="1"/>
  <c r="I1271" i="10"/>
  <c r="G1271" i="10" s="1"/>
  <c r="H1271" i="10" s="1"/>
  <c r="I1272" i="10"/>
  <c r="G1272" i="10" s="1"/>
  <c r="H1272" i="10" s="1"/>
  <c r="I1273" i="10"/>
  <c r="G1273" i="10" s="1"/>
  <c r="H1273" i="10" s="1"/>
  <c r="I1274" i="10"/>
  <c r="G1274" i="10" s="1"/>
  <c r="H1274" i="10" s="1"/>
  <c r="I1275" i="10"/>
  <c r="G1275" i="10" s="1"/>
  <c r="H1275" i="10" s="1"/>
  <c r="I1276" i="10"/>
  <c r="G1276" i="10" s="1"/>
  <c r="H1276" i="10" s="1"/>
  <c r="I1277" i="10"/>
  <c r="G1277" i="10" s="1"/>
  <c r="H1277" i="10" s="1"/>
  <c r="I1278" i="10"/>
  <c r="G1278" i="10" s="1"/>
  <c r="H1278" i="10" s="1"/>
  <c r="I1279" i="10"/>
  <c r="G1279" i="10" s="1"/>
  <c r="H1279" i="10" s="1"/>
  <c r="I1280" i="10"/>
  <c r="G1280" i="10" s="1"/>
  <c r="H1280" i="10" s="1"/>
  <c r="I1281" i="10"/>
  <c r="G1281" i="10" s="1"/>
  <c r="H1281" i="10" s="1"/>
  <c r="I1282" i="10"/>
  <c r="G1282" i="10" s="1"/>
  <c r="H1282" i="10" s="1"/>
  <c r="I1283" i="10"/>
  <c r="G1283" i="10" s="1"/>
  <c r="H1283" i="10" s="1"/>
  <c r="I1284" i="10"/>
  <c r="G1284" i="10" s="1"/>
  <c r="H1284" i="10" s="1"/>
  <c r="I1285" i="10"/>
  <c r="G1285" i="10" s="1"/>
  <c r="H1285" i="10" s="1"/>
  <c r="I1286" i="10"/>
  <c r="G1286" i="10" s="1"/>
  <c r="H1286" i="10" s="1"/>
  <c r="I1287" i="10"/>
  <c r="G1287" i="10" s="1"/>
  <c r="H1287" i="10" s="1"/>
  <c r="I1288" i="10"/>
  <c r="G1288" i="10" s="1"/>
  <c r="H1288" i="10" s="1"/>
  <c r="I1289" i="10"/>
  <c r="G1289" i="10" s="1"/>
  <c r="H1289" i="10" s="1"/>
  <c r="I1290" i="10"/>
  <c r="G1290" i="10" s="1"/>
  <c r="H1290" i="10" s="1"/>
  <c r="I1291" i="10"/>
  <c r="G1291" i="10" s="1"/>
  <c r="H1291" i="10" s="1"/>
  <c r="I1292" i="10"/>
  <c r="G1292" i="10" s="1"/>
  <c r="H1292" i="10" s="1"/>
  <c r="I1293" i="10"/>
  <c r="G1293" i="10" s="1"/>
  <c r="H1293" i="10" s="1"/>
  <c r="I1294" i="10"/>
  <c r="G1294" i="10" s="1"/>
  <c r="H1294" i="10" s="1"/>
  <c r="I1295" i="10"/>
  <c r="G1295" i="10" s="1"/>
  <c r="H1295" i="10" s="1"/>
  <c r="I1296" i="10"/>
  <c r="G1296" i="10" s="1"/>
  <c r="H1296" i="10" s="1"/>
  <c r="I1297" i="10"/>
  <c r="G1297" i="10" s="1"/>
  <c r="H1297" i="10" s="1"/>
  <c r="I1298" i="10"/>
  <c r="G1298" i="10" s="1"/>
  <c r="H1298" i="10" s="1"/>
  <c r="I1299" i="10"/>
  <c r="G1299" i="10" s="1"/>
  <c r="H1299" i="10" s="1"/>
  <c r="I1300" i="10"/>
  <c r="G1300" i="10" s="1"/>
  <c r="H1300" i="10" s="1"/>
  <c r="I1301" i="10"/>
  <c r="G1301" i="10" s="1"/>
  <c r="H1301" i="10" s="1"/>
  <c r="I1302" i="10"/>
  <c r="G1302" i="10" s="1"/>
  <c r="H1302" i="10" s="1"/>
  <c r="I1303" i="10"/>
  <c r="G1303" i="10" s="1"/>
  <c r="H1303" i="10" s="1"/>
  <c r="I1304" i="10"/>
  <c r="G1304" i="10" s="1"/>
  <c r="H1304" i="10" s="1"/>
  <c r="I1305" i="10"/>
  <c r="G1305" i="10" s="1"/>
  <c r="H1305" i="10" s="1"/>
  <c r="I1306" i="10"/>
  <c r="G1306" i="10" s="1"/>
  <c r="H1306" i="10" s="1"/>
  <c r="I1307" i="10"/>
  <c r="G1307" i="10" s="1"/>
  <c r="H1307" i="10" s="1"/>
  <c r="I1308" i="10"/>
  <c r="G1308" i="10" s="1"/>
  <c r="H1308" i="10" s="1"/>
  <c r="I1309" i="10"/>
  <c r="G1309" i="10" s="1"/>
  <c r="H1309" i="10" s="1"/>
  <c r="I1310" i="10"/>
  <c r="G1310" i="10" s="1"/>
  <c r="H1310" i="10" s="1"/>
  <c r="I1311" i="10"/>
  <c r="G1311" i="10" s="1"/>
  <c r="H1311" i="10" s="1"/>
  <c r="I1312" i="10"/>
  <c r="G1312" i="10" s="1"/>
  <c r="H1312" i="10" s="1"/>
  <c r="I1313" i="10"/>
  <c r="G1313" i="10" s="1"/>
  <c r="H1313" i="10" s="1"/>
  <c r="I1314" i="10"/>
  <c r="G1314" i="10" s="1"/>
  <c r="H1314" i="10" s="1"/>
  <c r="I1315" i="10"/>
  <c r="G1315" i="10" s="1"/>
  <c r="H1315" i="10" s="1"/>
  <c r="I1316" i="10"/>
  <c r="G1316" i="10" s="1"/>
  <c r="H1316" i="10" s="1"/>
  <c r="I1317" i="10"/>
  <c r="G1317" i="10" s="1"/>
  <c r="H1317" i="10" s="1"/>
  <c r="I1318" i="10"/>
  <c r="G1318" i="10" s="1"/>
  <c r="H1318" i="10" s="1"/>
  <c r="I1319" i="10"/>
  <c r="G1319" i="10" s="1"/>
  <c r="H1319" i="10" s="1"/>
  <c r="I1320" i="10"/>
  <c r="G1320" i="10" s="1"/>
  <c r="H1320" i="10" s="1"/>
  <c r="I1321" i="10"/>
  <c r="G1321" i="10" s="1"/>
  <c r="H1321" i="10" s="1"/>
  <c r="I1322" i="10"/>
  <c r="G1322" i="10" s="1"/>
  <c r="H1322" i="10" s="1"/>
  <c r="I1323" i="10"/>
  <c r="G1323" i="10" s="1"/>
  <c r="H1323" i="10" s="1"/>
  <c r="I1324" i="10"/>
  <c r="G1324" i="10" s="1"/>
  <c r="H1324" i="10" s="1"/>
  <c r="I1325" i="10"/>
  <c r="G1325" i="10" s="1"/>
  <c r="H1325" i="10" s="1"/>
  <c r="I1326" i="10"/>
  <c r="G1326" i="10" s="1"/>
  <c r="H1326" i="10" s="1"/>
  <c r="I1327" i="10"/>
  <c r="G1327" i="10" s="1"/>
  <c r="H1327" i="10" s="1"/>
  <c r="I1328" i="10"/>
  <c r="G1328" i="10" s="1"/>
  <c r="H1328" i="10" s="1"/>
  <c r="I1329" i="10"/>
  <c r="G1329" i="10" s="1"/>
  <c r="H1329" i="10" s="1"/>
  <c r="I1330" i="10"/>
  <c r="G1330" i="10" s="1"/>
  <c r="H1330" i="10" s="1"/>
  <c r="I1331" i="10"/>
  <c r="G1331" i="10" s="1"/>
  <c r="H1331" i="10" s="1"/>
  <c r="I1332" i="10"/>
  <c r="G1332" i="10" s="1"/>
  <c r="H1332" i="10" s="1"/>
  <c r="I1333" i="10"/>
  <c r="G1333" i="10" s="1"/>
  <c r="H1333" i="10" s="1"/>
  <c r="I1334" i="10"/>
  <c r="G1334" i="10" s="1"/>
  <c r="H1334" i="10" s="1"/>
  <c r="I1335" i="10"/>
  <c r="G1335" i="10" s="1"/>
  <c r="H1335" i="10" s="1"/>
  <c r="I1336" i="10"/>
  <c r="G1336" i="10" s="1"/>
  <c r="H1336" i="10" s="1"/>
  <c r="I1337" i="10"/>
  <c r="G1337" i="10" s="1"/>
  <c r="H1337" i="10" s="1"/>
  <c r="I1338" i="10"/>
  <c r="G1338" i="10" s="1"/>
  <c r="H1338" i="10" s="1"/>
  <c r="I1339" i="10"/>
  <c r="G1339" i="10" s="1"/>
  <c r="H1339" i="10" s="1"/>
  <c r="I1340" i="10"/>
  <c r="G1340" i="10" s="1"/>
  <c r="H1340" i="10" s="1"/>
  <c r="I1341" i="10"/>
  <c r="G1341" i="10" s="1"/>
  <c r="H1341" i="10" s="1"/>
  <c r="I1342" i="10"/>
  <c r="G1342" i="10" s="1"/>
  <c r="H1342" i="10" s="1"/>
  <c r="I1343" i="10"/>
  <c r="G1343" i="10" s="1"/>
  <c r="H1343" i="10" s="1"/>
  <c r="I1344" i="10"/>
  <c r="G1344" i="10" s="1"/>
  <c r="H1344" i="10" s="1"/>
  <c r="I1345" i="10"/>
  <c r="G1345" i="10" s="1"/>
  <c r="H1345" i="10" s="1"/>
  <c r="I1346" i="10"/>
  <c r="G1346" i="10" s="1"/>
  <c r="H1346" i="10" s="1"/>
  <c r="I1347" i="10"/>
  <c r="G1347" i="10" s="1"/>
  <c r="H1347" i="10" s="1"/>
  <c r="I1348" i="10"/>
  <c r="G1348" i="10" s="1"/>
  <c r="H1348" i="10" s="1"/>
  <c r="I1349" i="10"/>
  <c r="G1349" i="10" s="1"/>
  <c r="H1349" i="10" s="1"/>
  <c r="I1350" i="10"/>
  <c r="G1350" i="10" s="1"/>
  <c r="H1350" i="10" s="1"/>
  <c r="I1351" i="10"/>
  <c r="G1351" i="10" s="1"/>
  <c r="H1351" i="10" s="1"/>
  <c r="I1352" i="10"/>
  <c r="G1352" i="10" s="1"/>
  <c r="H1352" i="10" s="1"/>
  <c r="I1353" i="10"/>
  <c r="G1353" i="10" s="1"/>
  <c r="H1353" i="10" s="1"/>
  <c r="I1354" i="10"/>
  <c r="G1354" i="10" s="1"/>
  <c r="H1354" i="10" s="1"/>
  <c r="I1355" i="10"/>
  <c r="G1355" i="10" s="1"/>
  <c r="H1355" i="10" s="1"/>
  <c r="I1356" i="10"/>
  <c r="G1356" i="10" s="1"/>
  <c r="H1356" i="10" s="1"/>
  <c r="I1357" i="10"/>
  <c r="G1357" i="10" s="1"/>
  <c r="H1357" i="10" s="1"/>
  <c r="I1358" i="10"/>
  <c r="G1358" i="10" s="1"/>
  <c r="H1358" i="10" s="1"/>
  <c r="I1359" i="10"/>
  <c r="G1359" i="10" s="1"/>
  <c r="H1359" i="10" s="1"/>
  <c r="I1360" i="10"/>
  <c r="G1360" i="10" s="1"/>
  <c r="H1360" i="10" s="1"/>
  <c r="I1361" i="10"/>
  <c r="G1361" i="10" s="1"/>
  <c r="H1361" i="10" s="1"/>
  <c r="I1362" i="10"/>
  <c r="G1362" i="10" s="1"/>
  <c r="H1362" i="10" s="1"/>
  <c r="I1363" i="10"/>
  <c r="G1363" i="10" s="1"/>
  <c r="H1363" i="10" s="1"/>
  <c r="I1364" i="10"/>
  <c r="G1364" i="10" s="1"/>
  <c r="H1364" i="10" s="1"/>
  <c r="I1365" i="10"/>
  <c r="G1365" i="10" s="1"/>
  <c r="H1365" i="10" s="1"/>
  <c r="I1366" i="10"/>
  <c r="G1366" i="10" s="1"/>
  <c r="H1366" i="10" s="1"/>
  <c r="I1367" i="10"/>
  <c r="G1367" i="10" s="1"/>
  <c r="H1367" i="10" s="1"/>
  <c r="I1368" i="10"/>
  <c r="G1368" i="10" s="1"/>
  <c r="H1368" i="10" s="1"/>
  <c r="I1369" i="10"/>
  <c r="G1369" i="10" s="1"/>
  <c r="H1369" i="10" s="1"/>
  <c r="I1370" i="10"/>
  <c r="G1370" i="10" s="1"/>
  <c r="H1370" i="10" s="1"/>
  <c r="I1371" i="10"/>
  <c r="G1371" i="10" s="1"/>
  <c r="H1371" i="10" s="1"/>
  <c r="I1372" i="10"/>
  <c r="G1372" i="10" s="1"/>
  <c r="H1372" i="10" s="1"/>
  <c r="I1373" i="10"/>
  <c r="G1373" i="10" s="1"/>
  <c r="H1373" i="10" s="1"/>
  <c r="I1374" i="10"/>
  <c r="G1374" i="10" s="1"/>
  <c r="H1374" i="10" s="1"/>
  <c r="I1375" i="10"/>
  <c r="G1375" i="10" s="1"/>
  <c r="H1375" i="10" s="1"/>
  <c r="I1376" i="10"/>
  <c r="G1376" i="10" s="1"/>
  <c r="H1376" i="10" s="1"/>
  <c r="I1377" i="10"/>
  <c r="G1377" i="10" s="1"/>
  <c r="H1377" i="10" s="1"/>
  <c r="I1378" i="10"/>
  <c r="G1378" i="10" s="1"/>
  <c r="H1378" i="10" s="1"/>
  <c r="I1379" i="10"/>
  <c r="G1379" i="10" s="1"/>
  <c r="H1379" i="10" s="1"/>
  <c r="I1380" i="10"/>
  <c r="G1380" i="10" s="1"/>
  <c r="H1380" i="10" s="1"/>
  <c r="I1381" i="10"/>
  <c r="G1381" i="10" s="1"/>
  <c r="H1381" i="10" s="1"/>
  <c r="I1382" i="10"/>
  <c r="G1382" i="10" s="1"/>
  <c r="H1382" i="10" s="1"/>
  <c r="I1383" i="10"/>
  <c r="G1383" i="10" s="1"/>
  <c r="H1383" i="10" s="1"/>
  <c r="I1384" i="10"/>
  <c r="G1384" i="10" s="1"/>
  <c r="H1384" i="10" s="1"/>
  <c r="I1385" i="10"/>
  <c r="G1385" i="10" s="1"/>
  <c r="H1385" i="10" s="1"/>
  <c r="I1386" i="10"/>
  <c r="G1386" i="10" s="1"/>
  <c r="H1386" i="10" s="1"/>
  <c r="I1387" i="10"/>
  <c r="G1387" i="10" s="1"/>
  <c r="H1387" i="10" s="1"/>
  <c r="I1388" i="10"/>
  <c r="G1388" i="10" s="1"/>
  <c r="H1388" i="10" s="1"/>
  <c r="I1389" i="10"/>
  <c r="G1389" i="10" s="1"/>
  <c r="H1389" i="10" s="1"/>
  <c r="I1390" i="10"/>
  <c r="G1390" i="10" s="1"/>
  <c r="H1390" i="10" s="1"/>
  <c r="I1391" i="10"/>
  <c r="G1391" i="10" s="1"/>
  <c r="H1391" i="10" s="1"/>
  <c r="I1392" i="10"/>
  <c r="G1392" i="10" s="1"/>
  <c r="H1392" i="10" s="1"/>
  <c r="I1393" i="10"/>
  <c r="G1393" i="10" s="1"/>
  <c r="H1393" i="10" s="1"/>
  <c r="I1394" i="10"/>
  <c r="G1394" i="10" s="1"/>
  <c r="H1394" i="10" s="1"/>
  <c r="I1395" i="10"/>
  <c r="G1395" i="10" s="1"/>
  <c r="H1395" i="10" s="1"/>
  <c r="I1396" i="10"/>
  <c r="G1396" i="10" s="1"/>
  <c r="H1396" i="10" s="1"/>
  <c r="I1397" i="10"/>
  <c r="G1397" i="10" s="1"/>
  <c r="H1397" i="10" s="1"/>
  <c r="I1398" i="10"/>
  <c r="G1398" i="10" s="1"/>
  <c r="H1398" i="10" s="1"/>
  <c r="I1399" i="10"/>
  <c r="G1399" i="10" s="1"/>
  <c r="H1399" i="10" s="1"/>
  <c r="I1400" i="10"/>
  <c r="G1400" i="10" s="1"/>
  <c r="H1400" i="10" s="1"/>
  <c r="I1401" i="10"/>
  <c r="G1401" i="10" s="1"/>
  <c r="H1401" i="10" s="1"/>
  <c r="I1402" i="10"/>
  <c r="G1402" i="10" s="1"/>
  <c r="H1402" i="10" s="1"/>
  <c r="I1403" i="10"/>
  <c r="G1403" i="10" s="1"/>
  <c r="H1403" i="10" s="1"/>
  <c r="I1404" i="10"/>
  <c r="G1404" i="10" s="1"/>
  <c r="H1404" i="10" s="1"/>
  <c r="I1405" i="10"/>
  <c r="G1405" i="10" s="1"/>
  <c r="H1405" i="10" s="1"/>
  <c r="I1406" i="10"/>
  <c r="G1406" i="10" s="1"/>
  <c r="H1406" i="10" s="1"/>
  <c r="I1407" i="10"/>
  <c r="G1407" i="10" s="1"/>
  <c r="H1407" i="10" s="1"/>
  <c r="I1408" i="10"/>
  <c r="G1408" i="10" s="1"/>
  <c r="H1408" i="10" s="1"/>
  <c r="I1409" i="10"/>
  <c r="G1409" i="10" s="1"/>
  <c r="H1409" i="10" s="1"/>
  <c r="I1410" i="10"/>
  <c r="G1410" i="10" s="1"/>
  <c r="H1410" i="10" s="1"/>
  <c r="I1411" i="10"/>
  <c r="G1411" i="10" s="1"/>
  <c r="H1411" i="10" s="1"/>
  <c r="I1412" i="10"/>
  <c r="G1412" i="10" s="1"/>
  <c r="H1412" i="10" s="1"/>
  <c r="I1413" i="10"/>
  <c r="G1413" i="10" s="1"/>
  <c r="H1413" i="10" s="1"/>
  <c r="I1414" i="10"/>
  <c r="G1414" i="10" s="1"/>
  <c r="H1414" i="10" s="1"/>
  <c r="I1415" i="10"/>
  <c r="G1415" i="10" s="1"/>
  <c r="H1415" i="10" s="1"/>
  <c r="I1416" i="10"/>
  <c r="G1416" i="10" s="1"/>
  <c r="H1416" i="10" s="1"/>
  <c r="I1417" i="10"/>
  <c r="G1417" i="10" s="1"/>
  <c r="H1417" i="10" s="1"/>
  <c r="I1418" i="10"/>
  <c r="G1418" i="10" s="1"/>
  <c r="H1418" i="10" s="1"/>
  <c r="I1419" i="10"/>
  <c r="G1419" i="10" s="1"/>
  <c r="H1419" i="10" s="1"/>
  <c r="I1420" i="10"/>
  <c r="G1420" i="10" s="1"/>
  <c r="H1420" i="10" s="1"/>
  <c r="I1421" i="10"/>
  <c r="G1421" i="10" s="1"/>
  <c r="H1421" i="10" s="1"/>
  <c r="I1422" i="10"/>
  <c r="G1422" i="10" s="1"/>
  <c r="H1422" i="10" s="1"/>
  <c r="I1423" i="10"/>
  <c r="G1423" i="10" s="1"/>
  <c r="H1423" i="10" s="1"/>
  <c r="I1424" i="10"/>
  <c r="G1424" i="10" s="1"/>
  <c r="H1424" i="10" s="1"/>
  <c r="I1425" i="10"/>
  <c r="G1425" i="10" s="1"/>
  <c r="H1425" i="10" s="1"/>
  <c r="I1426" i="10"/>
  <c r="G1426" i="10" s="1"/>
  <c r="H1426" i="10" s="1"/>
  <c r="I1427" i="10"/>
  <c r="G1427" i="10" s="1"/>
  <c r="H1427" i="10" s="1"/>
  <c r="I1428" i="10"/>
  <c r="G1428" i="10" s="1"/>
  <c r="H1428" i="10" s="1"/>
  <c r="I1429" i="10"/>
  <c r="G1429" i="10" s="1"/>
  <c r="H1429" i="10" s="1"/>
  <c r="I1430" i="10"/>
  <c r="G1430" i="10" s="1"/>
  <c r="H1430" i="10" s="1"/>
  <c r="I1431" i="10"/>
  <c r="G1431" i="10" s="1"/>
  <c r="H1431" i="10" s="1"/>
  <c r="I1432" i="10"/>
  <c r="G1432" i="10" s="1"/>
  <c r="H1432" i="10" s="1"/>
  <c r="I1433" i="10"/>
  <c r="G1433" i="10" s="1"/>
  <c r="H1433" i="10" s="1"/>
  <c r="I1434" i="10"/>
  <c r="G1434" i="10" s="1"/>
  <c r="H1434" i="10" s="1"/>
  <c r="I1435" i="10"/>
  <c r="G1435" i="10" s="1"/>
  <c r="H1435" i="10" s="1"/>
  <c r="I1436" i="10"/>
  <c r="G1436" i="10" s="1"/>
  <c r="H1436" i="10" s="1"/>
  <c r="I1437" i="10"/>
  <c r="G1437" i="10" s="1"/>
  <c r="H1437" i="10" s="1"/>
  <c r="I1438" i="10"/>
  <c r="G1438" i="10" s="1"/>
  <c r="H1438" i="10" s="1"/>
  <c r="I1439" i="10"/>
  <c r="G1439" i="10" s="1"/>
  <c r="H1439" i="10" s="1"/>
  <c r="I1440" i="10"/>
  <c r="G1440" i="10" s="1"/>
  <c r="H1440" i="10" s="1"/>
  <c r="I1441" i="10"/>
  <c r="G1441" i="10" s="1"/>
  <c r="H1441" i="10" s="1"/>
  <c r="I1442" i="10"/>
  <c r="G1442" i="10" s="1"/>
  <c r="H1442" i="10" s="1"/>
  <c r="I1443" i="10"/>
  <c r="G1443" i="10" s="1"/>
  <c r="H1443" i="10" s="1"/>
  <c r="I1444" i="10"/>
  <c r="G1444" i="10" s="1"/>
  <c r="H1444" i="10" s="1"/>
  <c r="I1445" i="10"/>
  <c r="G1445" i="10" s="1"/>
  <c r="H1445" i="10" s="1"/>
  <c r="I1446" i="10"/>
  <c r="G1446" i="10" s="1"/>
  <c r="H1446" i="10" s="1"/>
  <c r="I1447" i="10"/>
  <c r="G1447" i="10" s="1"/>
  <c r="H1447" i="10" s="1"/>
  <c r="I1448" i="10"/>
  <c r="G1448" i="10" s="1"/>
  <c r="H1448" i="10" s="1"/>
  <c r="I1449" i="10"/>
  <c r="G1449" i="10" s="1"/>
  <c r="H1449" i="10" s="1"/>
  <c r="I1450" i="10"/>
  <c r="G1450" i="10" s="1"/>
  <c r="H1450" i="10" s="1"/>
  <c r="I1451" i="10"/>
  <c r="G1451" i="10" s="1"/>
  <c r="H1451" i="10" s="1"/>
  <c r="I1452" i="10"/>
  <c r="G1452" i="10" s="1"/>
  <c r="H1452" i="10" s="1"/>
  <c r="I1453" i="10"/>
  <c r="G1453" i="10" s="1"/>
  <c r="H1453" i="10" s="1"/>
  <c r="I1454" i="10"/>
  <c r="G1454" i="10" s="1"/>
  <c r="H1454" i="10" s="1"/>
  <c r="I1455" i="10"/>
  <c r="G1455" i="10" s="1"/>
  <c r="H1455" i="10" s="1"/>
  <c r="I1456" i="10"/>
  <c r="G1456" i="10" s="1"/>
  <c r="H1456" i="10" s="1"/>
  <c r="I1457" i="10"/>
  <c r="G1457" i="10" s="1"/>
  <c r="H1457" i="10" s="1"/>
  <c r="I1458" i="10"/>
  <c r="G1458" i="10" s="1"/>
  <c r="H1458" i="10" s="1"/>
  <c r="I1459" i="10"/>
  <c r="G1459" i="10" s="1"/>
  <c r="H1459" i="10" s="1"/>
  <c r="I1460" i="10"/>
  <c r="G1460" i="10" s="1"/>
  <c r="H1460" i="10" s="1"/>
  <c r="I1461" i="10"/>
  <c r="G1461" i="10" s="1"/>
  <c r="H1461" i="10" s="1"/>
  <c r="I1462" i="10"/>
  <c r="G1462" i="10" s="1"/>
  <c r="H1462" i="10" s="1"/>
  <c r="I1463" i="10"/>
  <c r="G1463" i="10" s="1"/>
  <c r="H1463" i="10" s="1"/>
  <c r="I1464" i="10"/>
  <c r="G1464" i="10" s="1"/>
  <c r="H1464" i="10" s="1"/>
  <c r="I1465" i="10"/>
  <c r="G1465" i="10" s="1"/>
  <c r="H1465" i="10" s="1"/>
  <c r="I1466" i="10"/>
  <c r="G1466" i="10" s="1"/>
  <c r="H1466" i="10" s="1"/>
  <c r="I1467" i="10"/>
  <c r="G1467" i="10" s="1"/>
  <c r="H1467" i="10" s="1"/>
  <c r="I1468" i="10"/>
  <c r="G1468" i="10" s="1"/>
  <c r="H1468" i="10" s="1"/>
  <c r="I1469" i="10"/>
  <c r="G1469" i="10" s="1"/>
  <c r="H1469" i="10" s="1"/>
  <c r="I1470" i="10"/>
  <c r="G1470" i="10" s="1"/>
  <c r="H1470" i="10" s="1"/>
  <c r="I1471" i="10"/>
  <c r="G1471" i="10" s="1"/>
  <c r="H1471" i="10" s="1"/>
  <c r="I1472" i="10"/>
  <c r="G1472" i="10" s="1"/>
  <c r="H1472" i="10" s="1"/>
  <c r="I1473" i="10"/>
  <c r="G1473" i="10" s="1"/>
  <c r="H1473" i="10" s="1"/>
  <c r="I1474" i="10"/>
  <c r="G1474" i="10" s="1"/>
  <c r="H1474" i="10" s="1"/>
  <c r="I1475" i="10"/>
  <c r="G1475" i="10" s="1"/>
  <c r="H1475" i="10" s="1"/>
  <c r="I1476" i="10"/>
  <c r="G1476" i="10" s="1"/>
  <c r="H1476" i="10" s="1"/>
  <c r="I1477" i="10"/>
  <c r="G1477" i="10" s="1"/>
  <c r="H1477" i="10" s="1"/>
  <c r="I1478" i="10"/>
  <c r="G1478" i="10" s="1"/>
  <c r="H1478" i="10" s="1"/>
  <c r="I1479" i="10"/>
  <c r="G1479" i="10" s="1"/>
  <c r="H1479" i="10" s="1"/>
  <c r="I1480" i="10"/>
  <c r="G1480" i="10" s="1"/>
  <c r="H1480" i="10" s="1"/>
  <c r="I1481" i="10"/>
  <c r="G1481" i="10" s="1"/>
  <c r="H1481" i="10" s="1"/>
  <c r="I1482" i="10"/>
  <c r="G1482" i="10" s="1"/>
  <c r="H1482" i="10" s="1"/>
  <c r="I1483" i="10"/>
  <c r="G1483" i="10" s="1"/>
  <c r="H1483" i="10" s="1"/>
  <c r="I1484" i="10"/>
  <c r="G1484" i="10" s="1"/>
  <c r="H1484" i="10" s="1"/>
  <c r="I1485" i="10"/>
  <c r="G1485" i="10" s="1"/>
  <c r="H1485" i="10" s="1"/>
  <c r="I1486" i="10"/>
  <c r="G1486" i="10" s="1"/>
  <c r="H1486" i="10" s="1"/>
  <c r="I1487" i="10"/>
  <c r="G1487" i="10" s="1"/>
  <c r="H1487" i="10" s="1"/>
  <c r="I1488" i="10"/>
  <c r="G1488" i="10" s="1"/>
  <c r="H1488" i="10" s="1"/>
  <c r="I1489" i="10"/>
  <c r="G1489" i="10" s="1"/>
  <c r="H1489" i="10" s="1"/>
  <c r="I1490" i="10"/>
  <c r="G1490" i="10" s="1"/>
  <c r="H1490" i="10" s="1"/>
  <c r="I1491" i="10"/>
  <c r="G1491" i="10" s="1"/>
  <c r="H1491" i="10" s="1"/>
  <c r="I1492" i="10"/>
  <c r="G1492" i="10" s="1"/>
  <c r="H1492" i="10" s="1"/>
  <c r="I1493" i="10"/>
  <c r="G1493" i="10" s="1"/>
  <c r="H1493" i="10" s="1"/>
  <c r="I1494" i="10"/>
  <c r="G1494" i="10" s="1"/>
  <c r="H1494" i="10" s="1"/>
  <c r="I1495" i="10"/>
  <c r="G1495" i="10" s="1"/>
  <c r="H1495" i="10" s="1"/>
  <c r="I1496" i="10"/>
  <c r="G1496" i="10" s="1"/>
  <c r="H1496" i="10" s="1"/>
  <c r="I1497" i="10"/>
  <c r="G1497" i="10" s="1"/>
  <c r="H1497" i="10" s="1"/>
  <c r="I1498" i="10"/>
  <c r="G1498" i="10" s="1"/>
  <c r="H1498" i="10" s="1"/>
  <c r="I1499" i="10"/>
  <c r="G1499" i="10" s="1"/>
  <c r="H1499" i="10" s="1"/>
  <c r="I1500" i="10"/>
  <c r="G1500" i="10" s="1"/>
  <c r="H1500" i="10" s="1"/>
  <c r="I1501" i="10"/>
  <c r="G1501" i="10" s="1"/>
  <c r="H1501" i="10" s="1"/>
  <c r="I1502" i="10"/>
  <c r="G1502" i="10" s="1"/>
  <c r="H1502" i="10" s="1"/>
  <c r="I1503" i="10"/>
  <c r="G1503" i="10" s="1"/>
  <c r="H1503" i="10" s="1"/>
  <c r="I1504" i="10"/>
  <c r="G1504" i="10" s="1"/>
  <c r="H1504" i="10" s="1"/>
  <c r="I1505" i="10"/>
  <c r="G1505" i="10" s="1"/>
  <c r="H1505" i="10" s="1"/>
  <c r="I1506" i="10"/>
  <c r="G1506" i="10" s="1"/>
  <c r="H1506" i="10" s="1"/>
  <c r="I1507" i="10"/>
  <c r="G1507" i="10" s="1"/>
  <c r="H1507" i="10" s="1"/>
  <c r="I1508" i="10"/>
  <c r="G1508" i="10" s="1"/>
  <c r="H1508" i="10" s="1"/>
  <c r="I1509" i="10"/>
  <c r="G1509" i="10" s="1"/>
  <c r="H1509" i="10" s="1"/>
  <c r="I1510" i="10"/>
  <c r="G1510" i="10" s="1"/>
  <c r="H1510" i="10" s="1"/>
  <c r="I1511" i="10"/>
  <c r="G1511" i="10" s="1"/>
  <c r="H1511" i="10" s="1"/>
  <c r="I1512" i="10"/>
  <c r="G1512" i="10" s="1"/>
  <c r="H1512" i="10" s="1"/>
  <c r="I1513" i="10"/>
  <c r="G1513" i="10" s="1"/>
  <c r="H1513" i="10" s="1"/>
  <c r="I1514" i="10"/>
  <c r="G1514" i="10" s="1"/>
  <c r="H1514" i="10" s="1"/>
  <c r="I1515" i="10"/>
  <c r="G1515" i="10" s="1"/>
  <c r="H1515" i="10" s="1"/>
  <c r="I1516" i="10"/>
  <c r="G1516" i="10" s="1"/>
  <c r="H1516" i="10" s="1"/>
  <c r="I1517" i="10"/>
  <c r="G1517" i="10" s="1"/>
  <c r="H1517" i="10" s="1"/>
  <c r="I1518" i="10"/>
  <c r="G1518" i="10" s="1"/>
  <c r="H1518" i="10" s="1"/>
  <c r="I1519" i="10"/>
  <c r="G1519" i="10" s="1"/>
  <c r="H1519" i="10" s="1"/>
  <c r="I1520" i="10"/>
  <c r="G1520" i="10" s="1"/>
  <c r="H1520" i="10" s="1"/>
  <c r="I1521" i="10"/>
  <c r="G1521" i="10" s="1"/>
  <c r="H1521" i="10" s="1"/>
  <c r="I1522" i="10"/>
  <c r="G1522" i="10" s="1"/>
  <c r="H1522" i="10" s="1"/>
  <c r="I1523" i="10"/>
  <c r="G1523" i="10" s="1"/>
  <c r="H1523" i="10" s="1"/>
  <c r="I1524" i="10"/>
  <c r="G1524" i="10" s="1"/>
  <c r="H1524" i="10" s="1"/>
  <c r="I1525" i="10"/>
  <c r="G1525" i="10" s="1"/>
  <c r="H1525" i="10" s="1"/>
  <c r="I1526" i="10"/>
  <c r="G1526" i="10" s="1"/>
  <c r="H1526" i="10" s="1"/>
  <c r="I1527" i="10"/>
  <c r="G1527" i="10" s="1"/>
  <c r="H1527" i="10" s="1"/>
  <c r="I1528" i="10"/>
  <c r="G1528" i="10" s="1"/>
  <c r="H1528" i="10" s="1"/>
  <c r="I1529" i="10"/>
  <c r="G1529" i="10" s="1"/>
  <c r="H1529" i="10" s="1"/>
  <c r="I1530" i="10"/>
  <c r="G1530" i="10" s="1"/>
  <c r="H1530" i="10" s="1"/>
  <c r="I1531" i="10"/>
  <c r="G1531" i="10" s="1"/>
  <c r="H1531" i="10" s="1"/>
  <c r="I1532" i="10"/>
  <c r="G1532" i="10" s="1"/>
  <c r="H1532" i="10" s="1"/>
  <c r="I1533" i="10"/>
  <c r="G1533" i="10" s="1"/>
  <c r="H1533" i="10" s="1"/>
  <c r="I1534" i="10"/>
  <c r="G1534" i="10" s="1"/>
  <c r="H1534" i="10" s="1"/>
  <c r="I1535" i="10"/>
  <c r="G1535" i="10" s="1"/>
  <c r="H1535" i="10" s="1"/>
  <c r="I1536" i="10"/>
  <c r="G1536" i="10" s="1"/>
  <c r="H1536" i="10" s="1"/>
  <c r="I1537" i="10"/>
  <c r="G1537" i="10" s="1"/>
  <c r="H1537" i="10" s="1"/>
  <c r="I1538" i="10"/>
  <c r="G1538" i="10" s="1"/>
  <c r="H1538" i="10" s="1"/>
  <c r="I1539" i="10"/>
  <c r="G1539" i="10" s="1"/>
  <c r="H1539" i="10" s="1"/>
  <c r="I1540" i="10"/>
  <c r="G1540" i="10" s="1"/>
  <c r="H1540" i="10" s="1"/>
  <c r="I1541" i="10"/>
  <c r="G1541" i="10" s="1"/>
  <c r="H1541" i="10" s="1"/>
  <c r="I1542" i="10"/>
  <c r="G1542" i="10" s="1"/>
  <c r="H1542" i="10" s="1"/>
  <c r="I1543" i="10"/>
  <c r="G1543" i="10" s="1"/>
  <c r="H1543" i="10" s="1"/>
  <c r="I1544" i="10"/>
  <c r="G1544" i="10" s="1"/>
  <c r="H1544" i="10" s="1"/>
  <c r="I1545" i="10"/>
  <c r="G1545" i="10" s="1"/>
  <c r="H1545" i="10" s="1"/>
  <c r="I1546" i="10"/>
  <c r="G1546" i="10" s="1"/>
  <c r="H1546" i="10" s="1"/>
  <c r="I1547" i="10"/>
  <c r="G1547" i="10" s="1"/>
  <c r="H1547" i="10" s="1"/>
  <c r="I1548" i="10"/>
  <c r="G1548" i="10" s="1"/>
  <c r="H1548" i="10" s="1"/>
  <c r="I1549" i="10"/>
  <c r="G1549" i="10" s="1"/>
  <c r="H1549" i="10" s="1"/>
  <c r="I1550" i="10"/>
  <c r="G1550" i="10" s="1"/>
  <c r="H1550" i="10" s="1"/>
  <c r="I1551" i="10"/>
  <c r="G1551" i="10" s="1"/>
  <c r="H1551" i="10" s="1"/>
  <c r="I1552" i="10"/>
  <c r="G1552" i="10" s="1"/>
  <c r="H1552" i="10" s="1"/>
  <c r="I1553" i="10"/>
  <c r="G1553" i="10" s="1"/>
  <c r="H1553" i="10" s="1"/>
  <c r="I1554" i="10"/>
  <c r="G1554" i="10" s="1"/>
  <c r="H1554" i="10" s="1"/>
  <c r="I1555" i="10"/>
  <c r="G1555" i="10" s="1"/>
  <c r="H1555" i="10" s="1"/>
  <c r="I1556" i="10"/>
  <c r="G1556" i="10" s="1"/>
  <c r="H1556" i="10" s="1"/>
  <c r="I1557" i="10"/>
  <c r="G1557" i="10" s="1"/>
  <c r="H1557" i="10" s="1"/>
  <c r="I1558" i="10"/>
  <c r="G1558" i="10" s="1"/>
  <c r="H1558" i="10" s="1"/>
  <c r="I1559" i="10"/>
  <c r="G1559" i="10" s="1"/>
  <c r="H1559" i="10" s="1"/>
  <c r="I1560" i="10"/>
  <c r="G1560" i="10" s="1"/>
  <c r="H1560" i="10" s="1"/>
  <c r="I1561" i="10"/>
  <c r="G1561" i="10" s="1"/>
  <c r="H1561" i="10" s="1"/>
  <c r="I1562" i="10"/>
  <c r="G1562" i="10" s="1"/>
  <c r="H1562" i="10" s="1"/>
  <c r="I1563" i="10"/>
  <c r="G1563" i="10" s="1"/>
  <c r="H1563" i="10" s="1"/>
  <c r="I1564" i="10"/>
  <c r="G1564" i="10" s="1"/>
  <c r="H1564" i="10" s="1"/>
  <c r="I1565" i="10"/>
  <c r="G1565" i="10" s="1"/>
  <c r="H1565" i="10" s="1"/>
  <c r="I1566" i="10"/>
  <c r="G1566" i="10" s="1"/>
  <c r="H1566" i="10" s="1"/>
  <c r="I1567" i="10"/>
  <c r="G1567" i="10" s="1"/>
  <c r="H1567" i="10" s="1"/>
  <c r="I1568" i="10"/>
  <c r="G1568" i="10" s="1"/>
  <c r="H1568" i="10" s="1"/>
  <c r="I1569" i="10"/>
  <c r="G1569" i="10" s="1"/>
  <c r="H1569" i="10" s="1"/>
  <c r="I1570" i="10"/>
  <c r="G1570" i="10" s="1"/>
  <c r="H1570" i="10" s="1"/>
  <c r="I1571" i="10"/>
  <c r="G1571" i="10" s="1"/>
  <c r="H1571" i="10" s="1"/>
  <c r="I1572" i="10"/>
  <c r="G1572" i="10" s="1"/>
  <c r="H1572" i="10" s="1"/>
  <c r="I1573" i="10"/>
  <c r="G1573" i="10" s="1"/>
  <c r="H1573" i="10" s="1"/>
  <c r="I1574" i="10"/>
  <c r="G1574" i="10" s="1"/>
  <c r="H1574" i="10" s="1"/>
  <c r="I1575" i="10"/>
  <c r="G1575" i="10" s="1"/>
  <c r="H1575" i="10" s="1"/>
  <c r="I1576" i="10"/>
  <c r="G1576" i="10" s="1"/>
  <c r="H1576" i="10" s="1"/>
  <c r="I1577" i="10"/>
  <c r="G1577" i="10" s="1"/>
  <c r="H1577" i="10" s="1"/>
  <c r="I13" i="10"/>
  <c r="G13" i="10" s="1"/>
  <c r="H13" i="10" s="1"/>
  <c r="I14" i="10"/>
  <c r="G14" i="10" s="1"/>
  <c r="H14" i="10" s="1"/>
  <c r="I15" i="10"/>
  <c r="G15" i="10" s="1"/>
  <c r="H15" i="10" s="1"/>
  <c r="I16" i="10"/>
  <c r="G16" i="10" s="1"/>
  <c r="H16" i="10" s="1"/>
  <c r="I17" i="10"/>
  <c r="G17" i="10" s="1"/>
  <c r="H17" i="10" s="1"/>
  <c r="I18" i="10"/>
  <c r="G18" i="10" s="1"/>
  <c r="H18" i="10" s="1"/>
  <c r="I19" i="10"/>
  <c r="G19" i="10" s="1"/>
  <c r="H19" i="10" s="1"/>
  <c r="I20" i="10"/>
  <c r="G20" i="10" s="1"/>
  <c r="H20" i="10" s="1"/>
  <c r="I21" i="10"/>
  <c r="G21" i="10" s="1"/>
  <c r="H21" i="10" s="1"/>
  <c r="I22" i="10"/>
  <c r="G22" i="10" s="1"/>
  <c r="H22" i="10" s="1"/>
  <c r="I2" i="10"/>
  <c r="G2" i="10" s="1"/>
  <c r="H2" i="10" s="1"/>
  <c r="I3" i="10"/>
  <c r="G3" i="10" s="1"/>
  <c r="H3" i="10" s="1"/>
  <c r="I4" i="10"/>
  <c r="G4" i="10" s="1"/>
  <c r="H4" i="10" s="1"/>
  <c r="I5" i="10"/>
  <c r="G5" i="10" s="1"/>
  <c r="H5" i="10" s="1"/>
  <c r="I6" i="10"/>
  <c r="G6" i="10" s="1"/>
  <c r="H6" i="10" s="1"/>
  <c r="I7" i="10"/>
  <c r="G7" i="10" s="1"/>
  <c r="H7" i="10" s="1"/>
  <c r="I8" i="10"/>
  <c r="G8" i="10" s="1"/>
  <c r="H8" i="10" s="1"/>
  <c r="I9" i="10"/>
  <c r="G9" i="10" s="1"/>
  <c r="H9" i="10" s="1"/>
  <c r="I10" i="10"/>
  <c r="G10" i="10" s="1"/>
  <c r="H10" i="10" s="1"/>
  <c r="I11" i="10"/>
  <c r="G11" i="10" s="1"/>
  <c r="H11" i="10" s="1"/>
  <c r="I12" i="10"/>
  <c r="G12" i="10" s="1"/>
  <c r="H12" i="10" s="1"/>
  <c r="I1" i="10"/>
  <c r="G1" i="10" s="1"/>
  <c r="H1" i="10" s="1"/>
  <c r="K1" i="10"/>
  <c r="K2" i="10"/>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141" i="10"/>
  <c r="K142" i="10"/>
  <c r="K143" i="10"/>
  <c r="K144" i="10"/>
  <c r="K145" i="10"/>
  <c r="K146" i="10"/>
  <c r="K147" i="10"/>
  <c r="K148" i="10"/>
  <c r="K149" i="10"/>
  <c r="K150" i="10"/>
  <c r="K151" i="10"/>
  <c r="K152" i="10"/>
  <c r="K153" i="10"/>
  <c r="K154"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82" i="10"/>
  <c r="K283" i="10"/>
  <c r="K284" i="10"/>
  <c r="K285" i="10"/>
  <c r="K286" i="10"/>
  <c r="K287" i="10"/>
  <c r="K288" i="10"/>
  <c r="K289" i="10"/>
  <c r="K290" i="10"/>
  <c r="K291" i="10"/>
  <c r="K292" i="10"/>
  <c r="K293" i="10"/>
  <c r="K294" i="10"/>
  <c r="K295" i="10"/>
  <c r="K296" i="10"/>
  <c r="K297" i="10"/>
  <c r="K298" i="10"/>
  <c r="K299" i="10"/>
  <c r="K300" i="10"/>
  <c r="K301" i="10"/>
  <c r="K302" i="10"/>
  <c r="K303" i="10"/>
  <c r="K304" i="10"/>
  <c r="K305" i="10"/>
  <c r="K306" i="10"/>
  <c r="K307" i="10"/>
  <c r="K308" i="10"/>
  <c r="K309" i="10"/>
  <c r="K310" i="10"/>
  <c r="K311" i="10"/>
  <c r="K312" i="10"/>
  <c r="K313" i="10"/>
  <c r="K314" i="10"/>
  <c r="K315" i="10"/>
  <c r="K316" i="10"/>
  <c r="K317" i="10"/>
  <c r="K318" i="10"/>
  <c r="K319" i="10"/>
  <c r="K320" i="10"/>
  <c r="K321" i="10"/>
  <c r="K322" i="10"/>
  <c r="K323" i="10"/>
  <c r="K324" i="10"/>
  <c r="K325" i="10"/>
  <c r="K326" i="10"/>
  <c r="K327" i="10"/>
  <c r="K328" i="10"/>
  <c r="K329" i="10"/>
  <c r="K330" i="10"/>
  <c r="K331" i="10"/>
  <c r="K332" i="10"/>
  <c r="K333" i="10"/>
  <c r="K334" i="10"/>
  <c r="K335" i="10"/>
  <c r="K336" i="10"/>
  <c r="K337" i="10"/>
  <c r="K338" i="10"/>
  <c r="K339" i="10"/>
  <c r="K340" i="10"/>
  <c r="K341" i="10"/>
  <c r="K342" i="10"/>
  <c r="K343" i="10"/>
  <c r="K344" i="10"/>
  <c r="K345" i="10"/>
  <c r="K346" i="10"/>
  <c r="K347" i="10"/>
  <c r="K348" i="10"/>
  <c r="K349" i="10"/>
  <c r="K350" i="10"/>
  <c r="K351" i="10"/>
  <c r="K352" i="10"/>
  <c r="K353" i="10"/>
  <c r="K354" i="10"/>
  <c r="K355" i="10"/>
  <c r="K356" i="10"/>
  <c r="K357" i="10"/>
  <c r="K358" i="10"/>
  <c r="K359" i="10"/>
  <c r="K360" i="10"/>
  <c r="K361" i="10"/>
  <c r="K362" i="10"/>
  <c r="K363" i="10"/>
  <c r="K364" i="10"/>
  <c r="K365" i="10"/>
  <c r="K366" i="10"/>
  <c r="K367" i="10"/>
  <c r="K368" i="10"/>
  <c r="K369" i="10"/>
  <c r="K370" i="10"/>
  <c r="K371" i="10"/>
  <c r="K372" i="10"/>
  <c r="K373" i="10"/>
  <c r="K374" i="10"/>
  <c r="K375" i="10"/>
  <c r="K376" i="10"/>
  <c r="K377" i="10"/>
  <c r="K378" i="10"/>
  <c r="K379" i="10"/>
  <c r="K380" i="10"/>
  <c r="K381" i="10"/>
  <c r="K382" i="10"/>
  <c r="K383" i="10"/>
  <c r="K384" i="10"/>
  <c r="K385" i="10"/>
  <c r="K386" i="10"/>
  <c r="K387" i="10"/>
  <c r="K388" i="10"/>
  <c r="K389" i="10"/>
  <c r="K390" i="10"/>
  <c r="K391" i="10"/>
  <c r="K392" i="10"/>
  <c r="K393" i="10"/>
  <c r="K394" i="10"/>
  <c r="K395" i="10"/>
  <c r="K396" i="10"/>
  <c r="K397" i="10"/>
  <c r="K398" i="10"/>
  <c r="K399" i="10"/>
  <c r="K400" i="10"/>
  <c r="K401" i="10"/>
  <c r="K402" i="10"/>
  <c r="K403" i="10"/>
  <c r="K404" i="10"/>
  <c r="K405" i="10"/>
  <c r="K406" i="10"/>
  <c r="K407" i="10"/>
  <c r="K408" i="10"/>
  <c r="K409" i="10"/>
  <c r="K410" i="10"/>
  <c r="K411" i="10"/>
  <c r="K412" i="10"/>
  <c r="K413" i="10"/>
  <c r="K414" i="10"/>
  <c r="K415" i="10"/>
  <c r="K416" i="10"/>
  <c r="K417" i="10"/>
  <c r="K418" i="10"/>
  <c r="K419" i="10"/>
  <c r="K420" i="10"/>
  <c r="K421" i="10"/>
  <c r="K422" i="10"/>
  <c r="K423" i="10"/>
  <c r="K424" i="10"/>
  <c r="K425" i="10"/>
  <c r="K426" i="10"/>
  <c r="K427" i="10"/>
  <c r="K428" i="10"/>
  <c r="K429" i="10"/>
  <c r="K430" i="10"/>
  <c r="K431" i="10"/>
  <c r="K432" i="10"/>
  <c r="K433" i="10"/>
  <c r="K434" i="10"/>
  <c r="K435" i="10"/>
  <c r="K436" i="10"/>
  <c r="K437" i="10"/>
  <c r="K438" i="10"/>
  <c r="K439" i="10"/>
  <c r="K440" i="10"/>
  <c r="K441" i="10"/>
  <c r="K442" i="10"/>
  <c r="K443" i="10"/>
  <c r="K444" i="10"/>
  <c r="K445" i="10"/>
  <c r="K446" i="10"/>
  <c r="K447" i="10"/>
  <c r="K448" i="10"/>
  <c r="K449" i="10"/>
  <c r="K450" i="10"/>
  <c r="K451" i="10"/>
  <c r="K452" i="10"/>
  <c r="K453" i="10"/>
  <c r="K454" i="10"/>
  <c r="K455" i="10"/>
  <c r="K456" i="10"/>
  <c r="K457" i="10"/>
  <c r="K458" i="10"/>
  <c r="K459" i="10"/>
  <c r="K460" i="10"/>
  <c r="K461" i="10"/>
  <c r="K462" i="10"/>
  <c r="K463" i="10"/>
  <c r="K464" i="10"/>
  <c r="K465" i="10"/>
  <c r="K466" i="10"/>
  <c r="K467" i="10"/>
  <c r="K468" i="10"/>
  <c r="K469" i="10"/>
  <c r="K470" i="10"/>
  <c r="K471" i="10"/>
  <c r="K472" i="10"/>
  <c r="K473" i="10"/>
  <c r="K474" i="10"/>
  <c r="K475" i="10"/>
  <c r="K476" i="10"/>
  <c r="K477" i="10"/>
  <c r="K478" i="10"/>
  <c r="K479" i="10"/>
  <c r="K480" i="10"/>
  <c r="K481" i="10"/>
  <c r="K482" i="10"/>
  <c r="K483" i="10"/>
  <c r="K484" i="10"/>
  <c r="K485" i="10"/>
  <c r="K486" i="10"/>
  <c r="K487" i="10"/>
  <c r="K488" i="10"/>
  <c r="K489" i="10"/>
  <c r="K490" i="10"/>
  <c r="K491" i="10"/>
  <c r="K492" i="10"/>
  <c r="K493" i="10"/>
  <c r="K494" i="10"/>
  <c r="K495" i="10"/>
  <c r="K496" i="10"/>
  <c r="K497" i="10"/>
  <c r="K498" i="10"/>
  <c r="K499" i="10"/>
  <c r="K500" i="10"/>
  <c r="K501" i="10"/>
  <c r="K502" i="10"/>
  <c r="K503" i="10"/>
  <c r="K504" i="10"/>
  <c r="K505" i="10"/>
  <c r="K506" i="10"/>
  <c r="K507" i="10"/>
  <c r="K508" i="10"/>
  <c r="K509" i="10"/>
  <c r="K510" i="10"/>
  <c r="K511" i="10"/>
  <c r="K512" i="10"/>
  <c r="K513" i="10"/>
  <c r="K514" i="10"/>
  <c r="K515" i="10"/>
  <c r="K516" i="10"/>
  <c r="K517" i="10"/>
  <c r="K518" i="10"/>
  <c r="K519" i="10"/>
  <c r="K520" i="10"/>
  <c r="K521" i="10"/>
  <c r="K522" i="10"/>
  <c r="K523" i="10"/>
  <c r="K524" i="10"/>
  <c r="K525" i="10"/>
  <c r="K526" i="10"/>
  <c r="K527" i="10"/>
  <c r="K528" i="10"/>
  <c r="K529" i="10"/>
  <c r="K530" i="10"/>
  <c r="K531" i="10"/>
  <c r="K532" i="10"/>
  <c r="K533" i="10"/>
  <c r="K534" i="10"/>
  <c r="K535" i="10"/>
  <c r="K536" i="10"/>
  <c r="K537" i="10"/>
  <c r="K538" i="10"/>
  <c r="K539" i="10"/>
  <c r="K540" i="10"/>
  <c r="K541" i="10"/>
  <c r="K542" i="10"/>
  <c r="K543" i="10"/>
  <c r="K544" i="10"/>
  <c r="K545" i="10"/>
  <c r="K546" i="10"/>
  <c r="K547" i="10"/>
  <c r="K548" i="10"/>
  <c r="K549" i="10"/>
  <c r="K550" i="10"/>
  <c r="K551" i="10"/>
  <c r="K552" i="10"/>
  <c r="K553" i="10"/>
  <c r="K554" i="10"/>
  <c r="K555" i="10"/>
  <c r="K556" i="10"/>
  <c r="K557" i="10"/>
  <c r="K558" i="10"/>
  <c r="K559" i="10"/>
  <c r="K560" i="10"/>
  <c r="K561" i="10"/>
  <c r="K562" i="10"/>
  <c r="K563" i="10"/>
  <c r="K564" i="10"/>
  <c r="K565" i="10"/>
  <c r="K566" i="10"/>
  <c r="K567" i="10"/>
  <c r="K568" i="10"/>
  <c r="K569" i="10"/>
  <c r="K570" i="10"/>
  <c r="K571" i="10"/>
  <c r="K572" i="10"/>
  <c r="K573" i="10"/>
  <c r="K574" i="10"/>
  <c r="K575" i="10"/>
  <c r="K576" i="10"/>
  <c r="K577" i="10"/>
  <c r="K578" i="10"/>
  <c r="K579" i="10"/>
  <c r="K580" i="10"/>
  <c r="K581" i="10"/>
  <c r="K582" i="10"/>
  <c r="K583" i="10"/>
  <c r="K584" i="10"/>
  <c r="K585" i="10"/>
  <c r="K586" i="10"/>
  <c r="K587" i="10"/>
  <c r="K588" i="10"/>
  <c r="K589" i="10"/>
  <c r="K590" i="10"/>
  <c r="K591" i="10"/>
  <c r="K592" i="10"/>
  <c r="K593" i="10"/>
  <c r="K594" i="10"/>
  <c r="K595" i="10"/>
  <c r="K596" i="10"/>
  <c r="K597" i="10"/>
  <c r="K598" i="10"/>
  <c r="K599" i="10"/>
  <c r="K600" i="10"/>
  <c r="K601" i="10"/>
  <c r="K602" i="10"/>
  <c r="K603" i="10"/>
  <c r="K604" i="10"/>
  <c r="K605" i="10"/>
  <c r="K606" i="10"/>
  <c r="K607" i="10"/>
  <c r="K608" i="10"/>
  <c r="K609" i="10"/>
  <c r="K610" i="10"/>
  <c r="K611" i="10"/>
  <c r="K612" i="10"/>
  <c r="K613" i="10"/>
  <c r="K614" i="10"/>
  <c r="K615" i="10"/>
  <c r="K616" i="10"/>
  <c r="K617" i="10"/>
  <c r="K618" i="10"/>
  <c r="K619" i="10"/>
  <c r="K620" i="10"/>
  <c r="K621" i="10"/>
  <c r="K622" i="10"/>
  <c r="K623" i="10"/>
  <c r="K624" i="10"/>
  <c r="K625" i="10"/>
  <c r="K626" i="10"/>
  <c r="K627" i="10"/>
  <c r="K628" i="10"/>
  <c r="K629" i="10"/>
  <c r="K630" i="10"/>
  <c r="K631" i="10"/>
  <c r="K632" i="10"/>
  <c r="K633" i="10"/>
  <c r="K634" i="10"/>
  <c r="K635" i="10"/>
  <c r="K636" i="10"/>
  <c r="K637" i="10"/>
  <c r="K638" i="10"/>
  <c r="K639" i="10"/>
  <c r="K640" i="10"/>
  <c r="K641" i="10"/>
  <c r="K642" i="10"/>
  <c r="K643" i="10"/>
  <c r="K644" i="10"/>
  <c r="K645" i="10"/>
  <c r="K646" i="10"/>
  <c r="K647" i="10"/>
  <c r="K648" i="10"/>
  <c r="K649" i="10"/>
  <c r="K650" i="10"/>
  <c r="K651" i="10"/>
  <c r="K652" i="10"/>
  <c r="K653" i="10"/>
  <c r="K654" i="10"/>
  <c r="K655" i="10"/>
  <c r="K656" i="10"/>
  <c r="K657" i="10"/>
  <c r="K658" i="10"/>
  <c r="K659" i="10"/>
  <c r="K660" i="10"/>
  <c r="K661" i="10"/>
  <c r="K662" i="10"/>
  <c r="K663" i="10"/>
  <c r="K664" i="10"/>
  <c r="K665" i="10"/>
  <c r="K666" i="10"/>
  <c r="K667" i="10"/>
  <c r="K668" i="10"/>
  <c r="K669" i="10"/>
  <c r="K670" i="10"/>
  <c r="K671" i="10"/>
  <c r="K672" i="10"/>
  <c r="K673" i="10"/>
  <c r="K674" i="10"/>
  <c r="K675" i="10"/>
  <c r="K676" i="10"/>
  <c r="K677" i="10"/>
  <c r="K678" i="10"/>
  <c r="K679" i="10"/>
  <c r="K680" i="10"/>
  <c r="K681" i="10"/>
  <c r="K682" i="10"/>
  <c r="K683" i="10"/>
  <c r="K684" i="10"/>
  <c r="K685" i="10"/>
  <c r="K686" i="10"/>
  <c r="K687" i="10"/>
  <c r="K688" i="10"/>
  <c r="K689" i="10"/>
  <c r="K690" i="10"/>
  <c r="K691" i="10"/>
  <c r="K692" i="10"/>
  <c r="K693" i="10"/>
  <c r="K694" i="10"/>
  <c r="K695" i="10"/>
  <c r="K696" i="10"/>
  <c r="K697" i="10"/>
  <c r="K698" i="10"/>
  <c r="K699" i="10"/>
  <c r="K700" i="10"/>
  <c r="K701" i="10"/>
  <c r="K702" i="10"/>
  <c r="K703" i="10"/>
  <c r="K704" i="10"/>
  <c r="K705" i="10"/>
  <c r="K706" i="10"/>
  <c r="K707" i="10"/>
  <c r="K708" i="10"/>
  <c r="K709" i="10"/>
  <c r="K710" i="10"/>
  <c r="K711" i="10"/>
  <c r="K712" i="10"/>
  <c r="K713" i="10"/>
  <c r="K714" i="10"/>
  <c r="K715" i="10"/>
  <c r="K716" i="10"/>
  <c r="K717" i="10"/>
  <c r="K718" i="10"/>
  <c r="K719" i="10"/>
  <c r="K720" i="10"/>
  <c r="K721" i="10"/>
  <c r="K722" i="10"/>
  <c r="K723" i="10"/>
  <c r="K724" i="10"/>
  <c r="K725" i="10"/>
  <c r="K726" i="10"/>
  <c r="K727" i="10"/>
  <c r="K728" i="10"/>
  <c r="K729" i="10"/>
  <c r="K730" i="10"/>
  <c r="K731" i="10"/>
  <c r="K732" i="10"/>
  <c r="K733" i="10"/>
  <c r="K734" i="10"/>
  <c r="K735" i="10"/>
  <c r="K736" i="10"/>
  <c r="K737" i="10"/>
  <c r="K738" i="10"/>
  <c r="K739" i="10"/>
  <c r="K740" i="10"/>
  <c r="K741" i="10"/>
  <c r="K742" i="10"/>
  <c r="K743" i="10"/>
  <c r="K744" i="10"/>
  <c r="K745" i="10"/>
  <c r="K746" i="10"/>
  <c r="K747" i="10"/>
  <c r="K748" i="10"/>
  <c r="K749" i="10"/>
  <c r="K750" i="10"/>
  <c r="K751" i="10"/>
  <c r="K752" i="10"/>
  <c r="K753" i="10"/>
  <c r="K754" i="10"/>
  <c r="K755" i="10"/>
  <c r="K756" i="10"/>
  <c r="K757" i="10"/>
  <c r="K758" i="10"/>
  <c r="K759" i="10"/>
  <c r="K760" i="10"/>
  <c r="K761" i="10"/>
  <c r="K762" i="10"/>
  <c r="K763" i="10"/>
  <c r="K764" i="10"/>
  <c r="K765" i="10"/>
  <c r="K766" i="10"/>
  <c r="K767" i="10"/>
  <c r="K768" i="10"/>
  <c r="K769" i="10"/>
  <c r="K770" i="10"/>
  <c r="K771" i="10"/>
  <c r="K772" i="10"/>
  <c r="K773" i="10"/>
  <c r="K774" i="10"/>
  <c r="K775" i="10"/>
  <c r="K776" i="10"/>
  <c r="K777" i="10"/>
  <c r="K778" i="10"/>
  <c r="K779" i="10"/>
  <c r="K780" i="10"/>
  <c r="K781" i="10"/>
  <c r="K782" i="10"/>
  <c r="K783" i="10"/>
  <c r="K784" i="10"/>
  <c r="K785" i="10"/>
  <c r="K786" i="10"/>
  <c r="K787" i="10"/>
  <c r="K788" i="10"/>
  <c r="K789" i="10"/>
  <c r="K790" i="10"/>
  <c r="K791" i="10"/>
  <c r="K792" i="10"/>
  <c r="K793" i="10"/>
  <c r="K794" i="10"/>
  <c r="K795" i="10"/>
  <c r="K796" i="10"/>
  <c r="K797" i="10"/>
  <c r="K798" i="10"/>
  <c r="K799" i="10"/>
  <c r="K800" i="10"/>
  <c r="K801" i="10"/>
  <c r="K802" i="10"/>
  <c r="K803" i="10"/>
  <c r="K804" i="10"/>
  <c r="K805" i="10"/>
  <c r="K806" i="10"/>
  <c r="K807" i="10"/>
  <c r="K808" i="10"/>
  <c r="K809" i="10"/>
  <c r="K810" i="10"/>
  <c r="K811" i="10"/>
  <c r="K812" i="10"/>
  <c r="K813" i="10"/>
  <c r="K814" i="10"/>
  <c r="K815" i="10"/>
  <c r="K816" i="10"/>
  <c r="K817" i="10"/>
  <c r="K818" i="10"/>
  <c r="K819" i="10"/>
  <c r="K820" i="10"/>
  <c r="K821" i="10"/>
  <c r="K822" i="10"/>
  <c r="K823" i="10"/>
  <c r="K824" i="10"/>
  <c r="K825" i="10"/>
  <c r="K826" i="10"/>
  <c r="K827" i="10"/>
  <c r="K828" i="10"/>
  <c r="K829" i="10"/>
  <c r="K830" i="10"/>
  <c r="K831" i="10"/>
  <c r="K832" i="10"/>
  <c r="K833" i="10"/>
  <c r="K834" i="10"/>
  <c r="K835" i="10"/>
  <c r="K836" i="10"/>
  <c r="K837" i="10"/>
  <c r="K838" i="10"/>
  <c r="K839" i="10"/>
  <c r="K840" i="10"/>
  <c r="K841" i="10"/>
  <c r="K842" i="10"/>
  <c r="K843" i="10"/>
  <c r="K844" i="10"/>
  <c r="K845" i="10"/>
  <c r="K846" i="10"/>
  <c r="K847" i="10"/>
  <c r="K848" i="10"/>
  <c r="K849" i="10"/>
  <c r="K850" i="10"/>
  <c r="K851" i="10"/>
  <c r="K852" i="10"/>
  <c r="K853" i="10"/>
  <c r="K854" i="10"/>
  <c r="K855" i="10"/>
  <c r="K856" i="10"/>
  <c r="K857" i="10"/>
  <c r="K858" i="10"/>
  <c r="K859" i="10"/>
  <c r="K860" i="10"/>
  <c r="K861" i="10"/>
  <c r="K862" i="10"/>
  <c r="K863" i="10"/>
  <c r="K864" i="10"/>
  <c r="K865" i="10"/>
  <c r="K866" i="10"/>
  <c r="K867" i="10"/>
  <c r="K868" i="10"/>
  <c r="K869" i="10"/>
  <c r="K870" i="10"/>
  <c r="K871" i="10"/>
  <c r="K872" i="10"/>
  <c r="K873" i="10"/>
  <c r="K874" i="10"/>
  <c r="K875" i="10"/>
  <c r="K876" i="10"/>
  <c r="K877" i="10"/>
  <c r="K878" i="10"/>
  <c r="K879" i="10"/>
  <c r="K880" i="10"/>
  <c r="K881" i="10"/>
  <c r="K882" i="10"/>
  <c r="K883" i="10"/>
  <c r="K884" i="10"/>
  <c r="K885" i="10"/>
  <c r="K886" i="10"/>
  <c r="K887" i="10"/>
  <c r="K888" i="10"/>
  <c r="K889" i="10"/>
  <c r="K890" i="10"/>
  <c r="K891" i="10"/>
  <c r="K892" i="10"/>
  <c r="K893" i="10"/>
  <c r="K894" i="10"/>
  <c r="K895" i="10"/>
  <c r="K896" i="10"/>
  <c r="K897" i="10"/>
  <c r="K898" i="10"/>
  <c r="K899" i="10"/>
  <c r="K900" i="10"/>
  <c r="K901" i="10"/>
  <c r="K902" i="10"/>
  <c r="K903" i="10"/>
  <c r="K904" i="10"/>
  <c r="K905" i="10"/>
  <c r="K906" i="10"/>
  <c r="K907" i="10"/>
  <c r="K908" i="10"/>
  <c r="K909" i="10"/>
  <c r="K910" i="10"/>
  <c r="K911" i="10"/>
  <c r="K912" i="10"/>
  <c r="K913" i="10"/>
  <c r="K914" i="10"/>
  <c r="K915" i="10"/>
  <c r="K916" i="10"/>
  <c r="K917" i="10"/>
  <c r="K918" i="10"/>
  <c r="K919" i="10"/>
  <c r="K920" i="10"/>
  <c r="K921" i="10"/>
  <c r="K922" i="10"/>
  <c r="K923" i="10"/>
  <c r="K924" i="10"/>
  <c r="K925" i="10"/>
  <c r="K926" i="10"/>
  <c r="K927" i="10"/>
  <c r="K928" i="10"/>
  <c r="K929" i="10"/>
  <c r="K930" i="10"/>
  <c r="K931" i="10"/>
  <c r="K932" i="10"/>
  <c r="K933" i="10"/>
  <c r="K934" i="10"/>
  <c r="K935" i="10"/>
  <c r="K936" i="10"/>
  <c r="K937" i="10"/>
  <c r="K938" i="10"/>
  <c r="K939" i="10"/>
  <c r="K940" i="10"/>
  <c r="K941" i="10"/>
  <c r="K942" i="10"/>
  <c r="K943" i="10"/>
  <c r="K944" i="10"/>
  <c r="K945" i="10"/>
  <c r="K946" i="10"/>
  <c r="K947" i="10"/>
  <c r="K948" i="10"/>
  <c r="K949" i="10"/>
  <c r="K950" i="10"/>
  <c r="K951" i="10"/>
  <c r="K952" i="10"/>
  <c r="K953" i="10"/>
  <c r="K954" i="10"/>
  <c r="K955" i="10"/>
  <c r="K956" i="10"/>
  <c r="K957" i="10"/>
  <c r="K958" i="10"/>
  <c r="K959" i="10"/>
  <c r="K960" i="10"/>
  <c r="K961" i="10"/>
  <c r="K962" i="10"/>
  <c r="K963" i="10"/>
  <c r="K964" i="10"/>
  <c r="K965" i="10"/>
  <c r="K966" i="10"/>
  <c r="K967" i="10"/>
  <c r="K968" i="10"/>
  <c r="K969" i="10"/>
  <c r="K970" i="10"/>
  <c r="K971" i="10"/>
  <c r="K972" i="10"/>
  <c r="K973" i="10"/>
  <c r="K974" i="10"/>
  <c r="K975" i="10"/>
  <c r="K976" i="10"/>
  <c r="K977" i="10"/>
  <c r="K978" i="10"/>
  <c r="K979" i="10"/>
  <c r="K980" i="10"/>
  <c r="K981" i="10"/>
  <c r="K982" i="10"/>
  <c r="K983" i="10"/>
  <c r="K984" i="10"/>
  <c r="K985" i="10"/>
  <c r="K986" i="10"/>
  <c r="K987" i="10"/>
  <c r="K988" i="10"/>
  <c r="K989" i="10"/>
  <c r="K990" i="10"/>
  <c r="K991" i="10"/>
  <c r="K992" i="10"/>
  <c r="K993" i="10"/>
  <c r="K994" i="10"/>
  <c r="K995" i="10"/>
  <c r="K996" i="10"/>
  <c r="K997" i="10"/>
  <c r="K998" i="10"/>
  <c r="K999" i="10"/>
  <c r="K1000" i="10"/>
  <c r="K1001" i="10"/>
  <c r="K1002" i="10"/>
  <c r="K1003" i="10"/>
  <c r="K1004" i="10"/>
  <c r="K1005" i="10"/>
  <c r="K1006" i="10"/>
  <c r="K1007" i="10"/>
  <c r="K1008" i="10"/>
  <c r="K1009" i="10"/>
  <c r="K1010" i="10"/>
  <c r="K1011" i="10"/>
  <c r="K1012" i="10"/>
  <c r="K1013" i="10"/>
  <c r="K1014" i="10"/>
  <c r="K1015" i="10"/>
  <c r="K1016" i="10"/>
  <c r="K1017" i="10"/>
  <c r="K1018" i="10"/>
  <c r="K1019" i="10"/>
  <c r="K1020" i="10"/>
  <c r="K1021" i="10"/>
  <c r="K1022" i="10"/>
  <c r="K1023" i="10"/>
  <c r="K1024" i="10"/>
  <c r="K1025" i="10"/>
  <c r="K1026" i="10"/>
  <c r="K1027" i="10"/>
  <c r="K1028" i="10"/>
  <c r="K1029" i="10"/>
  <c r="K1030" i="10"/>
  <c r="K1031" i="10"/>
  <c r="K1032" i="10"/>
  <c r="K1033" i="10"/>
  <c r="K1034" i="10"/>
  <c r="K1035" i="10"/>
  <c r="K1036" i="10"/>
  <c r="K1037" i="10"/>
  <c r="K1038" i="10"/>
  <c r="K1039" i="10"/>
  <c r="K1040" i="10"/>
  <c r="K1041" i="10"/>
  <c r="K1042" i="10"/>
  <c r="K1043" i="10"/>
  <c r="K1044" i="10"/>
  <c r="K1045" i="10"/>
  <c r="K1046" i="10"/>
  <c r="K1047" i="10"/>
  <c r="K1048" i="10"/>
  <c r="K1049" i="10"/>
  <c r="K1050" i="10"/>
  <c r="K1051" i="10"/>
  <c r="K1052" i="10"/>
  <c r="K1053" i="10"/>
  <c r="K1054" i="10"/>
  <c r="K1055" i="10"/>
  <c r="K1056" i="10"/>
  <c r="K1057" i="10"/>
  <c r="K1058" i="10"/>
  <c r="K1059" i="10"/>
  <c r="K1060" i="10"/>
  <c r="K1061" i="10"/>
  <c r="K1062" i="10"/>
  <c r="K1063" i="10"/>
  <c r="K1064" i="10"/>
  <c r="K1065" i="10"/>
  <c r="K1066" i="10"/>
  <c r="K1067" i="10"/>
  <c r="K1068" i="10"/>
  <c r="K1069" i="10"/>
  <c r="K1070" i="10"/>
  <c r="K1071" i="10"/>
  <c r="K1072" i="10"/>
  <c r="K1073" i="10"/>
  <c r="K1074" i="10"/>
  <c r="K1075" i="10"/>
  <c r="K1076" i="10"/>
  <c r="K1077" i="10"/>
  <c r="K1078" i="10"/>
  <c r="K1079" i="10"/>
  <c r="K1080" i="10"/>
  <c r="K1081" i="10"/>
  <c r="K1082" i="10"/>
  <c r="K1083" i="10"/>
  <c r="K1084" i="10"/>
  <c r="K1085" i="10"/>
  <c r="K1086" i="10"/>
  <c r="K1087" i="10"/>
  <c r="K1088" i="10"/>
  <c r="K1089" i="10"/>
  <c r="K1090" i="10"/>
  <c r="K1091" i="10"/>
  <c r="K1092" i="10"/>
  <c r="K1093" i="10"/>
  <c r="K1094" i="10"/>
  <c r="K1095" i="10"/>
  <c r="K1096" i="10"/>
  <c r="K1097" i="10"/>
  <c r="K1098" i="10"/>
  <c r="K1099" i="10"/>
  <c r="K1100" i="10"/>
  <c r="K1101" i="10"/>
  <c r="K1102" i="10"/>
  <c r="K1103" i="10"/>
  <c r="K1104" i="10"/>
  <c r="K1105" i="10"/>
  <c r="K1106" i="10"/>
  <c r="K1107" i="10"/>
  <c r="K1108" i="10"/>
  <c r="K1109" i="10"/>
  <c r="K1110" i="10"/>
  <c r="K1111" i="10"/>
  <c r="K1112" i="10"/>
  <c r="K1113" i="10"/>
  <c r="K1114" i="10"/>
  <c r="K1115" i="10"/>
  <c r="K1116" i="10"/>
  <c r="K1117" i="10"/>
  <c r="K1118" i="10"/>
  <c r="K1119" i="10"/>
  <c r="K1120" i="10"/>
  <c r="K1121" i="10"/>
  <c r="K1122" i="10"/>
  <c r="K1123" i="10"/>
  <c r="K1124" i="10"/>
  <c r="K1125" i="10"/>
  <c r="K1126" i="10"/>
  <c r="K1127" i="10"/>
  <c r="K1128" i="10"/>
  <c r="K1129" i="10"/>
  <c r="K1130" i="10"/>
  <c r="K1131" i="10"/>
  <c r="K1132" i="10"/>
  <c r="K1133" i="10"/>
  <c r="K1134" i="10"/>
  <c r="K1135" i="10"/>
  <c r="K1136" i="10"/>
  <c r="K1137" i="10"/>
  <c r="K1138" i="10"/>
  <c r="K1139" i="10"/>
  <c r="K1140" i="10"/>
  <c r="K1141" i="10"/>
  <c r="K1142" i="10"/>
  <c r="K1143" i="10"/>
  <c r="K1144" i="10"/>
  <c r="K1145" i="10"/>
  <c r="K1146" i="10"/>
  <c r="K1147" i="10"/>
  <c r="K1148" i="10"/>
  <c r="K1149" i="10"/>
  <c r="K1150" i="10"/>
  <c r="K1151" i="10"/>
  <c r="K1152" i="10"/>
  <c r="K1153" i="10"/>
  <c r="K1154" i="10"/>
  <c r="K1155" i="10"/>
  <c r="K1156" i="10"/>
  <c r="K1157" i="10"/>
  <c r="K1158" i="10"/>
  <c r="K1159" i="10"/>
  <c r="K1160" i="10"/>
  <c r="K1161" i="10"/>
  <c r="K1162" i="10"/>
  <c r="K1163" i="10"/>
  <c r="K1164" i="10"/>
  <c r="K1165" i="10"/>
  <c r="K1166" i="10"/>
  <c r="K1167" i="10"/>
  <c r="K1168" i="10"/>
  <c r="K1169" i="10"/>
  <c r="K1170" i="10"/>
  <c r="K1171" i="10"/>
  <c r="K1172" i="10"/>
  <c r="K1173" i="10"/>
  <c r="K1174" i="10"/>
  <c r="K1175" i="10"/>
  <c r="K1176" i="10"/>
  <c r="K1177" i="10"/>
  <c r="K1178" i="10"/>
  <c r="K1179" i="10"/>
  <c r="K1180" i="10"/>
  <c r="K1181" i="10"/>
  <c r="K1182" i="10"/>
  <c r="K1183" i="10"/>
  <c r="K1184" i="10"/>
  <c r="K1185" i="10"/>
  <c r="K1186" i="10"/>
  <c r="K1187" i="10"/>
  <c r="K1188" i="10"/>
  <c r="K1189" i="10"/>
  <c r="K1190" i="10"/>
  <c r="K1191" i="10"/>
  <c r="K1192" i="10"/>
  <c r="K1193" i="10"/>
  <c r="K1194" i="10"/>
  <c r="K1195" i="10"/>
  <c r="K1196" i="10"/>
  <c r="K1197" i="10"/>
  <c r="K1198" i="10"/>
  <c r="K1199" i="10"/>
  <c r="K1200" i="10"/>
  <c r="K1201" i="10"/>
  <c r="K1202" i="10"/>
  <c r="K1203" i="10"/>
  <c r="K1204" i="10"/>
  <c r="K1205" i="10"/>
  <c r="K1206" i="10"/>
  <c r="K1207" i="10"/>
  <c r="K1208" i="10"/>
  <c r="K1209" i="10"/>
  <c r="K1210" i="10"/>
  <c r="K1211" i="10"/>
  <c r="K1212" i="10"/>
  <c r="K1213" i="10"/>
  <c r="K1214" i="10"/>
  <c r="K1215" i="10"/>
  <c r="K1216" i="10"/>
  <c r="K1217" i="10"/>
  <c r="K1218" i="10"/>
  <c r="K1219" i="10"/>
  <c r="K1220" i="10"/>
  <c r="K1221" i="10"/>
  <c r="K1222" i="10"/>
  <c r="K1223" i="10"/>
  <c r="K1224" i="10"/>
  <c r="K1225" i="10"/>
  <c r="K1226" i="10"/>
  <c r="K1227" i="10"/>
  <c r="K1228" i="10"/>
  <c r="K1229" i="10"/>
  <c r="K1230" i="10"/>
  <c r="K1231" i="10"/>
  <c r="K1232" i="10"/>
  <c r="K1233" i="10"/>
  <c r="K1234" i="10"/>
  <c r="K1235" i="10"/>
  <c r="K1236" i="10"/>
  <c r="K1237" i="10"/>
  <c r="K1238" i="10"/>
  <c r="K1239" i="10"/>
  <c r="K1240" i="10"/>
  <c r="K1241" i="10"/>
  <c r="K1242" i="10"/>
  <c r="K1243" i="10"/>
  <c r="K1244" i="10"/>
  <c r="K1245" i="10"/>
  <c r="K1246" i="10"/>
  <c r="K1247" i="10"/>
  <c r="K1248" i="10"/>
  <c r="K1249" i="10"/>
  <c r="K1250" i="10"/>
  <c r="K1251" i="10"/>
  <c r="K1252" i="10"/>
  <c r="K1253" i="10"/>
  <c r="K1254" i="10"/>
  <c r="K1255" i="10"/>
  <c r="K1256" i="10"/>
  <c r="K1257" i="10"/>
  <c r="K1258" i="10"/>
  <c r="K1259" i="10"/>
  <c r="K1260" i="10"/>
  <c r="K1261" i="10"/>
  <c r="K1262" i="10"/>
  <c r="K1263" i="10"/>
  <c r="K1264" i="10"/>
  <c r="K1265" i="10"/>
  <c r="K1266" i="10"/>
  <c r="K1267" i="10"/>
  <c r="K1268" i="10"/>
  <c r="K1269" i="10"/>
  <c r="K1270" i="10"/>
  <c r="K1271" i="10"/>
  <c r="K1272" i="10"/>
  <c r="K1273" i="10"/>
  <c r="K1274" i="10"/>
  <c r="K1275" i="10"/>
  <c r="K1276" i="10"/>
  <c r="K1277" i="10"/>
  <c r="K1278" i="10"/>
  <c r="K1279" i="10"/>
  <c r="K1280" i="10"/>
  <c r="K1281" i="10"/>
  <c r="K1282" i="10"/>
  <c r="K1283" i="10"/>
  <c r="K1284" i="10"/>
  <c r="K1285" i="10"/>
  <c r="K1286" i="10"/>
  <c r="K1287" i="10"/>
  <c r="K1288" i="10"/>
  <c r="K1289" i="10"/>
  <c r="K1290" i="10"/>
  <c r="K1291" i="10"/>
  <c r="K1292" i="10"/>
  <c r="K1293" i="10"/>
  <c r="K1294" i="10"/>
  <c r="K1295" i="10"/>
  <c r="K1296" i="10"/>
  <c r="K1297" i="10"/>
  <c r="K1298" i="10"/>
  <c r="K1299" i="10"/>
  <c r="K1300" i="10"/>
  <c r="K1301" i="10"/>
  <c r="K1302" i="10"/>
  <c r="K1303" i="10"/>
  <c r="K1304" i="10"/>
  <c r="K1305" i="10"/>
  <c r="K1306" i="10"/>
  <c r="K1307" i="10"/>
  <c r="K1308" i="10"/>
  <c r="K1309" i="10"/>
  <c r="K1310" i="10"/>
  <c r="K1311" i="10"/>
  <c r="K1312" i="10"/>
  <c r="K1313" i="10"/>
  <c r="K1314" i="10"/>
  <c r="K1315" i="10"/>
  <c r="K1316" i="10"/>
  <c r="K1317" i="10"/>
  <c r="K1318" i="10"/>
  <c r="K1319" i="10"/>
  <c r="K1320" i="10"/>
  <c r="K1321" i="10"/>
  <c r="K1322" i="10"/>
  <c r="K1323" i="10"/>
  <c r="K1324" i="10"/>
  <c r="K1325" i="10"/>
  <c r="K1326" i="10"/>
  <c r="K1327" i="10"/>
  <c r="K1328" i="10"/>
  <c r="K1329" i="10"/>
  <c r="K1330" i="10"/>
  <c r="K1331" i="10"/>
  <c r="K1332" i="10"/>
  <c r="K1333" i="10"/>
  <c r="K1334" i="10"/>
  <c r="K1335" i="10"/>
  <c r="K1336" i="10"/>
  <c r="K1337" i="10"/>
  <c r="K1338" i="10"/>
  <c r="K1339" i="10"/>
  <c r="K1340" i="10"/>
  <c r="K1341" i="10"/>
  <c r="K1342" i="10"/>
  <c r="K1343" i="10"/>
  <c r="K1344" i="10"/>
  <c r="K1345" i="10"/>
  <c r="K1346" i="10"/>
  <c r="K1347" i="10"/>
  <c r="K1348" i="10"/>
  <c r="K1349" i="10"/>
  <c r="K1350" i="10"/>
  <c r="K1351" i="10"/>
  <c r="K1352" i="10"/>
  <c r="K1353" i="10"/>
  <c r="K1354" i="10"/>
  <c r="K1355" i="10"/>
  <c r="K1356" i="10"/>
  <c r="K1357" i="10"/>
  <c r="K1358" i="10"/>
  <c r="K1359" i="10"/>
  <c r="K1360" i="10"/>
  <c r="K1361" i="10"/>
  <c r="K1362" i="10"/>
  <c r="K1363" i="10"/>
  <c r="K1364" i="10"/>
  <c r="K1365" i="10"/>
  <c r="K1366" i="10"/>
  <c r="K1367" i="10"/>
  <c r="K1368" i="10"/>
  <c r="K1369" i="10"/>
  <c r="K1370" i="10"/>
  <c r="K1371" i="10"/>
  <c r="K1372" i="10"/>
  <c r="K1373" i="10"/>
  <c r="K1374" i="10"/>
  <c r="K1375" i="10"/>
  <c r="K1376" i="10"/>
  <c r="K1377" i="10"/>
  <c r="K1378" i="10"/>
  <c r="K1379" i="10"/>
  <c r="K1380" i="10"/>
  <c r="K1381" i="10"/>
  <c r="K1382" i="10"/>
  <c r="K1383" i="10"/>
  <c r="K1384" i="10"/>
  <c r="K1385" i="10"/>
  <c r="K1386" i="10"/>
  <c r="K1387" i="10"/>
  <c r="K1388" i="10"/>
  <c r="K1389" i="10"/>
  <c r="K1390" i="10"/>
  <c r="K1391" i="10"/>
  <c r="K1392" i="10"/>
  <c r="K1393" i="10"/>
  <c r="K1394" i="10"/>
  <c r="K1395" i="10"/>
  <c r="K1396" i="10"/>
  <c r="K1397" i="10"/>
  <c r="K1398" i="10"/>
  <c r="K1399" i="10"/>
  <c r="K1400" i="10"/>
  <c r="K1401" i="10"/>
  <c r="K1402" i="10"/>
  <c r="K1403" i="10"/>
  <c r="K1404" i="10"/>
  <c r="K1405" i="10"/>
  <c r="K1406" i="10"/>
  <c r="K1407" i="10"/>
  <c r="K1408" i="10"/>
  <c r="K1409" i="10"/>
  <c r="K1410" i="10"/>
  <c r="K1411" i="10"/>
  <c r="K1412" i="10"/>
  <c r="K1413" i="10"/>
  <c r="K1414" i="10"/>
  <c r="K1415" i="10"/>
  <c r="K1416" i="10"/>
  <c r="K1417" i="10"/>
  <c r="K1418" i="10"/>
  <c r="K1419" i="10"/>
  <c r="K1420" i="10"/>
  <c r="K1421" i="10"/>
  <c r="K1422" i="10"/>
  <c r="K1423" i="10"/>
  <c r="K1424" i="10"/>
  <c r="K1425" i="10"/>
  <c r="K1426" i="10"/>
  <c r="K1427" i="10"/>
  <c r="K1428" i="10"/>
  <c r="K1429" i="10"/>
  <c r="K1430" i="10"/>
  <c r="K1431" i="10"/>
  <c r="K1432" i="10"/>
  <c r="K1433" i="10"/>
  <c r="K1434" i="10"/>
  <c r="K1435" i="10"/>
  <c r="K1436" i="10"/>
  <c r="K1437" i="10"/>
  <c r="K1438" i="10"/>
  <c r="K1439" i="10"/>
  <c r="K1440" i="10"/>
  <c r="K1441" i="10"/>
  <c r="K1442" i="10"/>
  <c r="K1443" i="10"/>
  <c r="K1444" i="10"/>
  <c r="K1445" i="10"/>
  <c r="K1446" i="10"/>
  <c r="K1447" i="10"/>
  <c r="K1448" i="10"/>
  <c r="K1449" i="10"/>
  <c r="K1450" i="10"/>
  <c r="K1451" i="10"/>
  <c r="K1452" i="10"/>
  <c r="K1453" i="10"/>
  <c r="K1454" i="10"/>
  <c r="K1455" i="10"/>
  <c r="K1456" i="10"/>
  <c r="K1457" i="10"/>
  <c r="K1458" i="10"/>
  <c r="K1459" i="10"/>
  <c r="K1460" i="10"/>
  <c r="K1461" i="10"/>
  <c r="K1462" i="10"/>
  <c r="K1463" i="10"/>
  <c r="K1464" i="10"/>
  <c r="K1465" i="10"/>
  <c r="K1466" i="10"/>
  <c r="K1467" i="10"/>
  <c r="K1468" i="10"/>
  <c r="K1469" i="10"/>
  <c r="K1470" i="10"/>
  <c r="K1471" i="10"/>
  <c r="K1472" i="10"/>
  <c r="K1473" i="10"/>
  <c r="K1474" i="10"/>
  <c r="K1475" i="10"/>
  <c r="K1476" i="10"/>
  <c r="K1477" i="10"/>
  <c r="K1478" i="10"/>
  <c r="K1479" i="10"/>
  <c r="K1480" i="10"/>
  <c r="K1481" i="10"/>
  <c r="K1482" i="10"/>
  <c r="K1483" i="10"/>
  <c r="K1484" i="10"/>
  <c r="K1485" i="10"/>
  <c r="K1486" i="10"/>
  <c r="K1487" i="10"/>
  <c r="K1488" i="10"/>
  <c r="K1489" i="10"/>
  <c r="K1490" i="10"/>
  <c r="K1491" i="10"/>
  <c r="K1492" i="10"/>
  <c r="K1493" i="10"/>
  <c r="K1494" i="10"/>
  <c r="K1495" i="10"/>
  <c r="K1496" i="10"/>
  <c r="K1497" i="10"/>
  <c r="K1498" i="10"/>
  <c r="K1499" i="10"/>
  <c r="K1500" i="10"/>
  <c r="K1501" i="10"/>
  <c r="K1502" i="10"/>
  <c r="K1503" i="10"/>
  <c r="K1504" i="10"/>
  <c r="K1505" i="10"/>
  <c r="K1506" i="10"/>
  <c r="K1507" i="10"/>
  <c r="K1508" i="10"/>
  <c r="K1509" i="10"/>
  <c r="K1510" i="10"/>
  <c r="K1511" i="10"/>
  <c r="K1512" i="10"/>
  <c r="K1513" i="10"/>
  <c r="K1514" i="10"/>
  <c r="K1515" i="10"/>
  <c r="K1516" i="10"/>
  <c r="K1517" i="10"/>
  <c r="K1518" i="10"/>
  <c r="K1519" i="10"/>
  <c r="K1520" i="10"/>
  <c r="K1521" i="10"/>
  <c r="K1522" i="10"/>
  <c r="K1523" i="10"/>
  <c r="K1524" i="10"/>
  <c r="K1525" i="10"/>
  <c r="K1526" i="10"/>
  <c r="K1527" i="10"/>
  <c r="K1528" i="10"/>
  <c r="K1529" i="10"/>
  <c r="K1530" i="10"/>
  <c r="K1531" i="10"/>
  <c r="K1532" i="10"/>
  <c r="K1533" i="10"/>
  <c r="K1534" i="10"/>
  <c r="K1535" i="10"/>
  <c r="K1536" i="10"/>
  <c r="K1537" i="10"/>
  <c r="K1538" i="10"/>
  <c r="K1539" i="10"/>
  <c r="K1540" i="10"/>
  <c r="K1541" i="10"/>
  <c r="K1542" i="10"/>
  <c r="K1543" i="10"/>
  <c r="K1544" i="10"/>
  <c r="K1545" i="10"/>
  <c r="K1546" i="10"/>
  <c r="K1547" i="10"/>
  <c r="K1548" i="10"/>
  <c r="K1549" i="10"/>
  <c r="K1550" i="10"/>
  <c r="K1551" i="10"/>
  <c r="K1552" i="10"/>
  <c r="K1553" i="10"/>
  <c r="K1554" i="10"/>
  <c r="K1555" i="10"/>
  <c r="K1556" i="10"/>
  <c r="K1557" i="10"/>
  <c r="K1558" i="10"/>
  <c r="K1559" i="10"/>
  <c r="K1560" i="10"/>
  <c r="K1561" i="10"/>
  <c r="K1562" i="10"/>
  <c r="K1563" i="10"/>
  <c r="K1564" i="10"/>
  <c r="K1565" i="10"/>
  <c r="K1566" i="10"/>
  <c r="K1567" i="10"/>
  <c r="K1568" i="10"/>
  <c r="K1569" i="10"/>
  <c r="K1570" i="10"/>
  <c r="K1571" i="10"/>
  <c r="K1572" i="10"/>
  <c r="K1573" i="10"/>
  <c r="K1574" i="10"/>
  <c r="K1575" i="10"/>
  <c r="K1576" i="10"/>
  <c r="K1577" i="10"/>
  <c r="C2" i="10" l="1"/>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 i="10"/>
  <c r="H1669" i="8"/>
  <c r="H1668" i="8"/>
  <c r="H1667" i="8"/>
  <c r="H1666" i="8"/>
  <c r="H1665" i="8"/>
  <c r="H1664" i="8"/>
  <c r="H1663" i="8"/>
  <c r="H1662" i="8"/>
  <c r="H1661" i="8"/>
  <c r="H1660" i="8"/>
  <c r="H1659" i="8"/>
  <c r="H1658" i="8"/>
  <c r="H1657" i="8"/>
  <c r="H1656" i="8"/>
  <c r="H1655" i="8"/>
  <c r="H1654" i="8"/>
  <c r="H1653" i="8"/>
  <c r="H1652" i="8"/>
  <c r="H1651" i="8"/>
  <c r="H1650" i="8"/>
  <c r="H1649" i="8"/>
  <c r="H1648" i="8"/>
  <c r="H1647" i="8"/>
  <c r="H1646" i="8"/>
  <c r="H1645" i="8"/>
  <c r="H1644" i="8"/>
  <c r="H1643" i="8"/>
  <c r="H1642" i="8"/>
  <c r="H1641" i="8"/>
  <c r="H1640" i="8"/>
  <c r="H1639" i="8"/>
  <c r="H1638" i="8"/>
  <c r="H1637" i="8"/>
  <c r="H1636" i="8"/>
  <c r="H1635" i="8"/>
  <c r="H1634" i="8"/>
  <c r="H1633" i="8"/>
  <c r="H1632" i="8"/>
  <c r="H1631" i="8"/>
  <c r="H1630" i="8"/>
  <c r="H1629" i="8"/>
  <c r="H1628" i="8"/>
  <c r="H1627" i="8"/>
  <c r="H1626" i="8"/>
  <c r="H1625" i="8"/>
  <c r="H1624" i="8"/>
  <c r="H1623" i="8"/>
  <c r="H1622" i="8"/>
  <c r="H1621" i="8"/>
  <c r="H1620" i="8"/>
  <c r="H1619" i="8"/>
  <c r="H1618" i="8"/>
  <c r="H1617" i="8"/>
  <c r="H1616" i="8"/>
  <c r="H1615" i="8"/>
  <c r="H1614" i="8"/>
  <c r="H1613" i="8"/>
  <c r="H1612" i="8"/>
  <c r="H1611" i="8"/>
  <c r="H1610" i="8"/>
  <c r="H1609" i="8"/>
  <c r="H1608" i="8"/>
  <c r="H1607" i="8"/>
  <c r="H1606" i="8"/>
  <c r="H1605" i="8"/>
  <c r="H1604" i="8"/>
  <c r="H1603" i="8"/>
  <c r="H1602" i="8"/>
  <c r="H1601" i="8"/>
  <c r="H1600" i="8"/>
  <c r="H1599" i="8"/>
  <c r="H1598" i="8"/>
  <c r="H1597" i="8"/>
  <c r="H1596" i="8"/>
  <c r="H1595" i="8"/>
  <c r="H1594" i="8"/>
  <c r="H1593" i="8"/>
  <c r="H1592" i="8"/>
  <c r="H1591" i="8"/>
  <c r="H1590" i="8"/>
  <c r="H1589" i="8"/>
  <c r="H1588" i="8"/>
  <c r="H1587" i="8"/>
  <c r="H1586" i="8"/>
  <c r="H1585" i="8"/>
  <c r="H1584" i="8"/>
  <c r="H1583" i="8"/>
  <c r="H1582" i="8"/>
  <c r="H1581" i="8"/>
  <c r="H1580" i="8"/>
  <c r="H1579" i="8"/>
  <c r="H1578" i="8"/>
  <c r="H1577" i="8"/>
  <c r="H1576" i="8"/>
  <c r="H1575" i="8"/>
  <c r="H1574" i="8"/>
  <c r="H1573" i="8"/>
  <c r="H1572" i="8"/>
  <c r="H1571" i="8"/>
  <c r="H1570" i="8"/>
  <c r="H1569" i="8"/>
  <c r="H1568" i="8"/>
  <c r="H1567" i="8"/>
  <c r="H1566" i="8"/>
  <c r="H1565" i="8"/>
  <c r="H1564" i="8"/>
  <c r="H1563" i="8"/>
  <c r="H1562" i="8"/>
  <c r="H1561" i="8"/>
  <c r="H1560" i="8"/>
  <c r="H1559" i="8"/>
  <c r="H1558" i="8"/>
  <c r="H1557" i="8"/>
  <c r="H1556" i="8"/>
  <c r="H1555" i="8"/>
  <c r="H1554" i="8"/>
  <c r="H1553" i="8"/>
  <c r="H1552" i="8"/>
  <c r="H1551" i="8"/>
  <c r="H1550" i="8"/>
  <c r="H1549" i="8"/>
  <c r="H1548" i="8"/>
  <c r="H1547" i="8"/>
  <c r="H1546" i="8"/>
  <c r="H1545" i="8"/>
  <c r="H1544" i="8"/>
  <c r="H1543" i="8"/>
  <c r="H1542" i="8"/>
  <c r="H1541" i="8"/>
  <c r="H1540" i="8"/>
  <c r="H1539" i="8"/>
  <c r="H1538" i="8"/>
  <c r="H1537" i="8"/>
  <c r="H1536" i="8"/>
  <c r="H1535" i="8"/>
  <c r="H1534" i="8"/>
  <c r="H1533" i="8"/>
  <c r="H1532" i="8"/>
  <c r="H1531" i="8"/>
  <c r="H1530" i="8"/>
  <c r="H1529" i="8"/>
  <c r="H1528" i="8"/>
  <c r="H1527" i="8"/>
  <c r="H1526" i="8"/>
  <c r="H1525" i="8"/>
  <c r="H1524" i="8"/>
  <c r="H1523" i="8"/>
  <c r="H1522" i="8"/>
  <c r="H1521" i="8"/>
  <c r="H1520" i="8"/>
  <c r="H1519" i="8"/>
  <c r="H1518" i="8"/>
  <c r="H1517" i="8"/>
  <c r="H1516" i="8"/>
  <c r="H1515" i="8"/>
  <c r="H1514" i="8"/>
  <c r="H1513" i="8"/>
  <c r="H1512" i="8"/>
  <c r="H1511" i="8"/>
  <c r="H1510" i="8"/>
  <c r="H1509" i="8"/>
  <c r="H1508" i="8"/>
  <c r="H1507" i="8"/>
  <c r="H1506" i="8"/>
  <c r="H1505" i="8"/>
  <c r="H1504" i="8"/>
  <c r="H1503" i="8"/>
  <c r="H1502" i="8"/>
  <c r="H1501" i="8"/>
  <c r="H1500" i="8"/>
  <c r="H1499" i="8"/>
  <c r="H1498" i="8"/>
  <c r="H1497" i="8"/>
  <c r="H1496" i="8"/>
  <c r="H1495" i="8"/>
  <c r="H1494" i="8"/>
  <c r="H1493" i="8"/>
  <c r="H1492" i="8"/>
  <c r="H1491" i="8"/>
  <c r="H1490" i="8"/>
  <c r="H1489" i="8"/>
  <c r="H1488" i="8"/>
  <c r="H1487" i="8"/>
  <c r="H1486" i="8"/>
  <c r="H1485" i="8"/>
  <c r="H1484" i="8"/>
  <c r="H1483" i="8"/>
  <c r="H1482" i="8"/>
  <c r="H1481" i="8"/>
  <c r="H1480" i="8"/>
  <c r="H1479" i="8"/>
  <c r="H1478" i="8"/>
  <c r="H1477" i="8"/>
  <c r="H1476" i="8"/>
  <c r="H1475" i="8"/>
  <c r="H1474" i="8"/>
  <c r="H1473" i="8"/>
  <c r="H1472" i="8"/>
  <c r="H1471" i="8"/>
  <c r="H1470" i="8"/>
  <c r="H1469" i="8"/>
  <c r="H1468" i="8"/>
  <c r="H1467" i="8"/>
  <c r="H1466" i="8"/>
  <c r="H1465" i="8"/>
  <c r="H1464" i="8"/>
  <c r="H1463" i="8"/>
  <c r="H1462" i="8"/>
  <c r="H1461" i="8"/>
  <c r="H1460" i="8"/>
  <c r="H1459" i="8"/>
  <c r="H1458" i="8"/>
  <c r="H1457" i="8"/>
  <c r="H1456" i="8"/>
  <c r="H1455" i="8"/>
  <c r="H1454" i="8"/>
  <c r="H1453" i="8"/>
  <c r="H1452" i="8"/>
  <c r="H1451" i="8"/>
  <c r="H1450" i="8"/>
  <c r="H1449" i="8"/>
  <c r="H1448" i="8"/>
  <c r="H1447" i="8"/>
  <c r="H1446" i="8"/>
  <c r="H1445" i="8"/>
  <c r="H1444" i="8"/>
  <c r="H1443" i="8"/>
  <c r="H1442" i="8"/>
  <c r="H1441" i="8"/>
  <c r="H1440" i="8"/>
  <c r="H1439" i="8"/>
  <c r="H1438" i="8"/>
  <c r="H1437" i="8"/>
  <c r="H1436" i="8"/>
  <c r="H1435" i="8"/>
  <c r="H1434" i="8"/>
  <c r="H1433" i="8"/>
  <c r="H1432" i="8"/>
  <c r="H1431" i="8"/>
  <c r="H1430" i="8"/>
  <c r="H1429" i="8"/>
  <c r="H1428" i="8"/>
  <c r="H1427" i="8"/>
  <c r="H1426" i="8"/>
  <c r="H1425" i="8"/>
  <c r="H1424" i="8"/>
  <c r="H1423" i="8"/>
  <c r="H1422" i="8"/>
  <c r="H1421" i="8"/>
  <c r="H1420" i="8"/>
  <c r="H1419" i="8"/>
  <c r="H1418" i="8"/>
  <c r="H1417" i="8"/>
  <c r="H1416" i="8"/>
  <c r="H1415" i="8"/>
  <c r="H1414" i="8"/>
  <c r="H1413" i="8"/>
  <c r="H1412" i="8"/>
  <c r="H1411" i="8"/>
  <c r="H1410" i="8"/>
  <c r="H1409" i="8"/>
  <c r="H1408" i="8"/>
  <c r="H1407" i="8"/>
  <c r="H1406" i="8"/>
  <c r="H1405" i="8"/>
  <c r="H1404" i="8"/>
  <c r="H1403" i="8"/>
  <c r="H1402" i="8"/>
  <c r="H1401" i="8"/>
  <c r="H1400" i="8"/>
  <c r="H1399" i="8"/>
  <c r="H1398" i="8"/>
  <c r="H1397" i="8"/>
  <c r="H1396" i="8"/>
  <c r="H1395" i="8"/>
  <c r="H1394" i="8"/>
  <c r="H1393" i="8"/>
  <c r="H1392" i="8"/>
  <c r="H1391" i="8"/>
  <c r="H1390" i="8"/>
  <c r="H1389" i="8"/>
  <c r="H1388" i="8"/>
  <c r="H1387" i="8"/>
  <c r="H1386" i="8"/>
  <c r="H1385" i="8"/>
  <c r="H1384" i="8"/>
  <c r="H1383" i="8"/>
  <c r="H1382" i="8"/>
  <c r="H1381" i="8"/>
  <c r="H1380" i="8"/>
  <c r="H1379" i="8"/>
  <c r="H1378" i="8"/>
  <c r="H1377" i="8"/>
  <c r="H1376" i="8"/>
  <c r="H1375" i="8"/>
  <c r="H1374" i="8"/>
  <c r="H1373" i="8"/>
  <c r="H1372" i="8"/>
  <c r="H1371" i="8"/>
  <c r="H1370" i="8"/>
  <c r="H1369" i="8"/>
  <c r="H1368" i="8"/>
  <c r="H1367" i="8"/>
  <c r="H1366" i="8"/>
  <c r="H1365" i="8"/>
  <c r="H1364" i="8"/>
  <c r="H1363" i="8"/>
  <c r="H1362" i="8"/>
  <c r="H1361" i="8"/>
  <c r="H1360" i="8"/>
  <c r="H1359" i="8"/>
  <c r="H1358" i="8"/>
  <c r="H1357" i="8"/>
  <c r="H1356" i="8"/>
  <c r="H1355" i="8"/>
  <c r="H1354" i="8"/>
  <c r="H1353" i="8"/>
  <c r="H1352" i="8"/>
  <c r="H1351" i="8"/>
  <c r="H1350" i="8"/>
  <c r="H1349" i="8"/>
  <c r="H1348" i="8"/>
  <c r="H1347" i="8"/>
  <c r="H1346" i="8"/>
  <c r="H1345" i="8"/>
  <c r="H1344" i="8"/>
  <c r="H1343" i="8"/>
  <c r="H1342" i="8"/>
  <c r="H1341" i="8"/>
  <c r="H1340" i="8"/>
  <c r="H1339" i="8"/>
  <c r="H1338" i="8"/>
  <c r="H1337" i="8"/>
  <c r="H1336" i="8"/>
  <c r="H1335" i="8"/>
  <c r="H1334" i="8"/>
  <c r="H1333" i="8"/>
  <c r="H1332" i="8"/>
  <c r="H1331" i="8"/>
  <c r="H1330" i="8"/>
  <c r="H1329" i="8"/>
  <c r="H1328" i="8"/>
  <c r="H1327" i="8"/>
  <c r="H1326" i="8"/>
  <c r="H1325" i="8"/>
  <c r="H1324" i="8"/>
  <c r="H1323" i="8"/>
  <c r="H1322" i="8"/>
  <c r="H1321" i="8"/>
  <c r="H1320" i="8"/>
  <c r="H1319" i="8"/>
  <c r="H1318" i="8"/>
  <c r="H1317" i="8"/>
  <c r="H1316" i="8"/>
  <c r="H1315" i="8"/>
  <c r="H1314" i="8"/>
  <c r="H1313" i="8"/>
  <c r="H1312" i="8"/>
  <c r="H1311" i="8"/>
  <c r="H1310" i="8"/>
  <c r="H1309" i="8"/>
  <c r="H1308" i="8"/>
  <c r="H1307" i="8"/>
  <c r="H1306" i="8"/>
  <c r="H1305" i="8"/>
  <c r="H1304" i="8"/>
  <c r="H1303" i="8"/>
  <c r="H1302" i="8"/>
  <c r="H1301" i="8"/>
  <c r="H1300" i="8"/>
  <c r="H1299" i="8"/>
  <c r="H1298" i="8"/>
  <c r="H1297" i="8"/>
  <c r="H1296" i="8"/>
  <c r="H1295" i="8"/>
  <c r="H1294" i="8"/>
  <c r="H1293" i="8"/>
  <c r="H1292" i="8"/>
  <c r="H1291" i="8"/>
  <c r="H1290" i="8"/>
  <c r="H1289" i="8"/>
  <c r="H1288" i="8"/>
  <c r="H1287" i="8"/>
  <c r="H1286" i="8"/>
  <c r="H1285" i="8"/>
  <c r="H1284" i="8"/>
  <c r="H1283" i="8"/>
  <c r="H1282" i="8"/>
  <c r="H1281" i="8"/>
  <c r="H1280" i="8"/>
  <c r="H1279" i="8"/>
  <c r="H1278" i="8"/>
  <c r="H1277" i="8"/>
  <c r="H1276" i="8"/>
  <c r="H1275" i="8"/>
  <c r="H1274" i="8"/>
  <c r="H1273" i="8"/>
  <c r="H1272" i="8"/>
  <c r="H1271" i="8"/>
  <c r="H1270" i="8"/>
  <c r="H1269" i="8"/>
  <c r="H1268" i="8"/>
  <c r="H1267" i="8"/>
  <c r="H1266" i="8"/>
  <c r="H1265" i="8"/>
  <c r="H1264" i="8"/>
  <c r="H1263" i="8"/>
  <c r="H1262" i="8"/>
  <c r="H1261" i="8"/>
  <c r="H1260" i="8"/>
  <c r="H1259" i="8"/>
  <c r="H1258" i="8"/>
  <c r="H1257" i="8"/>
  <c r="H1256" i="8"/>
  <c r="H1255" i="8"/>
  <c r="H1254" i="8"/>
  <c r="H1253" i="8"/>
  <c r="H1252" i="8"/>
  <c r="H1251" i="8"/>
  <c r="H1250" i="8"/>
  <c r="H1249" i="8"/>
  <c r="H1248" i="8"/>
  <c r="H1247" i="8"/>
  <c r="H1246" i="8"/>
  <c r="H1245" i="8"/>
  <c r="H1244" i="8"/>
  <c r="H1243" i="8"/>
  <c r="H1242" i="8"/>
  <c r="H1241" i="8"/>
  <c r="H1240" i="8"/>
  <c r="H1239" i="8"/>
  <c r="H1238" i="8"/>
  <c r="H1237" i="8"/>
  <c r="H1236" i="8"/>
  <c r="H1235" i="8"/>
  <c r="H1234" i="8"/>
  <c r="H1233" i="8"/>
  <c r="H1232" i="8"/>
  <c r="H1231" i="8"/>
  <c r="H1230" i="8"/>
  <c r="H1229" i="8"/>
  <c r="H1228" i="8"/>
  <c r="H1227" i="8"/>
  <c r="H1226" i="8"/>
  <c r="H1225" i="8"/>
  <c r="H1224" i="8"/>
  <c r="H1223" i="8"/>
  <c r="H1222" i="8"/>
  <c r="H1221" i="8"/>
  <c r="H1220" i="8"/>
  <c r="H1219" i="8"/>
  <c r="H1218" i="8"/>
  <c r="H1217" i="8"/>
  <c r="H1216" i="8"/>
  <c r="H1215" i="8"/>
  <c r="H1214" i="8"/>
  <c r="H1213" i="8"/>
  <c r="H1212" i="8"/>
  <c r="H1211" i="8"/>
  <c r="H1210" i="8"/>
  <c r="H1209" i="8"/>
  <c r="H1208" i="8"/>
  <c r="H1207" i="8"/>
  <c r="H1206" i="8"/>
  <c r="H1205" i="8"/>
  <c r="H1204" i="8"/>
  <c r="H1203" i="8"/>
  <c r="H1202" i="8"/>
  <c r="H1201" i="8"/>
  <c r="H1200" i="8"/>
  <c r="H1199" i="8"/>
  <c r="H1198" i="8"/>
  <c r="H1197" i="8"/>
  <c r="H1196" i="8"/>
  <c r="H1195" i="8"/>
  <c r="H1194" i="8"/>
  <c r="H1193" i="8"/>
  <c r="H1192" i="8"/>
  <c r="H1191" i="8"/>
  <c r="H1190" i="8"/>
  <c r="H1189" i="8"/>
  <c r="H1188" i="8"/>
  <c r="H1187" i="8"/>
  <c r="H1186" i="8"/>
  <c r="H1185" i="8"/>
  <c r="H1184" i="8"/>
  <c r="H1183" i="8"/>
  <c r="H1182" i="8"/>
  <c r="H1181" i="8"/>
  <c r="H1180" i="8"/>
  <c r="H1179" i="8"/>
  <c r="H1178" i="8"/>
  <c r="H1177" i="8"/>
  <c r="H1176" i="8"/>
  <c r="H1175" i="8"/>
  <c r="H1174" i="8"/>
  <c r="H1173" i="8"/>
  <c r="H1172" i="8"/>
  <c r="H1171" i="8"/>
  <c r="H1170" i="8"/>
  <c r="H1169" i="8"/>
  <c r="H1168" i="8"/>
  <c r="H1167" i="8"/>
  <c r="H1166" i="8"/>
  <c r="H1165" i="8"/>
  <c r="H1164" i="8"/>
  <c r="H1163" i="8"/>
  <c r="H1162" i="8"/>
  <c r="H1161" i="8"/>
  <c r="H1160" i="8"/>
  <c r="H1159" i="8"/>
  <c r="H1158" i="8"/>
  <c r="H1157" i="8"/>
  <c r="H1156" i="8"/>
  <c r="H1155" i="8"/>
  <c r="H1154" i="8"/>
  <c r="H1153" i="8"/>
  <c r="H1152" i="8"/>
  <c r="H1151" i="8"/>
  <c r="H1150" i="8"/>
  <c r="H1149" i="8"/>
  <c r="H1148" i="8"/>
  <c r="H1147" i="8"/>
  <c r="H1146" i="8"/>
  <c r="H1145" i="8"/>
  <c r="H1144" i="8"/>
  <c r="H1143" i="8"/>
  <c r="H1142" i="8"/>
  <c r="H1141" i="8"/>
  <c r="H1140" i="8"/>
  <c r="H1139" i="8"/>
  <c r="H1138" i="8"/>
  <c r="H1137" i="8"/>
  <c r="H1136" i="8"/>
  <c r="H1135" i="8"/>
  <c r="H1134" i="8"/>
  <c r="H1133" i="8"/>
  <c r="H1132" i="8"/>
  <c r="H1131" i="8"/>
  <c r="H1130" i="8"/>
  <c r="H1129" i="8"/>
  <c r="H1128" i="8"/>
  <c r="H1127" i="8"/>
  <c r="H1126" i="8"/>
  <c r="H1125" i="8"/>
  <c r="H1124" i="8"/>
  <c r="H1123" i="8"/>
  <c r="H1122" i="8"/>
  <c r="H1121" i="8"/>
  <c r="H1120" i="8"/>
  <c r="H1119" i="8"/>
  <c r="H1118" i="8"/>
  <c r="H1117" i="8"/>
  <c r="H1116" i="8"/>
  <c r="H1115" i="8"/>
  <c r="H1114" i="8"/>
  <c r="H1113" i="8"/>
  <c r="H1112" i="8"/>
  <c r="H1111" i="8"/>
  <c r="H1110" i="8"/>
  <c r="H1109" i="8"/>
  <c r="H1108" i="8"/>
  <c r="H1107" i="8"/>
  <c r="H1106" i="8"/>
  <c r="H1105" i="8"/>
  <c r="H1104" i="8"/>
  <c r="H1103" i="8"/>
  <c r="H1102" i="8"/>
  <c r="H1101" i="8"/>
  <c r="H1100" i="8"/>
  <c r="H1099" i="8"/>
  <c r="H1098" i="8"/>
  <c r="H1097" i="8"/>
  <c r="H1096" i="8"/>
  <c r="H1095" i="8"/>
  <c r="H1094" i="8"/>
  <c r="H1093" i="8"/>
  <c r="H1092" i="8"/>
  <c r="H1091" i="8"/>
  <c r="H1090" i="8"/>
  <c r="H1089" i="8"/>
  <c r="H1088" i="8"/>
  <c r="H1087" i="8"/>
  <c r="H1086" i="8"/>
  <c r="H1085" i="8"/>
  <c r="H1084" i="8"/>
  <c r="H1083" i="8"/>
  <c r="H1082" i="8"/>
  <c r="H1081" i="8"/>
  <c r="H1080" i="8"/>
  <c r="H1079" i="8"/>
  <c r="H1078" i="8"/>
  <c r="H1077" i="8"/>
  <c r="H1076" i="8"/>
  <c r="H1075" i="8"/>
  <c r="H1074" i="8"/>
  <c r="H1073" i="8"/>
  <c r="H1072" i="8"/>
  <c r="H1071" i="8"/>
  <c r="H1070" i="8"/>
  <c r="H1069" i="8"/>
  <c r="H1068" i="8"/>
  <c r="H1067" i="8"/>
  <c r="H1066" i="8"/>
  <c r="H1065" i="8"/>
  <c r="H1064" i="8"/>
  <c r="H1063" i="8"/>
  <c r="H1062" i="8"/>
  <c r="H1061" i="8"/>
  <c r="H1060" i="8"/>
  <c r="H1059" i="8"/>
  <c r="H1058" i="8"/>
  <c r="H1057" i="8"/>
  <c r="H1056" i="8"/>
  <c r="H1055" i="8"/>
  <c r="H1054" i="8"/>
  <c r="H1053" i="8"/>
  <c r="H1052" i="8"/>
  <c r="H1051" i="8"/>
  <c r="H1050" i="8"/>
  <c r="H1049" i="8"/>
  <c r="H1048" i="8"/>
  <c r="H1047" i="8"/>
  <c r="H1046" i="8"/>
  <c r="H1045" i="8"/>
  <c r="H1044" i="8"/>
  <c r="H1043" i="8"/>
  <c r="H1042" i="8"/>
  <c r="H1041" i="8"/>
  <c r="H1040" i="8"/>
  <c r="H1039" i="8"/>
  <c r="H1038" i="8"/>
  <c r="H1037" i="8"/>
  <c r="H1036" i="8"/>
  <c r="H1035" i="8"/>
  <c r="H1034" i="8"/>
  <c r="H1033" i="8"/>
  <c r="H1032" i="8"/>
  <c r="H1031" i="8"/>
  <c r="H1030" i="8"/>
  <c r="H1029" i="8"/>
  <c r="H1028" i="8"/>
  <c r="H1027" i="8"/>
  <c r="H1026" i="8"/>
  <c r="H1025" i="8"/>
  <c r="H1024" i="8"/>
  <c r="H1023" i="8"/>
  <c r="H1022" i="8"/>
  <c r="H1021" i="8"/>
  <c r="H1020" i="8"/>
  <c r="H1019" i="8"/>
  <c r="H1018" i="8"/>
  <c r="H1017" i="8"/>
  <c r="H1016" i="8"/>
  <c r="H1015" i="8"/>
  <c r="H1014" i="8"/>
  <c r="H1013" i="8"/>
  <c r="H1012" i="8"/>
  <c r="H1011" i="8"/>
  <c r="H1010" i="8"/>
  <c r="H1009" i="8"/>
  <c r="H1008" i="8"/>
  <c r="H1007" i="8"/>
  <c r="H1006" i="8"/>
  <c r="H1005" i="8"/>
  <c r="H1004" i="8"/>
  <c r="H1003" i="8"/>
  <c r="H1002" i="8"/>
  <c r="H1001" i="8"/>
  <c r="H1000" i="8"/>
  <c r="H999" i="8"/>
  <c r="H998" i="8"/>
  <c r="H997" i="8"/>
  <c r="H996" i="8"/>
  <c r="H995" i="8"/>
  <c r="H994" i="8"/>
  <c r="H993" i="8"/>
  <c r="H992" i="8"/>
  <c r="H991" i="8"/>
  <c r="H990" i="8"/>
  <c r="H989" i="8"/>
  <c r="H988" i="8"/>
  <c r="H987" i="8"/>
  <c r="H986" i="8"/>
  <c r="H985" i="8"/>
  <c r="H984" i="8"/>
  <c r="H983" i="8"/>
  <c r="H982" i="8"/>
  <c r="H981" i="8"/>
  <c r="H980" i="8"/>
  <c r="H979" i="8"/>
  <c r="H978" i="8"/>
  <c r="H977" i="8"/>
  <c r="H976" i="8"/>
  <c r="H975" i="8"/>
  <c r="H974" i="8"/>
  <c r="H973" i="8"/>
  <c r="H972" i="8"/>
  <c r="H971" i="8"/>
  <c r="H970" i="8"/>
  <c r="H969" i="8"/>
  <c r="H968" i="8"/>
  <c r="H967" i="8"/>
  <c r="H966" i="8"/>
  <c r="H965" i="8"/>
  <c r="H964" i="8"/>
  <c r="H963" i="8"/>
  <c r="H962" i="8"/>
  <c r="H961" i="8"/>
  <c r="H960" i="8"/>
  <c r="H959" i="8"/>
  <c r="H958" i="8"/>
  <c r="H957" i="8"/>
  <c r="H956" i="8"/>
  <c r="H955" i="8"/>
  <c r="H954" i="8"/>
  <c r="H953" i="8"/>
  <c r="H952" i="8"/>
  <c r="H951" i="8"/>
  <c r="H950" i="8"/>
  <c r="H949" i="8"/>
  <c r="H948" i="8"/>
  <c r="H947" i="8"/>
  <c r="H946" i="8"/>
  <c r="H945" i="8"/>
  <c r="H944" i="8"/>
  <c r="H943" i="8"/>
  <c r="H942" i="8"/>
  <c r="H941" i="8"/>
  <c r="H940" i="8"/>
  <c r="H939" i="8"/>
  <c r="H938" i="8"/>
  <c r="H937" i="8"/>
  <c r="H936" i="8"/>
  <c r="H935" i="8"/>
  <c r="H934" i="8"/>
  <c r="H933" i="8"/>
  <c r="H932" i="8"/>
  <c r="H931" i="8"/>
  <c r="H930" i="8"/>
  <c r="H929" i="8"/>
  <c r="H928" i="8"/>
  <c r="H927" i="8"/>
  <c r="H926" i="8"/>
  <c r="H925" i="8"/>
  <c r="H924" i="8"/>
  <c r="H923" i="8"/>
  <c r="H922" i="8"/>
  <c r="H921" i="8"/>
  <c r="H920" i="8"/>
  <c r="H919" i="8"/>
  <c r="H918" i="8"/>
  <c r="H917" i="8"/>
  <c r="H916" i="8"/>
  <c r="H915" i="8"/>
  <c r="H914" i="8"/>
  <c r="H913" i="8"/>
  <c r="H912" i="8"/>
  <c r="H911" i="8"/>
  <c r="H910" i="8"/>
  <c r="H909" i="8"/>
  <c r="H908" i="8"/>
  <c r="H907" i="8"/>
  <c r="H906" i="8"/>
  <c r="H905" i="8"/>
  <c r="H904" i="8"/>
  <c r="H903" i="8"/>
  <c r="H902" i="8"/>
  <c r="H901" i="8"/>
  <c r="H900" i="8"/>
  <c r="H899" i="8"/>
  <c r="H898" i="8"/>
  <c r="H897" i="8"/>
  <c r="H896" i="8"/>
  <c r="H895" i="8"/>
  <c r="H894" i="8"/>
  <c r="H893" i="8"/>
  <c r="H892" i="8"/>
  <c r="H891" i="8"/>
  <c r="H890" i="8"/>
  <c r="H889" i="8"/>
  <c r="H888" i="8"/>
  <c r="H887" i="8"/>
  <c r="H886" i="8"/>
  <c r="H885" i="8"/>
  <c r="H884" i="8"/>
  <c r="H883" i="8"/>
  <c r="H882" i="8"/>
  <c r="H881" i="8"/>
  <c r="H880" i="8"/>
  <c r="H879" i="8"/>
  <c r="H878" i="8"/>
  <c r="H877" i="8"/>
  <c r="H876" i="8"/>
  <c r="H875" i="8"/>
  <c r="H874" i="8"/>
  <c r="H873" i="8"/>
  <c r="H872" i="8"/>
  <c r="H871" i="8"/>
  <c r="H870" i="8"/>
  <c r="H869" i="8"/>
  <c r="H868" i="8"/>
  <c r="H867" i="8"/>
  <c r="H866" i="8"/>
  <c r="H865" i="8"/>
  <c r="H864" i="8"/>
  <c r="H863" i="8"/>
  <c r="H862" i="8"/>
  <c r="H861" i="8"/>
  <c r="H860" i="8"/>
  <c r="H859" i="8"/>
  <c r="H858" i="8"/>
  <c r="H857" i="8"/>
  <c r="H856" i="8"/>
  <c r="H855" i="8"/>
  <c r="H854" i="8"/>
  <c r="H853" i="8"/>
  <c r="H852" i="8"/>
  <c r="H851" i="8"/>
  <c r="H850" i="8"/>
  <c r="H849" i="8"/>
  <c r="H848" i="8"/>
  <c r="H847" i="8"/>
  <c r="H846" i="8"/>
  <c r="H845" i="8"/>
  <c r="H844" i="8"/>
  <c r="H843" i="8"/>
  <c r="H842" i="8"/>
  <c r="H841" i="8"/>
  <c r="H840" i="8"/>
  <c r="H839" i="8"/>
  <c r="H838" i="8"/>
  <c r="H837" i="8"/>
  <c r="H836" i="8"/>
  <c r="H835" i="8"/>
  <c r="H834" i="8"/>
  <c r="H833" i="8"/>
  <c r="H832" i="8"/>
  <c r="H831" i="8"/>
  <c r="H830" i="8"/>
  <c r="H829" i="8"/>
  <c r="H828" i="8"/>
  <c r="H827" i="8"/>
  <c r="H826" i="8"/>
  <c r="H825" i="8"/>
  <c r="H824" i="8"/>
  <c r="H823" i="8"/>
  <c r="H822" i="8"/>
  <c r="H821" i="8"/>
  <c r="H820" i="8"/>
  <c r="H819" i="8"/>
  <c r="H818" i="8"/>
  <c r="H817" i="8"/>
  <c r="H816" i="8"/>
  <c r="H815" i="8"/>
  <c r="H814" i="8"/>
  <c r="H813" i="8"/>
  <c r="H812" i="8"/>
  <c r="H811" i="8"/>
  <c r="H810" i="8"/>
  <c r="H809" i="8"/>
  <c r="H808" i="8"/>
  <c r="H807" i="8"/>
  <c r="H806" i="8"/>
  <c r="H805" i="8"/>
  <c r="H804" i="8"/>
  <c r="H803" i="8"/>
  <c r="H802" i="8"/>
  <c r="H801" i="8"/>
  <c r="H800" i="8"/>
  <c r="H799" i="8"/>
  <c r="H798" i="8"/>
  <c r="H797" i="8"/>
  <c r="H796" i="8"/>
  <c r="H795" i="8"/>
  <c r="H794" i="8"/>
  <c r="H793" i="8"/>
  <c r="H792" i="8"/>
  <c r="H791" i="8"/>
  <c r="H790" i="8"/>
  <c r="H789" i="8"/>
  <c r="H788" i="8"/>
  <c r="H787" i="8"/>
  <c r="H786" i="8"/>
  <c r="H785" i="8"/>
  <c r="H784" i="8"/>
  <c r="H783" i="8"/>
  <c r="H782" i="8"/>
  <c r="H781" i="8"/>
  <c r="H780" i="8"/>
  <c r="H779" i="8"/>
  <c r="H778" i="8"/>
  <c r="H777" i="8"/>
  <c r="H776" i="8"/>
  <c r="H775" i="8"/>
  <c r="H774" i="8"/>
  <c r="H773" i="8"/>
  <c r="H772" i="8"/>
  <c r="H771" i="8"/>
  <c r="H770" i="8"/>
  <c r="H769" i="8"/>
  <c r="H768" i="8"/>
  <c r="H767" i="8"/>
  <c r="H766" i="8"/>
  <c r="H765" i="8"/>
  <c r="H764" i="8"/>
  <c r="H763" i="8"/>
  <c r="H762" i="8"/>
  <c r="H761" i="8"/>
  <c r="H760" i="8"/>
  <c r="H759" i="8"/>
  <c r="H758" i="8"/>
  <c r="H757" i="8"/>
  <c r="H756" i="8"/>
  <c r="H755" i="8"/>
  <c r="H754" i="8"/>
  <c r="H753" i="8"/>
  <c r="H752" i="8"/>
  <c r="H751" i="8"/>
  <c r="H750" i="8"/>
  <c r="H749" i="8"/>
  <c r="H748" i="8"/>
  <c r="H747" i="8"/>
  <c r="H746" i="8"/>
  <c r="H745" i="8"/>
  <c r="H744" i="8"/>
  <c r="H743" i="8"/>
  <c r="H742" i="8"/>
  <c r="H741" i="8"/>
  <c r="H740" i="8"/>
  <c r="H739" i="8"/>
  <c r="H738" i="8"/>
  <c r="H737" i="8"/>
  <c r="H736" i="8"/>
  <c r="H735" i="8"/>
  <c r="H734" i="8"/>
  <c r="H733" i="8"/>
  <c r="H732" i="8"/>
  <c r="H731" i="8"/>
  <c r="H730" i="8"/>
  <c r="H729" i="8"/>
  <c r="H728" i="8"/>
  <c r="H727" i="8"/>
  <c r="H726" i="8"/>
  <c r="H725" i="8"/>
  <c r="H724" i="8"/>
  <c r="H723" i="8"/>
  <c r="H722" i="8"/>
  <c r="H721" i="8"/>
  <c r="H720" i="8"/>
  <c r="H719" i="8"/>
  <c r="H718" i="8"/>
  <c r="H717" i="8"/>
  <c r="H716" i="8"/>
  <c r="H715" i="8"/>
  <c r="H714" i="8"/>
  <c r="H713" i="8"/>
  <c r="H712" i="8"/>
  <c r="H711" i="8"/>
  <c r="H710" i="8"/>
  <c r="H709" i="8"/>
  <c r="H708" i="8"/>
  <c r="H707" i="8"/>
  <c r="H706" i="8"/>
  <c r="H705" i="8"/>
  <c r="H704" i="8"/>
  <c r="H703" i="8"/>
  <c r="H702" i="8"/>
  <c r="H701" i="8"/>
  <c r="H700" i="8"/>
  <c r="H699" i="8"/>
  <c r="H698" i="8"/>
  <c r="H697" i="8"/>
  <c r="H696" i="8"/>
  <c r="H695" i="8"/>
  <c r="H694" i="8"/>
  <c r="H693" i="8"/>
  <c r="H692" i="8"/>
  <c r="H691" i="8"/>
  <c r="H690" i="8"/>
  <c r="H689" i="8"/>
  <c r="H688" i="8"/>
  <c r="H687" i="8"/>
  <c r="H686" i="8"/>
  <c r="H685" i="8"/>
  <c r="H684" i="8"/>
  <c r="H683" i="8"/>
  <c r="H682" i="8"/>
  <c r="H681" i="8"/>
  <c r="H680" i="8"/>
  <c r="H679" i="8"/>
  <c r="H678" i="8"/>
  <c r="H677" i="8"/>
  <c r="H676" i="8"/>
  <c r="H675" i="8"/>
  <c r="H674" i="8"/>
  <c r="H673" i="8"/>
  <c r="H672" i="8"/>
  <c r="H671" i="8"/>
  <c r="H670" i="8"/>
  <c r="H669" i="8"/>
  <c r="H668" i="8"/>
  <c r="H667" i="8"/>
  <c r="H666" i="8"/>
  <c r="H665" i="8"/>
  <c r="H664" i="8"/>
  <c r="H663" i="8"/>
  <c r="H662" i="8"/>
  <c r="H661" i="8"/>
  <c r="H660" i="8"/>
  <c r="H659" i="8"/>
  <c r="H658" i="8"/>
  <c r="H657" i="8"/>
  <c r="H656" i="8"/>
  <c r="H655" i="8"/>
  <c r="H654" i="8"/>
  <c r="H653" i="8"/>
  <c r="H652" i="8"/>
  <c r="H651" i="8"/>
  <c r="H650" i="8"/>
  <c r="H649" i="8"/>
  <c r="H648" i="8"/>
  <c r="H647" i="8"/>
  <c r="H646" i="8"/>
  <c r="H645" i="8"/>
  <c r="H644" i="8"/>
  <c r="H643" i="8"/>
  <c r="H642" i="8"/>
  <c r="H641" i="8"/>
  <c r="H640" i="8"/>
  <c r="H639" i="8"/>
  <c r="H638" i="8"/>
  <c r="H637" i="8"/>
  <c r="H636" i="8"/>
  <c r="H635" i="8"/>
  <c r="H634" i="8"/>
  <c r="H633" i="8"/>
  <c r="H632" i="8"/>
  <c r="H631" i="8"/>
  <c r="H630" i="8"/>
  <c r="H629" i="8"/>
  <c r="H628" i="8"/>
  <c r="H627" i="8"/>
  <c r="H626" i="8"/>
  <c r="H625" i="8"/>
  <c r="H624" i="8"/>
  <c r="H623" i="8"/>
  <c r="H622" i="8"/>
  <c r="H621" i="8"/>
  <c r="H620" i="8"/>
  <c r="H619" i="8"/>
  <c r="H618" i="8"/>
  <c r="H617" i="8"/>
  <c r="H616" i="8"/>
  <c r="H615" i="8"/>
  <c r="H614" i="8"/>
  <c r="H613" i="8"/>
  <c r="H612" i="8"/>
  <c r="H611" i="8"/>
  <c r="H610" i="8"/>
  <c r="H609" i="8"/>
  <c r="H608" i="8"/>
  <c r="H607" i="8"/>
  <c r="H606" i="8"/>
  <c r="H605" i="8"/>
  <c r="H604" i="8"/>
  <c r="H603" i="8"/>
  <c r="H602" i="8"/>
  <c r="H601" i="8"/>
  <c r="H600" i="8"/>
  <c r="H599" i="8"/>
  <c r="H598" i="8"/>
  <c r="H597" i="8"/>
  <c r="H596" i="8"/>
  <c r="H595" i="8"/>
  <c r="H594" i="8"/>
  <c r="H593" i="8"/>
  <c r="H592" i="8"/>
  <c r="H591" i="8"/>
  <c r="H590" i="8"/>
  <c r="H589" i="8"/>
  <c r="H588" i="8"/>
  <c r="H587" i="8"/>
  <c r="H586" i="8"/>
  <c r="H585" i="8"/>
  <c r="H584" i="8"/>
  <c r="H583" i="8"/>
  <c r="H582" i="8"/>
  <c r="H581" i="8"/>
  <c r="H580" i="8"/>
  <c r="H579" i="8"/>
  <c r="H578" i="8"/>
  <c r="H577" i="8"/>
  <c r="H576" i="8"/>
  <c r="H575" i="8"/>
  <c r="H574" i="8"/>
  <c r="H573" i="8"/>
  <c r="H572" i="8"/>
  <c r="H571" i="8"/>
  <c r="H570" i="8"/>
  <c r="H569" i="8"/>
  <c r="H568" i="8"/>
  <c r="H567" i="8"/>
  <c r="H566" i="8"/>
  <c r="H565" i="8"/>
  <c r="H564" i="8"/>
  <c r="H563" i="8"/>
  <c r="H562" i="8"/>
  <c r="H561" i="8"/>
  <c r="H560" i="8"/>
  <c r="H559" i="8"/>
  <c r="H558" i="8"/>
  <c r="H557" i="8"/>
  <c r="H556" i="8"/>
  <c r="H555" i="8"/>
  <c r="H554" i="8"/>
  <c r="H553" i="8"/>
  <c r="H552" i="8"/>
  <c r="H551" i="8"/>
  <c r="H550" i="8"/>
  <c r="H549" i="8"/>
  <c r="H548" i="8"/>
  <c r="H547" i="8"/>
  <c r="H546" i="8"/>
  <c r="H545" i="8"/>
  <c r="H544" i="8"/>
  <c r="H543" i="8"/>
  <c r="H542" i="8"/>
  <c r="H541" i="8"/>
  <c r="H540" i="8"/>
  <c r="H539" i="8"/>
  <c r="H538" i="8"/>
  <c r="H537" i="8"/>
  <c r="H536" i="8"/>
  <c r="H535" i="8"/>
  <c r="H534" i="8"/>
  <c r="H533" i="8"/>
  <c r="H532" i="8"/>
  <c r="H531" i="8"/>
  <c r="H530" i="8"/>
  <c r="H529" i="8"/>
  <c r="H528" i="8"/>
  <c r="H527" i="8"/>
  <c r="H526" i="8"/>
  <c r="H525" i="8"/>
  <c r="H524" i="8"/>
  <c r="H523" i="8"/>
  <c r="H522" i="8"/>
  <c r="H521" i="8"/>
  <c r="H520" i="8"/>
  <c r="H519" i="8"/>
  <c r="H518" i="8"/>
  <c r="H517" i="8"/>
  <c r="H516" i="8"/>
  <c r="H515" i="8"/>
  <c r="H514" i="8"/>
  <c r="H513" i="8"/>
  <c r="H512" i="8"/>
  <c r="H511" i="8"/>
  <c r="H510" i="8"/>
  <c r="H509" i="8"/>
  <c r="H508" i="8"/>
  <c r="H507" i="8"/>
  <c r="H506" i="8"/>
  <c r="H505" i="8"/>
  <c r="H504" i="8"/>
  <c r="H503" i="8"/>
  <c r="H502" i="8"/>
  <c r="H501" i="8"/>
  <c r="H500" i="8"/>
  <c r="H499" i="8"/>
  <c r="H498" i="8"/>
  <c r="H497" i="8"/>
  <c r="H496" i="8"/>
  <c r="H495" i="8"/>
  <c r="H494" i="8"/>
  <c r="H493" i="8"/>
  <c r="H492" i="8"/>
  <c r="H491" i="8"/>
  <c r="H490" i="8"/>
  <c r="H489" i="8"/>
  <c r="H488" i="8"/>
  <c r="H487" i="8"/>
  <c r="H486" i="8"/>
  <c r="H485" i="8"/>
  <c r="H484" i="8"/>
  <c r="H483" i="8"/>
  <c r="H482" i="8"/>
  <c r="H481" i="8"/>
  <c r="H480" i="8"/>
  <c r="H479" i="8"/>
  <c r="H478" i="8"/>
  <c r="H477" i="8"/>
  <c r="H476" i="8"/>
  <c r="H475" i="8"/>
  <c r="H474" i="8"/>
  <c r="H473" i="8"/>
  <c r="H472" i="8"/>
  <c r="H471" i="8"/>
  <c r="H470" i="8"/>
  <c r="H469" i="8"/>
  <c r="H468" i="8"/>
  <c r="H467" i="8"/>
  <c r="H466" i="8"/>
  <c r="H465" i="8"/>
  <c r="H464" i="8"/>
  <c r="H463" i="8"/>
  <c r="H462" i="8"/>
  <c r="H461" i="8"/>
  <c r="H460" i="8"/>
  <c r="H459" i="8"/>
  <c r="H458" i="8"/>
  <c r="H457" i="8"/>
  <c r="H456" i="8"/>
  <c r="H455" i="8"/>
  <c r="H454" i="8"/>
  <c r="H453" i="8"/>
  <c r="H452" i="8"/>
  <c r="H451" i="8"/>
  <c r="H450" i="8"/>
  <c r="H449" i="8"/>
  <c r="H448" i="8"/>
  <c r="H447" i="8"/>
  <c r="H446" i="8"/>
  <c r="H445" i="8"/>
  <c r="H444" i="8"/>
  <c r="H443" i="8"/>
  <c r="H442" i="8"/>
  <c r="H441" i="8"/>
  <c r="H440" i="8"/>
  <c r="H439" i="8"/>
  <c r="H438" i="8"/>
  <c r="H437" i="8"/>
  <c r="H436" i="8"/>
  <c r="H435" i="8"/>
  <c r="H434" i="8"/>
  <c r="H433" i="8"/>
  <c r="H432" i="8"/>
  <c r="H431" i="8"/>
  <c r="H430" i="8"/>
  <c r="H429" i="8"/>
  <c r="H428" i="8"/>
  <c r="H427" i="8"/>
  <c r="H426" i="8"/>
  <c r="H425" i="8"/>
  <c r="H424" i="8"/>
  <c r="H423" i="8"/>
  <c r="H422" i="8"/>
  <c r="H421" i="8"/>
  <c r="H420" i="8"/>
  <c r="H419" i="8"/>
  <c r="H418" i="8"/>
  <c r="H417" i="8"/>
  <c r="H416" i="8"/>
  <c r="H415" i="8"/>
  <c r="H414" i="8"/>
  <c r="H413" i="8"/>
  <c r="H412" i="8"/>
  <c r="H411" i="8"/>
  <c r="H410" i="8"/>
  <c r="H409" i="8"/>
  <c r="H408" i="8"/>
  <c r="H407" i="8"/>
  <c r="H406" i="8"/>
  <c r="H405" i="8"/>
  <c r="H404" i="8"/>
  <c r="H403" i="8"/>
  <c r="H402" i="8"/>
  <c r="H401" i="8"/>
  <c r="H400" i="8"/>
  <c r="H399" i="8"/>
  <c r="H398" i="8"/>
  <c r="H397" i="8"/>
  <c r="H396" i="8"/>
  <c r="H395" i="8"/>
  <c r="H394" i="8"/>
  <c r="H393" i="8"/>
  <c r="H392" i="8"/>
  <c r="H391" i="8"/>
  <c r="H390" i="8"/>
  <c r="H389" i="8"/>
  <c r="H388" i="8"/>
  <c r="H387" i="8"/>
  <c r="H386" i="8"/>
  <c r="H385" i="8"/>
  <c r="H384" i="8"/>
  <c r="H383" i="8"/>
  <c r="H382" i="8"/>
  <c r="H381" i="8"/>
  <c r="H380" i="8"/>
  <c r="H379" i="8"/>
  <c r="H378" i="8"/>
  <c r="H377" i="8"/>
  <c r="H376" i="8"/>
  <c r="H375" i="8"/>
  <c r="H374" i="8"/>
  <c r="H373" i="8"/>
  <c r="H372" i="8"/>
  <c r="H371" i="8"/>
  <c r="H370" i="8"/>
  <c r="H369" i="8"/>
  <c r="H368" i="8"/>
  <c r="H367" i="8"/>
  <c r="H366" i="8"/>
  <c r="H365" i="8"/>
  <c r="H364" i="8"/>
  <c r="H363" i="8"/>
  <c r="H362" i="8"/>
  <c r="H361" i="8"/>
  <c r="H360" i="8"/>
  <c r="H359" i="8"/>
  <c r="H358" i="8"/>
  <c r="H357" i="8"/>
  <c r="H356" i="8"/>
  <c r="H355" i="8"/>
  <c r="H354" i="8"/>
  <c r="H353" i="8"/>
  <c r="H352" i="8"/>
  <c r="H351" i="8"/>
  <c r="H350" i="8"/>
  <c r="H349" i="8"/>
  <c r="H348" i="8"/>
  <c r="H347" i="8"/>
  <c r="H346" i="8"/>
  <c r="H345" i="8"/>
  <c r="H344" i="8"/>
  <c r="H343" i="8"/>
  <c r="H342" i="8"/>
  <c r="H341" i="8"/>
  <c r="H340" i="8"/>
  <c r="H339" i="8"/>
  <c r="H338" i="8"/>
  <c r="H337" i="8"/>
  <c r="H336" i="8"/>
  <c r="H335" i="8"/>
  <c r="H334" i="8"/>
  <c r="H333" i="8"/>
  <c r="H332" i="8"/>
  <c r="H331" i="8"/>
  <c r="H330" i="8"/>
  <c r="H329" i="8"/>
  <c r="H328" i="8"/>
  <c r="H327" i="8"/>
  <c r="H326" i="8"/>
  <c r="H325" i="8"/>
  <c r="H324" i="8"/>
  <c r="H323" i="8"/>
  <c r="H322" i="8"/>
  <c r="H321" i="8"/>
  <c r="H320" i="8"/>
  <c r="H319" i="8"/>
  <c r="H318" i="8"/>
  <c r="H317" i="8"/>
  <c r="H316" i="8"/>
  <c r="H315" i="8"/>
  <c r="H314" i="8"/>
  <c r="H313" i="8"/>
  <c r="H312" i="8"/>
  <c r="H311" i="8"/>
  <c r="H310" i="8"/>
  <c r="H309" i="8"/>
  <c r="H308" i="8"/>
  <c r="H307" i="8"/>
  <c r="H306" i="8"/>
  <c r="H305" i="8"/>
  <c r="H304" i="8"/>
  <c r="H303" i="8"/>
  <c r="H302" i="8"/>
  <c r="H301" i="8"/>
  <c r="H300" i="8"/>
  <c r="H299" i="8"/>
  <c r="H298" i="8"/>
  <c r="H297" i="8"/>
  <c r="H296" i="8"/>
  <c r="H295" i="8"/>
  <c r="H294" i="8"/>
  <c r="H293" i="8"/>
  <c r="H292" i="8"/>
  <c r="H291" i="8"/>
  <c r="H290" i="8"/>
  <c r="H289" i="8"/>
  <c r="H288" i="8"/>
  <c r="H287" i="8"/>
  <c r="H286" i="8"/>
  <c r="H285" i="8"/>
  <c r="H284" i="8"/>
  <c r="H283" i="8"/>
  <c r="H282" i="8"/>
  <c r="H281" i="8"/>
  <c r="H280" i="8"/>
  <c r="H279" i="8"/>
  <c r="H278" i="8"/>
  <c r="H277" i="8"/>
  <c r="H276" i="8"/>
  <c r="H275" i="8"/>
  <c r="H274" i="8"/>
  <c r="H273" i="8"/>
  <c r="H272" i="8"/>
  <c r="H271" i="8"/>
  <c r="H270" i="8"/>
  <c r="H269" i="8"/>
  <c r="H268" i="8"/>
  <c r="H267" i="8"/>
  <c r="H266" i="8"/>
  <c r="H265" i="8"/>
  <c r="H264" i="8"/>
  <c r="H263" i="8"/>
  <c r="H262" i="8"/>
  <c r="H261" i="8"/>
  <c r="H260" i="8"/>
  <c r="H259" i="8"/>
  <c r="H258" i="8"/>
  <c r="H257" i="8"/>
  <c r="H256" i="8"/>
  <c r="H255" i="8"/>
  <c r="H254" i="8"/>
  <c r="H253" i="8"/>
  <c r="H252"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H2" i="8"/>
</calcChain>
</file>

<file path=xl/sharedStrings.xml><?xml version="1.0" encoding="utf-8"?>
<sst xmlns="http://schemas.openxmlformats.org/spreadsheetml/2006/main" count="56109" uniqueCount="19500">
  <si>
    <t>持股日起</t>
  </si>
  <si>
    <t>股票代码</t>
  </si>
  <si>
    <t>股票简称</t>
  </si>
  <si>
    <t>当日收盘价（元）</t>
  </si>
  <si>
    <t>当日涨跌幅（%）</t>
  </si>
  <si>
    <t>持股数量（股）</t>
  </si>
  <si>
    <t>持股市值（元）</t>
  </si>
  <si>
    <t>持股数量占A股百分比(%)</t>
  </si>
  <si>
    <t>今日增持估计</t>
  </si>
  <si>
    <t>日期</t>
  </si>
  <si>
    <t>股数</t>
  </si>
  <si>
    <t>市值增幅</t>
  </si>
  <si>
    <t>占流通股比</t>
  </si>
  <si>
    <t>600519</t>
  </si>
  <si>
    <t>贵州茅台</t>
  </si>
  <si>
    <t>9425.00万</t>
  </si>
  <si>
    <t>1967.94亿</t>
  </si>
  <si>
    <t>600036</t>
  </si>
  <si>
    <t>招商银行</t>
  </si>
  <si>
    <t>12.85亿</t>
  </si>
  <si>
    <t>665.00亿</t>
  </si>
  <si>
    <t>600660</t>
  </si>
  <si>
    <t>福耀玻璃</t>
  </si>
  <si>
    <t>1.93亿</t>
  </si>
  <si>
    <t>95.47亿</t>
  </si>
  <si>
    <t>600276</t>
  </si>
  <si>
    <t>恒瑞医药</t>
  </si>
  <si>
    <t>6.67亿</t>
  </si>
  <si>
    <t>547.73亿</t>
  </si>
  <si>
    <t>601318</t>
  </si>
  <si>
    <t>中国平安</t>
  </si>
  <si>
    <t>9.09亿</t>
  </si>
  <si>
    <t>692.69亿</t>
  </si>
  <si>
    <t>601888</t>
  </si>
  <si>
    <t>中国中免</t>
  </si>
  <si>
    <t>1.88亿</t>
  </si>
  <si>
    <t>552.60亿</t>
  </si>
  <si>
    <t>600887</t>
  </si>
  <si>
    <t>伊利股份</t>
  </si>
  <si>
    <t>7.62亿</t>
  </si>
  <si>
    <t>305.62亿</t>
  </si>
  <si>
    <t>601899</t>
  </si>
  <si>
    <t>紫金矿业</t>
  </si>
  <si>
    <t>7.50亿</t>
  </si>
  <si>
    <t>79.92亿</t>
  </si>
  <si>
    <t>600111</t>
  </si>
  <si>
    <t>北方稀土</t>
  </si>
  <si>
    <t>9763.03万</t>
  </si>
  <si>
    <t>19.48亿</t>
  </si>
  <si>
    <t>603986</t>
  </si>
  <si>
    <t>兆易创新</t>
  </si>
  <si>
    <t>2596.01万</t>
  </si>
  <si>
    <t>44.29亿</t>
  </si>
  <si>
    <t>600089</t>
  </si>
  <si>
    <t>特变电工</t>
  </si>
  <si>
    <t>9416.18万</t>
  </si>
  <si>
    <t>10.95亿</t>
  </si>
  <si>
    <t>600309</t>
  </si>
  <si>
    <t>万华化学</t>
  </si>
  <si>
    <t>1.85亿</t>
  </si>
  <si>
    <t>199.93亿</t>
  </si>
  <si>
    <t>603605</t>
  </si>
  <si>
    <t>珀莱雅</t>
  </si>
  <si>
    <t>2380.41万</t>
  </si>
  <si>
    <t>42.83亿</t>
  </si>
  <si>
    <t>603993</t>
  </si>
  <si>
    <t>洛阳钼业</t>
  </si>
  <si>
    <t>5.56亿</t>
  </si>
  <si>
    <t>32.06亿</t>
  </si>
  <si>
    <t>600346</t>
  </si>
  <si>
    <t>恒力石化</t>
  </si>
  <si>
    <t>1.55亿</t>
  </si>
  <si>
    <t>46.67亿</t>
  </si>
  <si>
    <t>601377</t>
  </si>
  <si>
    <t>兴业证券</t>
  </si>
  <si>
    <t>1.71亿</t>
  </si>
  <si>
    <t>15.68亿</t>
  </si>
  <si>
    <t>600779</t>
  </si>
  <si>
    <t>水井坊</t>
  </si>
  <si>
    <t>3595.53万</t>
  </si>
  <si>
    <t>36.40亿</t>
  </si>
  <si>
    <t>601012</t>
  </si>
  <si>
    <t>隆基股份</t>
  </si>
  <si>
    <t>3.43亿</t>
  </si>
  <si>
    <t>307.65亿</t>
  </si>
  <si>
    <t>600438</t>
  </si>
  <si>
    <t>通威股份</t>
  </si>
  <si>
    <t>2.85亿</t>
  </si>
  <si>
    <t>95.39亿</t>
  </si>
  <si>
    <t>603799</t>
  </si>
  <si>
    <t>华友钴业</t>
  </si>
  <si>
    <t>4057.45万</t>
  </si>
  <si>
    <t>31.15亿</t>
  </si>
  <si>
    <t>600298</t>
  </si>
  <si>
    <t>安琪酵母</t>
  </si>
  <si>
    <t>9638.99万</t>
  </si>
  <si>
    <t>58.47亿</t>
  </si>
  <si>
    <t>600559</t>
  </si>
  <si>
    <t>老白干酒</t>
  </si>
  <si>
    <t>1363.12万</t>
  </si>
  <si>
    <t>3.34亿</t>
  </si>
  <si>
    <t>600690</t>
  </si>
  <si>
    <t>海尔智家</t>
  </si>
  <si>
    <t>4.82亿</t>
  </si>
  <si>
    <t>154.10亿</t>
  </si>
  <si>
    <t>603501</t>
  </si>
  <si>
    <t>韦尔股份</t>
  </si>
  <si>
    <t>5284.88万</t>
  </si>
  <si>
    <t>154.98亿</t>
  </si>
  <si>
    <t>603899</t>
  </si>
  <si>
    <t>晨光文具</t>
  </si>
  <si>
    <t>4887.44万</t>
  </si>
  <si>
    <t>44.42亿</t>
  </si>
  <si>
    <t>603259</t>
  </si>
  <si>
    <t>药明康德</t>
  </si>
  <si>
    <t>1.48亿</t>
  </si>
  <si>
    <t>200.94亿</t>
  </si>
  <si>
    <t>600436</t>
  </si>
  <si>
    <t>片仔癀</t>
  </si>
  <si>
    <t>1978.88万</t>
  </si>
  <si>
    <t>65.10亿</t>
  </si>
  <si>
    <t>600219</t>
  </si>
  <si>
    <t>南山铝业</t>
  </si>
  <si>
    <t>3.42亿</t>
  </si>
  <si>
    <t>13.23亿</t>
  </si>
  <si>
    <t>601699</t>
  </si>
  <si>
    <t>潞安环能</t>
  </si>
  <si>
    <t>1.15亿</t>
  </si>
  <si>
    <t>7.88亿</t>
  </si>
  <si>
    <t>600352</t>
  </si>
  <si>
    <t>浙江龙盛</t>
  </si>
  <si>
    <t>8188.41万</t>
  </si>
  <si>
    <t>11.66亿</t>
  </si>
  <si>
    <t>600143</t>
  </si>
  <si>
    <t>金发科技</t>
  </si>
  <si>
    <t>1.02亿</t>
  </si>
  <si>
    <t>21.04亿</t>
  </si>
  <si>
    <t>600030</t>
  </si>
  <si>
    <t>中信证券</t>
  </si>
  <si>
    <t>3.24亿</t>
  </si>
  <si>
    <t>77.85亿</t>
  </si>
  <si>
    <t>601166</t>
  </si>
  <si>
    <t>兴业银行</t>
  </si>
  <si>
    <t>6.90亿</t>
  </si>
  <si>
    <t>145.20亿</t>
  </si>
  <si>
    <t>600197</t>
  </si>
  <si>
    <t>伊力特</t>
  </si>
  <si>
    <t>448.27万</t>
  </si>
  <si>
    <t>1.22亿</t>
  </si>
  <si>
    <t>600426</t>
  </si>
  <si>
    <t>华鲁恒升</t>
  </si>
  <si>
    <t>5413.88万</t>
  </si>
  <si>
    <t>20.85亿</t>
  </si>
  <si>
    <t>603160</t>
  </si>
  <si>
    <t>汇顶科技</t>
  </si>
  <si>
    <t>1163.47万</t>
  </si>
  <si>
    <t>12.59亿</t>
  </si>
  <si>
    <t>600196</t>
  </si>
  <si>
    <t>复星医药</t>
  </si>
  <si>
    <t>4407.43万</t>
  </si>
  <si>
    <t>20.03亿</t>
  </si>
  <si>
    <t>600570</t>
  </si>
  <si>
    <t>恒生电子</t>
  </si>
  <si>
    <t>8059.95万</t>
  </si>
  <si>
    <t>69.70亿</t>
  </si>
  <si>
    <t>603658</t>
  </si>
  <si>
    <t>安图生物</t>
  </si>
  <si>
    <t>2806.33万</t>
  </si>
  <si>
    <t>31.71亿</t>
  </si>
  <si>
    <t>601658</t>
  </si>
  <si>
    <t>邮储银行</t>
  </si>
  <si>
    <t>2.06亿</t>
  </si>
  <si>
    <t>11.24亿</t>
  </si>
  <si>
    <t>601688</t>
  </si>
  <si>
    <t>华泰证券</t>
  </si>
  <si>
    <t>2.63亿</t>
  </si>
  <si>
    <t>44.88亿</t>
  </si>
  <si>
    <t>601005</t>
  </si>
  <si>
    <t>重庆钢铁</t>
  </si>
  <si>
    <t>8696.94万</t>
  </si>
  <si>
    <t>2.01亿</t>
  </si>
  <si>
    <t>600392</t>
  </si>
  <si>
    <t>盛和资源</t>
  </si>
  <si>
    <t>4259.58万</t>
  </si>
  <si>
    <t>6.91亿</t>
  </si>
  <si>
    <t>601016</t>
  </si>
  <si>
    <t>节能风电</t>
  </si>
  <si>
    <t>4910.63万</t>
  </si>
  <si>
    <t>2.05亿</t>
  </si>
  <si>
    <t>601939</t>
  </si>
  <si>
    <t>建设银行</t>
  </si>
  <si>
    <t>6.72亿</t>
  </si>
  <si>
    <t>48.87亿</t>
  </si>
  <si>
    <t>600809</t>
  </si>
  <si>
    <t>山西汾酒</t>
  </si>
  <si>
    <t>2467.96万</t>
  </si>
  <si>
    <t>87.49亿</t>
  </si>
  <si>
    <t>600765</t>
  </si>
  <si>
    <t>中航重机</t>
  </si>
  <si>
    <t>1465.97万</t>
  </si>
  <si>
    <t>2.56亿</t>
  </si>
  <si>
    <t>601901</t>
  </si>
  <si>
    <t>方正证券</t>
  </si>
  <si>
    <t>14.89亿</t>
  </si>
  <si>
    <t>135.84亿</t>
  </si>
  <si>
    <t>600176</t>
  </si>
  <si>
    <t>中国巨石</t>
  </si>
  <si>
    <t>64.01亿</t>
  </si>
  <si>
    <t>600588</t>
  </si>
  <si>
    <t>用友网络</t>
  </si>
  <si>
    <t>1.16亿</t>
  </si>
  <si>
    <t>42.76亿</t>
  </si>
  <si>
    <t>600000</t>
  </si>
  <si>
    <t>浦发银行</t>
  </si>
  <si>
    <t>5.22亿</t>
  </si>
  <si>
    <t>55.19亿</t>
  </si>
  <si>
    <t>601717</t>
  </si>
  <si>
    <t>郑煤机</t>
  </si>
  <si>
    <t>5985.33万</t>
  </si>
  <si>
    <t>7.72亿</t>
  </si>
  <si>
    <t>603043</t>
  </si>
  <si>
    <t>广州酒家</t>
  </si>
  <si>
    <t>1630.10万</t>
  </si>
  <si>
    <t>6.84亿</t>
  </si>
  <si>
    <t>603816</t>
  </si>
  <si>
    <t>顾家家居</t>
  </si>
  <si>
    <t>2396.87万</t>
  </si>
  <si>
    <t>19.40亿</t>
  </si>
  <si>
    <t>603806</t>
  </si>
  <si>
    <t>福斯特</t>
  </si>
  <si>
    <t>1877.60万</t>
  </si>
  <si>
    <t>15.02亿</t>
  </si>
  <si>
    <t>601877</t>
  </si>
  <si>
    <t>正泰电器</t>
  </si>
  <si>
    <t>1.49亿</t>
  </si>
  <si>
    <t>50.45亿</t>
  </si>
  <si>
    <t>600900</t>
  </si>
  <si>
    <t>长江电力</t>
  </si>
  <si>
    <t>12.37亿</t>
  </si>
  <si>
    <t>253.74亿</t>
  </si>
  <si>
    <t>600745</t>
  </si>
  <si>
    <t>闻泰科技</t>
  </si>
  <si>
    <t>2595.49万</t>
  </si>
  <si>
    <t>25.58亿</t>
  </si>
  <si>
    <t>600872</t>
  </si>
  <si>
    <t>中炬高新</t>
  </si>
  <si>
    <t>9856.71万</t>
  </si>
  <si>
    <t>50.74亿</t>
  </si>
  <si>
    <t>601100</t>
  </si>
  <si>
    <t>恒立液压</t>
  </si>
  <si>
    <t>1.42亿</t>
  </si>
  <si>
    <t>121.65亿</t>
  </si>
  <si>
    <t>601233</t>
  </si>
  <si>
    <t>桐昆股份</t>
  </si>
  <si>
    <t>8902.37万</t>
  </si>
  <si>
    <t>18.41亿</t>
  </si>
  <si>
    <t>600989</t>
  </si>
  <si>
    <t>宝丰能源</t>
  </si>
  <si>
    <t>2127.07万</t>
  </si>
  <si>
    <t>3.47亿</t>
  </si>
  <si>
    <t>600985</t>
  </si>
  <si>
    <t>淮北矿业</t>
  </si>
  <si>
    <t>3565.90万</t>
  </si>
  <si>
    <t>4.18亿</t>
  </si>
  <si>
    <t>600150</t>
  </si>
  <si>
    <t>中国船舶</t>
  </si>
  <si>
    <t>1566.02万</t>
  </si>
  <si>
    <t>2.68亿</t>
  </si>
  <si>
    <t>601216</t>
  </si>
  <si>
    <t>君正集团</t>
  </si>
  <si>
    <t>1.11亿</t>
  </si>
  <si>
    <t>6.39亿</t>
  </si>
  <si>
    <t>601878</t>
  </si>
  <si>
    <t>浙商证券</t>
  </si>
  <si>
    <t>5142.24万</t>
  </si>
  <si>
    <t>6.24亿</t>
  </si>
  <si>
    <t>600282</t>
  </si>
  <si>
    <t>南钢股份</t>
  </si>
  <si>
    <t>2.50亿</t>
  </si>
  <si>
    <t>10.59亿</t>
  </si>
  <si>
    <t>603444</t>
  </si>
  <si>
    <t>吉比特</t>
  </si>
  <si>
    <t>259.22万</t>
  </si>
  <si>
    <t>9.87亿</t>
  </si>
  <si>
    <t>601600</t>
  </si>
  <si>
    <t>中国铝业</t>
  </si>
  <si>
    <t>2.41亿</t>
  </si>
  <si>
    <t>10.24亿</t>
  </si>
  <si>
    <t>601225</t>
  </si>
  <si>
    <t>陕西煤业</t>
  </si>
  <si>
    <t>3.30亿</t>
  </si>
  <si>
    <t>37.72亿</t>
  </si>
  <si>
    <t>600926</t>
  </si>
  <si>
    <t>杭州银行</t>
  </si>
  <si>
    <t>1.09亿</t>
  </si>
  <si>
    <t>16.92亿</t>
  </si>
  <si>
    <t>601628</t>
  </si>
  <si>
    <t>中国人寿</t>
  </si>
  <si>
    <t>5150.32万</t>
  </si>
  <si>
    <t>15.98亿</t>
  </si>
  <si>
    <t>601607</t>
  </si>
  <si>
    <t>上海医药</t>
  </si>
  <si>
    <t>6397.87万</t>
  </si>
  <si>
    <t>12.97亿</t>
  </si>
  <si>
    <t>603613</t>
  </si>
  <si>
    <t>国联股份</t>
  </si>
  <si>
    <t>178.28万</t>
  </si>
  <si>
    <t>600380</t>
  </si>
  <si>
    <t>健康元</t>
  </si>
  <si>
    <t>1.13亿</t>
  </si>
  <si>
    <t>15.26亿</t>
  </si>
  <si>
    <t>600019</t>
  </si>
  <si>
    <t>宝钢股份</t>
  </si>
  <si>
    <t>14.40亿</t>
  </si>
  <si>
    <t>118.52亿</t>
  </si>
  <si>
    <t>603678</t>
  </si>
  <si>
    <t>火炬电子</t>
  </si>
  <si>
    <t>360.97万</t>
  </si>
  <si>
    <t>2.03亿</t>
  </si>
  <si>
    <t>603801</t>
  </si>
  <si>
    <t>志邦家居</t>
  </si>
  <si>
    <t>1016.33万</t>
  </si>
  <si>
    <t>5.55亿</t>
  </si>
  <si>
    <t>603486</t>
  </si>
  <si>
    <t>科沃斯</t>
  </si>
  <si>
    <t>1786.05万</t>
  </si>
  <si>
    <t>22.33亿</t>
  </si>
  <si>
    <t>600183</t>
  </si>
  <si>
    <t>生益科技</t>
  </si>
  <si>
    <t>9447.92万</t>
  </si>
  <si>
    <t>22.88亿</t>
  </si>
  <si>
    <t>600460</t>
  </si>
  <si>
    <t>士兰微</t>
  </si>
  <si>
    <t>1720.46万</t>
  </si>
  <si>
    <t>4.79亿</t>
  </si>
  <si>
    <t>600223</t>
  </si>
  <si>
    <t>鲁商发展</t>
  </si>
  <si>
    <t>564.52万</t>
  </si>
  <si>
    <t>7423.46万</t>
  </si>
  <si>
    <t>600742</t>
  </si>
  <si>
    <t>一汽富维</t>
  </si>
  <si>
    <t>1883.49万</t>
  </si>
  <si>
    <t>1.91亿</t>
  </si>
  <si>
    <t>600340</t>
  </si>
  <si>
    <t>华夏幸福</t>
  </si>
  <si>
    <t>9529.66万</t>
  </si>
  <si>
    <t>6.28亿</t>
  </si>
  <si>
    <t>600845</t>
  </si>
  <si>
    <t>宝信软件</t>
  </si>
  <si>
    <t>2974.49万</t>
  </si>
  <si>
    <t>18.74亿</t>
  </si>
  <si>
    <t>600549</t>
  </si>
  <si>
    <t>厦门钨业</t>
  </si>
  <si>
    <t>4177.34万</t>
  </si>
  <si>
    <t>7.69亿</t>
  </si>
  <si>
    <t>688006</t>
  </si>
  <si>
    <t>杭可科技</t>
  </si>
  <si>
    <t>296.15万</t>
  </si>
  <si>
    <t>2.02亿</t>
  </si>
  <si>
    <t>600862</t>
  </si>
  <si>
    <t>中航高科</t>
  </si>
  <si>
    <t>1388.88万</t>
  </si>
  <si>
    <t>3.53亿</t>
  </si>
  <si>
    <t>600740</t>
  </si>
  <si>
    <t>山西焦化</t>
  </si>
  <si>
    <t>1212.44万</t>
  </si>
  <si>
    <t>7686.84万</t>
  </si>
  <si>
    <t>600338</t>
  </si>
  <si>
    <t>西藏珠峰</t>
  </si>
  <si>
    <t>829.12万</t>
  </si>
  <si>
    <t>9062.27万</t>
  </si>
  <si>
    <t>601111</t>
  </si>
  <si>
    <t>中国国航</t>
  </si>
  <si>
    <t>14.44亿</t>
  </si>
  <si>
    <t>600373</t>
  </si>
  <si>
    <t>中文传媒</t>
  </si>
  <si>
    <t>7913.92万</t>
  </si>
  <si>
    <t>8.98亿</t>
  </si>
  <si>
    <t>600348</t>
  </si>
  <si>
    <t>华阳股份</t>
  </si>
  <si>
    <t>6560.46万</t>
  </si>
  <si>
    <t>3.66亿</t>
  </si>
  <si>
    <t>601668</t>
  </si>
  <si>
    <t>中国建筑</t>
  </si>
  <si>
    <t>10.33亿</t>
  </si>
  <si>
    <t>54.22亿</t>
  </si>
  <si>
    <t>600376</t>
  </si>
  <si>
    <t>首开股份</t>
  </si>
  <si>
    <t>3012.25万</t>
  </si>
  <si>
    <t>1.82亿</t>
  </si>
  <si>
    <t>601988</t>
  </si>
  <si>
    <t>中国银行</t>
  </si>
  <si>
    <t>11.03亿</t>
  </si>
  <si>
    <t>36.63亿</t>
  </si>
  <si>
    <t>600066</t>
  </si>
  <si>
    <t>宇通客车</t>
  </si>
  <si>
    <t>1.75亿</t>
  </si>
  <si>
    <t>26.31亿</t>
  </si>
  <si>
    <t>600711</t>
  </si>
  <si>
    <t>盛屯矿业</t>
  </si>
  <si>
    <t>1865.97万</t>
  </si>
  <si>
    <t>1.27亿</t>
  </si>
  <si>
    <t>605199</t>
  </si>
  <si>
    <t>葫芦娃</t>
  </si>
  <si>
    <t>98.98万</t>
  </si>
  <si>
    <t>2886.33万</t>
  </si>
  <si>
    <t>601633</t>
  </si>
  <si>
    <t>长城汽车</t>
  </si>
  <si>
    <t>3764.94万</t>
  </si>
  <si>
    <t>13.56亿</t>
  </si>
  <si>
    <t>600705</t>
  </si>
  <si>
    <t>中航资本</t>
  </si>
  <si>
    <t>1.29亿</t>
  </si>
  <si>
    <t>5.19亿</t>
  </si>
  <si>
    <t>601336</t>
  </si>
  <si>
    <t>新华保险</t>
  </si>
  <si>
    <t>4092.35万</t>
  </si>
  <si>
    <t>603113</t>
  </si>
  <si>
    <t>金能科技</t>
  </si>
  <si>
    <t>727.25万</t>
  </si>
  <si>
    <t>1.20亿</t>
  </si>
  <si>
    <t>603338</t>
  </si>
  <si>
    <t>浙江鼎力</t>
  </si>
  <si>
    <t>5738.36万</t>
  </si>
  <si>
    <t>51.77亿</t>
  </si>
  <si>
    <t>601398</t>
  </si>
  <si>
    <t>工商银行</t>
  </si>
  <si>
    <t>12.10亿</t>
  </si>
  <si>
    <t>65.82亿</t>
  </si>
  <si>
    <t>601066</t>
  </si>
  <si>
    <t>中信建投</t>
  </si>
  <si>
    <t>2991.57万</t>
  </si>
  <si>
    <t>9.18亿</t>
  </si>
  <si>
    <t>600487</t>
  </si>
  <si>
    <t>亨通光电</t>
  </si>
  <si>
    <t>3838.99万</t>
  </si>
  <si>
    <t>4.74亿</t>
  </si>
  <si>
    <t>601995</t>
  </si>
  <si>
    <t>中金公司</t>
  </si>
  <si>
    <t>615.67万</t>
  </si>
  <si>
    <t>3.08亿</t>
  </si>
  <si>
    <t>603939</t>
  </si>
  <si>
    <t>益丰药房</t>
  </si>
  <si>
    <t>7182.08万</t>
  </si>
  <si>
    <t>59.93亿</t>
  </si>
  <si>
    <t>601519</t>
  </si>
  <si>
    <t>大智慧</t>
  </si>
  <si>
    <t>1669.78万</t>
  </si>
  <si>
    <t>1.38亿</t>
  </si>
  <si>
    <t>600596</t>
  </si>
  <si>
    <t>新安股份</t>
  </si>
  <si>
    <t>729.97万</t>
  </si>
  <si>
    <t>8905.58万</t>
  </si>
  <si>
    <t>688122</t>
  </si>
  <si>
    <t>西部超导</t>
  </si>
  <si>
    <t>397.83万</t>
  </si>
  <si>
    <t>688002</t>
  </si>
  <si>
    <t>睿创微纳</t>
  </si>
  <si>
    <t>585.48万</t>
  </si>
  <si>
    <t>4.94亿</t>
  </si>
  <si>
    <t>600018</t>
  </si>
  <si>
    <t>上港集团</t>
  </si>
  <si>
    <t>2.23亿</t>
  </si>
  <si>
    <t>10.36亿</t>
  </si>
  <si>
    <t>600489</t>
  </si>
  <si>
    <t>中金黄金</t>
  </si>
  <si>
    <t>9312.49万</t>
  </si>
  <si>
    <t>8.05亿</t>
  </si>
  <si>
    <t>688008</t>
  </si>
  <si>
    <t>澜起科技</t>
  </si>
  <si>
    <t>1700.28万</t>
  </si>
  <si>
    <t>11.48亿</t>
  </si>
  <si>
    <t>603638</t>
  </si>
  <si>
    <t>艾迪精密</t>
  </si>
  <si>
    <t>905.67万</t>
  </si>
  <si>
    <t>5.33亿</t>
  </si>
  <si>
    <t>603267</t>
  </si>
  <si>
    <t>鸿远电子</t>
  </si>
  <si>
    <t>222.49万</t>
  </si>
  <si>
    <t>2.77亿</t>
  </si>
  <si>
    <t>600323</t>
  </si>
  <si>
    <t>瀚蓝环境</t>
  </si>
  <si>
    <t>854.98万</t>
  </si>
  <si>
    <t>2.26亿</t>
  </si>
  <si>
    <t>600406</t>
  </si>
  <si>
    <t>国电南瑞</t>
  </si>
  <si>
    <t>6.27亿</t>
  </si>
  <si>
    <t>195.52亿</t>
  </si>
  <si>
    <t>603127</t>
  </si>
  <si>
    <t>昭衍新药</t>
  </si>
  <si>
    <t>1254.40万</t>
  </si>
  <si>
    <t>18.77亿</t>
  </si>
  <si>
    <t>600511</t>
  </si>
  <si>
    <t>国药股份</t>
  </si>
  <si>
    <t>1301.55万</t>
  </si>
  <si>
    <t>4.37亿</t>
  </si>
  <si>
    <t>601827</t>
  </si>
  <si>
    <t>三峰环境</t>
  </si>
  <si>
    <t>626.05万</t>
  </si>
  <si>
    <t>5459.12万</t>
  </si>
  <si>
    <t>600201</t>
  </si>
  <si>
    <t>生物股份</t>
  </si>
  <si>
    <t>2.13亿</t>
  </si>
  <si>
    <t>42.93亿</t>
  </si>
  <si>
    <t>603515</t>
  </si>
  <si>
    <t>欧普照明</t>
  </si>
  <si>
    <t>3210.96万</t>
  </si>
  <si>
    <t>9.32亿</t>
  </si>
  <si>
    <t>603288</t>
  </si>
  <si>
    <t>海天味业</t>
  </si>
  <si>
    <t>1.98亿</t>
  </si>
  <si>
    <t>334.87亿</t>
  </si>
  <si>
    <t>601229</t>
  </si>
  <si>
    <t>上海银行</t>
  </si>
  <si>
    <t>3.23亿</t>
  </si>
  <si>
    <t>26.68亿</t>
  </si>
  <si>
    <t>600837</t>
  </si>
  <si>
    <t>海通证券</t>
  </si>
  <si>
    <t>1.32亿</t>
  </si>
  <si>
    <t>14.69亿</t>
  </si>
  <si>
    <t>603733</t>
  </si>
  <si>
    <t>仙鹤股份</t>
  </si>
  <si>
    <t>2158.83万</t>
  </si>
  <si>
    <t>5.45亿</t>
  </si>
  <si>
    <t>601108</t>
  </si>
  <si>
    <t>财通证券</t>
  </si>
  <si>
    <t>4084.14万</t>
  </si>
  <si>
    <t>4.44亿</t>
  </si>
  <si>
    <t>600256</t>
  </si>
  <si>
    <t>广汇能源</t>
  </si>
  <si>
    <t>1.44亿</t>
  </si>
  <si>
    <t>4.50亿</t>
  </si>
  <si>
    <t>603833</t>
  </si>
  <si>
    <t>欧派家居</t>
  </si>
  <si>
    <t>3926.10万</t>
  </si>
  <si>
    <t>60.89亿</t>
  </si>
  <si>
    <t>601966</t>
  </si>
  <si>
    <t>玲珑轮胎</t>
  </si>
  <si>
    <t>6004.58万</t>
  </si>
  <si>
    <t>33.39亿</t>
  </si>
  <si>
    <t>600029</t>
  </si>
  <si>
    <t>南方航空</t>
  </si>
  <si>
    <t>46.72亿</t>
  </si>
  <si>
    <t>603588</t>
  </si>
  <si>
    <t>高能环境</t>
  </si>
  <si>
    <t>1256.48万</t>
  </si>
  <si>
    <t>2.42亿</t>
  </si>
  <si>
    <t>603392</t>
  </si>
  <si>
    <t>万泰生物</t>
  </si>
  <si>
    <t>116.23万</t>
  </si>
  <si>
    <t>3.45亿</t>
  </si>
  <si>
    <t>603345</t>
  </si>
  <si>
    <t>安井食品</t>
  </si>
  <si>
    <t>1190.84万</t>
  </si>
  <si>
    <t>27.56亿</t>
  </si>
  <si>
    <t>600010</t>
  </si>
  <si>
    <t>包钢股份</t>
  </si>
  <si>
    <t>7.48亿</t>
  </si>
  <si>
    <t>11.82亿</t>
  </si>
  <si>
    <t>601009</t>
  </si>
  <si>
    <t>南京银行</t>
  </si>
  <si>
    <t>2.11亿</t>
  </si>
  <si>
    <t>19.47亿</t>
  </si>
  <si>
    <t>601162</t>
  </si>
  <si>
    <t>天风证券</t>
  </si>
  <si>
    <t>5682.92万</t>
  </si>
  <si>
    <t>2.88亿</t>
  </si>
  <si>
    <t>600459</t>
  </si>
  <si>
    <t>贵研铂业</t>
  </si>
  <si>
    <t>222.69万</t>
  </si>
  <si>
    <t>5010.44万</t>
  </si>
  <si>
    <t>601666</t>
  </si>
  <si>
    <t>平煤股份</t>
  </si>
  <si>
    <t>2157.75万</t>
  </si>
  <si>
    <t>603185</t>
  </si>
  <si>
    <t>上机数控</t>
  </si>
  <si>
    <t>334.46万</t>
  </si>
  <si>
    <t>4.13亿</t>
  </si>
  <si>
    <t>603218</t>
  </si>
  <si>
    <t>日月股份</t>
  </si>
  <si>
    <t>1987.25万</t>
  </si>
  <si>
    <t>600787</t>
  </si>
  <si>
    <t>中储股份</t>
  </si>
  <si>
    <t>1.19亿</t>
  </si>
  <si>
    <t>6.76亿</t>
  </si>
  <si>
    <t>603077</t>
  </si>
  <si>
    <t>和邦生物</t>
  </si>
  <si>
    <t>2.34亿</t>
  </si>
  <si>
    <t>3.79亿</t>
  </si>
  <si>
    <t>603589</t>
  </si>
  <si>
    <t>口子窖</t>
  </si>
  <si>
    <t>3006.78万</t>
  </si>
  <si>
    <t>18.92亿</t>
  </si>
  <si>
    <t>600563</t>
  </si>
  <si>
    <t>法拉电子</t>
  </si>
  <si>
    <t>1144.24万</t>
  </si>
  <si>
    <t>13.02亿</t>
  </si>
  <si>
    <t>600216</t>
  </si>
  <si>
    <t>浙江医药</t>
  </si>
  <si>
    <t>1162.76万</t>
  </si>
  <si>
    <t>1.63亿</t>
  </si>
  <si>
    <t>600048</t>
  </si>
  <si>
    <t>保利地产</t>
  </si>
  <si>
    <t>5.05亿</t>
  </si>
  <si>
    <t>73.56亿</t>
  </si>
  <si>
    <t>600580</t>
  </si>
  <si>
    <t>卧龙电驱</t>
  </si>
  <si>
    <t>2060.59万</t>
  </si>
  <si>
    <t>2.27亿</t>
  </si>
  <si>
    <t>603927</t>
  </si>
  <si>
    <t>中科软</t>
  </si>
  <si>
    <t>297.62万</t>
  </si>
  <si>
    <t>1.17亿</t>
  </si>
  <si>
    <t>600556</t>
  </si>
  <si>
    <t>天下秀</t>
  </si>
  <si>
    <t>662.09万</t>
  </si>
  <si>
    <t>6594.42万</t>
  </si>
  <si>
    <t>600378</t>
  </si>
  <si>
    <t>昊华科技</t>
  </si>
  <si>
    <t>447.78万</t>
  </si>
  <si>
    <t>9940.78万</t>
  </si>
  <si>
    <t>600109</t>
  </si>
  <si>
    <t>国金证券</t>
  </si>
  <si>
    <t>5624.16万</t>
  </si>
  <si>
    <t>7.27亿</t>
  </si>
  <si>
    <t>600516</t>
  </si>
  <si>
    <t>方大炭素</t>
  </si>
  <si>
    <t>24.93亿</t>
  </si>
  <si>
    <t>603260</t>
  </si>
  <si>
    <t>合盛硅业</t>
  </si>
  <si>
    <t>638.73万</t>
  </si>
  <si>
    <t>2.83亿</t>
  </si>
  <si>
    <t>601990</t>
  </si>
  <si>
    <t>南京证券</t>
  </si>
  <si>
    <t>3660.84万</t>
  </si>
  <si>
    <t>3.55亿</t>
  </si>
  <si>
    <t>603283</t>
  </si>
  <si>
    <t>赛腾股份</t>
  </si>
  <si>
    <t>164.42万</t>
  </si>
  <si>
    <t>4029.95万</t>
  </si>
  <si>
    <t>603087</t>
  </si>
  <si>
    <t>甘李药业</t>
  </si>
  <si>
    <t>121.87万</t>
  </si>
  <si>
    <t>603027</t>
  </si>
  <si>
    <t>千禾味业</t>
  </si>
  <si>
    <t>757.21万</t>
  </si>
  <si>
    <t>2.65亿</t>
  </si>
  <si>
    <t>600211</t>
  </si>
  <si>
    <t>西藏药业</t>
  </si>
  <si>
    <t>143.21万</t>
  </si>
  <si>
    <t>6891.04万</t>
  </si>
  <si>
    <t>603008</t>
  </si>
  <si>
    <t>喜临门</t>
  </si>
  <si>
    <t>1056.98万</t>
  </si>
  <si>
    <t>2.58亿</t>
  </si>
  <si>
    <t>601766</t>
  </si>
  <si>
    <t>中国中车</t>
  </si>
  <si>
    <t>3799.47万</t>
  </si>
  <si>
    <t>2.39亿</t>
  </si>
  <si>
    <t>603305</t>
  </si>
  <si>
    <t>旭升股份</t>
  </si>
  <si>
    <t>1138.75万</t>
  </si>
  <si>
    <t>3.64亿</t>
  </si>
  <si>
    <t>603681</t>
  </si>
  <si>
    <t>永冠新材</t>
  </si>
  <si>
    <t>265.86万</t>
  </si>
  <si>
    <t>6152.07万</t>
  </si>
  <si>
    <t>603866</t>
  </si>
  <si>
    <t>桃李面包</t>
  </si>
  <si>
    <t>4426.42万</t>
  </si>
  <si>
    <t>22.09亿</t>
  </si>
  <si>
    <t>603236</t>
  </si>
  <si>
    <t>移远通信</t>
  </si>
  <si>
    <t>390.52万</t>
  </si>
  <si>
    <t>9.05亿</t>
  </si>
  <si>
    <t>603387</t>
  </si>
  <si>
    <t>基蛋生物</t>
  </si>
  <si>
    <t>253.23万</t>
  </si>
  <si>
    <t>8710.97万</t>
  </si>
  <si>
    <t>603626</t>
  </si>
  <si>
    <t>科森科技</t>
  </si>
  <si>
    <t>727.50万</t>
  </si>
  <si>
    <t>6780.25万</t>
  </si>
  <si>
    <t>600641</t>
  </si>
  <si>
    <t>万业企业</t>
  </si>
  <si>
    <t>2717.80万</t>
  </si>
  <si>
    <t>3.69亿</t>
  </si>
  <si>
    <t>600703</t>
  </si>
  <si>
    <t>三安光电</t>
  </si>
  <si>
    <t>28.19亿</t>
  </si>
  <si>
    <t>600072</t>
  </si>
  <si>
    <t>中船科技</t>
  </si>
  <si>
    <t>348.28万</t>
  </si>
  <si>
    <t>4266.42万</t>
  </si>
  <si>
    <t>600160</t>
  </si>
  <si>
    <t>巨化股份</t>
  </si>
  <si>
    <t>6040.33万</t>
  </si>
  <si>
    <t>600875</t>
  </si>
  <si>
    <t>东方电气</t>
  </si>
  <si>
    <t>3132.12万</t>
  </si>
  <si>
    <t>3.82亿</t>
  </si>
  <si>
    <t>601211</t>
  </si>
  <si>
    <t>国泰君安</t>
  </si>
  <si>
    <t>1.07亿</t>
  </si>
  <si>
    <t>17.44亿</t>
  </si>
  <si>
    <t>603317</t>
  </si>
  <si>
    <t>天味食品</t>
  </si>
  <si>
    <t>406.85万</t>
  </si>
  <si>
    <t>1.78亿</t>
  </si>
  <si>
    <t>601319</t>
  </si>
  <si>
    <t>中国人保</t>
  </si>
  <si>
    <t>5421.81万</t>
  </si>
  <si>
    <t>603730</t>
  </si>
  <si>
    <t>岱美股份</t>
  </si>
  <si>
    <t>513.31万</t>
  </si>
  <si>
    <t>603060</t>
  </si>
  <si>
    <t>国检集团</t>
  </si>
  <si>
    <t>517.46万</t>
  </si>
  <si>
    <t>1.31亿</t>
  </si>
  <si>
    <t>603982</t>
  </si>
  <si>
    <t>泉峰汽车</t>
  </si>
  <si>
    <t>254.38万</t>
  </si>
  <si>
    <t>4535.53万</t>
  </si>
  <si>
    <t>600155</t>
  </si>
  <si>
    <t>华创阳安</t>
  </si>
  <si>
    <t>1077.09万</t>
  </si>
  <si>
    <t>600233</t>
  </si>
  <si>
    <t>圆通速递</t>
  </si>
  <si>
    <t>5357.72万</t>
  </si>
  <si>
    <t>5.57亿</t>
  </si>
  <si>
    <t>603301</t>
  </si>
  <si>
    <t>振德医疗</t>
  </si>
  <si>
    <t>154.81万</t>
  </si>
  <si>
    <t>8514.74万</t>
  </si>
  <si>
    <t>600958</t>
  </si>
  <si>
    <t>东方证券</t>
  </si>
  <si>
    <t>1.10亿</t>
  </si>
  <si>
    <t>9.79亿</t>
  </si>
  <si>
    <t>601916</t>
  </si>
  <si>
    <t>浙商银行</t>
  </si>
  <si>
    <t>1.21亿</t>
  </si>
  <si>
    <t>4.84亿</t>
  </si>
  <si>
    <t>601881</t>
  </si>
  <si>
    <t>中国银河</t>
  </si>
  <si>
    <t>5998.73万</t>
  </si>
  <si>
    <t>6.14亿</t>
  </si>
  <si>
    <t>603000</t>
  </si>
  <si>
    <t>人民网</t>
  </si>
  <si>
    <t>704.86万</t>
  </si>
  <si>
    <t>1.23亿</t>
  </si>
  <si>
    <t>603960</t>
  </si>
  <si>
    <t>克来机电</t>
  </si>
  <si>
    <t>961.39万</t>
  </si>
  <si>
    <t>2.82亿</t>
  </si>
  <si>
    <t>603881</t>
  </si>
  <si>
    <t>数据港</t>
  </si>
  <si>
    <t>377.87万</t>
  </si>
  <si>
    <t>1.68亿</t>
  </si>
  <si>
    <t>600909</t>
  </si>
  <si>
    <t>华安证券</t>
  </si>
  <si>
    <t>3690.76万</t>
  </si>
  <si>
    <t>2.33亿</t>
  </si>
  <si>
    <t>603019</t>
  </si>
  <si>
    <t>中科曙光</t>
  </si>
  <si>
    <t>740.20万</t>
  </si>
  <si>
    <t>2.21亿</t>
  </si>
  <si>
    <t>600968</t>
  </si>
  <si>
    <t>海油发展</t>
  </si>
  <si>
    <t>8152.37万</t>
  </si>
  <si>
    <t>2.07亿</t>
  </si>
  <si>
    <t>600667</t>
  </si>
  <si>
    <t>太极实业</t>
  </si>
  <si>
    <t>6657.82万</t>
  </si>
  <si>
    <t>5.58亿</t>
  </si>
  <si>
    <t>600999</t>
  </si>
  <si>
    <t>招商证券</t>
  </si>
  <si>
    <t>1.04亿</t>
  </si>
  <si>
    <t>19.86亿</t>
  </si>
  <si>
    <t>600115</t>
  </si>
  <si>
    <t>东方航空</t>
  </si>
  <si>
    <t>1.37亿</t>
  </si>
  <si>
    <t>7.93亿</t>
  </si>
  <si>
    <t>603228</t>
  </si>
  <si>
    <t>景旺电子</t>
  </si>
  <si>
    <t>440.77万</t>
  </si>
  <si>
    <t>600368</t>
  </si>
  <si>
    <t>五洲交通</t>
  </si>
  <si>
    <t>3381.38万</t>
  </si>
  <si>
    <t>603868</t>
  </si>
  <si>
    <t>飞科电器</t>
  </si>
  <si>
    <t>162.24万</t>
  </si>
  <si>
    <t>7298.97万</t>
  </si>
  <si>
    <t>600536</t>
  </si>
  <si>
    <t>中国软件</t>
  </si>
  <si>
    <t>928.52万</t>
  </si>
  <si>
    <t>4.87亿</t>
  </si>
  <si>
    <t>603018</t>
  </si>
  <si>
    <t>华设集团</t>
  </si>
  <si>
    <t>260.26万</t>
  </si>
  <si>
    <t>2956.51万</t>
  </si>
  <si>
    <t>603195</t>
  </si>
  <si>
    <t>公牛集团</t>
  </si>
  <si>
    <t>682.42万</t>
  </si>
  <si>
    <t>12.43亿</t>
  </si>
  <si>
    <t>603708</t>
  </si>
  <si>
    <t>家家悦</t>
  </si>
  <si>
    <t>742.74万</t>
  </si>
  <si>
    <t>603583</t>
  </si>
  <si>
    <t>捷昌驱动</t>
  </si>
  <si>
    <t>239.91万</t>
  </si>
  <si>
    <t>1.56亿</t>
  </si>
  <si>
    <t>603225</t>
  </si>
  <si>
    <t>新凤鸣</t>
  </si>
  <si>
    <t>794.88万</t>
  </si>
  <si>
    <t>600498</t>
  </si>
  <si>
    <t>烽火通信</t>
  </si>
  <si>
    <t>2168.29万</t>
  </si>
  <si>
    <t>4.08亿</t>
  </si>
  <si>
    <t>603466</t>
  </si>
  <si>
    <t>风语筑</t>
  </si>
  <si>
    <t>765.08万</t>
  </si>
  <si>
    <t>1.72亿</t>
  </si>
  <si>
    <t>600369</t>
  </si>
  <si>
    <t>西南证券</t>
  </si>
  <si>
    <t>5668.31万</t>
  </si>
  <si>
    <t>605198</t>
  </si>
  <si>
    <t>德利股份</t>
  </si>
  <si>
    <t>45.80万</t>
  </si>
  <si>
    <t>1289.28万</t>
  </si>
  <si>
    <t>600600</t>
  </si>
  <si>
    <t>青岛啤酒</t>
  </si>
  <si>
    <t>1841.06万</t>
  </si>
  <si>
    <t>16.22亿</t>
  </si>
  <si>
    <t>688019</t>
  </si>
  <si>
    <t>安集科技</t>
  </si>
  <si>
    <t>32.40万</t>
  </si>
  <si>
    <t>6997.19万</t>
  </si>
  <si>
    <t>603505</t>
  </si>
  <si>
    <t>金石资源</t>
  </si>
  <si>
    <t>155.03万</t>
  </si>
  <si>
    <t>4029.24万</t>
  </si>
  <si>
    <t>600422</t>
  </si>
  <si>
    <t>昆药集团</t>
  </si>
  <si>
    <t>722.95万</t>
  </si>
  <si>
    <t>6564.35万</t>
  </si>
  <si>
    <t>603180</t>
  </si>
  <si>
    <t>金牌厨柜</t>
  </si>
  <si>
    <t>155.68万</t>
  </si>
  <si>
    <t>603233</t>
  </si>
  <si>
    <t>大参林</t>
  </si>
  <si>
    <t>1904.68万</t>
  </si>
  <si>
    <t>13.48亿</t>
  </si>
  <si>
    <t>600562</t>
  </si>
  <si>
    <t>国睿科技</t>
  </si>
  <si>
    <t>431.23万</t>
  </si>
  <si>
    <t>6179.48万</t>
  </si>
  <si>
    <t>600760</t>
  </si>
  <si>
    <t>中航沈飞</t>
  </si>
  <si>
    <t>1545.23万</t>
  </si>
  <si>
    <t>9.96亿</t>
  </si>
  <si>
    <t>600879</t>
  </si>
  <si>
    <t>航天电子</t>
  </si>
  <si>
    <t>3003.29万</t>
  </si>
  <si>
    <t>2.15亿</t>
  </si>
  <si>
    <t>603068</t>
  </si>
  <si>
    <t>博通集成</t>
  </si>
  <si>
    <t>71.61万</t>
  </si>
  <si>
    <t>4174.09万</t>
  </si>
  <si>
    <t>600016</t>
  </si>
  <si>
    <t>民生银行</t>
  </si>
  <si>
    <t>6.04亿</t>
  </si>
  <si>
    <t>29.90亿</t>
  </si>
  <si>
    <t>600337</t>
  </si>
  <si>
    <t>美克家居</t>
  </si>
  <si>
    <t>1860.53万</t>
  </si>
  <si>
    <t>9637.54万</t>
  </si>
  <si>
    <t>600167</t>
  </si>
  <si>
    <t>联美控股</t>
  </si>
  <si>
    <t>1738.96万</t>
  </si>
  <si>
    <t>603327</t>
  </si>
  <si>
    <t>福蓉科技</t>
  </si>
  <si>
    <t>48.39万</t>
  </si>
  <si>
    <t>792.67万</t>
  </si>
  <si>
    <t>601992</t>
  </si>
  <si>
    <t>金隅集团</t>
  </si>
  <si>
    <t>3.19亿</t>
  </si>
  <si>
    <t>600903</t>
  </si>
  <si>
    <t>贵州燃气</t>
  </si>
  <si>
    <t>1789.04万</t>
  </si>
  <si>
    <t>1.77亿</t>
  </si>
  <si>
    <t>601018</t>
  </si>
  <si>
    <t>宁波港</t>
  </si>
  <si>
    <t>4956.06万</t>
  </si>
  <si>
    <t>603690</t>
  </si>
  <si>
    <t>至纯科技</t>
  </si>
  <si>
    <t>144.22万</t>
  </si>
  <si>
    <t>4666.89万</t>
  </si>
  <si>
    <t>600612</t>
  </si>
  <si>
    <t>老凤祥</t>
  </si>
  <si>
    <t>260.94万</t>
  </si>
  <si>
    <t>600835</t>
  </si>
  <si>
    <t>上海机电</t>
  </si>
  <si>
    <t>7323.60万</t>
  </si>
  <si>
    <t>13.66亿</t>
  </si>
  <si>
    <t>600977</t>
  </si>
  <si>
    <t>中国电影</t>
  </si>
  <si>
    <t>2296.54万</t>
  </si>
  <si>
    <t>3.29亿</t>
  </si>
  <si>
    <t>600739</t>
  </si>
  <si>
    <t>辽宁成大</t>
  </si>
  <si>
    <t>2729.76万</t>
  </si>
  <si>
    <t>5.99亿</t>
  </si>
  <si>
    <t>600598</t>
  </si>
  <si>
    <t>北大荒</t>
  </si>
  <si>
    <t>2464.05万</t>
  </si>
  <si>
    <t>3.83亿</t>
  </si>
  <si>
    <t>603888</t>
  </si>
  <si>
    <t>新华网</t>
  </si>
  <si>
    <t>362.15万</t>
  </si>
  <si>
    <t>6721.59万</t>
  </si>
  <si>
    <t>603429</t>
  </si>
  <si>
    <t>集友股份</t>
  </si>
  <si>
    <t>144.60万</t>
  </si>
  <si>
    <t>4611.30万</t>
  </si>
  <si>
    <t>600971</t>
  </si>
  <si>
    <t>恒源煤电</t>
  </si>
  <si>
    <t>4407.00万</t>
  </si>
  <si>
    <t>2.71亿</t>
  </si>
  <si>
    <t>601866</t>
  </si>
  <si>
    <t>中远海发</t>
  </si>
  <si>
    <t>5916.04万</t>
  </si>
  <si>
    <t>1.74亿</t>
  </si>
  <si>
    <t>600026</t>
  </si>
  <si>
    <t>中远海能</t>
  </si>
  <si>
    <t>3684.09万</t>
  </si>
  <si>
    <t>2.40亿</t>
  </si>
  <si>
    <t>688139</t>
  </si>
  <si>
    <t>海尔生物</t>
  </si>
  <si>
    <t>1313.45万</t>
  </si>
  <si>
    <t>600409</t>
  </si>
  <si>
    <t>三友化工</t>
  </si>
  <si>
    <t>7183.57万</t>
  </si>
  <si>
    <t>8.14亿</t>
  </si>
  <si>
    <t>601636</t>
  </si>
  <si>
    <t>旗滨集团</t>
  </si>
  <si>
    <t>14.01亿</t>
  </si>
  <si>
    <t>601019</t>
  </si>
  <si>
    <t>山东出版</t>
  </si>
  <si>
    <t>4351.99万</t>
  </si>
  <si>
    <t>2.74亿</t>
  </si>
  <si>
    <t>601872</t>
  </si>
  <si>
    <t>招商轮船</t>
  </si>
  <si>
    <t>2.04亿</t>
  </si>
  <si>
    <t>10.13亿</t>
  </si>
  <si>
    <t>600801</t>
  </si>
  <si>
    <t>华新水泥</t>
  </si>
  <si>
    <t>9564.04万</t>
  </si>
  <si>
    <t>22.43亿</t>
  </si>
  <si>
    <t>600363</t>
  </si>
  <si>
    <t>联创光电</t>
  </si>
  <si>
    <t>306.09万</t>
  </si>
  <si>
    <t>7107.31万</t>
  </si>
  <si>
    <t>688012</t>
  </si>
  <si>
    <t>中微公司</t>
  </si>
  <si>
    <t>122.27万</t>
  </si>
  <si>
    <t>1.50亿</t>
  </si>
  <si>
    <t>600668</t>
  </si>
  <si>
    <t>尖峰集团</t>
  </si>
  <si>
    <t>161.37万</t>
  </si>
  <si>
    <t>2256.00万</t>
  </si>
  <si>
    <t>601615</t>
  </si>
  <si>
    <t>明阳智能</t>
  </si>
  <si>
    <t>1.47亿</t>
  </si>
  <si>
    <t>25.26亿</t>
  </si>
  <si>
    <t>601698</t>
  </si>
  <si>
    <t>中国卫通</t>
  </si>
  <si>
    <t>718.00万</t>
  </si>
  <si>
    <t>600260</t>
  </si>
  <si>
    <t>凯乐科技</t>
  </si>
  <si>
    <t>1885.48万</t>
  </si>
  <si>
    <t>1.69亿</t>
  </si>
  <si>
    <t>600466</t>
  </si>
  <si>
    <t>蓝光发展</t>
  </si>
  <si>
    <t>3310.45万</t>
  </si>
  <si>
    <t>1.35亿</t>
  </si>
  <si>
    <t>600531</t>
  </si>
  <si>
    <t>豫光金铅</t>
  </si>
  <si>
    <t>682.98万</t>
  </si>
  <si>
    <t>4077.39万</t>
  </si>
  <si>
    <t>600547</t>
  </si>
  <si>
    <t>山东黄金</t>
  </si>
  <si>
    <t>6617.60万</t>
  </si>
  <si>
    <t>13.47亿</t>
  </si>
  <si>
    <t>605108</t>
  </si>
  <si>
    <t>同庆楼</t>
  </si>
  <si>
    <t>67.01万</t>
  </si>
  <si>
    <t>1831.96万</t>
  </si>
  <si>
    <t>601778</t>
  </si>
  <si>
    <t>晶科科技</t>
  </si>
  <si>
    <t>591.52万</t>
  </si>
  <si>
    <t>3744.32万</t>
  </si>
  <si>
    <t>600967</t>
  </si>
  <si>
    <t>内蒙一机</t>
  </si>
  <si>
    <t>2363.96万</t>
  </si>
  <si>
    <t>601236</t>
  </si>
  <si>
    <t>红塔证券</t>
  </si>
  <si>
    <t>572.24万</t>
  </si>
  <si>
    <t>7999.94万</t>
  </si>
  <si>
    <t>600452</t>
  </si>
  <si>
    <t>涪陵电力</t>
  </si>
  <si>
    <t>397.12万</t>
  </si>
  <si>
    <t>7446.01万</t>
  </si>
  <si>
    <t>603650</t>
  </si>
  <si>
    <t>彤程新材</t>
  </si>
  <si>
    <t>440.51万</t>
  </si>
  <si>
    <t>1.52亿</t>
  </si>
  <si>
    <t>688366</t>
  </si>
  <si>
    <t>昊海生科</t>
  </si>
  <si>
    <t>37.31万</t>
  </si>
  <si>
    <t>4538.61万</t>
  </si>
  <si>
    <t>603568</t>
  </si>
  <si>
    <t>伟明环保</t>
  </si>
  <si>
    <t>1060.34万</t>
  </si>
  <si>
    <t>2.49亿</t>
  </si>
  <si>
    <t>603600</t>
  </si>
  <si>
    <t>永艺股份</t>
  </si>
  <si>
    <t>649.08万</t>
  </si>
  <si>
    <t>7925.26万</t>
  </si>
  <si>
    <t>603920</t>
  </si>
  <si>
    <t>世运电路</t>
  </si>
  <si>
    <t>252.10万</t>
  </si>
  <si>
    <t>4431.90万</t>
  </si>
  <si>
    <t>601117</t>
  </si>
  <si>
    <t>中国化学</t>
  </si>
  <si>
    <t>7282.11万</t>
  </si>
  <si>
    <t>4.85亿</t>
  </si>
  <si>
    <t>600728</t>
  </si>
  <si>
    <t>佳都科技</t>
  </si>
  <si>
    <t>1480.38万</t>
  </si>
  <si>
    <t>9888.96万</t>
  </si>
  <si>
    <t>600776</t>
  </si>
  <si>
    <t>东方通信</t>
  </si>
  <si>
    <t>421.15万</t>
  </si>
  <si>
    <t>4893.73万</t>
  </si>
  <si>
    <t>603039</t>
  </si>
  <si>
    <t>泛微网络</t>
  </si>
  <si>
    <t>242.59万</t>
  </si>
  <si>
    <t>2.32亿</t>
  </si>
  <si>
    <t>600764</t>
  </si>
  <si>
    <t>中国海防</t>
  </si>
  <si>
    <t>108.54万</t>
  </si>
  <si>
    <t>3000.07万</t>
  </si>
  <si>
    <t>600917</t>
  </si>
  <si>
    <t>重庆燃气</t>
  </si>
  <si>
    <t>352.26万</t>
  </si>
  <si>
    <t>3293.63万</t>
  </si>
  <si>
    <t>603687</t>
  </si>
  <si>
    <t>大胜达</t>
  </si>
  <si>
    <t>148.88万</t>
  </si>
  <si>
    <t>1338.46万</t>
  </si>
  <si>
    <t>601512</t>
  </si>
  <si>
    <t>中新集团</t>
  </si>
  <si>
    <t>231.41万</t>
  </si>
  <si>
    <t>2230.75万</t>
  </si>
  <si>
    <t>600685</t>
  </si>
  <si>
    <t>中船防务</t>
  </si>
  <si>
    <t>358.81万</t>
  </si>
  <si>
    <t>9239.41万</t>
  </si>
  <si>
    <t>601952</t>
  </si>
  <si>
    <t>苏垦农发</t>
  </si>
  <si>
    <t>844.92万</t>
  </si>
  <si>
    <t>8770.30万</t>
  </si>
  <si>
    <t>603056</t>
  </si>
  <si>
    <t>德邦股份</t>
  </si>
  <si>
    <t>2500.03万</t>
  </si>
  <si>
    <t>603599</t>
  </si>
  <si>
    <t>广信股份</t>
  </si>
  <si>
    <t>1127.95万</t>
  </si>
  <si>
    <t>3.25亿</t>
  </si>
  <si>
    <t>600038</t>
  </si>
  <si>
    <t>中直股份</t>
  </si>
  <si>
    <t>1094.89万</t>
  </si>
  <si>
    <t>5.63亿</t>
  </si>
  <si>
    <t>600737</t>
  </si>
  <si>
    <t>中粮糖业</t>
  </si>
  <si>
    <t>1776.13万</t>
  </si>
  <si>
    <t>1.70亿</t>
  </si>
  <si>
    <t>603379</t>
  </si>
  <si>
    <t>三美股份</t>
  </si>
  <si>
    <t>159.56万</t>
  </si>
  <si>
    <t>2691.83万</t>
  </si>
  <si>
    <t>600312</t>
  </si>
  <si>
    <t>平高电气</t>
  </si>
  <si>
    <t>887.07万</t>
  </si>
  <si>
    <t>5890.14万</t>
  </si>
  <si>
    <t>600918</t>
  </si>
  <si>
    <t>中泰证券</t>
  </si>
  <si>
    <t>1386.72万</t>
  </si>
  <si>
    <t>603887</t>
  </si>
  <si>
    <t>城地香江</t>
  </si>
  <si>
    <t>195.45万</t>
  </si>
  <si>
    <t>2966.96万</t>
  </si>
  <si>
    <t>600738</t>
  </si>
  <si>
    <t>丽尚国潮</t>
  </si>
  <si>
    <t>265.39万</t>
  </si>
  <si>
    <t>1602.94万</t>
  </si>
  <si>
    <t>600933</t>
  </si>
  <si>
    <t>爱柯迪</t>
  </si>
  <si>
    <t>537.80万</t>
  </si>
  <si>
    <t>8282.11万</t>
  </si>
  <si>
    <t>603858</t>
  </si>
  <si>
    <t>步长制药</t>
  </si>
  <si>
    <t>3284.68万</t>
  </si>
  <si>
    <t>7.21亿</t>
  </si>
  <si>
    <t>600802</t>
  </si>
  <si>
    <t>福建水泥</t>
  </si>
  <si>
    <t>77.00万</t>
  </si>
  <si>
    <t>623.71万</t>
  </si>
  <si>
    <t>688180</t>
  </si>
  <si>
    <t>君实生物</t>
  </si>
  <si>
    <t>217.95万</t>
  </si>
  <si>
    <t>600008</t>
  </si>
  <si>
    <t>首创股份</t>
  </si>
  <si>
    <t>1.05亿</t>
  </si>
  <si>
    <t>601958</t>
  </si>
  <si>
    <t>金钼股份</t>
  </si>
  <si>
    <t>6368.07万</t>
  </si>
  <si>
    <t>3.92亿</t>
  </si>
  <si>
    <t>600073</t>
  </si>
  <si>
    <t>上海梅林</t>
  </si>
  <si>
    <t>608.84万</t>
  </si>
  <si>
    <t>5083.81万</t>
  </si>
  <si>
    <t>601696</t>
  </si>
  <si>
    <t>中银证券</t>
  </si>
  <si>
    <t>510.82万</t>
  </si>
  <si>
    <t>9021.08万</t>
  </si>
  <si>
    <t>603596</t>
  </si>
  <si>
    <t>伯特利</t>
  </si>
  <si>
    <t>358.44万</t>
  </si>
  <si>
    <t>603956</t>
  </si>
  <si>
    <t>威派格</t>
  </si>
  <si>
    <t>109.01万</t>
  </si>
  <si>
    <t>1905.48万</t>
  </si>
  <si>
    <t>603916</t>
  </si>
  <si>
    <t>苏博特</t>
  </si>
  <si>
    <t>580.24万</t>
  </si>
  <si>
    <t>603786</t>
  </si>
  <si>
    <t>科博达</t>
  </si>
  <si>
    <t>1244.14万</t>
  </si>
  <si>
    <t>8.91亿</t>
  </si>
  <si>
    <t>600643</t>
  </si>
  <si>
    <t>爱建集团</t>
  </si>
  <si>
    <t>2938.23万</t>
  </si>
  <si>
    <t>2.08亿</t>
  </si>
  <si>
    <t>601997</t>
  </si>
  <si>
    <t>贵阳银行</t>
  </si>
  <si>
    <t>2675.08万</t>
  </si>
  <si>
    <t>600998</t>
  </si>
  <si>
    <t>九州通</t>
  </si>
  <si>
    <t>6689.34万</t>
  </si>
  <si>
    <t>688185</t>
  </si>
  <si>
    <t>康希诺</t>
  </si>
  <si>
    <t>46.56万</t>
  </si>
  <si>
    <t>1.73亿</t>
  </si>
  <si>
    <t>603108</t>
  </si>
  <si>
    <t>润达医疗</t>
  </si>
  <si>
    <t>312.81万</t>
  </si>
  <si>
    <t>3731.84万</t>
  </si>
  <si>
    <t>600299</t>
  </si>
  <si>
    <t>安迪苏</t>
  </si>
  <si>
    <t>510.04万</t>
  </si>
  <si>
    <t>6217.37万</t>
  </si>
  <si>
    <t>601949</t>
  </si>
  <si>
    <t>中国出版</t>
  </si>
  <si>
    <t>1479.98万</t>
  </si>
  <si>
    <t>1.18亿</t>
  </si>
  <si>
    <t>688009</t>
  </si>
  <si>
    <t>中国通号</t>
  </si>
  <si>
    <t>1715.16万</t>
  </si>
  <si>
    <t>1.01亿</t>
  </si>
  <si>
    <t>603712</t>
  </si>
  <si>
    <t>七一二</t>
  </si>
  <si>
    <t>798.18万</t>
  </si>
  <si>
    <t>2.86亿</t>
  </si>
  <si>
    <t>603587</t>
  </si>
  <si>
    <t>地素时尚</t>
  </si>
  <si>
    <t>1048.02万</t>
  </si>
  <si>
    <t>600326</t>
  </si>
  <si>
    <t>西藏天路</t>
  </si>
  <si>
    <t>746.81万</t>
  </si>
  <si>
    <t>5518.95万</t>
  </si>
  <si>
    <t>600876</t>
  </si>
  <si>
    <t>洛阳玻璃</t>
  </si>
  <si>
    <t>144.07万</t>
  </si>
  <si>
    <t>2440.60万</t>
  </si>
  <si>
    <t>601727</t>
  </si>
  <si>
    <t>上海电气</t>
  </si>
  <si>
    <t>9462.23万</t>
  </si>
  <si>
    <t>5.12亿</t>
  </si>
  <si>
    <t>600004</t>
  </si>
  <si>
    <t>白云机场</t>
  </si>
  <si>
    <t>23.07亿</t>
  </si>
  <si>
    <t>600548</t>
  </si>
  <si>
    <t>深高速</t>
  </si>
  <si>
    <t>1057.99万</t>
  </si>
  <si>
    <t>600897</t>
  </si>
  <si>
    <t>厦门空港</t>
  </si>
  <si>
    <t>450.27万</t>
  </si>
  <si>
    <t>8320.96万</t>
  </si>
  <si>
    <t>600848</t>
  </si>
  <si>
    <t>上海临港</t>
  </si>
  <si>
    <t>1525.27万</t>
  </si>
  <si>
    <t>2.95亿</t>
  </si>
  <si>
    <t>600206</t>
  </si>
  <si>
    <t>有研新材</t>
  </si>
  <si>
    <t>365.75万</t>
  </si>
  <si>
    <t>4257.30万</t>
  </si>
  <si>
    <t>603639</t>
  </si>
  <si>
    <t>海利尔</t>
  </si>
  <si>
    <t>177.31万</t>
  </si>
  <si>
    <t>4363.71万</t>
  </si>
  <si>
    <t>600120</t>
  </si>
  <si>
    <t>浙江东方</t>
  </si>
  <si>
    <t>1320.19万</t>
  </si>
  <si>
    <t>7762.73万</t>
  </si>
  <si>
    <t>603128</t>
  </si>
  <si>
    <t>华贸物流</t>
  </si>
  <si>
    <t>1742.88万</t>
  </si>
  <si>
    <t>2.29亿</t>
  </si>
  <si>
    <t>603719</t>
  </si>
  <si>
    <t>良品铺子</t>
  </si>
  <si>
    <t>62.53万</t>
  </si>
  <si>
    <t>3057.05万</t>
  </si>
  <si>
    <t>600372</t>
  </si>
  <si>
    <t>中航电子</t>
  </si>
  <si>
    <t>2218.54万</t>
  </si>
  <si>
    <t>603508</t>
  </si>
  <si>
    <t>思维列控</t>
  </si>
  <si>
    <t>239.22万</t>
  </si>
  <si>
    <t>4990.19万</t>
  </si>
  <si>
    <t>600395</t>
  </si>
  <si>
    <t>盘江股份</t>
  </si>
  <si>
    <t>2344.25万</t>
  </si>
  <si>
    <t>601598</t>
  </si>
  <si>
    <t>中国外运</t>
  </si>
  <si>
    <t>603121</t>
  </si>
  <si>
    <t>华培动力</t>
  </si>
  <si>
    <t>129.36万</t>
  </si>
  <si>
    <t>1356.98万</t>
  </si>
  <si>
    <t>600871</t>
  </si>
  <si>
    <t>石化油服</t>
  </si>
  <si>
    <t>5747.29万</t>
  </si>
  <si>
    <t>603728</t>
  </si>
  <si>
    <t>鸣志电器</t>
  </si>
  <si>
    <t>291.17万</t>
  </si>
  <si>
    <t>4265.60万</t>
  </si>
  <si>
    <t>601077</t>
  </si>
  <si>
    <t>渝农商行</t>
  </si>
  <si>
    <t>7.12亿</t>
  </si>
  <si>
    <t>603220</t>
  </si>
  <si>
    <t>中贝通信</t>
  </si>
  <si>
    <t>160.53万</t>
  </si>
  <si>
    <t>1955.28万</t>
  </si>
  <si>
    <t>605222</t>
  </si>
  <si>
    <t>起帆电缆</t>
  </si>
  <si>
    <t>9.51万</t>
  </si>
  <si>
    <t>202.81万</t>
  </si>
  <si>
    <t>600874</t>
  </si>
  <si>
    <t>创业环保</t>
  </si>
  <si>
    <t>759.67万</t>
  </si>
  <si>
    <t>4899.86万</t>
  </si>
  <si>
    <t>603666</t>
  </si>
  <si>
    <t>亿嘉和</t>
  </si>
  <si>
    <t>101.34万</t>
  </si>
  <si>
    <t>9084.52万</t>
  </si>
  <si>
    <t>600975</t>
  </si>
  <si>
    <t>新五丰</t>
  </si>
  <si>
    <t>456.29万</t>
  </si>
  <si>
    <t>3180.33万</t>
  </si>
  <si>
    <t>603601</t>
  </si>
  <si>
    <t>再升科技</t>
  </si>
  <si>
    <t>2891.55万</t>
  </si>
  <si>
    <t>3.26亿</t>
  </si>
  <si>
    <t>601186</t>
  </si>
  <si>
    <t>中国铁建</t>
  </si>
  <si>
    <t>2629.33万</t>
  </si>
  <si>
    <t>2.12亿</t>
  </si>
  <si>
    <t>603367</t>
  </si>
  <si>
    <t>辰欣药业</t>
  </si>
  <si>
    <t>217.03万</t>
  </si>
  <si>
    <t>2847.42万</t>
  </si>
  <si>
    <t>600332</t>
  </si>
  <si>
    <t>白云山</t>
  </si>
  <si>
    <t>1703.32万</t>
  </si>
  <si>
    <t>600577</t>
  </si>
  <si>
    <t>精达股份</t>
  </si>
  <si>
    <t>5968.20万</t>
  </si>
  <si>
    <t>2.24亿</t>
  </si>
  <si>
    <t>603258</t>
  </si>
  <si>
    <t>电魂网络</t>
  </si>
  <si>
    <t>289.92万</t>
  </si>
  <si>
    <t>7961.12万</t>
  </si>
  <si>
    <t>601198</t>
  </si>
  <si>
    <t>东兴证券</t>
  </si>
  <si>
    <t>3817.43万</t>
  </si>
  <si>
    <t>4.26亿</t>
  </si>
  <si>
    <t>601963</t>
  </si>
  <si>
    <t>重庆银行</t>
  </si>
  <si>
    <t>75.15万</t>
  </si>
  <si>
    <t>881.50万</t>
  </si>
  <si>
    <t>600062</t>
  </si>
  <si>
    <t>华润双鹤</t>
  </si>
  <si>
    <t>3631.00万</t>
  </si>
  <si>
    <t>4.28亿</t>
  </si>
  <si>
    <t>600208</t>
  </si>
  <si>
    <t>新湖中宝</t>
  </si>
  <si>
    <t>601869</t>
  </si>
  <si>
    <t>长飞光纤</t>
  </si>
  <si>
    <t>296.82万</t>
  </si>
  <si>
    <t>7281.06万</t>
  </si>
  <si>
    <t>600606</t>
  </si>
  <si>
    <t>绿地控股</t>
  </si>
  <si>
    <t>13.55亿</t>
  </si>
  <si>
    <t>603590</t>
  </si>
  <si>
    <t>康辰药业</t>
  </si>
  <si>
    <t>27.59万</t>
  </si>
  <si>
    <t>963.33万</t>
  </si>
  <si>
    <t>603360</t>
  </si>
  <si>
    <t>百傲化学</t>
  </si>
  <si>
    <t>78.71万</t>
  </si>
  <si>
    <t>1108.19万</t>
  </si>
  <si>
    <t>601789</t>
  </si>
  <si>
    <t>宁波建工</t>
  </si>
  <si>
    <t>708.65万</t>
  </si>
  <si>
    <t>2735.38万</t>
  </si>
  <si>
    <t>600477</t>
  </si>
  <si>
    <t>杭萧钢构</t>
  </si>
  <si>
    <t>1170.79万</t>
  </si>
  <si>
    <t>4601.19万</t>
  </si>
  <si>
    <t>600621</t>
  </si>
  <si>
    <t>华鑫股份</t>
  </si>
  <si>
    <t>388.46万</t>
  </si>
  <si>
    <t>6059.92万</t>
  </si>
  <si>
    <t>603883</t>
  </si>
  <si>
    <t>老百姓</t>
  </si>
  <si>
    <t>3387.81万</t>
  </si>
  <si>
    <t>21.73亿</t>
  </si>
  <si>
    <t>600180</t>
  </si>
  <si>
    <t>瑞茂通</t>
  </si>
  <si>
    <t>3062.71万</t>
  </si>
  <si>
    <t>1.67亿</t>
  </si>
  <si>
    <t>600007</t>
  </si>
  <si>
    <t>中国国贸</t>
  </si>
  <si>
    <t>1136.98万</t>
  </si>
  <si>
    <t>1.41亿</t>
  </si>
  <si>
    <t>603368</t>
  </si>
  <si>
    <t>柳药股份</t>
  </si>
  <si>
    <t>269.97万</t>
  </si>
  <si>
    <t>6206.69万</t>
  </si>
  <si>
    <t>601069</t>
  </si>
  <si>
    <t>西部黄金</t>
  </si>
  <si>
    <t>711.87万</t>
  </si>
  <si>
    <t>9361.15万</t>
  </si>
  <si>
    <t>601375</t>
  </si>
  <si>
    <t>中原证券</t>
  </si>
  <si>
    <t>1672.49万</t>
  </si>
  <si>
    <t>7593.08万</t>
  </si>
  <si>
    <t>600775</t>
  </si>
  <si>
    <t>南京熊猫</t>
  </si>
  <si>
    <t>489.68万</t>
  </si>
  <si>
    <t>3344.55万</t>
  </si>
  <si>
    <t>603533</t>
  </si>
  <si>
    <t>掌阅科技</t>
  </si>
  <si>
    <t>379.93万</t>
  </si>
  <si>
    <t>1.25亿</t>
  </si>
  <si>
    <t>601989</t>
  </si>
  <si>
    <t>中国重工</t>
  </si>
  <si>
    <t>2.64亿</t>
  </si>
  <si>
    <t>11.06亿</t>
  </si>
  <si>
    <t>600446</t>
  </si>
  <si>
    <t>金证股份</t>
  </si>
  <si>
    <t>1116.36万</t>
  </si>
  <si>
    <t>1.59亿</t>
  </si>
  <si>
    <t>603803</t>
  </si>
  <si>
    <t>瑞斯康达</t>
  </si>
  <si>
    <t>332.46万</t>
  </si>
  <si>
    <t>2972.19万</t>
  </si>
  <si>
    <t>600729</t>
  </si>
  <si>
    <t>重庆百货</t>
  </si>
  <si>
    <t>978.39万</t>
  </si>
  <si>
    <t>3.02亿</t>
  </si>
  <si>
    <t>601811</t>
  </si>
  <si>
    <t>新华文轩</t>
  </si>
  <si>
    <t>793.68万</t>
  </si>
  <si>
    <t>8230.46万</t>
  </si>
  <si>
    <t>600021</t>
  </si>
  <si>
    <t>上海电力</t>
  </si>
  <si>
    <t>2330.49万</t>
  </si>
  <si>
    <t>603357</t>
  </si>
  <si>
    <t>设计总院</t>
  </si>
  <si>
    <t>803.09万</t>
  </si>
  <si>
    <t>7532.98万</t>
  </si>
  <si>
    <t>600611</t>
  </si>
  <si>
    <t>大众交通</t>
  </si>
  <si>
    <t>1113.09万</t>
  </si>
  <si>
    <t>4051.66万</t>
  </si>
  <si>
    <t>601326</t>
  </si>
  <si>
    <t>秦港股份</t>
  </si>
  <si>
    <t>1265.54万</t>
  </si>
  <si>
    <t>3454.92万</t>
  </si>
  <si>
    <t>600682</t>
  </si>
  <si>
    <t>南京新百</t>
  </si>
  <si>
    <t>1307.23万</t>
  </si>
  <si>
    <t>1.26亿</t>
  </si>
  <si>
    <t>601298</t>
  </si>
  <si>
    <t>青岛港</t>
  </si>
  <si>
    <t>818.00万</t>
  </si>
  <si>
    <t>5562.40万</t>
  </si>
  <si>
    <t>601200</t>
  </si>
  <si>
    <t>上海环境</t>
  </si>
  <si>
    <t>774.68万</t>
  </si>
  <si>
    <t>8777.17万</t>
  </si>
  <si>
    <t>600996</t>
  </si>
  <si>
    <t>贵广网络</t>
  </si>
  <si>
    <t>911.06万</t>
  </si>
  <si>
    <t>4591.73万</t>
  </si>
  <si>
    <t>600973</t>
  </si>
  <si>
    <t>宝胜股份</t>
  </si>
  <si>
    <t>915.92万</t>
  </si>
  <si>
    <t>3874.33万</t>
  </si>
  <si>
    <t>603556</t>
  </si>
  <si>
    <t>海兴电力</t>
  </si>
  <si>
    <t>1132.78万</t>
  </si>
  <si>
    <t>600648</t>
  </si>
  <si>
    <t>外高桥</t>
  </si>
  <si>
    <t>777.54万</t>
  </si>
  <si>
    <t>600675</t>
  </si>
  <si>
    <t>中华企业</t>
  </si>
  <si>
    <t>3040.13万</t>
  </si>
  <si>
    <t>1.03亿</t>
  </si>
  <si>
    <t>600131</t>
  </si>
  <si>
    <t>国网信通</t>
  </si>
  <si>
    <t>611.04万</t>
  </si>
  <si>
    <t>9092.24万</t>
  </si>
  <si>
    <t>600053</t>
  </si>
  <si>
    <t>九鼎投资</t>
  </si>
  <si>
    <t>548.36万</t>
  </si>
  <si>
    <t>9925.31万</t>
  </si>
  <si>
    <t>603328</t>
  </si>
  <si>
    <t>依顿电子</t>
  </si>
  <si>
    <t>924.77万</t>
  </si>
  <si>
    <t>6834.01万</t>
  </si>
  <si>
    <t>603610</t>
  </si>
  <si>
    <t>麒盛科技</t>
  </si>
  <si>
    <t>32.50万</t>
  </si>
  <si>
    <t>904.16万</t>
  </si>
  <si>
    <t>601858</t>
  </si>
  <si>
    <t>中国科传</t>
  </si>
  <si>
    <t>488.59万</t>
  </si>
  <si>
    <t>5042.24万</t>
  </si>
  <si>
    <t>600056</t>
  </si>
  <si>
    <t>中国医药</t>
  </si>
  <si>
    <t>1171.00万</t>
  </si>
  <si>
    <t>1.53亿</t>
  </si>
  <si>
    <t>600850</t>
  </si>
  <si>
    <t>华东电脑</t>
  </si>
  <si>
    <t>473.54万</t>
  </si>
  <si>
    <t>600674</t>
  </si>
  <si>
    <t>川投能源</t>
  </si>
  <si>
    <t>14.75亿</t>
  </si>
  <si>
    <t>600639</t>
  </si>
  <si>
    <t>浦东金桥</t>
  </si>
  <si>
    <t>1249.33万</t>
  </si>
  <si>
    <t>1.54亿</t>
  </si>
  <si>
    <t>600252</t>
  </si>
  <si>
    <t>中恒集团</t>
  </si>
  <si>
    <t>2119.25万</t>
  </si>
  <si>
    <t>6039.86万</t>
  </si>
  <si>
    <t>600522</t>
  </si>
  <si>
    <t>中天科技</t>
  </si>
  <si>
    <t>1.80亿</t>
  </si>
  <si>
    <t>19.58亿</t>
  </si>
  <si>
    <t>600305</t>
  </si>
  <si>
    <t>恒顺醋业</t>
  </si>
  <si>
    <t>5313.01万</t>
  </si>
  <si>
    <t>10.04亿</t>
  </si>
  <si>
    <t>603876</t>
  </si>
  <si>
    <t>鼎胜新材</t>
  </si>
  <si>
    <t>149.65万</t>
  </si>
  <si>
    <t>1854.12万</t>
  </si>
  <si>
    <t>601985</t>
  </si>
  <si>
    <t>中国核电</t>
  </si>
  <si>
    <t>10.84亿</t>
  </si>
  <si>
    <t>601669</t>
  </si>
  <si>
    <t>中国电建</t>
  </si>
  <si>
    <t>1.81亿</t>
  </si>
  <si>
    <t>7.16亿</t>
  </si>
  <si>
    <t>600748</t>
  </si>
  <si>
    <t>上实发展</t>
  </si>
  <si>
    <t>2936.66万</t>
  </si>
  <si>
    <t>600587</t>
  </si>
  <si>
    <t>新华医疗</t>
  </si>
  <si>
    <t>757.07万</t>
  </si>
  <si>
    <t>600750</t>
  </si>
  <si>
    <t>江中药业</t>
  </si>
  <si>
    <t>321.92万</t>
  </si>
  <si>
    <t>3441.37万</t>
  </si>
  <si>
    <t>601567</t>
  </si>
  <si>
    <t>三星医疗</t>
  </si>
  <si>
    <t>1087.07万</t>
  </si>
  <si>
    <t>7239.90万</t>
  </si>
  <si>
    <t>600329</t>
  </si>
  <si>
    <t>中新药业</t>
  </si>
  <si>
    <t>1330.69万</t>
  </si>
  <si>
    <t>2.57亿</t>
  </si>
  <si>
    <t>600420</t>
  </si>
  <si>
    <t>国药现代</t>
  </si>
  <si>
    <t>673.55万</t>
  </si>
  <si>
    <t>6445.86万</t>
  </si>
  <si>
    <t>600415</t>
  </si>
  <si>
    <t>小商品城</t>
  </si>
  <si>
    <t>2554.94万</t>
  </si>
  <si>
    <t>1.28亿</t>
  </si>
  <si>
    <t>603012</t>
  </si>
  <si>
    <t>创力集团</t>
  </si>
  <si>
    <t>69.03万</t>
  </si>
  <si>
    <t>410.02万</t>
  </si>
  <si>
    <t>600777</t>
  </si>
  <si>
    <t>新潮能源</t>
  </si>
  <si>
    <t>1.60亿</t>
  </si>
  <si>
    <t>601588</t>
  </si>
  <si>
    <t>北辰实业</t>
  </si>
  <si>
    <t>3698.15万</t>
  </si>
  <si>
    <t>8801.60万</t>
  </si>
  <si>
    <t>603393</t>
  </si>
  <si>
    <t>新天然气</t>
  </si>
  <si>
    <t>137.93万</t>
  </si>
  <si>
    <t>2849.60万</t>
  </si>
  <si>
    <t>601107</t>
  </si>
  <si>
    <t>四川成渝</t>
  </si>
  <si>
    <t>1457.40万</t>
  </si>
  <si>
    <t>4882.29万</t>
  </si>
  <si>
    <t>603421</t>
  </si>
  <si>
    <t>鼎信通讯</t>
  </si>
  <si>
    <t>320.11万</t>
  </si>
  <si>
    <t>2820.21万</t>
  </si>
  <si>
    <t>600185</t>
  </si>
  <si>
    <t>格力地产</t>
  </si>
  <si>
    <t>6.78亿</t>
  </si>
  <si>
    <t>603053</t>
  </si>
  <si>
    <t>成都燃气</t>
  </si>
  <si>
    <t>88.39万</t>
  </si>
  <si>
    <t>968.77万</t>
  </si>
  <si>
    <t>600125</t>
  </si>
  <si>
    <t>铁龙物流</t>
  </si>
  <si>
    <t>3025.81万</t>
  </si>
  <si>
    <t>600860</t>
  </si>
  <si>
    <t>京城股份</t>
  </si>
  <si>
    <t>163.43万</t>
  </si>
  <si>
    <t>920.11万</t>
  </si>
  <si>
    <t>601068</t>
  </si>
  <si>
    <t>中铝国际</t>
  </si>
  <si>
    <t>816.60万</t>
  </si>
  <si>
    <t>2686.63万</t>
  </si>
  <si>
    <t>600491</t>
  </si>
  <si>
    <t>龙元建设</t>
  </si>
  <si>
    <t>1056.52万</t>
  </si>
  <si>
    <t>5472.75万</t>
  </si>
  <si>
    <t>601828</t>
  </si>
  <si>
    <t>美凯龙</t>
  </si>
  <si>
    <t>1124.02万</t>
  </si>
  <si>
    <t>601222</t>
  </si>
  <si>
    <t>林洋能源</t>
  </si>
  <si>
    <t>1810.47万</t>
  </si>
  <si>
    <t>600285</t>
  </si>
  <si>
    <t>羚锐制药</t>
  </si>
  <si>
    <t>1387.48万</t>
  </si>
  <si>
    <t>600956</t>
  </si>
  <si>
    <t>新天绿能</t>
  </si>
  <si>
    <t>169.59万</t>
  </si>
  <si>
    <t>2314.94万</t>
  </si>
  <si>
    <t>603997</t>
  </si>
  <si>
    <t>继峰股份</t>
  </si>
  <si>
    <t>434.53万</t>
  </si>
  <si>
    <t>3815.16万</t>
  </si>
  <si>
    <t>600657</t>
  </si>
  <si>
    <t>信达地产</t>
  </si>
  <si>
    <t>2306.44万</t>
  </si>
  <si>
    <t>8787.53万</t>
  </si>
  <si>
    <t>603355</t>
  </si>
  <si>
    <t>莱克电气</t>
  </si>
  <si>
    <t>828.12万</t>
  </si>
  <si>
    <t>3.00亿</t>
  </si>
  <si>
    <t>600011</t>
  </si>
  <si>
    <t>华能国际</t>
  </si>
  <si>
    <t>600093</t>
  </si>
  <si>
    <t>易见股份</t>
  </si>
  <si>
    <t>479.94万</t>
  </si>
  <si>
    <t>4151.49万</t>
  </si>
  <si>
    <t>603711</t>
  </si>
  <si>
    <t>香飘飘</t>
  </si>
  <si>
    <t>126.81万</t>
  </si>
  <si>
    <t>2702.40万</t>
  </si>
  <si>
    <t>600510</t>
  </si>
  <si>
    <t>黑牡丹</t>
  </si>
  <si>
    <t>218.66万</t>
  </si>
  <si>
    <t>1552.51万</t>
  </si>
  <si>
    <t>600755</t>
  </si>
  <si>
    <t>厦门国贸</t>
  </si>
  <si>
    <t>1785.00万</t>
  </si>
  <si>
    <t>603118</t>
  </si>
  <si>
    <t>共进股份</t>
  </si>
  <si>
    <t>1128.21万</t>
  </si>
  <si>
    <t>600987</t>
  </si>
  <si>
    <t>航民股份</t>
  </si>
  <si>
    <t>1523.79万</t>
  </si>
  <si>
    <t>8517.99万</t>
  </si>
  <si>
    <t>600828</t>
  </si>
  <si>
    <t>茂业商业</t>
  </si>
  <si>
    <t>647.44万</t>
  </si>
  <si>
    <t>2473.21万</t>
  </si>
  <si>
    <t>600820</t>
  </si>
  <si>
    <t>隧道股份</t>
  </si>
  <si>
    <t>6293.13万</t>
  </si>
  <si>
    <t>3.37亿</t>
  </si>
  <si>
    <t>600079</t>
  </si>
  <si>
    <t>人福医药</t>
  </si>
  <si>
    <t>2684.51万</t>
  </si>
  <si>
    <t>8.70亿</t>
  </si>
  <si>
    <t>600210</t>
  </si>
  <si>
    <t>紫江企业</t>
  </si>
  <si>
    <t>4247.65万</t>
  </si>
  <si>
    <t>600020</t>
  </si>
  <si>
    <t>中原高速</t>
  </si>
  <si>
    <t>2280.12万</t>
  </si>
  <si>
    <t>7638.42万</t>
  </si>
  <si>
    <t>600622</t>
  </si>
  <si>
    <t>光大嘉宝</t>
  </si>
  <si>
    <t>1321.27万</t>
  </si>
  <si>
    <t>4333.77万</t>
  </si>
  <si>
    <t>600567</t>
  </si>
  <si>
    <t>山鹰国际</t>
  </si>
  <si>
    <t>3.58亿</t>
  </si>
  <si>
    <t>603197</t>
  </si>
  <si>
    <t>保隆科技</t>
  </si>
  <si>
    <t>47.74万</t>
  </si>
  <si>
    <t>1413.99万</t>
  </si>
  <si>
    <t>600823</t>
  </si>
  <si>
    <t>世茂股份</t>
  </si>
  <si>
    <t>5727.81万</t>
  </si>
  <si>
    <t>601288</t>
  </si>
  <si>
    <t>农业银行</t>
  </si>
  <si>
    <t>15.41亿</t>
  </si>
  <si>
    <t>51.61亿</t>
  </si>
  <si>
    <t>688505</t>
  </si>
  <si>
    <t>复旦张江</t>
  </si>
  <si>
    <t>11.55万</t>
  </si>
  <si>
    <t>184.65万</t>
  </si>
  <si>
    <t>600827</t>
  </si>
  <si>
    <t>百联股份</t>
  </si>
  <si>
    <t>4568.44万</t>
  </si>
  <si>
    <t>9.42亿</t>
  </si>
  <si>
    <t>600070</t>
  </si>
  <si>
    <t>浙江富润</t>
  </si>
  <si>
    <t>806.93万</t>
  </si>
  <si>
    <t>5349.95万</t>
  </si>
  <si>
    <t>603871</t>
  </si>
  <si>
    <t>嘉友国际</t>
  </si>
  <si>
    <t>236.06万</t>
  </si>
  <si>
    <t>5110.60万</t>
  </si>
  <si>
    <t>601006</t>
  </si>
  <si>
    <t>大秦铁路</t>
  </si>
  <si>
    <t>5.67亿</t>
  </si>
  <si>
    <t>39.18亿</t>
  </si>
  <si>
    <t>600993</t>
  </si>
  <si>
    <t>马应龙</t>
  </si>
  <si>
    <t>918.66万</t>
  </si>
  <si>
    <t>601333</t>
  </si>
  <si>
    <t>广深铁路</t>
  </si>
  <si>
    <t>1.24亿</t>
  </si>
  <si>
    <t>600756</t>
  </si>
  <si>
    <t>浪潮软件</t>
  </si>
  <si>
    <t>473.86万</t>
  </si>
  <si>
    <t>6174.35万</t>
  </si>
  <si>
    <t>600846</t>
  </si>
  <si>
    <t>同济科技</t>
  </si>
  <si>
    <t>513.48万</t>
  </si>
  <si>
    <t>5047.50万</t>
  </si>
  <si>
    <t>600557</t>
  </si>
  <si>
    <t>康缘药业</t>
  </si>
  <si>
    <t>451.50万</t>
  </si>
  <si>
    <t>4564.69万</t>
  </si>
  <si>
    <t>600015</t>
  </si>
  <si>
    <t>华夏银行</t>
  </si>
  <si>
    <t>2.72亿</t>
  </si>
  <si>
    <t>17.14亿</t>
  </si>
  <si>
    <t>600061</t>
  </si>
  <si>
    <t>国投资本</t>
  </si>
  <si>
    <t>5442.90万</t>
  </si>
  <si>
    <t>7.18亿</t>
  </si>
  <si>
    <t>600970</t>
  </si>
  <si>
    <t>中材国际</t>
  </si>
  <si>
    <t>4604.93万</t>
  </si>
  <si>
    <t>4.27亿</t>
  </si>
  <si>
    <t>603680</t>
  </si>
  <si>
    <t>今创集团</t>
  </si>
  <si>
    <t>100.10万</t>
  </si>
  <si>
    <t>1391.40万</t>
  </si>
  <si>
    <t>601139</t>
  </si>
  <si>
    <t>深圳燃气</t>
  </si>
  <si>
    <t>6452.38万</t>
  </si>
  <si>
    <t>4.57亿</t>
  </si>
  <si>
    <t>600388</t>
  </si>
  <si>
    <t>龙净环保</t>
  </si>
  <si>
    <t>1130.41万</t>
  </si>
  <si>
    <t>600377</t>
  </si>
  <si>
    <t>宁沪高速</t>
  </si>
  <si>
    <t>1703.57万</t>
  </si>
  <si>
    <t>600673</t>
  </si>
  <si>
    <t>东阳光</t>
  </si>
  <si>
    <t>4535.92万</t>
  </si>
  <si>
    <t>600383</t>
  </si>
  <si>
    <t>金地集团</t>
  </si>
  <si>
    <t>13.82亿</t>
  </si>
  <si>
    <t>601880</t>
  </si>
  <si>
    <t>辽港股份</t>
  </si>
  <si>
    <t>6498.78万</t>
  </si>
  <si>
    <t>1.14亿</t>
  </si>
  <si>
    <t>600626</t>
  </si>
  <si>
    <t>申达股份</t>
  </si>
  <si>
    <t>1169.47万</t>
  </si>
  <si>
    <t>4677.87万</t>
  </si>
  <si>
    <t>600681</t>
  </si>
  <si>
    <t>百川能源</t>
  </si>
  <si>
    <t>1182.71万</t>
  </si>
  <si>
    <t>5937.19万</t>
  </si>
  <si>
    <t>600635</t>
  </si>
  <si>
    <t>大众公用</t>
  </si>
  <si>
    <t>988.21万</t>
  </si>
  <si>
    <t>3725.55万</t>
  </si>
  <si>
    <t>600387</t>
  </si>
  <si>
    <t>海越能源</t>
  </si>
  <si>
    <t>881.46万</t>
  </si>
  <si>
    <t>5200.61万</t>
  </si>
  <si>
    <t>600284</t>
  </si>
  <si>
    <t>浦东建设</t>
  </si>
  <si>
    <t>937.26万</t>
  </si>
  <si>
    <t>5782.92万</t>
  </si>
  <si>
    <t>600663</t>
  </si>
  <si>
    <t>陆家嘴</t>
  </si>
  <si>
    <t>1145.12万</t>
  </si>
  <si>
    <t>600808</t>
  </si>
  <si>
    <t>马钢股份</t>
  </si>
  <si>
    <t>9.15亿</t>
  </si>
  <si>
    <t>601155</t>
  </si>
  <si>
    <t>新城控股</t>
  </si>
  <si>
    <t>4459.23万</t>
  </si>
  <si>
    <t>21.17亿</t>
  </si>
  <si>
    <t>603363</t>
  </si>
  <si>
    <t>傲农生物</t>
  </si>
  <si>
    <t>372.89万</t>
  </si>
  <si>
    <t>4933.34万</t>
  </si>
  <si>
    <t>601800</t>
  </si>
  <si>
    <t>中国交建</t>
  </si>
  <si>
    <t>2535.75万</t>
  </si>
  <si>
    <t>600895</t>
  </si>
  <si>
    <t>张江高科</t>
  </si>
  <si>
    <t>1835.50万</t>
  </si>
  <si>
    <t>603208</t>
  </si>
  <si>
    <t>江山欧派</t>
  </si>
  <si>
    <t>95.44万</t>
  </si>
  <si>
    <t>600566</t>
  </si>
  <si>
    <t>济川药业</t>
  </si>
  <si>
    <t>1853.15万</t>
  </si>
  <si>
    <t>3.59亿</t>
  </si>
  <si>
    <t>600754</t>
  </si>
  <si>
    <t>锦江酒店</t>
  </si>
  <si>
    <t>5110.76万</t>
  </si>
  <si>
    <t>29.17亿</t>
  </si>
  <si>
    <t>600236</t>
  </si>
  <si>
    <t>桂冠电力</t>
  </si>
  <si>
    <t>2430.96万</t>
  </si>
  <si>
    <t>601038</t>
  </si>
  <si>
    <t>一拖股份</t>
  </si>
  <si>
    <t>427.96万</t>
  </si>
  <si>
    <t>4613.46万</t>
  </si>
  <si>
    <t>603369</t>
  </si>
  <si>
    <t>今世缘</t>
  </si>
  <si>
    <t>5418.61万</t>
  </si>
  <si>
    <t>28.71亿</t>
  </si>
  <si>
    <t>600118</t>
  </si>
  <si>
    <t>中国卫星</t>
  </si>
  <si>
    <t>637.75万</t>
  </si>
  <si>
    <t>603989</t>
  </si>
  <si>
    <t>艾华集团</t>
  </si>
  <si>
    <t>205.83万</t>
  </si>
  <si>
    <t>6380.84万</t>
  </si>
  <si>
    <t>600637</t>
  </si>
  <si>
    <t>东方明珠</t>
  </si>
  <si>
    <t>7323.21万</t>
  </si>
  <si>
    <t>6.95亿</t>
  </si>
  <si>
    <t>603808</t>
  </si>
  <si>
    <t>歌力思</t>
  </si>
  <si>
    <t>481.88万</t>
  </si>
  <si>
    <t>6939.04万</t>
  </si>
  <si>
    <t>603766</t>
  </si>
  <si>
    <t>隆鑫通用</t>
  </si>
  <si>
    <t>2802.78万</t>
  </si>
  <si>
    <t>9837.74万</t>
  </si>
  <si>
    <t>600050</t>
  </si>
  <si>
    <t>中国联通</t>
  </si>
  <si>
    <t>7332.97万</t>
  </si>
  <si>
    <t>3.10亿</t>
  </si>
  <si>
    <t>600720</t>
  </si>
  <si>
    <t>祁连山</t>
  </si>
  <si>
    <t>1074.75万</t>
  </si>
  <si>
    <t>603517</t>
  </si>
  <si>
    <t>绝味食品</t>
  </si>
  <si>
    <t>1335.17万</t>
  </si>
  <si>
    <t>10.65亿</t>
  </si>
  <si>
    <t>601058</t>
  </si>
  <si>
    <t>赛轮轮胎</t>
  </si>
  <si>
    <t>3251.97万</t>
  </si>
  <si>
    <t>3.35亿</t>
  </si>
  <si>
    <t>601801</t>
  </si>
  <si>
    <t>皖新传媒</t>
  </si>
  <si>
    <t>1704.61万</t>
  </si>
  <si>
    <t>8591.22万</t>
  </si>
  <si>
    <t>603686</t>
  </si>
  <si>
    <t>龙马环卫</t>
  </si>
  <si>
    <t>347.45万</t>
  </si>
  <si>
    <t>5889.34万</t>
  </si>
  <si>
    <t>600502</t>
  </si>
  <si>
    <t>安徽建工</t>
  </si>
  <si>
    <t>1611.35万</t>
  </si>
  <si>
    <t>6445.41万</t>
  </si>
  <si>
    <t>600094</t>
  </si>
  <si>
    <t>大名城</t>
  </si>
  <si>
    <t>7447.98万</t>
  </si>
  <si>
    <t>2.76亿</t>
  </si>
  <si>
    <t>603915</t>
  </si>
  <si>
    <t>国茂股份</t>
  </si>
  <si>
    <t>652.55万</t>
  </si>
  <si>
    <t>2.52亿</t>
  </si>
  <si>
    <t>601158</t>
  </si>
  <si>
    <t>重庆水务</t>
  </si>
  <si>
    <t>985.29万</t>
  </si>
  <si>
    <t>5369.85万</t>
  </si>
  <si>
    <t>601138</t>
  </si>
  <si>
    <t>工业富联</t>
  </si>
  <si>
    <t>4.14亿</t>
  </si>
  <si>
    <t>60.95亿</t>
  </si>
  <si>
    <t>600141</t>
  </si>
  <si>
    <t>兴发集团</t>
  </si>
  <si>
    <t>1147.96万</t>
  </si>
  <si>
    <t>1.61亿</t>
  </si>
  <si>
    <t>601618</t>
  </si>
  <si>
    <t>中国中冶</t>
  </si>
  <si>
    <t>12.18亿</t>
  </si>
  <si>
    <t>603609</t>
  </si>
  <si>
    <t>禾丰股份</t>
  </si>
  <si>
    <t>1432.15万</t>
  </si>
  <si>
    <t>601169</t>
  </si>
  <si>
    <t>北京银行</t>
  </si>
  <si>
    <t>4.65亿</t>
  </si>
  <si>
    <t>22.08亿</t>
  </si>
  <si>
    <t>600988</t>
  </si>
  <si>
    <t>赤峰黄金</t>
  </si>
  <si>
    <t>3441.85万</t>
  </si>
  <si>
    <t>600350</t>
  </si>
  <si>
    <t>山东高速</t>
  </si>
  <si>
    <t>3357.55万</t>
  </si>
  <si>
    <t>2.31亿</t>
  </si>
  <si>
    <t>601330</t>
  </si>
  <si>
    <t>绿色动力</t>
  </si>
  <si>
    <t>92.27万</t>
  </si>
  <si>
    <t>845.15万</t>
  </si>
  <si>
    <t>603707</t>
  </si>
  <si>
    <t>健友股份</t>
  </si>
  <si>
    <t>785.06万</t>
  </si>
  <si>
    <t>3.07亿</t>
  </si>
  <si>
    <t>603198</t>
  </si>
  <si>
    <t>迎驾贡酒</t>
  </si>
  <si>
    <t>1163.70万</t>
  </si>
  <si>
    <t>4.53亿</t>
  </si>
  <si>
    <t>600867</t>
  </si>
  <si>
    <t>通化东宝</t>
  </si>
  <si>
    <t>14.86亿</t>
  </si>
  <si>
    <t>600529</t>
  </si>
  <si>
    <t>山东药玻</t>
  </si>
  <si>
    <t>5026.32万</t>
  </si>
  <si>
    <t>20.17亿</t>
  </si>
  <si>
    <t>600694</t>
  </si>
  <si>
    <t>大商股份</t>
  </si>
  <si>
    <t>819.23万</t>
  </si>
  <si>
    <t>600483</t>
  </si>
  <si>
    <t>福能股份</t>
  </si>
  <si>
    <t>1100.31万</t>
  </si>
  <si>
    <t>600583</t>
  </si>
  <si>
    <t>海油工程</t>
  </si>
  <si>
    <t>8617.42万</t>
  </si>
  <si>
    <t>603129</t>
  </si>
  <si>
    <t>春风动力</t>
  </si>
  <si>
    <t>184.27万</t>
  </si>
  <si>
    <t>600012</t>
  </si>
  <si>
    <t>皖通高速</t>
  </si>
  <si>
    <t>3080.78万</t>
  </si>
  <si>
    <t>600763</t>
  </si>
  <si>
    <t>通策医疗</t>
  </si>
  <si>
    <t>798.25万</t>
  </si>
  <si>
    <t>23.30亿</t>
  </si>
  <si>
    <t>600863</t>
  </si>
  <si>
    <t>内蒙华电</t>
  </si>
  <si>
    <t>2953.59万</t>
  </si>
  <si>
    <t>7354.45万</t>
  </si>
  <si>
    <t>600521</t>
  </si>
  <si>
    <t>华海药业</t>
  </si>
  <si>
    <t>2219.65万</t>
  </si>
  <si>
    <t>4.22亿</t>
  </si>
  <si>
    <t>601998</t>
  </si>
  <si>
    <t>中信银行</t>
  </si>
  <si>
    <t>6.58亿</t>
  </si>
  <si>
    <t>600859</t>
  </si>
  <si>
    <t>王府井</t>
  </si>
  <si>
    <t>1554.76万</t>
  </si>
  <si>
    <t>5.14亿</t>
  </si>
  <si>
    <t>603737</t>
  </si>
  <si>
    <t>三棵树</t>
  </si>
  <si>
    <t>3628.70万</t>
  </si>
  <si>
    <t>70.37亿</t>
  </si>
  <si>
    <t>600811</t>
  </si>
  <si>
    <t>东方集团</t>
  </si>
  <si>
    <t>2091.46万</t>
  </si>
  <si>
    <t>7152.78万</t>
  </si>
  <si>
    <t>603298</t>
  </si>
  <si>
    <t>杭叉集团</t>
  </si>
  <si>
    <t>2036.02万</t>
  </si>
  <si>
    <t>4.71亿</t>
  </si>
  <si>
    <t>600582</t>
  </si>
  <si>
    <t>天地科技</t>
  </si>
  <si>
    <t>6.29亿</t>
  </si>
  <si>
    <t>600803</t>
  </si>
  <si>
    <t>新奥股份</t>
  </si>
  <si>
    <t>8404.70万</t>
  </si>
  <si>
    <t>14.63亿</t>
  </si>
  <si>
    <t>603456</t>
  </si>
  <si>
    <t>九洲药业</t>
  </si>
  <si>
    <t>647.11万</t>
  </si>
  <si>
    <t>2.67亿</t>
  </si>
  <si>
    <t>600642</t>
  </si>
  <si>
    <t>申能股份</t>
  </si>
  <si>
    <t>7388.60万</t>
  </si>
  <si>
    <t>601788</t>
  </si>
  <si>
    <t>光大证券</t>
  </si>
  <si>
    <t>5481.98万</t>
  </si>
  <si>
    <t>8.87亿</t>
  </si>
  <si>
    <t>601816</t>
  </si>
  <si>
    <t>京沪高铁</t>
  </si>
  <si>
    <t>15.09亿</t>
  </si>
  <si>
    <t>601818</t>
  </si>
  <si>
    <t>光大银行</t>
  </si>
  <si>
    <t>7.44亿</t>
  </si>
  <si>
    <t>29.32亿</t>
  </si>
  <si>
    <t>600688</t>
  </si>
  <si>
    <t>上海石化</t>
  </si>
  <si>
    <t>9368.39万</t>
  </si>
  <si>
    <t>600597</t>
  </si>
  <si>
    <t>光明乳业</t>
  </si>
  <si>
    <t>2781.34万</t>
  </si>
  <si>
    <t>5.24亿</t>
  </si>
  <si>
    <t>600325</t>
  </si>
  <si>
    <t>华发股份</t>
  </si>
  <si>
    <t>4082.97万</t>
  </si>
  <si>
    <t>2.61亿</t>
  </si>
  <si>
    <t>603279</t>
  </si>
  <si>
    <t>景津环保</t>
  </si>
  <si>
    <t>767.22万</t>
  </si>
  <si>
    <t>1.87亿</t>
  </si>
  <si>
    <t>603882</t>
  </si>
  <si>
    <t>金域医学</t>
  </si>
  <si>
    <t>5640.53万</t>
  </si>
  <si>
    <t>76.26亿</t>
  </si>
  <si>
    <t>601808</t>
  </si>
  <si>
    <t>中海油服</t>
  </si>
  <si>
    <t>1725.80万</t>
  </si>
  <si>
    <t>601098</t>
  </si>
  <si>
    <t>中南传媒</t>
  </si>
  <si>
    <t>1.90亿</t>
  </si>
  <si>
    <t>20.58亿</t>
  </si>
  <si>
    <t>601991</t>
  </si>
  <si>
    <t>大唐发电</t>
  </si>
  <si>
    <t>2856.23万</t>
  </si>
  <si>
    <t>7597.57万</t>
  </si>
  <si>
    <t>600258</t>
  </si>
  <si>
    <t>首旅酒店</t>
  </si>
  <si>
    <t>7892.41万</t>
  </si>
  <si>
    <t>20.76亿</t>
  </si>
  <si>
    <t>601000</t>
  </si>
  <si>
    <t>唐山港</t>
  </si>
  <si>
    <t>4.10亿</t>
  </si>
  <si>
    <t>601003</t>
  </si>
  <si>
    <t>柳钢股份</t>
  </si>
  <si>
    <t>8078.38万</t>
  </si>
  <si>
    <t>5.76亿</t>
  </si>
  <si>
    <t>600138</t>
  </si>
  <si>
    <t>中青旅</t>
  </si>
  <si>
    <t>1992.88万</t>
  </si>
  <si>
    <t>2.60亿</t>
  </si>
  <si>
    <t>600170</t>
  </si>
  <si>
    <t>上海建工</t>
  </si>
  <si>
    <t>5.40亿</t>
  </si>
  <si>
    <t>600565</t>
  </si>
  <si>
    <t>迪马股份</t>
  </si>
  <si>
    <t>4656.11万</t>
  </si>
  <si>
    <t>1.40亿</t>
  </si>
  <si>
    <t>600273</t>
  </si>
  <si>
    <t>嘉化能源</t>
  </si>
  <si>
    <t>2816.77万</t>
  </si>
  <si>
    <t>2.73亿</t>
  </si>
  <si>
    <t>600315</t>
  </si>
  <si>
    <t>上海家化</t>
  </si>
  <si>
    <t>2300.30万</t>
  </si>
  <si>
    <t>10.26亿</t>
  </si>
  <si>
    <t>600057</t>
  </si>
  <si>
    <t>厦门象屿</t>
  </si>
  <si>
    <t>4336.24万</t>
  </si>
  <si>
    <t>2.94亿</t>
  </si>
  <si>
    <t>601311</t>
  </si>
  <si>
    <t>骆驼股份</t>
  </si>
  <si>
    <t>3452.55万</t>
  </si>
  <si>
    <t>600984</t>
  </si>
  <si>
    <t>建设机械</t>
  </si>
  <si>
    <t>1057.53万</t>
  </si>
  <si>
    <t>1.36亿</t>
  </si>
  <si>
    <t>600177</t>
  </si>
  <si>
    <t>雅戈尔</t>
  </si>
  <si>
    <t>8030.88万</t>
  </si>
  <si>
    <t>6.36亿</t>
  </si>
  <si>
    <t>600704</t>
  </si>
  <si>
    <t>物产中大</t>
  </si>
  <si>
    <t>6.50亿</t>
  </si>
  <si>
    <t>601128</t>
  </si>
  <si>
    <t>常熟银行</t>
  </si>
  <si>
    <t>1.57亿</t>
  </si>
  <si>
    <t>11.46亿</t>
  </si>
  <si>
    <t>600171</t>
  </si>
  <si>
    <t>上海贝岭</t>
  </si>
  <si>
    <t>991.40万</t>
  </si>
  <si>
    <t>603520</t>
  </si>
  <si>
    <t>司太立</t>
  </si>
  <si>
    <t>226.71万</t>
  </si>
  <si>
    <t>600025</t>
  </si>
  <si>
    <t>华能水电</t>
  </si>
  <si>
    <t>4843.15万</t>
  </si>
  <si>
    <t>2.87亿</t>
  </si>
  <si>
    <t>600132</t>
  </si>
  <si>
    <t>重庆啤酒</t>
  </si>
  <si>
    <t>4087.04万</t>
  </si>
  <si>
    <t>50.25亿</t>
  </si>
  <si>
    <t>600027</t>
  </si>
  <si>
    <t>华电国际</t>
  </si>
  <si>
    <t>9174.65万</t>
  </si>
  <si>
    <t>3.21亿</t>
  </si>
  <si>
    <t>600039</t>
  </si>
  <si>
    <t>四川路桥</t>
  </si>
  <si>
    <t>6267.64万</t>
  </si>
  <si>
    <t>4.21亿</t>
  </si>
  <si>
    <t>603659</t>
  </si>
  <si>
    <t>璞泰来</t>
  </si>
  <si>
    <t>1937.71万</t>
  </si>
  <si>
    <t>21.80亿</t>
  </si>
  <si>
    <t>603606</t>
  </si>
  <si>
    <t>东方电缆</t>
  </si>
  <si>
    <t>2672.20万</t>
  </si>
  <si>
    <t>5.96亿</t>
  </si>
  <si>
    <t>605168</t>
  </si>
  <si>
    <t>三人行</t>
  </si>
  <si>
    <t>29.10万</t>
  </si>
  <si>
    <t>3924.78万</t>
  </si>
  <si>
    <t>600153</t>
  </si>
  <si>
    <t>建发股份</t>
  </si>
  <si>
    <t>1.00亿</t>
  </si>
  <si>
    <t>8.66亿</t>
  </si>
  <si>
    <t>600886</t>
  </si>
  <si>
    <t>国投电力</t>
  </si>
  <si>
    <t>1.62亿</t>
  </si>
  <si>
    <t>16.05亿</t>
  </si>
  <si>
    <t>600507</t>
  </si>
  <si>
    <t>方大特钢</t>
  </si>
  <si>
    <t>11.38亿</t>
  </si>
  <si>
    <t>601231</t>
  </si>
  <si>
    <t>环旭电子</t>
  </si>
  <si>
    <t>7751.38万</t>
  </si>
  <si>
    <t>14.81亿</t>
  </si>
  <si>
    <t>601865</t>
  </si>
  <si>
    <t>福莱特</t>
  </si>
  <si>
    <t>1613.15万</t>
  </si>
  <si>
    <t>4.17亿</t>
  </si>
  <si>
    <t>600295</t>
  </si>
  <si>
    <t>鄂尔多斯</t>
  </si>
  <si>
    <t>1972.54万</t>
  </si>
  <si>
    <t>601021</t>
  </si>
  <si>
    <t>春秋航空</t>
  </si>
  <si>
    <t>2112.57万</t>
  </si>
  <si>
    <t>13.16亿</t>
  </si>
  <si>
    <t>601099</t>
  </si>
  <si>
    <t>太平洋</t>
  </si>
  <si>
    <t>603885</t>
  </si>
  <si>
    <t>吉祥航空</t>
  </si>
  <si>
    <t>2322.06万</t>
  </si>
  <si>
    <t>3.56亿</t>
  </si>
  <si>
    <t>600584</t>
  </si>
  <si>
    <t>长电科技</t>
  </si>
  <si>
    <t>1985.29万</t>
  </si>
  <si>
    <t>600104</t>
  </si>
  <si>
    <t>上汽集团</t>
  </si>
  <si>
    <t>4.47亿</t>
  </si>
  <si>
    <t>95.46亿</t>
  </si>
  <si>
    <t>600741</t>
  </si>
  <si>
    <t>华域汽车</t>
  </si>
  <si>
    <t>50.44亿</t>
  </si>
  <si>
    <t>601456</t>
  </si>
  <si>
    <t>国联证券</t>
  </si>
  <si>
    <t>1287.16万</t>
  </si>
  <si>
    <t>1.96亿</t>
  </si>
  <si>
    <t>601555</t>
  </si>
  <si>
    <t>东吴证券</t>
  </si>
  <si>
    <t>5315.15万</t>
  </si>
  <si>
    <t>4.78亿</t>
  </si>
  <si>
    <t>603489</t>
  </si>
  <si>
    <t>八方股份</t>
  </si>
  <si>
    <t>1593.72万</t>
  </si>
  <si>
    <t>29.30亿</t>
  </si>
  <si>
    <t>600068</t>
  </si>
  <si>
    <t>葛洲坝</t>
  </si>
  <si>
    <t>9.37亿</t>
  </si>
  <si>
    <t>601898</t>
  </si>
  <si>
    <t>中煤能源</t>
  </si>
  <si>
    <t>6392.59万</t>
  </si>
  <si>
    <t>4.43亿</t>
  </si>
  <si>
    <t>601919</t>
  </si>
  <si>
    <t>中远海控</t>
  </si>
  <si>
    <t>2.45亿</t>
  </si>
  <si>
    <t>36.82亿</t>
  </si>
  <si>
    <t>601838</t>
  </si>
  <si>
    <t>成都银行</t>
  </si>
  <si>
    <t>13.71亿</t>
  </si>
  <si>
    <t>600782</t>
  </si>
  <si>
    <t>新钢股份</t>
  </si>
  <si>
    <t>2.09亿</t>
  </si>
  <si>
    <t>13.53亿</t>
  </si>
  <si>
    <t>601360</t>
  </si>
  <si>
    <t>三六零</t>
  </si>
  <si>
    <t>5780.75万</t>
  </si>
  <si>
    <t>8.25亿</t>
  </si>
  <si>
    <t>600893</t>
  </si>
  <si>
    <t>航发动力</t>
  </si>
  <si>
    <t>3696.36万</t>
  </si>
  <si>
    <t>15.91亿</t>
  </si>
  <si>
    <t>601799</t>
  </si>
  <si>
    <t>星宇股份</t>
  </si>
  <si>
    <t>2002.62万</t>
  </si>
  <si>
    <t>38.81亿</t>
  </si>
  <si>
    <t>601577</t>
  </si>
  <si>
    <t>长沙银行</t>
  </si>
  <si>
    <t>4959.24万</t>
  </si>
  <si>
    <t>4.86亿</t>
  </si>
  <si>
    <t>600486</t>
  </si>
  <si>
    <t>扬农化工</t>
  </si>
  <si>
    <t>685.08万</t>
  </si>
  <si>
    <t>8.16亿</t>
  </si>
  <si>
    <t>600655</t>
  </si>
  <si>
    <t>豫园股份</t>
  </si>
  <si>
    <t>5251.05万</t>
  </si>
  <si>
    <t>6.37亿</t>
  </si>
  <si>
    <t>601328</t>
  </si>
  <si>
    <t>交通银行</t>
  </si>
  <si>
    <t>9.80亿</t>
  </si>
  <si>
    <t>48.03亿</t>
  </si>
  <si>
    <t>601933</t>
  </si>
  <si>
    <t>永辉超市</t>
  </si>
  <si>
    <t>17.07亿</t>
  </si>
  <si>
    <t>601390</t>
  </si>
  <si>
    <t>中国中铁</t>
  </si>
  <si>
    <t>18.29亿</t>
  </si>
  <si>
    <t>600885</t>
  </si>
  <si>
    <t>宏发股份</t>
  </si>
  <si>
    <t>1.34亿</t>
  </si>
  <si>
    <t>71.96亿</t>
  </si>
  <si>
    <t>601857</t>
  </si>
  <si>
    <t>中国石油</t>
  </si>
  <si>
    <t>5.71亿</t>
  </si>
  <si>
    <t>24.49亿</t>
  </si>
  <si>
    <t>600188</t>
  </si>
  <si>
    <t>兖州煤业</t>
  </si>
  <si>
    <t>8104.08万</t>
  </si>
  <si>
    <t>11.62亿</t>
  </si>
  <si>
    <t>601689</t>
  </si>
  <si>
    <t>拓普集团</t>
  </si>
  <si>
    <t>2168.03万</t>
  </si>
  <si>
    <t>7.89亿</t>
  </si>
  <si>
    <t>603713</t>
  </si>
  <si>
    <t>密尔克卫</t>
  </si>
  <si>
    <t>609.67万</t>
  </si>
  <si>
    <t>7.49亿</t>
  </si>
  <si>
    <t>601088</t>
  </si>
  <si>
    <t>中国神华</t>
  </si>
  <si>
    <t>28.53亿</t>
  </si>
  <si>
    <t>600919</t>
  </si>
  <si>
    <t>江苏银行</t>
  </si>
  <si>
    <t>3.68亿</t>
  </si>
  <si>
    <t>23.39亿</t>
  </si>
  <si>
    <t>601601</t>
  </si>
  <si>
    <t>中国太保</t>
  </si>
  <si>
    <t>76.90亿</t>
  </si>
  <si>
    <t>600585</t>
  </si>
  <si>
    <t>海螺水泥</t>
  </si>
  <si>
    <t>3.40亿</t>
  </si>
  <si>
    <t>172.82亿</t>
  </si>
  <si>
    <t>600028</t>
  </si>
  <si>
    <t>中国石化</t>
  </si>
  <si>
    <t>10.50亿</t>
  </si>
  <si>
    <t>46.42亿</t>
  </si>
  <si>
    <t>601238</t>
  </si>
  <si>
    <t>广汽集团</t>
  </si>
  <si>
    <t>1559.32万</t>
  </si>
  <si>
    <t>1.92亿</t>
  </si>
  <si>
    <t>600161</t>
  </si>
  <si>
    <t>天坛生物</t>
  </si>
  <si>
    <t>2798.29万</t>
  </si>
  <si>
    <t>10.00亿</t>
  </si>
  <si>
    <t>600362</t>
  </si>
  <si>
    <t>江西铜业</t>
  </si>
  <si>
    <t>3002.09万</t>
  </si>
  <si>
    <t>7.96亿</t>
  </si>
  <si>
    <t>600699</t>
  </si>
  <si>
    <t>均胜电子</t>
  </si>
  <si>
    <t>8043.59万</t>
  </si>
  <si>
    <t>16.21亿</t>
  </si>
  <si>
    <t>600031</t>
  </si>
  <si>
    <t>三一重工</t>
  </si>
  <si>
    <t>8.29亿</t>
  </si>
  <si>
    <t>272.91亿</t>
  </si>
  <si>
    <t>600009</t>
  </si>
  <si>
    <t>上海机场</t>
  </si>
  <si>
    <t>103.67亿</t>
  </si>
  <si>
    <t>002594</t>
  </si>
  <si>
    <t>比亚迪</t>
  </si>
  <si>
    <t>6808.66万</t>
  </si>
  <si>
    <t>119.87亿</t>
  </si>
  <si>
    <t>002714</t>
  </si>
  <si>
    <t>牧原股份</t>
  </si>
  <si>
    <t>122.93亿</t>
  </si>
  <si>
    <t>300274</t>
  </si>
  <si>
    <t>阳光电源</t>
  </si>
  <si>
    <t>84.93亿</t>
  </si>
  <si>
    <t>002475</t>
  </si>
  <si>
    <t>立讯精密</t>
  </si>
  <si>
    <t>4.92亿</t>
  </si>
  <si>
    <t>179.87亿</t>
  </si>
  <si>
    <t>002460</t>
  </si>
  <si>
    <t>赣锋锂业</t>
  </si>
  <si>
    <t>7239.92万</t>
  </si>
  <si>
    <t>75.80亿</t>
  </si>
  <si>
    <t>002271</t>
  </si>
  <si>
    <t>东方雨虹</t>
  </si>
  <si>
    <t>3.89亿</t>
  </si>
  <si>
    <t>218.11亿</t>
  </si>
  <si>
    <t>000858</t>
  </si>
  <si>
    <t>五粮液</t>
  </si>
  <si>
    <t>563.94亿</t>
  </si>
  <si>
    <t>000333</t>
  </si>
  <si>
    <t>美的集团</t>
  </si>
  <si>
    <t>865.15亿</t>
  </si>
  <si>
    <t>300014</t>
  </si>
  <si>
    <t>亿纬锂能</t>
  </si>
  <si>
    <t>9125.60万</t>
  </si>
  <si>
    <t>73.20亿</t>
  </si>
  <si>
    <t>002812</t>
  </si>
  <si>
    <t>恩捷股份</t>
  </si>
  <si>
    <t>130.34亿</t>
  </si>
  <si>
    <t>000001</t>
  </si>
  <si>
    <t>平安银行</t>
  </si>
  <si>
    <t>21.24亿</t>
  </si>
  <si>
    <t>449.32亿</t>
  </si>
  <si>
    <t>300122</t>
  </si>
  <si>
    <t>智飞生物</t>
  </si>
  <si>
    <t>5725.99万</t>
  </si>
  <si>
    <t>107.08亿</t>
  </si>
  <si>
    <t>002230</t>
  </si>
  <si>
    <t>科大讯飞</t>
  </si>
  <si>
    <t>53.58亿</t>
  </si>
  <si>
    <t>000661</t>
  </si>
  <si>
    <t>长春高新</t>
  </si>
  <si>
    <t>1068.87万</t>
  </si>
  <si>
    <t>49.92亿</t>
  </si>
  <si>
    <t>300059</t>
  </si>
  <si>
    <t>东方财富</t>
  </si>
  <si>
    <t>4.54亿</t>
  </si>
  <si>
    <t>136.67亿</t>
  </si>
  <si>
    <t>002340</t>
  </si>
  <si>
    <t>格林美</t>
  </si>
  <si>
    <t>1.45亿</t>
  </si>
  <si>
    <t>12.96亿</t>
  </si>
  <si>
    <t>300015</t>
  </si>
  <si>
    <t>爱尔眼科</t>
  </si>
  <si>
    <t>2.69亿</t>
  </si>
  <si>
    <t>164.65亿</t>
  </si>
  <si>
    <t>002236</t>
  </si>
  <si>
    <t>大华股份</t>
  </si>
  <si>
    <t>36.44亿</t>
  </si>
  <si>
    <t>002027</t>
  </si>
  <si>
    <t>分众传媒</t>
  </si>
  <si>
    <t>18.85亿</t>
  </si>
  <si>
    <t>183.18亿</t>
  </si>
  <si>
    <t>300142</t>
  </si>
  <si>
    <t>沃森生物</t>
  </si>
  <si>
    <t>5130.66万</t>
  </si>
  <si>
    <t>27.23亿</t>
  </si>
  <si>
    <t>002007</t>
  </si>
  <si>
    <t>华兰生物</t>
  </si>
  <si>
    <t>53.02亿</t>
  </si>
  <si>
    <t>000651</t>
  </si>
  <si>
    <t>格力电器</t>
  </si>
  <si>
    <t>10.06亿</t>
  </si>
  <si>
    <t>612.23亿</t>
  </si>
  <si>
    <t>002601</t>
  </si>
  <si>
    <t>龙蟒佰利</t>
  </si>
  <si>
    <t>9314.35万</t>
  </si>
  <si>
    <t>27.62亿</t>
  </si>
  <si>
    <t>002382</t>
  </si>
  <si>
    <t>蓝帆医疗</t>
  </si>
  <si>
    <t>2867.91万</t>
  </si>
  <si>
    <t>5.94亿</t>
  </si>
  <si>
    <t>300496</t>
  </si>
  <si>
    <t>中科创达</t>
  </si>
  <si>
    <t>5064.28万</t>
  </si>
  <si>
    <t>64.82亿</t>
  </si>
  <si>
    <t>002241</t>
  </si>
  <si>
    <t>歌尔股份</t>
  </si>
  <si>
    <t>88.81亿</t>
  </si>
  <si>
    <t>002456</t>
  </si>
  <si>
    <t>欧菲光</t>
  </si>
  <si>
    <t>6631.16万</t>
  </si>
  <si>
    <t>5.75亿</t>
  </si>
  <si>
    <t>300454</t>
  </si>
  <si>
    <t>深信服</t>
  </si>
  <si>
    <t>2253.81万</t>
  </si>
  <si>
    <t>61.44亿</t>
  </si>
  <si>
    <t>002709</t>
  </si>
  <si>
    <t>天赐材料</t>
  </si>
  <si>
    <t>1747.03万</t>
  </si>
  <si>
    <t>16.95亿</t>
  </si>
  <si>
    <t>000012</t>
  </si>
  <si>
    <t>南玻A</t>
  </si>
  <si>
    <t>9672.59万</t>
  </si>
  <si>
    <t>7.53亿</t>
  </si>
  <si>
    <t>300285</t>
  </si>
  <si>
    <t>国瓷材料</t>
  </si>
  <si>
    <t>2.30亿</t>
  </si>
  <si>
    <t>109.47亿</t>
  </si>
  <si>
    <t>000983</t>
  </si>
  <si>
    <t>山西焦煤</t>
  </si>
  <si>
    <t>6.64亿</t>
  </si>
  <si>
    <t>000568</t>
  </si>
  <si>
    <t>泸州老窖</t>
  </si>
  <si>
    <t>2799.86万</t>
  </si>
  <si>
    <t>66.96亿</t>
  </si>
  <si>
    <t>300601</t>
  </si>
  <si>
    <t>康泰生物</t>
  </si>
  <si>
    <t>2024.80万</t>
  </si>
  <si>
    <t>27.11亿</t>
  </si>
  <si>
    <t>002129</t>
  </si>
  <si>
    <t>中环股份</t>
  </si>
  <si>
    <t>7813.99万</t>
  </si>
  <si>
    <t>22.75亿</t>
  </si>
  <si>
    <t>300088</t>
  </si>
  <si>
    <t>长信科技</t>
  </si>
  <si>
    <t>3931.68万</t>
  </si>
  <si>
    <t>3.18亿</t>
  </si>
  <si>
    <t>000703</t>
  </si>
  <si>
    <t>恒逸石化</t>
  </si>
  <si>
    <t>16.27亿</t>
  </si>
  <si>
    <t>300999</t>
  </si>
  <si>
    <t>金龙鱼</t>
  </si>
  <si>
    <t>1240.82万</t>
  </si>
  <si>
    <t>9.29亿</t>
  </si>
  <si>
    <t>002074</t>
  </si>
  <si>
    <t>国轩高科</t>
  </si>
  <si>
    <t>4185.68万</t>
  </si>
  <si>
    <t>14.32亿</t>
  </si>
  <si>
    <t>300760</t>
  </si>
  <si>
    <t>迈瑞医疗</t>
  </si>
  <si>
    <t>7320.28万</t>
  </si>
  <si>
    <t>300.86亿</t>
  </si>
  <si>
    <t>300413</t>
  </si>
  <si>
    <t>芒果超媒</t>
  </si>
  <si>
    <t>5458.41万</t>
  </si>
  <si>
    <t>33.26亿</t>
  </si>
  <si>
    <t>002493</t>
  </si>
  <si>
    <t>荣盛石化</t>
  </si>
  <si>
    <t>1.08亿</t>
  </si>
  <si>
    <t>30.26亿</t>
  </si>
  <si>
    <t>002541</t>
  </si>
  <si>
    <t>鸿路钢构</t>
  </si>
  <si>
    <t>1872.85万</t>
  </si>
  <si>
    <t>300618</t>
  </si>
  <si>
    <t>寒锐钴业</t>
  </si>
  <si>
    <t>514.25万</t>
  </si>
  <si>
    <t>000932</t>
  </si>
  <si>
    <t>华菱钢铁</t>
  </si>
  <si>
    <t>20.44亿</t>
  </si>
  <si>
    <t>000157</t>
  </si>
  <si>
    <t>中联重科</t>
  </si>
  <si>
    <t>4.36亿</t>
  </si>
  <si>
    <t>54.27亿</t>
  </si>
  <si>
    <t>000887</t>
  </si>
  <si>
    <t>中鼎股份</t>
  </si>
  <si>
    <t>2602.38万</t>
  </si>
  <si>
    <t>2.78亿</t>
  </si>
  <si>
    <t>002299</t>
  </si>
  <si>
    <t>圣农发展</t>
  </si>
  <si>
    <t>3593.27万</t>
  </si>
  <si>
    <t>9.38亿</t>
  </si>
  <si>
    <t>002050</t>
  </si>
  <si>
    <t>三花智控</t>
  </si>
  <si>
    <t>5.29亿</t>
  </si>
  <si>
    <t>120.15亿</t>
  </si>
  <si>
    <t>000786</t>
  </si>
  <si>
    <t>北新建材</t>
  </si>
  <si>
    <t>51.29亿</t>
  </si>
  <si>
    <t>300623</t>
  </si>
  <si>
    <t>捷捷微电</t>
  </si>
  <si>
    <t>440.26万</t>
  </si>
  <si>
    <t>002497</t>
  </si>
  <si>
    <t>雅化集团</t>
  </si>
  <si>
    <t>906.66万</t>
  </si>
  <si>
    <t>002747</t>
  </si>
  <si>
    <t>埃斯顿</t>
  </si>
  <si>
    <t>42.48亿</t>
  </si>
  <si>
    <t>000898</t>
  </si>
  <si>
    <t>鞍钢股份</t>
  </si>
  <si>
    <t>11.32亿</t>
  </si>
  <si>
    <t>300348</t>
  </si>
  <si>
    <t>长亮科技</t>
  </si>
  <si>
    <t>742.10万</t>
  </si>
  <si>
    <t>000528</t>
  </si>
  <si>
    <t>柳工</t>
  </si>
  <si>
    <t>7368.60万</t>
  </si>
  <si>
    <t>7.85亿</t>
  </si>
  <si>
    <t>300033</t>
  </si>
  <si>
    <t>同花顺</t>
  </si>
  <si>
    <t>2027.91万</t>
  </si>
  <si>
    <t>24.78亿</t>
  </si>
  <si>
    <t>000895</t>
  </si>
  <si>
    <t>双汇发展</t>
  </si>
  <si>
    <t>5473.90万</t>
  </si>
  <si>
    <t>21.38亿</t>
  </si>
  <si>
    <t>002595</t>
  </si>
  <si>
    <t>豪迈科技</t>
  </si>
  <si>
    <t>2463.67万</t>
  </si>
  <si>
    <t>7.64亿</t>
  </si>
  <si>
    <t>000831</t>
  </si>
  <si>
    <t>五矿稀土</t>
  </si>
  <si>
    <t>656.61万</t>
  </si>
  <si>
    <t>002075</t>
  </si>
  <si>
    <t>沙钢股份</t>
  </si>
  <si>
    <t>6726.86万</t>
  </si>
  <si>
    <t>6.94亿</t>
  </si>
  <si>
    <t>002304</t>
  </si>
  <si>
    <t>洋河股份</t>
  </si>
  <si>
    <t>5062.42万</t>
  </si>
  <si>
    <t>81.60亿</t>
  </si>
  <si>
    <t>000938</t>
  </si>
  <si>
    <t>紫光股份</t>
  </si>
  <si>
    <t>4318.21万</t>
  </si>
  <si>
    <t>8.56亿</t>
  </si>
  <si>
    <t>000876</t>
  </si>
  <si>
    <t>新希望</t>
  </si>
  <si>
    <t>23.62亿</t>
  </si>
  <si>
    <t>300390</t>
  </si>
  <si>
    <t>天华超净</t>
  </si>
  <si>
    <t>531.61万</t>
  </si>
  <si>
    <t>1.65亿</t>
  </si>
  <si>
    <t>000830</t>
  </si>
  <si>
    <t>鲁西化工</t>
  </si>
  <si>
    <t>4534.77万</t>
  </si>
  <si>
    <t>6.93亿</t>
  </si>
  <si>
    <t>002916</t>
  </si>
  <si>
    <t>深南电路</t>
  </si>
  <si>
    <t>1414.51万</t>
  </si>
  <si>
    <t>11.49亿</t>
  </si>
  <si>
    <t>300207</t>
  </si>
  <si>
    <t>欣旺达</t>
  </si>
  <si>
    <t>8564.41万</t>
  </si>
  <si>
    <t>19.24亿</t>
  </si>
  <si>
    <t>002407</t>
  </si>
  <si>
    <t>多氟多</t>
  </si>
  <si>
    <t>558.19万</t>
  </si>
  <si>
    <t>000708</t>
  </si>
  <si>
    <t>中信特钢</t>
  </si>
  <si>
    <t>3544.24万</t>
  </si>
  <si>
    <t>9.21亿</t>
  </si>
  <si>
    <t>002064</t>
  </si>
  <si>
    <t>华峰化学</t>
  </si>
  <si>
    <t>12.75亿</t>
  </si>
  <si>
    <t>002511</t>
  </si>
  <si>
    <t>中顺洁柔</t>
  </si>
  <si>
    <t>8757.80万</t>
  </si>
  <si>
    <t>24.31亿</t>
  </si>
  <si>
    <t>000301</t>
  </si>
  <si>
    <t>东方盛虹</t>
  </si>
  <si>
    <t>1.33亿</t>
  </si>
  <si>
    <t>20.38亿</t>
  </si>
  <si>
    <t>300373</t>
  </si>
  <si>
    <t>扬杰科技</t>
  </si>
  <si>
    <t>1570.09万</t>
  </si>
  <si>
    <t>6.40亿</t>
  </si>
  <si>
    <t>300661</t>
  </si>
  <si>
    <t>圣邦股份</t>
  </si>
  <si>
    <t>552.97万</t>
  </si>
  <si>
    <t>300244</t>
  </si>
  <si>
    <t>迪安诊断</t>
  </si>
  <si>
    <t>8231.09万</t>
  </si>
  <si>
    <t>28.40亿</t>
  </si>
  <si>
    <t>002436</t>
  </si>
  <si>
    <t>兴森科技</t>
  </si>
  <si>
    <t>761.16万</t>
  </si>
  <si>
    <t>7505.07万</t>
  </si>
  <si>
    <t>000718</t>
  </si>
  <si>
    <t>苏宁环球</t>
  </si>
  <si>
    <t>3761.11万</t>
  </si>
  <si>
    <t>300685</t>
  </si>
  <si>
    <t>艾德生物</t>
  </si>
  <si>
    <t>1721.86万</t>
  </si>
  <si>
    <t>14.46亿</t>
  </si>
  <si>
    <t>002690</t>
  </si>
  <si>
    <t>美亚光电</t>
  </si>
  <si>
    <t>8005.05万</t>
  </si>
  <si>
    <t>35.74亿</t>
  </si>
  <si>
    <t>002130</t>
  </si>
  <si>
    <t>沃尔核材</t>
  </si>
  <si>
    <t>897.37万</t>
  </si>
  <si>
    <t>5967.54万</t>
  </si>
  <si>
    <t>002024</t>
  </si>
  <si>
    <t>苏宁易购</t>
  </si>
  <si>
    <t>1.84亿</t>
  </si>
  <si>
    <t>13.21亿</t>
  </si>
  <si>
    <t>300037</t>
  </si>
  <si>
    <t>新宙邦</t>
  </si>
  <si>
    <t>2159.17万</t>
  </si>
  <si>
    <t>17.82亿</t>
  </si>
  <si>
    <t>300463</t>
  </si>
  <si>
    <t>迈克生物</t>
  </si>
  <si>
    <t>3094.17万</t>
  </si>
  <si>
    <t>002092</t>
  </si>
  <si>
    <t>中泰化学</t>
  </si>
  <si>
    <t>5409.33万</t>
  </si>
  <si>
    <t>4.97亿</t>
  </si>
  <si>
    <t>300676</t>
  </si>
  <si>
    <t>华大基因</t>
  </si>
  <si>
    <t>1894.01万</t>
  </si>
  <si>
    <t>24.07亿</t>
  </si>
  <si>
    <t>002572</t>
  </si>
  <si>
    <t>索菲亚</t>
  </si>
  <si>
    <t>54.74亿</t>
  </si>
  <si>
    <t>000338</t>
  </si>
  <si>
    <t>潍柴动力</t>
  </si>
  <si>
    <t>7.54亿</t>
  </si>
  <si>
    <t>151.04亿</t>
  </si>
  <si>
    <t>002429</t>
  </si>
  <si>
    <t>兆驰股份</t>
  </si>
  <si>
    <t>5061.54万</t>
  </si>
  <si>
    <t>2.91亿</t>
  </si>
  <si>
    <t>002557</t>
  </si>
  <si>
    <t>洽洽食品</t>
  </si>
  <si>
    <t>7962.79万</t>
  </si>
  <si>
    <t>42.30亿</t>
  </si>
  <si>
    <t>002851</t>
  </si>
  <si>
    <t>麦格米特</t>
  </si>
  <si>
    <t>4523.62万</t>
  </si>
  <si>
    <t>15.74亿</t>
  </si>
  <si>
    <t>002946</t>
  </si>
  <si>
    <t>新乳业</t>
  </si>
  <si>
    <t>270.15万</t>
  </si>
  <si>
    <t>4873.54万</t>
  </si>
  <si>
    <t>000039</t>
  </si>
  <si>
    <t>中集集团</t>
  </si>
  <si>
    <t>2375.43万</t>
  </si>
  <si>
    <t>3.86亿</t>
  </si>
  <si>
    <t>002120</t>
  </si>
  <si>
    <t>韵达股份</t>
  </si>
  <si>
    <t>6964.15万</t>
  </si>
  <si>
    <t>8.99亿</t>
  </si>
  <si>
    <t>002439</t>
  </si>
  <si>
    <t>启明星辰</t>
  </si>
  <si>
    <t>49.58亿</t>
  </si>
  <si>
    <t>000630</t>
  </si>
  <si>
    <t>铜陵有色</t>
  </si>
  <si>
    <t>3.95亿</t>
  </si>
  <si>
    <t>002127</t>
  </si>
  <si>
    <t>南极电商</t>
  </si>
  <si>
    <t>8756.96万</t>
  </si>
  <si>
    <t>7.82亿</t>
  </si>
  <si>
    <t>002139</t>
  </si>
  <si>
    <t>拓邦股份</t>
  </si>
  <si>
    <t>4626.30万</t>
  </si>
  <si>
    <t>002032</t>
  </si>
  <si>
    <t>苏泊尔</t>
  </si>
  <si>
    <t>4468.18万</t>
  </si>
  <si>
    <t>32.99亿</t>
  </si>
  <si>
    <t>000069</t>
  </si>
  <si>
    <t>华侨城A</t>
  </si>
  <si>
    <t>22.42亿</t>
  </si>
  <si>
    <t>300666</t>
  </si>
  <si>
    <t>江丰电子</t>
  </si>
  <si>
    <t>104.51万</t>
  </si>
  <si>
    <t>4461.38万</t>
  </si>
  <si>
    <t>000066</t>
  </si>
  <si>
    <t>中国长城</t>
  </si>
  <si>
    <t>4643.77万</t>
  </si>
  <si>
    <t>6.03亿</t>
  </si>
  <si>
    <t>300058</t>
  </si>
  <si>
    <t>蓝色光标</t>
  </si>
  <si>
    <t>2947.49万</t>
  </si>
  <si>
    <t>1.95亿</t>
  </si>
  <si>
    <t>002446</t>
  </si>
  <si>
    <t>盛路通信</t>
  </si>
  <si>
    <t>1465.38万</t>
  </si>
  <si>
    <t>9173.26万</t>
  </si>
  <si>
    <t>002773</t>
  </si>
  <si>
    <t>康弘药业</t>
  </si>
  <si>
    <t>2104.73万</t>
  </si>
  <si>
    <t>4.32亿</t>
  </si>
  <si>
    <t>300613</t>
  </si>
  <si>
    <t>富瀚微</t>
  </si>
  <si>
    <t>41.85万</t>
  </si>
  <si>
    <t>5904.03万</t>
  </si>
  <si>
    <t>002555</t>
  </si>
  <si>
    <t>三七互娱</t>
  </si>
  <si>
    <t>7158.81万</t>
  </si>
  <si>
    <t>15.89亿</t>
  </si>
  <si>
    <t>002414</t>
  </si>
  <si>
    <t>高德红外</t>
  </si>
  <si>
    <t>2467.71万</t>
  </si>
  <si>
    <t>8.63亿</t>
  </si>
  <si>
    <t>002568</t>
  </si>
  <si>
    <t>百润股份</t>
  </si>
  <si>
    <t>980.74万</t>
  </si>
  <si>
    <t>11.14亿</t>
  </si>
  <si>
    <t>000800</t>
  </si>
  <si>
    <t>一汽解放</t>
  </si>
  <si>
    <t>4857.71万</t>
  </si>
  <si>
    <t>002841</t>
  </si>
  <si>
    <t>视源股份</t>
  </si>
  <si>
    <t>1103.34万</t>
  </si>
  <si>
    <t>15.72亿</t>
  </si>
  <si>
    <t>002484</t>
  </si>
  <si>
    <t>江海股份</t>
  </si>
  <si>
    <t>1475.59万</t>
  </si>
  <si>
    <t>300482</t>
  </si>
  <si>
    <t>万孚生物</t>
  </si>
  <si>
    <t>606.97万</t>
  </si>
  <si>
    <t>5.23亿</t>
  </si>
  <si>
    <t>002202</t>
  </si>
  <si>
    <t>金风科技</t>
  </si>
  <si>
    <t>22.20亿</t>
  </si>
  <si>
    <t>002030</t>
  </si>
  <si>
    <t>达安基因</t>
  </si>
  <si>
    <t>1581.70万</t>
  </si>
  <si>
    <t>4.93亿</t>
  </si>
  <si>
    <t>000009</t>
  </si>
  <si>
    <t>中国宝安</t>
  </si>
  <si>
    <t>4311.78万</t>
  </si>
  <si>
    <t>4.29亿</t>
  </si>
  <si>
    <t>002424</t>
  </si>
  <si>
    <t>贵州百灵</t>
  </si>
  <si>
    <t>1582.89万</t>
  </si>
  <si>
    <t>300383</t>
  </si>
  <si>
    <t>光环新网</t>
  </si>
  <si>
    <t>20.98亿</t>
  </si>
  <si>
    <t>300012</t>
  </si>
  <si>
    <t>华测检测</t>
  </si>
  <si>
    <t>3.61亿</t>
  </si>
  <si>
    <t>109.49亿</t>
  </si>
  <si>
    <t>000750</t>
  </si>
  <si>
    <t>国海证券</t>
  </si>
  <si>
    <t>5964.78万</t>
  </si>
  <si>
    <t>002351</t>
  </si>
  <si>
    <t>漫步者</t>
  </si>
  <si>
    <t>491.42万</t>
  </si>
  <si>
    <t>7504.04万</t>
  </si>
  <si>
    <t>300366</t>
  </si>
  <si>
    <t>创意信息</t>
  </si>
  <si>
    <t>261.80万</t>
  </si>
  <si>
    <t>2097.04万</t>
  </si>
  <si>
    <t>300136</t>
  </si>
  <si>
    <t>信维通信</t>
  </si>
  <si>
    <t>4533.01万</t>
  </si>
  <si>
    <t>13.26亿</t>
  </si>
  <si>
    <t>002405</t>
  </si>
  <si>
    <t>四维图新</t>
  </si>
  <si>
    <t>9959.43万</t>
  </si>
  <si>
    <t>15.87亿</t>
  </si>
  <si>
    <t>002182</t>
  </si>
  <si>
    <t>云海金属</t>
  </si>
  <si>
    <t>3009.77万</t>
  </si>
  <si>
    <t>3.33亿</t>
  </si>
  <si>
    <t>002128</t>
  </si>
  <si>
    <t>露天煤业</t>
  </si>
  <si>
    <t>1761.00万</t>
  </si>
  <si>
    <t>1.89亿</t>
  </si>
  <si>
    <t>002926</t>
  </si>
  <si>
    <t>华西证券</t>
  </si>
  <si>
    <t>3359.47万</t>
  </si>
  <si>
    <t>3.41亿</t>
  </si>
  <si>
    <t>300498</t>
  </si>
  <si>
    <t>温氏股份</t>
  </si>
  <si>
    <t>8147.70万</t>
  </si>
  <si>
    <t>12.86亿</t>
  </si>
  <si>
    <t>000676</t>
  </si>
  <si>
    <t>智度股份</t>
  </si>
  <si>
    <t>1163.63万</t>
  </si>
  <si>
    <t>7319.24万</t>
  </si>
  <si>
    <t>000667</t>
  </si>
  <si>
    <t>美好置业</t>
  </si>
  <si>
    <t>2809.87万</t>
  </si>
  <si>
    <t>5563.55万</t>
  </si>
  <si>
    <t>002371</t>
  </si>
  <si>
    <t>北方华创</t>
  </si>
  <si>
    <t>2891.42万</t>
  </si>
  <si>
    <t>45.54亿</t>
  </si>
  <si>
    <t>300131</t>
  </si>
  <si>
    <t>英唐智控</t>
  </si>
  <si>
    <t>296.22万</t>
  </si>
  <si>
    <t>2393.43万</t>
  </si>
  <si>
    <t>000729</t>
  </si>
  <si>
    <t>燕京啤酒</t>
  </si>
  <si>
    <t>9863.72万</t>
  </si>
  <si>
    <t>7.32亿</t>
  </si>
  <si>
    <t>002145</t>
  </si>
  <si>
    <t>中核钛白</t>
  </si>
  <si>
    <t>2293.89万</t>
  </si>
  <si>
    <t>002610</t>
  </si>
  <si>
    <t>爱康科技</t>
  </si>
  <si>
    <t>4646.53万</t>
  </si>
  <si>
    <t>002019</t>
  </si>
  <si>
    <t>亿帆医药</t>
  </si>
  <si>
    <t>1906.18万</t>
  </si>
  <si>
    <t>3.50亿</t>
  </si>
  <si>
    <t>002311</t>
  </si>
  <si>
    <t>海大集团</t>
  </si>
  <si>
    <t>5153.04万</t>
  </si>
  <si>
    <t>40.36亿</t>
  </si>
  <si>
    <t>300171</t>
  </si>
  <si>
    <t>东富龙</t>
  </si>
  <si>
    <t>647.40万</t>
  </si>
  <si>
    <t>002056</t>
  </si>
  <si>
    <t>横店东磁</t>
  </si>
  <si>
    <t>4098.99万</t>
  </si>
  <si>
    <t>6.01亿</t>
  </si>
  <si>
    <t>002648</t>
  </si>
  <si>
    <t>卫星石化</t>
  </si>
  <si>
    <t>6269.22万</t>
  </si>
  <si>
    <t>23.18亿</t>
  </si>
  <si>
    <t>300326</t>
  </si>
  <si>
    <t>凯利泰</t>
  </si>
  <si>
    <t>3467.76万</t>
  </si>
  <si>
    <t>3.60亿</t>
  </si>
  <si>
    <t>002036</t>
  </si>
  <si>
    <t>联创电子</t>
  </si>
  <si>
    <t>1038.80万</t>
  </si>
  <si>
    <t>300568</t>
  </si>
  <si>
    <t>星源材质</t>
  </si>
  <si>
    <t>1409.64万</t>
  </si>
  <si>
    <t>002600</t>
  </si>
  <si>
    <t>领益智造</t>
  </si>
  <si>
    <t>11.20亿</t>
  </si>
  <si>
    <t>002402</t>
  </si>
  <si>
    <t>和而泰</t>
  </si>
  <si>
    <t>1297.87万</t>
  </si>
  <si>
    <t>000758</t>
  </si>
  <si>
    <t>中色股份</t>
  </si>
  <si>
    <t>1498.94万</t>
  </si>
  <si>
    <t>7929.42万</t>
  </si>
  <si>
    <t>300143</t>
  </si>
  <si>
    <t>盈康生命</t>
  </si>
  <si>
    <t>312.90万</t>
  </si>
  <si>
    <t>6717.92万</t>
  </si>
  <si>
    <t>002179</t>
  </si>
  <si>
    <t>中航光电</t>
  </si>
  <si>
    <t>3678.02万</t>
  </si>
  <si>
    <t>28.69亿</t>
  </si>
  <si>
    <t>002273</t>
  </si>
  <si>
    <t>水晶光电</t>
  </si>
  <si>
    <t>2569.56万</t>
  </si>
  <si>
    <t>3.22亿</t>
  </si>
  <si>
    <t>300158</t>
  </si>
  <si>
    <t>振东制药</t>
  </si>
  <si>
    <t>649.77万</t>
  </si>
  <si>
    <t>3268.37万</t>
  </si>
  <si>
    <t>000166</t>
  </si>
  <si>
    <t>申万宏源</t>
  </si>
  <si>
    <t>12.53亿</t>
  </si>
  <si>
    <t>300755</t>
  </si>
  <si>
    <t>华致酒行</t>
  </si>
  <si>
    <t>449.26万</t>
  </si>
  <si>
    <t>002707</t>
  </si>
  <si>
    <t>众信旅游</t>
  </si>
  <si>
    <t>416.17万</t>
  </si>
  <si>
    <t>2934.01万</t>
  </si>
  <si>
    <t>000089</t>
  </si>
  <si>
    <t>深圳机场</t>
  </si>
  <si>
    <t>11.52亿</t>
  </si>
  <si>
    <t>000768</t>
  </si>
  <si>
    <t>中航西飞</t>
  </si>
  <si>
    <t>3879.76万</t>
  </si>
  <si>
    <t>9.63亿</t>
  </si>
  <si>
    <t>000513</t>
  </si>
  <si>
    <t>丽珠集团</t>
  </si>
  <si>
    <t>3132.72万</t>
  </si>
  <si>
    <t>12.95亿</t>
  </si>
  <si>
    <t>002683</t>
  </si>
  <si>
    <t>宏大爆破</t>
  </si>
  <si>
    <t>1280.46万</t>
  </si>
  <si>
    <t>4.00亿</t>
  </si>
  <si>
    <t>300185</t>
  </si>
  <si>
    <t>通裕重工</t>
  </si>
  <si>
    <t>1322.55万</t>
  </si>
  <si>
    <t>4285.08万</t>
  </si>
  <si>
    <t>300638</t>
  </si>
  <si>
    <t>广和通</t>
  </si>
  <si>
    <t>177.79万</t>
  </si>
  <si>
    <t>002124</t>
  </si>
  <si>
    <t>天邦股份</t>
  </si>
  <si>
    <t>2295.54万</t>
  </si>
  <si>
    <t>000977</t>
  </si>
  <si>
    <t>浪潮信息</t>
  </si>
  <si>
    <t>2998.77万</t>
  </si>
  <si>
    <t>8.31亿</t>
  </si>
  <si>
    <t>002635</t>
  </si>
  <si>
    <t>安洁科技</t>
  </si>
  <si>
    <t>653.99万</t>
  </si>
  <si>
    <t>9652.90万</t>
  </si>
  <si>
    <t>000401</t>
  </si>
  <si>
    <t>冀东水泥</t>
  </si>
  <si>
    <t>3210.81万</t>
  </si>
  <si>
    <t>4.77亿</t>
  </si>
  <si>
    <t>300232</t>
  </si>
  <si>
    <t>洲明科技</t>
  </si>
  <si>
    <t>1790.09万</t>
  </si>
  <si>
    <t>300624</t>
  </si>
  <si>
    <t>万兴科技</t>
  </si>
  <si>
    <t>607.51万</t>
  </si>
  <si>
    <t>002387</t>
  </si>
  <si>
    <t>维信诺</t>
  </si>
  <si>
    <t>1808.79万</t>
  </si>
  <si>
    <t>1.79亿</t>
  </si>
  <si>
    <t>002028</t>
  </si>
  <si>
    <t>思源电气</t>
  </si>
  <si>
    <t>1747.20万</t>
  </si>
  <si>
    <t>5.07亿</t>
  </si>
  <si>
    <t>300474</t>
  </si>
  <si>
    <t>景嘉微</t>
  </si>
  <si>
    <t>188.64万</t>
  </si>
  <si>
    <t>000049</t>
  </si>
  <si>
    <t>德赛电池</t>
  </si>
  <si>
    <t>279.97万</t>
  </si>
  <si>
    <t>1.94亿</t>
  </si>
  <si>
    <t>002065</t>
  </si>
  <si>
    <t>东华软件</t>
  </si>
  <si>
    <t>5020.51万</t>
  </si>
  <si>
    <t>3.84亿</t>
  </si>
  <si>
    <t>002158</t>
  </si>
  <si>
    <t>汉钟精机</t>
  </si>
  <si>
    <t>2159.60万</t>
  </si>
  <si>
    <t>5.27亿</t>
  </si>
  <si>
    <t>300146</t>
  </si>
  <si>
    <t>汤臣倍健</t>
  </si>
  <si>
    <t>34.34亿</t>
  </si>
  <si>
    <t>002831</t>
  </si>
  <si>
    <t>裕同科技</t>
  </si>
  <si>
    <t>7117.51万</t>
  </si>
  <si>
    <t>21.75亿</t>
  </si>
  <si>
    <t>002352</t>
  </si>
  <si>
    <t>顺丰控股</t>
  </si>
  <si>
    <t>110.72亿</t>
  </si>
  <si>
    <t>002250</t>
  </si>
  <si>
    <t>联化科技</t>
  </si>
  <si>
    <t>1301.59万</t>
  </si>
  <si>
    <t>2.98亿</t>
  </si>
  <si>
    <t>002428</t>
  </si>
  <si>
    <t>云南锗业</t>
  </si>
  <si>
    <t>289.97万</t>
  </si>
  <si>
    <t>3285.38万</t>
  </si>
  <si>
    <t>002791</t>
  </si>
  <si>
    <t>坚朗五金</t>
  </si>
  <si>
    <t>572.48万</t>
  </si>
  <si>
    <t>9.62亿</t>
  </si>
  <si>
    <t>000923</t>
  </si>
  <si>
    <t>河钢资源</t>
  </si>
  <si>
    <t>945.03万</t>
  </si>
  <si>
    <t>002670</t>
  </si>
  <si>
    <t>国盛金控</t>
  </si>
  <si>
    <t>1675.21万</t>
  </si>
  <si>
    <t>300607</t>
  </si>
  <si>
    <t>拓斯达</t>
  </si>
  <si>
    <t>1518.61万</t>
  </si>
  <si>
    <t>5.50亿</t>
  </si>
  <si>
    <t>000733</t>
  </si>
  <si>
    <t>振华科技</t>
  </si>
  <si>
    <t>507.17万</t>
  </si>
  <si>
    <t>000728</t>
  </si>
  <si>
    <t>国元证券</t>
  </si>
  <si>
    <t>6618.69万</t>
  </si>
  <si>
    <t>5.15亿</t>
  </si>
  <si>
    <t>000059</t>
  </si>
  <si>
    <t>华锦股份</t>
  </si>
  <si>
    <t>6659.97万</t>
  </si>
  <si>
    <t>4.24亿</t>
  </si>
  <si>
    <t>002099</t>
  </si>
  <si>
    <t>海翔药业</t>
  </si>
  <si>
    <t>2092.02万</t>
  </si>
  <si>
    <t>002080</t>
  </si>
  <si>
    <t>中材科技</t>
  </si>
  <si>
    <t>23.89亿</t>
  </si>
  <si>
    <t>002324</t>
  </si>
  <si>
    <t>普利特</t>
  </si>
  <si>
    <t>692.77万</t>
  </si>
  <si>
    <t>000060</t>
  </si>
  <si>
    <t>中金岭南</t>
  </si>
  <si>
    <t>5513.72万</t>
  </si>
  <si>
    <t>300735</t>
  </si>
  <si>
    <t>光弘科技</t>
  </si>
  <si>
    <t>433.77万</t>
  </si>
  <si>
    <t>5699.79万</t>
  </si>
  <si>
    <t>000988</t>
  </si>
  <si>
    <t>华工科技</t>
  </si>
  <si>
    <t>1453.50万</t>
  </si>
  <si>
    <t>300791</t>
  </si>
  <si>
    <t>仙乐健康</t>
  </si>
  <si>
    <t>178.32万</t>
  </si>
  <si>
    <t>002614</t>
  </si>
  <si>
    <t>奥佳华</t>
  </si>
  <si>
    <t>2527.52万</t>
  </si>
  <si>
    <t>002292</t>
  </si>
  <si>
    <t>奥飞娱乐</t>
  </si>
  <si>
    <t>1353.82万</t>
  </si>
  <si>
    <t>8407.22万</t>
  </si>
  <si>
    <t>002195</t>
  </si>
  <si>
    <t>二三四五</t>
  </si>
  <si>
    <t>7925.41万</t>
  </si>
  <si>
    <t>300770</t>
  </si>
  <si>
    <t>新媒股份</t>
  </si>
  <si>
    <t>218.95万</t>
  </si>
  <si>
    <t>002978</t>
  </si>
  <si>
    <t>安宁股份</t>
  </si>
  <si>
    <t>73.12万</t>
  </si>
  <si>
    <t>3482.55万</t>
  </si>
  <si>
    <t>300202</t>
  </si>
  <si>
    <t>聚龙股份</t>
  </si>
  <si>
    <t>524.24万</t>
  </si>
  <si>
    <t>3674.91万</t>
  </si>
  <si>
    <t>002004</t>
  </si>
  <si>
    <t>华邦健康</t>
  </si>
  <si>
    <t>1919.03万</t>
  </si>
  <si>
    <t>002203</t>
  </si>
  <si>
    <t>海亮股份</t>
  </si>
  <si>
    <t>1501.80万</t>
  </si>
  <si>
    <t>000783</t>
  </si>
  <si>
    <t>长江证券</t>
  </si>
  <si>
    <t>7760.34万</t>
  </si>
  <si>
    <t>5.73亿</t>
  </si>
  <si>
    <t>300299</t>
  </si>
  <si>
    <t>富春股份</t>
  </si>
  <si>
    <t>466.31万</t>
  </si>
  <si>
    <t>2723.27万</t>
  </si>
  <si>
    <t>002293</t>
  </si>
  <si>
    <t>罗莱生活</t>
  </si>
  <si>
    <t>1460.96万</t>
  </si>
  <si>
    <t>002425</t>
  </si>
  <si>
    <t>凯撒文化</t>
  </si>
  <si>
    <t>564.86万</t>
  </si>
  <si>
    <t>4705.27万</t>
  </si>
  <si>
    <t>300188</t>
  </si>
  <si>
    <t>美亚柏科</t>
  </si>
  <si>
    <t>831.40万</t>
  </si>
  <si>
    <t>000999</t>
  </si>
  <si>
    <t>华润三九</t>
  </si>
  <si>
    <t>7760.04万</t>
  </si>
  <si>
    <t>18.69亿</t>
  </si>
  <si>
    <t>300184</t>
  </si>
  <si>
    <t>力源信息</t>
  </si>
  <si>
    <t>2405.75万</t>
  </si>
  <si>
    <t>9695.17万</t>
  </si>
  <si>
    <t>002531</t>
  </si>
  <si>
    <t>天顺风能</t>
  </si>
  <si>
    <t>7241.72万</t>
  </si>
  <si>
    <t>002706</t>
  </si>
  <si>
    <t>良信股份</t>
  </si>
  <si>
    <t>3589.01万</t>
  </si>
  <si>
    <t>11.65亿</t>
  </si>
  <si>
    <t>300724</t>
  </si>
  <si>
    <t>捷佳伟创</t>
  </si>
  <si>
    <t>2440.13万</t>
  </si>
  <si>
    <t>26.77亿</t>
  </si>
  <si>
    <t>300775</t>
  </si>
  <si>
    <t>三角防务</t>
  </si>
  <si>
    <t>330.63万</t>
  </si>
  <si>
    <t>002506</t>
  </si>
  <si>
    <t>协鑫集成</t>
  </si>
  <si>
    <t>8334.71万</t>
  </si>
  <si>
    <t>002285</t>
  </si>
  <si>
    <t>世联行</t>
  </si>
  <si>
    <t>2828.06万</t>
  </si>
  <si>
    <t>1.64亿</t>
  </si>
  <si>
    <t>300222</t>
  </si>
  <si>
    <t>科大智能</t>
  </si>
  <si>
    <t>397.27万</t>
  </si>
  <si>
    <t>3229.78万</t>
  </si>
  <si>
    <t>002396</t>
  </si>
  <si>
    <t>星网锐捷</t>
  </si>
  <si>
    <t>1529.67万</t>
  </si>
  <si>
    <t>3.14亿</t>
  </si>
  <si>
    <t>002736</t>
  </si>
  <si>
    <t>国信证券</t>
  </si>
  <si>
    <t>7898.59万</t>
  </si>
  <si>
    <t>8.88亿</t>
  </si>
  <si>
    <t>002409</t>
  </si>
  <si>
    <t>雅克科技</t>
  </si>
  <si>
    <t>618.38万</t>
  </si>
  <si>
    <t>3.62亿</t>
  </si>
  <si>
    <t>300829</t>
  </si>
  <si>
    <t>金丹科技</t>
  </si>
  <si>
    <t>31.56万</t>
  </si>
  <si>
    <t>1909.90万</t>
  </si>
  <si>
    <t>002249</t>
  </si>
  <si>
    <t>大洋电机</t>
  </si>
  <si>
    <t>5621.60万</t>
  </si>
  <si>
    <t>300224</t>
  </si>
  <si>
    <t>正海磁材</t>
  </si>
  <si>
    <t>2039.87万</t>
  </si>
  <si>
    <t>2.37亿</t>
  </si>
  <si>
    <t>002155</t>
  </si>
  <si>
    <t>湖南黄金</t>
  </si>
  <si>
    <t>1501.85万</t>
  </si>
  <si>
    <t>300673</t>
  </si>
  <si>
    <t>佩蒂股份</t>
  </si>
  <si>
    <t>733.62万</t>
  </si>
  <si>
    <t>000930</t>
  </si>
  <si>
    <t>中粮科技</t>
  </si>
  <si>
    <t>1559.62万</t>
  </si>
  <si>
    <t>300002</t>
  </si>
  <si>
    <t>神州泰岳</t>
  </si>
  <si>
    <t>1945.58万</t>
  </si>
  <si>
    <t>8871.86万</t>
  </si>
  <si>
    <t>300151</t>
  </si>
  <si>
    <t>昌红科技</t>
  </si>
  <si>
    <t>164.17万</t>
  </si>
  <si>
    <t>4555.85万</t>
  </si>
  <si>
    <t>300747</t>
  </si>
  <si>
    <t>锐科激光</t>
  </si>
  <si>
    <t>1621.86万</t>
  </si>
  <si>
    <t>13.58亿</t>
  </si>
  <si>
    <t>002217</t>
  </si>
  <si>
    <t>合力泰</t>
  </si>
  <si>
    <t>3393.71万</t>
  </si>
  <si>
    <t>002636</t>
  </si>
  <si>
    <t>金安国纪</t>
  </si>
  <si>
    <t>754.32万</t>
  </si>
  <si>
    <t>002091</t>
  </si>
  <si>
    <t>江苏国泰</t>
  </si>
  <si>
    <t>2239.49万</t>
  </si>
  <si>
    <t>002891</t>
  </si>
  <si>
    <t>中宠股份</t>
  </si>
  <si>
    <t>722.98万</t>
  </si>
  <si>
    <t>000591</t>
  </si>
  <si>
    <t>太阳能</t>
  </si>
  <si>
    <t>2211.36万</t>
  </si>
  <si>
    <t>000818</t>
  </si>
  <si>
    <t>航锦科技</t>
  </si>
  <si>
    <t>1363.81万</t>
  </si>
  <si>
    <t>300604</t>
  </si>
  <si>
    <t>长川科技</t>
  </si>
  <si>
    <t>89.45万</t>
  </si>
  <si>
    <t>3267.58万</t>
  </si>
  <si>
    <t>002675</t>
  </si>
  <si>
    <t>东诚药业</t>
  </si>
  <si>
    <t>1390.34万</t>
  </si>
  <si>
    <t>000851</t>
  </si>
  <si>
    <t>高鸿股份</t>
  </si>
  <si>
    <t>361.88万</t>
  </si>
  <si>
    <t>2334.16万</t>
  </si>
  <si>
    <t>000937</t>
  </si>
  <si>
    <t>冀中能源</t>
  </si>
  <si>
    <t>3334.16万</t>
  </si>
  <si>
    <t>1.30亿</t>
  </si>
  <si>
    <t>002745</t>
  </si>
  <si>
    <t>木林森</t>
  </si>
  <si>
    <t>3474.66万</t>
  </si>
  <si>
    <t>000686</t>
  </si>
  <si>
    <t>东北证券</t>
  </si>
  <si>
    <t>2876.02万</t>
  </si>
  <si>
    <t>2.46亿</t>
  </si>
  <si>
    <t>002803</t>
  </si>
  <si>
    <t>吉宏股份</t>
  </si>
  <si>
    <t>746.79万</t>
  </si>
  <si>
    <t>002416</t>
  </si>
  <si>
    <t>爱施德</t>
  </si>
  <si>
    <t>2627.20万</t>
  </si>
  <si>
    <t>2.25亿</t>
  </si>
  <si>
    <t>002373</t>
  </si>
  <si>
    <t>千方科技</t>
  </si>
  <si>
    <t>2533.33万</t>
  </si>
  <si>
    <t>4.35亿</t>
  </si>
  <si>
    <t>000883</t>
  </si>
  <si>
    <t>湖北能源</t>
  </si>
  <si>
    <t>4307.51万</t>
  </si>
  <si>
    <t>002500</t>
  </si>
  <si>
    <t>山西证券</t>
  </si>
  <si>
    <t>4041.44万</t>
  </si>
  <si>
    <t>300740</t>
  </si>
  <si>
    <t>水羊股份</t>
  </si>
  <si>
    <t>1140.69万</t>
  </si>
  <si>
    <t>002131</t>
  </si>
  <si>
    <t>利欧股份</t>
  </si>
  <si>
    <t>9455.29万</t>
  </si>
  <si>
    <t>000959</t>
  </si>
  <si>
    <t>首钢股份</t>
  </si>
  <si>
    <t>4763.60万</t>
  </si>
  <si>
    <t>300803</t>
  </si>
  <si>
    <t>指南针</t>
  </si>
  <si>
    <t>125.35万</t>
  </si>
  <si>
    <t>3356.94万</t>
  </si>
  <si>
    <t>300762</t>
  </si>
  <si>
    <t>上海瀚讯</t>
  </si>
  <si>
    <t>66.00万</t>
  </si>
  <si>
    <t>2896.96万</t>
  </si>
  <si>
    <t>002023</t>
  </si>
  <si>
    <t>海特高新</t>
  </si>
  <si>
    <t>429.32万</t>
  </si>
  <si>
    <t>4705.34万</t>
  </si>
  <si>
    <t>300072</t>
  </si>
  <si>
    <t>三聚环保</t>
  </si>
  <si>
    <t>1807.41万</t>
  </si>
  <si>
    <t>002390</t>
  </si>
  <si>
    <t>信邦制药</t>
  </si>
  <si>
    <t>1677.11万</t>
  </si>
  <si>
    <t>300324</t>
  </si>
  <si>
    <t>旋极信息</t>
  </si>
  <si>
    <t>2524.64万</t>
  </si>
  <si>
    <t>9265.44万</t>
  </si>
  <si>
    <t>002326</t>
  </si>
  <si>
    <t>永太科技</t>
  </si>
  <si>
    <t>1404.01万</t>
  </si>
  <si>
    <t>002522</t>
  </si>
  <si>
    <t>浙江众成</t>
  </si>
  <si>
    <t>1047.63万</t>
  </si>
  <si>
    <t>6233.42万</t>
  </si>
  <si>
    <t>002705</t>
  </si>
  <si>
    <t>新宝股份</t>
  </si>
  <si>
    <t>1857.14万</t>
  </si>
  <si>
    <t>6.52亿</t>
  </si>
  <si>
    <t>300119</t>
  </si>
  <si>
    <t>瑞普生物</t>
  </si>
  <si>
    <t>1570.79万</t>
  </si>
  <si>
    <t>002252</t>
  </si>
  <si>
    <t>上海莱士</t>
  </si>
  <si>
    <t>7437.39万</t>
  </si>
  <si>
    <t>5.53亿</t>
  </si>
  <si>
    <t>300123</t>
  </si>
  <si>
    <t>亚光科技</t>
  </si>
  <si>
    <t>511.04万</t>
  </si>
  <si>
    <t>4778.25万</t>
  </si>
  <si>
    <t>002643</t>
  </si>
  <si>
    <t>万润股份</t>
  </si>
  <si>
    <t>967.67万</t>
  </si>
  <si>
    <t>001979</t>
  </si>
  <si>
    <t>招商蛇口</t>
  </si>
  <si>
    <t>17.67亿</t>
  </si>
  <si>
    <t>300212</t>
  </si>
  <si>
    <t>易华录</t>
  </si>
  <si>
    <t>816.85万</t>
  </si>
  <si>
    <t>300327</t>
  </si>
  <si>
    <t>中颖电子</t>
  </si>
  <si>
    <t>1094.95万</t>
  </si>
  <si>
    <t>5.01亿</t>
  </si>
  <si>
    <t>000612</t>
  </si>
  <si>
    <t>焦作万方</t>
  </si>
  <si>
    <t>286.34万</t>
  </si>
  <si>
    <t>2416.74万</t>
  </si>
  <si>
    <t>000627</t>
  </si>
  <si>
    <t>天茂集团</t>
  </si>
  <si>
    <t>6945.71万</t>
  </si>
  <si>
    <t>000970</t>
  </si>
  <si>
    <t>中科三环</t>
  </si>
  <si>
    <t>1332.93万</t>
  </si>
  <si>
    <t>300395</t>
  </si>
  <si>
    <t>菲利华</t>
  </si>
  <si>
    <t>703.74万</t>
  </si>
  <si>
    <t>300441</t>
  </si>
  <si>
    <t>鲍斯股份</t>
  </si>
  <si>
    <t>675.36万</t>
  </si>
  <si>
    <t>7327.70万</t>
  </si>
  <si>
    <t>002625</t>
  </si>
  <si>
    <t>光启技术</t>
  </si>
  <si>
    <t>4009.82万</t>
  </si>
  <si>
    <t>8.18亿</t>
  </si>
  <si>
    <t>002939</t>
  </si>
  <si>
    <t>长城证券</t>
  </si>
  <si>
    <t>1831.04万</t>
  </si>
  <si>
    <t>300450</t>
  </si>
  <si>
    <t>先导智能</t>
  </si>
  <si>
    <t>168.85亿</t>
  </si>
  <si>
    <t>000021</t>
  </si>
  <si>
    <t>深科技</t>
  </si>
  <si>
    <t>1637.47万</t>
  </si>
  <si>
    <t>300236</t>
  </si>
  <si>
    <t>上海新阳</t>
  </si>
  <si>
    <t>132.21万</t>
  </si>
  <si>
    <t>5356.02万</t>
  </si>
  <si>
    <t>002318</t>
  </si>
  <si>
    <t>久立特材</t>
  </si>
  <si>
    <t>886.41万</t>
  </si>
  <si>
    <t>300470</t>
  </si>
  <si>
    <t>中密控股</t>
  </si>
  <si>
    <t>778.87万</t>
  </si>
  <si>
    <t>002430</t>
  </si>
  <si>
    <t>杭氧股份</t>
  </si>
  <si>
    <t>2888.83万</t>
  </si>
  <si>
    <t>8.39亿</t>
  </si>
  <si>
    <t>002301</t>
  </si>
  <si>
    <t>齐心集团</t>
  </si>
  <si>
    <t>323.90万</t>
  </si>
  <si>
    <t>3870.64万</t>
  </si>
  <si>
    <t>300206</t>
  </si>
  <si>
    <t>理邦仪器</t>
  </si>
  <si>
    <t>2387.52万</t>
  </si>
  <si>
    <t>4.23亿</t>
  </si>
  <si>
    <t>002459</t>
  </si>
  <si>
    <t>晶澳科技</t>
  </si>
  <si>
    <t>1123.31万</t>
  </si>
  <si>
    <t>300322</t>
  </si>
  <si>
    <t>硕贝德</t>
  </si>
  <si>
    <t>312.66万</t>
  </si>
  <si>
    <t>3445.46万</t>
  </si>
  <si>
    <t>002262</t>
  </si>
  <si>
    <t>恩华药业</t>
  </si>
  <si>
    <t>2874.29万</t>
  </si>
  <si>
    <t>4.38亿</t>
  </si>
  <si>
    <t>002191</t>
  </si>
  <si>
    <t>劲嘉股份</t>
  </si>
  <si>
    <t>2285.09万</t>
  </si>
  <si>
    <t>300457</t>
  </si>
  <si>
    <t>赢合科技</t>
  </si>
  <si>
    <t>2122.24万</t>
  </si>
  <si>
    <t>3.76亿</t>
  </si>
  <si>
    <t>002001</t>
  </si>
  <si>
    <t>新和成</t>
  </si>
  <si>
    <t>5975.62万</t>
  </si>
  <si>
    <t>300377</t>
  </si>
  <si>
    <t>赢时胜</t>
  </si>
  <si>
    <t>436.41万</t>
  </si>
  <si>
    <t>3661.47万</t>
  </si>
  <si>
    <t>300709</t>
  </si>
  <si>
    <t>精研科技</t>
  </si>
  <si>
    <t>44.40万</t>
  </si>
  <si>
    <t>1832.05万</t>
  </si>
  <si>
    <t>002602</t>
  </si>
  <si>
    <t>世纪华通</t>
  </si>
  <si>
    <t>002385</t>
  </si>
  <si>
    <t>大北农</t>
  </si>
  <si>
    <t>5651.80万</t>
  </si>
  <si>
    <t>4.62亿</t>
  </si>
  <si>
    <t>002518</t>
  </si>
  <si>
    <t>科士达</t>
  </si>
  <si>
    <t>149.52万</t>
  </si>
  <si>
    <t>1860.00万</t>
  </si>
  <si>
    <t>002947</t>
  </si>
  <si>
    <t>恒铭达</t>
  </si>
  <si>
    <t>63.15万</t>
  </si>
  <si>
    <t>2001.92万</t>
  </si>
  <si>
    <t>300177</t>
  </si>
  <si>
    <t>中海达</t>
  </si>
  <si>
    <t>136.07万</t>
  </si>
  <si>
    <t>1363.38万</t>
  </si>
  <si>
    <t>300679</t>
  </si>
  <si>
    <t>电连技术</t>
  </si>
  <si>
    <t>318.54万</t>
  </si>
  <si>
    <t>1.46亿</t>
  </si>
  <si>
    <t>000829</t>
  </si>
  <si>
    <t>天音控股</t>
  </si>
  <si>
    <t>359.69万</t>
  </si>
  <si>
    <t>2122.16万</t>
  </si>
  <si>
    <t>300487</t>
  </si>
  <si>
    <t>蓝晓科技</t>
  </si>
  <si>
    <t>748.29万</t>
  </si>
  <si>
    <t>2.96亿</t>
  </si>
  <si>
    <t>002368</t>
  </si>
  <si>
    <t>太极股份</t>
  </si>
  <si>
    <t>826.20万</t>
  </si>
  <si>
    <t>300257</t>
  </si>
  <si>
    <t>开山股份</t>
  </si>
  <si>
    <t>1052.26万</t>
  </si>
  <si>
    <t>000810</t>
  </si>
  <si>
    <t>创维数字</t>
  </si>
  <si>
    <t>1236.82万</t>
  </si>
  <si>
    <t>9869.84万</t>
  </si>
  <si>
    <t>002214</t>
  </si>
  <si>
    <t>大立科技</t>
  </si>
  <si>
    <t>152.20万</t>
  </si>
  <si>
    <t>3457.98万</t>
  </si>
  <si>
    <t>002035</t>
  </si>
  <si>
    <t>华帝股份</t>
  </si>
  <si>
    <t>2378.71万</t>
  </si>
  <si>
    <t>002312</t>
  </si>
  <si>
    <t>三泰控股</t>
  </si>
  <si>
    <t>745.01万</t>
  </si>
  <si>
    <t>5632.25万</t>
  </si>
  <si>
    <t>002818</t>
  </si>
  <si>
    <t>富森美</t>
  </si>
  <si>
    <t>1127.59万</t>
  </si>
  <si>
    <t>1.76亿</t>
  </si>
  <si>
    <t>300456</t>
  </si>
  <si>
    <t>赛微电子</t>
  </si>
  <si>
    <t>286.09万</t>
  </si>
  <si>
    <t>6514.30万</t>
  </si>
  <si>
    <t>002558</t>
  </si>
  <si>
    <t>巨人网络</t>
  </si>
  <si>
    <t>1704.91万</t>
  </si>
  <si>
    <t>2.47亿</t>
  </si>
  <si>
    <t>002117</t>
  </si>
  <si>
    <t>东港股份</t>
  </si>
  <si>
    <t>290.76万</t>
  </si>
  <si>
    <t>2448.19万</t>
  </si>
  <si>
    <t>300761</t>
  </si>
  <si>
    <t>立华股份</t>
  </si>
  <si>
    <t>104.04万</t>
  </si>
  <si>
    <t>3628.92万</t>
  </si>
  <si>
    <t>300438</t>
  </si>
  <si>
    <t>鹏辉能源</t>
  </si>
  <si>
    <t>316.41万</t>
  </si>
  <si>
    <t>6071.89万</t>
  </si>
  <si>
    <t>002985</t>
  </si>
  <si>
    <t>北摩高科</t>
  </si>
  <si>
    <t>76.08万</t>
  </si>
  <si>
    <t>1.06亿</t>
  </si>
  <si>
    <t>300298</t>
  </si>
  <si>
    <t>三诺生物</t>
  </si>
  <si>
    <t>3577.67万</t>
  </si>
  <si>
    <t>11.92亿</t>
  </si>
  <si>
    <t>002123</t>
  </si>
  <si>
    <t>梦网科技</t>
  </si>
  <si>
    <t>1319.86万</t>
  </si>
  <si>
    <t>300226</t>
  </si>
  <si>
    <t>上海钢联</t>
  </si>
  <si>
    <t>105.36万</t>
  </si>
  <si>
    <t>6665.21万</t>
  </si>
  <si>
    <t>300602</t>
  </si>
  <si>
    <t>飞荣达</t>
  </si>
  <si>
    <t>197.75万</t>
  </si>
  <si>
    <t>3417.12万</t>
  </si>
  <si>
    <t>300596</t>
  </si>
  <si>
    <t>利安隆</t>
  </si>
  <si>
    <t>754.31万</t>
  </si>
  <si>
    <t>2.90亿</t>
  </si>
  <si>
    <t>002912</t>
  </si>
  <si>
    <t>中新赛克</t>
  </si>
  <si>
    <t>151.47万</t>
  </si>
  <si>
    <t>6591.84万</t>
  </si>
  <si>
    <t>002859</t>
  </si>
  <si>
    <t>洁美科技</t>
  </si>
  <si>
    <t>357.43万</t>
  </si>
  <si>
    <t>1.12亿</t>
  </si>
  <si>
    <t>300003</t>
  </si>
  <si>
    <t>乐普医疗</t>
  </si>
  <si>
    <t>9540.61万</t>
  </si>
  <si>
    <t>27.15亿</t>
  </si>
  <si>
    <t>002617</t>
  </si>
  <si>
    <t>露笑科技</t>
  </si>
  <si>
    <t>255.56万</t>
  </si>
  <si>
    <t>1799.16万</t>
  </si>
  <si>
    <t>300075</t>
  </si>
  <si>
    <t>数字政通</t>
  </si>
  <si>
    <t>178.76万</t>
  </si>
  <si>
    <t>1798.32万</t>
  </si>
  <si>
    <t>300132</t>
  </si>
  <si>
    <t>青松股份</t>
  </si>
  <si>
    <t>2312.84万</t>
  </si>
  <si>
    <t>5.36亿</t>
  </si>
  <si>
    <t>300303</t>
  </si>
  <si>
    <t>聚飞光电</t>
  </si>
  <si>
    <t>127.54万</t>
  </si>
  <si>
    <t>642.80万</t>
  </si>
  <si>
    <t>002539</t>
  </si>
  <si>
    <t>云图控股</t>
  </si>
  <si>
    <t>2990.04万</t>
  </si>
  <si>
    <t>2.89亿</t>
  </si>
  <si>
    <t>000603</t>
  </si>
  <si>
    <t>盛达资源</t>
  </si>
  <si>
    <t>454.08万</t>
  </si>
  <si>
    <t>6443.45万</t>
  </si>
  <si>
    <t>002163</t>
  </si>
  <si>
    <t>海南发展</t>
  </si>
  <si>
    <t>972.15万</t>
  </si>
  <si>
    <t>1.99亿</t>
  </si>
  <si>
    <t>300502</t>
  </si>
  <si>
    <t>新易盛</t>
  </si>
  <si>
    <t>328.12万</t>
  </si>
  <si>
    <t>002025</t>
  </si>
  <si>
    <t>航天电器</t>
  </si>
  <si>
    <t>348.62万</t>
  </si>
  <si>
    <t>300504</t>
  </si>
  <si>
    <t>天邑股份</t>
  </si>
  <si>
    <t>156.20万</t>
  </si>
  <si>
    <t>2332.06万</t>
  </si>
  <si>
    <t>002243</t>
  </si>
  <si>
    <t>力合科创</t>
  </si>
  <si>
    <t>382.99万</t>
  </si>
  <si>
    <t>3833.73万</t>
  </si>
  <si>
    <t>002596</t>
  </si>
  <si>
    <t>海南瑞泽</t>
  </si>
  <si>
    <t>537.10万</t>
  </si>
  <si>
    <t>3034.64万</t>
  </si>
  <si>
    <t>300567</t>
  </si>
  <si>
    <t>精测电子</t>
  </si>
  <si>
    <t>370.72万</t>
  </si>
  <si>
    <t>2.20亿</t>
  </si>
  <si>
    <t>002308</t>
  </si>
  <si>
    <t>威创股份</t>
  </si>
  <si>
    <t>493.44万</t>
  </si>
  <si>
    <t>2516.52万</t>
  </si>
  <si>
    <t>002171</t>
  </si>
  <si>
    <t>楚江新材</t>
  </si>
  <si>
    <t>858.47万</t>
  </si>
  <si>
    <t>6541.58万</t>
  </si>
  <si>
    <t>002254</t>
  </si>
  <si>
    <t>泰和新材</t>
  </si>
  <si>
    <t>262.08万</t>
  </si>
  <si>
    <t>4395.14万</t>
  </si>
  <si>
    <t>002041</t>
  </si>
  <si>
    <t>登海种业</t>
  </si>
  <si>
    <t>277.88万</t>
  </si>
  <si>
    <t>4373.78万</t>
  </si>
  <si>
    <t>002048</t>
  </si>
  <si>
    <t>宁波华翔</t>
  </si>
  <si>
    <t>2775.25万</t>
  </si>
  <si>
    <t>4.64亿</t>
  </si>
  <si>
    <t>300776</t>
  </si>
  <si>
    <t>帝尔激光</t>
  </si>
  <si>
    <t>140.59万</t>
  </si>
  <si>
    <t>300347</t>
  </si>
  <si>
    <t>泰格医药</t>
  </si>
  <si>
    <t>147.84亿</t>
  </si>
  <si>
    <t>002212</t>
  </si>
  <si>
    <t>天融信</t>
  </si>
  <si>
    <t>6072.15万</t>
  </si>
  <si>
    <t>11.90亿</t>
  </si>
  <si>
    <t>300379</t>
  </si>
  <si>
    <t>东方通</t>
  </si>
  <si>
    <t>286.78万</t>
  </si>
  <si>
    <t>000848</t>
  </si>
  <si>
    <t>承德露露</t>
  </si>
  <si>
    <t>2242.74万</t>
  </si>
  <si>
    <t>1.51亿</t>
  </si>
  <si>
    <t>002168</t>
  </si>
  <si>
    <t>惠程科技</t>
  </si>
  <si>
    <t>233.12万</t>
  </si>
  <si>
    <t>939.49万</t>
  </si>
  <si>
    <t>000426</t>
  </si>
  <si>
    <t>兴业矿业</t>
  </si>
  <si>
    <t>3051.55万</t>
  </si>
  <si>
    <t>002302</t>
  </si>
  <si>
    <t>西部建设</t>
  </si>
  <si>
    <t>635.99万</t>
  </si>
  <si>
    <t>5622.12万</t>
  </si>
  <si>
    <t>300526</t>
  </si>
  <si>
    <t>中潜股份</t>
  </si>
  <si>
    <t>97.92万</t>
  </si>
  <si>
    <t>6032.83万</t>
  </si>
  <si>
    <t>300133</t>
  </si>
  <si>
    <t>华策影视</t>
  </si>
  <si>
    <t>6489.70万</t>
  </si>
  <si>
    <t>002223</t>
  </si>
  <si>
    <t>鱼跃医疗</t>
  </si>
  <si>
    <t>2298.39万</t>
  </si>
  <si>
    <t>6.18亿</t>
  </si>
  <si>
    <t>300427</t>
  </si>
  <si>
    <t>红相股份</t>
  </si>
  <si>
    <t>254.66万</t>
  </si>
  <si>
    <t>3269.78万</t>
  </si>
  <si>
    <t>002792</t>
  </si>
  <si>
    <t>通宇通讯</t>
  </si>
  <si>
    <t>166.02万</t>
  </si>
  <si>
    <t>2583.35万</t>
  </si>
  <si>
    <t>002002</t>
  </si>
  <si>
    <t>鸿达兴业</t>
  </si>
  <si>
    <t>1168.04万</t>
  </si>
  <si>
    <t>4578.73万</t>
  </si>
  <si>
    <t>300559</t>
  </si>
  <si>
    <t>佳发教育</t>
  </si>
  <si>
    <t>294.10万</t>
  </si>
  <si>
    <t>3123.34万</t>
  </si>
  <si>
    <t>300170</t>
  </si>
  <si>
    <t>汉得信息</t>
  </si>
  <si>
    <t>895.55万</t>
  </si>
  <si>
    <t>6286.74万</t>
  </si>
  <si>
    <t>002242</t>
  </si>
  <si>
    <t>九阳股份</t>
  </si>
  <si>
    <t>6951.49万</t>
  </si>
  <si>
    <t>22.55亿</t>
  </si>
  <si>
    <t>300616</t>
  </si>
  <si>
    <t>尚品宅配</t>
  </si>
  <si>
    <t>142.78万</t>
  </si>
  <si>
    <t>9523.61万</t>
  </si>
  <si>
    <t>300045</t>
  </si>
  <si>
    <t>华力创通</t>
  </si>
  <si>
    <t>120.50万</t>
  </si>
  <si>
    <t>1241.15万</t>
  </si>
  <si>
    <t>300292</t>
  </si>
  <si>
    <t>吴通控股</t>
  </si>
  <si>
    <t>1282.33万</t>
  </si>
  <si>
    <t>4321.44万</t>
  </si>
  <si>
    <t>002079</t>
  </si>
  <si>
    <t>苏州固锝</t>
  </si>
  <si>
    <t>164.67万</t>
  </si>
  <si>
    <t>1603.93万</t>
  </si>
  <si>
    <t>300630</t>
  </si>
  <si>
    <t>普利制药</t>
  </si>
  <si>
    <t>555.61万</t>
  </si>
  <si>
    <t>002185</t>
  </si>
  <si>
    <t>华天科技</t>
  </si>
  <si>
    <t>4645.52万</t>
  </si>
  <si>
    <t>5.84亿</t>
  </si>
  <si>
    <t>002468</t>
  </si>
  <si>
    <t>申通快递</t>
  </si>
  <si>
    <t>1491.29万</t>
  </si>
  <si>
    <t>002488</t>
  </si>
  <si>
    <t>金固股份</t>
  </si>
  <si>
    <t>1786.94万</t>
  </si>
  <si>
    <t>002815</t>
  </si>
  <si>
    <t>崇达技术</t>
  </si>
  <si>
    <t>717.11万</t>
  </si>
  <si>
    <t>8820.49万</t>
  </si>
  <si>
    <t>300017</t>
  </si>
  <si>
    <t>网宿科技</t>
  </si>
  <si>
    <t>5885.16万</t>
  </si>
  <si>
    <t>3.75亿</t>
  </si>
  <si>
    <t>300639</t>
  </si>
  <si>
    <t>凯普生物</t>
  </si>
  <si>
    <t>480.09万</t>
  </si>
  <si>
    <t>002465</t>
  </si>
  <si>
    <t>海格通信</t>
  </si>
  <si>
    <t>5642.17万</t>
  </si>
  <si>
    <t>5.80亿</t>
  </si>
  <si>
    <t>300793</t>
  </si>
  <si>
    <t>佳禾智能</t>
  </si>
  <si>
    <t>39.19万</t>
  </si>
  <si>
    <t>580.46万</t>
  </si>
  <si>
    <t>000028</t>
  </si>
  <si>
    <t>国药一致</t>
  </si>
  <si>
    <t>1482.59万</t>
  </si>
  <si>
    <t>000617</t>
  </si>
  <si>
    <t>中油资本</t>
  </si>
  <si>
    <t>644.24万</t>
  </si>
  <si>
    <t>4084.50万</t>
  </si>
  <si>
    <t>000540</t>
  </si>
  <si>
    <t>中天金融</t>
  </si>
  <si>
    <t>6986.79万</t>
  </si>
  <si>
    <t>300725</t>
  </si>
  <si>
    <t>药石科技</t>
  </si>
  <si>
    <t>234.27万</t>
  </si>
  <si>
    <t>002567</t>
  </si>
  <si>
    <t>唐人神</t>
  </si>
  <si>
    <t>348.73万</t>
  </si>
  <si>
    <t>2598.04万</t>
  </si>
  <si>
    <t>002237</t>
  </si>
  <si>
    <t>恒邦股份</t>
  </si>
  <si>
    <t>556.07万</t>
  </si>
  <si>
    <t>6828.60万</t>
  </si>
  <si>
    <t>300821</t>
  </si>
  <si>
    <t>东岳硅材</t>
  </si>
  <si>
    <t>224.40万</t>
  </si>
  <si>
    <t>2282.13万</t>
  </si>
  <si>
    <t>300495</t>
  </si>
  <si>
    <t>美尚生态</t>
  </si>
  <si>
    <t>462.70万</t>
  </si>
  <si>
    <t>2753.08万</t>
  </si>
  <si>
    <t>300590</t>
  </si>
  <si>
    <t>移为通信</t>
  </si>
  <si>
    <t>215.33万</t>
  </si>
  <si>
    <t>5454.20万</t>
  </si>
  <si>
    <t>000400</t>
  </si>
  <si>
    <t>许继电气</t>
  </si>
  <si>
    <t>6433.79万</t>
  </si>
  <si>
    <t>9.06亿</t>
  </si>
  <si>
    <t>002049</t>
  </si>
  <si>
    <t>紫光国微</t>
  </si>
  <si>
    <t>985.81万</t>
  </si>
  <si>
    <t>10.58亿</t>
  </si>
  <si>
    <t>300328</t>
  </si>
  <si>
    <t>宜安科技</t>
  </si>
  <si>
    <t>318.59万</t>
  </si>
  <si>
    <t>2230.13万</t>
  </si>
  <si>
    <t>000062</t>
  </si>
  <si>
    <t>深圳华强</t>
  </si>
  <si>
    <t>845.12万</t>
  </si>
  <si>
    <t>000488</t>
  </si>
  <si>
    <t>晨鸣纸业</t>
  </si>
  <si>
    <t>2975.18万</t>
  </si>
  <si>
    <t>300766</t>
  </si>
  <si>
    <t>每日互动</t>
  </si>
  <si>
    <t>251.08万</t>
  </si>
  <si>
    <t>3685.90万</t>
  </si>
  <si>
    <t>300748</t>
  </si>
  <si>
    <t>金力永磁</t>
  </si>
  <si>
    <t>217.48万</t>
  </si>
  <si>
    <t>8170.57万</t>
  </si>
  <si>
    <t>002583</t>
  </si>
  <si>
    <t>海能达</t>
  </si>
  <si>
    <t>2159.31万</t>
  </si>
  <si>
    <t>300079</t>
  </si>
  <si>
    <t>数码视讯</t>
  </si>
  <si>
    <t>619.13万</t>
  </si>
  <si>
    <t>2476.50万</t>
  </si>
  <si>
    <t>002698</t>
  </si>
  <si>
    <t>博实股份</t>
  </si>
  <si>
    <t>1300.27万</t>
  </si>
  <si>
    <t>000917</t>
  </si>
  <si>
    <t>电广传媒</t>
  </si>
  <si>
    <t>650.59万</t>
  </si>
  <si>
    <t>3304.99万</t>
  </si>
  <si>
    <t>300315</t>
  </si>
  <si>
    <t>掌趣科技</t>
  </si>
  <si>
    <t>2222.52万</t>
  </si>
  <si>
    <t>002281</t>
  </si>
  <si>
    <t>光迅科技</t>
  </si>
  <si>
    <t>1283.46万</t>
  </si>
  <si>
    <t>300788</t>
  </si>
  <si>
    <t>中信出版</t>
  </si>
  <si>
    <t>206.38万</t>
  </si>
  <si>
    <t>8789.74万</t>
  </si>
  <si>
    <t>002958</t>
  </si>
  <si>
    <t>青农商行</t>
  </si>
  <si>
    <t>3732.55万</t>
  </si>
  <si>
    <t>002867</t>
  </si>
  <si>
    <t>周大生</t>
  </si>
  <si>
    <t>2193.00万</t>
  </si>
  <si>
    <t>7.17亿</t>
  </si>
  <si>
    <t>300558</t>
  </si>
  <si>
    <t>贝达药业</t>
  </si>
  <si>
    <t>1140.12万</t>
  </si>
  <si>
    <t>11.34亿</t>
  </si>
  <si>
    <t>300634</t>
  </si>
  <si>
    <t>彩讯股份</t>
  </si>
  <si>
    <t>243.62万</t>
  </si>
  <si>
    <t>3561.67万</t>
  </si>
  <si>
    <t>300068</t>
  </si>
  <si>
    <t>南都电源</t>
  </si>
  <si>
    <t>1232.89万</t>
  </si>
  <si>
    <t>002936</t>
  </si>
  <si>
    <t>郑州银行</t>
  </si>
  <si>
    <t>2849.88万</t>
  </si>
  <si>
    <t>002695</t>
  </si>
  <si>
    <t>煌上煌</t>
  </si>
  <si>
    <t>355.77万</t>
  </si>
  <si>
    <t>6887.63万</t>
  </si>
  <si>
    <t>300053</t>
  </si>
  <si>
    <t>欧比特</t>
  </si>
  <si>
    <t>292.62万</t>
  </si>
  <si>
    <t>2536.99万</t>
  </si>
  <si>
    <t>300339</t>
  </si>
  <si>
    <t>润和软件</t>
  </si>
  <si>
    <t>333.08万</t>
  </si>
  <si>
    <t>3620.54万</t>
  </si>
  <si>
    <t>002726</t>
  </si>
  <si>
    <t>龙大肉食</t>
  </si>
  <si>
    <t>644.98万</t>
  </si>
  <si>
    <t>6985.14万</t>
  </si>
  <si>
    <t>300024</t>
  </si>
  <si>
    <t>机器人</t>
  </si>
  <si>
    <t>2494.07万</t>
  </si>
  <si>
    <t>300180</t>
  </si>
  <si>
    <t>华峰超纤</t>
  </si>
  <si>
    <t>2413.41万</t>
  </si>
  <si>
    <t>002398</t>
  </si>
  <si>
    <t>垒知集团</t>
  </si>
  <si>
    <t>76.10万</t>
  </si>
  <si>
    <t>603.46万</t>
  </si>
  <si>
    <t>002423</t>
  </si>
  <si>
    <t>中粮资本</t>
  </si>
  <si>
    <t>1777.50万</t>
  </si>
  <si>
    <t>002832</t>
  </si>
  <si>
    <t>比音勒芬</t>
  </si>
  <si>
    <t>1405.02万</t>
  </si>
  <si>
    <t>002948</t>
  </si>
  <si>
    <t>青岛银行</t>
  </si>
  <si>
    <t>644.99万</t>
  </si>
  <si>
    <t>3270.09万</t>
  </si>
  <si>
    <t>002490</t>
  </si>
  <si>
    <t>山东墨龙</t>
  </si>
  <si>
    <t>1412.75万</t>
  </si>
  <si>
    <t>6131.32万</t>
  </si>
  <si>
    <t>002930</t>
  </si>
  <si>
    <t>宏川智慧</t>
  </si>
  <si>
    <t>95.53万</t>
  </si>
  <si>
    <t>1630.68万</t>
  </si>
  <si>
    <t>002906</t>
  </si>
  <si>
    <t>华阳集团</t>
  </si>
  <si>
    <t>480.86万</t>
  </si>
  <si>
    <t>300663</t>
  </si>
  <si>
    <t>科蓝软件</t>
  </si>
  <si>
    <t>61.50万</t>
  </si>
  <si>
    <t>1269.88万</t>
  </si>
  <si>
    <t>002104</t>
  </si>
  <si>
    <t>恒宝股份</t>
  </si>
  <si>
    <t>124.59万</t>
  </si>
  <si>
    <t>776.22万</t>
  </si>
  <si>
    <t>300576</t>
  </si>
  <si>
    <t>容大感光</t>
  </si>
  <si>
    <t>10.94万</t>
  </si>
  <si>
    <t>412.60万</t>
  </si>
  <si>
    <t>000008</t>
  </si>
  <si>
    <t>神州高铁</t>
  </si>
  <si>
    <t>4854.95万</t>
  </si>
  <si>
    <t>000738</t>
  </si>
  <si>
    <t>航发控制</t>
  </si>
  <si>
    <t>1192.00万</t>
  </si>
  <si>
    <t>2.16亿</t>
  </si>
  <si>
    <t>000683</t>
  </si>
  <si>
    <t>远兴能源</t>
  </si>
  <si>
    <t>4898.67万</t>
  </si>
  <si>
    <t>002653</t>
  </si>
  <si>
    <t>海思科</t>
  </si>
  <si>
    <t>747.27万</t>
  </si>
  <si>
    <t>002183</t>
  </si>
  <si>
    <t>怡亚通</t>
  </si>
  <si>
    <t>1917.52万</t>
  </si>
  <si>
    <t>9223.25万</t>
  </si>
  <si>
    <t>000046</t>
  </si>
  <si>
    <t>泛海控股</t>
  </si>
  <si>
    <t>5641.31万</t>
  </si>
  <si>
    <t>300552</t>
  </si>
  <si>
    <t>万集科技</t>
  </si>
  <si>
    <t>57.02万</t>
  </si>
  <si>
    <t>2629.58万</t>
  </si>
  <si>
    <t>300166</t>
  </si>
  <si>
    <t>东方国信</t>
  </si>
  <si>
    <t>1022.42万</t>
  </si>
  <si>
    <t>9835.71万</t>
  </si>
  <si>
    <t>000712</t>
  </si>
  <si>
    <t>锦龙股份</t>
  </si>
  <si>
    <t>528.51万</t>
  </si>
  <si>
    <t>8239.43万</t>
  </si>
  <si>
    <t>300233</t>
  </si>
  <si>
    <t>金城医药</t>
  </si>
  <si>
    <t>198.70万</t>
  </si>
  <si>
    <t>4568.03万</t>
  </si>
  <si>
    <t>300768</t>
  </si>
  <si>
    <t>迪普科技</t>
  </si>
  <si>
    <t>149.54万</t>
  </si>
  <si>
    <t>5500.03万</t>
  </si>
  <si>
    <t>300101</t>
  </si>
  <si>
    <t>振芯科技</t>
  </si>
  <si>
    <t>170.46万</t>
  </si>
  <si>
    <t>2880.79万</t>
  </si>
  <si>
    <t>002641</t>
  </si>
  <si>
    <t>永高股份</t>
  </si>
  <si>
    <t>2049.74万</t>
  </si>
  <si>
    <t>000090</t>
  </si>
  <si>
    <t>天健集团</t>
  </si>
  <si>
    <t>1649.29万</t>
  </si>
  <si>
    <t>300118</t>
  </si>
  <si>
    <t>东方日升</t>
  </si>
  <si>
    <t>878.83万</t>
  </si>
  <si>
    <t>002777</t>
  </si>
  <si>
    <t>久远银海</t>
  </si>
  <si>
    <t>198.35万</t>
  </si>
  <si>
    <t>3703.14万</t>
  </si>
  <si>
    <t>002980</t>
  </si>
  <si>
    <t>华盛昌</t>
  </si>
  <si>
    <t>6.75万</t>
  </si>
  <si>
    <t>277.07万</t>
  </si>
  <si>
    <t>002951</t>
  </si>
  <si>
    <t>金时科技</t>
  </si>
  <si>
    <t>62.66万</t>
  </si>
  <si>
    <t>731.23万</t>
  </si>
  <si>
    <t>002115</t>
  </si>
  <si>
    <t>三维通信</t>
  </si>
  <si>
    <t>567.06万</t>
  </si>
  <si>
    <t>3147.20万</t>
  </si>
  <si>
    <t>002226</t>
  </si>
  <si>
    <t>江南化工</t>
  </si>
  <si>
    <t>330.99万</t>
  </si>
  <si>
    <t>2340.13万</t>
  </si>
  <si>
    <t>002662</t>
  </si>
  <si>
    <t>京威股份</t>
  </si>
  <si>
    <t>348.13万</t>
  </si>
  <si>
    <t>1249.78万</t>
  </si>
  <si>
    <t>002180</t>
  </si>
  <si>
    <t>纳思达</t>
  </si>
  <si>
    <t>2343.78万</t>
  </si>
  <si>
    <t>5.86亿</t>
  </si>
  <si>
    <t>002458</t>
  </si>
  <si>
    <t>益生股份</t>
  </si>
  <si>
    <t>794.69万</t>
  </si>
  <si>
    <t>8177.31万</t>
  </si>
  <si>
    <t>000839</t>
  </si>
  <si>
    <t>中信国安</t>
  </si>
  <si>
    <t>3722.68万</t>
  </si>
  <si>
    <t>8041.00万</t>
  </si>
  <si>
    <t>000710</t>
  </si>
  <si>
    <t>贝瑞基因</t>
  </si>
  <si>
    <t>2087.64万</t>
  </si>
  <si>
    <t>6.16亿</t>
  </si>
  <si>
    <t>002317</t>
  </si>
  <si>
    <t>众生药业</t>
  </si>
  <si>
    <t>1234.01万</t>
  </si>
  <si>
    <t>002901</t>
  </si>
  <si>
    <t>大博医疗</t>
  </si>
  <si>
    <t>71.87万</t>
  </si>
  <si>
    <t>3906.17万</t>
  </si>
  <si>
    <t>300741</t>
  </si>
  <si>
    <t>华宝股份</t>
  </si>
  <si>
    <t>137.41万</t>
  </si>
  <si>
    <t>5584.35万</t>
  </si>
  <si>
    <t>000403</t>
  </si>
  <si>
    <t>派林生物</t>
  </si>
  <si>
    <t>178.52万</t>
  </si>
  <si>
    <t>6435.69万</t>
  </si>
  <si>
    <t>002733</t>
  </si>
  <si>
    <t>雄韬股份</t>
  </si>
  <si>
    <t>416.14万</t>
  </si>
  <si>
    <t>7328.26万</t>
  </si>
  <si>
    <t>002547</t>
  </si>
  <si>
    <t>春兴精工</t>
  </si>
  <si>
    <t>1657.97万</t>
  </si>
  <si>
    <t>6167.65万</t>
  </si>
  <si>
    <t>300759</t>
  </si>
  <si>
    <t>康龙化成</t>
  </si>
  <si>
    <t>4305.50万</t>
  </si>
  <si>
    <t>64.81亿</t>
  </si>
  <si>
    <t>002239</t>
  </si>
  <si>
    <t>奥特佳</t>
  </si>
  <si>
    <t>1694.27万</t>
  </si>
  <si>
    <t>6794.03万</t>
  </si>
  <si>
    <t>300147</t>
  </si>
  <si>
    <t>香雪制药</t>
  </si>
  <si>
    <t>160.31万</t>
  </si>
  <si>
    <t>1154.22万</t>
  </si>
  <si>
    <t>002440</t>
  </si>
  <si>
    <t>闰土股份</t>
  </si>
  <si>
    <t>4982.85万</t>
  </si>
  <si>
    <t>5.00亿</t>
  </si>
  <si>
    <t>300805</t>
  </si>
  <si>
    <t>电声股份</t>
  </si>
  <si>
    <t>38.77万</t>
  </si>
  <si>
    <t>596.68万</t>
  </si>
  <si>
    <t>300726</t>
  </si>
  <si>
    <t>宏达电子</t>
  </si>
  <si>
    <t>380.17万</t>
  </si>
  <si>
    <t>2.44亿</t>
  </si>
  <si>
    <t>000019</t>
  </si>
  <si>
    <t>深粮控股</t>
  </si>
  <si>
    <t>623.02万</t>
  </si>
  <si>
    <t>4460.82万</t>
  </si>
  <si>
    <t>300451</t>
  </si>
  <si>
    <t>创业慧康</t>
  </si>
  <si>
    <t>2084.68万</t>
  </si>
  <si>
    <t>2.22亿</t>
  </si>
  <si>
    <t>002022</t>
  </si>
  <si>
    <t>科华生物</t>
  </si>
  <si>
    <t>327.77万</t>
  </si>
  <si>
    <t>5663.91万</t>
  </si>
  <si>
    <t>000869</t>
  </si>
  <si>
    <t>张裕A</t>
  </si>
  <si>
    <t>307.73万</t>
  </si>
  <si>
    <t>002078</t>
  </si>
  <si>
    <t>太阳纸业</t>
  </si>
  <si>
    <t>4888.12万</t>
  </si>
  <si>
    <t>300815</t>
  </si>
  <si>
    <t>玉禾田</t>
  </si>
  <si>
    <t>41.87万</t>
  </si>
  <si>
    <t>3663.06万</t>
  </si>
  <si>
    <t>002276</t>
  </si>
  <si>
    <t>万马股份</t>
  </si>
  <si>
    <t>894.00万</t>
  </si>
  <si>
    <t>5882.52万</t>
  </si>
  <si>
    <t>002449</t>
  </si>
  <si>
    <t>国星光电</t>
  </si>
  <si>
    <t>580.33万</t>
  </si>
  <si>
    <t>5066.28万</t>
  </si>
  <si>
    <t>300357</t>
  </si>
  <si>
    <t>我武生物</t>
  </si>
  <si>
    <t>946.71万</t>
  </si>
  <si>
    <t>6.25亿</t>
  </si>
  <si>
    <t>300034</t>
  </si>
  <si>
    <t>钢研高纳</t>
  </si>
  <si>
    <t>002399</t>
  </si>
  <si>
    <t>海普瑞</t>
  </si>
  <si>
    <t>1074.63万</t>
  </si>
  <si>
    <t>300394</t>
  </si>
  <si>
    <t>天孚通信</t>
  </si>
  <si>
    <t>196.29万</t>
  </si>
  <si>
    <t>8120.55万</t>
  </si>
  <si>
    <t>300603</t>
  </si>
  <si>
    <t>立昂技术</t>
  </si>
  <si>
    <t>34.76万</t>
  </si>
  <si>
    <t>353.17万</t>
  </si>
  <si>
    <t>002869</t>
  </si>
  <si>
    <t>金溢科技</t>
  </si>
  <si>
    <t>105.42万</t>
  </si>
  <si>
    <t>2190.56万</t>
  </si>
  <si>
    <t>000544</t>
  </si>
  <si>
    <t>中原环保</t>
  </si>
  <si>
    <t>491.73万</t>
  </si>
  <si>
    <t>3255.24万</t>
  </si>
  <si>
    <t>002532</t>
  </si>
  <si>
    <t>天山铝业</t>
  </si>
  <si>
    <t>836.66万</t>
  </si>
  <si>
    <t>8617.58万</t>
  </si>
  <si>
    <t>002737</t>
  </si>
  <si>
    <t>葵花药业</t>
  </si>
  <si>
    <t>588.00万</t>
  </si>
  <si>
    <t>7932.06万</t>
  </si>
  <si>
    <t>300191</t>
  </si>
  <si>
    <t>潜能恒信</t>
  </si>
  <si>
    <t>144.33万</t>
  </si>
  <si>
    <t>2613.74万</t>
  </si>
  <si>
    <t>002332</t>
  </si>
  <si>
    <t>仙琚制药</t>
  </si>
  <si>
    <t>655.61万</t>
  </si>
  <si>
    <t>9132.58万</t>
  </si>
  <si>
    <t>300401</t>
  </si>
  <si>
    <t>花园生物</t>
  </si>
  <si>
    <t>188.44万</t>
  </si>
  <si>
    <t>2551.42万</t>
  </si>
  <si>
    <t>002216</t>
  </si>
  <si>
    <t>三全食品</t>
  </si>
  <si>
    <t>1783.05万</t>
  </si>
  <si>
    <t>002434</t>
  </si>
  <si>
    <t>万里扬</t>
  </si>
  <si>
    <t>728.91万</t>
  </si>
  <si>
    <t>6100.97万</t>
  </si>
  <si>
    <t>002970</t>
  </si>
  <si>
    <t>锐明技术</t>
  </si>
  <si>
    <t>472.12万</t>
  </si>
  <si>
    <t>001872</t>
  </si>
  <si>
    <t>招商港口</t>
  </si>
  <si>
    <t>315.70万</t>
  </si>
  <si>
    <t>4845.93万</t>
  </si>
  <si>
    <t>300398</t>
  </si>
  <si>
    <t>飞凯材料</t>
  </si>
  <si>
    <t>177.49万</t>
  </si>
  <si>
    <t>2799.06万</t>
  </si>
  <si>
    <t>300145</t>
  </si>
  <si>
    <t>中金环境</t>
  </si>
  <si>
    <t>920.19万</t>
  </si>
  <si>
    <t>2742.16万</t>
  </si>
  <si>
    <t>300465</t>
  </si>
  <si>
    <t>高伟达</t>
  </si>
  <si>
    <t>134.17万</t>
  </si>
  <si>
    <t>1709.33万</t>
  </si>
  <si>
    <t>002967</t>
  </si>
  <si>
    <t>广电计量</t>
  </si>
  <si>
    <t>878.89万</t>
  </si>
  <si>
    <t>3.16亿</t>
  </si>
  <si>
    <t>300256</t>
  </si>
  <si>
    <t>星星科技</t>
  </si>
  <si>
    <t>136.17万</t>
  </si>
  <si>
    <t>736.69万</t>
  </si>
  <si>
    <t>000672</t>
  </si>
  <si>
    <t>上峰水泥</t>
  </si>
  <si>
    <t>765.38万</t>
  </si>
  <si>
    <t>000030</t>
  </si>
  <si>
    <t>富奥股份</t>
  </si>
  <si>
    <t>644.76万</t>
  </si>
  <si>
    <t>4829.29万</t>
  </si>
  <si>
    <t>002550</t>
  </si>
  <si>
    <t>千红制药</t>
  </si>
  <si>
    <t>366.60万</t>
  </si>
  <si>
    <t>1506.72万</t>
  </si>
  <si>
    <t>000901</t>
  </si>
  <si>
    <t>航天科技</t>
  </si>
  <si>
    <t>469.92万</t>
  </si>
  <si>
    <t>3928.50万</t>
  </si>
  <si>
    <t>300573</t>
  </si>
  <si>
    <t>兴齐眼药</t>
  </si>
  <si>
    <t>231.43万</t>
  </si>
  <si>
    <t>300252</t>
  </si>
  <si>
    <t>金信诺</t>
  </si>
  <si>
    <t>558.18万</t>
  </si>
  <si>
    <t>4041.24万</t>
  </si>
  <si>
    <t>002703</t>
  </si>
  <si>
    <t>浙江世宝</t>
  </si>
  <si>
    <t>113.40万</t>
  </si>
  <si>
    <t>673.57万</t>
  </si>
  <si>
    <t>300080</t>
  </si>
  <si>
    <t>易成新能</t>
  </si>
  <si>
    <t>102.62万</t>
  </si>
  <si>
    <t>497.70万</t>
  </si>
  <si>
    <t>002960</t>
  </si>
  <si>
    <t>青鸟消防</t>
  </si>
  <si>
    <t>939.44万</t>
  </si>
  <si>
    <t>3.65亿</t>
  </si>
  <si>
    <t>000877</t>
  </si>
  <si>
    <t>天山股份</t>
  </si>
  <si>
    <t>956.17万</t>
  </si>
  <si>
    <t>000620</t>
  </si>
  <si>
    <t>新华联</t>
  </si>
  <si>
    <t>1122.22万</t>
  </si>
  <si>
    <t>3164.65万</t>
  </si>
  <si>
    <t>300664</t>
  </si>
  <si>
    <t>鹏鹞环保</t>
  </si>
  <si>
    <t>48.54万</t>
  </si>
  <si>
    <t>357.72万</t>
  </si>
  <si>
    <t>000158</t>
  </si>
  <si>
    <t>常山北明</t>
  </si>
  <si>
    <t>1605.70万</t>
  </si>
  <si>
    <t>8574.45万</t>
  </si>
  <si>
    <t>300527</t>
  </si>
  <si>
    <t>中船应急</t>
  </si>
  <si>
    <t>321.46万</t>
  </si>
  <si>
    <t>2770.97万</t>
  </si>
  <si>
    <t>002100</t>
  </si>
  <si>
    <t>天康生物</t>
  </si>
  <si>
    <t>468.10万</t>
  </si>
  <si>
    <t>4830.77万</t>
  </si>
  <si>
    <t>000036</t>
  </si>
  <si>
    <t>华联控股</t>
  </si>
  <si>
    <t>320.19万</t>
  </si>
  <si>
    <t>1239.12万</t>
  </si>
  <si>
    <t>002605</t>
  </si>
  <si>
    <t>姚记科技</t>
  </si>
  <si>
    <t>68.49万</t>
  </si>
  <si>
    <t>1482.20万</t>
  </si>
  <si>
    <t>300276</t>
  </si>
  <si>
    <t>三丰智能</t>
  </si>
  <si>
    <t>394.18万</t>
  </si>
  <si>
    <t>1391.47万</t>
  </si>
  <si>
    <t>002651</t>
  </si>
  <si>
    <t>利君股份</t>
  </si>
  <si>
    <t>123.32万</t>
  </si>
  <si>
    <t>1190.03万</t>
  </si>
  <si>
    <t>002807</t>
  </si>
  <si>
    <t>江阴银行</t>
  </si>
  <si>
    <t>3583.02万</t>
  </si>
  <si>
    <t>002063</t>
  </si>
  <si>
    <t>远光软件</t>
  </si>
  <si>
    <t>746.08万</t>
  </si>
  <si>
    <t>6513.28万</t>
  </si>
  <si>
    <t>002793</t>
  </si>
  <si>
    <t>罗欣药业</t>
  </si>
  <si>
    <t>418.24万</t>
  </si>
  <si>
    <t>4090.43万</t>
  </si>
  <si>
    <t>000801</t>
  </si>
  <si>
    <t>四川九洲</t>
  </si>
  <si>
    <t>243.27万</t>
  </si>
  <si>
    <t>1427.98万</t>
  </si>
  <si>
    <t>000563</t>
  </si>
  <si>
    <t>陕国投A</t>
  </si>
  <si>
    <t>2259.80万</t>
  </si>
  <si>
    <t>7570.33万</t>
  </si>
  <si>
    <t>002204</t>
  </si>
  <si>
    <t>大连重工</t>
  </si>
  <si>
    <t>2955.50万</t>
  </si>
  <si>
    <t>002982</t>
  </si>
  <si>
    <t>湘佳股份</t>
  </si>
  <si>
    <t>10.52万</t>
  </si>
  <si>
    <t>516.10万</t>
  </si>
  <si>
    <t>002545</t>
  </si>
  <si>
    <t>东方铁塔</t>
  </si>
  <si>
    <t>294.67万</t>
  </si>
  <si>
    <t>2095.11万</t>
  </si>
  <si>
    <t>002190</t>
  </si>
  <si>
    <t>成飞集成</t>
  </si>
  <si>
    <t>48.53万</t>
  </si>
  <si>
    <t>1229.65万</t>
  </si>
  <si>
    <t>000793</t>
  </si>
  <si>
    <t>华闻集团</t>
  </si>
  <si>
    <t>1005.54万</t>
  </si>
  <si>
    <t>3107.11万</t>
  </si>
  <si>
    <t>002582</t>
  </si>
  <si>
    <t>好想你</t>
  </si>
  <si>
    <t>105.54万</t>
  </si>
  <si>
    <t>1253.79万</t>
  </si>
  <si>
    <t>000997</t>
  </si>
  <si>
    <t>新大陆</t>
  </si>
  <si>
    <t>1399.71万</t>
  </si>
  <si>
    <t>002551</t>
  </si>
  <si>
    <t>尚荣医疗</t>
  </si>
  <si>
    <t>231.48万</t>
  </si>
  <si>
    <t>1326.35万</t>
  </si>
  <si>
    <t>002530</t>
  </si>
  <si>
    <t>金财互联</t>
  </si>
  <si>
    <t>448.40万</t>
  </si>
  <si>
    <t>4035.62万</t>
  </si>
  <si>
    <t>002880</t>
  </si>
  <si>
    <t>卫光生物</t>
  </si>
  <si>
    <t>23.95万</t>
  </si>
  <si>
    <t>1070.23万</t>
  </si>
  <si>
    <t>000582</t>
  </si>
  <si>
    <t>北部湾港</t>
  </si>
  <si>
    <t>2226.44万</t>
  </si>
  <si>
    <t>002467</t>
  </si>
  <si>
    <t>二六三</t>
  </si>
  <si>
    <t>302.50万</t>
  </si>
  <si>
    <t>1512.49万</t>
  </si>
  <si>
    <t>002969</t>
  </si>
  <si>
    <t>嘉美包装</t>
  </si>
  <si>
    <t>53.00万</t>
  </si>
  <si>
    <t>277.72万</t>
  </si>
  <si>
    <t>000016</t>
  </si>
  <si>
    <t>深康佳A</t>
  </si>
  <si>
    <t>864.79万</t>
  </si>
  <si>
    <t>5344.40万</t>
  </si>
  <si>
    <t>300036</t>
  </si>
  <si>
    <t>超图软件</t>
  </si>
  <si>
    <t>1437.91万</t>
  </si>
  <si>
    <t>2.51亿</t>
  </si>
  <si>
    <t>002491</t>
  </si>
  <si>
    <t>通鼎互联</t>
  </si>
  <si>
    <t>1150.27万</t>
  </si>
  <si>
    <t>4693.10万</t>
  </si>
  <si>
    <t>000756</t>
  </si>
  <si>
    <t>新华制药</t>
  </si>
  <si>
    <t>270.61万</t>
  </si>
  <si>
    <t>2397.63万</t>
  </si>
  <si>
    <t>002505</t>
  </si>
  <si>
    <t>鹏都农牧</t>
  </si>
  <si>
    <t>5461.50万</t>
  </si>
  <si>
    <t>000967</t>
  </si>
  <si>
    <t>盈峰环境</t>
  </si>
  <si>
    <t>1996.99万</t>
  </si>
  <si>
    <t>002929</t>
  </si>
  <si>
    <t>润建股份</t>
  </si>
  <si>
    <t>126.26万</t>
  </si>
  <si>
    <t>3055.44万</t>
  </si>
  <si>
    <t>300672</t>
  </si>
  <si>
    <t>国科微</t>
  </si>
  <si>
    <t>65.57万</t>
  </si>
  <si>
    <t>2937.66万</t>
  </si>
  <si>
    <t>002913</t>
  </si>
  <si>
    <t>奥士康</t>
  </si>
  <si>
    <t>60.37万</t>
  </si>
  <si>
    <t>3861.37万</t>
  </si>
  <si>
    <t>002298</t>
  </si>
  <si>
    <t>中电兴发</t>
  </si>
  <si>
    <t>177.94万</t>
  </si>
  <si>
    <t>1485.80万</t>
  </si>
  <si>
    <t>000912</t>
  </si>
  <si>
    <t>泸天化</t>
  </si>
  <si>
    <t>374.04万</t>
  </si>
  <si>
    <t>1582.18万</t>
  </si>
  <si>
    <t>002364</t>
  </si>
  <si>
    <t>中恒电气</t>
  </si>
  <si>
    <t>129.27万</t>
  </si>
  <si>
    <t>1136.30万</t>
  </si>
  <si>
    <t>002717</t>
  </si>
  <si>
    <t>岭南股份</t>
  </si>
  <si>
    <t>670.29万</t>
  </si>
  <si>
    <t>2091.31万</t>
  </si>
  <si>
    <t>300349</t>
  </si>
  <si>
    <t>金卡智能</t>
  </si>
  <si>
    <t>567.58万</t>
  </si>
  <si>
    <t>6731.44万</t>
  </si>
  <si>
    <t>000501</t>
  </si>
  <si>
    <t>鄂武商A</t>
  </si>
  <si>
    <t>1035.66万</t>
  </si>
  <si>
    <t>000875</t>
  </si>
  <si>
    <t>吉电股份</t>
  </si>
  <si>
    <t>1715.59万</t>
  </si>
  <si>
    <t>8028.95万</t>
  </si>
  <si>
    <t>002907</t>
  </si>
  <si>
    <t>华森制药</t>
  </si>
  <si>
    <t>114.07万</t>
  </si>
  <si>
    <t>1414.47万</t>
  </si>
  <si>
    <t>002287</t>
  </si>
  <si>
    <t>奇正藏药</t>
  </si>
  <si>
    <t>53.06万</t>
  </si>
  <si>
    <t>1303.72万</t>
  </si>
  <si>
    <t>000543</t>
  </si>
  <si>
    <t>皖能电力</t>
  </si>
  <si>
    <t>3487.72万</t>
  </si>
  <si>
    <t>300319</t>
  </si>
  <si>
    <t>麦捷科技</t>
  </si>
  <si>
    <t>444.74万</t>
  </si>
  <si>
    <t>3935.91万</t>
  </si>
  <si>
    <t>000688</t>
  </si>
  <si>
    <t>国城矿业</t>
  </si>
  <si>
    <t>326.57万</t>
  </si>
  <si>
    <t>2991.38万</t>
  </si>
  <si>
    <t>002544</t>
  </si>
  <si>
    <t>杰赛科技</t>
  </si>
  <si>
    <t>444.00万</t>
  </si>
  <si>
    <t>6078.29万</t>
  </si>
  <si>
    <t>000601</t>
  </si>
  <si>
    <t>韶能股份</t>
  </si>
  <si>
    <t>1958.25万</t>
  </si>
  <si>
    <t>002013</t>
  </si>
  <si>
    <t>中航机电</t>
  </si>
  <si>
    <t>4301.57万</t>
  </si>
  <si>
    <t>4.34亿</t>
  </si>
  <si>
    <t>000976</t>
  </si>
  <si>
    <t>华铁股份</t>
  </si>
  <si>
    <t>1447.13万</t>
  </si>
  <si>
    <t>8523.59万</t>
  </si>
  <si>
    <t>002268</t>
  </si>
  <si>
    <t>卫士通</t>
  </si>
  <si>
    <t>3034.57万</t>
  </si>
  <si>
    <t>5.59亿</t>
  </si>
  <si>
    <t>300238</t>
  </si>
  <si>
    <t>冠昊生物</t>
  </si>
  <si>
    <t>29.69万</t>
  </si>
  <si>
    <t>635.34万</t>
  </si>
  <si>
    <t>002307</t>
  </si>
  <si>
    <t>北新路桥</t>
  </si>
  <si>
    <t>15.78万</t>
  </si>
  <si>
    <t>78.28万</t>
  </si>
  <si>
    <t>002570</t>
  </si>
  <si>
    <t>贝因美</t>
  </si>
  <si>
    <t>926.87万</t>
  </si>
  <si>
    <t>5385.10万</t>
  </si>
  <si>
    <t>002421</t>
  </si>
  <si>
    <t>达实智能</t>
  </si>
  <si>
    <t>2549.24万</t>
  </si>
  <si>
    <t>9738.10万</t>
  </si>
  <si>
    <t>300497</t>
  </si>
  <si>
    <t>富祥药业</t>
  </si>
  <si>
    <t>166.06万</t>
  </si>
  <si>
    <t>2022.60万</t>
  </si>
  <si>
    <t>000950</t>
  </si>
  <si>
    <t>重药控股</t>
  </si>
  <si>
    <t>841.44万</t>
  </si>
  <si>
    <t>4316.60万</t>
  </si>
  <si>
    <t>002082</t>
  </si>
  <si>
    <t>万邦德</t>
  </si>
  <si>
    <t>109.95万</t>
  </si>
  <si>
    <t>1341.35万</t>
  </si>
  <si>
    <t>002640</t>
  </si>
  <si>
    <t>跨境通</t>
  </si>
  <si>
    <t>1934.05万</t>
  </si>
  <si>
    <t>8374.44万</t>
  </si>
  <si>
    <t>000061</t>
  </si>
  <si>
    <t>农产品</t>
  </si>
  <si>
    <t>1178.69万</t>
  </si>
  <si>
    <t>6942.47万</t>
  </si>
  <si>
    <t>300577</t>
  </si>
  <si>
    <t>开润股份</t>
  </si>
  <si>
    <t>728.05万</t>
  </si>
  <si>
    <t>000546</t>
  </si>
  <si>
    <t>金圆股份</t>
  </si>
  <si>
    <t>436.45万</t>
  </si>
  <si>
    <t>3081.37万</t>
  </si>
  <si>
    <t>000785</t>
  </si>
  <si>
    <t>居然之家</t>
  </si>
  <si>
    <t>119.24万</t>
  </si>
  <si>
    <t>862.10万</t>
  </si>
  <si>
    <t>000921</t>
  </si>
  <si>
    <t>海信家电</t>
  </si>
  <si>
    <t>6854.36万</t>
  </si>
  <si>
    <t>12.12亿</t>
  </si>
  <si>
    <t>002258</t>
  </si>
  <si>
    <t>利尔化学</t>
  </si>
  <si>
    <t>588.38万</t>
  </si>
  <si>
    <t>000639</t>
  </si>
  <si>
    <t>西王食品</t>
  </si>
  <si>
    <t>184.50万</t>
  </si>
  <si>
    <t>929.90万</t>
  </si>
  <si>
    <t>300251</t>
  </si>
  <si>
    <t>光线传媒</t>
  </si>
  <si>
    <t>12.63亿</t>
  </si>
  <si>
    <t>300785</t>
  </si>
  <si>
    <t>值得买</t>
  </si>
  <si>
    <t>4.52万</t>
  </si>
  <si>
    <t>356.87万</t>
  </si>
  <si>
    <t>002208</t>
  </si>
  <si>
    <t>合肥城建</t>
  </si>
  <si>
    <t>81.91万</t>
  </si>
  <si>
    <t>599.56万</t>
  </si>
  <si>
    <t>300777</t>
  </si>
  <si>
    <t>中简科技</t>
  </si>
  <si>
    <t>180.82万</t>
  </si>
  <si>
    <t>7149.68万</t>
  </si>
  <si>
    <t>002389</t>
  </si>
  <si>
    <t>航天彩虹</t>
  </si>
  <si>
    <t>381.89万</t>
  </si>
  <si>
    <t>7901.38万</t>
  </si>
  <si>
    <t>002966</t>
  </si>
  <si>
    <t>苏州银行</t>
  </si>
  <si>
    <t>2304.51万</t>
  </si>
  <si>
    <t>002234</t>
  </si>
  <si>
    <t>民和股份</t>
  </si>
  <si>
    <t>127.58万</t>
  </si>
  <si>
    <t>1925.20万</t>
  </si>
  <si>
    <t>002768</t>
  </si>
  <si>
    <t>国恩股份</t>
  </si>
  <si>
    <t>81.19万</t>
  </si>
  <si>
    <t>2184.12万</t>
  </si>
  <si>
    <t>000415</t>
  </si>
  <si>
    <t>渤海租赁</t>
  </si>
  <si>
    <t>2.43亿</t>
  </si>
  <si>
    <t>300397</t>
  </si>
  <si>
    <t>天和防务</t>
  </si>
  <si>
    <t>74.67万</t>
  </si>
  <si>
    <t>1062.62万</t>
  </si>
  <si>
    <t>300284</t>
  </si>
  <si>
    <t>苏交科</t>
  </si>
  <si>
    <t>449.53万</t>
  </si>
  <si>
    <t>2575.79万</t>
  </si>
  <si>
    <t>002093</t>
  </si>
  <si>
    <t>国脉科技</t>
  </si>
  <si>
    <t>885.04万</t>
  </si>
  <si>
    <t>5735.07万</t>
  </si>
  <si>
    <t>002275</t>
  </si>
  <si>
    <t>桂林三金</t>
  </si>
  <si>
    <t>107.88万</t>
  </si>
  <si>
    <t>1457.47万</t>
  </si>
  <si>
    <t>002941</t>
  </si>
  <si>
    <t>新疆交建</t>
  </si>
  <si>
    <t>285.88万</t>
  </si>
  <si>
    <t>3413.43万</t>
  </si>
  <si>
    <t>300134</t>
  </si>
  <si>
    <t>大富科技</t>
  </si>
  <si>
    <t>227.82万</t>
  </si>
  <si>
    <t>2198.50万</t>
  </si>
  <si>
    <t>000402</t>
  </si>
  <si>
    <t>金融街</t>
  </si>
  <si>
    <t>4379.37万</t>
  </si>
  <si>
    <t>300516</t>
  </si>
  <si>
    <t>久之洋</t>
  </si>
  <si>
    <t>67.81万</t>
  </si>
  <si>
    <t>2047.75万</t>
  </si>
  <si>
    <t>300765</t>
  </si>
  <si>
    <t>新诺威</t>
  </si>
  <si>
    <t>16.44万</t>
  </si>
  <si>
    <t>290.71万</t>
  </si>
  <si>
    <t>002701</t>
  </si>
  <si>
    <t>奥瑞金</t>
  </si>
  <si>
    <t>5.89亿</t>
  </si>
  <si>
    <t>002157</t>
  </si>
  <si>
    <t>正邦科技</t>
  </si>
  <si>
    <t>4351.67万</t>
  </si>
  <si>
    <t>002589</t>
  </si>
  <si>
    <t>瑞康医药</t>
  </si>
  <si>
    <t>1196.73万</t>
  </si>
  <si>
    <t>5504.97万</t>
  </si>
  <si>
    <t>002437</t>
  </si>
  <si>
    <t>誉衡药业</t>
  </si>
  <si>
    <t>652.48万</t>
  </si>
  <si>
    <t>1742.11万</t>
  </si>
  <si>
    <t>300346</t>
  </si>
  <si>
    <t>南大光电</t>
  </si>
  <si>
    <t>62.45万</t>
  </si>
  <si>
    <t>1852.17万</t>
  </si>
  <si>
    <t>002367</t>
  </si>
  <si>
    <t>康力电梯</t>
  </si>
  <si>
    <t>3076.35万</t>
  </si>
  <si>
    <t>3.04亿</t>
  </si>
  <si>
    <t>002955</t>
  </si>
  <si>
    <t>鸿合科技</t>
  </si>
  <si>
    <t>33.59万</t>
  </si>
  <si>
    <t>713.03万</t>
  </si>
  <si>
    <t>300423</t>
  </si>
  <si>
    <t>昇辉科技</t>
  </si>
  <si>
    <t>155.74万</t>
  </si>
  <si>
    <t>1834.60万</t>
  </si>
  <si>
    <t>002489</t>
  </si>
  <si>
    <t>浙江永强</t>
  </si>
  <si>
    <t>3056.12万</t>
  </si>
  <si>
    <t>300657</t>
  </si>
  <si>
    <t>弘信电子</t>
  </si>
  <si>
    <t>21.44万</t>
  </si>
  <si>
    <t>370.93万</t>
  </si>
  <si>
    <t>002376</t>
  </si>
  <si>
    <t>新北洋</t>
  </si>
  <si>
    <t>479.96万</t>
  </si>
  <si>
    <t>4554.77万</t>
  </si>
  <si>
    <t>002498</t>
  </si>
  <si>
    <t>汉缆股份</t>
  </si>
  <si>
    <t>857.01万</t>
  </si>
  <si>
    <t>3239.51万</t>
  </si>
  <si>
    <t>002977</t>
  </si>
  <si>
    <t>天箭科技</t>
  </si>
  <si>
    <t>7.08万</t>
  </si>
  <si>
    <t>698.02万</t>
  </si>
  <si>
    <t>002375</t>
  </si>
  <si>
    <t>亚厦股份</t>
  </si>
  <si>
    <t>1013.80万</t>
  </si>
  <si>
    <t>7887.40万</t>
  </si>
  <si>
    <t>000597</t>
  </si>
  <si>
    <t>东北制药</t>
  </si>
  <si>
    <t>813.47万</t>
  </si>
  <si>
    <t>3969.72万</t>
  </si>
  <si>
    <t>300418</t>
  </si>
  <si>
    <t>昆仑万维</t>
  </si>
  <si>
    <t>1375.46万</t>
  </si>
  <si>
    <t>300428</t>
  </si>
  <si>
    <t>四通新材</t>
  </si>
  <si>
    <t>51.42万</t>
  </si>
  <si>
    <t>693.68万</t>
  </si>
  <si>
    <t>002135</t>
  </si>
  <si>
    <t>东南网架</t>
  </si>
  <si>
    <t>237.66万</t>
  </si>
  <si>
    <t>1704.02万</t>
  </si>
  <si>
    <t>000553</t>
  </si>
  <si>
    <t>安道麦A</t>
  </si>
  <si>
    <t>1014.91万</t>
  </si>
  <si>
    <t>8961.66万</t>
  </si>
  <si>
    <t>300738</t>
  </si>
  <si>
    <t>奥飞数据</t>
  </si>
  <si>
    <t>71.91万</t>
  </si>
  <si>
    <t>1400.71万</t>
  </si>
  <si>
    <t>000739</t>
  </si>
  <si>
    <t>普洛药业</t>
  </si>
  <si>
    <t>1748.64万</t>
  </si>
  <si>
    <t>000685</t>
  </si>
  <si>
    <t>中山公用</t>
  </si>
  <si>
    <t>1256.28万</t>
  </si>
  <si>
    <t>000735</t>
  </si>
  <si>
    <t>罗牛山</t>
  </si>
  <si>
    <t>621.22万</t>
  </si>
  <si>
    <t>5435.66万</t>
  </si>
  <si>
    <t>000778</t>
  </si>
  <si>
    <t>新兴铸管</t>
  </si>
  <si>
    <t>000058</t>
  </si>
  <si>
    <t>深赛格</t>
  </si>
  <si>
    <t>192.11万</t>
  </si>
  <si>
    <t>1181.50万</t>
  </si>
  <si>
    <t>300406</t>
  </si>
  <si>
    <t>九强生物</t>
  </si>
  <si>
    <t>343.37万</t>
  </si>
  <si>
    <t>6455.27万</t>
  </si>
  <si>
    <t>000861</t>
  </si>
  <si>
    <t>海印股份</t>
  </si>
  <si>
    <t>1026.18万</t>
  </si>
  <si>
    <t>2391.01万</t>
  </si>
  <si>
    <t>300054</t>
  </si>
  <si>
    <t>鼎龙股份</t>
  </si>
  <si>
    <t>1150.81万</t>
  </si>
  <si>
    <t>000826</t>
  </si>
  <si>
    <t>启迪环境</t>
  </si>
  <si>
    <t>1254.33万</t>
  </si>
  <si>
    <t>7362.89万</t>
  </si>
  <si>
    <t>000795</t>
  </si>
  <si>
    <t>英洛华</t>
  </si>
  <si>
    <t>440.82万</t>
  </si>
  <si>
    <t>2323.11万</t>
  </si>
  <si>
    <t>300799</t>
  </si>
  <si>
    <t>左江科技</t>
  </si>
  <si>
    <t>8.00万</t>
  </si>
  <si>
    <t>386.14万</t>
  </si>
  <si>
    <t>002616</t>
  </si>
  <si>
    <t>长青集团</t>
  </si>
  <si>
    <t>140.24万</t>
  </si>
  <si>
    <t>1008.30万</t>
  </si>
  <si>
    <t>002911</t>
  </si>
  <si>
    <t>佛燃能源</t>
  </si>
  <si>
    <t>175.51万</t>
  </si>
  <si>
    <t>3425.99万</t>
  </si>
  <si>
    <t>300572</t>
  </si>
  <si>
    <t>安车检测</t>
  </si>
  <si>
    <t>148.03万</t>
  </si>
  <si>
    <t>5361.55万</t>
  </si>
  <si>
    <t>000088</t>
  </si>
  <si>
    <t>盐田港</t>
  </si>
  <si>
    <t>307.01万</t>
  </si>
  <si>
    <t>1774.53万</t>
  </si>
  <si>
    <t>300429</t>
  </si>
  <si>
    <t>强力新材</t>
  </si>
  <si>
    <t>203.18万</t>
  </si>
  <si>
    <t>2271.52万</t>
  </si>
  <si>
    <t>002761</t>
  </si>
  <si>
    <t>多喜爱</t>
  </si>
  <si>
    <t>8.82万</t>
  </si>
  <si>
    <t>73.20万</t>
  </si>
  <si>
    <t>002335</t>
  </si>
  <si>
    <t>科华数据</t>
  </si>
  <si>
    <t>112.70万</t>
  </si>
  <si>
    <t>2088.33万</t>
  </si>
  <si>
    <t>300085</t>
  </si>
  <si>
    <t>银之杰</t>
  </si>
  <si>
    <t>345.94万</t>
  </si>
  <si>
    <t>5517.75万</t>
  </si>
  <si>
    <t>300723</t>
  </si>
  <si>
    <t>一品红</t>
  </si>
  <si>
    <t>38.40万</t>
  </si>
  <si>
    <t>1857.94万</t>
  </si>
  <si>
    <t>002097</t>
  </si>
  <si>
    <t>山河智能</t>
  </si>
  <si>
    <t>616.10万</t>
  </si>
  <si>
    <t>5088.97万</t>
  </si>
  <si>
    <t>000078</t>
  </si>
  <si>
    <t>海王生物</t>
  </si>
  <si>
    <t>2019.77万</t>
  </si>
  <si>
    <t>6523.85万</t>
  </si>
  <si>
    <t>000931</t>
  </si>
  <si>
    <t>中关村</t>
  </si>
  <si>
    <t>271.75万</t>
  </si>
  <si>
    <t>1880.53万</t>
  </si>
  <si>
    <t>002798</t>
  </si>
  <si>
    <t>帝欧家居</t>
  </si>
  <si>
    <t>1808.53万</t>
  </si>
  <si>
    <t>300182</t>
  </si>
  <si>
    <t>捷成股份</t>
  </si>
  <si>
    <t>2738.64万</t>
  </si>
  <si>
    <t>9557.85万</t>
  </si>
  <si>
    <t>000796</t>
  </si>
  <si>
    <t>凯撒旅业</t>
  </si>
  <si>
    <t>342.59万</t>
  </si>
  <si>
    <t>3785.59万</t>
  </si>
  <si>
    <t>002061</t>
  </si>
  <si>
    <t>浙江交科</t>
  </si>
  <si>
    <t>1215.87万</t>
  </si>
  <si>
    <t>6906.13万</t>
  </si>
  <si>
    <t>300739</t>
  </si>
  <si>
    <t>明阳电路</t>
  </si>
  <si>
    <t>25.59万</t>
  </si>
  <si>
    <t>410.40万</t>
  </si>
  <si>
    <t>000681</t>
  </si>
  <si>
    <t>视觉中国</t>
  </si>
  <si>
    <t>1272.10万</t>
  </si>
  <si>
    <t>002240</t>
  </si>
  <si>
    <t>盛新锂能</t>
  </si>
  <si>
    <t>1228.17万</t>
  </si>
  <si>
    <t>002838</t>
  </si>
  <si>
    <t>道恩股份</t>
  </si>
  <si>
    <t>106.93万</t>
  </si>
  <si>
    <t>2090.51万</t>
  </si>
  <si>
    <t>000958</t>
  </si>
  <si>
    <t>东方能源</t>
  </si>
  <si>
    <t>2365.34万</t>
  </si>
  <si>
    <t>300020</t>
  </si>
  <si>
    <t>银江股份</t>
  </si>
  <si>
    <t>198.31万</t>
  </si>
  <si>
    <t>1733.20万</t>
  </si>
  <si>
    <t>000031</t>
  </si>
  <si>
    <t>大悦城</t>
  </si>
  <si>
    <t>2374.40万</t>
  </si>
  <si>
    <t>9307.64万</t>
  </si>
  <si>
    <t>002746</t>
  </si>
  <si>
    <t>仙坛股份</t>
  </si>
  <si>
    <t>160.16万</t>
  </si>
  <si>
    <t>1748.96万</t>
  </si>
  <si>
    <t>300783</t>
  </si>
  <si>
    <t>三只松鼠</t>
  </si>
  <si>
    <t>944.62万</t>
  </si>
  <si>
    <t>4.11亿</t>
  </si>
  <si>
    <t>300114</t>
  </si>
  <si>
    <t>中航电测</t>
  </si>
  <si>
    <t>171.44万</t>
  </si>
  <si>
    <t>2379.53万</t>
  </si>
  <si>
    <t>003816</t>
  </si>
  <si>
    <t>中国广核</t>
  </si>
  <si>
    <t>8405.59万</t>
  </si>
  <si>
    <t>2.35亿</t>
  </si>
  <si>
    <t>300149</t>
  </si>
  <si>
    <t>睿智医药</t>
  </si>
  <si>
    <t>3186.34万</t>
  </si>
  <si>
    <t>4.20亿</t>
  </si>
  <si>
    <t>000889</t>
  </si>
  <si>
    <t>中嘉博创</t>
  </si>
  <si>
    <t>586.76万</t>
  </si>
  <si>
    <t>3620.29万</t>
  </si>
  <si>
    <t>300531</t>
  </si>
  <si>
    <t>优博讯</t>
  </si>
  <si>
    <t>46.45万</t>
  </si>
  <si>
    <t>728.38万</t>
  </si>
  <si>
    <t>300271</t>
  </si>
  <si>
    <t>华宇软件</t>
  </si>
  <si>
    <t>5600.75万</t>
  </si>
  <si>
    <t>300229</t>
  </si>
  <si>
    <t>拓尔思</t>
  </si>
  <si>
    <t>375.49万</t>
  </si>
  <si>
    <t>3330.59万</t>
  </si>
  <si>
    <t>300219</t>
  </si>
  <si>
    <t>鸿利智汇</t>
  </si>
  <si>
    <t>91.23万</t>
  </si>
  <si>
    <t>959.73万</t>
  </si>
  <si>
    <t>000682</t>
  </si>
  <si>
    <t>东方电子</t>
  </si>
  <si>
    <t>295.59万</t>
  </si>
  <si>
    <t>1430.66万</t>
  </si>
  <si>
    <t>300255</t>
  </si>
  <si>
    <t>常山药业</t>
  </si>
  <si>
    <t>81.09万</t>
  </si>
  <si>
    <t>557.06万</t>
  </si>
  <si>
    <t>000885</t>
  </si>
  <si>
    <t>城发环境</t>
  </si>
  <si>
    <t>304.80万</t>
  </si>
  <si>
    <t>3057.14万</t>
  </si>
  <si>
    <t>300696</t>
  </si>
  <si>
    <t>爱乐达</t>
  </si>
  <si>
    <t>54.40万</t>
  </si>
  <si>
    <t>2430.62万</t>
  </si>
  <si>
    <t>002261</t>
  </si>
  <si>
    <t>拓维信息</t>
  </si>
  <si>
    <t>155.31万</t>
  </si>
  <si>
    <t>995.55万</t>
  </si>
  <si>
    <t>002251</t>
  </si>
  <si>
    <t>步步高</t>
  </si>
  <si>
    <t>2050.54万</t>
  </si>
  <si>
    <t>300078</t>
  </si>
  <si>
    <t>思创医惠</t>
  </si>
  <si>
    <t>570.41万</t>
  </si>
  <si>
    <t>4614.60万</t>
  </si>
  <si>
    <t>300263</t>
  </si>
  <si>
    <t>隆华科技</t>
  </si>
  <si>
    <t>126.93万</t>
  </si>
  <si>
    <t>821.24万</t>
  </si>
  <si>
    <t>002034</t>
  </si>
  <si>
    <t>旺能环境</t>
  </si>
  <si>
    <t>138.68万</t>
  </si>
  <si>
    <t>2618.23万</t>
  </si>
  <si>
    <t>300633</t>
  </si>
  <si>
    <t>开立医疗</t>
  </si>
  <si>
    <t>765.47万</t>
  </si>
  <si>
    <t>300455</t>
  </si>
  <si>
    <t>康拓红外</t>
  </si>
  <si>
    <t>127.37万</t>
  </si>
  <si>
    <t>1382.00万</t>
  </si>
  <si>
    <t>000935</t>
  </si>
  <si>
    <t>四川双马</t>
  </si>
  <si>
    <t>276.36万</t>
  </si>
  <si>
    <t>3717.01万</t>
  </si>
  <si>
    <t>000823</t>
  </si>
  <si>
    <t>超声电子</t>
  </si>
  <si>
    <t>116.57万</t>
  </si>
  <si>
    <t>1279.98万</t>
  </si>
  <si>
    <t>000652</t>
  </si>
  <si>
    <t>泰达股份</t>
  </si>
  <si>
    <t>188.05万</t>
  </si>
  <si>
    <t>786.05万</t>
  </si>
  <si>
    <t>002194</t>
  </si>
  <si>
    <t>武汉凡谷</t>
  </si>
  <si>
    <t>260.27万</t>
  </si>
  <si>
    <t>3344.41万</t>
  </si>
  <si>
    <t>000537</t>
  </si>
  <si>
    <t>广宇发展</t>
  </si>
  <si>
    <t>1318.36万</t>
  </si>
  <si>
    <t>7620.12万</t>
  </si>
  <si>
    <t>000913</t>
  </si>
  <si>
    <t>钱江摩托</t>
  </si>
  <si>
    <t>259.71万</t>
  </si>
  <si>
    <t>6219.98万</t>
  </si>
  <si>
    <t>002313</t>
  </si>
  <si>
    <t>日海智能</t>
  </si>
  <si>
    <t>236.63万</t>
  </si>
  <si>
    <t>2553.27万</t>
  </si>
  <si>
    <t>002085</t>
  </si>
  <si>
    <t>万丰奥威</t>
  </si>
  <si>
    <t>2096.56万</t>
  </si>
  <si>
    <t>000910</t>
  </si>
  <si>
    <t>大亚圣象</t>
  </si>
  <si>
    <t>810.14万</t>
  </si>
  <si>
    <t>002310</t>
  </si>
  <si>
    <t>东方园林</t>
  </si>
  <si>
    <t>2268.08万</t>
  </si>
  <si>
    <t>8845.52万</t>
  </si>
  <si>
    <t>002837</t>
  </si>
  <si>
    <t>英维克</t>
  </si>
  <si>
    <t>182.47万</t>
  </si>
  <si>
    <t>3412.16万</t>
  </si>
  <si>
    <t>000547</t>
  </si>
  <si>
    <t>航天发展</t>
  </si>
  <si>
    <t>1938.31万</t>
  </si>
  <si>
    <t>300386</t>
  </si>
  <si>
    <t>飞天诚信</t>
  </si>
  <si>
    <t>83.87万</t>
  </si>
  <si>
    <t>1707.68万</t>
  </si>
  <si>
    <t>002408</t>
  </si>
  <si>
    <t>齐翔腾达</t>
  </si>
  <si>
    <t>3684.19万</t>
  </si>
  <si>
    <t>300525</t>
  </si>
  <si>
    <t>博思软件</t>
  </si>
  <si>
    <t>87.55万</t>
  </si>
  <si>
    <t>2407.59万</t>
  </si>
  <si>
    <t>000998</t>
  </si>
  <si>
    <t>隆平高科</t>
  </si>
  <si>
    <t>6722.94万</t>
  </si>
  <si>
    <t>11.67亿</t>
  </si>
  <si>
    <t>300579</t>
  </si>
  <si>
    <t>数字认证</t>
  </si>
  <si>
    <t>24.00万</t>
  </si>
  <si>
    <t>1067.85万</t>
  </si>
  <si>
    <t>002515</t>
  </si>
  <si>
    <t>金字火腿</t>
  </si>
  <si>
    <t>152.84万</t>
  </si>
  <si>
    <t>782.56万</t>
  </si>
  <si>
    <t>002839</t>
  </si>
  <si>
    <t>张家港行</t>
  </si>
  <si>
    <t>1309.47万</t>
  </si>
  <si>
    <t>7254.44万</t>
  </si>
  <si>
    <t>000671</t>
  </si>
  <si>
    <t>阳光城</t>
  </si>
  <si>
    <t>8807.49万</t>
  </si>
  <si>
    <t>002156</t>
  </si>
  <si>
    <t>通富微电</t>
  </si>
  <si>
    <t>2498.43万</t>
  </si>
  <si>
    <t>002609</t>
  </si>
  <si>
    <t>捷顺科技</t>
  </si>
  <si>
    <t>408.16万</t>
  </si>
  <si>
    <t>3971.44万</t>
  </si>
  <si>
    <t>002151</t>
  </si>
  <si>
    <t>北斗星通</t>
  </si>
  <si>
    <t>664.62万</t>
  </si>
  <si>
    <t>002303</t>
  </si>
  <si>
    <t>美盈森</t>
  </si>
  <si>
    <t>921.96万</t>
  </si>
  <si>
    <t>3411.27万</t>
  </si>
  <si>
    <t>000070</t>
  </si>
  <si>
    <t>特发信息</t>
  </si>
  <si>
    <t>524.99万</t>
  </si>
  <si>
    <t>3779.96万</t>
  </si>
  <si>
    <t>300388</t>
  </si>
  <si>
    <t>节能国祯</t>
  </si>
  <si>
    <t>81.08万</t>
  </si>
  <si>
    <t>651.06万</t>
  </si>
  <si>
    <t>000032</t>
  </si>
  <si>
    <t>深桑达A</t>
  </si>
  <si>
    <t>113.30万</t>
  </si>
  <si>
    <t>2381.47万</t>
  </si>
  <si>
    <t>001696</t>
  </si>
  <si>
    <t>宗申动力</t>
  </si>
  <si>
    <t>573.13万</t>
  </si>
  <si>
    <t>3925.94万</t>
  </si>
  <si>
    <t>000990</t>
  </si>
  <si>
    <t>诚志股份</t>
  </si>
  <si>
    <t>1210.19万</t>
  </si>
  <si>
    <t>000035</t>
  </si>
  <si>
    <t>中国天楹</t>
  </si>
  <si>
    <t>1688.26万</t>
  </si>
  <si>
    <t>7495.88万</t>
  </si>
  <si>
    <t>000600</t>
  </si>
  <si>
    <t>建投能源</t>
  </si>
  <si>
    <t>1675.93万</t>
  </si>
  <si>
    <t>9334.92万</t>
  </si>
  <si>
    <t>002961</t>
  </si>
  <si>
    <t>瑞达期货</t>
  </si>
  <si>
    <t>87.41万</t>
  </si>
  <si>
    <t>1964.10万</t>
  </si>
  <si>
    <t>300628</t>
  </si>
  <si>
    <t>亿联网络</t>
  </si>
  <si>
    <t>1198.33万</t>
  </si>
  <si>
    <t>8.51亿</t>
  </si>
  <si>
    <t>300113</t>
  </si>
  <si>
    <t>顺网科技</t>
  </si>
  <si>
    <t>574.11万</t>
  </si>
  <si>
    <t>7618.43万</t>
  </si>
  <si>
    <t>002503</t>
  </si>
  <si>
    <t>搜于特</t>
  </si>
  <si>
    <t>2402.01万</t>
  </si>
  <si>
    <t>4371.65万</t>
  </si>
  <si>
    <t>002294</t>
  </si>
  <si>
    <t>信立泰</t>
  </si>
  <si>
    <t>1434.28万</t>
  </si>
  <si>
    <t>5.13亿</t>
  </si>
  <si>
    <t>300485</t>
  </si>
  <si>
    <t>赛升药业</t>
  </si>
  <si>
    <t>221.18万</t>
  </si>
  <si>
    <t>2590.05万</t>
  </si>
  <si>
    <t>300476</t>
  </si>
  <si>
    <t>胜宏科技</t>
  </si>
  <si>
    <t>402.76万</t>
  </si>
  <si>
    <t>9646.15万</t>
  </si>
  <si>
    <t>000936</t>
  </si>
  <si>
    <t>华西股份</t>
  </si>
  <si>
    <t>996.21万</t>
  </si>
  <si>
    <t>6704.48万</t>
  </si>
  <si>
    <t>000517</t>
  </si>
  <si>
    <t>荣安地产</t>
  </si>
  <si>
    <t>2491.99万</t>
  </si>
  <si>
    <t>7276.60万</t>
  </si>
  <si>
    <t>300194</t>
  </si>
  <si>
    <t>福安药业</t>
  </si>
  <si>
    <t>545.89万</t>
  </si>
  <si>
    <t>2276.37万</t>
  </si>
  <si>
    <t>300468</t>
  </si>
  <si>
    <t>四方精创</t>
  </si>
  <si>
    <t>88.31万</t>
  </si>
  <si>
    <t>1718.54万</t>
  </si>
  <si>
    <t>002910</t>
  </si>
  <si>
    <t>庄园牧场</t>
  </si>
  <si>
    <t>72.22万</t>
  </si>
  <si>
    <t>710.67万</t>
  </si>
  <si>
    <t>300548</t>
  </si>
  <si>
    <t>博创科技</t>
  </si>
  <si>
    <t>60.05万</t>
  </si>
  <si>
    <t>2090.89万</t>
  </si>
  <si>
    <t>000878</t>
  </si>
  <si>
    <t>云南铜业</t>
  </si>
  <si>
    <t>3275.84万</t>
  </si>
  <si>
    <t>4.88亿</t>
  </si>
  <si>
    <t>300767</t>
  </si>
  <si>
    <t>震安科技</t>
  </si>
  <si>
    <t>50.14万</t>
  </si>
  <si>
    <t>4132.59万</t>
  </si>
  <si>
    <t>002372</t>
  </si>
  <si>
    <t>伟星新材</t>
  </si>
  <si>
    <t>22.96亿</t>
  </si>
  <si>
    <t>300365</t>
  </si>
  <si>
    <t>恒华科技</t>
  </si>
  <si>
    <t>493.32万</t>
  </si>
  <si>
    <t>4370.82万</t>
  </si>
  <si>
    <t>002320</t>
  </si>
  <si>
    <t>海峡股份</t>
  </si>
  <si>
    <t>557.26万</t>
  </si>
  <si>
    <t>5539.12万</t>
  </si>
  <si>
    <t>002563</t>
  </si>
  <si>
    <t>森马服饰</t>
  </si>
  <si>
    <t>18.24亿</t>
  </si>
  <si>
    <t>002126</t>
  </si>
  <si>
    <t>银轮股份</t>
  </si>
  <si>
    <t>4667.97万</t>
  </si>
  <si>
    <t>000063</t>
  </si>
  <si>
    <t>中兴通讯</t>
  </si>
  <si>
    <t>6149.06万</t>
  </si>
  <si>
    <t>17.78亿</t>
  </si>
  <si>
    <t>002314</t>
  </si>
  <si>
    <t>南山控股</t>
  </si>
  <si>
    <t>1246.39万</t>
  </si>
  <si>
    <t>4312.51万</t>
  </si>
  <si>
    <t>002664</t>
  </si>
  <si>
    <t>长鹰信质</t>
  </si>
  <si>
    <t>175.38万</t>
  </si>
  <si>
    <t>2464.09万</t>
  </si>
  <si>
    <t>002410</t>
  </si>
  <si>
    <t>广联达</t>
  </si>
  <si>
    <t>98.39亿</t>
  </si>
  <si>
    <t>002108</t>
  </si>
  <si>
    <t>沧州明珠</t>
  </si>
  <si>
    <t>524.06万</t>
  </si>
  <si>
    <t>2400.21万</t>
  </si>
  <si>
    <t>300026</t>
  </si>
  <si>
    <t>红日药业</t>
  </si>
  <si>
    <t>3663.85万</t>
  </si>
  <si>
    <t>002661</t>
  </si>
  <si>
    <t>克明面业</t>
  </si>
  <si>
    <t>101.15万</t>
  </si>
  <si>
    <t>1619.37万</t>
  </si>
  <si>
    <t>300523</t>
  </si>
  <si>
    <t>辰安科技</t>
  </si>
  <si>
    <t>86.18万</t>
  </si>
  <si>
    <t>2429.33万</t>
  </si>
  <si>
    <t>000006</t>
  </si>
  <si>
    <t>深振业A</t>
  </si>
  <si>
    <t>612.58万</t>
  </si>
  <si>
    <t>3363.06万</t>
  </si>
  <si>
    <t>300715</t>
  </si>
  <si>
    <t>凯伦股份</t>
  </si>
  <si>
    <t>55.35万</t>
  </si>
  <si>
    <t>2596.08万</t>
  </si>
  <si>
    <t>300653</t>
  </si>
  <si>
    <t>正海生物</t>
  </si>
  <si>
    <t>51.26万</t>
  </si>
  <si>
    <t>2431.96万</t>
  </si>
  <si>
    <t>000828</t>
  </si>
  <si>
    <t>东莞控股</t>
  </si>
  <si>
    <t>312.67万</t>
  </si>
  <si>
    <t>3301.82万</t>
  </si>
  <si>
    <t>002611</t>
  </si>
  <si>
    <t>东方精工</t>
  </si>
  <si>
    <t>1629.43万</t>
  </si>
  <si>
    <t>7299.87万</t>
  </si>
  <si>
    <t>000156</t>
  </si>
  <si>
    <t>华数传媒</t>
  </si>
  <si>
    <t>1164.23万</t>
  </si>
  <si>
    <t>9663.09万</t>
  </si>
  <si>
    <t>002573</t>
  </si>
  <si>
    <t>清新环境</t>
  </si>
  <si>
    <t>438.31万</t>
  </si>
  <si>
    <t>2415.11万</t>
  </si>
  <si>
    <t>300751</t>
  </si>
  <si>
    <t>迈为股份</t>
  </si>
  <si>
    <t>163.67万</t>
  </si>
  <si>
    <t>9.49亿</t>
  </si>
  <si>
    <t>000025</t>
  </si>
  <si>
    <t>特力A</t>
  </si>
  <si>
    <t>113.89万</t>
  </si>
  <si>
    <t>1748.16万</t>
  </si>
  <si>
    <t>300771</t>
  </si>
  <si>
    <t>智莱科技</t>
  </si>
  <si>
    <t>20.59万</t>
  </si>
  <si>
    <t>656.60万</t>
  </si>
  <si>
    <t>002015</t>
  </si>
  <si>
    <t>协鑫能科</t>
  </si>
  <si>
    <t>321.02万</t>
  </si>
  <si>
    <t>2645.19万</t>
  </si>
  <si>
    <t>002673</t>
  </si>
  <si>
    <t>西部证券</t>
  </si>
  <si>
    <t>4724.39万</t>
  </si>
  <si>
    <t>000903</t>
  </si>
  <si>
    <t>云内动力</t>
  </si>
  <si>
    <t>745.42万</t>
  </si>
  <si>
    <t>2802.79万</t>
  </si>
  <si>
    <t>000968</t>
  </si>
  <si>
    <t>蓝焰控股</t>
  </si>
  <si>
    <t>496.95万</t>
  </si>
  <si>
    <t>3210.29万</t>
  </si>
  <si>
    <t>000657</t>
  </si>
  <si>
    <t>中钨高新</t>
  </si>
  <si>
    <t>2386.21万</t>
  </si>
  <si>
    <t>002081</t>
  </si>
  <si>
    <t>金螳螂</t>
  </si>
  <si>
    <t>7850.30万</t>
  </si>
  <si>
    <t>7.38亿</t>
  </si>
  <si>
    <t>000011</t>
  </si>
  <si>
    <t>深物业A</t>
  </si>
  <si>
    <t>273.97万</t>
  </si>
  <si>
    <t>3567.12万</t>
  </si>
  <si>
    <t>000881</t>
  </si>
  <si>
    <t>中广核技</t>
  </si>
  <si>
    <t>782.54万</t>
  </si>
  <si>
    <t>9398.28万</t>
  </si>
  <si>
    <t>000029</t>
  </si>
  <si>
    <t>深深房A</t>
  </si>
  <si>
    <t>224.76万</t>
  </si>
  <si>
    <t>1710.40万</t>
  </si>
  <si>
    <t>002233</t>
  </si>
  <si>
    <t>塔牌集团</t>
  </si>
  <si>
    <t>1730.22万</t>
  </si>
  <si>
    <t>002266</t>
  </si>
  <si>
    <t>浙富控股</t>
  </si>
  <si>
    <t>4776.64万</t>
  </si>
  <si>
    <t>000034</t>
  </si>
  <si>
    <t>神州数码</t>
  </si>
  <si>
    <t>547.07万</t>
  </si>
  <si>
    <t>9929.34万</t>
  </si>
  <si>
    <t>000050</t>
  </si>
  <si>
    <t>深天马A</t>
  </si>
  <si>
    <t>4591.96万</t>
  </si>
  <si>
    <t>6.60亿</t>
  </si>
  <si>
    <t>002928</t>
  </si>
  <si>
    <t>华夏航空</t>
  </si>
  <si>
    <t>1094.58万</t>
  </si>
  <si>
    <t>000915</t>
  </si>
  <si>
    <t>山大华特</t>
  </si>
  <si>
    <t>131.13万</t>
  </si>
  <si>
    <t>3608.70万</t>
  </si>
  <si>
    <t>000987</t>
  </si>
  <si>
    <t>越秀金控</t>
  </si>
  <si>
    <t>1488.29万</t>
  </si>
  <si>
    <t>002973</t>
  </si>
  <si>
    <t>侨银股份</t>
  </si>
  <si>
    <t>280.33万</t>
  </si>
  <si>
    <t>5410.36万</t>
  </si>
  <si>
    <t>300674</t>
  </si>
  <si>
    <t>宇信科技</t>
  </si>
  <si>
    <t>333.79万</t>
  </si>
  <si>
    <t>300190</t>
  </si>
  <si>
    <t>维尔利</t>
  </si>
  <si>
    <t>290.79万</t>
  </si>
  <si>
    <t>2128.62万</t>
  </si>
  <si>
    <t>002051</t>
  </si>
  <si>
    <t>中工国际</t>
  </si>
  <si>
    <t>1010.14万</t>
  </si>
  <si>
    <t>6919.48万</t>
  </si>
  <si>
    <t>002975</t>
  </si>
  <si>
    <t>博杰股份</t>
  </si>
  <si>
    <t>113.54万</t>
  </si>
  <si>
    <t>300659</t>
  </si>
  <si>
    <t>中孚信息</t>
  </si>
  <si>
    <t>358.91万</t>
  </si>
  <si>
    <t>001965</t>
  </si>
  <si>
    <t>招商公路</t>
  </si>
  <si>
    <t>1231.16万</t>
  </si>
  <si>
    <t>9886.20万</t>
  </si>
  <si>
    <t>300031</t>
  </si>
  <si>
    <t>宝通科技</t>
  </si>
  <si>
    <t>48.78万</t>
  </si>
  <si>
    <t>754.63万</t>
  </si>
  <si>
    <t>002672</t>
  </si>
  <si>
    <t>东江环保</t>
  </si>
  <si>
    <t>521.53万</t>
  </si>
  <si>
    <t>4213.93万</t>
  </si>
  <si>
    <t>300702</t>
  </si>
  <si>
    <t>天宇股份</t>
  </si>
  <si>
    <t>74.51万</t>
  </si>
  <si>
    <t>5744.19万</t>
  </si>
  <si>
    <t>300627</t>
  </si>
  <si>
    <t>华测导航</t>
  </si>
  <si>
    <t>428.21万</t>
  </si>
  <si>
    <t>300448</t>
  </si>
  <si>
    <t>浩云科技</t>
  </si>
  <si>
    <t>331.05万</t>
  </si>
  <si>
    <t>2300.81万</t>
  </si>
  <si>
    <t>002146</t>
  </si>
  <si>
    <t>荣盛发展</t>
  </si>
  <si>
    <t>8642.79万</t>
  </si>
  <si>
    <t>300183</t>
  </si>
  <si>
    <t>东软载波</t>
  </si>
  <si>
    <t>268.01万</t>
  </si>
  <si>
    <t>3915.61万</t>
  </si>
  <si>
    <t>002556</t>
  </si>
  <si>
    <t>辉隆股份</t>
  </si>
  <si>
    <t>662.31万</t>
  </si>
  <si>
    <t>6556.85万</t>
  </si>
  <si>
    <t>000700</t>
  </si>
  <si>
    <t>模塑科技</t>
  </si>
  <si>
    <t>307.55万</t>
  </si>
  <si>
    <t>1734.57万</t>
  </si>
  <si>
    <t>300662</t>
  </si>
  <si>
    <t>科锐国际</t>
  </si>
  <si>
    <t>560.85万</t>
  </si>
  <si>
    <t>002010</t>
  </si>
  <si>
    <t>传化智联</t>
  </si>
  <si>
    <t>4179.70万</t>
  </si>
  <si>
    <t>002400</t>
  </si>
  <si>
    <t>省广集团</t>
  </si>
  <si>
    <t>529.10万</t>
  </si>
  <si>
    <t>3190.49万</t>
  </si>
  <si>
    <t>000799</t>
  </si>
  <si>
    <t>酒鬼酒</t>
  </si>
  <si>
    <t>711.82万</t>
  </si>
  <si>
    <t>12.49亿</t>
  </si>
  <si>
    <t>002277</t>
  </si>
  <si>
    <t>友阿股份</t>
  </si>
  <si>
    <t>681.97万</t>
  </si>
  <si>
    <t>2380.07万</t>
  </si>
  <si>
    <t>300294</t>
  </si>
  <si>
    <t>博雅生物</t>
  </si>
  <si>
    <t>516.28万</t>
  </si>
  <si>
    <t>002153</t>
  </si>
  <si>
    <t>石基信息</t>
  </si>
  <si>
    <t>2133.45万</t>
  </si>
  <si>
    <t>6.74亿</t>
  </si>
  <si>
    <t>300763</t>
  </si>
  <si>
    <t>锦浪科技</t>
  </si>
  <si>
    <t>112.90万</t>
  </si>
  <si>
    <t>002850</t>
  </si>
  <si>
    <t>科达利</t>
  </si>
  <si>
    <t>288.51万</t>
  </si>
  <si>
    <t>002950</t>
  </si>
  <si>
    <t>奥美医疗</t>
  </si>
  <si>
    <t>79.36万</t>
  </si>
  <si>
    <t>1516.64万</t>
  </si>
  <si>
    <t>000623</t>
  </si>
  <si>
    <t>吉林敖东</t>
  </si>
  <si>
    <t>2162.29万</t>
  </si>
  <si>
    <t>3.38亿</t>
  </si>
  <si>
    <t>300352</t>
  </si>
  <si>
    <t>北信源</t>
  </si>
  <si>
    <t>451.73万</t>
  </si>
  <si>
    <t>2285.74万</t>
  </si>
  <si>
    <t>300376</t>
  </si>
  <si>
    <t>易事特</t>
  </si>
  <si>
    <t>1967.79万</t>
  </si>
  <si>
    <t>000592</t>
  </si>
  <si>
    <t>平潭发展</t>
  </si>
  <si>
    <t>2321.01万</t>
  </si>
  <si>
    <t>6452.42万</t>
  </si>
  <si>
    <t>002665</t>
  </si>
  <si>
    <t>首航高科</t>
  </si>
  <si>
    <t>1608.94万</t>
  </si>
  <si>
    <t>3797.10万</t>
  </si>
  <si>
    <t>002055</t>
  </si>
  <si>
    <t>得润电子</t>
  </si>
  <si>
    <t>107.86万</t>
  </si>
  <si>
    <t>1343.93万</t>
  </si>
  <si>
    <t>300009</t>
  </si>
  <si>
    <t>安科生物</t>
  </si>
  <si>
    <t>2418.85万</t>
  </si>
  <si>
    <t>4.48亿</t>
  </si>
  <si>
    <t>002106</t>
  </si>
  <si>
    <t>莱宝高科</t>
  </si>
  <si>
    <t>1735.67万</t>
  </si>
  <si>
    <t>2.18亿</t>
  </si>
  <si>
    <t>300737</t>
  </si>
  <si>
    <t>科顺股份</t>
  </si>
  <si>
    <t>1051.47万</t>
  </si>
  <si>
    <t>002047</t>
  </si>
  <si>
    <t>宝鹰股份</t>
  </si>
  <si>
    <t>1320.95万</t>
  </si>
  <si>
    <t>4266.65万</t>
  </si>
  <si>
    <t>300459</t>
  </si>
  <si>
    <t>金科文化</t>
  </si>
  <si>
    <t>2021.37万</t>
  </si>
  <si>
    <t>6791.81万</t>
  </si>
  <si>
    <t>000789</t>
  </si>
  <si>
    <t>万年青</t>
  </si>
  <si>
    <t>788.65万</t>
  </si>
  <si>
    <t>300682</t>
  </si>
  <si>
    <t>朗新科技</t>
  </si>
  <si>
    <t>1989.08万</t>
  </si>
  <si>
    <t>3.46亿</t>
  </si>
  <si>
    <t>000559</t>
  </si>
  <si>
    <t>万向钱潮</t>
  </si>
  <si>
    <t>2497.54万</t>
  </si>
  <si>
    <t>300130</t>
  </si>
  <si>
    <t>新国都</t>
  </si>
  <si>
    <t>131.62万</t>
  </si>
  <si>
    <t>1447.78万</t>
  </si>
  <si>
    <t>002938</t>
  </si>
  <si>
    <t>鹏鼎控股</t>
  </si>
  <si>
    <t>3876.83万</t>
  </si>
  <si>
    <t>13.01亿</t>
  </si>
  <si>
    <t>300203</t>
  </si>
  <si>
    <t>聚光科技</t>
  </si>
  <si>
    <t>985.21万</t>
  </si>
  <si>
    <t>002797</t>
  </si>
  <si>
    <t>第一创业</t>
  </si>
  <si>
    <t>7950.92万</t>
  </si>
  <si>
    <t>5.54亿</t>
  </si>
  <si>
    <t>000723</t>
  </si>
  <si>
    <t>美锦能源</t>
  </si>
  <si>
    <t>7016.65万</t>
  </si>
  <si>
    <t>6.06亿</t>
  </si>
  <si>
    <t>300369</t>
  </si>
  <si>
    <t>绿盟科技</t>
  </si>
  <si>
    <t>1477.99万</t>
  </si>
  <si>
    <t>2.79亿</t>
  </si>
  <si>
    <t>000989</t>
  </si>
  <si>
    <t>九芝堂</t>
  </si>
  <si>
    <t>776.71万</t>
  </si>
  <si>
    <t>6881.68万</t>
  </si>
  <si>
    <t>300318</t>
  </si>
  <si>
    <t>博晖创新</t>
  </si>
  <si>
    <t>364.99万</t>
  </si>
  <si>
    <t>3153.52万</t>
  </si>
  <si>
    <t>300296</t>
  </si>
  <si>
    <t>利亚德</t>
  </si>
  <si>
    <t>6299.40万</t>
  </si>
  <si>
    <t>002461</t>
  </si>
  <si>
    <t>珠江啤酒</t>
  </si>
  <si>
    <t>1225.82万</t>
  </si>
  <si>
    <t>1.39亿</t>
  </si>
  <si>
    <t>002626</t>
  </si>
  <si>
    <t>金达威</t>
  </si>
  <si>
    <t>524.75万</t>
  </si>
  <si>
    <t>002042</t>
  </si>
  <si>
    <t>华孚时尚</t>
  </si>
  <si>
    <t>1974.82万</t>
  </si>
  <si>
    <t>002413</t>
  </si>
  <si>
    <t>雷科防务</t>
  </si>
  <si>
    <t>565.86万</t>
  </si>
  <si>
    <t>3723.33万</t>
  </si>
  <si>
    <t>300115</t>
  </si>
  <si>
    <t>长盈精密</t>
  </si>
  <si>
    <t>1314.21万</t>
  </si>
  <si>
    <t>002419</t>
  </si>
  <si>
    <t>天虹股份</t>
  </si>
  <si>
    <t>1564.34万</t>
  </si>
  <si>
    <t>000629</t>
  </si>
  <si>
    <t>攀钢钒钛</t>
  </si>
  <si>
    <t>2.54亿</t>
  </si>
  <si>
    <t>000961</t>
  </si>
  <si>
    <t>中南建设</t>
  </si>
  <si>
    <t>7.20亿</t>
  </si>
  <si>
    <t>300010</t>
  </si>
  <si>
    <t>豆神教育</t>
  </si>
  <si>
    <t>3092.94万</t>
  </si>
  <si>
    <t>300655</t>
  </si>
  <si>
    <t>晶瑞股份</t>
  </si>
  <si>
    <t>38.13万</t>
  </si>
  <si>
    <t>1306.32万</t>
  </si>
  <si>
    <t>002537</t>
  </si>
  <si>
    <t>海联金汇</t>
  </si>
  <si>
    <t>790.11万</t>
  </si>
  <si>
    <t>4985.59万</t>
  </si>
  <si>
    <t>002603</t>
  </si>
  <si>
    <t>以岭药业</t>
  </si>
  <si>
    <t>1934.68万</t>
  </si>
  <si>
    <t>300684</t>
  </si>
  <si>
    <t>中石科技</t>
  </si>
  <si>
    <t>42.77万</t>
  </si>
  <si>
    <t>902.91万</t>
  </si>
  <si>
    <t>000519</t>
  </si>
  <si>
    <t>中兵红箭</t>
  </si>
  <si>
    <t>356.13万</t>
  </si>
  <si>
    <t>3290.63万</t>
  </si>
  <si>
    <t>000732</t>
  </si>
  <si>
    <t>泰禾集团</t>
  </si>
  <si>
    <t>2410.24万</t>
  </si>
  <si>
    <t>6845.07万</t>
  </si>
  <si>
    <t>000567</t>
  </si>
  <si>
    <t>海德股份</t>
  </si>
  <si>
    <t>142.97万</t>
  </si>
  <si>
    <t>1438.30万</t>
  </si>
  <si>
    <t>002020</t>
  </si>
  <si>
    <t>京新药业</t>
  </si>
  <si>
    <t>1630.45万</t>
  </si>
  <si>
    <t>002507</t>
  </si>
  <si>
    <t>涪陵榨菜</t>
  </si>
  <si>
    <t>3875.34万</t>
  </si>
  <si>
    <t>000709</t>
  </si>
  <si>
    <t>河钢股份</t>
  </si>
  <si>
    <t>7.86亿</t>
  </si>
  <si>
    <t>002585</t>
  </si>
  <si>
    <t>双星新材</t>
  </si>
  <si>
    <t>803.15万</t>
  </si>
  <si>
    <t>9228.15万</t>
  </si>
  <si>
    <t>002038</t>
  </si>
  <si>
    <t>双鹭药业</t>
  </si>
  <si>
    <t>850.34万</t>
  </si>
  <si>
    <t>8834.99万</t>
  </si>
  <si>
    <t>000423</t>
  </si>
  <si>
    <t>东阿阿胶</t>
  </si>
  <si>
    <t>6326.81万</t>
  </si>
  <si>
    <t>22.83亿</t>
  </si>
  <si>
    <t>002481</t>
  </si>
  <si>
    <t>双塔食品</t>
  </si>
  <si>
    <t>5609.50万</t>
  </si>
  <si>
    <t>002044</t>
  </si>
  <si>
    <t>美年健康</t>
  </si>
  <si>
    <t>12.78亿</t>
  </si>
  <si>
    <t>300253</t>
  </si>
  <si>
    <t>卫宁健康</t>
  </si>
  <si>
    <t>28.14亿</t>
  </si>
  <si>
    <t>300316</t>
  </si>
  <si>
    <t>晶盛机电</t>
  </si>
  <si>
    <t>3473.09万</t>
  </si>
  <si>
    <t>000951</t>
  </si>
  <si>
    <t>中国重汽</t>
  </si>
  <si>
    <t>567.10万</t>
  </si>
  <si>
    <t>002925</t>
  </si>
  <si>
    <t>盈趣科技</t>
  </si>
  <si>
    <t>453.82万</t>
  </si>
  <si>
    <t>002697</t>
  </si>
  <si>
    <t>红旗连锁</t>
  </si>
  <si>
    <t>2274.67万</t>
  </si>
  <si>
    <t>1.43亿</t>
  </si>
  <si>
    <t>002244</t>
  </si>
  <si>
    <t>滨江集团</t>
  </si>
  <si>
    <t>4395.62万</t>
  </si>
  <si>
    <t>000598</t>
  </si>
  <si>
    <t>兴蓉环境</t>
  </si>
  <si>
    <t>7495.84万</t>
  </si>
  <si>
    <t>002597</t>
  </si>
  <si>
    <t>金禾实业</t>
  </si>
  <si>
    <t>835.32万</t>
  </si>
  <si>
    <t>002169</t>
  </si>
  <si>
    <t>智光电气</t>
  </si>
  <si>
    <t>404.32万</t>
  </si>
  <si>
    <t>3254.74万</t>
  </si>
  <si>
    <t>002444</t>
  </si>
  <si>
    <t>巨星科技</t>
  </si>
  <si>
    <t>4800.79万</t>
  </si>
  <si>
    <t>17.42亿</t>
  </si>
  <si>
    <t>001914</t>
  </si>
  <si>
    <t>招商积余</t>
  </si>
  <si>
    <t>1202.47万</t>
  </si>
  <si>
    <t>000969</t>
  </si>
  <si>
    <t>安泰科技</t>
  </si>
  <si>
    <t>1561.07万</t>
  </si>
  <si>
    <t>000581</t>
  </si>
  <si>
    <t>威孚高科</t>
  </si>
  <si>
    <t>6075.88万</t>
  </si>
  <si>
    <t>15.40亿</t>
  </si>
  <si>
    <t>002152</t>
  </si>
  <si>
    <t>广电运通</t>
  </si>
  <si>
    <t>2645.59万</t>
  </si>
  <si>
    <t>000690</t>
  </si>
  <si>
    <t>宝新能源</t>
  </si>
  <si>
    <t>5030.23万</t>
  </si>
  <si>
    <t>3.12亿</t>
  </si>
  <si>
    <t>300070</t>
  </si>
  <si>
    <t>碧水源</t>
  </si>
  <si>
    <t>7457.36万</t>
  </si>
  <si>
    <t>000498</t>
  </si>
  <si>
    <t>山东路桥</t>
  </si>
  <si>
    <t>2116.63万</t>
  </si>
  <si>
    <t>002821</t>
  </si>
  <si>
    <t>凯莱英</t>
  </si>
  <si>
    <t>1347.85万</t>
  </si>
  <si>
    <t>40.31亿</t>
  </si>
  <si>
    <t>300342</t>
  </si>
  <si>
    <t>天银机电</t>
  </si>
  <si>
    <t>127.51万</t>
  </si>
  <si>
    <t>1809.32万</t>
  </si>
  <si>
    <t>300083</t>
  </si>
  <si>
    <t>创世纪</t>
  </si>
  <si>
    <t>476.11万</t>
  </si>
  <si>
    <t>5856.10万</t>
  </si>
  <si>
    <t>002222</t>
  </si>
  <si>
    <t>福晶科技</t>
  </si>
  <si>
    <t>208.39万</t>
  </si>
  <si>
    <t>4190.80万</t>
  </si>
  <si>
    <t>300773</t>
  </si>
  <si>
    <t>拉卡拉</t>
  </si>
  <si>
    <t>819.86万</t>
  </si>
  <si>
    <t>2.70亿</t>
  </si>
  <si>
    <t>002043</t>
  </si>
  <si>
    <t>兔宝宝</t>
  </si>
  <si>
    <t>465.45万</t>
  </si>
  <si>
    <t>5445.82万</t>
  </si>
  <si>
    <t>000555</t>
  </si>
  <si>
    <t>神州信息</t>
  </si>
  <si>
    <t>424.84万</t>
  </si>
  <si>
    <t>6444.82万</t>
  </si>
  <si>
    <t>300433</t>
  </si>
  <si>
    <t>蓝思科技</t>
  </si>
  <si>
    <t>8401.36万</t>
  </si>
  <si>
    <t>23.11亿</t>
  </si>
  <si>
    <t>000100</t>
  </si>
  <si>
    <t>TCL科技</t>
  </si>
  <si>
    <t>4.49亿</t>
  </si>
  <si>
    <t>40.86亿</t>
  </si>
  <si>
    <t>002174</t>
  </si>
  <si>
    <t>游族网络</t>
  </si>
  <si>
    <t>2403.38万</t>
  </si>
  <si>
    <t>002508</t>
  </si>
  <si>
    <t>老板电器</t>
  </si>
  <si>
    <t>40.61亿</t>
  </si>
  <si>
    <t>300287</t>
  </si>
  <si>
    <t>飞利信</t>
  </si>
  <si>
    <t>384.99万</t>
  </si>
  <si>
    <t>1362.87万</t>
  </si>
  <si>
    <t>000717</t>
  </si>
  <si>
    <t>韶钢松山</t>
  </si>
  <si>
    <t>5.98亿</t>
  </si>
  <si>
    <t>000860</t>
  </si>
  <si>
    <t>顺鑫农业</t>
  </si>
  <si>
    <t>2079.42万</t>
  </si>
  <si>
    <t>10.41亿</t>
  </si>
  <si>
    <t>002353</t>
  </si>
  <si>
    <t>杰瑞股份</t>
  </si>
  <si>
    <t>36.12亿</t>
  </si>
  <si>
    <t>002624</t>
  </si>
  <si>
    <t>完美世界</t>
  </si>
  <si>
    <t>9305.40万</t>
  </si>
  <si>
    <t>20.24亿</t>
  </si>
  <si>
    <t>000902</t>
  </si>
  <si>
    <t>新洋丰</t>
  </si>
  <si>
    <t>3878.38万</t>
  </si>
  <si>
    <t>6.47亿</t>
  </si>
  <si>
    <t>000975</t>
  </si>
  <si>
    <t>银泰黄金</t>
  </si>
  <si>
    <t>4641.62万</t>
  </si>
  <si>
    <t>002677</t>
  </si>
  <si>
    <t>浙江美大</t>
  </si>
  <si>
    <t>2033.16万</t>
  </si>
  <si>
    <t>4.02亿</t>
  </si>
  <si>
    <t>002833</t>
  </si>
  <si>
    <t>弘亚数控</t>
  </si>
  <si>
    <t>508.80万</t>
  </si>
  <si>
    <t>2.48亿</t>
  </si>
  <si>
    <t>300302</t>
  </si>
  <si>
    <t>同有科技</t>
  </si>
  <si>
    <t>330.12万</t>
  </si>
  <si>
    <t>3033.81万</t>
  </si>
  <si>
    <t>002959</t>
  </si>
  <si>
    <t>小熊电器</t>
  </si>
  <si>
    <t>313.04万</t>
  </si>
  <si>
    <t>002727</t>
  </si>
  <si>
    <t>一心堂</t>
  </si>
  <si>
    <t>2190.86万</t>
  </si>
  <si>
    <t>000656</t>
  </si>
  <si>
    <t>金科股份</t>
  </si>
  <si>
    <t>15.97亿</t>
  </si>
  <si>
    <t>002463</t>
  </si>
  <si>
    <t>沪电股份</t>
  </si>
  <si>
    <t>002918</t>
  </si>
  <si>
    <t>蒙娜丽莎</t>
  </si>
  <si>
    <t>1960.39万</t>
  </si>
  <si>
    <t>6.85亿</t>
  </si>
  <si>
    <t>000027</t>
  </si>
  <si>
    <t>深圳能源</t>
  </si>
  <si>
    <t>4440.87万</t>
  </si>
  <si>
    <t>000650</t>
  </si>
  <si>
    <t>仁和药业</t>
  </si>
  <si>
    <t>1918.41万</t>
  </si>
  <si>
    <t>300458</t>
  </si>
  <si>
    <t>全志科技</t>
  </si>
  <si>
    <t>1046.54万</t>
  </si>
  <si>
    <t>4.51亿</t>
  </si>
  <si>
    <t>002847</t>
  </si>
  <si>
    <t>盐津铺子</t>
  </si>
  <si>
    <t>90.73万</t>
  </si>
  <si>
    <t>002384</t>
  </si>
  <si>
    <t>东山精密</t>
  </si>
  <si>
    <t>4799.21万</t>
  </si>
  <si>
    <t>9.34亿</t>
  </si>
  <si>
    <t>300308</t>
  </si>
  <si>
    <t>中际旭创</t>
  </si>
  <si>
    <t>5418.65万</t>
  </si>
  <si>
    <t>18.60亿</t>
  </si>
  <si>
    <t>002110</t>
  </si>
  <si>
    <t>三钢闽光</t>
  </si>
  <si>
    <t>7911.67万</t>
  </si>
  <si>
    <t>6.71亿</t>
  </si>
  <si>
    <t>002422</t>
  </si>
  <si>
    <t>科伦药业</t>
  </si>
  <si>
    <t>6141.37万</t>
  </si>
  <si>
    <t>12.84亿</t>
  </si>
  <si>
    <t>002415</t>
  </si>
  <si>
    <t>海康威视</t>
  </si>
  <si>
    <t>73.96亿</t>
  </si>
  <si>
    <t>300782</t>
  </si>
  <si>
    <t>卓胜微</t>
  </si>
  <si>
    <t>848.77万</t>
  </si>
  <si>
    <t>60.36亿</t>
  </si>
  <si>
    <t>300223</t>
  </si>
  <si>
    <t>北京君正</t>
  </si>
  <si>
    <t>470.10万</t>
  </si>
  <si>
    <t>300677</t>
  </si>
  <si>
    <t>英科医疗</t>
  </si>
  <si>
    <t>932.58万</t>
  </si>
  <si>
    <t>14.28亿</t>
  </si>
  <si>
    <t>300144</t>
  </si>
  <si>
    <t>宋城演艺</t>
  </si>
  <si>
    <t>38.37亿</t>
  </si>
  <si>
    <t>002142</t>
  </si>
  <si>
    <t>宁波银行</t>
  </si>
  <si>
    <t>97.39亿</t>
  </si>
  <si>
    <t>000933</t>
  </si>
  <si>
    <t>神火股份</t>
  </si>
  <si>
    <t>3647.81万</t>
  </si>
  <si>
    <t>000960</t>
  </si>
  <si>
    <t>锡业股份</t>
  </si>
  <si>
    <t>2969.73万</t>
  </si>
  <si>
    <t>4.04亿</t>
  </si>
  <si>
    <t>000776</t>
  </si>
  <si>
    <t>广发证券</t>
  </si>
  <si>
    <t>9149.89万</t>
  </si>
  <si>
    <t>13.94亿</t>
  </si>
  <si>
    <t>000825</t>
  </si>
  <si>
    <t>太钢不锈</t>
  </si>
  <si>
    <t>14.78亿</t>
  </si>
  <si>
    <t>300408</t>
  </si>
  <si>
    <t>三环集团</t>
  </si>
  <si>
    <t>5956.35万</t>
  </si>
  <si>
    <t>25.29亿</t>
  </si>
  <si>
    <t>300595</t>
  </si>
  <si>
    <t>欧普康视</t>
  </si>
  <si>
    <t>1563.87万</t>
  </si>
  <si>
    <t>15.81亿</t>
  </si>
  <si>
    <t>002607</t>
  </si>
  <si>
    <t>中公教育</t>
  </si>
  <si>
    <t>30.84亿</t>
  </si>
  <si>
    <t>300699</t>
  </si>
  <si>
    <t>光威复材</t>
  </si>
  <si>
    <t>1886.27万</t>
  </si>
  <si>
    <t>000596</t>
  </si>
  <si>
    <t>古井贡酒</t>
  </si>
  <si>
    <t>544.50万</t>
  </si>
  <si>
    <t>13.29亿</t>
  </si>
  <si>
    <t>300209</t>
  </si>
  <si>
    <t>天泽信息</t>
  </si>
  <si>
    <t>807.29万</t>
  </si>
  <si>
    <t>6143.45万</t>
  </si>
  <si>
    <t>002008</t>
  </si>
  <si>
    <t>大族激光</t>
  </si>
  <si>
    <t>81.19亿</t>
  </si>
  <si>
    <t>000560</t>
  </si>
  <si>
    <t>我爱我家</t>
  </si>
  <si>
    <t>1893.43万</t>
  </si>
  <si>
    <t>7535.85万</t>
  </si>
  <si>
    <t>000807</t>
  </si>
  <si>
    <t>云铝股份</t>
  </si>
  <si>
    <t>13.37亿</t>
  </si>
  <si>
    <t>300073</t>
  </si>
  <si>
    <t>当升科技</t>
  </si>
  <si>
    <t>3000.36万</t>
  </si>
  <si>
    <t>15.50亿</t>
  </si>
  <si>
    <t>300529</t>
  </si>
  <si>
    <t>健帆生物</t>
  </si>
  <si>
    <t>2361.04万</t>
  </si>
  <si>
    <t>20.88亿</t>
  </si>
  <si>
    <t>002920</t>
  </si>
  <si>
    <t>德赛西威</t>
  </si>
  <si>
    <t>2211.82万</t>
  </si>
  <si>
    <t>300124</t>
  </si>
  <si>
    <t>汇川技术</t>
  </si>
  <si>
    <t>1.58亿</t>
  </si>
  <si>
    <t>131.67亿</t>
  </si>
  <si>
    <t>000963</t>
  </si>
  <si>
    <t>华东医药</t>
  </si>
  <si>
    <t>3562.35万</t>
  </si>
  <si>
    <t>14.62亿</t>
  </si>
  <si>
    <t>002756</t>
  </si>
  <si>
    <t>永兴材料</t>
  </si>
  <si>
    <t>337.36万</t>
  </si>
  <si>
    <t>000538</t>
  </si>
  <si>
    <t>云南白药</t>
  </si>
  <si>
    <t>8698.93万</t>
  </si>
  <si>
    <t>100.04亿</t>
  </si>
  <si>
    <t>000550</t>
  </si>
  <si>
    <t>江铃汽车</t>
  </si>
  <si>
    <t>985.02万</t>
  </si>
  <si>
    <t>300001</t>
  </si>
  <si>
    <t>特锐德</t>
  </si>
  <si>
    <t>6890.90万</t>
  </si>
  <si>
    <t>17.90亿</t>
  </si>
  <si>
    <t>000625</t>
  </si>
  <si>
    <t>长安汽车</t>
  </si>
  <si>
    <t>33.61亿</t>
  </si>
  <si>
    <t>000002</t>
  </si>
  <si>
    <t>万科A</t>
  </si>
  <si>
    <t>6.05亿</t>
  </si>
  <si>
    <t>175.49亿</t>
  </si>
  <si>
    <t>002138</t>
  </si>
  <si>
    <t>顺络电子</t>
  </si>
  <si>
    <t>8955.05万</t>
  </si>
  <si>
    <t>33.55亿</t>
  </si>
  <si>
    <t>300750</t>
  </si>
  <si>
    <t>宁德时代</t>
  </si>
  <si>
    <t>551.07亿</t>
  </si>
  <si>
    <t>000725</t>
  </si>
  <si>
    <t>京东方A</t>
  </si>
  <si>
    <t>23.24亿</t>
  </si>
  <si>
    <t>164.11亿</t>
  </si>
  <si>
    <t>代码</t>
  </si>
  <si>
    <t>名称</t>
  </si>
  <si>
    <t>最新公告日期</t>
  </si>
  <si>
    <t>预案公告日</t>
  </si>
  <si>
    <t>方案进度</t>
  </si>
  <si>
    <t>激励标的物</t>
  </si>
  <si>
    <t>激励方式</t>
  </si>
  <si>
    <t>激励总数(万股/万份)</t>
  </si>
  <si>
    <t>激励总数占当时总股本比例(%)</t>
  </si>
  <si>
    <t>期权初始行权价格(股票转让价格)</t>
  </si>
  <si>
    <t>有效期(年)</t>
  </si>
  <si>
    <t>股东大会公告日</t>
  </si>
  <si>
    <t>首次实施公告日</t>
  </si>
  <si>
    <t>到期日</t>
  </si>
  <si>
    <t>方案说明</t>
  </si>
  <si>
    <t>价格说明</t>
  </si>
  <si>
    <t>激励股票出售说明</t>
  </si>
  <si>
    <t>激励授予条件</t>
  </si>
  <si>
    <t>行权特别条件</t>
  </si>
  <si>
    <t>证监会行业</t>
  </si>
  <si>
    <t>Wind行业</t>
  </si>
  <si>
    <t>实施</t>
  </si>
  <si>
    <t>铁路、船舶、航空航天和其他运输设备制造业</t>
  </si>
  <si>
    <t>资本货物</t>
  </si>
  <si>
    <t>000026.SZ</t>
  </si>
  <si>
    <t>飞亚达</t>
  </si>
  <si>
    <t>第一类限制性股票</t>
  </si>
  <si>
    <t>上市公司定向发行股票</t>
  </si>
  <si>
    <t>本激励计划的股票来源为飞亚达向激励对象定向发行公司A股普通股。本激励计划拟向激励对象授予877万股限制性股票，占本激励计划草案签署时公司股本总额的42,809万股的2.05%。本激励计划的有效期为自限制性股票授予登记完成之日起5年（60个月）时间。本激励计划限制性股票的授予价格为每股7.60元，即满足授予条件后，激励对象可以每股7.60元的价格购买依据本激励计划向激励对象增发的飞亚达限制性股票。20210116：本次授予的限制性股票数量由 877 万股调整为 766 万股。</t>
  </si>
  <si>
    <t>本激励计划的授予价格为7.60元/股.</t>
  </si>
  <si>
    <t>授予完成日起2年（24个月）为限制性股票禁售期。禁售期内，激励对象依本激励计划获授的限制性股票（及就该股票分配的股票红利）将被锁定不得转让。</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</si>
  <si>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符合《试行办法》第三十五条的规定,激励对象未发生如下任一情形:(1)违反国家有关法律法规,上市公司章程规定的;(2)任职期间,由于受贿索贿,贪污盗窃,泄露上市公司经营和技术秘密,实施关联交易损害上市公司利益,声誉和对上市公司形象有重大负面影响等违法违纪行为,给上市公司造成损失的.</t>
  </si>
  <si>
    <t>第一解锁期：2021年度归属于上市公司股东的扣除非经常性损益净资产收益率不低于7.50%；以2019年为基础，2021年度归属于上市公司股东的扣除非经常性损益净利润复合增长率不低于12.00%；2021年度△EVA&gt;0；且前两项指标均不低于对标企业75分位值水平。第二解锁期：2022年度归属于上市公司股东的扣除非经常性损益净资产收益率不低于8.00%；以2019年为基础，2022年度归属于上市公司股东的扣除非经常性损益净利润复合增长率不低于12.00%；2022年度△EVA&gt;0；且前两项指标均不低于对标企业75分位值水平。第三解锁期：2023年度归属于上市公司股东的扣除非经常性损益净资产收益率不低于8.50%；以2019年为基础，2023年度归属于上市公司股东的扣除非经常性损益净利润复合增长率不低于12.00%；2023年度△EVA&gt;0；且前两项指标均不低于对标企业75分位值水平。</t>
  </si>
  <si>
    <t>零售业</t>
  </si>
  <si>
    <t>耐用消费品与服装</t>
  </si>
  <si>
    <t>汽车制造业</t>
  </si>
  <si>
    <t>汽车与汽车零部件</t>
  </si>
  <si>
    <t>000034.SZ</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</si>
  <si>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</si>
  <si>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批发业</t>
  </si>
  <si>
    <t>技术硬件与设备</t>
  </si>
  <si>
    <t>上市公司提取激励基金买入流通A股</t>
  </si>
  <si>
    <t>公司拟向激励对象授予 507.50 万股限制性股票，涉及的标的股票种类为 A 股普通股，约占本激励计划草案公告时公司股本总额65,407.0434 万股的 0.78%。 首次授予的限制性股票的授予价格为7.82元/股。本激励计划有效期为股票期权和限制性股票授予登记完成之日起至所有股票期权行权或注销和限制性股票解除限售或回购注销完毕之日止，最长不超过60 个月.20190620：限制性股票首次授予数量由 407.50 万股调整为397.50 万股。</t>
  </si>
  <si>
    <t>首次授予的限制性股票的授予价格为7.82元/股.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</si>
  <si>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</si>
  <si>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</si>
  <si>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首次授予限制性股票第一个解除限售期,以 2018 年净利润为基数， 2019 年净利润增长率不低于 20%；首次授予限制性股票第二个解除限售期,以 2018 年净利润为基数， 2020 年净利润增长率不低于 45%；首次授予限制性股票第三个解除限售期,以 2018 年净利润为基数， 2021 年净利润增长率不低于 75%。①若预留部分限制性股票于 2019 年度授出，则各年度业绩考核目标如下表所示：预留授予限制性股票第一个解除限售期,以 2018 年净利润为基数， 2019 年净利润增长率不低于 20%；预留授予限制性股票第二个解除限售期,以 2018 年净利润为基数， 2020 年净利润增长率不低于 45%；预留授予限制性股票第三个解除限售期,以 2018 年净利润为基数， 2021 年净利润增长率不低于 75%。②若预留部分限制性股票于 2020 年度授出，则各年度业绩考核目标如下表所示：预留授予限制性股票第一个解除限售期,以 2018 年净利润为基数， 2020 年净利润增长率不低于 45%；预留授予限制性股票第二个解除限售期,以 2018 年净利润为基数， 2021 年净利润增长率不低于 75%。</t>
  </si>
  <si>
    <t>计算机、通信和其他电子设备制造业</t>
  </si>
  <si>
    <t>000100.SZ</t>
  </si>
  <si>
    <t>本激励计划的激励工具为限制性股票，其股票来源为公司回购的公司股票。本激励计划拟授予的限制性股票数量约为 421.62 万股，占本激励计划草案公告日公司股本总额 135.15 亿股的 0.03%。本激励计划授予的限制性股票价格为 1.86 元/股。本激励计划授予的限制性股票有效期为自限制性股票完成授予登记之日起至激励对象获授的限制性股票全部解除限售或回购注销之日止，最长不超过 36 个月。20190511：授予限制性股票由 421.62万股调整为 387.5613 万股；授予激励对象人数由 131 人调整为 122 人。</t>
  </si>
  <si>
    <t>授予的限制性股票价格为1.86元/股.</t>
  </si>
  <si>
    <t>1． 如激励对象为公司董事和高级管理人员的，其在任职期间每年转让的股份不得超过其所持有本公司股份总数的 25%；在离职后半年内，不得转让其所持有的本公司股份。2． 如激励对象为公司董事和高级管理人员的，将其持有的本公司股票在买入后 6 个月内卖出，或者在卖出后 6 个月内又买入，由此所得收益归本公司所有，董事会将收回其所得收益。3． 在本激励计划的有效期内，如果《公司法》《证券法》《管理办法》 等有关法律、行政法规、规章、规范性文件和《公司章程》 中对公司董事和高级管理人原持有股份转让的有关规定发生了变化，则这部分激励对象转让其所持有的公司股票应当在转让时符合修改后的《公司法》《证券法》《管理办法》等有关法律、行政法规、规章、规范性文件和《公司章程》 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</si>
  <si>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</si>
  <si>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第一次解除限售期:2019 年归属母公司股东的净利润较 2018 年增长率不低于 10%;第二次解除限售期:2020 年归属母公司股东的净利润较 2018 年增长率不低于 20%</t>
  </si>
  <si>
    <t>000333.SZ</t>
  </si>
  <si>
    <t>电气机械和器材制造业</t>
  </si>
  <si>
    <t>本计划所采用的激励形式为限制性股票，其股票来源为美的集团回购专用证券账户回购的股票。本次计划拟授予的限制性股票数量3,035万股，对应的标的股票数量3,035万股， 占美的集团已发行股本总额的 0.46%。本计划授予的限制性股票的价格为27.09元。本计划有效期为自限制性股票授予之日起至激励对象获授的限制性股票全部解除限售或回购注销之日止，最长不超过72个月。20190531:经2018年年度分红调整,价格调整为25.79元/股。20190711：公司本次拟向 451 名激励对象授予限制性股票 3,035 万股，但在授予日后，28 名激励对象因离职、岗位变动和主动放弃认缴等原因， 其所获授的合计 179万股限制性股票予以取消，故公司实际授予限制性股票的激励对象为 423 名，实际授予的限制性股票的数量为 2,856 万股。</t>
  </si>
  <si>
    <t>授予的限制性股票的价格为27.09元;经2018年年度分红调整,价格调整为25.79元/股</t>
  </si>
  <si>
    <t>本次限制性股票激励计划的禁售期规定按照《公司法》、《证券法》等相关法律、 法规、规范性文件和《公司章程》的规定执行，具体内容如下：1、如激励对象为公司董事和高级管理人员的，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</si>
  <si>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</si>
  <si>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授予限制性股票第一次解除限售期:2019 和 2020 年的净利润不低于前三个会计年度的平均水平;授予限制性股票第二次解除限售期:2021 年的净利润不低于前三个会计年度的平均水平;授予限制性股票第三次解除限售期:2022 年的净利润不低于前三个会计年度的平均水平;授予限制性股票第四次解除限售期:2023 年的净利润不低于前三个会计年度的平均水平。</t>
  </si>
  <si>
    <t>本计划所采用的激励形式为限制性股票，其股票来源为美的集团回购专用证券账户回购的股票。本次计划拟授予的限制性股票数量 3,418 万股，对应的标的股票数量 3,418 万股， 占美的集团已发行股本总额的 0.49%。上市公司全部在有效期内的股权激励计划所涉及的标的股票总数累计未超过公司股本总额的 10% ，本激励计划中任何一名激励对象通过全部在有效期内的股权激励计划获授的本公司股票累计未超过公司股本总额的1%。本计划有效期为自限制性股票授予之日起至激励对象获授的限制性股票全部解除限售或回购注销之日止，最长不超过48个月。本计划授予的限制性股票的价格为26.01元.经2019年度分红调整为24.41元/股。20200715：14 名激励对象因离职或主动不认缴等原因， 其所获授的合计 93.5 万股限制性股票予以取消，，实际授予的限制性股票的数量为 3,324.50 万股。</t>
  </si>
  <si>
    <t>本计划授予的限制性股票的价格为26.01元.经2019年度分红调整为24.41元/股</t>
  </si>
  <si>
    <t>本次限制性股票激励计划的禁售期规定按照《公司法》、《证券法》等相关法律、 法规、规范性文件和《公司章程》的规定执行，具体内容如下：1、如激励对象为公司董事和高级管理人员的，其在任期届满前离职的，应当在其就任时确定的任期内和任期届满后六个月内， 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</si>
  <si>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授予限制性股票第一次解除限售期 ：2020 年度的净利润不低于前二个会计年度的平均水平；授予限制性股票第二次解除限售期：2021 年度的净利润不低于前二个会计年度的平均水平；授予限制性股票第三次解除限售期： 2022 年度的净利润不低于前二个会计年度的平均水平</t>
  </si>
  <si>
    <t>本计划所采用的激励形式为限制性股票，其股票来源为美的集团回购专用证券账户回购的股票。本次计划拟授予的限制性股票数量 1,057万股，对应的标的股票数量1,057万股，占美的集团已发行股本总额的 0.15%。本计划授予的限制性股票的价格为41.49元。本计划有效期为自限制性股票授予之日起至激励对象获授的限制性股票全部解除限售或回购注销之日止，最长不超过48个月。20210526：经2020年度分红调整后价格为39.8894元/股。20210605:限制性股票总量由1,057万股调整为1,041万股.20210719：公司本次拟向 145 名激励对象授予限制性股票 1,041 万股，但在授予日后，6 名激励对象因离职或主动不认缴等原因， 其所获授的合计 47 万股限制性股票予以取消，故公司实际授予限制性股票的激励对象为 139 名，实际授予的限制性股票的数量为 994 万股。</t>
  </si>
  <si>
    <t>价格为41.49元.经2020年度分红调整后价格为39.92元/股.</t>
  </si>
  <si>
    <t>1、如激励对象为公司董事和高级管理人员的，其在任期届满前离职的，应当在其就任时确定的任期内和任期届满后六个月内，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</si>
  <si>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期2021和2022年度的净利润不低于前二个会计年度的平均水平,授予限制性股票第二次解除限售期2023年度的净利润不低于前二个会计年度的平均水平,授予限制性股票第三次解除限售期2024年度的净利润不低于前二个会计年度的平均水平.</t>
  </si>
  <si>
    <t>000403.SZ</t>
  </si>
  <si>
    <t>限制性股票激励计划的来源为公司向激励对象定向发行 A 股普通股，公司拟向激励对象授予 205 万股限制性股票（包括预留限制性股票） ，约占双林生物已发行股本总额 27,257.7599 万股的 0.75%。其中预留23.5 万股限制性股票，预留限制性股票占本激励计划拟授予限制性股票总量的 11.46%，约占双林生物已发行股本总额 27,257.7599 万股的0.0862%。本激励计划的有效期为限制性股票授予登记完成之日起至所有限制性股票解除限售或回购注销完毕之日止，最长不超过 48 个月。公司首次授予的限制性股票的价格为19.61元/股</t>
  </si>
  <si>
    <t>公司首次授予的限制性股票的价格为19.61元/股</t>
  </si>
  <si>
    <t>本限制性股票激励计划的禁售期规定按照《公司法》、《证券法》等相关法律、法规、规范性文件和《公司章程》的规定执行，具体内容如下：（ 1）本激励计划涉及到的激励对象，其在任职期间每年转让的股票不得超过其所持有本公司股票总数的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</si>
  <si>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限制性股票授予条件激励对象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公司章程》或其他内部制度有关规定的.</t>
  </si>
  <si>
    <t>2020：触发值（ A）（单位：人民币亿元）1.62；目标值（ B）（单位：人民币亿元）2.00；2021：触发值（ A）3.00；目标值（ B）3.70；2022：触发值（ A）4.00；目标值（ B）5.00；当 X&lt;A 时M=0%；当 A≤X&lt;B 时 M=（ X÷B） ×100%；当 X≥B 时 M=100%</t>
  </si>
  <si>
    <t>医药制造业</t>
  </si>
  <si>
    <t>制药、生物科技与生命科学</t>
  </si>
  <si>
    <t>000411.SZ</t>
  </si>
  <si>
    <t>英特集团</t>
  </si>
  <si>
    <t>国资委批准</t>
  </si>
  <si>
    <t/>
  </si>
  <si>
    <t>本计划限制性股票首次授予价格为每股6.08元.</t>
  </si>
  <si>
    <t>（一）激励对象为公司董事和高级管理人员的，其在任职期间每年转让的股份不得超过其所持有公司股份总数的25%；在离职后半年内，不得转让其所持有的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激励对象减持公司股票还需遵守《上市公司股东、董监高减持股份的若干规定》等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</si>
  <si>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本计划授予限制性股票的业绩条件为:相比于2019年度,公司2020年度净利润增长率不低于15%,且不低于对标企业50分位值水平;2020年度加权平均净资产收益率不低于8.0%,且不低于对标企业50分位值水平.</t>
  </si>
  <si>
    <t>第一个解除限售期：以2020年业绩为基数，2022年净利润增长率不低于28%且不低于同行业对标企业75分位值或平均值水平；2022年加权平均净资产收益率不低于9.5%，且不低于同行业对标企业75分位值或平均值水平；以2020年业绩为基数，至2022年新零售业务营业收入复合增长率不低于15%；2022年末资产负债率不高于71%；2022年度净利润现金含量不低于60%。第二个解除限售期：宋体以2020年业绩为基数，2023年净利润增长率不低于45%且不低于同行业对标企业75分位值或平均值水平；2023年加权平均净资产收益率不低于9.8%，且不低于同行业对标企业75分位值或平均值水平；以2020年业绩为基数，至2023年新零售业务营业收入复合增长率不低于15%；2023年末资产负债率不高于70.5%；2023年度净利润现金含量不低于60%……</t>
  </si>
  <si>
    <t>医疗保健设备与服务</t>
  </si>
  <si>
    <t>000488.SZ</t>
  </si>
  <si>
    <t>限制性股票的来源为公司向激励对象定向发行的公司 A 股普通股。本激励计划拟向激励对象授予 8,000 万股限制性 A 股股票，约占本激励计划草案公告时公司股本总额 290,460.82 万股的 2.75%。本激励计划授予限制性股票的授予价格为 2.85 元/股。本激励计划有效期自限制性股票授予登记完成之日起至激励对象获授的限制性股票全部解除限售或回购注销完毕之日止，最长不超过 60 个月。20200530：经过调整后，公司本次激励计划授予限制性股票的激励对象人数由 120 人调整为 111 人，拟授予的权益总数由 8,000 万股调整为 7,960 万股。</t>
  </si>
  <si>
    <t>本激励计划授予限制性股票的授予价格为2.85元/股.</t>
  </si>
  <si>
    <t>（一） 激励对象为公司董事和高级管理人员的， 其在任职期间每年转让的股份不得超过其所持有本公司股份总数的 25%；在离职后半年内，不得转让其所持有的本公司股份。（二） 在激励计划最后一批限制性股票解除限售时，担任公司董事和高级管理人员职务的激励对象获授限制性股票总量的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</si>
  <si>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净资产收益率不低于5.0%,且不低于同行业平均水平或对标企业50分位值水平;(2)2018年销售毛利率不低于20%,且不低于同行业平均水平或对标企业50分位值水平;(3)2018年主营业务收入占营业收入比重不低于90%.</t>
  </si>
  <si>
    <t>第一个解除限售期：① 2021 年度净资产收益率不低于 5.5%，且不低于同行业平均水平或对标企业 75 分位值水平；② 2021 年销售毛利率不低于 22%，且不低于同行业平均水平或对标企业 75分位值水平；③ 2021 年度主营业务收入占营业收入比重不低于 90%。第二个解除限售期：① 2022 年度净资产收益率不低于 6.0%，且不低于同行业平均水平或对标企业 75 分位值水平；② 2022 年销售毛利率不低于 23%，且不低于同行业平均水平或对标企业 75分位值水平；③ 2022 年度主营业务收入占营业收入比重不低于 90%。第三个解除限售期：① 2023 年度净资产收益率不低于 6.5%，且不低于同行业平均水平或对标企业 75 分位值水平；② 2023 年销售毛利率不低于 24%，且不低于同行业平均水平或对标企业 75分位值水平；③ 2023 年度主营业务收入占营业收入比重不低于 90%。</t>
  </si>
  <si>
    <t>造纸和纸制品业</t>
  </si>
  <si>
    <t>材料Ⅱ</t>
  </si>
  <si>
    <t>000503.SZ</t>
  </si>
  <si>
    <t>国新健康</t>
  </si>
  <si>
    <t>本计划采用限制性股票作为激励工具，标的股票来源为公司向激励对象定向发行的国新健康A股普通股。本激励计划拟向激励对象授予的限制性股票总量不超过1,166万股，占本激励计划草案公告时公司股本总额89,882.22万股的1.30%。其中首次授予不超过933万股，占本激励计划草案公告时公司股本总额89,882.22万股的1.04%，占本次授予权益总额的80.02%；预留233万股，占本激励计划草案公告时公司股本总额89,882.22万股的0.26%，预留部分占本次授予权益总额的19.98%。本激励计划有效期自限制性股票首次授予登记完成之日起至激励对象获授的限制性股票全部解除限售或回购之日止，最长不超过 72 个月。20210914：限制性股票总量由 1,166 万股调整为 1,049.1 万股，首次授予的限制性股票数量由 933 万股调整为 839.3 万股，预留限制性股票数量由233 万股调整为 209.8 万股。</t>
  </si>
  <si>
    <t>首次授予限制性股票的授予价格为每股5.06元</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</si>
  <si>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</si>
  <si>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2019年营业收入增长率不低于20%且不低于对标企业50分位值水平;2019年加权平均净资产收益率不低于最近三年(即2017年-2019年)的平均值;2019年ΔEVA&gt;0.</t>
  </si>
  <si>
    <t>本计划首次及预留授予限制性股票解除限售业绩考核目标如下表所示：第一个解除限售期以 2019 年业绩为基数， 2022 年营业收入复合增长率不低于 45%且不低于对标企业 75 分位值或同行业平均值水平；2022 年加权平均净资产收益率不低于 3%且不低于对标企业 75 分位值或同行业平均值水平；2022 年Δ EVA&gt;0。第二个解除限售期以 2019 年业绩为基数， 2023 年营业收入复合增长率不低于 41.3%且不低于对标企业 75 分位值或同行业平均值水平；2023 年加权平均净资产收益率不低于 5%且不低于对标企业 75 分位值或同行业平均值水平；2023 年Δ EVA&gt;0。第三个解除限售期以 2019 年业绩为基数， 2024 年营业收入复合增长率不低于 37.8%且不低于对标企业 75 分位值或同行业平均值水平；2024 年加权平均净资产收益率不低于 6.4%且不低于对标企业 75 分位值或同行业平均值水平；2024Δ EVA&gt;0。</t>
  </si>
  <si>
    <t>互联网和相关服务</t>
  </si>
  <si>
    <t>软件与服务</t>
  </si>
  <si>
    <t>000516.SZ</t>
  </si>
  <si>
    <t>国际医学</t>
  </si>
  <si>
    <t>本计划采取的激励工具为限制性股票。本计划股票来源为公司已从二级市场回购的本公司35,299,176股A股普通股。本计划拟向激励对象授予不超过35,299,176股限制性股票，约占本计划草案公告时公司股本总额2,275,927,350股的1.55%。限制性股票授予价格为5.86元/股。本计划有效期自限制性股票授予登记完成之日起至激励对象获授的限制性股票全部解除限售或回购注销之日止，最长不超过48个月。20210610：限制性股票授予数量由35,299,176股调整为35,279,116股。</t>
  </si>
  <si>
    <t>限制性股票授予价格为每股5.86元.</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</si>
  <si>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</si>
  <si>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</si>
  <si>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的业绩条件为：第一个解除限售期,以2020年度营业收入为基数，2021年实现的营业收入增长率不低于80%,第二个解除限售期,以2020年度营业收入为基数，2022年实现的营业收入增长率不低于160%,第三个解除限售期,以2020年度营业收入为基数，2023年实现的营业收入增长率不低于260%.</t>
  </si>
  <si>
    <t>卫生</t>
  </si>
  <si>
    <t>000534.SZ</t>
  </si>
  <si>
    <t>万泽股份</t>
  </si>
  <si>
    <t>本激励计划包括股票期权激励计划和限制性股票激励计划两部分。 股票来源为公司向激励对象定向发行公司 A 股普通股。公司拟向激励对象授予 400.00 万股公司限制性股票，其中首次授予 325.00 万股，预留 75.00 万股，限制性股票授予价格为6.85 元/股。本激励计划有效期为股票期权和限制性股票授予登记完成之日起至所有股票期权行权或注销和限制性股票解除限售或回购注销完毕之日止，最长不超过 48 个月。20210210：首次授予限制性股票数量由325.00 万股调整为 319.00 万股</t>
  </si>
  <si>
    <t>限制性股票授予价格为6.85元/股.</t>
  </si>
  <si>
    <t>本激励计划的禁售规定按照《公司法》、《证券法》等相关法律、法规、规范性文件和《公司章程》的规定执行，具体内容如下：（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</si>
  <si>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</si>
  <si>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首次授予限制性股票第一个解除限售期:公司需满足下列两个条件之一：（ 1）以2020年营业收入为基数， 2021年营业收入增长率不低于12%；（ 2）以2020年扣非净利润为基数， 2021年扣非净利润增长率不低于12%。首次授予限制性股票第二个解除限售期:公司需满足下列两个条件之一：（ 1）以2020年营业收入为基数， 2022年营业收入增长率不低于25.44%；（ 2）以2020年扣非净利润为基数， 2022年扣非净利润增长率不低于25.44%。首次授予限制性股票第三个解除限售期:公司需满足下列两个条件之一：（ 1）以2020年营业收入为基数， 2023年营业收入增长率不低于40.49%；（ 2）以2020年扣非净利润为基数， 2023年扣非净利润增长率不低于40.49%。</t>
  </si>
  <si>
    <t>000555.SZ</t>
  </si>
  <si>
    <t>限制性股票激励计划的股票来源为向激励对象定向发行的本公司 A 股普通股。公司拟向激励对象授予 740.00 万股限制性股票，涉及的标的股票种类为 A 股普通股，约占本激励计划草案公告时公司股本总额96,343.1273 万股的 0.77%。限制性股票的授予价格为6.38元/股。本激励计划有效期自限制性股票授予登记完成之日起至激励对象获授的限制性股票全部解除限售或回购注销之日止，最长不超过36个月。本激励计划授予的限制性股票限售期分别为自激励对象获授的限制性股票登记完成之日起12个月、 24个月。20191030:在授予之后的资金缴纳及股份登记过程中， 1 名激励对象因个人原因自动放弃全部拟授予的限制性股票 30 万股， 1 名激励对象因个人原因自动放弃部分拟授予的限制性股票 15 万股。本次实际授予并登记的限制性股票激励对象人数为 16 人，实际授予数量为695.00 万股；授予股票期权激励对象人数为 104 人，实际授予登记的股份数量为 2,247.00 万份。</t>
  </si>
  <si>
    <t>限制性股票的授予价格为6.38元/股.经20181231分红调整价格为:6.3450元/股.</t>
  </si>
  <si>
    <t>（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 及其他相关法律、法规、香港上市规则、规范性文件和《公司章程》中对公司董事和高级管理人员持有股份转让的有关规定发生了变化，则这部分激励对象转让其所持有的公司股票应当在转让时符合修改后的《公司法》、《证券法》 及其他相关法律、法规、香港上市规则、规范性文件和《公司章程》的规定。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</si>
  <si>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</si>
  <si>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限制性股票第一个解除限售期:2019 年净利润不低于 3.6 亿元；限制性股票第二个解除限售期:2020 年净利润不低于 4.35 亿元。</t>
  </si>
  <si>
    <t>软件和信息技术服务业</t>
  </si>
  <si>
    <t>000568.SZ</t>
  </si>
  <si>
    <t>董事会预案</t>
  </si>
  <si>
    <t>限制性股票的授予价格为92.71元/股.</t>
  </si>
  <si>
    <t>禁售期是指对激励对象行权后所获股票进行售出限制的时间段。本次股票期权激励计划的禁售规定按照《中华人民共和国公司法》、《中华人民共和国证券法》等相关法律法规规定和泸州老窖《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t>
  </si>
  <si>
    <t>1,公司未发生如下任一情形:(1)最近一个会计年度财务会计报告被注册会计师出具否定意见或者无法表示意见的审计报告;(2)最近一年内因重大违法违规行为被中国证监会予以行政处罚;(3)中国证监会认定的其他情形.2,激励对象未发生如下任一情形:(1)最近3年内被证券交易所公开谴责或宣布为不适当人选的;(2)最近3年内因重大违法违规行为被中国证监会予以行政处罚的;(3)具有《中华人民共和国公司法》规定的不得担任公司董事,高级管理人员情形的.3,根据《泸州老窖股份有限公司股票期权激励计划实施考核办法》,激励对象上一年度绩效考核合格时方可获授股票期权.</t>
  </si>
  <si>
    <t>第一个解除限售期2021年净资产收益率不低于22%，且不低于对标企业75分位值；相较2019年， 2021年净利润增长率不低于对标企业75分位值； 2021年成本费用占营业收入比例不高于65%。第二个解除限售期2022年净资产收益率不低于22%，且不低于对标企业75分位值；相较2019年， 2022年净利润增长率不低于对标企业75分位值； 2022年成本费用占营业收入比例不高于65%。第三个解除限售期2023年净资产收益率不低于22%，且不低于对标企业75分位值；相较2019年， 2023年净利润增长率不低于对标企业75分位值； 2023年成本费用占营业收入比例不高于65%。</t>
  </si>
  <si>
    <t>酒、饮料和精制茶制造业</t>
  </si>
  <si>
    <t>食品、饮料与烟草</t>
  </si>
  <si>
    <t>000571.SZ</t>
  </si>
  <si>
    <t>ST大洲</t>
  </si>
  <si>
    <t>股东大会通过</t>
  </si>
  <si>
    <t>本激励计划采取的激励工具为限制性股票。股票来源为公司向激励对象定向发行新大洲控股股份有限公司 A 股普通股股票。本激励计划拟授予的限制性股票数量为 2442.19 万股，占本激励计划草案公告时公司股本总额 81,406.40 万股的 3%。 其中首次授予 2195 万股，占本次激励计划草案公告时公司股本总额的 2.70%；预留 247.19 万股，占本次激励计划草案公告时公司股本总额的 0.30%， 预留部分占本次授予权益总额的 10.12%。首次授予限制性股票的授予价格为每股1.22元。本激励计划有效期自限制性股票授予完成之日起至激励对象获授的限制性股票全部解除限售或回购注销之日止，最长不超过 60 个月。</t>
  </si>
  <si>
    <t>首次授予限制性股票的授予价格为每股1.22元.</t>
  </si>
  <si>
    <t>本次限制性股票激励计划的限售规定按照《公司法》、《证券法》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</si>
  <si>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</si>
  <si>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本计划首次授予的限制性股票的解锁考核年度为 2021-2023 年三个会计年度，每个会计年度考核一次，达到下述业绩考核指标时，激励对象获授的限制性股票方可解锁：首次授予限制性股票第一个解除限售期，以 2020 年净利润为基数， 2021 年净利润的增长额≥10860万元；首次授予限制性股票第二个解除限售期，2022 年的净利润≥1000万元；首次授予限制性股票第三个解除限售期，2023 年的净利润≥5000万元，解锁100%，5000万元&gt;2023 年的净利润≥4000万元，解锁80%，&lt;4000万元，不解锁。若预留部分限制性股票在 2021 年授出，则各年度业绩考核目标与上述首次授予部分一致；若预留部分限制性股票于 2022 年授出，则和首次的后两个解锁期考核标准相同。</t>
  </si>
  <si>
    <t>综合</t>
  </si>
  <si>
    <t>000576.SZ</t>
  </si>
  <si>
    <t>甘化科工</t>
  </si>
  <si>
    <t>本激励计划采取的激励工具为限制性股票。股票来源为公司从二级市场回购的 A 股普通股。本激励计划拟授予的限制性股票数量为 442.8613 万股，约占本激励计划草案公告时公司股本总额 44,286.13 万股的 1%。其中首次授予 396.96 万股，约占本激励计划草案公告时公司股本总额的 0.8964%，约占本激励计划拟授予限制性股票总数的89.64%；预留 45.9013 万股，约占本激励计划草案公告时公司股本总额的 0.1036%，约占本激励计划拟授予限制性股票总数的 10.36%。预留部分未超过本次授予权益总额的 20%。本激励计划首次授予的限制性股票的授予价格为 5.43 元/股；预留授予的限制性股票的授予价格由董事会在权益授出时另行确定。本激励计划有效期自首次授予的限制性股票登记完成之日起至激励对象获授的限制性股票全部解除限售或回购之日止，最长不超过 60 个月。20210331:首次授予激励对象总人数由58人调整至56人，首次授予限制性股票数量由396.96万股调整为392.96万股.</t>
  </si>
  <si>
    <t>本激励计划首次授予的限制性股票的授予价格为5.43元/股.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</si>
  <si>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</si>
  <si>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</si>
  <si>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 2021-2023 年三个会计年度，每个会计年度考核一次，各年度业绩考核目标如下表所示：第一个解除限售期 以2020年主营业务收入为基数， 2021年主营业务收入增长率不低于10%，第二个解除限售期 以2020年主营业务收入为基数， 2022年主营业务收入增长率不低于25%，第三个解除限售期 以2020年主营业务收入为基数， 2023年主营业务收入增长率不低于50%。预留部分业绩考核目标为：第一个解除限售期 以2020年主营业务收入为基数， 2022年主营业务收入增长率不低于25%，第二个解除限售期 以2020年主营业务收入为基数， 2023年主营业务收入增长率不低于50%。</t>
  </si>
  <si>
    <t>专用设备制造业</t>
  </si>
  <si>
    <t>000581.SZ</t>
  </si>
  <si>
    <t>本计划拟向激励对象授予 19,596,277 股限制性股票，约占本计划草案公告时公司总股数 1,008,950,570 股的 1.942%。其中首次授予 19,555,000 股，占授予总量 99.789%，约占本计划草案公告时公司总股数的 1.938%；预留 41,277 股，占授予总量 0.211%，约占本计划草案公告时公司总股数的 0.004%。本激励计划涉及的标的股票为公司从二级市场回购的本公司 A 股普通股。本计划的有效期为自限制性股票授予登记完成之日起至激励对象获授的限制性股票全部解除锁定或回购注销之日止，最长不超过 72 个月。限制性股票的授予价格为每股15.48元.20201113:调整后，公司本次激励计划首次授予的激励对象人数由602人调整为601人；本次激励计划授予的限制性股票总数由19,596,277股调整为19,581,277股，其中首次授予限制性股票数量由19,555,000股调整为19,540,000股。</t>
  </si>
  <si>
    <t>限制性股票的授予价格为每股15.48元.</t>
  </si>
  <si>
    <t>本次限制性股票激励计划的限售规定按照《公司法》、《证券法》、《试行办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25%；在离职后半年内，不得转让其所持有的本公司股份。2、在本计划最后一批限制性股票可以解除锁定时，担任公司董事、高级管理人员职务的激励对象获授限制性股票总量的 20%（及就该等股票分配的股票股利）继续锁定至任职（或任期）期满后，根据其担任高级管理职务的任期考核或经济责任审计结果确定是否解除锁定。3、激励对象为公司董事和高级管理人员的，将其持有的本公司股票在买入后 6 个月内卖出，或者在卖出后 6 个月内又买入，由此所得收益归本公司所有，本公司董事会将收回其所得收益。4、在本计划有效期内，如果《公司法》、《证券法》、《试行办法》等相关法律、法规、规范性文件和《公司章程》对公司董事和高级管理人员持有股份转让的有关规定发生了变化，则该部分激励对象转让其所持有的公司股票应当在转让时符合修改后的规定。</t>
  </si>
  <si>
    <t>公司必须满足下列条件,方可依据本计划向激励对象进行限制性股票的授予:(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</si>
  <si>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本次激励计划授予的限制性股票的业绩考核年度为 2021 年度、2022 年度及 2023年度，分年度对公司的业绩指标进行考核，以达到业绩考核目标作为激励对象当年度的解除锁定条件之一。本激励计划业绩考核目标如下表所示：第一批解除锁定条件:1、 2021 年加权平均净资产收益率不低于 10%；2、 2021 年较2019 年自营利润增长率不低于 6%， 绝对额不低于8.45亿元；3、 2021 年现金分红不低于当年可供分配利润的50%;第二批解除锁定条件:1、 2022 年加权平均净资产收益率不低于 10%；2、 2022 年较2019 年自营利润增长率不低于 12%， 绝对额不低于8.92亿元；3、 2022 年现金分红不低于当年可供分配利润的50%;第三批解除锁定条件:1、 2023 年加权平均净资产收益率不低于 10%；2、 2023 年较2019 年自营利润增长率不低于 20%， 绝对额不低于9.58亿元；3、 2023 年现金分红不低于当年可供分配利润的50%.</t>
  </si>
  <si>
    <t>000582.SZ</t>
  </si>
  <si>
    <t xml:space="preserve">本计划拟向激励对象授予不超过830.40万股限制性股票，约占本计划提交股东大会审议之前公司股本总额163,461.69万股的0.508%。其中，首次授予7,904,000股，占授予总量的95.18%，约占本计划提交股东大会审议之前公司股本总额的0.484%；预留400,000股，占授予总量的4.82%，约占本计划提交股东大会审议之前公司股本总额的0.024%。本计划采用限制性股票作为激励工具，标的股票来源为公司从二级市场回购的北部湾港A股普通股。本计划有效期自限制性股票首次授予登记完成之日起至激励对象获授的限制性股票全部解除限售或回购之日止，最长不超过72个月。首次授予的限制性股票的授予价格为每股4.71元.20191207:鉴于本次激励计划首次授予的激励对象中， 有 13 名激励对象由于个人原因自愿全部放弃认购公司拟授予的限制性股票， 5名激励对象由于个人原因减少认购公司拟授予的限制性股票，公司董事会同意对本次激励计划首次授予的激励对象名单及授予数量进行调整。调整后，限制性股票授予总数量由 8,304,000股调整为 7,766,600 股，其中，首次授予的限制性股票数量由7,904,000 股调整为 7,366,600 股，预留 400,000 股不变。 </t>
  </si>
  <si>
    <t>首次授予的限制性股票的授予价格为每股4.71元</t>
  </si>
  <si>
    <t>1、激励对象为公司董事和高级管理人员的，其在任职期间每年转让的股份不得超过其所持有本公司股份总数的25%；在其离职后半年内，不得转让其所持有的公司股份。2、在本计划最后一批限制性股票解除限售时，担任公司高级管理职务和董事的激励对象获授限制性股票总量的20%限售至任职（或任期）期满后，根据其担任高级管理职务的任期考核或经济责任审计结果确定是否解除限售。3、激励对象为公司董事和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</si>
  <si>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2018年扣除非经常性损益后的加权平均净资产收益率不低于6%,且不低于对标企业50分位值或同行业平均水平;2018年营业收入同比增长率不低于8%,不低于公司前三年平均业绩水平,且不低于对标企业50分位值或同行业平均水平......</t>
  </si>
  <si>
    <t>首次授予:第一个解除限售期:2020年扣除非经常性损益后的加权平均净资产收益率不低于6%，且不低于同行业平均水平或对标企业75分位值；以2018年为基准， 2020年营业收入年均复合增长率不低于8%，且不低于同行业平均水平或对标企业75分位值；以2018年为基准， 2020年净利润年均复合增长率不低于6%，且不低于同行业平均水平或对标企业75分位值；主营业务收入占营业收入比重不低于90%。第二个解除限售期:2021年扣除非经常性损益后的加权平均净资产收益率不低于6%，且不低于同行业平均水平或对标企业75分位值；以2018年为基准， 2021年营业收入年均复合增长率不低于8%，且不低于同行业平均水平或对标企业75分位值；以2018年为基准， 2021年净利润年均复合增长率不低于6%，且不低于同行业平均水平或对标企业75分位值；主营业务收入占营业收入比重不低于90%。第三个解除限售期:2022年扣除非经常性损益后的加权平均净资产收益率不低于6%，且不低于同行业平均水平或对标企业75分位值；以2018年为基准， 2022年营业收入年均复合增长率不低于8%，且不低于同行业平均水平或对标企业75分位值......</t>
  </si>
  <si>
    <t>水上运输业</t>
  </si>
  <si>
    <t>运输</t>
  </si>
  <si>
    <t>000589.SZ</t>
  </si>
  <si>
    <t>贵州轮胎</t>
  </si>
  <si>
    <t xml:space="preserve"> 本激励计划采取的激励工具为限制性股票， 股票来源为公司向激励对象定向发行公司 A 股普通股。本激励计划拟授予的限制性股票数量为 2,270.10 万股， 约占本激励计划公告时公司股本总额 77,546.43 万股的比例为 2.93%。本激励计划中任何一名激励对象所获授限制性股票数量未超过本激励计划草案公告时公司股本总额的 1%。本激励计划的有效期自限制性股票授予日起计算， 最长不超过 60 个月。本激励计划授予的限制性股票的授予价格为每股2.15元.20200117:本次授予限制性股票的激励对象人数由原454人调整为448人，授予的限制性股票总数由原2,270.10万股调整为2,242.20万股。</t>
  </si>
  <si>
    <t>本激励计划授予的限制性股票的授予价格为每股2.15元</t>
  </si>
  <si>
    <t>禁售期是指对激励对象根据本激励计划所获股票进行售出限制的时间段。本激励计划的禁售规定按照《 公司法》 、 《 证券法》 等相关法律、 法规、 规范性文件和《 公司章程》 执行， 具体规定如下：1、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在本激励计划的有效期内， 如果《 公司法》 、 《 证券法》 等相关法律、法规、 规范性文件和《 公司章程》 中对公司董事和高级管理人员持有股份转让的有关规定发生了变化， 则这部分激励对象转让其所持有的公司股票应当在转让时符合修改后的《 公司法》 、 《 证券法》 等相关法律、 法规、 规范性文件和《 公司章程》 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</si>
  <si>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</si>
  <si>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本激励计划中， 限制性股票的解锁条件为：第一个解除限售期:（ 1） 以2018年净利润为基数， 2020年公司净利润增长率不低于50%，且不低于2020年对标企业75分位值水平或同行业平均水平；（ 2） 以2018年净资产收益率为基数， 2020年公司净资产收益率增长率不低于38%， 且不低于2020年对标企业75分位值水平或同行业平均水平；（ 3） 2020年公司主营业务收入占营业收入的比例不低于85%。第二个解除限售期:（ 1） 以2018年净利润为基数， 2021年公司净利润增长率不低于60%，且不低于2021年对标企业75分位值水平或同行业平均水平；（ 2） 以2018年净资产收益率为基数， 2021年公司净资产收益率增长率不低于42%， 且不低于2021年对标企业75分位值水平或同行业平均水平；（ 3） 2021年公司主营业务收入占营业收入的比例不低于85%。第三个解除限售期:期（ 1） 以2018年净利润为基数， 2022年公司净利润增长率不低于70%，且不低于2022年对标企业75分位值水平或同行业平均水平；（ 2） 以2018年净资产收益率为基数， 2022年公司净资产收益率增长率不低于46%， 且不低于2022年对标企业75分位值水平或同行业平均水平；（ 3） 2022年公司主营业务收入占营业收入的比例不低于85%。</t>
  </si>
  <si>
    <t>橡胶和塑料制品业</t>
  </si>
  <si>
    <t>电力、热力生产和供应业</t>
  </si>
  <si>
    <t>公用事业Ⅱ</t>
  </si>
  <si>
    <t>青岛双星</t>
  </si>
  <si>
    <t>奥园美谷</t>
  </si>
  <si>
    <t>房地产业</t>
  </si>
  <si>
    <t>房地产Ⅱ</t>
  </si>
  <si>
    <t>000625.SZ</t>
  </si>
  <si>
    <t>本计划采取的激励工具为限制性股票。股票来源为公司向激励对象定向发行A股普通股股票。本计划拟授予的限制性股票数量不超过9500.00万股，约占本计划草案公告时公司股本总额480264.85万股的1.98%。 其中首次授予7890.49万股，占本计划授予总量的83.06%，占本计划草案公告时公司股本总额的1.64%；预留1609.51万股，占本计划授予总量的16.94%，占本计划草案公告时公司股本总额的0.34%。本计划的有效期自限制性股票首次授予登记完成之日起至激励对象获授的限制性股票全部解除限售或回购注销之日止，最长不超过72个月。限制性股票的授予价格为每股6.66元，即满足授予条件后，激励对象可以每股6.66元的价格购买公司向激励对象增发的公司A股普通股。20210202：本计划拟授予的限制性股票数量不超过 9,500.00 万股，约占本计划草案修订稿公告时公司股本总额 536,339.62 万股的 1.77%。其中首次授予 7,890.49 万股，占本计划授予总量的 83.06%，占本计划草案修订稿公告时公司股本总额的 1.47%；预留1,609.51 万股，占本计划授予总量的 16.94%，占本计划草案修订稿公告时公司股本总额的 0.30%。20210223：由于 12 名激励对象离职，公司取消其获授首次授予限制性股票资格。调整后，公司 A 股限制性股票激励计划首次授予激励对象人数由 1292 人调整为 1280 人，公司首次授予的限制性股票总数由 7890.49 万股调整为 7809.62 万股。除此之外，公司本次实施 A 股限制性股票激励计划与公司 2021 年第一次临时股东大会审议通过的 A 股限制性股票激励计划一致。</t>
  </si>
  <si>
    <t>限制性股票的授予价格为每股6.66元</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</si>
  <si>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 6个月内卖出，或者在卖出后6个月内又买入，由此所得收益归公司所有，公司董事会将收回其所得收益。3、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</si>
  <si>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</si>
  <si>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第一个解除限售期，以2019年净利润为基数， 2021年净利润年复合增长率≥50%； 2021年净资产收益率≥1.7%，且上述指标均不得低于同行业平均水平或对标企业75分位值；2021年△EVA为正。第二个解除限售期，以2019年净利润为基数， 2022年净利润年复合增长率≥42%； 2022年净资产收益率≥4.8%，且上述指标均不得低于同行业平均水平或对标企业75分位值；2022年△EVA为正。第三个解除限售期，以2019年净利润为基数， 2023年净利润年复合增长率≥32%； 2023年净资产收益率≥5.5%，且上述指标均不得低于同行业平均水平或对标企业75分位值；2023年△EVA为正。</t>
  </si>
  <si>
    <t>*ST万方</t>
  </si>
  <si>
    <t>000657.SZ</t>
  </si>
  <si>
    <t>本计划涉及的标的股票为公司A股普通股股票，来源为向激励对象定向发行的本公司股票。第一期拟向激励对象授予的限制性股票涉及的标的总股票数量为2,454.30万股，约占本计划公告时公司总股本105,429万股的2.33%。其中，首批授予总数为1,963.44万股，约占限制性股票激励计划授予的限制性股票总量的80%；预留限制性股票总量490.86万股，约占限制性股票激励计划授予的限制性股票总量的20%，用于优秀人才的吸引与激励，主要为市场化选聘的核心管理与技术骨干等，该部分预留限制性股票将在限制性股票激励计划经股东大会审议通过后12个月内明确授予对象。本计划自股东大会审议通过之日起生效，至依据本计划授予的全部限制性股票解锁/回购之日止（本计划提前终止的情形除外），不超过十年。首次授予的限制性股票授予价格为3.56元/股。预留部分在授予时，须召开董事会，并披露授予情况。20210716:实际首次授予限制性股票数量由1,963.44万股变更为1,957.34万股。</t>
  </si>
  <si>
    <t>第一期限制性股票的首批授予价格为3.56元/股.</t>
  </si>
  <si>
    <t>限制性股票属于激励对象本人，在解除限售前不得转让、用于担保或偿还债务。若限制性股票激励对象违反前述任何规定，此部分限制性股票自动失效，公司有权回购其尚未解锁的所有限制性股票，并按照《公司法》的规定进行处理。第二十一条 限制性股票的禁售规定本计划激励对象因解锁而持有的本公司股票的禁售规定如下：（一）本公司董事、高级管理人员每年转让其持有的本公司股票不得超过其所持有的本公司股份总数的 25%。（二）本公司董事、高级管理人员在离职后六个月内不得转让其所持有的本公司股份。（三）《公司章程》规定的其他禁售规定。</t>
  </si>
  <si>
    <t>(一)限制性股票授予前一个财务年度,公司业绩达到以下条件:1.中钨高新2019年归母扣非净资产收益率(ROE)不低于3.5%,且不低于对标公司50分位水平;2.中钨高新2019年利润总额三年复合增长率不低于12%,且利润总额不低于对标公司50分位水平;3.中钨高新2019年经济增加值(EVA)完成集团下达目标.(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激励对象个人层面业绩考核授予前一年度激励对象个人绩效考核结果达到合格或以上.同时,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国资委,证监会认定的其他情形.</t>
  </si>
  <si>
    <t>第一批解锁：归母扣非净资产收益率：2021年度公司归母扣非净资产收益率不低于3.7%，且不低于同行业平均值或对标公司75分位水平;利润总额增长率（基于2019年）:2021年度公司利润总额基于2019年增长率不低于56%，且不低于同行业平均值或对标公司75分位水平;经济增加值（EVA）:2021年度公司完成该年度集团下达目标，且△EVA为正;第二批解锁:归母扣非净资产收益率:2022年度公司归母扣非净资产收益率不低于4%，且不低于同行业平均值或对标公司75分位水平;利润总额增长率（基于2019年）:2022年度公司利润总额基于2019年增长率不低于90%，且不低于同行业平均值或对标公司75分位水平;经济增加值（EVA）:2022年度公司完成该年度集团下达目标，且△EVA为正....</t>
  </si>
  <si>
    <t>有色金属冶炼和压延加工业</t>
  </si>
  <si>
    <t>珠海中富</t>
  </si>
  <si>
    <t>000680.SZ</t>
  </si>
  <si>
    <t>山推股份</t>
  </si>
  <si>
    <t>本计划的标的股票来源为公司向激励对象定向发行公司A股普通股。本激励计划拟向激励对象授予不超过2,527.00万股限制性股票，占本草案公告时公司股本总额124,078.76万股的2.04%，本次授予为一次性授予，无预留部分。本计划的有效期自限制性股票授予之日起5年。本激励计划限制性股票的授予价格为1.81元/股。</t>
  </si>
  <si>
    <t>本激励计划限制性股票的授予价格为1.81元/股.</t>
  </si>
  <si>
    <t>本计划的禁售规定按照《公司法》《证券法》等相关法律法规和《公司章程》规定执行。具体规定如下：1、激励对象为公司董事、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</si>
  <si>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3,公司授予业绩考核条件:(1)2019年度营业收入不低于2016-2018年平均值;(2)2019年度归属于上市公司股东的扣除非经常性损益的净利润不低于2016-2018年平均值;(3)2019年度加权平均净资产收益率(扣除非经常性损益后归属于公司普通股股东的净利润)不低于2016-2018年平均值.</t>
  </si>
  <si>
    <t>1.第一个解锁期以2017-2019年归母扣非净利润平均值为基数，公司2021年归母扣非净利润复合增长率不低于15%；以2017-2019年加权平均净资产收益率平均值为基数，公司2021年加权平均净资产收益率增长率不低于30%；以2017-2019年营业收入平均值为基数，公司2021年营业收入复合增长率不低于10%。2.第二个解锁期以2017-2019年归母扣非净利润平均值为基数，公司2022年归母扣非净利润复合增长率不低于15%；以2017-2019年加权平均净资产收益率平均值为基数，公司2022年加权平均净资产收益率增长率不低于50%；以2017-2019年营业收入平均值为基数，公司2022年营业收入复合增长率不低于10%。3.第三个解锁期以2017-2019年归母扣非净利润平均值为基数，公司2023年归母扣非净利润复合增长率不低于15%；以2017-2019年加权平均净资产收益率平均值为基数，公司2023年加权平均净资产收益率增长率不低于65%；以2017-2019年营业收入平均值为基数，公司2023年营业收入复合增长率不低于10%。</t>
  </si>
  <si>
    <t>文化艺术业</t>
  </si>
  <si>
    <t>媒体Ⅱ</t>
  </si>
  <si>
    <t>000701.SZ</t>
  </si>
  <si>
    <t>厦门信达</t>
  </si>
  <si>
    <t>本激励计划采取的激励形式为限制性股票。股票来源为公司向激励对象定向发行的本公司人民币 A 股普通股股票。本激励计划拟授予激励对象的限制性股票数量为 1,219.00 万股，占公司股本总额 40,661.31 万股的 3.00%。 本次授予为一次性授予，无预留权益。本激励计划授予激励对象限制性股票的授予价格为 2.46 元/股。 本激励计划的有效期为自限制性股票授予之日起至激励对象获授的限制性股票全部解除限售或回购注销完毕之日止，最长不超过 60 个月。20200822:激励对象自愿放弃认购.拟授予的限制性股票由 1,219.00 万股调整为 1,216.00 万股。20200911:拟授予的限制性股票由 1,219.00 万股调整为 1,216.00万股。</t>
  </si>
  <si>
    <t>本激励计划授予激励对象限制性股票的授予价格为2.46元/股.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</si>
  <si>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 二） 激励对象为公司董事、 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</si>
  <si>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</si>
  <si>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第一个解除限售期，公司以 2020 年营业收入为基数， 2021 年营业收入复合增长率不低于13.00%，且不低于对标企业 75 分位值； 2021 年 EOE 不低于 6.50%；公司 2021 年度营业利润占利润总额比例不低于 50.00%。第二个解除限售期，公司以 2020 年营业收入为基数， 2022 年营业收入复合增长率不低于14.00%， 且不低于对标企业 75 分位值； 2022 年 EOE 不低于 6.55%；公司 2022 年度营业利润占利润总额比例不低于 50.00%。第三个解除限售期，公司以 2020 年营业收入为基数， 2023 年营业收入复合增长率不低于15.00%， 且不低于对标企业 75 分位值； 2023 年 EOE 不低于 6.60%；公司 2023 年度营业利润占利润总额比例不低于 50.00%。</t>
  </si>
  <si>
    <t>000711.SZ</t>
  </si>
  <si>
    <t>京蓝科技</t>
  </si>
  <si>
    <t>停止实施</t>
  </si>
  <si>
    <t>本激励计划股票来源为京蓝科技向激励对象定向发行 A 股普通股。公司拟向激励对象共计授予 3,220 万股限制性股票，其中首次授予 2,720 万股限制性股票，预留 500 万股限制性股票。公司首次授予激励对象限制性股票的价格为 2.50 元/股。本激励计划有效期为自限制性股票授予日起至激励对象获授的限制性股票全部解除限售或回购注销完毕之日止，不超过 60 个月。</t>
  </si>
  <si>
    <t>公司首次授予激励对象限制性股票的价格为2.50元/股</t>
  </si>
  <si>
    <t>激励对象因本激励计划获得的股份的禁售规定按照《公司法》、《证券法》等相关法律、法规、规范性文件和《公司章程》执行，具体规定如下：（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 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</si>
  <si>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(1)京蓝科技未发生如下任一情形:A,公司最近一个会计年度财务会计报告被注册会计师出具否定意见或者无法表示意见的审计报告;B,最近一个会计年度财务报告内部控制被注册会计师出具否定意见或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</si>
  <si>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首次授予第一次解除限售:上市公司2020年经审计的净利润不低于2.5亿;第二个解除限售:上市公司 2021 年经审计的净利润不低于 2.8 亿;第三个解除限售:上市公司 2022 年经审计的净利润不低于 3 亿.若预留部分在 2020 年授予，则第一个解除限售:上市公司2021年经审计的净利润不低于2.8亿;第二个解除限售:上市公司 2022 年经审计的净利润不低于 3 亿;第三个解除限售:上市公司 2023 年经审计的净利润不低于 3.5 亿.</t>
  </si>
  <si>
    <t>土木工程建筑业</t>
  </si>
  <si>
    <t>商业和专业服务</t>
  </si>
  <si>
    <t>黑色金属冶炼和压延加工业</t>
  </si>
  <si>
    <t>000725.SZ</t>
  </si>
  <si>
    <t>限制性股票激励计划的标的股票来源为公司从二级市场回购的本公司人民币 A 股普通股股票。公司拟向激励对象授予 341,250,000 股限制性股票，涉及的标的股票种类为人民币 A 股普通股，约占本激励计划草案公告时公司股本总额的 0.98%。本计划有效期自限制性股票授予日起至激励对象获授的限制性股票全部解除限售或回购注销之日止，最长不超过 60 个月。授予限制性股票的授予价格确定为人民币2.72元/股.20201222:限制性股票授予数量由 341,250,000 股调整为 321,813,800 股。</t>
  </si>
  <si>
    <t>授予限制性股票的授予价格确定为人民币2.72元/股.</t>
  </si>
  <si>
    <t>本计划的限售规定按照《公司法》、《证券法》等相关法律、法规、规范性文件和《公司章程》执行，具体规定如下：（1）激励对象为公司董事和董事会聘任的高级管理人员的，其在任职期间和任期届满后 6 个月内， 每年转让的股份不得超过其所持有公司股份总数的 25%；在离职后半年内，不得转让其所持有的公司股份。（2）激励对象为公司董事和董事会聘任的高级管理人员的，将其持有的公司股票在买入后 6 个月内卖出，或者在卖出后 6 个月内又买入，由此所得收益归公司所有，公司董事会将收回其所得收益。（3）本计划实施时公司董事、 董事会聘任的高级管理人员获授的限制性股票总量的 20%锁定至任职（或任期）期满后，根据其任期考核结果或经济责任审计结果确定兑现。（4）在本计划有效期内，如果《公司法》、《证券法》等相关法律、法规、规范性文件和《公司章程》中对公司董事和董事会聘任的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</si>
  <si>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董事会聘任的高级管理人员情形的;⑤法律法规规定不得参与上市公司股权激励的;⑥中国证监会认定的其他情形.</t>
  </si>
  <si>
    <t>本计划授予的限制性股票解除限售的业绩条件为：第一个行权期：1.以2019年归母ROE为基数， 2020-2022年平均归母ROE增长10%（即不低于2.38%） ；2.2022年毛利率不低于对标企业75分位值；3.2022 年显示器件产品市场占有率排名第一；4.以 2019 年 AM-OLED 产品营业收入为基数， 2022 年 AM-OLED产品营业收入复合增长率不低于 15%；5.以 2019 年智慧系统创新事业营业收入为基数， 2022 年智慧系统创新事业营业收入复合增长率不低于 20%；6.2022 年创新业务专利保有量不低于 9,000 件。第二个行权期：1.以2019年归母ROE为基数， 2021-2023年平均归母ROE增长30%（即不低于2.81%）；2.2023年毛利率不低于对标企业75分位值；3.2023 年显示器件产品市场占有率排名第一；4.以 2019 年 AM-OLED 产品营业收入为基数， 2023 年 AM-OLED产品营业收入复合增长率不低于 15%；5.以 2019 年智慧系统创新事业营业收入为基数， 2023 年智慧系统创新事业营业收入复合增长率不低于 20%；6.2023 年创新业务专利保有量不低于 10,000 件。第三个行权期：1.以2019年归母ROE为基数， 2022-2024年平均归母ROE增长60%（即不低于3.46%）；2.2024年毛利率不低于对标企业75分位值……</t>
  </si>
  <si>
    <t>000726.SZ</t>
  </si>
  <si>
    <t>鲁泰A</t>
  </si>
  <si>
    <t>本激励计划为限制性股票激励计划，股票来源为公司向激励对象定向发行的公司A股普通股股票。本激励计划拟向激励对象授予的限制性股票总量为3,245.00万股，占本激励计划公布时公司股本总额85,813.3968万股的3.7815%。其中首次授予2,596.50万股，占本激励计划草案公布时公司股本总额85,813.3968万股的3.0258%；预留648.50万股，占本激励计划草案公布时公司股本总额85,813.3968万股的0.7557%，预留部分占本次授予权益总额的19.9846%。本激励计划授予的限制性股票授予价格为3.31元/股。本激励计划的有效期为限制性股票首次授予之日起至所有限制性股票解除限售或回购注销完毕之日止，不超过48个月。20210518：公司限制性股票激励对象减少5人，首次授予激励对象人数由802人调整为797人，首次授予的限制性股票数量由2,596.50万股调整为2,588.50万股。20210604：首次授予限制性股票的数量由 2596.50 万股调整为 2428.50 万股。</t>
  </si>
  <si>
    <t>本激励计划授予的限制性股票授予价格为3.31元/股</t>
  </si>
  <si>
    <t>1、激励对象为公司董事和高级管理人员的，其在任职期间每年转让的股份不得超过其所持有本公司股份总数的25%。上述人员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</si>
  <si>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t>
  </si>
  <si>
    <t>首次授予的限制性股票第一个解除限售期公司需满足下列两个条件之一：（1）2021年营业收入不低于50亿元（2）2021年归属于上市公司股东扣除非经常性损益的净利润不低于1亿元,首次授予的限制性股票第二个解除限售期公司需满足下列两个条件之一：（1）2022年营业收入不低于55亿元（2）2022年归属于上市公司股东扣除非经常性损益的净利润不低于2亿元,首次授予的限制性股票第三个解除限售期公司需满足下列两个条件之一：（1）2023年营业收入不低于60亿元（2）2023年归属于上市公司股东扣除非经常性损益的净利润不低于3亿元,预留授予的限制性股票第一个解除限售期公司需满足下列两个条件之一：（1）2022年营业收入不低于55亿元（2）2022年归属于上市公司股东扣除非经常性损益的净利润不低于2亿元,预留授予的限制性股票第二个解除限售期公司需满足下列两个条件之一：（1）2023年营业收入不低于60亿元（2）2023年归属于上市公司股东扣除非经常性损益的净利润不低于3亿元.</t>
  </si>
  <si>
    <t>纺织业</t>
  </si>
  <si>
    <t>000777.SZ</t>
  </si>
  <si>
    <t>中核科技</t>
  </si>
  <si>
    <t>本激励计划涉及的标的股票来源为公司向激励对象定向发行公司A股普通股。本激励计划拟向激励对象授予总计391.50万股限制性股票，约占本激励计划草案公告时公司股本总额38341.76万股的1.02%。其中，首次授予361.5万股，占本计划授予总量的92.34%，约占本激励计划草案公告时公司股本总额的0.94%；预留30万股，占本计划授予总量的7.66%，约占本激励计划草案公告时公司股本总额的0.08%。本激励计划有效期自限制性股票首次授予登记完成之日起至激励对象获授的限制性股票全部解除限售或回购之日止，最长不超过72个月。本激励计划限制性股票的首次授予价格为每股7.55元，即满足授予条件后，激励对象可以每股7.55元的价格购买公司向激励对象增发的公司限制性股票。20210130：本激励计划拟向激励对象授予总计382.50万股限制性股票，约占本激励计划草案公告时公司股本总额38341.76万股的1.00%。其中，首次授予352.50万股，占本计划授予总量的92.16%，约占本激励计划草案公告时公司股本总额的0.92%；预留30万股，占本计划授予总量的7.84%，约占本激励计划草案公告时公司股本总额的0.08%。20210507：激励计划拟授予的限制性股票总数由382.50万股调整为348.00万股，其中首次授予限制性股票的数量由352.50万股调整为318.00万股。</t>
  </si>
  <si>
    <t>本激励计划限制性股票的首次授予价格为每股7.55元.</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</si>
  <si>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</si>
  <si>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二)公司具备以下条件:1.公司治理结构规范,股东会,董事会,经理层组织健全,职责明确;2.薪酬委员会制度健全,议事规则完善,运行规范;3.内部控制制度和绩效考核体系健全,基础管理制度规范;4.发展战略明确,资产质量和财务状况良好,经营业绩稳健.(三)激励对象未发生如下情形:1.近12个月内被证券交易所认定为不适当人选;2.近12个月内被中国证监会及其派出机构认定为不适当人选;3.近12个月内因重大违法违规行为被中国证监会及其派出机构行政处罚或者采取市场禁入措施;4.具有《公司法》规定的不得担任公司董事,高级管理人员情形的;5.依据法律法规及有关规定不得参与上市公司股权激励的.(四)激励对象未发生如下任一情形:1.违反国家有关法律法规,上市公司章程规定的;2.任职期间,由于受贿索贿,贪污盗窃,泄漏上市公司经营和技术秘密响等违法违纪行为,给上市公司造成损失的.</t>
  </si>
  <si>
    <t>首次授予部分解除限售期业绩考核目标如下所示：1.第一个解除限售期，（1）以2019年业绩为基数，2021年净利润复合增长率不低于10%；（2）2021年净资产收益率不低于8.5%；（3）2021年△EVA大于0。2.第二个解除限售期，（1）以2019年业绩为基数，2022年净利润复合增长率不低于10%；（2）2022年净资产收益率不低于9%；（3）2022年△EVA大于0。3.第三个解除限售期，（1）以2019年业绩为基数，2023年净利润复合增长率不低于10.5%；（2）2023年净资产收益率不低于9.6%；（3）2023年△EVA大于0。预留授予部分解除限售期业绩考核目标如下所示：1.第一个解除限售期，（1）以2019年业绩为基数，2022年净利润复合增长率不低于10%；（2）2022年净资产收益率不低于9%；（3）2022年△EVA大于0。2.第二个解除限售期，（1）以2019年业绩为基数，2023年净利润复合增长率不低于10.5%；（2）2023年净资产收益率不低于9.6%；（3）2023年△EVA大于0。3.第三个解除限售期，（1）以2019年业绩为基数，2024年净利润复合增长率不低于11%；（2）2024年净资产收益率不低于9.6%；（3）2024年△EVA大于0。</t>
  </si>
  <si>
    <t>通用设备制造业</t>
  </si>
  <si>
    <t>000778.SZ</t>
  </si>
  <si>
    <t>本激励计划采取的激励形式为限制性股票。股票来源为公司从二级市场回购的本公司 A 股普通股股票。本激励计划拟向激励对象授予不超过 3,926.70 万股限制性股票，约占公司董事会审议通过本计划时公司股本总额 399,088.02 万股的 0.9839%。本次授予为一次性授予，无预留部分。本激励计划的有效期为自限制性股票获授并登记完成之日起至激励对象获授的限制性股票全部解除限售或回购注销之日止，最长不超过 60 个月。授予的限制性股票的授予价格为每股 2.72 元。20200121：公司 2019 年限制性股票激励计划已经公司 2019 年第三次临时股东大会审议通过，鉴于激励计划涉及的授予激励对象中， 10 名激励对象因个人原因自愿放弃认购全部公司拟向其授予的限制性股票， 35 名激励对象自愿放弃部分公司拟向其授予的限制性股票， 根据公司股东大会的授权，董事会对 2019 年限制性股票激励计划授予激励对象名单及授予数量进行调整。 经过调整后，公司授予限制性股票的激励对象人数由 468 人调整为 458 人，授予的限制性股票数量由 3,926.70万股调整为 3,693.3612 万股。</t>
  </si>
  <si>
    <t>授予的限制性股票的授予价格为每股2.72元.</t>
  </si>
  <si>
    <t>本激励计划的禁售规定按照《公司法》、《证券法》等相关法律、 行政法规、规范性文件和《公司章程》执行， 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激励对象为公司董事和高级管理人员的，在本计划最后一批限制性股票解除限售时，将获授限制性股票总量的 20%限售至任职（或任期）期满后，根据其担任高级管理职务的任期考核或经济责任审计结果确定是否解除限售。（四）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</si>
  <si>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层面的业绩考核同时满足下列要求:1,公司2018年吨产品EBITDA不低于对标企业50分位水平;2,公司2018年铸造产品销售数量增长率不低于8%;3,公司2018年EVA(经济增加值)指标完成情况达到集团公司下达的考核目标.注:对标企业名单及选取标准详见“二,限制性股票的解除限售条件”之“(三)公司层面的业绩考核要求”之“2,对标企业名单及选取标准”内容....</t>
  </si>
  <si>
    <t>第一个解除限售期:（ 1）公司2020年吨产品EBITDA不低于对标企业75分位水平，且较基期（ 2016-2018年）吨产品EBITDA均值的增长率不低于15%；若对应解除限售考核年度“国内16家对标企业”的利润总额合计数同比上年跌幅超过50%时，公司当年吨产品EBITDA不低于对标企业的80分位水平，吨产品EBITDA指标视为考核合格；（ 2）公司2020年铸造产品的销售数量较基期（ 2016-2018年）铸造产品平均销售数量的增长率不低于25%，且同比上年增长率不低于铸造行业产量增长率的3.5倍；（ 3）公司2020年EVA（经济增加值）指标完成情况达到集团公司下达的考核目标。第二个解除限售期:（ 1）公司2021年吨产品EBITDA不低于对标企业75分位水平，且较基期（ 2016-2018年）吨产品EBITDA均值的增长率不低于20%；若对应解除限售考核年度“国内16家对标企业”的利润总额合计数同比上年跌幅超过50%时，公司当年吨产品EBITDA不低于对标企业的80分位水平，吨产品EBITDA指标视为考核合格.......</t>
  </si>
  <si>
    <t>金属制品业</t>
  </si>
  <si>
    <t>000779.SZ</t>
  </si>
  <si>
    <t>甘咨询</t>
  </si>
  <si>
    <t>本计划采取的激励工具为限制性股票。股票来源为公司从二级市场回购的本公司 A 股普通股。本计划拟向激励对象授予不超过 1140.9973 万股限制性股票，约占本计划草案公告时公司股本总额 38033.0518 万股的 3.00%，其中首次授予 1083.9473万股，占本计划公告时公司股本总额 38033.0518 万股的 2.85%；预留 57.05 万股，占本计划公告时公司股本总额 38033.0518 万股的 0.15%，预留部分占本次授予权益总额的 5.00%。限制性股票首次授予价格为 6.12 元/股。本计划有效期自限制性股票首次授予登记完成之日起至激励对象获授的限制性股票全部解除限售或回购注销之日止，最长不超过 72 个月。20191112：公司首次授予限制性股票的激励对象人数由 841 人调整为790 人， 本激励计划拟授予的权益总数不变，其中首次授予限制性股票的数量 1083.9473 万股， 预留限制性股票数量 57.05 万股。20191128：本激励计划拟授予的权益总数不变，其中首次授予限制性股票的数量 1080.0473 万股， 预留限制性股票数量 60.95 万股。</t>
  </si>
  <si>
    <t>限制性股票首次授予价格为6.12元/股.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</si>
  <si>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</si>
  <si>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(1)以2017年营业收入为基数,2018年营业收入增长率不低于8.5%;(2)2018年每股收益不低于0.61元,且不低于同行业平均水平值或对标企业50分位值水平;(3)2018年主营业务收入占营业收入比例不低于90%.</t>
  </si>
  <si>
    <t>本计划授予的限制性股票，在解除限售期的三个会计年度中，分年度进行业绩考核并解除限售，以达到业绩考核目标作为激励对象的解除限售条件。本计划授予的限制性股票解除限售的业绩条件为（含预留部分） ：1、第一个解除限售期，（ 1）以 2018 年营业收入（ 179149.67 万元）为基数， 2020 年度营业收入增长率不低于 9.31%（ 195828.50 万元），且不低于同行业平均水平值或对标企业 75 分位值水平；（ 2） 2020 年度每股收益不低于 0.65 元，且不低于同行业平均水平值或对标企业 75 分位值水平；（ 3） 2020 年度主营业务收入占营业收入比例不低于 90%。2、第二个解除限售期，（ 1）以 2018 年营业收入（ 179149.67 万元）为基数， 2021 年度营业收入增长率不低于 18.05%（ 211486.19 万元），且不低于同行业平均水平值或对标企业 75 分位值水平；（ 2） 2021 年度每股收益不低于 0.68 元，且不低于同行业平均水平值或对标企业 75 分位值水平；（ 3） 2021 年度主营业务收入占营业收入比例不低于 90%。3、第三个解除限售期，（ 1）2022 年度营业收入增长率不低于 27.49%（ 228397.91 万元），且不低于同行业平均水平值或对标企业 75 分位值水平；。。。等。</t>
  </si>
  <si>
    <t>专业技术服务业</t>
  </si>
  <si>
    <t>000790.SZ</t>
  </si>
  <si>
    <t>华神科技</t>
  </si>
  <si>
    <t>本激励计划的限制性股票的授予价格为2.70元/股.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</si>
  <si>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</si>
  <si>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</si>
  <si>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期的相应考核年度为2021-2023年三个会计年度，每个会计年度考核一次。以2020年业绩为基数，2021年净利润增长率目标值为80%；2022年净利润增长率目标值为130%；2023年净利润增长率目标值为180%。本激励计划预留授予的限制性股票解除限售期的相应考核年度为2022-2023年两个会计年度，每个会计年度考核一次，与首次的后两年度的考核目标一致。</t>
  </si>
  <si>
    <t>000800.SZ</t>
  </si>
  <si>
    <t>本计划采取的激励工具为限制性股票。 股票来源根据公司实际情况，采取向激励对象发行股份、回购本公司股份及其他合规方式确定。第一期限制性股票激励计划拟向激励对象授予的限制性股票数量为46,096,662股，其中预留3,923,558股，第一期限制性股票激励计划的首批授予价格为7.54元/股。第一期限制性股票激励计划自限制性股票首次授予之日起至激励对象获授的限制性股票全部解除限售或回购注销之日止，最长不超过72个月。20210116：拟授予的限制性股票总数由4,217.31万股调整为 4,118.04万股。</t>
  </si>
  <si>
    <t>第一期限制性股票激励计划的首批授予价格为7.54元/股.</t>
  </si>
  <si>
    <t>每期授予的限制性股票解除限售期为3年（ 36个月），具体期限自限售期满次日起36个月止。激励计划设三个解除限售日，依次为限售期满的次日及该日的第一个、第二个周年日（遇节假日顺延为其后的首个交易日），解除限售股票数量上限分别为激励对象授予股票总数的33%、 33%、 34%。 预留部分的解除限售期参照上述原则确定。此外，激励对象为公司董事、高级管理人员的，还需要满足如下规定：1、 激励对象为公司董事和高级管理人员的， 其在任职期间每年转让的股份不得超过其所持有本公司股份总数的25%； 在离职后半年内， 不得转让其所持有的本公司股份。2、 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3、 激励对象为公司董事和高级管理人员的， 将其持有的本公司股票在买入后6个月内卖出，或者在卖出后6个月...</t>
  </si>
  <si>
    <t>公司和激励对象满足以下条件时,公司应依据本计划向激励对象授予限制性股票;授予条件未成就的,公司不得向激励对象授予权益,未授予的权益也不能递延至下期授予:(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的不得实行股权激励的情形;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</si>
  <si>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第一个解除限售期：1、 2021 年加权平均净资产收益率不低于 11.40%，且不低于对标企业 75分位值水平；2、 2021 年较 2019 年净利润增长率不低于 22%，且不低于对标企业 75 分位值水平；3、 2021 年度公司经济增加值不低于 27.28 亿元；4、 2021 年公司国内中重卡市场占有率不低于 23.5%。第二个解除限售期：1、 2022 年加权平均净资产收益率不低于 11.50%，且不低于对标企业 75分位值水平；2、 2022 年较 2019 年净利润增长率不低于 35%，且不低于对标企业 75 分位值水平；3、 2022 年度公司经济增加值不低于 28.34 亿元；4、 2022 年公司国内中重卡市场占有率不低于 23.9%。第三个解除限售期：1、 2023 年加权平均净资产收益率不低于 11.60%，且不低于对标企业 75分位值水平；2、 2023 年较 2019 年净利润增长率不低于 49%，且不低于对标企业 75 分位值水平；3、 2023 年度公司经济增加值不低于 29.13 亿元；4、 2023 年公司国内中重卡市场占有率不低于 24.5%。</t>
  </si>
  <si>
    <t>000803.SZ</t>
  </si>
  <si>
    <t>北清环能</t>
  </si>
  <si>
    <t>本激励计划的股票来源为公司向激励对象定向发行的本公司 A股普通股。本激励计划拟授予激励对象限制性股票 1,264.54 万股，涉及的标的股票种类为人民币 A 股普通股，占激励计划草案及摘要公告日公司股本总额 12,773.0893 万股的9.90%。其中首次授予 1,178万股，占本激励计划草案公告时公司股本总额 12,773.0893万股的 9.22%；预留 86.54 万股，占本激励计划草案公告时公司股本总额 12,773.0893万股的 0.68%，预留部分占本次授予权益总额的 6.84%。本激励计划有效期为自限制性股票首次授予之日起至所有限制性股票解除限售或回购注销完毕之日止，最长不超过 60 个月。本次授予限制性股票的授予价格为【 7.51】 元/股。20200104:在认购款缴纳阶段， 6 名激励对象因资金筹集或个人原因， 自愿放弃认购全部授予的限制性股票， 合计 416 万股， 故首次授予的限制性股票实际为 762 万股。</t>
  </si>
  <si>
    <t>本次授予限制性股票的授予价格为【7.51】元/股.</t>
  </si>
  <si>
    <t>1、激励对象为公司部分董事和高级管理人员的，其在任职期间每年转让的股份不得超过其所持有本公司股份总数的 25%。在离职后半年内，不得转让其所持有的本公司股份。2、激励对象为公司部分董事和高级管理人员的，将其持有的本公司股票在买入后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</si>
  <si>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</si>
  <si>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公司层面业绩考核:第一个解除限售期 :公司 2020年归属于上市公司股东扣除非经常性损益的净利润不低于 3000万;第二个解除限售期:公司 2021年归属于上市公司股东扣除非经常性损益的净利润不低于 5000万.激励对象层面综合考评:如激励对象个人当年考核结果为优秀， 则可全额解除当年计划解除限售额度；如激励对象个人当年考核结果为良好， 则按 90%解除限售个人当年计划解除限售额度，其余部分由公司回购注销； 如激励对象个人当年考核结果为合格，则按 80%解除限售个人当年计划解除限售额度，其余部分由公司回购注销；如激励对象个人当年考核结果为不合格，则个人当年计划解除限售额度不得解除限售，由公司回购注销。20201215:第一个解除限售期,公司 2020 年归属于上市公司股东扣除非经常性损益的净利润不低于 500 万.第二个解除限售期,公司 2021 年归属于上市公司股东扣除非经常性损益的净利润不低于 6000 万.第三个解除限售期,公司 2022 年归属于上市公司股东扣除非经常性损益的净利润不低于 9000 万.</t>
  </si>
  <si>
    <t>生态保护和环境治理业</t>
  </si>
  <si>
    <t>未通过</t>
  </si>
  <si>
    <t>本激励计划所采用的激励形式为限制性股票，其股票来源为公司向激励对象定向发行本公司 A 股普通股。本激励计划拟授予激励对象限制性股票 638.65 万股，涉及的标的股票种类为人民币A股普通股，占激励计划草案及摘要公告日公司股本总额12,773.09万股的5.00%。其中首次授予 558 万股，占本激励计划草案公告时公司股本总额 12773.09 万股的4.37%；预留 80.65 万股，占本激励计划草案公告时公司股本总额 12773.09 万股的0.63%，预留部分占本次授予权益总额的 12.63%。 本激励计划中任何一名激励对象所获授限制性股票数量未超过本激励计划草案公告时公司股本总额的 1%。本激励计划中任何一名激励对象所获授限制性股票数量未超过本激励计划草案公告时公司股本总额的 1%。本激励计划首次授予的激励对象 6 人，包括公司（含子公司） 部分董事、 高级管理人员及其他员工。 除此之外，以上激励对象中未包含公司独立董事、 监事、其他单独或合计持股 5%以上的主要股东或实际控制人及其配偶与直系近亲属。本激励计划有效期为限制性股票首次授予之日起至所有限制性股票解除限售或回购注销完毕之日止，最长不超过 60 个月。本激励计划授予的限制性股票的首次授予价格为 7.69 元/股， 首次授予价格为本激励计划草案公告前 20 个交易日公司股票均价（前 20 个交易日股票交易总额/前 20 个交易日股票交易总量）的 50%。</t>
  </si>
  <si>
    <t>本激励计划授予的限制性股票的首次授予价格为7.69元/股.</t>
  </si>
  <si>
    <t>激励对象获授限制性股票需同时满足以下前提条件:1,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</si>
  <si>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年度净利润为基数， 2019 年净利润增长率不低于 100%；第二个解除限售期：以 2018 年度净利润为基数， 2020 年净利润增长率不低于 300%；第三个解除限售期：以 2018 年度净利润为基数， 2021 年净利润增长率不低于 600%；</t>
  </si>
  <si>
    <t>000813.SZ</t>
  </si>
  <si>
    <t>德展健康</t>
  </si>
  <si>
    <t>本激励计划股票来源为公司从二级市场回购的本公司 A 股普通股。公司拟向激励对象授予不超过 2,361.2228 万股公司限制性股票，占本激励计划公告时公司股本总额 224,148 万股的1.05%。本激励计划为限制性股票激励计划。限制性股票将在履行相关程序后授予。本激励计划限制性股票的有效期为自限制性股票授予登记完成之日起至所有限制性股票解除限售或回购注销完毕之日止，最长不超过 48 个月。限制性股票的授予价格为每股 1.85 元。授予的限制性股票由 23,612,228 股调整为 21,612,228 股。</t>
  </si>
  <si>
    <t>本次股权激励计划授予限制性股票的授予价格为1.85元/股.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</si>
  <si>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</si>
  <si>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</si>
  <si>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年归属于上市公司股东的净利润为基数， 2020 年实现的净利润较 2019 年归属于上市公司股东的净利润增长率不低于 20%;第二个解除限售期:以 2019 年归属于上市公司股东的净利润为基数， 2020 年和 2021 年累计实现的净利润较 2019 年归属于上市公司股东的净利润增长率不低于 164%;第三个解除限售期;以 2019 年归属于上市公司股东的净利润为基数， 2020 年、 2021 年和2022 年累计实现的净利润较 2019 年归属于上市公司股东的净利润增长率不低于 337%</t>
  </si>
  <si>
    <t>000816.SZ</t>
  </si>
  <si>
    <t>智慧农业</t>
  </si>
  <si>
    <t>限制性股票激励计划的股票来源为公司向激励对象定向发行公司 A 股普通股。公司拟向激励对象授予570万股限制性股票，涉及的标的股票种类为A股普通股，约占本激励计划草案公告时公司股本总额141,880.33万股的0.40%。 其中首次授予550万股，占本激励计划拟授出限制性股票总数的96.49%，占本激励计划草案公告时公司股本总额141,880.33万股的0.39%；预留20万股，占本激励计划拟授出限制性股票总数的3.51%，占本激励计划草案公告时公司股本总额141,880.33万股的0.01%。本激励计划有效期自限制性股票授予登记完成之日起至激励对象获授的限制性股票全部解除限售或回购注销之日止，最长不超过48个月。限制性股票的授予价格为每股1元</t>
  </si>
  <si>
    <t>限制性股票的授予价格为每股1元</t>
  </si>
  <si>
    <t>1,限制性股票的授予条件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</si>
  <si>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首次授予的股票期权各行权期业绩考核目标如下表所示：首次授予股票期权第一个行权期：2020 年净利润为正数；首次授予股票期权第二个行权期：2020-2021 年净利润累计不低于 1000 万；预留授予的股票期权各行权期考核目标和首次授予相同。</t>
  </si>
  <si>
    <t>000876.SZ</t>
  </si>
  <si>
    <t>本激励计划为限制性股票激励计划，其股票来源为公司回购股份。本激励计划拟向激励对象授予的限制性股票的数量总计3,135.4366万股，约占新希望六和已发行股本总额4,505,850,981股的约0.70%。任何一名激励对象通过全部有效的股权激励计划获授的本公司股票累计不超过公司股本总额的1%。公司授予的限制性股票的价格为14.63元/股。本次授予的限制性股票的有效期为限制性股票授予登记完成之日起至所有限制性股票解除限售或回购注销完毕之日止，最长不超过48个月。</t>
  </si>
  <si>
    <t>公司授予的限制性股票的价格为14.63元/股.</t>
  </si>
  <si>
    <t>(1) 激励对象为公司董事和高级管理人员的，减持股票适用监管规定。(2) 激励对象为公司董事和高级管理人员的，将其持有的本公司股票在买入后6个月内卖出，或者在卖出后6个月内又买入，由此所得收益归本公司所有，本公司董事会将收回其所得收益。(3)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</si>
  <si>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最近一个会计年度财务会计报告被注册会计师出具否定意见或者无法表示意见的审计报告;最近一个会计年度财务报告内部控制被注册会计师出具否定意见或者无法表示意见的审计报告;上市后36个月内出现过未按法律法规,公司章程,公开承诺进行利润分配的情形;法律法规规定不得实行股权激励的;中国证监会认定的其他情形.(2)激励对象未发生以下任一情形:最近12个月内被证券交易所认定为不适当人选;最近12个月内被中国证监会及其派出机构认定为不适当人选;最近12个月内因重大违法违规行为被中国证监会及其派出机构行政处罚或者采取市场禁入措施;具有《公司法》规定的不得担任公司董事,高级管理人员情形的;法律法规规定不得参与上市公司股权激励的;中国证监会认定的其他情形;公司董事会认定其他严重违反公司《公司章程》或其他内部制度有关规定的.</t>
  </si>
  <si>
    <t>限制性股票第一个解除限售期:以2020年实际经营结果为基数:2021年饲料外销量增长率不低于15%;2021年生猪出栏数量增长率不低于100%.限制性股票第二个解除限售期:以2020年实际经营结果为基数:2022年饲料外销量增长率不低于30%;2022年生猪出栏数量增长率不低于300%.限制性股票第三个解除限售期:以2020年实际经营结果为基数:2023年饲料外销量增长率不低于50%;2023年生猪出栏数量增长率不低于700%.</t>
  </si>
  <si>
    <t>农副食品加工业</t>
  </si>
  <si>
    <t>本激励计划包括限制性股票激励计划和股票期权激励计划两部分，其股票来源均为公司从二级市场回购的本公司 A 股普通股。公司拟向激励对象授予 360 万股限制性股票，股票种类为人民币 A 股普通股，约占新希望六和已发行股本总额 4,216,015,009 股的 0.085%。公司授予的限制性股票的价格为8.31元/股.本次授予的限制性股票的有效期为限制性股票授予登记完成之日起至所有限制性股票解除限售或回购注销完毕之日止，最长不超过 60 个月。</t>
  </si>
  <si>
    <t>公司授予的限制性股票的价格为8.31元/股.最终授予价格为:8.31元/股.</t>
  </si>
  <si>
    <t>（1）本激励计划涉及到的激励对象，其在任职期间每年转让的股票不得超过其所持有本公司股票总数的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</si>
  <si>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激励对象同时满足下列授予条件时,公司应向激励对象授予限制性股票,反之,若下列任一授予条件未达成的,则不能向激励对象授予限制性股票.(1)公司未发生以下任一情形:最近一个会计年度财务会计报告被注册会计师出具否定意见或者无法表示意见的审计报告;最近一个会计年度财务报告内部控制被注册会计师出具否定意见或者无法表示意见的审计报告;上市后36个月内出现过未按法律法规,公司章程,公开承诺进行利润分配的情形;法律法规规定不得实行股权激励的;中国证监会认定的其他情形.(2)激励对象未发生以下任一情形:最近12个月内被证券交易所认定为不适当人选;最近12个月内被中国证监会及其派出机构认定为不适当人选;最近12个月内因重大违法违规行为被中国证监会及其派出机构行政处罚或者采取市场禁入措施;具有《公司法》规定的不得担任公司董事,高级管理人员情形的;法律法规规定不得参与上市公司股权激励的;中国证监会认定的其他情形;公司董事会认定其他严重违反公司《公司章程》或其他内部制度有关规定的.</t>
  </si>
  <si>
    <t>限制性股票第一个解除限售期,2019 年的合并净利润较 2018 年，增长率不低于 15%；2019 年的合并销售收入较 2018年，增长率不低于 15%限制性股票.第二个解除限售期,2020 年的合并净利润较 2018 年，年均复合增长率不低于 15 %；2020 年的合并销售收入较 2018年，年均复合增长率不低于 15 %限制性股票.第三个解除限售期,2021 年的合并净利润较 2018 年，年均复合增长率不低于 15 %；2021 年的合并销售收入较 2018年，年均复合增长率不低于 15 %.限制性股 票第四个解除限售期,2022 年的合并净利润较 2018 年，年均复合增长率不低于 15 %；2022 年的合并销售收入较 2018年，年均复合增长率不低于 15 %.</t>
  </si>
  <si>
    <t>000898.SZ</t>
  </si>
  <si>
    <t>本计划采用限制性股票作为激励工具，标的股票来源为公司从二级市场回购的A股普通股。本计划拟授予的限制性股票数量不超过5400万股，约占本计划公告时公司股本总额940525.02万股的0.574%。其中，首次授予不超过4860万股，占授予总量的90.00%，约占公司股本总额的0.517%；预留540万股，占授予总量的10.00%，约占公司股本总额的0.057%。本计划有效期自限制性股票首次授予登记完成之日起至限制性股票全部解除限售或回购处理之日止，最长不超过72个月。首次授予的限制性股票的授予价格为每股1.85元，即满足授予条件后，激励对象可以每股1.85元的价格购买公司向激励对象授予的限制性股票。20210109:首次授予的激励对象人数：由182人调整为174人,首次授予的限制性股票数量：首次授予的限制性股票数量由4,860万股调整为4,680万股。</t>
  </si>
  <si>
    <t>首次授予的限制性股票的授予价格为每股1.85元.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</si>
  <si>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激励对象减持公司股票还需遵守《深圳证券交易所股票上市规则》、《证券上市规则》、《上市公司股东、董监高减持股份的若干规定》、《上市公司董事、监事和高级管理人员所持本公司股份及其变动管理规则》、《深圳证券交易所上市公司股东及董事、监事、高级管理人员减持股份实施细则》等相关规定。</t>
  </si>
  <si>
    <t>1.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(8)具有《公司法》规定的不得担任公司董事,高级管理人员情形的.</t>
  </si>
  <si>
    <t>1.第一个解除限售期，解除限售日上一财务年度总资产现金回报率不低于7.7%；解除限售日上一财务年度钢铁主业劳动生产率不低于1060吨/人·年；解除限售日上一财务年度净利润增长率（定比基准年度）不低于21%；解除限售日上一财务年度完成公司董事会制定的年度EVA考核目标；解除限售日上一财务年度独有领先产品比例不低于30%。2.第二个解除限售期，解除限售日上一财务年度总资产现金回报率不低于8%；解除限售日上一财务年度钢铁主业劳动生产率不低于1130吨/人·年；解除限售日上一财务年度净利润增长率（定比基准年度）不低于33%；解除限售日上一财务年度完成公司董事会制定的年度EVA考核目标；解除限售日上一财务年度独有领先产品比例不低于30%。3.第三个解除限售期，解除限售日上一财务年度总资产现金回报率不低于9%；解除限售日上一财务年度钢铁主业劳动生产率不低于1200吨/人·年；解除限售日上一财务年度净利润增长率（定比基准年度）不低于46%；解除限售日上一财务年度完成公司董事会制定的年度EVA考核目标；解除限售日上一财务年度独有领先产品比例不低于30%。</t>
  </si>
  <si>
    <t>浙商中拓</t>
  </si>
  <si>
    <t>000922.SZ</t>
  </si>
  <si>
    <t>佳电股份</t>
  </si>
  <si>
    <t>本计划采用限制性股票作为激励工具， 标的股票来源为佳电股份向激励对象定向发行A股普通股股票。本计划拟授予的限制性股票数量为980万股， 占本计划公告时公司股本总额48,989万股的2%。本次授予预留98万股，占授予总数的10%。本计划有效期自限制性股票授予登记完成之日起至激励对象获授的限制性股票全部解除限售或回购注销之日止， 最长不超过84个月。首次授予部分限制性股票的授予价格为每股4.30元。20191228:1 名激励对象因离职失去激励对象资格，需对激励对象人员名单及授予数量进行调整。公司限制性股票激励计划拟授予的限制性股票总数量由980万股调整为 975 万股， 首次拟授予的限制性股票激励对象总人数由为 153 人调整为 152人，首次授予的限制性股票数量由 882 万股调整为 877 万股， 预留股数不变。</t>
  </si>
  <si>
    <t>首次授予部分限制性股票的授予价格为每股4.30元</t>
  </si>
  <si>
    <t>1、 激励对象为公司董事和高级管理人员的， 其在任职期间每年转让的股份不得超过其所持有本公司股份总数的25%； 在离职后半年内， 不得转让其所持有的本公司股份。2、 在本计划最后一批限制性股票解除限售时，担任公司董事、 高级管理职务的激励对象获授限制性股票总量的20%（及就该等股票分配的股票股利）， 限售至任职（或任期） 期满后， 根据其担任高级管理职务的任期考核或经济责任审计结果确定是否解除限售。3、 激励对象为公司董事和高级管理人员的， 将其持有的本公司股票在买入后6个月内卖出，或者在卖出后6个月内又买入，由此所得收益归本公司所有，本公司董事会将收回其所得收益。4、 在本计划有效期内，如果《 公司法》 、 《 证券法》 等相关法律、 法规、规范性文件和《公司章程》 中对公司董事和高级管理人员持有股份转让的有关规定发生了变化， 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</si>
  <si>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的不得实行股权激励的情形;5,中国证监会认定的其他情形.(二)激励对象近三年绩效考核均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本计划授予限制性股票的业绩条件为:2018年净资产收益率不低于10%,且不低于同行业对标企业50分位值水平;2018年较2017年营业收入增长率不低于7%,且不低于同行业对标企业50分位值水平;2018年现金营运指数不低于0.4,且不低于同行业对标企业50分位值水平.(四)个人业绩......</t>
  </si>
  <si>
    <t>首次授予：第一个解除限售期：2020年净资产收益率不低于10%，且不低于对标企业75分位值水平或同行业平均水平； 2020年较2019年营业收入增长率不低于7%，且不低于对标企业75分位值水平或同行业平均水平； 2020年现金营运指数不低于0.4，且不低于对标企业75分位值水平或同行业平均水平；第二个解除限售期：2021年净资产收益率不低于10%，且不低于对标企业75分位值水平或同行业平均水平； 2021年较2020年营业收入增长率不低于7%，且不低于对标企业75分位值水平或同行业平均水平； 2021年现金营运指数不低于0.4，且不低于对标企业75分位值水平或同行业平均水平；第三个解除限售期：2022年净资产收益率不低于10%，且不低于对标企业75分位值水平或同行业平均水平； 2022年较2021年营业收入增长率不低于7%，且不低于对标企业75分位值水平或同行业平均水平； 2022年现金营运指数不低于0.4，且不低于对标企业75分位值水平或同行业平均水平；第四个解除限售期：......预留部分......</t>
  </si>
  <si>
    <t>000925.SZ</t>
  </si>
  <si>
    <t>众合科技</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</si>
  <si>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</si>
  <si>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激励计划涉及的标的股票来源包括公司向激励对象定向发行浙江众合科技股份有限公司A股普通股、从二级市场回购本公司股票。本次限制性股票激励计划中公司拟向激励对象授予的限制性股票数量为1,600.00万股，约占本激励计划公告时公司股本总额54,366.44万股的2.94%。限制性股票的授予价格为3.11元/股，即满足授予条件后，激励对象可以每股3.11元的价格购买公司限制性股票。本激励计划限制性股票的有效期自限制性股票授予股权登记之日起至激励对象获授的限制性股票全部解除限售或回购注销之日止，最长不超过54个月。</t>
  </si>
  <si>
    <t>限制性股票的授予价格为每股3.11元.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</si>
  <si>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</si>
  <si>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限制性股票的授予条件同股票期权的授予条件.当限制性股票的授予条件达成时,公司则向激励对象授予限制性股票,反之,若授予条件未达成,则不能向激励对象授予限制性股票.</t>
  </si>
  <si>
    <t>第一个解除限售期：以2020年净利润为基数，2021年的净利润增长率不低于10%。第二个解除限售期：以2020年净利润为基数，2022年的净利润增长率不低于20%；或2021年、2022年累计实现净利润不低于2020年净利润的2.3倍。第三个解除限售期：以2020年净利润为基数，2023年的净利润增长率不低于30%；或2021年-2023年累计实现净利润不低于2020年净利润的3.6倍。</t>
  </si>
  <si>
    <t>股票来源包括公司向激励对象定向发行浙江众合科技股份有限公司A股普通股、从二级市场回购本公司股票或本公司股东的转让。公司拟向激励对象授予的限制性股票数量为1,040.00万股，约占本激励计划草案公告时公司股本总额55,009.60万股的1.89%。限制性股票的授予价格为每股4.04元。本激励计划有效期自股票期权和限制性股票授予之日起至激励对象获授的所有股票期权全部行权或注销和限制性股票全部解除限售或回购注销之日止，最长不超过54个月。</t>
  </si>
  <si>
    <t>限制性股票的授予价格为每股4.04元.</t>
  </si>
  <si>
    <t>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</si>
  <si>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以2018年净利润为基数， 2019年的净利润增长率不低于10%；第二个解除限售期, 以2018年净利润为基数， 2020年的净利润增长率不低于20%；或2019、 2020年累计实现净利润不低于2018年净利润的2.3倍;第三个解除限售期,以2018年净利润为基数， 2021年的净利润增长率不低于30%；或2019、 2020、 2021年累计实现净利润不低于2018年净利润的3.6倍.</t>
  </si>
  <si>
    <t>000930.SZ</t>
  </si>
  <si>
    <t>本计划采用限制性股票作为激励工具，标的股票为中粮科技A股普通股股票。本计划限制性股票来源为公司向激励对象定向发行公司股票。公司全部有效的股权激励计划所涉及的标的股票总数累计不得超过公司股本总额的10%。 本计划首次授予拟向激励对象授予31,830,700股公司限制性股票，占本计划草案公告时公司股本总额的1.723%。本计划从股东大会通过本计划之日起有效期为 10 年。本计划首次授予的限制性股票有效期为 6 年， 锁定期为 2 年，解锁期不超过 4 年。授予价格为 4.92 元/股.20200208:数量调整为1811.9411万股.</t>
  </si>
  <si>
    <t>授予价格为4.92元/股</t>
  </si>
  <si>
    <t>1、激励对象为本公司董事、高级管理人员，其在任职期间每年转让的股份不得超过其所持本公司股份总数的 25%；在离职后半年内，不得转让其所持有的本公司股份。2、向董事、高级管理人员授予的限制性股票，应保留不低于授予总量的 20%至任期考核合格后解锁。若本计划有效期结束时，作为激励对象的董事、高级管理人员任期未满，则参照本计划有效期结束年度对应的考核结果作为其解锁条件，在有效期内解锁完毕。3、激励对象为董事、公司高级管理人员的，将其持有的本公司股票在买入后6 个月内卖出，或者在卖出后 6 个月内又买入，由此所得收益归本公司所有，本公司董事会将收回所得收益。4、在本计划有效期内，如果《公司法》、《证券法》等相关法律、法规、规范性文件和《公司章程》中对本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</si>
  <si>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(6)履行国有资产出资人职责的机构,监事会或者审计部门对上市公司业绩或年度财务报告提出重大异议的.2,激励对象未发生以下任一情形:(1)最近12个月内被证券交易所认定为不适当人员;(2)最近12个月内被中国证监会及其派出机构认定为不适当人员;(3)最近12个月内因重大违法违规行为被中国证监会及其派出机构行政处罚或者采取市场禁入措施;(4)具有《公司法》规定的不得担任公司董事,高级管理人员的情形;(5)法律法规规定不得参与上市公司股权激励的;(6)中国证监会认定的其他情形.</t>
  </si>
  <si>
    <t>第一次解锁:授予后 24 个月至 36 个月内： 净资产收益率不低于 4.2%，且不低于对标企业 75 分位值水平； 以 2018 年净利润为基数， 净利润复合增长率不低于 1.8%，且不低于对标企业 75 分位值水平； 总资产周转率不低于 80%，且不低于对标企业 75 分位值水平。第二次解锁:授予后 36 个月至 48 个月内： 净资产收益率不低于 4.4%，且不低于对标企业 75 分位值水平； 以 2018 年净利润为基数， 净利润复合增长率不低于 2%，且不低于对标企业 75 分位值水平； 总资产周转率不低于 80%，且不低于对标企业 75 分位值水平。第三次解锁:授予后 48 个月至 60 个月内：净资产收益率不低于 4.6%，且不低于对标企业 75 分位值水平； 以 2018 年净利润为基数， 净利润复合增长率不低于 2.7%，且不低于对标企业 75 分位值水平； 总资产周转率不低于 80%，且不低于对标企业 75 分位值水平。第四次解锁:授予后 60 个月至 72 个月内： 净资产收益率不低于 4.8%，且不低于对标企业 75 分位值水平； 以 2018 年净利润为基数， 净利润复合增长率不低于 4.9%，且不低于对标企业 75 分位值水平； 总资产周转率不低于 80%，且不低于对标企业 75 分位值水平。</t>
  </si>
  <si>
    <t>化学原料和化学制品制造业</t>
  </si>
  <si>
    <t>000933.SZ</t>
  </si>
  <si>
    <t>本计划所采用的激励形式为限制性股票，其股票来源为公司向激励对象定向发行的公司A股普通股。本期股权激励计划拟向激励对象授予不超过本激励计划草案公告时公司股本总额223,146.18万股1%（2,231.46万股）的限制性股票。其中，首次授予1,952.48万股，占授予总量的87.50%，占目前公司股本总额的0.87%；预留278.98万股，占授予总量的12.50%，占目前公司股本总额的0.13%。本计划中任何一名激励对象通过全部在有效期内的股权激励计划获授的本公司股票累计未超过本计划公告时公司股本总额的1%。本计划首次授予的限制性股票的授予价格为4.98元/股。本计划的有效期为限制性股票完成登记之日起至所有限制性股票解除限售或回购注销完毕之日止，最长不超过72个月。</t>
  </si>
  <si>
    <t>授予价格为4.98元/股.经2020年度分红调整后价格为4.88元/股.</t>
  </si>
  <si>
    <t>（一）激励对象为公司高级管理人员的，其在任职期间每年转让的股份不得超过其所持有本公司股份总数的25%；在离职后半年内，不得转让其所持有的本公司股份。（二）在本激励计划最后一批限制性股票解除限售时，担任公司高级管理职务的激励对象获授限制性股票总量的20%禁售至任职（或任期）期满后，根据其担任高级管理职务的任期考核或经济责任审计结果确定是否解除限售。（三）激励对象为公司高级管理人员的，将其持有的本公司股票在买入后6个月内卖出，或者在卖出后6个月内又买入，由此所得收益归本公司所有，本公司董事会将收回其所得收益。（四）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</si>
  <si>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公司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知悉内幕信息而买卖公司股票的,泄露内幕信息而导致内幕交易发生的;6,法律法规规定不得参与上市公司股权激励的;7,违反国家有关法律法规,上市公司章程规定的;8,任职期间,由于受贿索贿,贪污盗窃,泄露上市公司经营和技术秘密,实施关联交易损害上市公司利益,声誉和对上市公司形象有重大负面影响等违法违纪行为,给上市公司造成损失的...</t>
  </si>
  <si>
    <t>第一个解除限售期：2022年每股分红不低于0.1元/股，且不低于同行业对标企业75分位值水平；2022年与2019年净利润相比增长率不低于10%，且不低于同行业对标企业75分位值水平；2022年主营业务收入占比不低于95%。第二个解除限售期：2023年每股分红不低于0.15元/股，且不低于同行业对标企业75分位值水平；2023年与2019年净利润相比增长率不低于15%，且不低于同行业对标企业75分位值水平；2023年主营业务收入占比不低于95%。第三个解除限售期：2024年每股分红不低于0.2元/股，且不低于同行业对标企业75分位值水平；2024年与2019年净利润相比增长率不低于20%，且不低于同行业对标企业75分位值水平；2024年主营业务收入占比不低于95%。</t>
  </si>
  <si>
    <t>000950.SZ</t>
  </si>
  <si>
    <t>标的股票来源为公司向激励对象定向发行重药控股A股普通股。本激励计划授予的限制性股票总数量不超过17,281,825股，即不超过本激励计划提交股东大会审议前公司股本总额的1%。本激励计划自激励对象获授限制性股票授予完成登记之日起最长不超过60个月。本次授予的限制性股票的授予价格为每股2.76元，即满足授予条件后，激励对象可以每股2.76元的价格购买公司向本激励计划的激励对象增发的公司股票。20210306:拟授予的限制性股票总数由17,281,825股减少为15,408,595股。20210428：自激励计划授予日至登记日，4名激励对象因个人原因自愿放弃认购公司拟向其授予的限制性股票合计225,954股，公司限制性股票授予数量由15,408,595股调整为15,182,641股，授予对象由251名调整为247名。</t>
  </si>
  <si>
    <t>本激励计划限制性股票的授予价格为2.76元/股.</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</si>
  <si>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在本激励计划最后一批限制性股票解除限售时，其获授限制性股票总量的20%禁售至任职（或任期）期满后，根据其任期考核或经济责任审计结果确定是否解除限售。3、激励对象为公司董事和高级管理人员的，将其持有的本公司股票在买入后6个月内卖出，或者在卖出后6个月内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符合修改后的《公司法》、《证券法》等相关法律、法规、规范性文件和《公司章程》的规定。</t>
  </si>
  <si>
    <t>公司和激励对象必须满足下列条件,方可依据本激励计划向激励对象进行限制性股票的授予: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</si>
  <si>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激励对象解除已获授的限制性股票，除满足上述条件外，必须同时满足如下条件：第一个解锁期，公司2021年基本每股收益不低于0.51元/股；公司2021年加权平均净资产收益率不低于9.60%；以2019年为基数，公司2021年净利润增长率不低于22.04%；公司2021年经营活动产生的现金流量净额为正。第二个解锁期，公司2022年基本每股收益不低于0.56元/股；公司2022年加权平均净资产收益率不低于9.70%；以2019年为基数，公司2022年净利润增长率不低于34.40%；公司2022年经营活动产生的现金流量净额为正。第三个解锁期，公司2023年基本每股收益不低于0.62元/股；公司2023年加权平均净资产收益率不低于9.80%；以2019年为基数，公司2023年净利润增长率不低于48.28%；公司2023年经营活动产生的现金流量净额为正。</t>
  </si>
  <si>
    <t>000959.SZ</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</si>
  <si>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计划最后一批限制性股票解除限售时，担任公司董事、高级管理职务的激励对象及首钢股份、京唐公司高层领导人员获授限制性股票总量的20%（及就该等股票分配的股票股利），限售至任职（或任期）期满后，根据其担任高级管理职务的任期考核或经济责任审计结果确定是否解除限售。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</si>
  <si>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</si>
  <si>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001202.SZ</t>
  </si>
  <si>
    <t>炬申股份</t>
  </si>
  <si>
    <t>股东转让股票</t>
  </si>
  <si>
    <t>以佛山盛茂及佛山鑫隆作为本次股权激励计划的载体。激励对象分别通过受让佛山盛茂及佛山鑫隆的出资份额，间接持有公司股份。前述股权激励对象以持股平台名义受让雷琦、雷高潮持有的公司股份不超过 300 万股。</t>
  </si>
  <si>
    <t>本次授予的价格为5元/股.</t>
  </si>
  <si>
    <t>本次授予对象为炬申公司部分董监高,核心员工及董事会认为确有必要需要激励的员工.</t>
  </si>
  <si>
    <t>装卸搬运和运输代理业</t>
  </si>
  <si>
    <t>道路运输业</t>
  </si>
  <si>
    <t>002003.SZ</t>
  </si>
  <si>
    <t>伟星股份</t>
  </si>
  <si>
    <t>本激励计划涉及的标的股票为伟星股份限制性股票，来源为公司向激励对象定向发行普通股股票。本激励计划限制性股票的数量为1,800万股，占本激励计划公告日公司总股本75,802.0428万股的2.37%。 截止本激励计划公告日，公司没有尚在有效期内的股权激励计划， 目前全部有效的股权激励计划所涉及的股票总数累计未超过公司总股本的10%。本激励计划有效期为自限制性股票上市日起至激励对象获授的限制性股票全部解除限售或回购注销之日止，最长不超过54个月。本激励计划限制性股票的授予价格为2.95元/股.20201112:董事会确定授予日后， 在缴款登记过程中， 两名激励对象因个人原因放弃认购其本期获授的全部限制性股票合计 17 万股。本次授予限制性股票最终调整为数量为1,783万股.</t>
  </si>
  <si>
    <t>本激励计划限制性股票的授予价格为2.95元/股.</t>
  </si>
  <si>
    <t>本激励计划的禁售规定按照《公司法》、《证券法》等有关法律、行政法规、部门规章、规范性文件和《公司章程》执行，具体规定如下：1、激励对象为公司高级管理人员的，其在任职期间每年转让的股份不得超过其所持有公司股份总数的25%；在离职后半年内，不得转让其所持有的公司股份。2、激励对象为公司高级管理人员的，将其持有的公司股票在买入后六个月内卖出，或者在卖出后六个月内又买入，由此所得收益归公司所有。3、在本激励计划有效期内，如果《公司法》、《证券法》等相关法律、行政法规、部门规章、规范性文件对公司高级管理人员持有股份转让的有关规定发生了变化，则这部分激励对象转让其所持有的公司股票应当在转让时符合修改后的《公司法》、《证券法》等相关法律、行政法规、部门规章、规范性文件的规定。</t>
  </si>
  <si>
    <t>激励对象只有在同时满足下列条件时,才能获授本激励计划的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</si>
  <si>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本激励计划授予的限制性股票分三期解除限售，考核期为2021-2023年的三个会计年度， 公司业绩分别达到下述业绩考核目标时，授予的限制性股票方可解除限售。第一个解除限售期:以2019年归属于上市公司股东扣除非经常性损益的净利润为基数，2021年的净利润增长率不低于15%。第二个解除限售期:以2019年归属于上市公司股东扣除非经常性损益的净利润为基数，2022年的净利润增长率不低于32%。第三个解除限售期:以2019年归属于上市公司股东扣除非经常性损益的净利润为基数，2023年的净利润增长率不低于52%。</t>
  </si>
  <si>
    <t>纺织服装、服饰业</t>
  </si>
  <si>
    <t>本激励计划采取的激励形式为限制性股票，来源为公司向激励对象定向发行普通股股票。本激励计划拟授予的限制性股票数量为2,200万股，占本激励计划公告日公司总股本77,585.0428万股的2.84%。本激励计划限制性股票的授予价格为4.44元/股。本激励计划有效期为自限制性股票上市日起至激励对象获授的限制性股票全部解除限售或回购注销完毕之日止， 最长不超过72个月。</t>
  </si>
  <si>
    <t>本激励计划限制性股票的授予价格为4.44元/股.</t>
  </si>
  <si>
    <t>1、激励对象为公司高级管理人员的，其在任职期间每年转让的股份不得超过其所持有公司股份总数的25%；在离职后半年内，不得转让其所持有的公司股份。2、激励对象为公司高级管理人员的，将其持有的公司股票在买入后六个月内卖出，或者在卖出后六个月内又买入，由此所得收益归公司所有。3、在本激励计划有效期内，如果《公司法》、《证券法》等相关法律、行政法规、部门规章、规范性文件对公司高级管理人员持有股份转让的有关规定发生了变化，则这部分激励对象转让其所持有的公司股票应当在转让时符合修改后的《公司法》、《证券法》等相关法律、行政法规、部门规章、规范性文件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</si>
  <si>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</si>
  <si>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分五期解除限售，考核期为2021-2025年的五个会计年度，公司业绩分别达到下述业绩考核目标时，授予的限制性股票方可解除限售。第一个解除限售期：以2020年归属于上市公司股东扣除非经常性损益的净利润为基数，2021年的净利润增长率不低于58%。第二个解除限售期：以2020年归属于上市公司股东扣除非经常性损益的净利润为基数，2022年的净利润增长率不低于80%。第三个解除限售期：以2020年归属于上市公司股东扣除非经常性损益的净利润为基数，2023年的净利润增长率不低于95%。第四个解除限售期：以2020年归属于上市公司股东扣除非经常性损益的净利润为基数，2024年的净利润增长率不低于115%。第五个解除限售期：以2020年归属于上市公司股东扣除非经常性损益的净利润为基数，2025年的净利润增长率不低于140%。</t>
  </si>
  <si>
    <t>002009.SZ</t>
  </si>
  <si>
    <t>天奇股份</t>
  </si>
  <si>
    <t>本激励计划采取的激励形式为限制性股票。股票来源为公司向激励对象定向发行的本公司人民币A股普通股股票。本激励计划拟授予激励对象的限制性股票数量为1,112.50万股， 约占本激励计划草案公告日公司股本总额37,054.9434万股的3.00%。本激励计划首次授予激励对象限制性股票的授予价格为 5.96 元/股。本激励计划的有效期为自限制性股票授予之日起至激励对象获授的限制性股票全部解除限售或回购注销完毕之日止，最长不超过60个月。20210904：本激励计划首次授予的激励对象由 47 人调整为 46 人，首次授予限制性股票数量由 890 万股调整为 875 万股；本激励计划拟授予的限制性股票总数由 1,112.50 万股调整为 1,093.75 万股， 预留授予部分由 222.50 万股调整为 218.75 万股。</t>
  </si>
  <si>
    <t>本激励计划首次授予激励对象限制性股票的授予价格为5.96元/股.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</si>
  <si>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</si>
  <si>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</si>
  <si>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-2024年会计年度中，分年度对公司的业绩指标进行考核，以达到业绩考核目标作为激励对象当年度的解除限售条件之一。本激励计划业绩考核目标如下表所示：首次授予的限制性股票第一个解除限售期2021年净利润不低于1.3亿元。第二个解除限售期2022年净利润不低于2.3亿元。第三个解除限售期2023年净利润不低于3.3亿元。第四个解除限售期2024年净利润不低于4.5亿元。</t>
  </si>
  <si>
    <t>002010.SZ</t>
  </si>
  <si>
    <t>本激励计划标的股票来源为公司向激励对象定向发行本公司人民币 A 股普通股股票。本激励计划拟授予激励对象的限制性股票数量为 5,034.00 万股，约占本激励计划草案公告日公司股本总额 325,781.4678 万股的 1.55%。本次授予为一次性授予，无预留权益。本激励计划的有效期为自限制性股票授予之日起至激励对象获授的限制性股票全部解除限售或回购注销完毕之日止，最长不超过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个月。本激励计划授予激励对象限制性股票的授予价格为2.09元/股.20201128:本次授予激励对象中 2 名激励对象因个人原因自愿放弃认购公司拟向其授予的限制性股票，根据《 公司 2020 年限制性股票激励计划》的规定及股东大会的有关授权，公司对激励对象名单及授予数量进行调整， 本次授予限制性股票的激励对象由 284 人调整为 282 人，授予限制性股票总数由 5,034 万股调整为 5,020万股。20201211：因公司董事会在办理限制性股票授予登记的过程中，有4名激励对象因个人原因自愿放弃认购其获授的全部限制性股票45万股，有3名激励对象因个人原因自愿放弃认购其获授的部分限制性股票47.50万股，故本次实际授予激励对象共278人，涉及限制性股票数量共计4,927.50万股。</t>
  </si>
  <si>
    <t>本激励计划授予激励对象限制性股票的授予价格为2.09元/股.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</si>
  <si>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</si>
  <si>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</si>
  <si>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 年-2022 年会计年度中，分年度对公司的业绩指标进行考核，以达到业绩考核目标作为激励对象当年度的解除限售条件之一。本激励计划业绩考核目标及解除限售比例安排如下表所示：公司业绩达成目标 A，公司解除限售系数=80%，第一个解除限售期：公司 2020 年利润总额不低于 16 亿元；第二个解除限售期：公司 2021 年利润总额不低于 20 亿元；第三个解除限售期：公司 2022 年利润总额不低于 23 亿元。公司业绩达成目标 B，公司解除限售系数=100%，第一个解除限售期：公司 2020 年利润总额不低于 18 亿元；第二个解除限售期：公司 2021 年利润总额不低于 22 亿元；第三个解除限售期：公司 2022 年利润总额不低于 25 亿元。</t>
  </si>
  <si>
    <t>商务服务业</t>
  </si>
  <si>
    <t>002014.SZ</t>
  </si>
  <si>
    <t>永新股份</t>
  </si>
  <si>
    <t>本激励计划采取的激励工具为限制性股票。股票来源为公司向激励对象定向发行本公司 A 股普通股股票。本激励计划拟授予的限制性股票数量为 1,040 万股，约占本激励计划草案公告时公司股本总额 503,616,724 股的 2.064%。本激励计划的限制性股票的授予价格为 4.44 元/股。本激励计划的有效期为自限制性股票授予登记完成之日起至激励对象获授的限制性股票全部解除限售或回购注销之日止，最长不超过 48 个月。</t>
  </si>
  <si>
    <t>本激励计划的限制性股票的授予价格为4.44元/股.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</si>
  <si>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</si>
  <si>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</si>
  <si>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2019 年净利润值为基数， 2020 年净利润增长率不低于 13.00%;第二个解除限售期 以 2019 年净利润值为基数， 2021 年净利润增长率不低于 27.69%;第三个解除限售期以 2019 年净利润值为基数， 2022 年净利润增长率不低于 44.29%或2020-2022 年三个会计年度实现的净利润总额不低于 10.36 亿元.</t>
  </si>
  <si>
    <t>002019.SZ</t>
  </si>
  <si>
    <t>本计划采取的激励工具为限制性股票。股票来源为公司向激励对象定向发行亿帆医药股份有限公司（以下简称“公司”或“本公司”） A股普通股。本激励计划拟授予激励对象限制性股票3,000万股。其中首次授予2,400万股， 约占本激励计划拟授出限制性股票总数的80%，约占本激励计划草案公告日公司股本总额120,697.46万股的1.99%；预留600万股，占本激励计划拟授出限制性股票总数的20%，约占本激励计划草案公告日公司股本总额120,697.46万股的0.50%。本激励计划首次授予的限制性股票授予价格为6.76元/股.本激励计划有效期自首次授予限制性股票上市之日起至激励对象获授的限制性股票全部解除限售或回购注销之日止，最长不超过60个月,20190618:在确定授予日后的缴款验资过程中， 2名激励对象因离职不再具备激励资格，3名激励对象因个人原因自愿放弃认购公司拟向其授予的限制性股票，合计涉及股份数7.0万股， 公司最终向212名首次激励对象实际授予限制性股票2,393.00万股</t>
  </si>
  <si>
    <t>本激励计划首次授予的限制性股票授予价格为6.76元/股.经20181231分红调整为6.66元/股</t>
  </si>
  <si>
    <t>1、激励对象为公司董事、高级管理人员的，其在任职期间每年转让的股份不得超过其所持有本公司股份总数的25%。上述人员离职后半年内，不得转让其所持有的本公司股份，在申报离任六个月后的十二月内通过深交所挂牌交易本公司股份数量占其所持有本公司股票总数的比例不得超50%。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</si>
  <si>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</si>
  <si>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年净利润为基数，公司 2019 年净利润增长率不低于 15%；第二个解除限售期， 以 2018 年净利润为基数，公司 2020 年净利润增长率不低于 35%；第三个解除限售期， 以 2018 年净利润为基数，公司 2021 年净利润增长率不低于 60%。</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</si>
  <si>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</si>
  <si>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山东威达</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</si>
  <si>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</si>
  <si>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002034.SZ</t>
  </si>
  <si>
    <t>本激励计划授予的限制性股票的来源为公司向激励对象定向增发的A股普通股。本激励计划拟授予的限制性股票数量为480万股，占本激励计划草案公告时公司股本总额41,656.5045万股的1.13%。其中：首次授予420万股，约占本激励计划公布时公司股本总额的0.99%，预留60万股，约占本激励计划公布时公司股本总额的0.14%，占本次授予限制性股票总量的12.50%。本激励计划有效期自限制性股票授予之日起至激励对象获授的限制性股票全部解除限售或回购注销之日止，最长不超过48个月。首次授予限制性股票的授予价格为每股7.98元。</t>
  </si>
  <si>
    <t>限制性股票的首次授予价格为7.98元/股.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</si>
  <si>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</si>
  <si>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条件时,公司应向激励对象授予限制性股票,反之,若下列任一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在限制性股票激励计划实施过程中,激励对象如出现如下情形的,公司不得向其授予限制性股票,其根据本激励计划已获授但尚未解除限售的限制性股票应当由公司回购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</si>
  <si>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本激励计划的限制性股票解除限售的绩效考核年度为2019-2021年三个会计年度，每个会计年度考核一次，公司各年度业绩考核目标如下所示：首次授予的限制性股票：1.第一个解除限售期，以 2018 年净利润为基数， 2019年净利润增长率不低于 30%。2.第二个解除限售期，以 2018 年净利润为基数， 2020年净利润增长率不低于 45%。3.第三个解除限售期，以 2018 年净利润为基数， 2021年净利润增长率不低于 60%。若预留的限制性股票在 2019年年报披露前完成授予登记：1.第一个解除限售期，以 2018 年净利润为基数， 2019年净利润增长率不低于 30%。2.第二个解除限售期以 2018 年净利润为基数， 2020年净利润增长率不低于 45%。3.第三个解除限售期以 2018 年净利润为基数， 2021年净利润增长率不低于 60%。若预留的限制性股票在 2019年年报披露后完成授予登记。1.第一个解除限售期以 2018 年净利润为基数， 2020年净利润增长率不低于 45%。2.第二个解除限售期以 2018 年净利润为基数， 2021年净利润增长率不低于 60%。</t>
  </si>
  <si>
    <t>002036.SZ</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</si>
  <si>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</si>
  <si>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本激励计划采取的激励形式为限制性股票。股票来源为公司向激励对象定向发行的本公司人民币A股普通股股票。本激励计划拟授予激励对象的限制性股票数量为1,578.50万股，约占本激励计划草案公告日公司股本总额104,789.6818万股的1.51%。本激励计划为一次性授予，无预留权益。本激励计划授予激励对象限制性股票的授予价格为5.60元/股。本激励计划的有效期为自限制性股票授予之日起至激励对象获授的限制性股票全部解除限售或回购注销完毕之日止，最长不超过48个月。20210427:本次授予的股权激励计划限制性股票权益总数由1,578.5万股调整为1,524.75万股。</t>
  </si>
  <si>
    <t>本激励计划授予激励对象限制性股票的授予价格为5.60元/股.</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</si>
  <si>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</si>
  <si>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年-2023 年会计年度中，分年度对公司的业绩指标进行考核，以达到业绩考核目标作为激励对象当年度的解除限售条件之一。本激励计划业绩考核目标如下表所示：第一个解除限售期， 2021 年度公司主营业务收入不低于 80 亿元，其中光学产业营业收入不低于 26 亿元。第二个解除限售期， 2022 年度公司主营业务收入不低于 100 亿元，其中光学产业营业收入不低于 45 亿元。第三个解除限售期， 2023 年度公司主营业务收入不低于 120 亿元，其中光学产业营业收入不低于 60 亿元。</t>
  </si>
  <si>
    <t>标的股票来源为公司从二级市场回购的本公司人民币 A 股普通股股票。本激励计划拟授予激励对象限制性股票 283.00万股，涉及的标的股票种类为人民币 A 股普通股，约占本激励计划草案公告日公司股本总额 55,078.73 万股的 0.51%。 限制性股票的授予价格为 7.00 元/股。本激励计划有效期为自股票期权授权之日和限制性股票授予之日起至激励对象获授的所有股票期权行权或注销和限制性股票解除限售或回购注销完毕之日止，最长不超过 36 个月。</t>
  </si>
  <si>
    <t>限制性股票的授予价格为7.00元/股.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</si>
  <si>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 的规定。</t>
  </si>
  <si>
    <t>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</si>
  <si>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 2018年营业收入为基数，2019年营业收入增长率不低于 25%；第二个解除限售期，以 2018年营业收入为基数，2020年营业收入增长率不低于 45%。</t>
  </si>
  <si>
    <t>002046.SZ</t>
  </si>
  <si>
    <t>国机精工</t>
  </si>
  <si>
    <t>授予价格为每股4.08元.2019分红为4.0640元/股.经2020年度分红调整为4.0190元/股.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</si>
  <si>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</si>
  <si>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</si>
  <si>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建筑装饰和其他建筑业</t>
  </si>
  <si>
    <t>002050.SZ</t>
  </si>
  <si>
    <t>本计划所采用的激励形式为限制性股票，股票来源为三花智控从二级市场回购的公司 A 股普通股。 本计划拟向激励对象授予 1,242 万股限制性股票，本计划限制性股票的授予价格为 9.85 元/股。本计划有效期为限制性股票授予日起至所有限制性股票解除限售或回购注销完毕之日止，最长不超过 48 个月。20200225:授予限制性股票总量由 1,242 万股调整为 1,204.5 万股。</t>
  </si>
  <si>
    <t>本计划限制性股票的授予价格为9.85元/股.</t>
  </si>
  <si>
    <t>本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</si>
  <si>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</si>
  <si>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第一个解除限售期，2020 年加权平均净资产收益率不低于 17%，或不低于同行业对标公司同期 80 分位加权平均净资产收益率水平；第二个解除限售期，2021 年加权平均净资产收益率不低于 17%，或不低于同行业对标公司同期 80 分位加权平均净资产收益率水平；第三个解除限售期，2022 年加权平均净资产收益率不低于 17%，或不低于同行业对标公司同期 80 分位加权平均净资产收益率水平。</t>
  </si>
  <si>
    <t>002057.SZ</t>
  </si>
  <si>
    <t>中钢天源</t>
  </si>
  <si>
    <t>公司拟向激励对象授予的限制性股票不超过1,328万股，占公司2020年12月31日股本总额575,287,776股的2.30%。限制性股票来源为公司向激励对象定向发行公司A股普通股，限制性股票的授予价格按第八章规定的方法确定。本次限制性股票激励计划的有效期为自限制性股票授予登记完成之日起计算，最长不超过5年。本计划授予的限制性股票的授予价格为4.15元/股。</t>
  </si>
  <si>
    <t>本计划授予的限制性股票的授予价格为4.15元/股.</t>
  </si>
  <si>
    <t>1．激励对象确定的法律依据本计划激励对象根据《公司法》、《证券法》、《试行办法》、《管理办法》及其他有关法律、行政法规和《公司章程》的相关规定，结合公司实际情况确定。2．激励对象的职务依据本计划的激励对象为目前担任公司董事（不含独立董事以及控股股东以外的人员担任的外部董事）、高级管理人员以及经公司董事会认定的对公司经营业绩和未来发展有直接影响的管理人员、核心技术、业务人员。3．激励对象确定的考核依据激励对象必须经《考核办法》考核合格。</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</si>
  <si>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因重大违法被中国证监会及其派出机构认定为不适当人选;(3)最近12个月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</si>
  <si>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各年度业绩考核目标如下表所示：第一个解锁期（1）2022年加权平均净资产收益率不低于13%，且不低于同行业平均业绩或对标企业75分位值；（2）以2020年归属于上市公司股东的净利润为基数，2022年归属于上市公司股东的净利润复合增长率不低于18%，且不低于同行业平均业绩或对标企业75分位值；（3）以2020年材料及相关产业营业利润8038万元为基数，2022年材料及相关产业营业利润金额不低于9726万元。第二个解锁期（1）2023年加权平均净资产收益率不低于13.50%，且不低于同行业平均业绩或对标企业75分位值；（2）以2020年归属于上市公司股东的净利润为基数，2023年归属于上市公司股东的净利润复合增长率不低于18%，且不低于同行业平均业绩或对标企业75分位值；（3）以2020年材料及相关产业营业利润8038万元为基数，2023年材料及相关产业营业利润金额不低于10700万元。第三个解锁期（1）2024年加权平均净资产收益率不低于14%，且不低于同行业平均业绩或对标企业75分位值；（2）以2020年归属于上市公司股东的净利润为基数，2024年归属于上市公司股东的净利润复合增长率不低于18%...</t>
  </si>
  <si>
    <t>002068.SZ</t>
  </si>
  <si>
    <t>黑猫股份</t>
  </si>
  <si>
    <t>本计划采用限制性股票作为激励工具，标的股票来源为公司向激励对象定向发行黑猫股份 A 股普通股股票。本计划拟授予的限制性股票数量为 2168.00 万股，约占本计划草案公告时公司股本总额 72706.36 万股的 2.98%。其中首次授予 1821.00 万股，占本计划授予总量的 83.99%，占本计划草案公告日公司股本总额的 2.50%；预留 347.00 万股，占本计划授予总量的 16.01%，占本计划草案公告日公司股本总额的 0.48%。本计划有效期自限制性股票首次授予登记完成之日起至激励对象获授的限制性股票全部解除限售或回购注销之日止，最长不超过 72 个月.本计划首次授予的限制性股票的授予价格为每股 2.50 元。20201112：首次授予数量调整为 1773.00 万股。20210727：限制性股票预留授予数量 343.60 万股。</t>
  </si>
  <si>
    <t>首次授予的限制性股票授予价格为2.50元/股.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</si>
  <si>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即就该等股票分配的股票股利），限售至任职（或任期）届满后，根据其担任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</si>
  <si>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-2019年净资产收益率的三年均值不低于6%,且不低于同行业对标企业50分位值水平;2017-2019年净利润的三年均值不低于1.9亿元;2017-2019年主营业务收入占营业收入比重的三年均值不低于90%.</t>
  </si>
  <si>
    <t>首次授予及预留授予第一个解除限售期2021年净资产收益率不低于6.2%；且不低于对标企业75分位值水平；以2017-2019年净利润均值为基数，2021年净利润增长率不低于10%，且不低于对标企业75分位值水平；2021年主营业务收入占营业收入的比重不低于90%。首次授予及预留授予第二个解除限售期2022年净资产收益率不低于7%；且不低于对标企业75分位值水平；以2017-2019年净利润均值为基数，2022年净利润增长率不低于50%，且不低于对标企业75分位值水平；2022年主营业务收入占营业收入的比重不低于90%。首次授予及预留授予第三个解除限售期2023年净资产收益率不低于9%；且不低于对标企业75分位值水平；以2017-2019年净利润均值为基数，2023年净利润增长率不低于125%，且不低于对标企业75分位值水平；2023年主营业务收入占营业收入的比重不低于90%。</t>
  </si>
  <si>
    <t>002073.SZ</t>
  </si>
  <si>
    <t>软控股份</t>
  </si>
  <si>
    <t>本激励计划采取的激励形式为限制性股票。股票来源为公司向激励对象定向发行的本公司人民币 A 股普通股股票。本激励计划拟授予激励对象的限制性股票数量为 1,960.00 万股， 约占本激励计划草案公告日公司股本总额 93,398.6674 万股的 2.10%。 本次授予为一次性授予，无预留权益。本激励计划授予激励对象限制性股票的授予价格为 2.55 元/股。本激励计划的有效期为自限制性股票授予之日起至激励对象获授的限制性股票全部解除限售或回购注销完毕之日止，最长不超过 48 个月。</t>
  </si>
  <si>
    <t>本激励计划授予激励对象限制性股票的授予价格为2.55元/股.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</si>
  <si>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</si>
  <si>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</si>
  <si>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-2023年会计年度中，分年度对公司的业绩指标进行考核，以达到业绩考核目标作为激励对象当年度的解除限售条件之一。第一个解除限售期：以2020年净利润为基数，2021年净利润增长率不低于30%；第二个解除限售期：以2020年净利润为基数，2022年净利润增长率不低于50%；第三个解除限售期：以2020年净利润为基数，2023年净利润增长率不低于80%。</t>
  </si>
  <si>
    <t>002076.SZ</t>
  </si>
  <si>
    <t>ST雪莱</t>
  </si>
  <si>
    <t>本激励计划的股票来源为公司向激励对象定向发行的公司人民币A股普通股股票。本激励计划拟授予激励对象的限制性股票数量为15,000,000股，约占本激励计划草案公告时公司股本总额764,113,035股的1.96%。本激励计划的有效期自授予的限制性股票登记完成之日起至激励对象获授的限制性股票全部解除限售或回购注销完毕之日止，最长不超过48个月。本次限制性股票的授予价格为1.0元/股，即满足授予条件后，激励对象可以每股1.0元的价格购买公司向激励对象增发的公司限制性股票。</t>
  </si>
  <si>
    <t>本次限制性股票的授予价格为1.0元/股.</t>
  </si>
  <si>
    <t>激励对象通过本激励计划所获授公司股票的禁售规定，按照《公司法》、《证券法》等相关法律、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</si>
  <si>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</si>
  <si>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考核年度为2021-2022年两个会计年度，每个会计年度考核一次，各年度公司层面业绩考核目标如下表所示：1.第一个解除限售期，以2019年营业收入为基数，2021年营业收入增长率不低于10%；2.第二个解除限售期，以2019年营业收入为基数，2022年营业收入增长率不低于15%。</t>
  </si>
  <si>
    <t>002078.SZ</t>
  </si>
  <si>
    <t>本计划所采用的激励形式为限制性股票，其股票来源为公司向激励对象定向发行A股普通股。本计划拟向激励对象授予限制性股票总计不超过6,287.20万股，占本计划草案公告时公司股本总额262,468.03万股的2.3954%，本计划不设置预留股份。公司全部在有效期内的股权激励计划所涉及的标的股票总数累计不超过公司股本总额的10%；任何一名激励对象通过全部在有效期内的股权激励计划获授的本公司股票累计不超过公司股本总额的1%。本计划授予激励对象限制性股票的价格为8.45元/股。本计划的有效期自限制性股票授予日起至所有限制性股票解除限售或回购注销完毕之日止，最长不超过48个月。20210609:调整后，本次股权激励计划激励对象由1,219人调整为1,199人；本次授予的股权激励计划限制性股票权益总数由6,287.20万股调整为6,261.10万股。20210703：本次授予的股权激励计划限制性股票权益总数由6,261.10万股调整为6,239.10万股。20210729：本次授予的股权激励计划限制性股票权益总数由6,239.10万股调整为6228.10万股。</t>
  </si>
  <si>
    <t>本计划限制性股票的价格为8.45元/股.经20201231分红调整价格为8.35元/股</t>
  </si>
  <si>
    <t>（一）激励对象为公司董事和高级管理人员的，其在任职期间每年转让的股份不得超过其所持有本公司股份总数的25%；在离职后半年内，不得转让其所持有的本公司股份。（二）激励对象为公司董事和高级管理人员的，应严格遵守《深圳证券交易所上市公司股东及董事、监事、高级管理人员减持股份实施细则》中规定的董事和高级管理人员减持股份的相关规定；上述人员不得将其持有的公司股票在买入后6个月内卖出，或者在卖出后6个月内又买入，否则，由此所得收益归公司所有，公司董事会应当收回其所得收益。（三）若在本计划有效期内《公司法》、《证券法》等相关法律、法规、规范性文件和《公司章程》中对公司董事和高级管理人员持有股份转让的有关规定发生了变化，则这部分激励对象转让其持有公司股票，应当符合转让时《公司法》、《证券法》等相关法律、法规、规范性文件及《公司章程》的相关规定。</t>
  </si>
  <si>
    <t>(一)上市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</si>
  <si>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以2020年净利润为基数，2021年净利润增长率不低于30%；第二个解除限售期：以2020年净利润为基数，2022年净利润增长率不低于40%；第三个解除限售期：以2020年净利润为基数，2023年净利润增长率不低于50%。</t>
  </si>
  <si>
    <t>002084.SZ</t>
  </si>
  <si>
    <t>海鸥住工</t>
  </si>
  <si>
    <t>限制性股票激励计划的股票来源为公司从二级市场回购本公司股份。公司拟向激励对象授予 759.50 万股公司限制性股票，约占本激励计划签署时公司股本总额 50,639.26 万股的 1.50%。宋体限制性股票激励计划的有效期为 60 个月，自限制性股票授予之日起至所有限制性股票解除限售或回购注销完毕之日止。授予的限制性股票的授予价格为每股2.56元.20190427:鉴于公司 2019 年股票期权与限制性股票激励计划（以下简称“本次股权激励计划”）中确定的拟激励对象中的 2 名激励对象由于离职失去参与本次股权激励计划资格及 2 名激励对象因个人原因自愿放弃参与本次股权激励计划。根据公司 2019 年第一次临时股东大会的授权，董事会对本次股权激励计划的激励对象名单及授予权益进行了调整。调整后，本次股权激励计划激励对象由 106 人调整为 102 人， 授予股票期权数量由 759.50 万份调整为 751.20 万份， 限制性股票数量由 759.50 万股调整为 751.20 万股。20190605：授予数量调整为730.39万股</t>
  </si>
  <si>
    <t>授予的限制性股票的授予价格为每股2.56元.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</si>
  <si>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</si>
  <si>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</si>
  <si>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 2019 年公司实现的净利润不低于 1.100 亿元。第二个行权期 :2020 年公司实现的净利润不低于 1.265 亿元。第三个行权期: 2021 年公司实现的净利润不低于 1.455 亿元。</t>
  </si>
  <si>
    <t>002096.SZ</t>
  </si>
  <si>
    <t>南岭民爆</t>
  </si>
  <si>
    <t>股权激励计划授予限制性股票的授予价格为4.14元/股.</t>
  </si>
  <si>
    <t>（一）激励对象为公司董事和高级管理人员的，其在任职期间每年转让的股份不得超过其所持有本公司股份总数的25%。（二）激励对象为公司董事、高级管理人员，减持公司股票还需遵守《深圳证券交易所上市公司股东及董事、监事、高级管理人员减持股份实施细则》等相关规定。（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</si>
  <si>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大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</si>
  <si>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解除比例：40%，2022年净资产收益率≥5.60%；2022年营业总收入基于2020年增长率≥22%，且上述指标都≥对标企业75分位（或同行业平均业绩）；2022年主营业务收入占营业收入的比重不低于96%；第二个解除限售期：解除比例：30%，2023年净资产收益率≥5.65%；2023年营业总收入基于 2020年增长率≥44%，且上述指标都≥对标企业75分位（或同行业平均业绩）；2023年主营业务收入占营业收入的比重不低于97%；第三个解除限售期：解除比例：30%，2024年净资产收益率≥5.75%；2024年营业总收入基于2020年增长率≥69%，且上述指标都≥对标企业75分位（或同行业平均业绩）；2024年主营业务收入占营业收入的比重不低于98%。</t>
  </si>
  <si>
    <t>002111.SZ</t>
  </si>
  <si>
    <t>威海广泰</t>
  </si>
  <si>
    <t>本计划涉及的标的股票来源为公司从二级市场回购的公司 A 股普通股。本计划拟授予的限制性股票数量为 675.892 万股，约占本计划公告时公司股本总额 38182.75 万股的 1.77%。其中首次授予 550 万股， 约占本计划公告时公司股本总额的1.44%；预留125.892万股， 约占本计划公告时公司股本总额的0.33%，预留部分占本次授予权益总额的 18.63%。本计划有效期自限制性股票授予登记完成之日起至激励对象获授的限制性股票全部解除限售或回购之日止，最长不超过 48 个月。本计划首次授予的限制性股票的授予价格为8.39元/股.</t>
  </si>
  <si>
    <t>本计划首次授予的限制性股票的授予价格为8.39元/股</t>
  </si>
  <si>
    <t>本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</si>
  <si>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</si>
  <si>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2020-2022 年三个会计年度，每个会计年度考核一次，各年度业绩考核目标如下表所示：首次授予的限制性股票各年度业绩考核目标如下表所示：第一个解除限售期以2019年业绩为基数，2020年营业收入增长率不低于10%；第二个解除限售期以2019年业绩为基数，2021年营业收入增长率不低于21%；第三个解除限售期以2019年业绩为基数，2022年营业收入增长率不低于33%。</t>
  </si>
  <si>
    <t>ST天润</t>
  </si>
  <si>
    <t>002120.SZ</t>
  </si>
  <si>
    <t>本激励计划的标的股票来源为公司向激励对象定向发行的本公司A股普通股股票。本激励计划拟向激励对象授予不超过423.0000万股公司限制性股票，约占本计划草案公告时公司股本总额222,628.6468万股的0.1900%。其中首次授予403.3000万股，首次授予部分占本计划草案公告时公司股本总额222,628.6468万股的0.1812%，预留授予19.7000万股，预留部分占本计划草案公告时公司股本总额222,628.6468万股的0.0088%，占本次授予限制性股票总量的4.6572%。本激励计划首次授予的限制性股票的授予价格为15.63元/股.本激励计划的有效期最长不超过48个月，自首次授予完成登记之日起至限制性股票全部解除限售或回购注销完毕之日止。20200512：公司对第三期限制性股票激励计划激励对象及授予数量进行调整，首次授予激励对象人数由362 人调整为 350 人，首次授予限制性股票数量由 4,033,000 股调整为 3,903,800股。</t>
  </si>
  <si>
    <t>本激励计划首次授予的限制性股票的授予价格为15.63元/股.</t>
  </si>
  <si>
    <t>（1）激励对象为公司董事、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</si>
  <si>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只有在同时满足下列条件时,公司方可依据本计划向激励对象进行限制性股票的授予.公司未发生如下任一情形:(1)最近一个会计年度的财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</si>
  <si>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本计划授予（含预留） 的限制性股票，在锁定期的 2 个会计年度中，分年度进行绩效考核，以达到绩效考核目标作为激励对象的解锁条件。各年度绩效考核目标如下表所示：第一期解锁:以2019年扣除非经常性损益的归母净利润为基数，考核指标为2020年扣除非经常性损益的归母净利润增长率不低于10%.第二期解锁:以2019年扣除非经常性损益的归母净利润为基数，考核指标为2021年扣除非经常性损益的归母净利润增长率不低于21%.</t>
  </si>
  <si>
    <t>邮政业</t>
  </si>
  <si>
    <t>本激励计划采取的激励形式为限制性股票。股票来源为公司向激励对象定向发行韵达控股股份有限公司A股普通股股票，本计划有效期为自限制性股票授予之日起至激励对象获授的限制性股票全部解除限售或回购注销完毕之日止，最长不超过48个月。本激励计划首次授予的限制性股票的授予价格为7.92元/股。本激励计划拟向激励对象授予不超过724.7800万股公司限制性股票，约占本激励计划草案公告时公司股本总额289,912.2158万股的0.2500%。其中，首次授予704.2300万股，首次授予部分占本激励计划草案公告时公司股本总额289,912.2158万股的0.2429%；预留授予20.5500万股，预留部分占本激励计划草案公告时公司股本总额289,912.2158万股的0.0071%，占本次授予限制性股票总量的2.8353%。20210529:首次授予激励对象人数由396人调整为356人，首次授予限制性股票数量由7,042,300股调整为6,349,300股。</t>
  </si>
  <si>
    <t>本激励计划首次授予的限制性股票的授予价格为7.92元/股.</t>
  </si>
  <si>
    <t>（1）激励对象为公司董事、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</si>
  <si>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未发生如下任一情形:(1)最近一个会计年度的财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</si>
  <si>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第一期解锁以2020年度完成快递业务量为基数，2021年度完成快递业务量增长率不低于30%；或以2020年度营业收入为基数，2021年度营业收入增长率不低于同行业上市公司的平均增长率。第二期解锁以2020年度完成快递业务量为基数，2022年度完成快递业务量增长率不低于62.5%；或以2020年度营业收入为基数，2022年度营业收入增长率不低于同行业上市公司的平均增长率。</t>
  </si>
  <si>
    <t>002122.SZ</t>
  </si>
  <si>
    <t>ST天马</t>
  </si>
  <si>
    <t>本激励计划为限制性股票激励计划。标的股票来源为公司向激励对象定向发行的本公司人民币 A 股普通股股票。本激励计划拟授予激励对象限制性股票1,980.00 万股，涉及的标的股票种类为人民币 A 股普通股，约占本激励计划草案公告日公司股本总额 118,800.00 万股的 1.67%。其中首次授予 1,584.00 万股，占本激励计划拟授出限制性股票总数的 80.00%，占本激励计划草案公告日公司股本总额 118,800.00 万股的 1.33%；预留 396.00 万股，占本激励计划拟授出限制性股票总数的 20.00%，占本激励计划草案公告日公司股本总额 118,800.00 万股的 0.33%。限制性股票的授予价格为 1.05 元/股。本激励计划有效期为自股票期权授权之日和限制性股票授予之日起至激励对象获授的所有股票期权行权或注销和限制性股票解除限售或回购注销完毕之日止，最长不超过 48 个月。20201118：数量调整为1717.0625万股</t>
  </si>
  <si>
    <t>限制性股票的授予价格为1.05元/股.</t>
  </si>
  <si>
    <t>（1） 激励对象通过本激励计划所获授公司股票的禁售规定，按照《公司法》、《证券法》等相关法律、行政法规、部门规章、规范性文件和《公司章程》执行，具体内容如下：（2） 激励对象为公司董事和高级管理人员的，其在任职期间每年转让的股份不得超过其所持有本公司股份总数的 25%；在离职后半年内，不得转让其所持有的本公司股份。（3） 激励对象为公司董事和高级管理人员及其配偶、父母、子女的，将其持有的本公司股票在买入后 6 个月内卖出，或者在卖出后 6 个月内又买入，由此所得收益归本公司所有，本公司董事会将收回其所得收益。（4）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</si>
  <si>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只有在同时满足下列条件时,公司向激励对象授予限制性股票,反之,若授予条件未达成,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</si>
  <si>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首次授予的限制性股票：第一个解除限售期公司需满足下列两个条件之一：1、 2020 年归属于上市公司股东的扣除非经常性损益的净利润不低于 1,000 万元；2、 2020 年营业收入不低于 6.0 亿元。第二个解除限售期公司需满足下列两个条件之一：1、 2020 年、 2021 年归属于上市公司股东的扣除非经常性损益的净利润合计不低于 4,000 万元；2、 2020 年、 2021 年营业收入合计不低于 12.5 亿元。预留授予的限制性股票：第一个解除限售期公司需满足下列两个条件之一：1、 2020 年、 2021 年归属于上市公司股东的扣除非经常性损益的净利润合计不低于 4,000 万元；2、 2020 年、 2021 年营业收入合计不低于 12.5 亿元。第二个解除限售期公司需满足下列两个条件之一：1、 2020 年、 2021 年、 2022 年归属于上市公司股东的扣除非经常性损益的净利润合计不低于 8,000 万元；2、 2020 年、 2021 年、 2022 年营业收入合计不低于 19.5 亿元。</t>
  </si>
  <si>
    <t>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</si>
  <si>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002123.SZ</t>
  </si>
  <si>
    <t>本激励计划的标的股票来源为公司向激励对象定向发行梦网荣信科技集团股份有限公司 A 股普通股。本激励计划拟向激励对象授予的限制性股票数量为 1,340 万股.本激励计划授予的限制性股票价格为 9.02 元/股。本激励计划有效期自限制性股票授予完成之日起至限制性股票全部解除限售或回购注销完毕之日止，最长不超过 60 个月。20200102：鉴于上述原因，根据公司 2019 年第六次临时股东大会的授权，拟对本次激励计划授予激励对象及授予权益数量进行调整。授予的限制性股票由 1,340 万股调整为 1,165 万股。</t>
  </si>
  <si>
    <t>本激励计划授予的限制性股票价格为9.02元/股.</t>
  </si>
  <si>
    <t>本激励计划的禁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</si>
  <si>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</si>
  <si>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年梦网科技营业收入为基数， 2019 年营业收入增长率不低于 40%;第二个解除限售期:以 2018 年梦网科技营业收入为基数， 2020 年营业收入增长率不低于 80%;第三个解除限售期:以 2018 年梦网科技营业收入为基数， 2021 年营业收入增长率不低于 120%;第四个解除限售期:以 2018 年梦网科技营业收入为基数， 2022 年营业收入增长率不低于 170%.</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</si>
  <si>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</si>
  <si>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002124.SZ</t>
  </si>
  <si>
    <t>本激励计划为限制性股票激励计划，股票来源为公司向激励对象定向发行公司人民币A股普通股。本激励计划拟向激励对象首次授予限制性股票数量为4,108万股，占本激励计划拟授予股票总数4,730万股的86.85%，占本激励计划草案公告日公司股本总额1,313,709,019股的3.13%； 预留权益622万股， 占本激励计划拟授予股票总数4,730万股的13.15%， 占本激励计划草案公告日公司股本总额1,313,709,019股的0.47%。公司应当在本激励计划经股东大会审议通过后12个月内明确预留权益的授予对象，超过12个月未明确激励对象的，预留权益失效。本激励计划限制性股票的首次授予价格为每股7.64元.本激励计划的有效期为限制性股票首次授予之日起至所有限制性股票解除限售或回购注销完毕之日止，最长不超过36个月。20210514：经2020年度分红调整后价格为7.04元/股，数量调整为6622万股。</t>
  </si>
  <si>
    <t>首次授予价格为每股7.64元.经2020年度分红调整后价格为7.04元/股.</t>
  </si>
  <si>
    <t>禁售期是指对激励对象所获限制性股票解除限售后进行售出限制的时间段。本激励计划的禁售规定按照《公司法》《 证券法》 等相关法律、法规、规范性文件和《公司章程》执行，具体规定如下：1、激励对象为公司董事、 高级管理人员的，其在任职期间每年转让的股份不得超过其所持有本公司股份总数的25%； 在离职后半年内，不得转让其所持有的公司股份。2、激励对象为公司董事、 高级管理人员的， 将其持有的公司股票在买入后6个月内卖出，或者在卖出后6个月内买入，由此所得收益归本公司所有，公司董事会将收回其所得收益。3、在本激励计划的有效期内，如果《公司法》《 证券法》 等相关法律、法规、规范性文件和《公司章程》中对公司董事、 高级管理人员持有股份转让的有关规定发生变化，则这部分激励对象转让其所持有的公司股票应当在转让时符合修改后的《公司法》《 证券法》 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</si>
  <si>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</si>
  <si>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本计划首次授予限制性股票的各年度公司业绩考核目标如下：第一个解除限售期,以2020年净利润为基数， 2021年净利润增长率不低于25%；以2020年营业收入为基数， 2021年营业收入增长率不低于40%；以2020年生鲜猪肉及食品销售量为基数， 2021年生鲜猪肉及食品销售量增长率不低于500%；同时， 2021年生猪出栏不少于700万头,第二个解除限售期,以2020年净利润为基数， 2022年净利润增长率不低于56.25%；以2020年营业收入为基数， 2022年营业收入增长率不低于96%；以2020年生鲜猪肉及食品销售量为基数， 2022年生鲜猪肉及食品销售量增长率不低于2,000%；同时，2022年生猪出栏不少于1,600万头.预留部分的限制性股票对应的业绩考核年度为2021年、 2022年两个会计年度， 各年度的业绩考核目标与首次授予的限制性股票相应年度的业绩考核目标一致。</t>
  </si>
  <si>
    <t>畜牧业</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</si>
  <si>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</si>
  <si>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半导体与半导体生产设备</t>
  </si>
  <si>
    <t>002139.SZ</t>
  </si>
  <si>
    <t>本计划限制性股票的授予价格为7.23元/股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</si>
  <si>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</si>
  <si>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</si>
  <si>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第一个解除限售期：（1）以2020年营业收入为基数，2022年营业收入增长率不低于70%；或（2）以2020年扣非净利润为基数，2022年扣非净利润增长率不低于100%。第二个解除限售期：（1）以2020年营业收入为基数，2023年营业收入增长率不低于120%；或（2）以2020年扣非净利润为基数，2023年扣非净利润增长率不低于150%。第三个解除限售期：（1）以2020年营业收入为基数，2024年营业收入增长率不低于180%；或（2）以2020年扣非净利润为基数，2024年扣非净利润增长率不低于220%。</t>
  </si>
  <si>
    <t>002140.SZ</t>
  </si>
  <si>
    <t>东华科技</t>
  </si>
  <si>
    <t>股票来源为公司向激励对象定向发行 A 股普通股股票。本计划拟授予的限制性股票数量为 1012.5 万股，占本计划草案公告时公司股本总额 53,524.14 万股的 1.89%。本计划的有效期自限制性股票登记完成之日起计算，最长不超过 72 个月。限制性股票的授予价格为每股 3.79 元。</t>
  </si>
  <si>
    <t>限制性股票的授予价格为每股3.79元</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</si>
  <si>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 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激励对象是否属于董事、高级管理人员，根据本激励计划限制性股票授予当年激励对象担任职务情况认定；该等激励对象的任期考核或经济责任审计是指本激励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</si>
  <si>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</si>
  <si>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本计划授予的限制性股票，在解除限售期的四个会计年度（ 2020-2023） 中，分年度进行业绩考核并解除限售，以达到业绩考核目标作为限制性股票解除限售的条件。本计划授予的限制性股票各解除限售期的公司业绩要求为：第一个解除限售期：（ 1） 2020年净资产收益率不低于8%， 且不低于同行业平均业绩水平或对标企业75分位值水平；（ 2）以2018年业绩为基数， 2020年净利润复合增长率不低于10%，且不低于同行业平均业绩水平或对标企业75分位值水平；（ 3） 2020年应收账款周转率不低于5次，且不低于同行业平均业绩水平或对标企业75分位值水平；（ 4） 2020年经济增加值改善值Δ EVA大于零。第二个解除限售期：（ 1） 2021年净资产收益率不低于8.2%， 且不低于同行业平均业绩水平或对标企业75分位值水平；（ 2）以2018年业绩为基数， 2021年净利润复合增长率不低于10.5%，且不低于同行业平均业绩水平或对标企业75分位值水平；（ 3） 2021年应收账款周转率不低于5次，且不低于同行业平均业绩水平或对标企业75分位值水平；（ 4） 2021年经济增加值改善值Δ EVA大于零。等...第四个解除限售期。</t>
  </si>
  <si>
    <t>002148.SZ</t>
  </si>
  <si>
    <t>北纬科技</t>
  </si>
  <si>
    <t>本激励计划采取的激励工具为限制性股票。股票来源为公司向激励对象定向发行北京北纬通信科技股份有限公司（以下简称“公司”或“本公司”）A股普通股。本激励计划拟授予的限制性股票数量632.1万股，占本激励计划草案公告时公司股本总额56,577.3727万股的1.12%。其中首次授予572.1万股，占本激励计划草案公告时公司股本总额的1.01%，占本激励计划拟授予权益总额的90.51%；预留60万股，占本激励计划草案公告时公司股本总额的0.11%，占本激励计划拟授予权益总额的9.49%，未超过本激励计划拟授予权益总量的20%。本激励计划首次授予限制性股票的授予价格为2.10元/股。本激励计划有效期自限制性股票授予之日起至激励对象获授的限制性股票全部解除限售或回购注销之日止，最长不超过48个月，限售期12个月。20210526：首次授予的激励对象由83人调整为80人，首次授予限制性股票数量由572.1万股调整为563.3万股。20210708：首次授予限制性股票数量由563.3万股调整为560.1万股.</t>
  </si>
  <si>
    <t>本激励计划首次授予限制性股票的授予价格为2.10元/股.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</si>
  <si>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</si>
  <si>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的各年度业绩考核目标如下表所示：限制性股票第一个解除限售期：以2020年的营业收入为基数，2021年营业收入增长率不低于25%；限制性股票第二个解除限售期：以2021年的营业收入为基数，2022年营业收入增长率不低于25%；限制性股票第三个解除限售期：以2022年的营业收入为基数，2023年营业收入增长率不低于25%。若本激励计划预留授予的限制性股票于2021年授出，预留授予的限制性股票解锁对应的考核年度及业绩考核目标与首次授予的限制性股票解锁对应的考核年度及业绩考核目标一致。若本激励计划预留授予的限制性股票于2022年授出，各年度业绩考核目标如下表所示：限制性股票第一个解除限售期：以2021年的营业收入为基数，2022年营业收入增长率不低于25%；限制性股票第二个解除限售期：以2022年的营业收入为基数，2023年营业收入增长率不低于25%。</t>
  </si>
  <si>
    <t>002151.SZ</t>
  </si>
  <si>
    <t>本激励计划采取的激励工具为限制性股票。股票来源为北京北斗星通导航技术股份有限公司向激励对象定向发行公司A股普通股。本激励计划拟授予的限制性股票数量为565.00万股，约占本激励计划草案公告时公司股本总额50,772.9997万股的1.1128%。其中首次授予453.50万股，占本激励计划草案公告时公司股本总额50,772.9997万股的0.8932%；预留111.50万股，占本激励计划草案公告时公司股本总额50,772.9997万股的0.2196%，预留部分占本次授予权益总额的19.7345%。本激励计划有效期自限制性股票授予之日起至激励对象获授的限制性股票全部解除限售或回购注销完毕之日止，最长不超过60个月。本激励计划限制性股票的首次授予价格为21.24元/股.20210827：首次实际授予的限制性股票数量从453.50万股调整为447.00万股。</t>
  </si>
  <si>
    <t>本激励计划限制性股票的首次授予价格为21.24元/股.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</si>
  <si>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此类激励对象转让其所持有的公司股票应当在转让时符合修改后的《公司法》、《证券法》等相关法律、法规、规范性文件和《公司章程》的规定。</t>
  </si>
  <si>
    <t>首次授予的限制性股票各年度业绩考核目标如下表所示：首次授予限制性股票第一个解除限售期:以2020年扣除非经常性损益后归属于上市公司股东的净利润为基数，2021年增长率不低于10%，或以2020年归属于上市公司股东的净利润为基数， 2021年增长率不低于10%；首次授予限制性股票第二个解除限售期:以2020年扣除非经常性损益后归属于上市公司股东的净利润为基数，2022年增长率不低于30%，或以2020年归属于上市公司股东的净利润为基数， 2022年增长率不低于20%；首次授予限制性股票第三个解除限售期:以2020年扣除非经常性损益后归属于上市公司股东的净利润为基数，2023年增长率不低于50%，或以2020年归属于上市公司股东的净利润为基数， 2023年增长率不低于35%。若预留部分限制性股票于 2021 年度授出，则各年度业绩考核目标与首次授予部分相同；若预留部分限制性股票于 2022 年度授出，则同首次2022,2023年度。</t>
  </si>
  <si>
    <t>002157.SZ</t>
  </si>
  <si>
    <t>限制性股票激励计划的股票来源为公司向激励对象定向发行的本公司人民币 A 股普通股股票。本激励计划拟授予激励对象限制性股票 8,101.60 万股，涉及的标的股票种类为人民币 A 股普通股，约占本激励计划草案公告日公司股本总额 309,742.1418 万股的 2.62%。限制性股票激励计划的有效期为自限制性股票授予之日起至激励对象获授的所有限制性股票解除限售或回购注销完毕之日止，最长不超过 48 个月。限制性股票的授予价格为8.47元/股。20210210：本激励计划拟授予激励对象限制性股票 8,204.60万股，涉及的标的股票种类为人民币 A 股普通股，约占本激励计划草案公告日公司股本总额 309,742.1418 万股的 2.65%。20210325：公司本次限制性股票激励计划首次授予的激励对象共2,490人，拟授予限制性股票的数量为6,604.60万股。其中，有690名激励对象因个人原因自愿放弃认购其获授的全部限制性股票1,365.70万股，有93名激励对象因个人原因自愿放弃认购其获授的部分限制性股票148.075万股。</t>
  </si>
  <si>
    <t>限制性股票的授予价格为8.47元/股</t>
  </si>
  <si>
    <t>（1）激励对象为公司董事和高级管理人员的，其在任职期间每年转让的股份不得超过其所持有本公司股份总数的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</si>
  <si>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</si>
  <si>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2021 年-2023 年会计年度中，分年度对公司的业绩指标进行考核，以达到业绩考核目标作为激励对象当年度的解除限售条件之一。本激励计划业绩考核目标如下表所示：首次授予的限制性股票：第一个解除限售期 2021 年生猪销售数量不低于 2,000 万头，第二个解除限售期 2022 年生猪销售数量不低于 4,000 万头，第三个解除限售期 2023 年生猪销售数量不低于 6,000 万头，预留授予的限制性股票：第一个解除限售期 2022 年生猪销售数量不低于 4,000 万头，第二个解除限售期 2023 年生猪销售数量不低于 6,000 万头。</t>
  </si>
  <si>
    <t>本激励计划采取的激励形式为限制性股票。股票来源为公司向激励对象定向发行的本公司人民币 A 股普通股股票。本激励计划拟授予激励对象的限制性股票数量为 5,800.00 万股，约占本激励计划草案公告日公司股本总额 245,582.1356 万股的 2.36%。其中，首次授予限制性股票 5,263.00 万股，占本激励计划拟授出限制性股票总数的 90.74%，约占本激励计划草案公告日公司股本总额的 2.14%；预留 537.00 万股，占本激励计划拟授出限制性股票总数的 9.26%，约占本激励计划草案公告日公司股本总额的 0.22%。本激励计划授予激励对象限制性股票的首次授予价格为 7.56 元/股。20200309:授予数量修订为5474万股。</t>
  </si>
  <si>
    <t>本激励计划授予激励对象限制性股票的首次授予价格为7.56元/股.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</si>
  <si>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</si>
  <si>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</si>
  <si>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 ,以 2019 年生猪销售数量为基数，2020 年生猪销售数量增长率不低于 60%。第二个解除限售期, 以 2019 年生猪销售数量为基数，2021 年生猪销售数量增长率不低于 120%。</t>
  </si>
  <si>
    <t>002167.SZ</t>
  </si>
  <si>
    <t>东方锆业</t>
  </si>
  <si>
    <t>本激励计划涉及的标的股票来源为公司向激励对象定向发行的公司 A 股普通股。本激励计划拟向激励对象授予的限制性股票数量为 6,916.40 万股，占本激励计划草案公告时公司股本总额 70,594.6 万股的 9.80%。其中首次授予 6,616.40 万股， 占本激励计划草案公告时公司股本总额 70,594.6 万股的 9.37%； 预留 300.00万股， 占本激励计划草案公告时公司股本总额 70,594.6 万股的 0.42%，预留部分占本次授予权益总额的 4.34%。本激励计划有效期自首次授予部分限制性股票上市之日起至激励对象获授的限制性股票全部解除限售或回购注销完毕之日止，最长不超过 60 个月。本激励计划首次授予限制性股票的授予价格为2.93元/股.20210126：本激励计划拟向激励对象授予的限制性股票数量为 7,000.00 万股，占本激励计划草案公告时公司股本总额 70,594.6 万股的 9.92%。其中首次授予 6,608.70 万股，占本激励计划草案公告时公司股本总额 70,594.6 万股的 9.36%；预留 391.30 万股，占本激励计划草案公告时公司股本总额 70,594.6 万股的 0.55%，预留部分占本次授予权益总额的 5.59%。20210308：2 名激励对象因个人原因自愿放弃认购公司拟向其授予的限制性股票合计 63.40 万股，实际授予限制性股票的激励对象 406人，实际授予限制性股票 6545.30 万股。</t>
  </si>
  <si>
    <t>本激励计划首次授予限制性股票的授予价格为2.93元/股.</t>
  </si>
  <si>
    <t>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</si>
  <si>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2021-2023 年三个会计年度，每个会计年度考核一次，首次授予的限制性股票各年度业绩考核目标如下表所示：第一个解除限售期 以 2018 年-2020 年营业收入均值为基数， 2021 年营业收入增长率 40%；第二个解除限售期 以 2018 年-2020 年营业收入均值为基数， 2022 年营业收入增长率 50%；第三个解除限售期 以 2018 年-2020 年营业收入均值为基数， 2023 年营业收入增长率 60%。</t>
  </si>
  <si>
    <t>002168.SZ</t>
  </si>
  <si>
    <t>股票来源为公司自二级市场回购和/或定向增发的公司A股普通股股票。本激励计划拟向激励对象授予限制性股票合计1776.62万股，约占本激励计划公告时公司股本总额的2.22%。其中，首次授予1665.00万股，约占本激励计划公告时公司股本总额的2.08%，占本激励计划权益授予总额的93.72%；预留授予111.62万股，约占本激励计划公告时公司股本总额的0.14%，占本激励计划权益授予总额的6.28%。首次授予的限制性股票的授予价格为2.21元/股。自限制性股票首次授予日起至激励对象获授的限制性股票全部解除限售或回购注销完毕之日止，最长不超过60个月。20210719：公司实际首次授予限制性股票数量由1,665万股调整为570万股，实际首次授予对象由16名调整为11名。</t>
  </si>
  <si>
    <t>首次授予的限制性股票的授予价格为2.21元/股.</t>
  </si>
  <si>
    <t>（1）激励对象为公司董事和高级管理人员的，其在任职期间每年转让的股份不得超过其所持有公司股份总数的25%；在离职后半年内，不得转让其所持有的公司股票。（2）激励对象为公司董事和高级管理人员的，将其持有的公司股票在买入后6个月内卖出，或者在卖出后6个月内又买入，由此所得收益归公司所有，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激励对象为公司董事和高级管理人员的，在本激励计划的有效期内，如果《公司法》《证券法》等法律法规、规范性文件和《公司章程》中对公司董事和高级管理人员持有股份转让的有关规定发生了变化，则其转让所持有的公司股票应当在转让时符合修改后的《公司法》《证券法》等法律法规、规范性文件和《公司章程》的有关规定。</t>
  </si>
  <si>
    <t>首次授予的限制性股票第一个解除限售期2021年营业收入不低于10亿元或2021年净利润不低于4500万元，第二个解除限售期2022年营业收入不低于15亿元或2022年净利润不低于9000万元，第三个解除限售期2023年营业收入不低于20亿元或2023年净利润不低于13000万元；若本激励计划预留授予的限制性股票于2022年授出第一个解除限售期2022年营业收入不低于15亿元或2022年净利润不低于9000万元，第二个解除限售期2023年营业收入不低于20亿元或2023年净利润不低于13000万元。</t>
  </si>
  <si>
    <t>002179.SZ</t>
  </si>
  <si>
    <t>本激励计划所采用的激励工具为限制性股票，股票来源包括但不限于公司按照相关法律法规规定从二级市场回购的本公司股票或公司向激励对象定向发行公司 A 股普通股。本激励计划拟向激励对象授予 3,206.5 万股股票，本激励计划的授予价格为 23.43 元/股。本激励计划的有效期为 5 年（60 个月）.20191210:股权激励总股数由 3,206.50 万股变更为 3,149.34 万股</t>
  </si>
  <si>
    <t>本激励计划的授予价格为23.43元/股.</t>
  </si>
  <si>
    <t>1、在任职期间每年转让的股份不得超过其所有持有公司股份总数的 25%；在离职后半年内，不得转让其所持有的公司股份。在申报离任后六个月后的十二月内通过证券交易所挂牌交易出售公司股票数量占其所持有公司股票总数的比例不得超过 50%。2、在本激励计划限制性股票最后一次解锁时，担任公司高级管理人员职务的激励对象获授限制性股票总量的 20%（及就该等股票分配的股票股利）锁定至任期满后兑现（任期系最后一个解锁日所任职务的任期）。3、将其持有的公司股票在买入后 6 个月内卖出，或者在卖出后6 个月内又买入，由此所得收益归公司所有，公司董事会将会收回其所得收益。4、在本激励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</si>
  <si>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</si>
  <si>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第一、第二、第三解锁期:可解锁日前一财务年度净资产收益率不低于 13.60%，且不低于对标企业 75 分位值；可解锁日前一财务年度归属于上市公司股东的扣除非经常性损益的净利润较 2018 年度复合增长率均不低于 10.00%，且不低于对标企业 75 分位值；可解锁日前一财务年度 EVA（经济增加值）指标完成情况达到航空工业下达的考核目标，且△EVA 大于 0。</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</si>
  <si>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</si>
  <si>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002191.SZ</t>
  </si>
  <si>
    <t>本计划限制性股票的首次授予价格为5.37元/股.</t>
  </si>
  <si>
    <t>本计划的限售规定按照《公司法》、《证券法》等相关法律、法规、规范性文件和《公司章程》的规定执行，具体内容如下：（一）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</si>
  <si>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</si>
  <si>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限制性股票的解除限售考核年度为2021-2023年三个会计年度,每个会计年度考核一次,限制性股票各年度业绩考核目标如下表所示：第一个解除限售期：以2020年业绩为基数,2021年的净利润增长率不低于22%,第二个解除限售期：以2020年业绩为基数,2022年的净利润增长率不低于50%,第三个解除限售期：以2020年业绩为基数2023年的净利润增长率不低于85%。若预留部分限制性股票在2021年授出,则各年度业绩考核目标与上述首次授予部分一致;若预留部分限制性股票于2022年授出,则各年度的考核目标对应的解除限售批次及解除限售比例安排如下:第一个解除限售期:以2020年业绩为基数,2022年的净利润增长率不低于50%;第二个解除限售期:以2020年业绩为基数,2023年的净利润增长率不低于85%.</t>
  </si>
  <si>
    <t>印刷和记录媒介复制业</t>
  </si>
  <si>
    <t>002194.SZ</t>
  </si>
  <si>
    <t>本激励计划采取的激励工具为限制性股票，股票来源为公司以集中竞价交易的方式通过二级市场回购的本公司A股普通股股票。本激励计划拟授予的股票数量为3,162,000股，占本激励计划草案公告时公司股本总额676,339,106股的0.47%。本激励计划拟授予激励对象限制性股票的授予价格为6.20元/股。本激励计划有效期为自限制性股票授予登记完成之日起至激励对象获授的限制性股票全部解除限售或回购注销之日止，最长不超过 36个月.</t>
  </si>
  <si>
    <t>授予激励对象限制性股票的授予价格为6.20元/股.经20201231分红调整价格为6.05元/股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</si>
  <si>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 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规则》等相关法律、法规、规章、规范性文件和《公司章程》中对公司董事、高级管理人员持有股份转让的有关规定发生了变化，则该部分激励对象转让其所持有的公司股票应当在转让时符合修改后的《公司法》、《证券法》、《上市规则》等相关法律、法规、规章、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</si>
  <si>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</si>
  <si>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第一个解除限售期2021年净利润不低于人民币2.2亿元；第二个解除限售期2022年净利润不低于人民币2.7亿元。</t>
  </si>
  <si>
    <t>002196.SZ</t>
  </si>
  <si>
    <t>方正电机</t>
  </si>
  <si>
    <t>本激励计划为限制性股票激励计划，其来源为公司向激励对象定向发行方正电机A股普通股。本激励计划拟授予的限制性股票数量为3,100万股，占本激励计划草案公告日公司股本总额46,869.4930万股的6.61%。本激励计划授予激励对象限制性股票的授予价格为3.50元/股。本激励计划有效期自限制性股票授予之日起至激励对象获授的限制性股票全部解除限售或回购注销之日止，最长不超过48个月。20210528:实际授予限制性股票数量由3100万股调整为3075万股.</t>
  </si>
  <si>
    <t>本激励计划授予激励对象限制性股票的授予价格为3.50元/股.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</si>
  <si>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所持有的公司股票应当在转让时符合修改后的《公司法》、《证券法》等相关法律、行政法规、部门规章、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</si>
  <si>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</si>
  <si>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营业收入为基数，2021年的营业收入增长率不低于40%；第二个解除限售期：以2020年营业收入为基数，2022年的营业收入增长率不低于75%；第三个解除限售期：以2020年营业收入为基数，2023年的营业收入增长率不低于120%。</t>
  </si>
  <si>
    <t>002206.SZ</t>
  </si>
  <si>
    <t>海利得</t>
  </si>
  <si>
    <t>化学纤维制造业</t>
  </si>
  <si>
    <t>限制性股票激励计划涉及的标的股票来源为公司从二级市场回购的本公司A 股普通股股票。公司拟向激励对象授予 945.00 万股限制性股票，涉及的标的股票种类为 A股普通股，约占本激励计划草案公告时公司股本总额 122,302.86 万股的 0.77%。限制性股票为一次性授予，无预留权益。本激励计划有效期自限制性股票授予之日起至激励对象获授的限制性股票全部解除限售或回购注销之日止，最长不超过 48 个月。限制性股票的授予价格为每股3.11元。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</si>
  <si>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</si>
  <si>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</si>
  <si>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限制性股票第一个解除限售期：以 2020 年度经审计的净利润为基数， 2021年净利润增长率不低于 130%；限制性股票第二个解除限售期：以 2020 年度经审计的净利润为基数， 2022年净利润增长率不低于 170%；限制性股票第三个解除限售期：以 2020 年度经审计的净利润为基数， 2023年净利润增长率不低于 210%。</t>
  </si>
  <si>
    <t>002212.SZ</t>
  </si>
  <si>
    <t>限制性股票激励计划股票来源为公司从二级市场回购的本公司 A 股普通股和向激励对象定向发行的本公司 A 股普通股。公司拟向激励对象授予 2,980 万股限制性股票.限制性股票的授予价格为6.51元/股.本激励计划有效期为股票期权和限制性股票授予登记完成之日起至所有股票期权行权或注销和限制性股票解除限售或回购注销完毕之日止，最长不超过48 个月。</t>
  </si>
  <si>
    <t>限制性股票的授予价格为6.51元/股.</t>
  </si>
  <si>
    <t>限制性股票第一个解除限售期：公司需满足下列两个条件之一：以 2018 年营业收入为基数， 2019 年营业收入增长率不低于 10%； 2019 年净利润不低于 5.5 亿元；限制性股票第二个解除限售期：公司需满足下列两个条件之一：以 2018 年营业收入为基数， 2020 年营业收入增长率不低于 20%； 2020 年净利润不低于 6.5 亿元；限制性股票第三个解除限售期：公司需满足下列两个条件之一：以 2018 年营业收入为基数， 2021 年营业收入增长率不低于 30%； 2021 年净利润不低于 7.5 亿元。</t>
  </si>
  <si>
    <t>限制性股票激励计划的股票来源为公司向激励对象定向发行公司A股普通股。公司拟向激励对象授予250.60万股公司限制性股票，约占本激励计划草案公告时公司股本总额118,430.9680万股的0.2116%。限制性股票的授予价格为每股9.75元，即满足授予条件后，激励对象可以每股9.75元的价格购买公司向激励对象授予的公司限制性股票。本激励计划有效期自限制性股票授予登记完成之日起至激励对象获授的限制性股票全部解除限售或回购注销之日止，最长不超过48个月。20210619:限制性股票授予总量由250.60万股调整为250.58万股.</t>
  </si>
  <si>
    <t>限制性股票的授予价格为9.75元/股.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</si>
  <si>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</si>
  <si>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解除限售考核年度为2021-2023年三个会计年度，每个会计年度考核一次，各年度业绩考核目标如下表所示：限制性股票第一个解除限售期：公司需满足下列两个条件之一：2021年净利润不低于7.5亿元；以2020年营业收入为基数，2021年营业收入增长率不低于10%；限制性股票第二个解除限售期：公司需满足下列两个条件之一：2022年净利润不低于8.6亿元；以2020年营业收入为基数，2022年营业收入增长率不低于20%；限制性股票第三个解除限售期：公司需满足下列两个条件之一：2023年净利润不低于10亿元；以2020年营业收入为基数，2023年营业收入增长率不低于30%。</t>
  </si>
  <si>
    <t>本激励计划包括股票期权激励计划和限制性股票激励计划两部分， 股票来源为公司向激励对象定向发行南洋天融信科技集团股份有限公司（以下简称“公司”或“本公司”） A 股普通股。公司拟向激励对象授予 1150.4517 万股限制性股票，限制性股票的授予价格为11.98元/股。本激励计划有效期为股票期权和限制性股票授予登记完成之日起至所有股票期权行权或注销和限制性股票解除限售或回购注销完毕之日止，最长不超过48 个月。限制性股票授予总量由 1150.4517 万股调整为 1150.4217 万股。</t>
  </si>
  <si>
    <t>限制性股票的授予价格为11.98元/股.</t>
  </si>
  <si>
    <t>限制性股票第一个解除限售期:公司需满足下列两个条件之一：以 2019 年营业收入为基数， 2020 年营业收入增长率不低于 10%； 2020 年净利润不低于 6.5 亿元；限制性股票第二个解除限售期:公司需满足下列两个条件之一：以 2019 年营业收入为基数， 2021 年营业收入增长率不低于 20%； 2021 年净利润不低于 7.5 亿元；限制性股票第三个解除限售期:公司需满足下列两个条件之一：以 2019 年营业收入为基数， 2022 年营业收入增长率不低于 30%； 2022 年净利润不低于 8.5 亿元。</t>
  </si>
  <si>
    <t>002215.SZ</t>
  </si>
  <si>
    <t>诺普信</t>
  </si>
  <si>
    <t>本激励计划所采用的激励工具为限制性股票，股票来源为公司向激励对象转让公司以集中竞价交易方式回购的股份。本激励计划拟授予的限制性股票数量为1,483.7471万股，占本激励计划草案公告时公司股本总额91,407.6384万股的1.62%。其中首次授予1,193.7471万股，占本激励计划草案及摘要公告日公司股本总数91,407.6384万股的1.31%，占本次授予限制性股票总量的80.45%。预留290万股，占本激励计划草案及摘要公告日公司股本总数的0.32%，占本次授予限制性股票总量的19.55%。限制性股票授予价格为3.17元，在本激励计划公告当日至激励对象完成限制性股票登记期间，若公司发生资本公积转增股本、派发股票红利、股份拆细或缩股、配股、派息等事宜，限制性股票的授予价格或授予数量将根据本激励计划予以相应的调整。本激励计划的有效期为自限制性股票授予完成之日起至激励对象获授的限制性股票全部解除限售或回购注销之日止，最长不超过60个月。20200523:经过2019年度分红后发行价格为3.02元/股。20200620:激励对象由170人调整为155人，首次授予总数量1,193.7471万股不变。20210515:本次预留部分的授予价格进行调整，授予价格由2.81元/股调整为2.71元/股。</t>
  </si>
  <si>
    <t>限制性股票授予价格为3.17元.经过2019年度分红后发行价格为3.02元/股.</t>
  </si>
  <si>
    <t>本计划的限售规定按照《公司法》、《证券法》等相关法律、法规、规章、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</si>
  <si>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</si>
  <si>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2020-2023年四个会计年度，每个会计年度考核一次，授予的限制性股票各年度业绩考核目标如下表所示：1.首次授予的限制性股票第一个解除限售期,以2019年归属上市公司股东的净利润为基数， 2020年归属上市公司股东的净利润增长不低于10%。2.首次授予的限制性股票第二个解除限售期；预留的限制性股票第一个解除限售期,以2019年归属上市公司股东的净利润为基数， 2021年归属上市公司股东的净利润增长不低于20%。3.首次授予的限制性股票第三个解除限售期；预留的限制性股票第二个解除限售期,以2019年归属上市公司股东的净利润为基数， 2022年归属上市公司股东的净利润增长不低于35%。4.首次授予的限制性股票第四个解除限售期；预留的限制性股票第三个解除限售期,以2019年归属上市公司股东的净利润为基数， 2023年归属上市公司股东的净利润增长不低于50%。</t>
  </si>
  <si>
    <t>三力士</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</si>
  <si>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</si>
  <si>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002230.SZ</t>
  </si>
  <si>
    <t>本计划所采用的激励形式为限制性股票，其股票来源为公司向激励对象定向发行的公司 A 股普通股。本计划拟授予的限制性股票数量为 27,272,700 股，约占本计划草案公告时公司股本总额 2,197,872,917 股的 1.2409%。本计划有效期为授予的限制性股票完成登记之日起至所有限制性股票解除限售或回购注销完毕之日止，最长不超过 48 个月。本计划授予的限制性股票的授予价格为每股18.28元。20201027：第二期限制性股票激励计划的激励对象人数调整为 1,933 人， 授予限制性股票的数量调整为 2,722.42 万股。20201214：在本次限制性股票激励计划授予日确定后的资金缴纳过程中，由于邢存岭等 5 名原激励对象因离职等个人原因，已不再满足成为限制性股票激励计划激励对象的授予条件，公司取消上述 5 名人员拟获授的 3.74 万股限制性股票；原激励对象郑昕鑫、 刘勋亮等 28 名激励对象因待离职、资金不足等个人原因自愿放弃认购公司拟向其授予的全部限制性股票合计 32.20 万股。</t>
  </si>
  <si>
    <t>本计划授予的限制性股票的授予价格为每股18.28元</t>
  </si>
  <si>
    <t>本计划的禁售期规定按照《公司法》、《证券法》等相关法律、法规、规范性文件和《公司章程》执行，具体规定如下：1、激励对象为公司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</si>
  <si>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限制性股票的授予条件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</si>
  <si>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对于按照本计划授予的限制性股票，以达到公司财务业绩考核目标作为激励对象当年度解除限售的条件：以 2019 年为基准年度，在 2020 至 2022 年的会计年度中，分年度对公司财务业绩指标进行考核。各年度业绩考核目标如下表所示：第一个解除限售期：以 2019 年营业收入为基数，公司 2020年营业收入增长率不低于 25%，第二个解除限售期：以 2019 年营业收入为基数，公司 2021年营业收入增长率不低于 50%，第三个解除限售期：以 2019 年营业收入为基数，公司 2022年营业收入增长率不低于 75%。</t>
  </si>
  <si>
    <t>本激励计划限制性股票的授予价格为26.48元/股.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</si>
  <si>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</si>
  <si>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2021年-2023年三个会计年度,第一个行权期,以公司2020年营业收入为基数,公司2021年营业收入增长率不低于30%;第二个行权期,以公司2020年营业收入为基数,公司2022年营业收入增长率不低于60%;第三个行权期,以公司2020年营业收入为基数,公司2023年营业收入增长率不低于90%。</t>
  </si>
  <si>
    <t>启明信息</t>
  </si>
  <si>
    <t>002236.SZ</t>
  </si>
  <si>
    <t>本激励计划为限制性股票激励计划，其股票来源为公司以集中竞价交易的方式通过二级市场回购的股票。本计划拟授予的股票数量为 13,391,480 股， 约占本激励计划草案公告时公司股本总额 3,003,276,130 股的 0.4459%。公司拟授予激励对象限制性股票的价格为 7.60 元/股。本计划有效期为自限制性股票授予日起 36 个月，授予日与解除限售日之间的间隔不少于 12 个月，期间激励对象通过本计划持有的限制性股票将被锁定不得转让，符合《上市公司股权激励管理办法》第二十四条的相关规定。经2019年度分红调整为7.4670元/股</t>
  </si>
  <si>
    <t>限制性股票的价格为7.60元/股.经2019年度分红调整为7.4670元/股</t>
  </si>
  <si>
    <t>（1）激励对象为公司董事、高级管理人员的，其在任职期间每年转让的股份不得超过其所持有本公司股份总数的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规则》等相关法律、法规、规章、规范性文件和《公司章程》中对公司董事、高级管理人员持有股份转让的有关规定发生了变化，则该部分激励对象转让其所持有的公司股票应当在转让时符合修改后的《公司法》《证券法》《上市规则》等相关法律、法规、规章、规范性文件和《公司章程》的规定。</t>
  </si>
  <si>
    <t>公司不存在下列《上市公司股权激励管理办法》第七条规定的不得实行股权激励计划的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本激励计划的激励对象不存在下列《上市公司股权激励管理办法》第八条规定的不得成为激励对象的情形:(1)公司独立董事和监事;(2)单独或合计持有上市公司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中华人民共和国公司法》规定的不得担任公司董事,高级管理人员情形的;(7)法律法规规定不得参与上市公司股权激励的;(8)中国证监会认定不得参与限制性股票激励计划的其他情形.</t>
  </si>
  <si>
    <t>第一个解锁期：指标一：解锁时点前一年度相比授予时点前一年度的营业收入增长率不低于 34.10%，且截至2020年12月31日当年归属于公司普通股股东的加权平均净资产收益率不低于18%；或指标二：解锁时点前一年度相比授予时点前一年度的归母净利润增长率不低于 19.38%，且截至 2020 年 12 月 31 日当年归属于公司普通股股东的加权平均净资产收益率不低于19%；第二个解锁期：指标一：解锁时点前一年度相比授予时点前一年度的营业收入增长率不低于 64.95%，且截至2021年12月31日当年归属于公司普通股股东的加权平均净资产收益率不低于19%；或指标二：解锁时点前一年度相比授予时点前一年度的归母净利润增长率不低于 41.76%，且截至 2021 年 12 月 31 日当年归属于公司普通股股东的加权平均净资产收益率不低于19%。</t>
  </si>
  <si>
    <t>002240.SZ</t>
  </si>
  <si>
    <t>本计划采取的激励形式为限制性股票， 股票来源为公司向激励对象定向发行公司 A 股普通股股票。本计划拟授予的限制性股票数量为 1,110 万股，占本计划公告时公司总股本的 1.49%。 其中首次授予 999 万股，占本计划公告时公司总股本的 1.34%；预留 111 万股，占本计划公告时公司总股本的 0.15%，预留部分占本次授予权益总额的 10%。 本计划首次授予部分的限制性股票的授予价格为 8.07 元/股。本计划的有效期为限制性股票授予登记完成之日起至所有限制性股票解除限售或回购注销完毕之日止，最长不超过 60 个月。20201205：调整后，激励计划首次授予的激励对象人数由 62 人调整为 54 人，首次授予数量由 999 万股调整为 577.5 万股，除上述调整外，本次实施的激励计划与公司 2020 年第三次（临时）股东大会审议通过的激励计划一致。</t>
  </si>
  <si>
    <t>首次授予部分的限制性股票的授予价格为6.95元/股.</t>
  </si>
  <si>
    <t>激励对象为公司董事和高级管理人员的， 其在任职期间每年转让的股份不得超过其所持有本公司股份总数的 25%。上述人员离职后半年内，不得转让其所持有的本公司股份。激励对象为公司董事和高级管理人员的，将其持有的本公司股票在买入后 6个月内卖出，或者在卖出后 6 个月内又买入，由此所得收益归本公司所有，公司董事会将收回其所得收益。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</si>
  <si>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</si>
  <si>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第一个解除限售期以2019年公司锂相关业务整体营业收入为基数，2020年锂相关业务整体营业收入增长率不低于30%;第二个解除限售期以2019年公司锂相关业务整体营业收入为基数，2021年锂相关业务整体营业收入不低于100%;第三个解除限售期以2019年公司锂相关业务整体营业收入为基数，2022年锂相关业务整体营业收入增长率不低于300%.若预留部分在2020年授予完成，则预留部分解除限售考核年度及业绩考核目标与首次授予部分一致；若预留部分在2021年授予完成，第一个解除限售期以2019年公司锂相关业务整体营业收入为基数，2021年锂相关业务整体营业收入不低于100%;第二个解除限售期以2019年公司锂相关业务整体营业收入为基数，2022年锂相关业务整体营业收入增长率不低于300%.</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</si>
  <si>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</si>
  <si>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002264.SZ</t>
  </si>
  <si>
    <t>新华都</t>
  </si>
  <si>
    <t>公司拟向激励对象授予322.78万股限制性股票，占本激励计划公告时公司股本总额的0.47%。其中，首次授予197.78万股，占本次限制性股票授予总量的61.27%，预留部分125万股，占本次限制性股票授予总量的38.73%。本计划的股票来源为公司回购的股份。本激励计划首次授予的限制性股票的授予价格为每股2.13元。本激励计划的有效期为权益授予之日起至激励对象获授的限制性股票全部解除限售之日止，最长不超过60个月。</t>
  </si>
  <si>
    <t>本激励计划首次授予的限制性股票的授予价格为每股2.13元.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</si>
  <si>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</si>
  <si>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</si>
  <si>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首次授予的限制性股票各年度绩效考核目标如下表所示：第一个解除限售期：2021年净利润不低于11,830万元；第二个解除限售期：2022年净利润不低于14,390万元；第三个解除限售期：2023年净利润不低于16,030万元。预留部分授予的限制性股票各年度绩效考核目标与首次授予相同，具体考核年度由董事会确定。</t>
  </si>
  <si>
    <t>食品与主要用品零售Ⅱ</t>
  </si>
  <si>
    <t>002268.SZ</t>
  </si>
  <si>
    <t>本计划所采用的激励工具为限制性股票，股票来源为成都卫士通信息产业股份有限公司向激励对象定向发行人民币A股普通股。 依据本计划授予的限制性股票所涉及的标的股票总量（不包括已经作废的限制性股票）及公司其他有效的股权激励计划（如有）累计涉及的标的股票总量，不得超过公司股本总额的10%。 本计划首期拟向激励对象授予838.00万股股票，约占本计划公告时公司股本总额83,833.6028万股的1%；其中预留16.80万股，占首期限制性股票授予总额的2%。依照以上原则，本计划首期限制性股票的授予价格为11.69元。按照本计划授予的限制性股票有效期为授予日起5年（ 60个月）。经2019年度分红调整为11.671元/股。20201212：依照原则，本计划首期限制性股票的授予价格为11.42元。</t>
  </si>
  <si>
    <t>本计划首期限制性股票的授予价格为11.69元.首期限制性股票授予价格调整为11.42元.</t>
  </si>
  <si>
    <t>(一) 公司有权要求激励对象按其任职岗位的要求为公司工作，若激励对象不能胜任所任职的工作岗位或者绩效考核不合格的，经公司董事会批准，公司将按第十章相关条款回购并注销激励对象尚未解锁的限制性股票。(二) 若激励对象违反《公司法》、《公司章程》等所规定的忠实义务，或因触犯法律、违反职业道德、泄漏公司机密、失职或渎职等行为损害公司利益或声誉，公司将按第十章相关条款回购并注销激励对象尚未解锁的限制性股票，情节严重的，董事会有权追回其已解锁股票获得的全部或部分收益。(三) 公司根据国家税收法规的规定，代扣代缴激励对象应交纳的个人所得税及其它税费。(四) 公司不得为激励对象依本计划获取有关限制性股票提供贷款以及其他任何形式的财务资助，包括为其贷款提供担保。(五) 公司应及时按照有关规定履行本计划申报、信息披露等义务。(六) 公司应当根据本计划、国资委、证监会、交易所、登记结算公司等有关规定，积极配合满足解锁条件的激励对象按规定进行限制性股票的解锁。但若因中国证监会、证券交易所、登记结算公司的原因造成激励对象未能按自身意愿解锁并给激励对象造成损失的，公司不承担责任。(七) 法律、法规规定的其他相关权利义务。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</si>
  <si>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</si>
  <si>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第一期解锁，1、解锁日前一年度净资产收益率不低于3.6%；2、解锁日前一年度相比于2019年净利润平均增长率不低于10%或不低于对标企业75分位值；3、 解锁日前一年度的经济增加值需较上一年度有所增长，且高于2019年的经济增加值。第二期解锁，1、解锁日前一年度净资产收益率不低于4.0%；2、解锁日前一年度相比于2019年净利润平均增长率不低于13%或不低于对标企业75分位值；3、 解锁日前一年度的经济增加值需较上一年度有所增长，且高于2019年的经济增加值。第三期解锁，1、解锁日前一年度净资产收益率不低于4.5%；2、解锁日前一年度相比于2019年净利润平均增长率不低于16%或不低于对标企业75分位值；3、 解锁日前一年度的经济增加值需较上一年度有所增长，且高于2019年的经济增加值。</t>
  </si>
  <si>
    <t>002271.SZ</t>
  </si>
  <si>
    <t>本计划所采用的激励工具为限制性股票， 其股票来源为东方雨虹从二级市场自行回购本公司股票和向激励对象定向发行 A 股普通股。本计划拟向激励对象授予不超过 3,296.6129 万股限制性股票，约占本计划草案公告时公司股本总额 149,208.7952 万股的 2.21%。限制性股票的授予价格为每股8.24元。本计划的有效期为授予的限制性股票完成登记之日起至所有限制性股票解除限售或回购注销完毕之日止，最长不超过 60 个月。20191211：授予股份数量变更为2,736.2528万股</t>
  </si>
  <si>
    <t>限制性股票的授予价格为每股10.77元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</si>
  <si>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</si>
  <si>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年公司净利润不低于 19.13 亿元； 2020 年公司应收账款余额增长幅度应低于当年营业收入增速。第二个解除限售期:2021 年公司净利润不低于 23.91 亿元； 2021 年公司应收账款余额增长幅度应低于当年营业收入增速。第三个解除限售期:以 2019 年净利润值为基数， 2022 年公司净利润增长率不低于 72.80%；2022 年公司应收账款余额增长幅度应低于当年营业收入增速。第四个解除限售期:以 2019 年净利润值为基数，2023 年公司净利润增长率不低于 107.36%；2023 年公司应收账款余额增长幅度应低于当年营业收入增速。</t>
  </si>
  <si>
    <t>非金属矿物制品业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</si>
  <si>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</si>
  <si>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002272.SZ</t>
  </si>
  <si>
    <t>川润股份</t>
  </si>
  <si>
    <t>本激励计划涉及的标的股票来源为公司向激励对象定向发行公司A股普通股。本激励计划拟授予激励对象的限制性股票数量为1,000万股，占本激励计划草案公告日公司股本总额42,999.8万股的2.33%。其中首次授予800万股限制性股票，占本激励计划草案公告日公司股本总额42,999.8万股的1.86%，占本激励计划拟授予限制性股票总数的80.00%；预留200万股限制性股票，占本激励计划草案公告日公司股本总额42,999.8万股的0.47%，占本激励计划拟授予限制性股票总数的20.00%。首次授予部分限制性股票的授予价格为每股2.325元。本激励计划的有效期为自限制性股票首次授予登记完成之日起至激励对象获授的限制性股票全部解除限售或回购注销完毕之日止，最长不超过48个月。20210421：首次授予限制性股票数量由 800 万股调整为 762 万股。20210524：向 68 名激励对象授予 665 万股限制性股票。</t>
  </si>
  <si>
    <t>本激励计划首次授予激励对象限制性股票的授予价格为2.325元/股.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</si>
  <si>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离职半年后的12个月内通过证券交易所挂牌出售本公司股票数量占其所持有本公司股票总数的比例不超过50%；（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</si>
  <si>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</si>
  <si>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1个解除限售期：以2018-2020年营业收入平均值为基数，2021年营业收入增长率不低于50%；首次授予的限制性股票第2个解除限售期：以2018-2020年营业收入平均值为基数，2022年营业收入增长率不低于80%；首次授予的限制性股票第3个解除限售期：以2018-2020年营业收入平均值为基数，2023年营业收入增长率不低于120%。</t>
  </si>
  <si>
    <t>002281.SZ</t>
  </si>
  <si>
    <t>本计划采用限制性股票作为激励工具，标的股票为光迅科技人民币A股普通股股票。公司将通过向激励对象定向发行股票作为本计划的股票来源。本计划拟向激励对象授予的限制性股票数量不超过 2,423.6 万股，占本激励计划签署时公司股本总额 67,639.59 万股（该等股本已扣减拟回购的 63.6 万股，该等回购尚待股东大会审议通过后办理注销手续） 的 3.58%。 其中首次授予 2,193.6 万股，占公司总股本的 3.24%。预留 230 万股，占公司总股本的 0.34%，占本计划授出限制性股票总数的 9.49%。本计划限制性股票来源为公司向激励对象定向发行的光迅科技 A 股普通股，限制性股票的授予价格为 14.39 元/股。本计划的有效期自限制性股票授予之日起计算为5年。经2019年度分红调整为14.22元/股。首次授予的限制性股票数量由2,193.6万股调整为2,095.2万股。</t>
  </si>
  <si>
    <t>限制性股票的授予价格为14.39元/股.经2019年度分红调整为14.22元/股</t>
  </si>
  <si>
    <t>本计划的限售规定按照《公司法》、《证券法》等相关法律、法规、规范性文件和《公司章程》执行， 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授予董事、高级管理人员的限制性股票中不低于20%的部分锁定至任期期满或经济责任审计结果合格后解锁；(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</si>
  <si>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满足以下条件时,公司方可依据本计划向激励对象进行限制性股票授予:(一)公司需满足的条件:1.授予限制性股票的公司业绩条件为:2018年度归属于上市公司股东扣除非经常性损益的净利润增长率不低于10%,净资产收益率不低于8%,且上述指标均不低于当年同行业对标企业50分位值水平.2.本公司未发生如下任一情形:1)最近一个会计年度的财务会计报告被注册会计师出具否定意见或者无法表示意见的审计报告;2)最近一年内因重大违法违规行为被证监会予以行政处罚;3)国资委,证监会认定的不能实行股权激励计划的其他情形.(二)激励对象需满足的条件:激励对象前一个会计年度个人绩效考核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规定的.</t>
  </si>
  <si>
    <t>本计划首次授予的限制性股票，在解锁期的3个会计年度中，分年度进行绩效考核并解锁，以达到绩效考核目标作为激励对象的解锁条件。解锁期业绩考核如下：1.第一个解锁期,以2018年为基数， 2020年净利润复合增长率不低于15%， 2020年ROE不低于10%，且上述指标都不低于同行业平均水平或对标企业75分位值；2020年新产品销售收入占主营业务收入比例不低于20%。2.第二个解锁期,以2018年为基数， 2021年净利润复合增长率不低于15%， 2021年ROE不低于10%，且上述指标都不低于同行业平均水平或对标企业75分位值；2021年新产品销售收入占主营业务收入比例不低于20%。3.第三个解锁期,以2018年为基数， 2022年净利润复合增长率不低于15%， 2022年ROE不低于10%，且上述指标都不低于同行业平均水平或对标企业75分位值；2022年新产品销售收入占主营业务收入比例不低于20%。预留部分授予的限制性股票，在解锁期的2个会计年度中，分年度进行绩效考核并解锁，以达到绩效考核目标作为激励对象的解锁条件。解锁期业绩考核如下：同首次授予的第2,3个解锁期.</t>
  </si>
  <si>
    <t>002286.SZ</t>
  </si>
  <si>
    <t>保龄宝</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</si>
  <si>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 应当符合转让时生效并适用的《公司法》《证券法》等相关法律、法规、规范性文件和《公司章程》的规定。</t>
  </si>
  <si>
    <t>第一个解除限售期:2021年年度营业收入26%净利润1.5%第二个解除限售期2022年年度营业收入31%-37.5%净利润2.1%-2.6%第三个解除限售期2023年年度营业收入40%-45%净利润3%-3.4%.</t>
  </si>
  <si>
    <t>本激励计划首次授予限制性股票的授予价格为7.04元/股</t>
  </si>
  <si>
    <t>公司和激励对象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</si>
  <si>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002287.SZ</t>
  </si>
  <si>
    <t>本计划授予激励对象限制性股票的授予价格为16.80元/股.</t>
  </si>
  <si>
    <t>本计划的限售规定按照《公司法》、《证券法》等相关法律、法规、规范性文件和《公司章程》执行，具体规定如下：（一） 激励对象为本公司董事、 高级管理人员的，其在任职期间每年转让的股份不得超过其所持有本公司股份总数的 25%；在离职后半年内，不得转让其所持有的本公司股份。（二） 激励对象为董事、 公司高级管理人员的，将其持有的本公司股票在买入后 6 个月内卖出，或者在卖出后 6 个月内又买入，由此所得收益归本公司所有，本公司董事会将收回其所得收益。（三） 在本计划有效期内，如果《公司法》、《证券法》等相关法律、法规、规范性文件和《公司章程》中对本公司高级管理人员持有股份转让的有关规定发生了变化，则这部分激励对象转让其所持有的公司股票应当在转让时符合修改后的《公司法》、《证券法》等相关法律、法规、规范性文件和《公司章程》的规定。</t>
  </si>
  <si>
    <t>本激励计划授予的限制性股票且授予的激励对象为公司核心业务骨干，解除限售考核年度为2021年—2022年的两个会计年度，每个会计年度考核一次，各年度业绩考核目标如下表所示：第一个解除限售期：以2020年营业收入为基数，2021年营业收入增长率低于15%，当期限售股份不予解锁；以2020年营业收入为基数，2021年营业收入增长率大于等于15%，解锁比例100%；第二个解除限售期：以2021年营业收入为基数，2022年营业收入增长率低于15%，当期限售股份不予解锁；以2021年营业收入为基数，2022年营业收入增长率大于等于15%，解锁比例100%。</t>
  </si>
  <si>
    <t>本计划所采用的激励工具为限制性股票，其股票来源为公司向激励对象定向发行 A 股普通股。本计划拟向激励对象授予限制性股票 13.9 万股，涉及的标的股票约占本计划公告日公司股本总额 530,205,912 股的 0.0262%， 本次授予为一次性授予，无预留权益。本计划有效期自限制性股票授予日起至激励对象获授的限制性股票全部解锁或回购注销之日止，最长不超过 36 个月。本计划授予激励对象限制性股票的授予价格为15.34元/股.</t>
  </si>
  <si>
    <t>本计划授予激励对象限制性股票的授予价格为15.34元/股.</t>
  </si>
  <si>
    <t>第一个解除限售期：以 2019 年营业收入为基数， 2020 年营业收入增长率低于5%，当期限售股份不予解锁；以 2019 年营业收入为基数， 2020 年营业收入增长率大于等于 5%小于 10%，解锁比例 80%；以 2019 年营业收入为基数， 2020 年营业收入增长率大于等于 10%小于 15%，解锁比例 90%；以 2019 年营业收入为基数， 2020 年营业收入增长率大于等于 15%，解锁比例 100%；第二个解除限售期：以 2020 年营业收入为基数， 2021 年营业收入增长率低于15%，当期限售股份不予解锁；以 2020 年营业收入为基数， 2021 年营业收入增长率大于等于 15%，解锁比例 100%。</t>
  </si>
  <si>
    <t>本计划所采用的激励工具为限制性股票，其股票来源为公司向激励对象定向发行 A 股普通股。本计划拟向激励对象授予限制性股票 243.8 万股，涉及的标的股票约占本计划公告日公司股本总额 40,600 万股的 0.600%， 其中首次授予 226.6 万股，约占本计划公告日公本计划有效期自限制性股票授予日起至激励对象获授的限制性股票全部解锁或回购注销之日止，最长不超过 60 个月。司股本总额的 0.558%，占本计划限制性股票授予总数的92.95%；预留 17.2 万股，约占本计划公告日公司股本总额的 0.042%，占本计划限制性股票授予总数的 7.05%。本计划有效期自限制性股票授予日起至激励对象获授的限制性股票全部解锁或回购注销之日止，最长不超过 60 个月。本计划首次授予激励对象限制性股票的授予价格为14.03元/股.</t>
  </si>
  <si>
    <t>本计划首次授予激励对象限制性股票的授予价格为14.03元/股.</t>
  </si>
  <si>
    <t>第一个解除限售期：2019 年营业收入不低于 13.98 亿元；第二个解除限售期：以2019年营业收入为基数， 2020年营业收入增长率低于5%，当期限售股份不予解锁；以 2019 年营业收入为基数， 2020 年营业收入增长率大于等于 5%小于 10%，解锁比例 80%；以 2019 年营业收入为基数， 2020 年营业收入增长率大于等于 10%小于 15%，解锁比例 90%；以 2019 年营业收入为基数， 2020 年营业收入增长率大于等于 15%，解锁比例 100%。第三个解除限售期：以 2020 年营业收入为基数， 2021 年营业收入增长率低于10%，当期限售股份不予解锁；以 2020 年营业收入为基数， 2021 年营业收入增长率大于等于 10%小于 15%，解锁比例 80%；以 2020 年营业收入为基数， 2021 年营业收入增长率大于等于 15%，解锁比例 100%。第四个解除限售期：以 2021 年营业收入为基数， 2022 年营业收入增长率低于15%，当期限售股份不予解锁；以 2021 年营业收入为基数， 2022 年营业收入增长率大于等于 15%，解锁比例 100%........</t>
  </si>
  <si>
    <t>002290.SZ</t>
  </si>
  <si>
    <t>禾盛新材</t>
  </si>
  <si>
    <t>本激励计划采取的激励工具为限制性股票。股票来源为苏州禾盛新型材料股份有限公司（以下简称“公司”或“本公司”）向激励对象定向发行的本公司A 股普通股。本激励计划拟向激励对象授予 540.000 万股限制性股票，约占本激励计划草案公告时公司股本总额 24,271.233 万股的 2.225%，其中首次授予 510.000万股限制性股票，约占本激励计划草案公告时公司股本总额 24,271.233 万股的2.101%，约占本激励计划拟授予限制性股票总数的 94.444%；预留 30.000 万股限制性股票，约占本激励计划草案公告时公司股本总额 24,271.233 万股的 0.124%，约占本激励计划拟授予限制性股票总数的 5.556%。本激励计划限制性股票的授予价格为 3.91 元/股。 预留部分限制性股票授予价格与首次授予部分限制性股票的授予价格相同。本激励计划有效期为限制性股票首次登记完成之日起至激励对象获授的限制性股票全部解除限售或回购注销完毕之日止，最长不超过 48 月。</t>
  </si>
  <si>
    <t>本激励计划限制性股票的授予价格为3.91元/股.</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</si>
  <si>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</si>
  <si>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2021-2022 年二个会计年度，每个会计年度考核一次，以达到业绩考核目标作为解除限售条件。首次及预留授予的限制性股票的各年度业绩考核目标如下表所示：第一个解除限售期：2021年净利润值不低于7000万元；第二个解除限售期：2021年-2022年两年累计净利润值不低于15000万元。</t>
  </si>
  <si>
    <t>002291.SZ</t>
  </si>
  <si>
    <t>星期六</t>
  </si>
  <si>
    <t>限制性股票激励计划的股票来源为公司向激励对象定向发行公司A股普通股股票。公司拟向激励对象授予560万股公司限制性股票，约占本激励计划草案公告时公司股本总额73,848.7091万股的0.76%。本激励计划有效期自限制性股票授予登记完成之日起至激励对象获授的限制性股票全部解除限售或回购注销之日止，最长不超过50个月。限制性股票的授予价格为9.11元/股.20210205：鉴于《公司2021年股票期权与限制性股票激励计划》中确定的18名激励对象由于个人原因自愿放弃公司拟授予其的全部限制性股票共计23.0368万股，调整后，限制性股票授予的激励对象人数由240人调整为222人，限制性股票授予总量由560.00万股调整为536.9632万股。20210429：调整后，公司本激励计划限制性股票授予的激励对象人数由222名调整为208名，本激励计划授予的限制性股票数量由536.9632万份调整为531.6432万份。</t>
  </si>
  <si>
    <t>限制性股票的授予价格为9.11元/股.</t>
  </si>
  <si>
    <t>（1）激励对象为公司董事和高级管理人员的，其在任职期间每年转让的股份不得超过其所持有本公司股份总数的25%；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</si>
  <si>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本激励计划的解除限售考核年度为 2021 年-2023 年三个会计年度，在解除限售的各个会计年度中，分年度进行业绩考核并解除限售，以达到业绩考核目标作为激励对象的解除限售条件。公司以控股子公司遥望网络 2019 年度营业收入值人民币 86,582.59 万元为基数，对各考核年度控股子公司遥望网络营业收入定比2019 年营业收入增长率(A)进行考核，根据上述指标每年对应的完成情况核算公司层面解除限售比例（ X），授予的限制性股票各年度业绩考核目标及解除限售比例安排如下表所示：第一个解除限售期 2021 年 150%，第二个解除限售期 2022 年 200%，第三个解除限售期 2023 年 250%。</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</si>
  <si>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</si>
  <si>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文教、工美、体育和娱乐用品制造业</t>
  </si>
  <si>
    <t>002293.SZ</t>
  </si>
  <si>
    <t>本计划限制性股票的来源为公司向激励对象定向发行公司 A 股普通股股票。本激励计划拟授予的限制性股票数量为 1505 万股，占本激励计划草案公告时公司股本总额 827,247,881 股的 1.82%。其中首次授予 1204 万股，占本激励计划草案公告时公司股本总额 827,247,881 股的 1.46%；预留 301 万股，占本激励计划草案公告时公司股本总额 827,247,881 股的 0.36%，预留部分占本次授予权益总额的 20.00%。本激励计划的有效期为自限制性股票首次授予之日起至激励对象获授的限制性股票全部解除限售或回购注销完毕之日止，最长不超过 48 个月。限制性股票的首次授予价格为 5.76 元/股。20210918：鉴于本次激励计划确定的 151 名激励对象中，有 5 名激励对象因个人原因放弃参与本次激励计划，公司取消拟向上述 5 名激励对象授予的限制性股票共计29.00 万股。调整后，公司本次激励计划的激励对象由 151 名调整为 146 名，本次激励计划授予限制性股票的数量由 1204.00万股调整为 1175.00 万股。</t>
  </si>
  <si>
    <t>首次授予的限制性股票授予价格为5.76元.</t>
  </si>
  <si>
    <t>本次限制性股票激励计划的禁售规定按照《公司法》、《证券法》等相关法律、法规、规范性文件和《公司章程》执行，具体规定如下：激励对象为本公司董事（但不含独立董事）、高级管理人员的，其在任职期间每年转让的股份不得超过其所持有本公司股份总数的 25%；在离职后半年内，不得转让其所持有的本公司股份；在申报离任六个月后的十二个月内通过证券交易所挂牌交易出售的公司股份数量不得超过其所持有本公司股份总数的 50%。激励对象为本公司董事（但不含独立董事）、高级管理人员的，将其持有的本公司股票在买入后 6 个月内卖出，或者在卖出后 6 个月内又买入，由此所得收益归本公司所有，本公司董事会将收回其所得收益。在本计划有效期内，如果《公司法》、《证券法》等相关法律、法规、规范性文件和《公司章程》中对本公司董事、 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</si>
  <si>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</si>
  <si>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本计划首次授予限制性股票的解锁考核年度为 2021-2023 年三个会计年度公司在每个会计年度考核一次， 授予各年度财务业绩考核目标如下表所示：第一个解锁期：以 2020 年净利润或销售收入为基数， 2021 年净利润或销售收入增长率不低于10%，且 2021 年净利润和销售收入同比正增长。第二个解锁期：以 2020 年净利润或销售收入为基数， 2022 年净利润或销售收入增长率不低于21%，且 2022 年净利润和销售收入同比正增长。第三个解锁期：以 2020 年净利润或销售收入为基数， 2023 年净利润或销售收入增长率不低于33%，且 2023 年净利润和销售收入同比正增长。</t>
  </si>
  <si>
    <t>002296.SZ</t>
  </si>
  <si>
    <t>辉煌科技</t>
  </si>
  <si>
    <t>本激励计划的股票来源为向激励对象定向发行的公司 A 股普通股。本激励计划拟授予激励对象 1,000 万股限制性股票，占本公司截止本激励计划草案公告日股本总额 37,965.642 万股的 2.63%。本激励计划拟一次性授予，不预留。本激励计划有效期自限制性股票授予之日起至激励对象获授的限制性股票全部解除限售或回购注销之日止，最长不超过 48 个月。限制性股票的授予价格为每股4.35元.</t>
  </si>
  <si>
    <t>限制性股票的授予价格为每股4.35元.</t>
  </si>
  <si>
    <t>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25%，在其离职后半年内，不得转让其所持有的本公司股份；2、激励对象为公司董事和高级管理人员的，将其持有的本公司股票在买入后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</si>
  <si>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只有在下列条件同时满足时,激励对象方可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</si>
  <si>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限制性股票的各年度业绩考核目标如下表所示：第一个解锁期 ：以 2019 年的净利润为基数， 2020 年净利润增长率不低于 8%，第二个解锁期： 以 2019 年的净利润为基数， 2021 年净利润增长率不低于 15%，第三个解锁期： 以 2019 年的净利润为基数， 2022 年净利润增长率不低于 20%。</t>
  </si>
  <si>
    <t>本激励计划的股票来源为向激励对象定向发行的公司A股普通股,本激励计划拟授予激励对象300万股限制性股票，占本公司截止本激励计划草案公告日股本总额37,665.642万股的0.80%,限制性股票的授予价格为每股4.39元,本激励计划有效期自限制性股票授予之日起至激励对象获授的限制性股票全部解除限售或回购注销之日止，最长不超过48个月.</t>
  </si>
  <si>
    <t>限制性股票的授予价格为每股4.39元.</t>
  </si>
  <si>
    <t>本次限制性股票激励计划的禁售规定按照《公司法》、《证券法》等相关法律法规和《公司章程》规定执行，具体规定如下：1、激励对象为公司董事和高级管理人员的，在其就任时确定的任期内每年转让的股份不得超过其所持有本公司股份总数的25%；在任期届满前离职的，应当在其就任时确定的任期内和任期届满后6个月内每年转让的股份不得超过其所持有本公司股份总数的25%，在其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</si>
  <si>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本激励计划授予的限制性股票，解除限售考核年度为2020-2022年三个会计年度，每个会计年度考核一次.限制性股票的各年度业绩考核目标如下:1.第一个解锁期:以2018年的净利润为基数，2020年净利润增长率不低于160%;2.第二个解锁期:以2018年的净利润为基数，2021年净利润增长率不低于170%;3.第三个解锁期:以2018年的净利润为基数，2022年净利润增长率不低于180%.</t>
  </si>
  <si>
    <t>002299.SZ</t>
  </si>
  <si>
    <t>本激励计划采取的激励工具为限制性股票。股票来源为福建圣农发展股份有限公司向激励对象定向发行本公司人民币普通股（ A 股） 股票。本激励计划拟授予的限制性股票数量为 546.21 万股，其中，首次授予 491.59万股，预留 54.62 万股。本激励计划有效期自限制性股票首次授予股权登记完成之日起至激励对象获授的限制性股票全部解除限售或回购注销之日止，最长不超过 60 个月。首次授予限制性股票的授予价格为每股 13.57 元。20200114:鉴于激励对象张金龙因离职失去激励资格，共涉及公司拟向其授予的限制性股票 1.1054 万股； 本次调整后，公司首次授予的限制性股票数量由 491.5900 万股变更为 490.4846 万股。2020 年 1 月 13 日，公司披露了《福建圣农发展股份有限公司 2019 年前三季度权益分派实施公告》，公司以截止 2019 年 9 月 30 日总股本 1,239,480,517 股为基数，向全体股东每 10 股派发现金红利 15 元（含税）。本次授予的限制性股票的授予价格由 13.57 元/股调整为 12.07 元/股。</t>
  </si>
  <si>
    <t>首次授予限制性股票的授予价格为每股12.07元</t>
  </si>
  <si>
    <t>禁售期是指对激励对象解除限售后所获股票进行售出限制的时间段。本激励计划的限售期规定按照《公司法》、《证券法》等相关法律、法规、规范性文件和《公司章程》的规定执行，包括但不限于：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</si>
  <si>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董事,高级管理人员作为被激励对象在限制性股票授予前6个月内发生过减持公司股票行为的,则根据《证券法》中关于短线交易的规定,应自最后一笔减持交易行为之日起的6个月后授予限制性股票.</t>
  </si>
  <si>
    <t>首次授予的限制性股票第一个解除限售期：以 2016-2018 年三年营业收入平均值为基数， 2019 年度营业收入增长率不低于 25%；首次授予的限制性股票第二个解除限售期：以 2016-2018 年三年营业收入平均值为基数， 2020 年度营业收入增长率不低于 31%；首次授予的限制性股票第三个解除限售期：以 2016-2018 年三年营业收入平均值为基数， 2021 年度营业收入增长率不低于 38%；首次授予的限制性股票第四个解除限售期：以 2016-2018 年三年营业收入平均值为基数， 2022 年度营业收入增长率不低于 45%。</t>
  </si>
  <si>
    <t>002306.SZ</t>
  </si>
  <si>
    <t>中科云网</t>
  </si>
  <si>
    <t>公司拟向激励对象授予4000万股公司限制性股票，占本计划公告时公司股本总额的5%。限制性股票的授予价格为2.04元/股.本计划有效期为股票期权和限制性股票授予日起至所有股票期权行权或注销和限制性股票解除限售或回购注销完毕之日止，最长不超过60个月。股票来源为公司向激励对象定向发行中科云网科技集团股份有限公司（以下简称“公司”或“本公司”） A股普通股。20191123:本计划有效期为股票期权和限制性股票授予日起至所有股票期权行权或注销和限制性股票解除限售或回购注销完毕之日止，最长不超过 36 个月。20200515：调整后，授予的激励对象由 41 名调整为 36 名， 上述激励对象放弃认购或空置出的股票期权与限制性股票由其他激励对象认购，公司本次授予的股票期权与限制性股票总数不变，仍分别为 4,000 万份、 4,000 万股。</t>
  </si>
  <si>
    <t>限制性股票的授予价格为2.04元/股</t>
  </si>
  <si>
    <t>本计划的限售规定按照《公司法》、《证券法》等相关法律、法规、规范性文件和《公司章程》的规定执行，具体内容如下：（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</si>
  <si>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第一个解除限售期,公司需同时满足下列两个条件：以 2019 年经审计的营业收入为基数， 2020 年营业收入增长率不低于30%；以 2019 年经审计的净利润为基数， 2020 年实现盈利。第二个解除限售期,公司需同时满足下列两个条件：以 2019 年经审计的营业收入为基数， 2021 年营业收入增长率不低于60%；以 2019 年经审计的净利润为基数， 2021 年实现盈利不低于 2000 万元。</t>
  </si>
  <si>
    <t>消费者服务Ⅱ</t>
  </si>
  <si>
    <t>002312.SZ</t>
  </si>
  <si>
    <t>川发龙蟒</t>
  </si>
  <si>
    <t>本激励计划采取的激励形式为限制性股票。 标的股票来源为公司从二级市场回购的本公司 A 股普通股股票。本激励计划拟授予激励对象的限制性股票数量为 5,137.0641 万股，占本激励计划草案公告日公司股本总额 137,809.1733 万股的 3.73%。 本次授予为一次性授予，无预留权益。本激励计划授予激励对象限制性股票的授予价格为回购均价 3.89 元的 55%，为 2.14 元/股。本激励计划的有效期为自限制性股票授予之日起至激励对象获授的限制性股票全部解除限售或回购注销完毕之日止，最长不超过 48 个月。20200207:鉴于 3 名激励对象因个人原因离职，1 名激励对象退休，已不符合激励对象条件，公司董事会根据股东大会的授权，对本次激励计划的授予对象及授予数量进行调整。原拟授予离职和退休的激励对象的限制性股票由本次激励计划中的其他激励对象认购，本次激励计划拟授予的限制性股票总数不变。20200518:授予登记的限制性股票数量为4,969.0641万股。</t>
  </si>
  <si>
    <t>限制性股票的授予价格为2.14元/股.</t>
  </si>
  <si>
    <t>本激励计划在2020年-2022年会计年度中，分年度对公司的业绩指标进行考核，以达到业绩考核目标作为激励对象当年度的解除限售条件之一。考核年度：2020年-2021年，设定目标值：2020年-2021年累计净利润不低于9亿元，考核年度：2020年-2022年，设定目标值：2020年-2022年累计净利润不低于15亿元。</t>
  </si>
  <si>
    <t>焦点科技</t>
  </si>
  <si>
    <t>002325.SZ</t>
  </si>
  <si>
    <t>洪涛股份</t>
  </si>
  <si>
    <t>本计划限制性股票的授予价格为1.50元/股.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</si>
  <si>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</si>
  <si>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第一个解除限售期2021年度营业收入较2020年增长率不低于5%或2021年度实现扭亏为盈，第二个解除限售期2022年度营业收入较2021年增长率不低于10%或归属于上市公司股东的净利润较2021年度增长率不低于15%，第三个解除限售期2023年度营业收入较2022年增长率不低于15%或归属于上市公司股东的净利润较2022年度增长率不低于20%，预留授予的限制性股票各年度业绩考核目标：第一个解除限售期2022年度营业收入较2021年增长率不低于10%或归属于上市公司股东的净利润较2021年度增长率不低于15%，第二个解除限售期2023年度营业收入较2022年增长率不低于15%或归属于上市公司股东的净利润较2022年度增长率不低于20%，第三个解除限售期2024年度营业收入较2023年增长率不低于20%或归属于上市公司股东的净利润较2023年度增长率不低于25%。</t>
  </si>
  <si>
    <t>002327.SZ</t>
  </si>
  <si>
    <t>富安娜</t>
  </si>
  <si>
    <t>本激励计划拟向激励对象授予的限制性股票总量为 12,000,000 股，约占本激励计划公布时公司股本总额 843,023,890 股的 1.42%。 其中：首次授予9,600,000 股，约占本激励计划公布时公司股本总额 843,023,890 股的 1.14%;预留 2,400,000 股，约占本激励计划公布时公司股本总额 843,023,890 股的0.28%，占本次授予限制性股票总量的 20%。本激励计划的股票来源为公司向激励对象定向发行公司股票。本激励计划授予的限制性股票授予价格为 3.66 元。本激励计划有效期为限制性股票首次授予之日起60 个月。首次授予限制性股票的激励对象人数 111 人调整为 104 人，授予限制性股票的总数由 960 万股调整为 955.684 万股。</t>
  </si>
  <si>
    <t>本激励计划授予的限制性股票授予价格为3.66元</t>
  </si>
  <si>
    <t>（ 1）激励对象为公司董事和高级管理人员的，其在任职期间每年转让的股份不得超过其所持有本公司股份总数的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</si>
  <si>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</si>
  <si>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第一次解除限售 公司需满足下列两个条件之一：1） 以 2019 年营业收入为基数， 2020 年营业收入增长率不低于 3%；2） 以 2019 年扣非净利润为基数， 2020 年扣非净利润增长率不低于 3%。第二次解除限售 公司需满足下列两个条件之一：1） 以 2019 年营业收入为基数， 2021 年营业收入增长率不低于 6.09%；2） 以 2019 年扣非净利润为基数， 2021 年扣非净利润增长率不低于 6.09%。第三次解除限售 公司需满足下列两个条件之一：1）以 2019 年营业收入为基数， 2022 年营业收入增长率不低于 9.27%；2） 以 2019 年扣非净利润为基数， 2022 年扣非净利润增长率不低于 9.27%。</t>
  </si>
  <si>
    <t>002328.SZ</t>
  </si>
  <si>
    <t>新朋股份</t>
  </si>
  <si>
    <t>本激励计划涉及的标的股票来源为公司向激励对象定向发行的本公司人民币A股普通股股票。本激励计划拟向激励对象授予1,000万股限制性股票，涉及的标的股票种类为人民币A股普通股，占本激励计划公告时公司股本总额76,177万股的1.31%。其中首次授予825万股，占本激励计划拟授予限制性股票总数的82.50%，占本激励计划公告时公司股本总额的1.08%；预留175万股，占本激励计划拟授予限制性股票总数的17.50%，占本激励计划公告时公司股本总额的0.23%。本激励计划有效期为自限制性股票授予之日起至激励对象获授的限制性股票全部解除限售或回购注销完毕之日止，最长不超过54个月。本激励计划首次授予部分限制性股票的授予价格为每股3.02元，即满足授予条件后，激励对象可以每股3.02元的价格购买公司向激励对象增发的公司限制性股票。</t>
  </si>
  <si>
    <t>本激励计划首次授予激励对象限制性股票的授予价格为3.02元/股.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</si>
  <si>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</si>
  <si>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</si>
  <si>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首次授予各年度业绩考核目标：1、第一个解除限售期，以 2019 年归属于上市公司股东的净利润为基数，2021年归属于上市公司股东的净利润增长率不低于15%；2、第二个解除限售期，以 2019 年归属于上市公司股东的净利润为基数，2022年归属于上市公司股东的净利润增长率不低于23%；3、第三个解除限售期，以 2019 年归属于上市公司股东的净利润为基数，2023年归属于上市公司股东的净利润增长率不低于30%。预留授予各年度业绩考核目标：1、第一个解除限售期，以 2019 年归属于上市公司股东的净利润为基数，2021年归属于上市公司股东的净利润增长率不低于15%；2、第二个解除限售期，以 2019 年归属于上市公司股东的净利润为基数，2022年归属于上市公司股东的净利润增长率不低于23%；3、第三个解除限售期，以 2019 年归属于上市公司股东的净利润为基数，2023年归属于上市公司股东的净利润增长率不低于30%。</t>
  </si>
  <si>
    <t>002330.SZ</t>
  </si>
  <si>
    <t>得利斯</t>
  </si>
  <si>
    <t>本激励计划所采用的激励形式为限制性股票。股票来源为公司向激励对象定向发行公司人民币A股普通股。本激励计划拟向激励对象授予限制性股票总计330.00万股，涉及的标的股票种类为A股普通股，占本激励计划草案公告时公司股本总额的0.66%。其中首次授予271.60万股，占本激励计划草案公告时公司股本总额的0.54%；预留58.40万股，占本激励计划草案公告时公司股本总额的0.12%，预留部分占本次授予权益总额17.70%。本激励计划限制性股票的授予价格为2.92元/股。本激励计划有效期为限制性股票授予之日起至激励对象获授的限制性股票解除限售或回购注销完毕之日止，最长不超过48个月。20210617：本次激励计划拟授予的限制性股票总数由330.00万股调整为280.00万股，其中首次授予限制性股票由271.60万股调整为229.35万股。预留部分由58.40万股相应调整为50.65万股。</t>
  </si>
  <si>
    <t>本激励计划限制性股票的授予价格为2.92元/股.</t>
  </si>
  <si>
    <t>1、 激励对象为公司董事和高级管理人员的，其在任职期间每年转让的股份不得超过其所持有本公司股份总数的25%，在离职后半年内，不得转让其所持有的本公司股份。在申报离任6个月后的12个月内通过证券交易所挂牌交易出售本公司股票数量占其所持有本公司股票总数的比例不得超过50%。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</si>
  <si>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董事,高级管理人员作为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</si>
  <si>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限制性股票第一个解除限售期以2020年度为基准年，2021年度营业收入增长率不低于30%，第二个解除限售期以2020年度为基准年，2022年度营业收入增长率不低于60%，第三个解除限售期以2020年度为基准年，2023年度营业收入增长率不低于100%，预留部分限制性股票第一个解除限售期以2020年度为基准年，2021年度营业收入增长率不低于30%，第二个解除限售期以2020年度为基准年，2022年度营业收入增长率不低于60%，第三个解除限售期以2020年度为基准年，2023年度营业收入增长率不低于100%。</t>
  </si>
  <si>
    <t>英威腾</t>
  </si>
  <si>
    <t>新纶新材</t>
  </si>
  <si>
    <t>天神娱乐</t>
  </si>
  <si>
    <t>002371.SZ</t>
  </si>
  <si>
    <t>限制性股票激励计划的标的股票来源为公司向激励对象定向发行的本公司人民币 A 股普通股股票。公司拟向激励对象授予 450 万股限制性股票，涉及的标的股票种类为人民币A 股普通股，约占本激励计划草案公告时公司股本总额的 0.98%。本计划有效期自限制性股票授予日起至激励对象获授的限制性股票全部解除限售或回购注销之日止，最长不超过 60 个月。北方华创授予限制性股票的授予价格确定为人民币 34.60 元/股。</t>
  </si>
  <si>
    <t>限制性股票的授予价格为34.60元/股.</t>
  </si>
  <si>
    <t>1、激励对象为公司董事和高级管理人员的，其在任职期间每年转让的股份不得超过其所持有本公司股份总数的 25%；在离职后半年内，不得转让其所持有的本公司股份。2、向董事、高级管理人员授予的股票期权，应保留不低于授予总量的 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</si>
  <si>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公司业绩考核条件达标,即达到以下条件:2018年度营业总收入不低于26.25亿元,EOE不低于12%,且上述指标均不低于对标企业50分位水平;研发支出占营业总收入的比例不低于8%,2018年公司专利申请数量不低于200件.</t>
  </si>
  <si>
    <t>本计划授予的限制性股票解除限售的业绩条件为：1.第一个解除限售期,解除比例40%,业绩考核目标:2020 年营业总收入基于 2018 年授予条件年均复合增长率≥25%（对应绝对值为 41.02 亿元）、 EOE≥12%， 且上述指标都≥对标企业 75 分位； 研发支出占营业总收入比例不低于 8%，2020 年专利申请不低于 200 件。2.第二个解除限售期,解除比例30%,业绩考核目标2021 年营业总收入基于 2018 年授予条件年均复合增长率≥25%（对应绝对值为 51.27 亿元）、 EOE≥12%， 且上述指标都≥对标企业 75 分位； 研发支出占营业总收入比例不低于 8%，2021 年专利申请不低于 200 件。3.第三个解除限售期,解除比例30%,业绩考核目标2022 年营业总收入基于 2018 年授予条件年均复合增长率≥25%（对应绝对值为 64.09 亿元）、 EOE≥12%， 且上述指标都≥对标企业 75 分位； 研发支出占营业总收入比例不低于 8%，2022 年专利申请不低于 200 件。</t>
  </si>
  <si>
    <t>002372.SZ</t>
  </si>
  <si>
    <t>本激励计划采取的激励形式为限制性股票；标的股票的来源为公司向激励对象定向发行普通股。本激励计划所涉及的标的股票数量为1,900万股， 占本激励计划公告日公司股本总额157,311.2988万股的1.21%。本激励计划限制性股票的授予价格为7.00元/股。本激励计划的有效期为自限制性股票上市日起至激励对象获授的限制性股票全部解除限售或回购注销完毕之日止，最长不超过48个月。</t>
  </si>
  <si>
    <t>本激励计划限制性股票的授予价格为7.00元/股.</t>
  </si>
  <si>
    <t>本激励计划的禁售规定按照《公司法》、《证券法》等有关法律、行政法规、部门规章、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3、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行政法规、部门规章、规范性文件的规定。</t>
  </si>
  <si>
    <t>第一个解除限售期：以2017-2019年度平均扣非净利润为基数， 2020年的净利润增长率不低于8.5%。第二个解除限售期：以2017-2019年度平均扣非净利润为基数， 2021年的净利润增长率不低于23%。第三个解除限售期：以2017-2019年度平均扣非净利润为基数， 2022年的净利润增长率不低于38%。</t>
  </si>
  <si>
    <t>002378.SZ</t>
  </si>
  <si>
    <t>章源钨业</t>
  </si>
  <si>
    <t>本计划采取的激励工具为限制性股票。股票来源为公司从二级市场回购的 A 股普通股。本计划拟授予的限制性股票数量为 8,500,036 股，约占本计划公告时公司股本总额 924,167,436 股的 0.92%。其中首次授予 8,142,140 股， 约占本计划公告时公司股本总额的 0.88%；预留 357,896 股， 约占本计划公告时公司股本总额的0.04%，预留部分占本次授予权益总额的 4.21%。本计划有效期自限制性股票授予之日起至激励对象获授的限制性股票全部解除限售或回购注销之日止，最长不超过 48 个月。本计划授予的限制性股票的授予价格(含预留授予)为2.35元/股.</t>
  </si>
  <si>
    <t>本计划授予的限制性股票的授予价格(含预留授予)为2.35元/股.</t>
  </si>
  <si>
    <t>本计划的限售规定按照《公司法》 《证券法》等相关法律、法规、规范性文件和公司《章程》 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在本计划有效期内，如果《公司法》 《证券法》等相关法律、法规、规范性文件和公司《章程》 中对公司董事和高级管理人员持有股份转让的有关规定发生了变化，则这部分激励对象转让其所持有的公司股票应当在转让时符合修改后的相关规定。</t>
  </si>
  <si>
    <t>激励对象只有在同时满足下列条件时,才能获授本计划的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</si>
  <si>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首次授予的限制性股票各年度业绩考核目标如下表所示：第一个解除限售期 2020年归属于上市公司股东的净利润为正值；第二个解除限售期 2021年归属于上市公司股东的净利润不低于5,000万元；预留授予的限制性股票各年度业绩考核目标如下表所示：1. 若预留部分限制性股票于 2020 年度授出，则各年度业绩考核目标如下表所示：第一个解除限售期 2020年归属于上市公司股东的净利润为正值；第二个解除限售期 2021年归属于上市公司股东的净利润不低于5,000万元；若预留部分限制性股票于 2021 年度授出，则各年度业绩考核目标如下表所示：第一个解除限售期 2021年归属于上市公司股东的净利润不低于5,000万元；第二个解除限售期 2022年归属于上市公司股东的净利润不低于8,000万元</t>
  </si>
  <si>
    <t>002384.SZ</t>
  </si>
  <si>
    <t>本激励计划标的股票来源为公司向激励对象定向发行本公司人民币 A 股普通股股票。本激励计划拟授予激励对象的限制性股票数量为 2,857.50 万股， 约占本激励计划草案公告日公司股本总额 170,986.7327 万股的 1.67%。其中首次授予 2,477.50 万股，占本激励计划拟授出限制性股票总数的 86.70%，约占本激励计划草案公告日公司股本总额 170,986.7327 万股的 1.45%；预留 380.00 万股，占本激励计划拟授出限制性股票总数的 13.30%，约占本激励计划草案公告日公司股本总额 170,986.7327万股的 0.22%。本激励计划的有效期为自限制性股票授予之日起至激励对象获授的限制性股票全部解除限售或回购注销完毕之日止，最长不超过 48 个月。本激励计划首次授予激励对象限制性股票的授予价格为13.19元/股.</t>
  </si>
  <si>
    <t>本激励计划首次授予激励对象限制性股票的授予价格为13.19元/股.</t>
  </si>
  <si>
    <t>本激励计划在 2020 年-2022 年会计年度中，分年度对公司的业绩指标进行考核，以达到业绩考核目标作为激励对象当年度的解除限售条件之一。本激励计划业绩考核目标及解除限售比例安排如下表所示：首次授予的限制性股票：第一个解除限售期 以 2019 年营业收入为基础， 2020 年营业收入增长率不低于 10%；第二个解除限售期 以 2019 年营业收入为基础， 2021 年营业收入增长率不低于 15%；第三个解除限售期 以 2019 年营业收入为基础， 2022 年营业收入增长率不低于 20%；预留授予的限制性股票（若预留部分在 2020 年12 月 31 日（含）前授予）：第一个解除限售期 以 2019 年营业收入为基础， 2020 年营业收入增长率不低于 10%；第二个解除限售期 以 2019 年营业收入为基础， 2021 年营业收入增长率不低于 15%；第三个解除限售期 以 2019 年营业收入为基础， 2022 年营业收入增长率不低于 20%；预留授予的限制性股票（若预留部分在 2020 年12 月 31 日（不含）后授予）：第一个解除限售期 以 2019 年营业收入为基础， 2021 年营业收入增长率不低于 15%；第二个解除限售期 以 2019 年营业收入为基础， 2022 年营业收入增长率不低于 20%。</t>
  </si>
  <si>
    <t>002385.SZ</t>
  </si>
  <si>
    <t>本计划股票来源为公司于 2018 年 5 月 30 日至 2018 年 11 月 13 日通过回购专用证券账户以集中竞价交易方式回购完成的股份。激励对象授予不超过 85,556,083 股限制性股票，约占本计划草案公告时公司股本总额 4,141,281,853 股的 2.07%。本次股权激励计划不涉及预留授予权益。本计划限制性股票的授予价格为 4.03 元/股。本计划的有效期为本次授予的限制性股票完成登记之日起至所有限制性股票解除限售或回购注销完毕之日止，最长不超过 48 个月。</t>
  </si>
  <si>
    <t>本计划限制性股票的授予价格为4.03元/股.</t>
  </si>
  <si>
    <t>本计划的禁售期规定按照《公司法》、《证券法》、《管理办法》等相关法律、法规、规范性文件和《公司章程》执行，具体规定如下：1、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</si>
  <si>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违反公司章程或公司八项守则的;触犯刑律被立案侦查的;法律法规规定不得参与上市公司股权激励的;(6)中国证监会认定的其他情形.</t>
  </si>
  <si>
    <t>第一个解除限售期：以2020年外销饲料销量为基数，2021年外销饲料销量增长率20%；第二个解除限售期：以2020年外销饲料销量为基数，2022年外销饲料销量增长率40%；第三个解除限售期：以2020年外销饲料销量为基数，2023年外销饲料销量增长率60%。</t>
  </si>
  <si>
    <t>002387.SZ</t>
  </si>
  <si>
    <t>首次授予激励对象限制性股票的授予价格为4.75元/股.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</si>
  <si>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</si>
  <si>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首次授予的股票期权及限制性股票的业绩考核目标:第一个行权/解除限售期1、以公司2020年主营业务收入为基准，公司2021年主营业务收入增长率不低于30.00%；2、截至2021年12月31日，公司专利总申请量不少于8,000件。第二个行权/解除限售期1、以公司2020年主营业务收入为基准，公司2022年主营业务收入增长率不低于69.00%；2、截至2022年12月31日，公司专利总申请量不少于9,000件。第三个行权/解除限售期1、以公司2020年主营业务收入为基准，公司2023年主营业务收入增长率不低于119.70%；2、截至2023年12月31日，公司专利总申请量不少于10,000件。若预留部分在2021年10月31日（含）前授予，则预留部分股票期权及限制性股票的业绩考核目标与首次授予的股票期权及限制性股票的业绩考核目标一致..</t>
  </si>
  <si>
    <t>002388.SZ</t>
  </si>
  <si>
    <t>新亚制程</t>
  </si>
  <si>
    <t>本激励计划采取的激励形式为限制性股票。股票来源为公司向激励对象定向发行的本公司A股普通股股票。本激励计划拟授予激励对象的限制性股票数量为825.75万股，约占本激励计划草案公告日公司股本总额50,376.66万股的1.64%。其中，首次授予限制性股票670.75万股，约占本激励计划草案公告日公司股本总额50,376.66万股的1.33%，占本激励计划拟授予限制性股票总数的81.23%；预留授予限制性股票155.00万股，约占本激励计划草案公告日公司股本总额50,376.66万股的0.31%，占本激励计划拟授予限制性股票总数的18.77%。本激励计划首次授予激励对象限制性股票的授予价格为2.87元/股。本激励计划的有效期为自限制性股票授予之日起至激励对象获授的限制性股票全部解除限售或回购注销完毕之日止，最长不超过48个月。20210512：本次授予限制性股票的激励对象由56人调整为55人，拟授予限制性股票总数由825.75万股调整为824.75万股，首次授予限制性股票数量由670.75万股调整为669.75万股。</t>
  </si>
  <si>
    <t>本激励计划首次授予激励对象限制性股票的授予价格为2.87元/股.</t>
  </si>
  <si>
    <t>首次授予的限制性股票：第一个解除限售期2021年相对于2018-2020年平均值增长率目标值为15%，触发值为12.75%，第二个解除限售期2022年相对于2018-2020年平均值增长率目标值为35%，触发值为29.75%，第三个解除限售期2023年相对于2018-2020年平均值增长率目标值为55%，触发值为46.75%，预留授予的限制性股票第一个解除限售期2022年相对于2018-2020年平均值增长率目标值为35%，触发值为29.75%，第二个解除限售期2023年相对于2018-2020年平均值增长率目标值为55%，触发值为46.75%。</t>
  </si>
  <si>
    <t>002389.SZ</t>
  </si>
  <si>
    <t>限制性股票的授予价格为12.80元/股.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</si>
  <si>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</si>
  <si>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同时满足下列授予条件时,公司向激励对象授予限制性股票.若下列任一授予条件未达成,则不能向激励对象授予限制性股票.(一)公司未发生如下任一情形:1,最近一个会计年度未按照规定程序和要求聘请会计师事务所开展审计;2,国有资产监督管理机构,监事会或者审计部门对上市公司最近一个会计年度业绩或者年度财务报告提出重大异议;3,最近一个会计年度发生重大违规行为,受到证券监督管理机构及其他有关部门处罚;4,最近一个会计年度财务会计报告或内部控制评价报告被注册会计师出具否定意见或者无法表示意见的审计报告;5,上市后最近36个月内出现过未按法律法规,公司章程,公开承诺进行利润分配的情形;</t>
  </si>
  <si>
    <t>第一个解除限售期2022 年净资产收益率不低于 3.45%，且不低于对标企业 75分位值或同行业平均业绩水平；以 2020 年业绩为基数， 2022年净利润复合增长率不低于 9.5%，且不低于对标企业 75 分位值或同行业平均业绩水平； 2022 年△EVA 大于 O；第二个解除限售期2023 年净资产收益率不低于 3.70%，且不低于对标企业 75分位值或同行业平均业绩水平；以 2020 年业绩为基数， 2023年净利润复合增长率不低于 10%，且不低于对标企业 75 分位值或同行业平均业绩水平； 2023 年△EVA 大于 O；第三个解除限售期2024 年净资产收益率不低于 4.05%，且不低于对标企业 75分位值或同行业平均业绩水平；以 2020 年业绩为基数， 2024年净利润复合增长率不低于 10.5%，且不低于对标企业 75 分位值或同行业平均业绩水平； 2024 年△EVA 大于 O。</t>
  </si>
  <si>
    <t>002391.SZ</t>
  </si>
  <si>
    <t>长青股份</t>
  </si>
  <si>
    <t>本激励计划涉及的标的股票来源为公司从二级市场回购的公司 A 股普通股。截至本激励计划草案公告当日，公司已完成从二级市场上回购本公司21,999,901.00 股 A 股普通股，全部作为实施公司本激励计划的股票来源。本激励计划拟授予的限制性股票数量为 21,999,901.00 股，占本激励计划草案公告时公司股本总额 539,259,021.00 股的 4.08%。 公司全部有效期的激励计划所涉及的标的股票总数累计不超过公司股本总额的 10%。任何一名激励对象通过公司全部在有效期内的激励计划获授的本公司股票，累计不得超过公司股本总额的 1%。本激励计划有效期自限制性股票授予之日起至激励对象获授的限制性股票全部解除限售或回购注销之日止，最长不超过 48 个月。限制性股票的授予价格为每股 4.16 元，即满足授予条件后，激励对象可以每股 4.16 元的价格购买公司从二级市场回购的公司 A 股普通股。</t>
  </si>
  <si>
    <t>限制性股票的授予价格为每股4.16元.</t>
  </si>
  <si>
    <t>本次限制性股票激励计划的限售规定按照《公司法》、《证券法》等相关法律、法规、规范性文件和《公司章程》的规定执行，具体内容如下：1、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25%，在离职后半年内，不得转让其所持有的本公司股份。2、激励对象为公司董事和高级管理人员的， 将其持有的本公司股票在买入后6 个月内卖出，或者在卖出后 6 个月内又买入，由此所得收益归本公司所有，本公司董事会将收回其所得收益。3、在本激励计划有效期内， 如果《公司法》、《证券法》等相关法律、法规、规范性文件和《 公司章程》中对公司董事和高级管理人员持有股份转让的有关规定发生了变化，则这部分激励对象转让其所持有的公司股票应当在转让时符合修改后的相关规定。</t>
  </si>
  <si>
    <t>本激励计划授予限制性股票的解除限售考核年度为 2019-2021 年三个会计年度，每个会计年度考核一次，各年度公司层面业绩考核目标如下表所示：1.第一个解除限售期,以 2018 年合并报表为固定基数， 2019 年合并报表营业收入增长率不低于 12%，且净利润增长率不低于 15%。2.第二个解除限售期,以 2018 年合并报表为固定基数， 2020 年合并报表营业收入增长率不低于 25%，且净利润增长率不低于 22%。3.第三个解除限售期,以 2018 年合并报表为固定基数， 2021 年合并报表营业收入增长率不低于 40%，且净利润增长率不低于 45%。</t>
  </si>
  <si>
    <t>002397.SZ</t>
  </si>
  <si>
    <t>梦洁股份</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</si>
  <si>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</si>
  <si>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限制性股票第一个行权/解除限售期2021年及2022年累计净利润不低于1亿元,首次授予的股票期权/限制性股票第二个行权/解除限售期2023年净利润不低于2亿元;预留授予的股票期权/限制性股票第一个行权/解除限售期2021年及2022年累计净利润不低于1亿元,预留授予的股票期权/限制性股票第二个行权/解除限售期2023年净利润不低于2亿元.</t>
  </si>
  <si>
    <t>限制性股票激励计划的标的股票来源为公司向激励对象定向发行的本公司人民币A股普通股股票和从二级市场回购的本公司人民币A股普通股股票。本激励计划拟授予激励对象限制性股票1,080.00万股，涉及的标的股票种类为人民币A股普通股，约占本激励计划草案公告日公司股本总额75,826.1443万股的1.42%。其中首次授予880.00万股，占本激励计划拟授出限制性股票总数的81.48%，占本激励计划草案公告日公司股本总额75,826.1443万股的1.16%；预留200.00万股，占本激励计划拟授出限制性股票总数的18.52%，占本激励计划草案公告日公司股本总额75,826.1443万股的0.26%。限制性股票的授予价格为2.04元/股。本激励计划有效期为自股票期权授权之日和限制性股票授予之日起至激励对象获授的所有股票期权行权或注销和限制性股票解除限售或回购注销完毕之日止，最长不超过60个月。</t>
  </si>
  <si>
    <t>限制性股票的授予价格为2.04元/股.经20201231分红调整价格为1.98元/股</t>
  </si>
  <si>
    <t>本激励计划采取的激励工具为限制性股票。股票来源为公司从二级市场回购的本公司人民币 A 股普通股股票。本激励计划拟向激励对象授予的限制性股票总量为 160 万股，约占本激励计划公告时公司股本总额 77,976.48 万股的 0.2052%。 本次激励计划无预留权益。本激励计划授予的限制性股票授予价格为 2.21 元.本激励计划有效期自限制性股票授予登记完成之日起至激励对象获授的限制性股票全部解除限售或回购注销之日止，最长不超过 36 个月。</t>
  </si>
  <si>
    <t>本激励计划授予的限制性股票授予价格为2.21元</t>
  </si>
  <si>
    <t>1、 激励对象为公司高级管理人员的，其在任职期间每年转让的股份不得超过其所持有本公司股份总数的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50%。2、 激励对象为公司董事、高级管理人员的，将其持有的本公司股票在买入后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</si>
  <si>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</si>
  <si>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 年净利润为基数，公司 2019 年净利润较 2016 年增长不低于 100%。第二个解除限售期,以 2016 年净利润为基数，公司 2020 年净利润较 2016 年增长不低于 150%。</t>
  </si>
  <si>
    <t>002398.SZ</t>
  </si>
  <si>
    <t>本激励计划采取的激励工具为限制性股票。股票来源为公司向激励对象定向发行垒知控股集团股份有限公司 A 股普通股。本激励计划拟授予的限制性股票数量为 1220.00 万股，占本激励计划草案公告时公司股本总额 69248.0426 万股的 1.76%。其中首次授予 1100.00 万股，占本激励计划草案公告时公司股本总额 69248.0426 万股的 1.59%；预留 120.00 万股，占本激励计划草案公告时公司股本总额 69248.0426 万股的 0.17%，预留部分占本次授予权益总额的 9.84%。本激励计划有效期自限制性股票授予完成之日起至激励对象获授的限制性股票全部解除限售或回购注销之日止，最长不超过 51 个月。首次授予限制性股票的授予价格为每股 5.81 元。20201208:由于8名激励对象因个人原因自愿放弃拟授予其全部限制性股票共计40.5万股，本激励计划授予的限制性股票数量由 1220.00 万股调整为1179.5万股。</t>
  </si>
  <si>
    <t>首次授予限制性股票的授予价格为每股5.81元</t>
  </si>
  <si>
    <t>本次限制性股票激励计划的限售规定按照《 公司法》、《证券法》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</si>
  <si>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本计划授予的限制性股票的公司业绩考核指标为：1.首次授予的限制性股票第一次解除限售，基准： 以2020年业绩为基数， 且不低于2019年完成数；目标： 2021年营业收入增长率不低于25%，净利润增长率不低于25%；2.首次授予的限制性股票第二次解除限售，基准： 以2020年业绩为基数， 且不低于2019年完成数；目标： 2022年营业收入增长率不低于56%，净利润增长率不低于56%；3.首次授予的限制性股票第三次解除限售，基准： 以2020年业绩为基数， 且不低于2019年完成数；目标： 2023年营业收入增长率不低于95%，净利润增长率不低于95%；预留部分同首次授予的第二、第三次解除限售期。</t>
  </si>
  <si>
    <t>002401.SZ</t>
  </si>
  <si>
    <t>中远海科</t>
  </si>
  <si>
    <t>本计划采取的激励工具为限制性股票，股票来源为中远海运科技股份有限公司向激励对象定向发行的 A 股普通股。本计划拟向激励对象授予 7,429,445 股限制性股票，其中首次授予 6,686,500 股，预留 742,945 股.本计划首次授予激励对象每一股限制性股票的价格为 5.66 元。本计划自股东大会审议通过之日起生效，至依据本计划授予的全部限制性股票解锁/回购之日止，最长不超过 10 年。20200208:价格调整为5.49元/股.</t>
  </si>
  <si>
    <t>本计划首次授予激励对象每一股限制性股票的价格为5.49元.</t>
  </si>
  <si>
    <t>本计划激励对象因解锁而持有的本公司股票的禁售规定如下：1、本公司董事、高级管理人员每年转让其持有的本公司股票不得超过其所持有的本公司股份总数的 25%。2、本公司董事、高级管理人员在离职后六个月内不得转让其所持有的本公司股份。3、《公司章程》规定的其他禁售规定。</t>
  </si>
  <si>
    <t>公司和激励对象满足以下条件时,公司方可依据本计划向激励对象进行限制性股票授予:1,限制性股票授予前一个财务年度,公司业绩达到以下条件:(1)扣除非经常损益后归属母公司股东净资产收益率不低于6.6%(2)扣除非经常损益后归属母公司股东的净利润复合增长率(以2015年为基期)不低于1.56%;(3)经济增加值EVA指标高于前一年,即EVA大于0.同时,上述净资产收益率和净利润增长率不低于对标公司同期50分位值.2,公司未发生以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国资委,中国证监会认定的其他情形.</t>
  </si>
  <si>
    <t>第一批解锁时前一个财务年度:扣除非经常损益后归属母公司股东净资产收益率7.0%，且不低于标杆同期 75 分位,扣除非经常损益后归属母公司股东净利润年度增长率对照 2018 基准年，复合平均增长率不低于11%，且不低于标杆同期 75 分位,经济增加值增长值（ EVA） EVA&gt;0，  EVA=当期EVA-上期 EVA;第二批解锁时前一个财务年度:扣除非经常损益后归属母公司股东净资产收益率7.3%，且不低于标杆同期 75 分位,扣除非经常损益后归属母公司股东净利润年度增长率对照 2018 基准年，复合平均增长率不低于12.5%，且不低于标杆同期 75 分位,经济增加值增长值（ EVA）EVA&gt;0， EVA=当期EVA-上期 EVA;第三批解锁时前一个财务年度:扣除非经常损益后归属母公司股东净资产收益率8.0%，且不低于标杆同期 75 分位,扣除非经常损益后归属母公司股东净利润年度增长率对照 2018 基准年，复合平均增长率不低于15%，且不低于标杆同期 75 分位,经济增加值增长值（ EVA）EVA&gt;0， EVA=当期EVA-上期 EVA</t>
  </si>
  <si>
    <t>002405.SZ</t>
  </si>
  <si>
    <t>本计划采取的激励工具为限制性股票。股票来源为公司向激励对象定向发行北京四维图新科技股份有限公司A股普通股。本计划拟授予的限制性股票数量12000.00万股，约占本计划草案公告时公司股本总额226875.5114万股的5.29%，其中首次授予11100.00万股，约占本计划草案公告时公司股本总额226875.5114万股的4.89%；预留900.00万股，约占本计划草案公告时公司股本总额226875.5114万股的0.40%，预留部分占限制性股票拟授予总额的7.50%。本计划首次授予的限制性股票的授予价格为7.15元/股。本计划有效期自限制性股票上市之日起至激励对象获授的限制性股票全部解除限售或回购注销完毕之日止，最长不超过60个月。20210727:首次授予的限制性股票总数由11100万股调整为10900万股，预留授予的限制性股票总数由900万股调整为1100万股。20211018：在确定授予日后的资金缴纳、股份登记过程中，有 78 名激励对象因个人原因自愿放弃公司授予其的全部限制性股票合计 320.80 万股。因此，公司本激励计划首次授予的激励对象人数实际为 764 人，授予限制性股票数量实际为 10579.20 万股</t>
  </si>
  <si>
    <t>本计划首次授予的限制性股票的授予价格为7.15元/股.</t>
  </si>
  <si>
    <t>本次限制性股票激励计划的限售规定按照《公司法》、《证券法》等相关法律、法规、规范性文件和《公司章程》的规定执行，具体内容如下：（一） 激励对象为公司董事和高级管理人员的，在任职期间每年转让的股份不得超过其所持有本公司股份总数的 25%。其他激励对象在任职期间每年通过集中竞价、大宗交易、协议转让等方式转让的股权激励计划项下被授予的股票不得超过激励对象上年末所持有的股权激励计划项下被授予股票总数的 25%。因司法强制执行、继承、遗赠、依法分割财产等导致股份变动的除外。激励对象已获授且已解锁部分的限制性股票，自激励对象离职后 6 个月内不得转让； 激励对象已获授但未解锁的限制性股票公司有权按照授予价格回购注销。（二）激励对象为公司董事和高级管理人员的，将其持有的本公司股票在买入后 6 个月内卖出，或者在卖出后 6 个月内又买入，由此所得收益归本公司所有，本公司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</si>
  <si>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以2020年营业收入为基数，公司2021年营业收入较2020年增长率不低于15%；首次授予限制性股票第二个解除限售期以2020年营业收入为基数，公司2022年营业收入较2020年增长率不低于25%；首次授予限制性股票第三个解除限售期以2020年营业收入为基数，公司2023年营业收入较2020年增长率不低于35%。若预留部分于2021年授予。预留授予限制性股票第一个解除限售期以2020年营业收入为基数，公司2021年营业收入较2020年增长率不低于15%；预留授予限制性股票第二个解除限售期以2020年营业收入为基数，公司2022年营业收入较2020年增长率不低于25%；预留授予限制性股票第三个解除限售期以2020年营业收入为基数，公司2023年营业收入较2020年增长率不低于35%。若预留部分于2022年授予。预留授予限制性股票第一个解除限售期以2020年营业收入为基数，公司2022年营业收入较2020年增长率不低于25%；预留授予限制性股票第二个解除限售期以2020年营业收入为基数，公司2023年营业收入较2020年增长率不低于35%。</t>
  </si>
  <si>
    <t>002407.SZ</t>
  </si>
  <si>
    <t>本激励计划采取的激励工具为限制性股票。股票来源为公司向激励对象定向发行公司 A 股普通股。本激励计划拟授予的限制性股票数量为 1337.00 万股，涉及的标的股票种类为人民币 A 股普通股，占本激励计划公告时公司股本总额 68,392.05 万股的1.95%。 其中，首次授予 1137.00 万股，占本激励计划公告时公司股本总额 68,392.05万股的 1.66%，占本次授予权益总额的 85.04%；预留 200.00 万股，占本激励计划公告时公司股本总额 68,392.05 万股的 0.29％， 占本次授予权益总额的 14.96%。本激励计划首次授予的限制性股票的授予价格为 5.57 元/股。本激励计划有效期自首次授予部分限制性股票上市之日起至激励对象获授的限制性股票全部解除限售或回购注销之日止，最长不超过 48 个月。20200521：经2019年度分红调整后价格为5.5600 元/股。20200620:首次授予限制性股票的权益数量：由 1137 万股调整为 1108 万股。首次授予限制性股票价格：由 5.57 元/股调整为 5.56 元/股。</t>
  </si>
  <si>
    <t>限制性股票的授予价格为5.57元/股.经2019年度分红调整后价格为5.5600元/股.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</si>
  <si>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</si>
  <si>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者无法表示意见的审计报告;(三)上市后最近36个月内出现过未按法律法规,公司章程,公开承诺进行利润分配的情形;(四)法律法规规定不得实行股权激励的;(五)中国证监会认定的其他情形.本激励计划激励对象不存在《上市公司股权激励管理办法》第八条规定的不得成为激励对象的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证监会认定的其他情形.</t>
  </si>
  <si>
    <t>第一个解除限售期：以2017-2019年营业收入均值为基数,2020年营业收入增长率不低于8%。第二个解除限售期：以2017-2019年营业收入均值为基数，2021年营业收入增长率不低于16%。第三个解除限售期：以 2017-2019 年营业收入均值为基数，2022年营业收入增长率不低于24%。</t>
  </si>
  <si>
    <t>002410.SZ</t>
  </si>
  <si>
    <t>本激励计划包括股票期权激励计划与限制性股票激励计划两部分。股票来源为公司从二级市场回购的广联达科技股份有限公司（以下简称“公司”或“本公司”） A 股普通股股票和公司向激励对象定向发行的 A 股普通股股票。截至本激励计划草案公告日，公司已完成从二级市场回购本公司 5,728,406 股 A 股普通股。其中已回购的 5,018,000 股 A 股普通股将作为实施公司本激励计划中限制性股票的股票来源，710,406 股 A 股普通股将作为实施公司本激励计划中部分股票期权的股票来源， 其余股票期权来源于公司向激励对象定向发行的 A 股普通股。本激励计划拟向激励对象授予权益总计 625.30 万份，涉及的标的股票种类为 A 股普通股，约占本激励计划草案公告时公司总股本 118,460.4348 万股的 0.5279%。 其中首次授予 620.30 万份， 约占本激励计划拟授出权益总数的 99.2004%， 约占本激励计划草案公告时公司股本总额118,460.4348 万股的 0.5236%； 预留 5.00 万股， 约占本激励计划拟授出权益总数的 0.7996%， 约占本激励计划草案公告时公司股本总额 118,460.4348 万股的 0.0042%。限制性股票激励计划：公司拟向激励对象授予 501.80 万股限制性股票， 约占本激励计划草案公告时公司股本总额 118,460.4348 万股的 0.4236%。 其中首次授予 496.80 万股，约占本激励计划草案公告时公司总股本 118,460.4348 万股的 0.4194%， 约占本次授予限制性股票总量的99.0036%；预留 5.00 万股，约占本激励计划草案公告时公司总股本 118,460.4348 万股的 0.0042%，约占本次授予限制性股票总量的 0.9964%。限制性股票的授予价格（含预留授予） 为每股 34.91 元。本激励计划有效期为股票期权和限制性股票授予之日起至所有股票期权行权或注销和限制性股票解除限售或回购注销完毕之日止，最长不超过 48 个月。20201218：此外， 在授予日后资金缴纳过程中， 4名激励对象因个人原因自愿放弃认购公司拟向其授予的4.30万股限制性股票，实际授予的限制性股票数量从419.00万股调整为414.70万股。</t>
  </si>
  <si>
    <t>限制性股票的授予价格(含预留授予)为每股34.91元</t>
  </si>
  <si>
    <t>本次限制性股票激励计划的限售规定按照《公司法》、《证券法》等相关法律、法规、规范性文件和《公司章程》的规定执行，具体内容如下：（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</si>
  <si>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</si>
  <si>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本激励计划的解除限售考核年度为 2020-2022 年三个会计年度，每个会计年度考核一次，以达到绩效考核目标作为解除限售条件。首次授予限制性股票各年度业绩考核目标如下表所示：首次授予限制性股票第一个解除限售期， 2020 年净利润不低于 3.2 亿元。首次授予限制性股票第二个解除限售期， 2021 年净利润不低于 6.5 亿元。首次授予限制性股票第三个解除限售期， 2022 年净利润不低于 9.5 亿元。预留授予限制性股票各年度业绩考核目标如下表所示：预留授予限制性股票第一个解除限售期， 2021 年净利润不低于 6.5 亿元。预留授予限制性股票第二个解除限售期， 2022 年净利润不低于 9.5 亿元。</t>
  </si>
  <si>
    <t>本激励计划限制性股票的授予价格为30.48元/股.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</si>
  <si>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此类激励对象转让其所持有的公司股票应当在转让时符合修改后的《公司法》、《证券法》等相关法律、法规、规范性文件和《公司章程》的规定。</t>
  </si>
  <si>
    <t>002413.SZ</t>
  </si>
  <si>
    <t>第一类限制性股票的股票来源于江苏雷科防务科技股份有限公司向激励对象定向发行A股普通股，第一类限制性股票2,650万股，占本激励计划首次公告时雷科防务股本总额125,452.1674万股的2.11%。第一类限制性股票首次授予2,400万股，占授予权益总数的90.57%；预留限制性股票250万股，占授予权益总数的9.43%。本计划有效期自限制性股票授予完成登记之日起至激励对象获授的限制性股票全部解除限售或回购注销之日止，最长不超过48个月，其中限售期为12个月。本计划第一类限制性股票的授予价格为3.16元/股。20210531：首次授予的限制性股票激励对象为460名。 其中， 公司向激励对象新增发行A股普通股（第一类限制性股票） 首次授予2,370万股，授予价格为3.16元/股。</t>
  </si>
  <si>
    <t>本计划第一类限制性股票的授予价格为3.16元/股.</t>
  </si>
  <si>
    <t>1、激励对象为公司董事的，其在任职期间每年转让的股份不得超过其所持有本公司股份总数的25%；在离职后半年内，不得转让其所持有的本公司股份；2、激励对象为公司董事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</si>
  <si>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只有在下列条件同时满足时,激励对象方可获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监事,高级管理人员情形的;5,法律法规规定不得参与上市公司股权激励的;6,中国证监会认定的其他情形.</t>
  </si>
  <si>
    <t>首次授予的限制性股票：第一次解锁条件：以2019年的净利润为基数，2021年净利润增长率不低于40%，第二次解锁条件：以2019年的净利润为基数，2022年净利润增长率不低于70%，第三次解锁条件：以2019年的净利润为基数，2023年净利润增长率不低于120%；预留授予的限制性股票于2022年授出：第一次解锁条件：以2019年的净利润为基数，2022年净利润增长率不低于70%，第二次解锁条件：以2019年的净利润为基数，2023年净利润增长率不低于120%。</t>
  </si>
  <si>
    <t>第二类限制性股票</t>
  </si>
  <si>
    <t>第二类限制性股票的股票来源于雷科防务回购的A股普通股。第二类限制性股票1,350万股，占本激励计划首次公告时雷科防务股本总额125,452.1674万股的1.08%。第二类限制性股票首次授予1,200万股，占授予权益总数的88.89%；预留限制性股票150万股，占授予权益总数的11.11%。本计划有效期自限制性股票授予完成登记之日起至激励对象获授的限制性股票全部解除限售或回购注销之日止，最长不超过48个月，其中限售期为12个月。第二类限制性股票的授予价格为2元/股。20210604：激励对象自愿放弃认购的40万股限制性股票，公司以回购的A股普通股首次授予1,190万股，授予价格为2元/股。</t>
  </si>
  <si>
    <t>第二类限制性股票的授予价格为2元/股.</t>
  </si>
  <si>
    <t>002415.SZ</t>
  </si>
  <si>
    <t>公司授予激励对象每一股限制性股票的价格为29.71元.</t>
  </si>
  <si>
    <t>(一)激励对象原则上限于公司和控股子公司高级管理人员、对公司整体业绩和持续发展有直接影响的管理人员、核心技术人员和骨干员工；(二)上市公司控股股东的企业负责人在上市公司担任除监事以外职务的，可以参加上市公司股权激励计划，但只能参与一家任职上市公司的股权激励计划；(三)激励对象根据公司绩效考核相关办法的考核结果原则上应在合格或以上。</t>
  </si>
  <si>
    <t>(一)公司层面授予条件1.授予前一个财务年度,公司业绩达到以下条件:1)净资产收益率不低于以下三者之高者:a)20%;b)同行业标杆公司前一年度水平的50分位;c)同行业标杆公司前三年度平均水平的50分位.若公司发生再融资行为,净资产为再融资当年扣除再融资数额后的净资产值,净利润为剔除再融资因素影响后的净利润.2)授予时点前一财务年度公司营业收入较上年度增长率以及较三年前的复合增长率达到以下标准:a)10%;b)同行业标杆公司前三年度复合增长率的50分位.公司董事会有权根据公司战略,市场环境等相关因素,对上述业绩指标,水平,同行业标杆公司进行调整和修改,在年度考核过程中对标企业样本若出现主营业务发生重大变化或出现偏离幅度过大的样本极值,则将由公司董事会在年终考核时剔除或更换样本.2.本公司未发生按第十一章第四十二条规定应当终止实施本计划的情形.(二)激励对象层面授予条件1.根据绩效考核办法,限制性股票授予前一个财务年度,激励对象个人绩效考核结果达到合格或合格以上;2.激励对象未发生按第三章第七条规定不得参与本计划的情形.若公司未达到授予条件...</t>
  </si>
  <si>
    <t>深南股份</t>
  </si>
  <si>
    <t>002421.SZ</t>
  </si>
  <si>
    <t>本计划拟向激励对象授予限制性股票 3,683 万股，涉及的标的股票约占本计划公告日公司股本总额 190,215.9229 万股的 1.94%。 本计划有效期自限制性股票授予日起至激励对象获授的限制性股票全部解除限售或回购注销之日止，最长不超过 48 个月。本计划限制性股票的授予价格为 1.90 元/股，即满足授予条件后，激励对象可以每股 1.90 元的价格购买公司向激励对象增发的公司股票。本计划所采用的激励工具为限制性股票，其股票来源为公司向激励对象定向发行 A 股普通股。20190820:公司本次授予的限制性股票激励对象人数由 150 名变更为 138 名，限制股票数量由 3,683 万股调整为 3,288 万股。</t>
  </si>
  <si>
    <t>本计划限制性股票的授予价格为1.90元/股</t>
  </si>
  <si>
    <t>激励对象解除限售后所获的股票售出限制应按照《公司法》《证券法》等相关法律、法规、规范性文件和《公司章程》执行，具体规定如下：1、 激励对象为本公司董事、 高级管理人员的，其在任职期间每年转让的股份不得超过其所持有本公司股份总数的 25%；在离职后半年内，不得转让其所持有的本公司股份。2、 激励对象为公司董事、 高级管理人员的，将其持有的本公司股票在买入后 6 个月内卖出，或者在卖出后 6 个月内又买入，由此所得收益归本公司所有，本公司董事会将收回其所得收益。3、 法律法规及《公司章程》对董事、高级管理人员股份转让的其他规定。在本计划有效期内，如果《公司法》《证券法》等相关法律、法规、规范性文件和《公司章程》中对本公司董事、 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</si>
  <si>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以2018年净利润为基数， 2019年净利润增长率不低于10%；第二个解除限售期 ，以2018年净利润为基数， 2020年净利润增长率不低于32%；第三个解除限售期， 以2018年净利润为基数， 2021年净利润增长率不低于72%。</t>
  </si>
  <si>
    <t>九安医疗</t>
  </si>
  <si>
    <t>002442.SZ</t>
  </si>
  <si>
    <t>龙星化工</t>
  </si>
  <si>
    <t>本激励计划采取的激励形式为限制性股票。股票来源为公司向激励对象定向发行的本公司人民币A股普通股股票。本激励计划拟授予激励对象的限制性股票数量为1,100万股，占本激励计划草案公告日公司股本总额48,000万股的2.29%。其中，首次授予986万股，占本激励计划草案公告日公司股本总额的2.05%，占本次拟授予限制性股票总数的89.64%；预留114万股，占本激励计划草案公告日公司股本总额的0.24%，占本次拟授予限制性股票总数的10.36%。本激励计划首次授予激励对象限制性股票的授予价格为2.77元/股。本激励计划的有效期为自限制性股票首次授予登记完成之日起至激励对象获授的限制性股票全部解除限售或回购注销完毕之日止，最长不超过60个月。20210520：公司本次限制性股票实际授予对象为177人，实际授予限制性股票数量为970万股。20210607：实际授予登记的激励对象由 182 人调整为 176 人，授予总股数由 986.00 万股调整为 968.00 万股</t>
  </si>
  <si>
    <t>本激励计划首次授予激励对象限制性股票的授予价格为2.77元/股.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</si>
  <si>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</si>
  <si>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2018-2020年净利润均值为基数，2021年净利润增长率不低于20%,首次授予的限制性股票第二个解除限售期以2018-2020年净利润均值为基数，2022年净利润增长率不低于25%,首次授予的限制性股票第三个解除限售期以2018-2020年净利润均值为基数，2023年净利润增长率不低于30%,预留授予的限制性股票第一个解除限售期以2018-2020年净利润均值为基数，2022年净利润增长率不低于25%,预留授予的限制性股票第二个解除限售期以2018-2020年净利润均值为基数，2023年净利润增长率不低于30%.</t>
  </si>
  <si>
    <t>002446.SZ</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</si>
  <si>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深圳证券交易所上市公司股东及董事、监事、高级管理人员减持股份实施细则》等相关规定。（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</si>
  <si>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本计划涉及的标的股票来源为公司向激励对象定向发行公司 A 股普通股。公司拟向激励对象授予 1000 万股限制性股票，约占本激励计划签署时公司股本总额 89,972.27 万股的 1.11%。其中，首次授予的限制性股票为 940 万股，约占本计划授予限制性股票总量的 94%，约占本计划公告时公司股本总额89,972.27 万股的 1.04%；预留限制性股票 60 万股，约占本计划授予限制性股票总量的 6%，约占本计划公告时公司股本总额 89,972.27 万股的 0.07%。本计划有效期自限制性股票首次授予登记完成之日起至激励对象获授的限制性股票全部解除限售或回购注销之日止，最长不超过 48 个月。本激励计划首次授予的限制性股票的授予价格为 4.02 元/股。20201120：数量调整为960万股</t>
  </si>
  <si>
    <t>本激励计划首次授予的限制性股票的授予价格为4.02元/股.</t>
  </si>
  <si>
    <t>本激励计划首次授予和预留授予的限制性股票的解除限售考核年度为 2020年-2022 年三个会计年度，每个会计年度考核一次，各年度业绩考核目标如下表所示：第一个解除限售期：2020 年营业收入不低于 8.7 亿元或 2020 年净利润不低于 1.1 亿元。第二个解除限售期：2021 年营业收入不低于 9.5 亿元或 2021 年净利润不低于 1.2 亿元。第三个解除限售期：2022 年营业收入不低于 10.3 亿元或 2022 年净利润不低于 1.3 亿元。</t>
  </si>
  <si>
    <t>002449.SZ</t>
  </si>
  <si>
    <t>本计划采用限制性股票作为激励工具，标的股票来源为国星光电向激励对象定向发行A股普通股股票。本计划拟授予的限制性股票数量不超过618万股，约占本计划公告时公司股本总额61847.72万股的1%。本次授予为一次性授予，无预留部分。本计划有效期自限制性股票授予登记完成之日起至激励对象获授的限制性股票全部解除限售或回购注销之日止，最长不超过60个月。限制性股票的授予价格为每股5.73元。经2019年度分红调整为5.43元/股</t>
  </si>
  <si>
    <t>限制性股票的授予价格为5.73元/股.经2019年度分红调整为5.43元/股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</si>
  <si>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</si>
  <si>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10%,且不低于同行业对标企业50分位值水平;相比2017年,2018年净利润增长率不低于15%,且不低于同行业对标企业50分位值水平;2018年主营业务收入占营业收入的比例不低于90%.</t>
  </si>
  <si>
    <t>本计划授予的限制性股票的解除限售考核年度为2020-2022年，每个会计年度考核一次，以达到绩效考核目标作为激励对象的解除限售条件。本计划授予的限制性股票各年度业绩考核目标如下表所示：1.第一个解除限售期，2020年净资产收益率不低于11%，且不低于同行业对标企业75分位值水平；以2016-2018年平均业绩为基数， 2020年净利润增长率不低于40%，且不低于同行业对标企业75分位值水平； 2020年主营业务收入占营业收入的比重不低于95%。2.第二个解除限售期，2021年净资产收益率不低于11.5%，且不低于同行业对标企业75分位值水平；以2016-2018年平均业绩为基数， 2021年净利润增长率不低于60%，且不低于同行业对标企业75分位值水平； 2021年主营业务收入占营业收入的比重不低于95%。3.第三个解除限售期，2022年净资产收益率不低于12%，且不低于同行业对标企业75分位值水平；以2016-2018年平均业绩为基数， 2022年净利润增长率不低于80%，且不低于同行业对标企业75分位值水平； 2022年主营业务收入占营业收入的比重不低于95%。</t>
  </si>
  <si>
    <t>002459.SZ</t>
  </si>
  <si>
    <t>限制性股票激励计划涉及的标的股票来源为公司向激励对象定向发行公司 A股普通股。公司拟向激励对象授予 1000.00 万股限制性股票，占本激励计划草案公告时公司股本总额 134,167.537 万股的 0.75%。 其中首次授予 954.57 万股，占本激励计划草案公告时公司股本总额 134,167.537 万股的 0.71%； 预留 45.43 万股，占本激励计划草案公告时公司股本总额 134,167.537 万股的 0.03%，预留部分占本次授予限制性股票总额的 4.54%。本激励计划有效期自限制性股票首次授予登记完成之日起至激励对象获授的限制性股票全部解除限售或回购注销之日止，最长不超过 60 个月。首次授予部分限制性股票的授予价格为每股 8.07 元。20200428:限制性股票首次授予总量由 954.57 万股调整为 952.97 万股。20200617:在确定首次授予日后的限制性股票缴款验资过程中， 4 名激励对象因个人原因自愿放弃参与公司本次激励计划，公司原拟授予其限制性股票合计 4,000 股。因此，本次激励计划首次授予限制性股票激励对象人数由 440 人调整为 436 人，限制性股票首次授予总量由 952.97 万股调整为 952.57 万股。</t>
  </si>
  <si>
    <t>首次授予部分限制性股票的授予价格为每股8.07元</t>
  </si>
  <si>
    <t>本次限制性股票激励计划的限售规定按照《公司法》 、《证券法》等相关法律、法规、规范性文件和《公司章程》的规定执行，具体内容如下：(1)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</si>
  <si>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2020年公司电池组件出货量不低于15GW或2020年公司营业收入不低于230亿元；首次授予限制性股票第二个解除限售期2021年公司电池组件出货量不低于18GW或2021年公司营业收入不低于260亿元；首次授予限制性股票第三个解除限售期2022年公司电池组件出货量不低于21GW或2022年公司营业收入不低于297亿元；若预留部分在2020年授予，预留的限制性股票第一个解除限售期2020年公司电池组件出货量不低于15GW或2020年公司营业收入不低于230亿元；预留的限制性股票第二个解除限售期2021年公司电池组件出货量不低于18GW或2021年公司营业收入不低于260亿元；预留的限制性股票第三个解除限售期2022年公司电池组件出货量不低于21GW或2022年公司营业收入不低于297亿元；若预留部分在2021年授予，预留的限制性股票第一个解除限售期2021年公司电池组件出货量不低于18GW或2021年公司营业收入不低于260亿元；预留的限制性股票第二个解除限售期2022年公司电池组件出货量不低于21GW或2022年公司营业收入不低于297亿元。</t>
  </si>
  <si>
    <t>002478.SZ</t>
  </si>
  <si>
    <t>常宝股份</t>
  </si>
  <si>
    <t>本激励计划采取的激励工具为限制性股票。股票来源为江苏常宝钢管股份有限公司（以下简称“公司”或“本公司”）从二级市场回购的本公司A股普通股。本激励计划拟向激励对象授予1213.00万股公司限制性股票，约占本激励计划草案公告时公司股本总额91983.07万股的1.32%，其中首次授予1111.00万股限制性股票，约占本激励计划草案公告时公司股本总额91983.07万股的1.21%，约占本激励计划拟授予限制性股票总数的91.59%；预留102.00万股限制性股票，约占本激励计划草案公告时公司股本总额 91983.07万股的0.11%，约占本激励计划拟授予限制性股票总数的8.41%。本激励计划授予的限制性股票的授予价格为2.20元/股。 预留部分限制性股票授予价格与首次授予部分限制性股票的授予价格相同。本激励计划有效期为限制性股票首次登记完成之日起至激励对象获授的限制性股票全部解除限售或回购注销完毕之日止，最长不超过60月。</t>
  </si>
  <si>
    <t>本激励计划授予的限制性股票的授予价格为2.20元/股.</t>
  </si>
  <si>
    <t>本激励计划的解除限售考核年度为 2021-2023 年三个会计年度，每个会计年度考核一次，以达到业绩考核目标作为解除限售条件。1、首次授予限制性股票的各年度业绩考核目标如下表所示：首次授予第一个解除限售期以2020年为基数， 2021年净利润增长率不低于50%，且2021年钢管业务收入增长率不低于15%；首次授予第二个解除限售期以2020年为基数， 2022年净利润增长率不低于100%，且2022年钢管业务收入增长率不低于40%；首次授予第三个解除限售期以2020年为基数， 2023年净利润增长率不低于200%，且2023年钢管业务收入增长率不低于65%.</t>
  </si>
  <si>
    <t>002481.SZ</t>
  </si>
  <si>
    <t>本激励计划采取的激励工具为限制性股票。股票来源为公司已从二级市场回购的本公司股份。本激励计划拟授予的限制性股票数量为 1000.00 万股，占本激励计划草案公告时公司股本总额 124,339.00 万股的 0.8043%。本次授予为一次性授予，无预留权益。本激励计划限制性股票的授予价格为 6.78 元/股。本激励计划有效期自限制性股票授予完成之日起至激励对象获授的限制性股票全部解除限售或回购注销之日止，最长不超过 36 个月。20210206:授予激励对象人数由 162 人调整为 153 人，授予的限制性股票总量由 1000.00 万股调整为 986.00 万股。20210315：1名激励对象因个人原因自愿放弃认购其所获授的全部限制性股票合计4.00万股， 5名激励对象因个人原因自愿放弃认购其所获授的部分限制性股票合计12.65万股。因此，本次激励计划限制性股票实际授予激励对象人数由153人变更为152人，限制性股票授予数量由986.00万股变更为969.35万股。</t>
  </si>
  <si>
    <t>本激励计划限制性股票的授予价格为6.78元/股.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</si>
  <si>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</si>
  <si>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本计划授予的限制性股票的公司业绩考核指标为：本激励计划考核年度为 2021-2022 年两个会计年度，每个会计年度考核一次，限制性股票各年度业绩考核目标如下表所示：1.第一个解除限售期， 2021年净利润较2019年增长不低于144%或2021年营业收入不低于27亿元；2.第二个解除限售期， 2022年净利润较2019年增长不低于220%或2022年营业收入不低于32亿元。</t>
  </si>
  <si>
    <t>食品制造业</t>
  </si>
  <si>
    <t>002487.SZ</t>
  </si>
  <si>
    <t>大金重工</t>
  </si>
  <si>
    <t>本激励计划采取的激励工具为限制性股票。股票来源为辽宁大金重工股份有限公司（以下简称“公司”或“本公司”） 向激励对象定向发行公司 A 股普通股。本激励计划拟授予的限制性股票数量为 500.00 万股，其中首次授予 400.00 万股，预留 100.00 万股。本激励计划限制性股票的首次授予价格为 2.81 元/股。本激励计划有效期自限制性股票授予之日起至激励对象获授的限制性股票全部解除限售或回购注销完毕之日止，最长不超过 60 个月。20200914：首次授予数量调整为 100.00 万股。</t>
  </si>
  <si>
    <t>首次授予价格为2.81元/股.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</si>
  <si>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</si>
  <si>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首次授予第一个解除限售期：以2019年净利润为基数， 2020年净利润增长率不低于30%；首次授予第二个解除限售期;以2019年净利润为基数， 2021年净利润增长率不低于60%；首次授予第三个解除限售期:以2019年净利润为基数， 2022年净利润增长率不低于90%。</t>
  </si>
  <si>
    <t>*ST科林</t>
  </si>
  <si>
    <t>002502.SZ</t>
  </si>
  <si>
    <t>鼎龙文化</t>
  </si>
  <si>
    <t>本激励计划所涉及的标的股票来源为公司向激励对象定向发行本公司人民币 A 股普通股股票。本激励计划拟授予激励对象的限制性股票数量为 6,200 万股，占本激励计划草案公告日公司股本总额 85,799.46 万股的 7.23%，本次授予为一次性授予， 无预留权益。本激励计划的有效期自限制性股票授予登记完成之日起至激励对象获授的限制性股票全部解除限售或回购注销完毕之日止，最长不超过 48 个月。</t>
  </si>
  <si>
    <t>本激励计划所涉及的限制性股票的授予价格为1.36元/股.</t>
  </si>
  <si>
    <t>（一）激励对象为公司董事和高级管理人员的，其在任职期间每年转让的股份不得超过其所持有本公司股份总数的 25%；在离职后半年内，不得转让其所持有的本公司股份。（二）激励对象为公司董事、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该部分激励对象转让其所持有的公司股票应当在转让时符合修改后的相关规定。</t>
  </si>
  <si>
    <t>本激励计划的考核年度为 2021 年-2023 年三个会计年度，每个会计年度考核一次。本激励计划各年度业绩考核目标如下表所示：第一个解除限售期 2021年实现净利润不低于4,000万元，第二个解除限售期 2022年实现净利润不低于8,000万元，第三个解除限售期 2023年实现净利润不低于15,000万元。</t>
  </si>
  <si>
    <t>广播、电视、电影和影视录音制作业</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</si>
  <si>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</si>
  <si>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002512.SZ</t>
  </si>
  <si>
    <t>达华智能</t>
  </si>
  <si>
    <t>限制性股票激励计划的标的股票来源为公司向激励对象定向发行的本公司A 股普通股股票。本激励计划拟授予激励对象限制性股票5,171.54 万股，涉及的标的股票种类为人民币 A 股普通股，约占本激励计划草案公告日公司股本总额 109,538.6132 万股的 4.72%。 其中首次授予 4,933.00 万股，占本激励计划拟授出限制性股票总数的 95.39%，约占本激励计划草案公告日公司股本总额 109,538.6132 万股的 4.50%；预留 238.54 万股，约占本激励计划拟授出限制性股票总数的 4.61%，约占本激励计划草案公告日公司股本总额109,538.6132 万股的 0.22%。限制性股票的授予价格为 2.76 元/股。注销和限制性股票解除限售或回购注销完毕之日止，最长不超过 48 个月。</t>
  </si>
  <si>
    <t>首次授予限制性股票的授予价格为2.76元/股.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</si>
  <si>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</si>
  <si>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</si>
  <si>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第一个限售期:公司需满足下列两个条件之一：1、以2019年营业收入为基数，2020年营业收入增长率不低于10%；2、2020年归属于上市公司股东的扣除非经常性损益的净利润为正值。第二个限售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三个限售期:公司需满足下列两个条件之一：1、以2019年营业收入为基数，2022年营业收入增长率不低于30%；2、以2020年归属于上市公司股东的扣除非经常性损益的净利润为基数，2022年归属于上市公司股东的扣除非经常性损益的净利润增长率不低于100%。预留:第一个限售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二个限售期公司需满足下列两个条件之一：1、以2019年营业收入为基数，2022年营业收入增长率不低于30%...</t>
  </si>
  <si>
    <t>恺英网络</t>
  </si>
  <si>
    <t>002524.SZ</t>
  </si>
  <si>
    <t>光正眼科</t>
  </si>
  <si>
    <t>本计划拟授予的限制性股票数量为 1500 万股，约占本计划公告时公司股本总额 50,333.28 万股的 2.98%。其中首次授予 1342 万股， 占本计划公告时公司股本总额的 2.67%；预留 158 万股， 占本计划公告时公司股本总额的 0.31%，预留部分占本次授予权益总额的 10.53%。本计划首次授予的限制性股票的授予价格为 2.82 元/股.本计划有效期自限制性股票授予之日起至激励对象获授的限制性股票全部解除限售或回购注销之日止，最长不超过 60 个月。本计划涉及的标的股票来源为公司向激励对象定向发行公司 A 股普通股。20190712：部分激励人员放弃认购，部分激励人员未全额认购，仅认购部分股权。认缴完成后，公司本次股权激励计划有 154 人参与认购，首次激励对象认购股份合计 12,396,791 股，首次授予的限制性股票由原 13,420,000股调整为 12,396,791 股，预留限制性股票数量仍为 1,580,000 股，本次股权激励授予总股份由 15,000,000 股，调整为 13,976,791 股。</t>
  </si>
  <si>
    <t>本计划首次授予的限制性股票的授予价格为2.82元/股</t>
  </si>
  <si>
    <t>1、激励对象为公司董事和高级管理人员的，其在任职期间每年转让的股份不得超过其所持有本公司股份总数的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</si>
  <si>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第一个解除限售期:2019年净利润不低于2000万元;第二个解除限售期:2020年净利润不低于3000万元;第三个解除限售期:2021年净利润不低于4000万元</t>
  </si>
  <si>
    <t>002527.SZ</t>
  </si>
  <si>
    <t>新时达</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</si>
  <si>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</si>
  <si>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第一个行权/解除限售期以2020年净利润为基数，2021年净利润增长率不低于50%。第二个行权/解除限售期以2020年净利润为基数，2022年净利润增长率不低于80%。</t>
  </si>
  <si>
    <t>标的股票来源为公司从二级市场回购或向激励对象定向发行的本公司人民币A股普通股股票。本激励计划拟授予激励对象限制性股票822.00万股，涉及的标的股票种类为人民币A股普通股，约占本激励计划草案公告日公司股本总额62,040.6822万股的1.32%。其中首次授予714.00万股，占本激励计划拟授出限制性股票总数的86.86%，占本激励计划草案公告日公司股本总额62,040.6822万股的1.15%；预留108.00万股，占本激励计划拟授出限制性股票总数的13.14%，占本激励计划草案公告日公司股本总额62,040.6822万股的0.17%。限制性股票的授予价格为3.09元/股。本激励计划有效期为自股票期权授权之日和限制性股票授予之日起至激励对象获授的所有股票期权行权或注销和限制性股票解除限售或回购注销完毕之日止，最长不超过36个月。20210628:拟授予的限制性股票数量由822万股变更为806万股，首次授予限制性股票数量由714万股变更为698万股，激励对象人数由29人变更为28人，预留授予限制性股票数量为108万股不变。</t>
  </si>
  <si>
    <t>限制性股票的授予价格为3.09元/股.</t>
  </si>
  <si>
    <t>002533.SZ</t>
  </si>
  <si>
    <t>金杯电工</t>
  </si>
  <si>
    <t>本激励计划拟向激励对象授予的限制性股票总量为 1,400.00 万股，约占本激励计划公告时公司股本总额 55,312.1280 万股的 2.53%。其中首次授予 1,210.00 万股，占本激励计划公告时公司股本总数的 2.19%；预留 190.00 万股，占本激励计划公告时公司股本总数的 0.34%，预留股份数量占本激励计划授予限制性股票总额的 13.57%。本激励计划的有效期自限制性股票授予登记完成之日起至激励对象获授的限制性股票全部解除限售或回购注销之日止，最长不超过 60 个月。本激励计划首次授予的限制性股票授予价格为每股 2.60 元。20190506:经20181231分红调整后授予价格为每股2.45元.20190510：鉴于《激励计划》确定的首次激励对象中有 3 名激励对象离职、 1 名激励对象身故不再具备激励资格，合计放弃认购公司拟向其授予的共计 3.90 万股限制性股票。根据《激励计划》 的相关规定以及 2019 年第二次临时股东大会的授权，公司董事会对首次激励对象名单及授予权益数量进行了调整。调整后，公司首次授予的限制性股票激励对象人数由 335 名调整为 331 名，同时授予的限制性股票总数由 1400.00 万股调整为 1396.10 万股，其中，首次授予的限制性股票数量由 1210.00 万股调整为 1206.10 万股。20190524：本次实际授予的限制性股票数量合计为 1,205.88 万股，实际授予限制性股票的激励对象共 329 名， 包括公司董事、高级管理人员以及公司董事会认为需要进行激励的核心管理以及核心业务（技术）人员。</t>
  </si>
  <si>
    <t>本激励计划首次授予的限制性股票授予价格为每股2.45元.</t>
  </si>
  <si>
    <t>1、 激励对象为公司董事、高级管理人员的，其在任职期间每年转让的股份不得超过其所持有本公司股份总数的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50%。2、 激励对象为公司董事、高级管理人员的，将其持有的本公司股票在买入后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</si>
  <si>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</si>
  <si>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年度的净利润为基数， 2019 年度的净利润增长率不低于 15%； 2019年经营活动产生的现金流量净额不低于当年净利润的 50%。第二个解除限售期，以 2018 年度的净利润为基数， 2020 年度的净利润增长率不低于 20%； 2020年经营活动产生的现金流量净额不低于当年净利润的 50%。第三个解除限售期，以 2018 年度的净利润为基数， 2021 年度的净利润增长率不低于 25%； 2021年经营活动产生的现金流量净额不低于当年净利润的 50%。预留部分：第一个解除限售期，以 2018 年度的净利润为基数， 2019 年度的净利润增长率不低于 15%； 2019年经营活动产生的现金流量净额不低于当年净利润的 50%。第二个解除限售期，以 2018 年度的净利润为基数， 2020 年度的净利润增长率不低于 20%； 2020年经营活动产生的现金流量净额不低于当年净利润的 50%。第三个解除限售期，以 2018 年度的净利润为基数， 2021 年度的净利润增长率不低于 25%； 2021年经营活动产生的现金流量净额不低于当年净利润的 50%。</t>
  </si>
  <si>
    <t>002544.SZ</t>
  </si>
  <si>
    <t>本激励计划采用限制性股票方式，股票来源为公司向激励对象定向发行A股普通股。本激励计划拟授予的限制性股票数量为712.9275万股，占本计划公告时间公司股本总额的1.2482%。其中首次授予584.6000万股，占本计划限制性股票授予总额的81.9999%，公司总股本的1.0235%；预留128.3275万股，占本计划限制性股票授予总额的18.0001%，公司总股本的0.2247%。本激励计划首期限制性股票的授予价格为每股6.44元.20200327:本激励计划授予的限制性股票数量为712.93 万股，占本计划公告时公司股本总额的 1.25%。其中首次授予584.60 万股，占本计划限制性股票授予总额的 82.00%，公司总股本的1.02%；预留 128.33 万股，占本计划限制性股票授予总额的 18.00%，公司总股本的 0.23%。20200508：鉴于本激励计划涉及的原激励对象中的 6 人因工作职务变动等原因不再满足本激励计划激励对象条件， 并自愿放弃参与公司本激励计划，前述激励对象合计放弃认购公司拟向其授予的全部共计 187,500 股限制性股票。经过上述调整后，公司本激励计划的激励对象由 221 人调整为 215 人，授予限制性股票的总数由 5,846,000 股调整为 5,658,500 股。</t>
  </si>
  <si>
    <t>限制性股票的首次授予价格为6.44元/股.</t>
  </si>
  <si>
    <t>本计划的限售规定按照《公司法》、《证券法》 、《管理办法》 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三）在本计划有效期内，如果《公司法》、《证券法》 、《管理办法》 等相关法律、法规、规范性文件和《公司章程》中对公司董事和高级管理人员持有股份转让的有关规定发生了变化，则这部分激励对象转让其所持有的公司股票应当在转让时符合修改后的《公司法》、《证券法》 、《管理办法》 等相关法律、法规、规范性文件和《公司章程》的规定。</t>
  </si>
  <si>
    <t>首次授予及预留部分在首次授予当年授出的解除限售条件:第一个解除限售期:（ 1） 可解除限售日前一年度净资产收益率不低于5%，且不低于对标企业75分位水平；（ 2）以2019年度净利润为基数， 可解除限售日前一年度净利润复合增长率不低于15%，且不低于对标企业75分位水平；（ 3） 可解除限售日前一年度经济增加值改善值（ △EVA） &gt;0。第二个解除限售期:（ 1） 可解除限售日前一年度净资产收益率不低于5.5%，且不低于对标企业75分位水平；（ 2）以2019年度净利润为基数， 可解除限售日前一年度净利润复合增长率不低于15%，且不低于对标企业75分位水平；（ 3） 可解除限售日前一年度经济增加值改善值（ △EVA） &gt;0。第三个解除限售期:（ 1） 可解除限售日前一年度净资产收益率不低于6.0%，且不低于对标企业75分位水平；（ 2）以2019年度净利润为基数， 可解除限售日前一年度净利润复合增长率不低于15%，且不低于对标企业75分位水平；（ 3） 可解除限售日前一年度经济增加值改善值（ △EVA） &gt;0。预留部分在首次授予次年授出的解除限售条件:第一二限售期与首次授予一致.第三个解除限售期:（ 1） 可解除限售日前一年度净资产收益率不低于6.5%，且不低于对标企业75分位水平...</t>
  </si>
  <si>
    <t>002548.SZ</t>
  </si>
  <si>
    <t>金新农</t>
  </si>
  <si>
    <t>本激励计划采取的激励形式为限制性股票。 股票来源为公司通过二级市场回购的本公司 A 股普通股股票。本激励计划拟授予激励对象的限制性股票数量为 1,354.9932 万股，占本激励计划草案公告日公司股本总额 43,280.9780 万股的 3.1307%。 其中，首次授予限制性股票 1,279.0000 万股，约占本激励计划草案公告日公司股本总额的 2.9551%，占本激励计划拟授予限制性股票总数的 94.3916%；预留 75.9932 万股，占本激励计划草案公告日公司股本总额的 0.1756%，预留部分占本激励计划拟授予限制性股票总数的 5.6084%。本激励计划授予激励对象限制性股票的授予价格为 3.86 元/股。本激励计划的有效期为自限制性股票授予之日起至激励对象获授的限制性股票全部解除限售或回购注销完毕之日止，最长不超过 48 个月。</t>
  </si>
  <si>
    <t>本激励计划授予激励对象限制性股票的授予价格为3.86元/股.</t>
  </si>
  <si>
    <t>激励对象通过本激励计划所获授公司股票的禁售规定， 按照《公司法》、《证券法》等相关法律、行政法规、规范性文件和《公司章程》执行，具体内容如下：（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</si>
  <si>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2019 年生猪销售数量为基数， 2020 年生猪销售数量增长率不低于 100%。第二个解除限售期 ,以 2019 年生猪销售数量为基数， 2021 年生猪销售数量增长率不低于 250%。第三个解除限售期, 以 2019 年生猪销售数量为基数， 2022 年生猪销售数量增长率不低于 500%。</t>
  </si>
  <si>
    <t>002559.SZ</t>
  </si>
  <si>
    <t>亚威股份</t>
  </si>
  <si>
    <t>本激励计划采取的激励形式为限制性股票。标的股票来源为公司从二级市场回购的本公司A股普通股股票。本激励计划拟授予激励对象的限制性股票数量为1,325.00万股，占本激励计划草案公告日公司股本总额55,672.3012万股的2.38%。本次授予为一次性授予，无预留权益。本激励计划的有效期为自限制性股票授予之日起至激励对象获授的限制性股票全部解除限售或回购注销完毕之日止，最长不超过48个月。本激励计划授予激励对象限制性股票的授予价格为3.35元/股。经2019年度分红调整为3.30元/股。20200523：授予限制性股票总量由 1,325.00 万股调整为 1,277.00 万股。</t>
  </si>
  <si>
    <t>授予价格为3.35元/股.经2019年度分红调整为3.30元/股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</si>
  <si>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</si>
  <si>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规定的不得实行股权激励的以下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本激励计划的激励对象不存在《上市公司股权激励管理办法》规定的不得成为激励对象的以下情形:(一)最近12个月内被证券交易所认定为不适当人选的;(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</si>
  <si>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第一个解除限售期:以2019年净利润为基数，2020年净利润增长率不低于10%第二个解除限售期:以2019年净利润为基数，2021年净利润增长率不低于20%第三个解除限售期:以2019年净利润为基数，2022年净利润增长率不低于30%</t>
  </si>
  <si>
    <t>002560.SZ</t>
  </si>
  <si>
    <t>通达股份</t>
  </si>
  <si>
    <t>本激励计划涉及的标的股票为通达股份限制性股票，来源为公司向激励对象定向发行A股普通股。本激励计划拟授予的限制性股票数量为999.87万股，占本激励计划草案公告日公司股本总额51,876.2470万股的1.93%。其中，首次授予限制性股票数量为799.90万股，占本激励计划拟授予股票总数的80%，占本激励计划草案公告日公司股本总额的1.54%；预留权益为199.97万股，占本激励计划拟授予股票总数的20%，占本激励计划草案公告日公司股本总额的0.39%。本激励计划有效期自首次授予的限制性股票授予完成之日起至激励对象获授的所有限制性股票全部解除限售或回购注销完毕之日止，最长不超过48个月。本激励计划首次授予激励对象限制性股票的授予价格为4.27元/股，预留部分限制性股票授予价格与首次授予的限制性股票定价原则相同。20210130：首次授予部分激励对象限制性股票人数由 171 人调整为 166人，限制性股票授予数量由 799.9 万股调整为 792.9 万股， 预留限制性股票数量由 199.97 万股调整为 198.22 万股。</t>
  </si>
  <si>
    <t>本激励计划首次授予激励对象限制性股票的授予价格为4.27元/股.</t>
  </si>
  <si>
    <t>本激励计划的禁售规定按照《公司法》、《证券法》等有关法律、行政法规、部门规章、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行政法规、部门规章、规范性文件和《公司章程》的规定。</t>
  </si>
  <si>
    <t>本计划首次授予的限制性股票各年度绩效考核目标如下表所示：1.第一个解除限售期，2021年母公司营业收入相对于对于2019年的增长率为30%；2.第二个解除限售期，2022年母公司营业收入相对于对于2019年的增长率为50%。预留部分业绩考核与首次授予部分一致。</t>
  </si>
  <si>
    <t>002569.SZ</t>
  </si>
  <si>
    <t>ST步森</t>
  </si>
  <si>
    <t>本激励计划采取的激励形式为限制性股票。股票来源为公司向激励对象定向发行的本公司人民币 A 股普通股股票。本激励计划拟授予激励对象的限制性股票数量为 455 万股，约占本激励计划草案公告日公司股本总额 14,001 万股的 3.25%。本激励计划授予激励对象限制性股票的授予价格为 5.19 元/股。本激励计划的有效期为自限制性股票授予之日起至激励对象获授的限制性股票全部解除限售或回购注销完毕之日止，最长不超过 36 个月。20200807:授予激励对象人数由 17 人调整为 16 人，授予限制性股票总量由 455 万股调整为445 万股。此外，根据公司第五届董事会第二十二次会议决议，免去封雪的公司总经理职务，封雪调整为核心技术（业务）人员，其获授的限制性股票数量为25 万股不变。</t>
  </si>
  <si>
    <t>本激励计划授予激励对象限制性股票的授予价格为5.19元/股.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</si>
  <si>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</si>
  <si>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 B2B 服装（含防疫服）业务的净利润不低于 500万元。第二个解除限售期:2021 年， B2B 服装（含防疫服）业务的净利润不低于 600万元。第一个解除限售期:满足下列条件之一：1、以 2019 年收入为基数， 2020 年收入增长率不低于10%； 2020 年公司应收账款余额增长幅度应低于当年营业收入增速。2、相比草案公告前 20 个交易日公司平均市值，授予完成日起 12 个月后任意连续 20 个交易日的公司平均市值增长率不低于 20%。第二个解除限售期:满足下列条件之一：1、以 2020 年收入为基数， 2021 年净利润增长率不低于10%； 2021 年公司应收账款余额增长幅度应低于当年营业收入增速。2、相比草案公告前 20 个交易日公司平均市值，授予完成日起 24 个月后任意连续 20 个交易日的公司平均市值增长率不低于 40%。</t>
  </si>
  <si>
    <t>002575.SZ</t>
  </si>
  <si>
    <t>*ST群兴</t>
  </si>
  <si>
    <t>本激励计划采取的激励工具为限制性股票。股票来源为公司向激励对象定向发行广东群兴玩具股份有限公司（以下简称“公司”或“本公司”） A 股普通股。本激励计划拟授予限制性股票数量 3,500.00 万股，占本激励计划草案公告时公司股本总额 58,872.00 万股的 5.95%。 其中首次授予 3,000.00 万股，占本激励计划草案公告时公司股本总额 58,872.00 万股的 5.10%；预留 500.00 万股，占本激励计划草案公告时公司股本总额 58,872.00 万股的 0.85%，预留部分占本次授予权益总额的 14.29%。本激励计划有效期自限制性股票授予登记完成之日起至激励对象获授的限制性股票全部解除限售或回购注销之日止，最长不超过 60 个月。限制性股票的首次授予价格为3.7元/股.</t>
  </si>
  <si>
    <t>限制性股票的首次授予价格为3.7元/股.</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</si>
  <si>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</si>
  <si>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首次授予的限制性股票各年度业绩考核目标如下表所示：首次授予的限制性股票第一个解除限售期：以2018年营业收入为基数， 2019年营业收入增长率不低于120%；首次授予的限制性股票第二个解除限售期：以2018年营业收入为基数， 2020年营业收入增长率不低于500%；首次授予的限制性股票第三个解除限售期：以2018年营业收入为基数， 2021年营业收入增长率不低于1000%；首次授予的限制性股票第四个解除限售期：以2018年营业收入为基数， 2022年营业收入增长率不低于1600%。预留部分各年度业绩考核目标如下所示：预留授予的限制性股票第一个解除限售期：以2018年营业收入为基数， 2020年营业收入增长率不低于500%；预留授予的限制性股票第二个解除限售期：以2018年营业收入为基数， 2021年营业收入增长率不低于1000%；预留授予的限制性股票第三个解除限售期：以2018年营业收入为基数， 2022年营业收入增长率不低于1600%。</t>
  </si>
  <si>
    <t>中京电子</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</si>
  <si>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</si>
  <si>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002585.SZ</t>
  </si>
  <si>
    <t>本激励计划的股票来源为公司回购的A股普通股。本激励计划拟向激励对象授予的股票数量为1264.1962万股，约占本激励计划草案公告时公司总股本的1.09%。本激励计划授予的限制性股票的授予价格为每股6.98元/股，即，满足归属条件之后，激励对象可以每股6.98元的价格购买公司限制性股票。本计划的有效期为限制性股票授予之日起至所有限制性股票解除限售或回购注销完毕之日止，最长不超过48个月。</t>
  </si>
  <si>
    <t>本计划授予的限制性股票的授予价格为6.98元/股.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</si>
  <si>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</si>
  <si>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条件的,公司应向激励对象授予限制性股票;反之,未满足下列任一条件的,公司不得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</si>
  <si>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第一个行权期：以2020年净利润为基数，2021年净利润增长率不低于60%。第二个行权期：以2020年净利润为基数，2022年净利润增长率不低于110%。第三个行权期：以2020年净利润为基数，2023年净利润增长率不低于160%。</t>
  </si>
  <si>
    <t>盛通股份</t>
  </si>
  <si>
    <t>002600.SZ</t>
  </si>
  <si>
    <t>2021 年:公司需满足下列两个条件之一：（ 1）以 2020 年营业收入为基数， 2021 年营业收入增长率不低于 40%；（ 2）以 2020 年净利润为基数， 2021 年净利润增长率不低于 40%且净利润不低于《 2018 年激励计划（草案）》的公司业绩考核目标。2022 年:公司需满足下列两个条件之一：（ 1）以 2020 年营业收入为基数， 2022 年营业收入增长率不低于 70%；（ 2） 以 2020 年净利润为基数， 2022 年净利润增长率不低于 70%且净利润不低于《 2018 年激励计划（草案）》的公司业绩考核目标。2023 年:公司需满足下列两个条件之一：（ 1）以 2020 年营业收入为基数， 2023 年营业收入增长率不低于 100%；（ 2）以 2020 年净利润为基数， 2023 年净利润增长率不低于 100%。</t>
  </si>
  <si>
    <t>本激励计划包括股票期权激励计划和限制性股票激励计划两部分，股票来源为公司向激励对象定向发行公司 A 股普通股股票。公司拟向激励对象授予 1,654.04 万股公司限制性股票，其中首次授予 1,378.70 万股， 预留 275.34 万股，本激励计划拟授予的限制性股票授予价格为每股 6.39 元，本激励计划有效期为 64 个月，自股票期权和限制性股票首次授予之日起至所有股票期权行权或注销、 限制性股票解除限售或回购注销完毕之日止。20201231：公司拟向激励对象授予1,826.41万股公司限制性股票，约占本激励计划签署时公司股本总额704,369.88万股的0.26%。其中首次授予1,522.34万股，约占本激励计划签署时公司股本总额的0.22%，约占拟授予限制性股票总数的83.35%；预留304.07万股，约占本激励计划签署时公司股本总额的0.04%，约占拟授予限制性股票总数的16.65%。20210224：首次授予的限制性股票激励对象人数由 450 名变更为 420 名，首次授予的限制性股票数量由 15,223,400 股变更为 14,255,339 股。</t>
  </si>
  <si>
    <t>本激励计划拟授予的限制性股票授予价格为每股6.39元</t>
  </si>
  <si>
    <t>禁售期是指对激励对象所获股票解除限售后进行售出限制的时间段。限制性股票激励计划的禁售规定按照《公司法》、《证券法》、《深圳证券交易所上市公司股东及董事、监事、高级管理人员减持股份实施细则》等相关法律、法规、规范性文件和《公司章程》执行，具体规定如下：（ 1）激励对象为公司董事、 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 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</si>
  <si>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</si>
  <si>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002601.SZ</t>
  </si>
  <si>
    <t>龙佰集团</t>
  </si>
  <si>
    <t>本计划涉及的标的股票来源为公司向激励对象定向发行的龙蟒佰利A股普通股。本激励计划拟向激励对象授予的限制性股票数量为15,200.00万股，占本激励计划首次公告时龙蟒佰利股本总额2,239,610,256股的6.79%。其中首次授予14,200.00万股，占本激励计划草案公告时公司股本总额2,239,610,256股的6.34%；预留1,000.00万股，占本激励计划草案公告时公司股本总额2,239,610,256股的0.45%，预留部分占本次授予权益总额的6.58%。本计划首次授予限制性股票的授予价格为每股16.54元，即满足授予条件后，激励对象可以每股16.54元的价格购买公司向激励对象增发的公司限制性股票。本计划的有效期为限制性股票完成登记之日起至所有限制性股票解除限售或回购注销完毕之日止，最长不超过60个月。20210701:暂缓授予和奔流先生限制性股票共计280.00万股，实际首次授予限制性股票13,906.00万股.</t>
  </si>
  <si>
    <t>本激励计划限制性股票的授予价格为16.54元/股.经20201231分红调整为15.64元/股.</t>
  </si>
  <si>
    <t>第一个解除限售期：公司2021年度扣除非经常性损益后归属于股东的净利润较2017年度至2019年度扣除非经常性损益后归属于股东的净利润平均值增长不低于10%。第二个解除限售期：公司2022年度扣除非经常性损益后归属于股东的净利润较2017年度至2019年度扣除非经常性损益后归属于股东的净利润平均值增长不低于20%。第三个解除限售期：公司2023年度扣除非经常性损益后归属于股东的净利润较2017年度至2019年度扣除非经常性损益后归属于股东的净利润平均值增长不低于30%。</t>
  </si>
  <si>
    <t>002605.SZ</t>
  </si>
  <si>
    <t>本激励计划包括股票期权激励计划和限制性股票激励计划两部分。 股票来源为公司向激励对象定向发行上海姚记科技股份有限公司（以下简称“ 公司”或“本公司”） A 股普通股。公司拟向激励对象授予 20.00 万股限制性股票，占本激励计划公告时公司股本总额 400,350,187 股的 0.05%。限制性股票激励计划有效期为自限制性股票授予登记完成之日起至激励对象获授的限制性股票全部解除限售或回购注销之日止，最长不超过 60 个月。授予限制性股票的授予价格为每股17.40元.</t>
  </si>
  <si>
    <t>授予限制性股票的授予价格为每股17.40元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</si>
  <si>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</si>
  <si>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第一个解除限售期相比2019年，2020年净利润增长率不低于20%；第二个解除限售期相比2019年，2021年净利润增长率不低于40%；第三个解除限售期相比2019年，2022年净利润增长率不低于60%.</t>
  </si>
  <si>
    <t>002606.SZ</t>
  </si>
  <si>
    <t>大连电瓷</t>
  </si>
  <si>
    <t>本激励计划采取的激励工具为限制性股票。 本激励计划标的股票来源为公司向激励对象定向发行的本公司人民币 A 股普通股股票.本激励计划拟授予激励对象限制性股票总计 450 万股，涉及的标的股票种类为人民币 A 股普通股，约占本激励计划草案公告日公司股本总额 40,749.60万股的 1.1043%。其中，首次授予股票总数为 360 万股，占本激励计划拟授出总数的 80%，约占本激励计划草案公告日公司股本总额 40,749.6 万股的 0.8834%；预留 90 万股，占本激励计划拟授出股票总数的 20%，约占本激励计划草案公告日公司股本总额 40,749.6 万股的 0.2209%。本激励计划授予的限制性股票的授予价格为 3.89 元/股。本激励计划有效期为自限制性股票授予之日起至激励对象获授的所有限制性股票解除限售或回购注销完毕之日止，最长不超过 48 个月。经2019年度分红调整为3.878元/股。20200828：公司《激励计划》涉及的激励对象中有 1 名激励对象因个人原因自愿放弃公司拟向其授予的全部限制性股票，其放弃认购的限制性股票份额由其他激励对象认购，故本次授予的激励对象人数由 31 人调整为 30 人，授予的限制性股票总份额不变。调整后，本次限制性股票激励计划拟授予的限制性股票数量不变，首次授予的限制性股票数量不变（最终以实际认购数量为准），预留权益不变。</t>
  </si>
  <si>
    <t>限制性股票的授予价格为3.89元/股.经2019年度分红调整为3.878元/股</t>
  </si>
  <si>
    <t>本次限制性股票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50%。2、激励对象为公司董事和高级管理人员的，将其持有的本公司股票在买入后 6 个月内卖出，或者在卖出后 6 个月内又买入，由此所得收益归本公司所有，本公司董事会将收回其所得收益。3、激励对象减持公司股票还需遵守《 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</si>
  <si>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</si>
  <si>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激励对象获授的限制性股票分三期解除限售期，在限售期内满足限制性股票解除限售条件的，激励对象可以申请股票解除限售并上市流通。解除限售安排及公司业绩考核条件如下表所示：首次授予的限制性股票:1.第一个解除限售期, 2020年度净利润相比2019年净利润增长率不低于10%；2.第二个解除限售期, 2021年度净利润相比2019年净利润增长率不低于20%；3.第三个解除限售期, 2022年度净利润相比2019年净利润增长率不低于30%。预留部分的限制性股票在 2021 年-2023 年三个会计年度中，分年度对公司的业绩指标进行考核，届时将以首次授予限制性股票的考核要求为基础， 召开董事会予以确定。</t>
  </si>
  <si>
    <t>002609.SZ</t>
  </si>
  <si>
    <t>本计划采取的激励工具为限制性股票。股票来源为公司从二级市场回购的本公司 A 股普通股。本计划拟授予的限制性股票数量不超过 1,400 万股，占公司当前股本总额 65,904.3941 万股的 2.12%，不超过公司当前股本总额的 10%。其中首次授予1,298 万股， 占本计划拟授予的限制性股票数量的 92.71%；预留 102 万股，占本计划拟授予的限制性股票数量的 7.29%。本计划有效期为不超过 5 年，自限制性股票首次授予并完成登记之日起计算至激励对象获授的限制性股票全部解除限售或回购注销之日止。本计划首次授予的激励对象总人数为 552 人，占公司目前在册员工总数的 20.75%。激励对象包括当前在公司（包括子公司、分公司）任职的董事、高级管理人员、中层管理人员、核心业务（技术）人员，以及公司认为应当激励的对公司经营业绩和未来发展有直接影响的其他员工，不包括公司独立董事、监事、单独或合计持有公司 5%以上股权的股东或实际控制人及其配偶、父母、子女。本计划限制性股票的首次授予价格为本计划草案公布之日前 1 个交易日公司股票交易均价的 50%，即 3.40 元/股。20190320：本次调整后， 本次激励计划拟授予权益总数不变， 本次激励计划首次授予的激励对象由552人调整为531人，授予限制性股票数量由1,298.00万股调整为1,273.50万股； 预留部分拟授予的限制性股票数量由102.00万股调整为126.50万股，预留比例未超过本次激励计划拟授予权益总数的20%。</t>
  </si>
  <si>
    <t>限制性股票的首次授予价格为3.40元/股.</t>
  </si>
  <si>
    <t>激励对象为公司董事和高级管理人员的，其在任职期间每年转让的股份不得超过其所持有本公司股份总数的 25%；在其离职后半年内，不得转让其所持有的本公司股份。激励对象为公司董事和高级管理人员的，将其持有的本公司股票在买入后 6个月内卖出，或者在卖出后 6 个月内又买入，由此所得收益归本公司所有，公司董事会将收回其所得收益。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</si>
  <si>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同时满足下列条件时,激励对象才能获授限制性股票:(一)上市公司未发生《管理办法》第七条规定的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管理办法》第八条第二款规定的任一情形.(三)依据董事会通过的《考核办法》进行考核,激励对象经考核分数大于或等于80分且考核等级为S,A,B级时,方具备获授限制性股票的资格.</t>
  </si>
  <si>
    <t>第一个解除限售期：以2018年净利润为基数， 2019年净利润增长率不低于18%；第二个解除限售期：以2018年净利润为基数， 2020年净利润增长率不低于40%；第三个解除限售期：以2018年净利润为基数， 2021年净利润增长率不低于70%；</t>
  </si>
  <si>
    <t>本激励计划包括股票期权激励计划和限制性股票激励计划两部分。本激励计划标的股票来源为深圳市捷顺科技实业股份有限公司向激励对象定向发行公司 A 股普通股股票。公司拟向激励对象授予 640 万股限制性股票，涉及的标的股票种类为 A 股普通股，约占本激励计划草案公告时公司股本总额643,999,741 股的 0.9938%。 其中首次授予 587.20 万股限制性股票， 约占本激励计划草案公告时公司股本总额 643,999,741 股的 0.9118%，约占本激励计划拟授予限制性股票总数的 91.75%；预留授予 52.80 万份限制性股票， 约占本激励计划草案公告时公司股本总额 643,999,741 股的 0.0820%，约占本激励计划拟授予限制性股票总数的 8.25%。本激励计划限制性股票的授予价格为4.74元/股。本激励计划有效期为股票期权和限制性股票首次授予登记完成之日起至所有股票期权行权或注销和限制性股票解除限售或回购注销完毕之日止，最长不超过 60 个月。</t>
  </si>
  <si>
    <t>本激励计划限制性股票的授予价格为4.74元/股.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</si>
  <si>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</si>
  <si>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解除限售考核年度为2022年-2024年三个会计年度，在解除限售期的各个会计年度中，分年度进行业绩考核并解除限售，以达到业绩考核目标作为激励对象的解除限售条件。第一个解除限售期：以2020年净利润为基数，2022年净利润增长率不低于40%；第二个解除限售期：以2020年净利润为基数，2023年净利润增长率不低于75%；第三个解除限售期：以2020年净利润为基数，2024年净利润增长率不低于120%。</t>
  </si>
  <si>
    <t>002611.SZ</t>
  </si>
  <si>
    <t>本激励计划涉及的标的股票来源为公司从二级市场回购的公司A股普通股。本激励计划拟向激励对象授予的限制性股票数量为2,700万股，占本激励计划草案公告时公司股本总额154,512.6957万股的1.75%。其中首次授予2,285.00万股，占本激励计划草案公告时公司股本总额154,512.6957万股的1.48%；预留415.00万股，占本激励计划草案公告时公司股本总额154,512.6957万股的0.27%，预留部分占本次授予权益总额的15.37%。本激励计划授予限制性股票的授予价格为1元/股。本激励计划有效期自首次授予部分限制性股票上市之日起至激励对象获授的限制性股票全部解除限售或回购注销完毕之日止，最长不超过60个月。20200609：激励计划拟授予的权益总数不变，其中首次授予限制性股票的数量调整为 2,260 万股， 预留授予的限制性股票数量调整为4,40 万股。</t>
  </si>
  <si>
    <t>本激励计划授予限制性股票的授予价格为1元/股.</t>
  </si>
  <si>
    <t>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</si>
  <si>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表所示：第一个解除限售期:以2018年和2019年经调整的净利润的平均数为业绩考核基数，2020年净利润增长率不低于20%；第二个解除限售期:以2018年和2019年经调整的净利润的平均数为业绩考核基数，2021年净利润增长率不低于35%；第三个解除限售期:以2018年和2019年经调整的净利润的平均数为业绩考核基数，2022年净利润增长率不低于50%。若预留部分限制性股票于 2020 年度授出，业绩考核目标同首次授予的一致.若预留部分限制性股票于 2021 年度授出，则各年度业绩考核目标如下表所示：第一个解除限售期, 以 2018 年和 2019 年经调整的净利润的平均数为业绩考核基数，2021 年净利润增长率不低于 35%；第二个解除限售期, 以 2018 年和 2019 年经调整的净利润的平均数为业绩考核基数，2022 年净利润增长率不低于 50%。</t>
  </si>
  <si>
    <t>002615.SZ</t>
  </si>
  <si>
    <t>哈尔斯</t>
  </si>
  <si>
    <t>本激励计划采取的激励工具为限制性股票。股票来源为公司向激励对象定向发行浙江哈尔斯真空器皿股份有限公司A 股普通股及公司从二级市场回购的本公司 A 股普通股。本激励计划拟授予的限制性股票数量 1133.5 万股，占公司股本总额41,058.23 万股的 2.76%。其中首次授予 907.5 万股，占公司股本总额 41,058.23 万股的 2.21%；预留 226 万股，占公司股本总额 41,058.23 万股的 0.55%，预留部分占本次拟授予权益总额 19.94%。本激励计划有效期自限制性股票首次授予登记完成之日起至激励对象获授的限制性股票全部解除限售或回购注销完毕之日止，最长不超过 72 个月。本次限制性股票的授予价格（含预留授予） 为每股 2.90 元，即满足授予条件后，激励对象可以每股 2.90 元的价格购买公司向激励对象增发或从二级市场回购的公司限制性股票。20201228：在认缴限制性股票和授予限制性股票登记过程中，公司激励计划中确定的部分激励对象因资金不足等个人原因自愿放弃全部或部分拟授予的限制性股票，其中 16名激励对象自愿放弃全部获授的限制性股票合计 88万股，14 名激励对象自愿放弃部分获授的限制性股票合计 46.40 万股， 合计 134.40 万股。因此， 公司董事会根据《 2020 年限制性股票激励计划（草案） 》的相关规定及 2020 年第四次临时股东大会的授权，将本次激励计划首次授予激励对象人数由 116人调整为 100人，首次授予限制性股票数量由 907.50万股调整为 773.10万股， 占公司目前总股本的 1.88%；同时，本次激励计划预留授予限制性股票 226万股不变，授予限制性股票总数进行相应调整，由 1,133.50 万股调整为 999.10万股。</t>
  </si>
  <si>
    <t>本次限制性股票的授予价格(含预留授予)为每股2.90元.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</si>
  <si>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</si>
  <si>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在解除限售期分年度进行业绩考核并解除限售，以达到业绩考核目标作为激励对象的解除限售条件。首次/预留授予的限制性股票各年度业绩考核目标如下表所示：1.首次/预留授予第一个解除限售期， 定比 2019 年， 2021 年净利润增长率不低于 145%。2.首次/预留授予第二个解除限售期， 定比 2019 年， 2022 年净利润增长率不低于 220%。3.首次/预留授予第三个解除限售期， 定比 2019 年， 2023 年净利润增长率不低于 316%。</t>
  </si>
  <si>
    <t>002620.SZ</t>
  </si>
  <si>
    <t>瑞和股份</t>
  </si>
  <si>
    <t>本激励计划采取的激励工具为限制性股票。股票来源为公司向激励对象定向发行公司 A 股普通股。本激励计划拟授予的限制性股票数量为 2097.50 万股，其中首次授予 1,678.00 万股，预留 419.50 万股.本激励计划有效期自限制性股票上市之日起至激励对象获授的限制性股票全部解除限售或回购注销完毕之日止，最长不超过 60 个月。首次授予部分限制性股票的授予价格为每股 3.59 元.20190514：本激励计划拟授予的限制性股票数量为 2087.50 万股，其中首次授予限制性股票总量由 1,678.00 万股调整为 1,668.00 万股，预留 419.50 万股.20190605:数量调整为2,032.5万股.</t>
  </si>
  <si>
    <t>首次授予部分限制性股票的授予价格为每股3.59元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</si>
  <si>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</si>
  <si>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</si>
  <si>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第一个解除限售期:以2016-2018年净利润均值为基数， 2019年净利润增长率不低于20%；第二个解除限售期:以2016-2018年净利润均值为基数， 2020年净利润增长率不低于25%；第三个解除限售期:以2016-2018年净利润均值为基数， 2021年净利润增长率不低于30%。</t>
  </si>
  <si>
    <t>002627.SZ</t>
  </si>
  <si>
    <t>三峡旅游</t>
  </si>
  <si>
    <t>本计划采取的激励工具为限制性股票。股票来源为公司向激励对象定向发行宜昌交运 A 股普通股股票。本计划拟授予的限制性股票数量为992万股，约占目前公司股本总额33,400.37万股的2.97%。其中，首次授予855万股，约占授予总量的86.19%，约占目前公司股本总额的2.56%；预留137万股，约占授予总量的13.81%，约占目前公司股本总额的0.41%。本计划首次授予的限制性股票授予价格为 4.78 元/股。预留授予的限制性股票授予价格在授予时按照本计划规定方式确定。本计划有效期自公司股东大会通过之日起至激励对象获授的限制性股票全部解除限售或回购注销之日止，最长不超过 72 个月。</t>
  </si>
  <si>
    <t>本计划首次授予的限制性股票授予价格为4.78元/股.</t>
  </si>
  <si>
    <t>本次限制性股票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25%，在离职后半年内，不得转让其所持有的本公司股份。（二）在本计划最后一批限制性股票解除限售时，担任公司董事、高级管理人员职务的激励对象获授限制性股票总量的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三）激励对象为公司董事和高级管理人员的，将其持有的本公司股票在买入后 6个月内卖出，或者在卖出后 6个月内又买入，由此所得收益归本公司所有，本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</si>
  <si>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净资产收益率(ROE)不低于4.5%;2.2018年扣非后净利润增长率不低于10%,不低于上一年度业绩水平,不低于公司前三年平均业绩水平,且不低于同行业对标企业50分位值水平;3.2018年应收账款周转率不低于50次,不低于上一年度业绩水平,不低于公司前三年平均业绩水平,且不低于同行业对标企业50分位值水平.</t>
  </si>
  <si>
    <t>本计划首次授予的限制性股票的解除限售考核年度为2019-2021年三个会计年度，每个会计年度考核一次。本计划首次授予的限制性股票达到下述业绩考核指标时方可解除限售：1.第一个解除限售期,2019 年净资产收益率不低于 5.1%；以 2016-2018 年业绩均值为基数， 2019年扣非后净利润增长率不低于 15%，且该指标不低于同行业对标企业 75分位值水平； 2019 年应收账款周转率不低于 50 次，且该指标不低于同行业对标企业 75 分位值水平。2.第二个解除限售期,2020 年净资产收益率不低于 5.2%； 以 2016-2018 年业绩均值为基数， 2020年扣非后净利润增长率不低于 30%，且该指标不低于同行业对标企业 75分位值水平； 2020 年应收账款周转率不低于 50 次，且该指标不低于同行业对标企业 75 分位值水平。3.第三个解除限售期,2021 年净资产收益率不低于 5.3%； 以 2016-2018 年业绩均值为基数， 2021年扣非后净利润增长率不低于 50%，且该指标不低于同行业对标企业 75分位值水平； 2021 年应收账款周转率不低于 50 次，且该指标不低于同行业对标企业 75 分位值水平。预留部分：2020-2021同首次部分，2022净资产收益率不低于 5.4%......</t>
  </si>
  <si>
    <t>002640.SZ</t>
  </si>
  <si>
    <t>*ST跨境</t>
  </si>
  <si>
    <t>本激励计划拟向激励对象授予的限制性股票总量为 4,300 万股，约占本激励计划签署时公司股本总额 155,804.1330 万股的 2.76%。股票来源为公司向激励对象定向发行公司 A 股普通股股票。本激励计划授予的限制性股票授予价格为每股 6.08 元。本激励计划的有效期为自限制性股票授予之日起至所有限制性股票解除限售或注销完毕之日止，最长不超过 48 个月。20190718：经2018年度分红调整后价格为6.0350元/股。</t>
  </si>
  <si>
    <t>限制性股票授予价格为每股6.08元,经2018年度分红调整后价格为6.0350元/股.</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</si>
  <si>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</si>
  <si>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第一个解除限售期：A、 环球易购：以环球易购 2018 年营业收入为基数， 2019 年环球易购实现的营业收入增长率不低于 10%；B、帕拓逊：以帕拓逊 2018 年营业收入为基数， 2019 年帕拓逊实现的营业收入增长率不低于 15%；第二个解除限售期：A、环球易购：以环球易购 2019 年营业收入为基数， 2020 年环球易购实现的营业收入增长率不低于 10%；B、帕拓逊：以帕拓逊 2019 年营业收入为基数， 2020 年帕拓逊实现的营业收入增长率不低于 15%；第三个解除限售期：A、环球易购：以环球易购 2020 年营业收入为基数， 2021 年环球易购实现的营业收入增长率不低于 10%；B、帕拓逊：以帕拓逊 2020 年营业收入为基数， 2021 年帕拓逊实现的营业收入增长率不低于 15%</t>
  </si>
  <si>
    <t>002641.SZ</t>
  </si>
  <si>
    <t>本激励计划采取的激励工具为限制性股票。 标的股票来源为公司从二级市场回购的本公司 A 股普通股股票。本激励计划拟授予的限制性股票数量为 1,235.00 万股（ 最终以实际认购数量为准）， 约占激励计划草案公告时公司股本总额 123,538.39 万股的 1.00%。本激励计划授予的限制性股票的授予价格为 3.19 元/股。本激励计划有效期自限制性股票授予登记完成之日起至激励对象获授的限制性股票全部解除限售或回购注销之日止，最长不超过 36 个月。20210316：本激励计划首次授予的限制性股票数量为12,349,989股</t>
  </si>
  <si>
    <t>本激励计划授予的限制性股票的授予价格为3.19元/股.</t>
  </si>
  <si>
    <t>本次限制性股票激励计划的限售规定按照《公司法》、《证券法》等相关法律、法规、规范性文件和《公司章程》的规定执行， 主要内容如下：1、激励对象为公司董事和高级管理人员的，其在任职期间每年转让的股份不得超过其所持有本公司股份总数的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该部分激励对象转让其所持有的公司股票应当在转让时符合修改后的相关规定。</t>
  </si>
  <si>
    <t>本激励计划授予的限制性股票分两期解除限售，考核期为 2021-2022 年两个会计年度，业绩考核指标具体如下：第一个解除限售期，公司需同时满足以下两个条件：1、 以 2018-2020 年度平均主营业务收入为基数， 2021 年的主营业务收入增长率不低于 20%；2、 以 2018-2020 年度平均净利润为基数， 2021 年的净利润增长率不低于 15%，第二个解除限售期，公司需同时满足以下两个条件：1、 以 2018-2020 年度平均主营业务收入为基数， 2022 年的主营业务收入增长率不低于 30%；2、 以 2018-2020 年度平均净利润为基数， 2022 年的净利润增长率不低于 30%。</t>
  </si>
  <si>
    <t>002642.SZ</t>
  </si>
  <si>
    <t>荣联科技</t>
  </si>
  <si>
    <t>本计划包括股票期权激励计划和限制性股票激励计划两部分。其股票来源为公司向激励对象定向发行北京荣之联科技股份有限公司 （以下简称“公司”）A股普通股。公司拟向激励对象授予870万股限制性股票，涉及的标的股票种类为A股普通股，约占本计划草案公告时公司股本总额66,158.0313万股的1.32%。授予的限制性股票的授予价格为3.23元/股。本计划有效期为股票期权和限制性股票授予之日起至所有股票期权行权或注销和限制性股票解除限售或回购注销完毕之日止，最长不超过48个月。20200707:调整后，限制性股票授予总量由870万股调整为850万股。</t>
  </si>
  <si>
    <t>授予的限制性股票的授予价格为3.23元/股.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</si>
  <si>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</si>
  <si>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 以 2019 年净利润为基数， 2020 年净利润增长率不低于 20%；限制性股票第二个解除限售期 ,以 2019 年净利润为基数， 2021 年净利润增长率不低于 68%；限制性股票第三个解除限售期, 以 2019 年净利润为基数， 2022 年净利润增长率不低于 135%。</t>
  </si>
  <si>
    <t>002643.SZ</t>
  </si>
  <si>
    <t>本计划采用限制性股票作为激励工具，标的股票来源为万润股份向激励对象定向发行A股普通股股票。本计划拟授予的限制性股票数量为万润股份向激励对象定向发行A股普通股股票2,165.0000万股，占本计划草案公告时公司股本总额90,913.3215万股的2.3814%。其中本次授予2,165.0000万股，占本计划授予总量的100.00%，占本计划草案公告日公司股本总额的2.3814%。公司本计划授予的限制性股票及全部在有效期内的股权激励计划所涉及的标的股票累计总数2,165.0000万股，占本计划草案公告日公司股本总额的比例2.3814%。除本计划外，公司无其它在有效期内的股权激励计划。本计划有效期自限制性股票授予登记完成之日起至激励对象获授的限制性股票全部解除限售或回购注销之日止，最长不超过72个月。本计划授予的限制性股票的授予价格为9.78元/股。20210924：公司将本次激励计划授予的激励对象人数由621名调整为610名，授予的限制性股票数量由21,650,000股调整为21,202,000股。</t>
  </si>
  <si>
    <t>本计划授予的限制性股票的授予价格为9.78元/股.</t>
  </si>
  <si>
    <t>1.激励对象为公司董事、高级管理人员的，其在任职期间每年转让的股份不得超过其所持有本公司股份总数的25%；在离职后半年内，不得转让其所持有的本公司股份。2.在本计划最后一批限制性股票解除限售时，担任公司董事、高级管理人员职务的激励对象获授限制性股票总量的20%（及就该等股票分配的股票股利），限售至任职（或任期）期满后，根据其担任职务的任期考核或经济责任审计结果确定是否解除限售。3.激励对象为公司董事、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</si>
  <si>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</si>
  <si>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营业收入为基数，2022年营业收入复合增长率不低于10%且不低于同行业平均水平或对标企业75分位值；2022年净资产收益率不低于10.2%且不低于同行业平均水平或对标企业75分位值；2022年经济增加值改善值△EVA＞0。第二个解除限售期以2020年营业收入为基数，2023年营业收入复合增长率不低于11%且不低于同行业平均水平或对标企业75分位值；2023年净资产收益率不低于10.5%且不低于同行业平均水平或对标企业75分位值；2023年经济增加值改善值△EVA＞0。第三个解除限售期以2020年营业收入为基数，2024年营业收入复合增长率不低于12%且不低于同行业平均水平或对标企业75分位值；2024年净资产收益率不低于10.8%且不低于同行业平均水平或对标企业75分位值；2024年经济增加值改善值△EVA＞0。</t>
  </si>
  <si>
    <t>002645.SZ</t>
  </si>
  <si>
    <t>华宏科技</t>
  </si>
  <si>
    <t>本激励计划采取的激励形式为限制性股票；标的股票的来源为公司向激励对象定向发行普通股。本激励计划所涉及的标的股票数量为1,500.00万股，占本激励计划公告日公司股本总额56,772.1698万股的2.64%。截至本激励计划公告日，公司没有尚在有效期内的股权激励计划，目前全部有效的股权激励计划所涉及的股票总数累计未超过公司股本总额的10%；本激励计划中任何一名激励对象通过全部在有效期内的股权激励计划获授的公司股票累计均未超过公司股本总额的1%。本激励计划限制性股票的授予价格为4.66元/股。本激励计划的有效期为自限制性股票上市日起至激励对象获授的限制性股票全部解除限售或回购注销完毕之日止，最长不超过60个月。20201225:本激励计划限制性股票的数量为 1,497 万股</t>
  </si>
  <si>
    <t>本激励计划限制性股票的授予价格为4.66元/股.</t>
  </si>
  <si>
    <t>本激励计划的禁售规定按照《公司法》、《证券法》等有关法律、行政法规、部门规章、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3、 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行政法规、部门规章、规范性文件的规定。</t>
  </si>
  <si>
    <t>激励对象只有在同时满足下列条件时,才能获授限制性股票:1,公司未发生以下任一情形:(1)最近一个会计年度财务会计报告被册会计师出具否定意见或者无法表示意见的审计报告;(2)最近一个会计年度财务报告内部控制被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激励对象属于公司董事,高级管理人员的,具有《公司法》规定的不得担任公司董事,高级管理人员情形的;(5)法律法规规定不得参与上市公司股权激励的;(6)中国证监会认定的其他情形.</t>
  </si>
  <si>
    <t>公司层面业绩考核要求：公司未满足以下业绩考核目标的，所有激励对象对应考核当年可解除限售的限制性股票均不得解除限售，由公司回购注销：第一个解除限售期， 2021年净利润不低于3.00亿元（ 相比2019年增长率约为71%）。第二个解除限售期， 2022年净利润不低于3.60亿元（ 相比2019年增长率约为105%）。</t>
  </si>
  <si>
    <t>002648.SZ</t>
  </si>
  <si>
    <t>卫星化学</t>
  </si>
  <si>
    <t>本激励计划采取的激励形式为限制性股票。股票来源为公司向激励对象定向发行的本公司人民币 A 股普通股股票。本激励计划拟授予激励对象的限制性股票数量为 337.7 万股，占本激励计划草案公告日公司股本总额 1,225,535,321 股的 0.28%。其中，首次授予限制性股票307 万股，占本激励计划草案公告日公司股本总额的 0.25%；预留 30.7 万股，占本激励计划草案公告日公司股本总额的 0.025%，预留部分占本激励计划草案拟授予限制性股票总数的 9.09%。本激励计划限制性股票的首次授予价格与预留部分的授予价格均为每股 15.88元。本激励计划的有效期为自限制性股票授予之日起至激励对象获授的限制性股票全部解除限售或回购注销完毕之日止，最长不超过 60 个月。</t>
  </si>
  <si>
    <t>本激励计划限制性股票的首次授予价格与预留部分的授予价格均为每股15.88元.</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</si>
  <si>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</si>
  <si>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本激励计划考核年度为 2021 年-2023 年三个会计年度，每个会计年度考核一次，首次授予的限制性股票各年度业绩考核目标如下表所示：第一个解除限售期， 以 2020 年营业收入为基数， 2021 年营业收入增长率不低于 50%；第二个解除限售期， 以 2020 年营业收入为基数， 2022 年营业收入增长率不低于 80%；第三个解除限售期， 以 2020 年营业收入为基数， 2023 年营业收入增长率不低于 120%。预留授予的限制性股票各年度业绩考核目标如下表所示：（ 1）若预留部分限制性股票于 2021 年授予，则各年度业绩考核目标与首次授予一致。（ 2）若预留部分限制性股票于 2022 年授予，则各年度业绩考核目标如下表所示：第一个解除限售期， 以 2020 年营业收入为基数， 2022 年营业收入增长率不低于 80%；第二个解除限售期， 以 2020 年营业收入为基数， 2023 年营业收入增长率不低于 120%。</t>
  </si>
  <si>
    <t>加加食品</t>
  </si>
  <si>
    <t>002651.SZ</t>
  </si>
  <si>
    <t>本激励计划拟向激励对象授予的限制性股票总量为 1,600 万股， 约占本激励计划签署时公司股本总额 101,750 万股的 1.57%。 本激励计划的股票来源为公司向激励对象定向发行公司 A 股普通股股票。本激励计划授予的限制性股票授予价格为 2.44 元/股， 本激励计划的有效期为自限制性股票上市之日起至所有限制性股票解除限售或回购注销完毕之日止， 不超过 48 个月。经2019年度分红调整为2.38元/股。20200723：授予股票总量由 1,600 万股调整为 1,596 万股。</t>
  </si>
  <si>
    <t>本激励计划授予的限制性股票授予价格为2.44元/股.经2019年度分红调整为2.38元/股</t>
  </si>
  <si>
    <t>禁售期是指对激励对象所获限制性股票解除限售后进行售出限制的时间段。 本激励计划的禁售规定按照《 公司法》 《 证券法》 等相关法律、 法规、 规范性文件和《 公司章程》 执行， 具体规定如下：（ 1） 激励对象为公司董事和高级管理人员的， 其在任职期间每年转让的股份不得超过其所持有本公司股份总数的 25%。 上述人员离职后半年内， 不得转让其所持有的本公司股份。（ 2） 激励对象为公司董事、 高级管理人员的， 将其持有的本公司股票在买入后 6 个月内卖出， 或者在卖出后 6 个月内又买入， 由此所得收益归本公司所有， 本公司董事会将收回其所得收益。（ 3） 在本激励计划的有效期内， 如果《 公司法》 《 证券法》 等相关法律、法规、 规范性文件和《 公司章程》 中对公司董事和高级管理人员持有股份转让的有关规定发生了变化， 则这部分激励对象转让其所持有的公司股票应当在转让时符合修改后的《 公司法》 《 证券法》 等相关法律、 法规、 规范性文件和《 公司章程》 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</si>
  <si>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的;④具有《公司法》规定的不得担任公司董事,高级管理人员情形的;⑤法律法规规定不得参与上市公司股权激励的;⑥中国证监会认定的其他情形.</t>
  </si>
  <si>
    <t>第一次解除限售：以2019年德坤航空净利润为基数， 德坤航空2020年实现的净利润与基数相比增长率不低于20%， 且当年经营活动产生的现金流量净额为正。第二次解除限售：以2019年德坤航空净利润为基数， 德坤航空2021年实现的净利润与基数相比增长率不低于40%， 且当年经营活动产生的现金流量净额为正。第三次解除限售：以2019年德坤航空净利润为基数， 德坤航空2022年实现的净利润与基数相比增长率不低于60%， 且当年经营活动产生的现金流量净额为正。</t>
  </si>
  <si>
    <t>002653.SZ</t>
  </si>
  <si>
    <t>本激励计划授予限制性股票的授予价格为每股8.80元.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</si>
  <si>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实施减持的时候需要提前知会董事会办公室履行相应信息披露程序。</t>
  </si>
  <si>
    <t>第一个解除限售期：1、2021年营业收入不低于人民币27亿元；2、临床前项目：2021年度，申报并获得受理的药物IND申请不少于2个；3、临床开发：2021年度，申报并获得受理的新药物NDA及扩展适应症（sNDA)不少于2项。第二个解除限售期：1、2021年及2022年营业收入累计不低于人民币55.4亿元；2、临床前项目：2022年度申报并获得受理的药物IND申请不少于3个，或2021至2022年度累积申报并获得受理的药物IND申请不少于5个；3、临床开发：2022年度申报并获得受理的新药物NDA及扩展适应症（sNDA)不少于2项，或2021至2022年度累积共申报并获得受理的新药物NDA及扩展适应症（sNDA)不少于4个。第三个解除限售期：1、2021年、2022年及2023年营业收入累计不低于人民币85.4亿元；2、临床前项目：2023年度申报并获得受理的药物IND申请不少于3个，或2021至2023年度累积申报并获得受理的药物IND申请不少于8个；3、临床开发：2023年度申报并获得受理的新药物NDA及扩展适应症（sNDA)不少于3项，或2021至2023年度累积共申报并获得受理的新药物NDA及扩展适应症（sNDA)不少于7个。</t>
  </si>
  <si>
    <t>本激励计划采用限制性股票方式，对激励对象进行长期性激励，其股票来源为公司向激励对象定向发行的公司 A 股普通股。本次计划拟向激励对象授予500万股限制性股票，股票种类为人民币 A 股普通股，约占本激励计划草案公告前一日公司总股本的 108,027 万股的 0.463%，不超过公司总股本的 10%。其中首次授予 406 万股，占公司股本总数的 0.376%；预留 94 万股，占公司股本总数的 0.087%。公司全部有效的股权激励计划所涉及的标的股票总数累计不超过公司股本总额的 10%；任一激励对象所获授的激励所涉及的股份总数不超过公司总股本的 1%。本期限制性股票激励计划有效期自限制性股票授予日起至激励对象获授的限制性股票全部解除限售或回购注销之日止，最长不超过 72 个月。本激励计划授予的限制性股票的授予价格为7.04元/股20190430:本激励计划授予的限制性股票的授予价格为6.32元/股.经分红调整授予价格为6.13元/股.20190704:限制性股票数量由 500 万股调整为 497 万股，首次授予的限制性股票数量由406 万股变更为 403 万股</t>
  </si>
  <si>
    <t>本激励计划授予的限制性股票的授予价格为6.13元/股</t>
  </si>
  <si>
    <t>禁售期是指对激励对象所获股票解锁后进行售出限制的时间。1、激励对象转让其持有的该部分标的股票，应当符合《公司法》、《证券法》、《上市规则》等相关法律法规以及《公司章程》的规定；2、本公司董事、高级管理人员在公司任职期间，每年可以转让的公司股份不得超过其所持本公司股份总数的 25%，离职后半年内不得转让其所持有的本公司股份；申报离任六个月后的十二个月内通过证券交易所挂牌出售本公司股份占其所持公司股份总数比例不得超过 50%。激励对象中的公司董事和高级管理人员，不得将其持有的本公司股票在买入后 6 个月内卖出，或者在卖出后 6 个月内又买入，否则由此所得收益归本公司所有。3、在本激励计划有效期内，若《公司法》、《证券法》等相关法律法规以及《公司章程》对公司董事、高级管理人员转让持有的公司股票的相关规定进行了修改，则公司董事、高级管理人员转让其持有的公司股票应当在转让时符合修改后的《公司法》、《证券法》等相关法律法规以及《公司章程》的规定。20190430：本激励计划授予的限制性股票的授予价格为 6.32 元/股</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</si>
  <si>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股东大会批准.3,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</si>
  <si>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首次授予限制性股票的各年度业绩考核目标如下表所示：第一个解锁期 ：2019 年净利润不低于 4.50 亿元；第二个解锁期 ：2020 年净利润不低于 5.40 亿元；第三个解锁期： 2021 年净利润不低于 6.75 亿元；第四个解锁期： 2022 年净利润不低于 8.78 亿元。若预留部分在 2019 年授出，则预留授予的限制性股票的各年度业绩考核目标与首次授予部分保持一致；若预留部分在 2020 年授出，则预留授予的各年度业绩考核目标如下表所示：第一个解锁期 ：2020 年净利润不低于 5.40 亿元；第二个解锁期： 2021 年净利润不低于 6.75 亿元；第三个解锁期 ：2022 年净利润不低于 8.78 亿元。第四个解锁期： 2023 年净利润不低于 11.41 亿元。</t>
  </si>
  <si>
    <t>002664.SZ</t>
  </si>
  <si>
    <t>本激励计划涉及的标的股票来源为公司向激励对象定向发行本公司人民币A 股普通股股票。本激励计划限制性股票的数量为 440 万股，占本激励计划(草案)公告日公司总股本 40,002 万股的 1.10%。 其中首次授予 384 万股，占本激励计划拟授出总量的 87.27%，占本激励计划(草案)公告时公司股本总额 40,002 万股的 0.96%；预留56 万股，占本激励计划拟授出总量的 12.73%，占本激励计划(草案)公告时公司股本总额 40,002 万股的 0.14%。本激励计划的有效期自限制性股票授予登记完成之日起至激励对象获授的限制性股票全部解除限售或回购注销完毕之日止， 最长不超过 48 个月。本激励计划限制性股票的授予价格为 6.37 元/股。</t>
  </si>
  <si>
    <t>本激励计划限制性股票的授予价格为6.37元/股</t>
  </si>
  <si>
    <t>（一） 激励对象为公司董事和高级管理人员的，其在任职期间每年转让的股份不得超过其所持有本公司股份总数的 25%， 在离职后半年内， 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 行政法规、部门规章、规范性文件和《公司章程》 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</si>
  <si>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</si>
  <si>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首次授予的限制性股票各考核期间业绩考核目标如下：第一个解除限售期以 2020 年归属于上市公司股东扣除非经常性损益的净利润为基数， 2021 年的净利润增长率不低于 8%。第二个解除限售期以 2020 年归属于上市公司股东扣除非经常性损益的净利润为基数， 2022 年的净利润增长率不低于 18%。第三个解除限售期以 2020 年归属于上市公司股东扣除非经常性损益的净利润为基数， 2023 年的净利润增长率不低于 28%。2、 预留授予的限制性股票各年度业绩考核目标如下：第一个解除限售期以 2020 年归属于上市公司股东扣除非经常性损益的净利润为基数， 2022 年的净利润增长率不低于 18%。第二个解除限售期以 2020 年归属于上市公司股东扣除非经常性损益的净利润为基数， 2023 年的净利润增长率不低于 28%。</t>
  </si>
  <si>
    <t>002671.SZ</t>
  </si>
  <si>
    <t>龙泉股份</t>
  </si>
  <si>
    <t>本激励计划采取的激励工具为限制性股票。股票来源为公司从二级市场回购的本公司 A 股普通股。本激励计划拟授予的限制性股票数量 1,175.0155 万股，其中首次授予 1,110 万股，预留 65.0155 万股。本次限制性股票的授予价格（含预留授予） 为每股 2.35 元，本激励计划有效期自限制性股票首次授予登记完成之日起至激励对象获授的限制性股票全部解除限售或回购注销完毕之日止，最长不超过 48 个月。20210112：调整后，限制性股票首次授予的激励对象人数由 66 人调整为 65 人， 限制性股票首次授予数量由 1,110 万股调整为 1,107 万股，预留部分股票数量由 65.0155 万股调整为 68.0155 万股。</t>
  </si>
  <si>
    <t>本次限制性股票的授予价格(含预留授予)为每股2.35元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</si>
  <si>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</si>
  <si>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首次/预留授予的限制性股票第一个解除限售期：以2019年度营业收入为基数， 2021年度营业收入增长率不低于16%；首次/预留授予的限制性股票第二个解除限售期：以2019年度营业收入为基数， 2022年度营业收入增长率不低于40%；首次/预留授予的限制性股票第三个解除限售期：以2019年度营业收入为基数， 2023年度营业收入增长率不低于60%。</t>
  </si>
  <si>
    <t>002687.SZ</t>
  </si>
  <si>
    <t>乔治白</t>
  </si>
  <si>
    <t>本激励计划的股票来源为公司自二级市场回购或定向增发的公司A股普通股股票。本激励计划拟向激励对象授予1,273.75万股限制性股票，约占本激励计划草案公告时公司股本总额的3.64%。其中，首次授予1,019.00万股，约占本激励计划草案公告时公司股本总额的2.91%，占拟授予权益总额的80.00%；预留授予254.75万股，约占本激励计划草案公告时公司股本总额的0.73%，占拟授予权益总额的20.00%。本激励计划的有效期为自限制性股票首次授予之日起至全部解除限售或回购注销之日止，最长不超过60个月。20210716:首次授予的限制性股票数量由1,019.00万股调整为936.20万股。</t>
  </si>
  <si>
    <t>本激励计划授予的限制性股票(含预留)的授予价格为3.00元/股.</t>
  </si>
  <si>
    <t>本激励计划的限售规定按照《公司法》、《证券法》等法律法规、规范性文件和《公司章程》的有关规定执行，具体如下：（一）激励对象为公司董事和高级管理人员的，其在任职期间每年转让的股份不得超过其所持有公司股份总数的 25%，在离职后半年内，不得转让其所持有的公司股票。（二）激励对象为公司董事和高级管理人员的，将其持有的公司股票在买入后 6 个月内卖出，或者在卖出后 6 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关于公司董事和高级管理人员转让公司股票的规定发生变化，则其转让所持有的公司股票应当在转让时符合修改后的《公司法》、《证券法》等相关法律、法规、规范性文件和《公司章程》的规定。</t>
  </si>
  <si>
    <t>第一个解除限售期以2020年营业收入为基数，2022年营业收入增长率不低于32%;第二个解除限售期以2020年营业收入为基数，2023年营业收入增长率不低于50%.</t>
  </si>
  <si>
    <t>002690.SZ</t>
  </si>
  <si>
    <t>首次授予限制性股票的授予价格为每股20.38元.</t>
  </si>
  <si>
    <t>本次限制性股票激励计划的限售规定按照《公司法》 、 《证券法》等相关法律、法规、规范性文件和《公司章程》 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</si>
  <si>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002693.SZ</t>
  </si>
  <si>
    <t>双成药业</t>
  </si>
  <si>
    <t>本激励计划限制性股票的股票来源为公司向激励对象定向发行公司A股普通股。公司拟向激励对象授予700万股限制性股票，约占本激励计划草案公告时公司股本总额40,500万股的1.73%。本激励计划限制性股票的授予价格为每股1.91元，即满足授予条件后，激励对象可以每股1.91元的价格购买公司向激励对象增发的公司限制性股票。本激励计划有效期为自限制性股票授予登记完成之日起至激励对象获授的限制性股票全部解除限售或回购之日止，最长不超过48个月。</t>
  </si>
  <si>
    <t>限制性股票的授予价格为1.91元/股.</t>
  </si>
  <si>
    <t>本激励计划的禁售规定按照《公司法》、《证券法》等相关法律、法规、规范性文件和《公司章程》的规定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</si>
  <si>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</si>
  <si>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第一个解除限售期：以2020年营业收入为基数，2021年营业收入增长率不低于10%；或2021年归属于上市公司股东的净利润为正。第二个解除限售期：以2020年营业收入为基数，2022年营业收入增长率不低于20%；或2022年归属于上市公司股东的净利润不低于500万元。第三个解除限售期：以2020年营业收入为基数，2023年营业收入增长率不低于30%；或2023年归属于上市公司股东的净利润不低于1,000万元。</t>
  </si>
  <si>
    <t>002701.SZ</t>
  </si>
  <si>
    <t>本激励计划涉及的标的股票来源为公司从二级市场回购的本公司 A 股普通股。本激励计划拟授予的限制性股票数量为 2,209.036 万股， 约占本激励计划草案公告时公司股本总额 235,522.56 万股的 0.94%。本激励计划有效期自限制性股票授予登记完成之日起至激励对象获授的限制性股票全部解除限售或回购， 并按照《公司法》的规定进行处理完毕之日止，最长不超过 48 个月。限制性股票的授予价格为每股2.36元。20191018：经2019中期分红分红调整为2.2520元/股。</t>
  </si>
  <si>
    <t>限制性股票的授予价格为每股2.36元;经2019中期分红分红调整为2.2520元/股.</t>
  </si>
  <si>
    <t>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</si>
  <si>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:以2018年净利润值为基数， 2019年净利润增长率不低于255%；第二个解除限售期 :以2018年净利润值为基数， 2020年净利润增长率不低于290%；第三个解除限售期 :以2018年净利润值为基数， 2021年净利润增长率不低于320%；</t>
  </si>
  <si>
    <t>海欣食品</t>
  </si>
  <si>
    <t>002708.SZ</t>
  </si>
  <si>
    <t>光洋股份</t>
  </si>
  <si>
    <t>本激励计划为限制性股票激励计划，其股票来源为公司向激励对象定向发行人民币 A 股普通股股票。本激励计划拟向所有激励对象授予的限制性股票的数量总计 2,345 万股，约占本激励计划草案公告时公司已发行股本总额 468,861,076 股的 5.00%。 其中首次授予 1,885 万股，约占本激励计划草案公告时公司股本总额的 4.02%， 占本激励计划拟授予限制性股票总数的 80.38%；预留 460 万股，约占本激励计划草案公告时公司股本总额的 0.98%，占本激励计划拟授予限制性股票总数的 19.62%。公司首次授予的限制性股票价格为 3.23 元/股。本次授予的限制性股票的有效期为限制性股票授予登记完成之日起至所有限制性股票解除限售或回购注销完毕之日止，最长不超过 60 个月。20210305：首次授予的限制性股票数量由1,885万股变更为1,855万股。</t>
  </si>
  <si>
    <t>公司首次授予的限制性股票价格为3.23元/股.</t>
  </si>
  <si>
    <t>激励对象通过本激励计划所获授公司股票的禁售规定，按照《公司法》、《证券法》等相关法律、法规、规范性文件和《公司章程》 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</si>
  <si>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公司层面:最近一个会计年度财务会计报告未被注册会计师出具否定意见或者无法表示意见的审计报告;最近一个会计年度财务报告内部控制未被注册会计师出具否定意见或无法表示意见的审计报告;上市后最近36个月内未出现过未按法律法规,《公司章程》,公开承诺进行利润分配的情形;法律法规未规定不得实行股权激励的;中国证监会认定的其他情形.激励对象层面:最近12个月内未被证券交易所认定为不适当人选;最近12个月内未被中国证监会及其派出机构认定为不适当人选;最近12个月内未因重大违法违规行为被中国证监会及其派出机构行政处罚或者采取市场禁入措施;不具有《公司法》规定的不得担任公司董事,高级管理人员情形的;法律法规未规定不得参与上市公司股权激励的;中国证监会认定的其他情形;公司董事会未认定为严重违反公司《公司章程》或其他内部制度有关规定的.</t>
  </si>
  <si>
    <t>本计划授予的限制性股票，在未来的两个会计年度中，分年度进行业绩考核并解除限售，以达到业绩考核目标作为激励对象的解除限售条件。公司首次授予的限制性股票解锁的业绩考核目标如下：限制性股票第一个解除限售期， 2021 年公司营业收入不低于 16 亿元，限制性股票第二个解除限售期， 2022 年公司营业收入不低于 20 亿元。预留部分限制性股票解锁的业绩考核目标如下：限制性股票第一个解除限售期， 2021 年公司营业收入不低于 16 亿元，限制性股票第二个解除限售期， 2022 年公司营业收入不低于 20 亿元。</t>
  </si>
  <si>
    <t>002709.SZ</t>
  </si>
  <si>
    <t>首次授予的限制性股票的授予价格为75.38元/股.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</si>
  <si>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</si>
  <si>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</si>
  <si>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解除限售考核年度为2022-2024年三个会计年度，每个会计年度考核一次。首次授予限制性股票第一个解除限售期：2022年净利润不低于38亿元；首次授予限制性股票第二个解除限售期：2023年净利润不低于48亿元；首次授予限制性股票第三个解除限售期：2024年净利润不低于58亿元。预留授予部分限制性股票的业绩考核年度为2023-2024年三个会计年度，与首次后两考核年度目标一致。</t>
  </si>
  <si>
    <t>本激励计划包括股票期权激励计划和限制性股票激励计划两部分。股票来源为公司向激励对象定向发行广州天赐高新材料股份有限公司 A 股普通股。公司拟向激励对象授予的限制性股票数量为 508.10万股，其中首次授予 406.50 万股；预留 101.60万股。本激励计划有效期自股票期权和限制性股票首次授予登记完成之日起至激励对象获授的所有股票期权全部行权或注销和限制性股票全部解除限售或回购注销之日止，最长不超过 48 个月。首次授予的限制性股票的授予价格为 11.20 元/股.20190227：本激励计划拟向激励对象授予权益总计 881.37 万份，约占本激励计划草案公告时公司股本总额 33,946.9681 万股的 2.60%。其中，首次授予权益 705.10 万份，约占本激励计划草案公告时公司股本总额 33,946.9681 万股的 2.08%， 占本激励计划授出权益总量的 80.00%；预留权益 176.27 万份，约占本激励计划草案公告时公司股本总额 33,946.9681 万股的 0.52%，占本激励计划授出权益总量的20.00%。具体如下：1、 股票期权激励计划：公司拟向激励对象授予的股票期权数量为 474.50 万份，其中首次授予 379.60 万份，约占本激励计划草案公告时公司股本总额33,946.9681 万股的 1.12%，占本次授予股票期权总量的 80.00%；预留 94.90 万份，约占本激励计划草案公告时公司股本总额 33,946.9681 万股的 0.28%，占本次授予股票期权总量的 20.00%。每份股票期权在满足行权条件的情况下，拥有在有效期内以行权价格购买 1 股公司股票的权利。2、 限制性股票激励计划：公司拟向激励对象授予的限制性股票数量为 406.87万股，其中首次授予 325.50 万股，约占本激励计划草案公告时公司股本总额33,946.9681 万股的 0.96%，占本次授予限制性股票总量的 80.00%；预留 81.37万股，约占本激励计划草案公告时公司股本总额 33,946.9681 万股的 0.24%，占本次授予限制性股票总量的 20.00%。本激励计划首次授予的激励对象总人数为 445 人，包括公司公告本激励计划时在公司任职的董事、高级管理人员、中层管理人员和核心技术（业务） 人员。20190316：本次激励计划拟授予限制性股票的总数由 406.87 万股调整为 404.67 万股。其中，首次授予限制性股票激励对象人数由 94 人调整为 93 人，首次授予的限制性股票数量由 325.50 万股调整为 323.3 万股，预留部分的限制性股票数量不变，为 81.37 万股。</t>
  </si>
  <si>
    <t>首次授予的限制性股票的授予价格为11.20元/股.</t>
  </si>
  <si>
    <t>本次激励计划的限售规定按照《公司法》、《证券法》等相关法律、法规、规范性文件和《公司章程》的规定执行，具体内容如下：（ 1） 激励对象为公司董事和高级管理人员的，其在任职期间每年转让的股份不得超过其所持有本公司股份总数的 25%， 在离职后半年内，不得转让其所持有的本公司股份；任期届满离职的，在申报离任六个月后的十二个月内通过证券交易所挂牌交易出售本公司股票数量占其所持有本公司股票总数的比例不得超过50%。董监高在任期届满前离职的，应当在其就任时确定的任期内和任期届满后六个月内，继续遵守下列限制性规定：①每年转让的股份不得超过其所持有本公司股份总数的百分之二十五；②离职后半年内，不得转让其所持本公司股份；③《公司法》对董监高股份转让的其他规定。（ 2） 激励对象为公司董事和高级管理人员的，将其持有的本公司股票在买入后 6 个月内卖出，或者在卖出后 6 个月内又买入，由此所得收益归本公司所有，本公司董事会将收回其所得收益。</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</si>
  <si>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</si>
  <si>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2019年净利润不低于2.5亿元；首次授予的限制性股票第二个解除限售期:2020年净利润不低于5.1亿元.首次授予的限制性股票第三个解除限售期:2021年净利润不低于6.5亿元。预留的限制性股票第一个解除限售期:2020年净利润不低于5.1亿元；预留的限制性股票第二个解除限售期:2021年净利润不低于6.5亿元。</t>
  </si>
  <si>
    <t>思美传媒</t>
  </si>
  <si>
    <t>002714.SZ</t>
  </si>
  <si>
    <t>本激励计划采取的激励工具为限制性股票。股票来源为公司向激励对象定向发行公司 A 股普通股。本计划拟授予的限制性股票数量 5,338.81 万股，占本激励计划签署时公司股本总额 216,189.78 万股的 2.47%。其中，首次授予 4,271.05 万股，占本次限制性股票授予总量的 80%，占本激励计划签署时公司股本总额的 1.98%，预留1,067.76 万股，占本次限制性股票授予总量的 20%，占本激励计划签署时公司股本总额的 0.49%。本激励计划有效期为限制性股票授予登记完成之日起至所有限制性股票解除限售或回购注销完毕之日止，最长不超过 36 个月。首次授予限制性股票的授予价格为每股 48.03 元.20191202:根据公司《 2019 年限制性股票激励计划（草案）》中确定的首次授予激励对象认购意向反馈，其中1名激励对象因个人原因自愿放弃认购公司拟授予其的全部限制性股票，合计放弃认购的股份数为 0.62 万股。调整后，首次授予的激励对象由 915 名调整为 914 名，激励对象放弃认购的限制性股票由其他激励对象认购，公司本次授予的限制性股票总数不变。</t>
  </si>
  <si>
    <t>首次授予限制性股票的授予价格为每股48.03元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</si>
  <si>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</si>
  <si>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2019 年生猪销售量为基数， 2020 年生猪销售量增长率不低于 70%;第二个解除限售期:以 2019 年生猪销售量为基数， 2021 年生猪销售量增长率不低于 150%;预留部分的业绩考核:第一个解除限售期以 2019 年生猪销售量为基数， 2020 年生猪销售量增长率不低于 70%;第二个解除限售期以 2019 年生猪销售量为基数， 2021 年生猪销售量增长率不低于 150%.</t>
  </si>
  <si>
    <t>友邦吊顶</t>
  </si>
  <si>
    <t>其他制造业</t>
  </si>
  <si>
    <t>002726.SZ</t>
  </si>
  <si>
    <t>本计划包括股票期权激励计划和限制性股票激励计划两部分。 股票来源为公司向激励对象定向发行山东龙大肉食品股份有限公司A股普通股。公司拟向激励对象授予1276.70万股限制性股票，限制性股票的授予价格为4.81元/股。本计划有效期为股票期权和限制性股票授予登记完成或上市之日起至所有股票期权行权或注销和限制性股票解除限售或回购注销完毕之日止，最长不超过48个月:20191011：经2019年半年度分红调整后授予价格为3.70 元/股，授予数量为1659.71 万股。20191204：鉴于公司 2019 年股票期权与限制性股票激励计划中确定的 1 名激励对象因在知悉内幕信息期间存在买卖公司股票行为而不再满足成为激励对象条件， 董事会同意对股权激励计划激励对象人数及授予权益数量进行调整。 调整后，限制性股票授予激励对象人数由 163 人调整为 162 人，限制性股票授予数量由 1659.71 万股调整为 1658.93 万股。</t>
  </si>
  <si>
    <t>限制性股票的授予价格为4.81元/股.经2019年半年度分红后价格为3.70元/股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</si>
  <si>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</si>
  <si>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公司对激励对象设置公司业绩考核期，考核期自 2019 年起至 2021 年止，考核期内，根据每个考核年度的利润总额及营业收入的完成率，计算可解除限售系数（ N），结合各期约定的解除限售比例确定激励对象各期可解除限售权益的数量。第一个解除限售期:2019年利润总额指标预设及格值2.7亿元,营业收入指标预设及格值130亿元.第二个解除限售期:2020年利润总额指标预设及格值4.5亿元,营业收入指标预设及格值180亿元.第三个解除限售期:2021年利润总额指标预设及格值7.2亿元;营业收入指标预设及格值270亿元.</t>
  </si>
  <si>
    <t>002727.SZ</t>
  </si>
  <si>
    <t>本计划所采用的激励形式为限制性股票，其股票来源为公司向激励对象定向发行A股普通股。本次计划拟授予的限制性股票数量600.00万股，对应的标的股票数量600.00万股，占公司已发行股本总额的1.06%。其中，首次授予546.20万股，占公司已发行股本总额的0.96%，占本次授予限制性股票总量的91.03%；预留53.80万股，占公司已发行股份总额的0.10%，占本次授予限制性股票总量的8.97%。本激励计划首次授予激励对象限制性股票的授予价格为10.72元/股。本激励计划有效期为自首次授予的限制性股票授予之日起至激励对象获授的限制性股票全部解除限售或回购注销完毕之日止，最长不超过60个月。经2019年度分红调整为10.42元/股。20200513：本次调整后，本次激励计划首次授予的限制性股票数量由 546.20万股调整为 512.20 万股，预留权益由 53.80 万股调整为 87.80 万股，本次激励计划拟授予的限制性股票数量总数上限 600.00 万股不变。</t>
  </si>
  <si>
    <t>首次授予价格为10.72元/股.经2019年度分红调整为10.42元/股</t>
  </si>
  <si>
    <t>1、激励对象为公司董事和高级管理人员的，其在任职期间每年转让的股份不得超过其所持有本公司股份总数的25%；在离职后半年内，不得转让其所持有的本公司股份。在申报离任六个月后的十二个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的有效期内，如果《公司法》、《证券法》等法律、法规、规范性文件和《公司章程》对公司董事和高级管理人员持有股份转让的有关规定发生了变化，则这部分激励对象转让其所持有的公司股票应当在转让时符合修改后的《公司法》、《证券法》等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</si>
  <si>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</si>
  <si>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第一个解除限售期:以2019年净利润为基数，2020年净利润增长率不低于20%；首次授予限制性股票第二个解除限售期:以2019年净利润为基数，2021年净利润增长率不低于40%；首次授予限制性股票第三个解除限售期:以2019年净利润为基数，2022年净利润增长率不低于65%。</t>
  </si>
  <si>
    <t>特一药业</t>
  </si>
  <si>
    <t>002733.SZ</t>
  </si>
  <si>
    <t>本激励计划采取的激励形式为限制性股票。标的股票来源为公司从二级市场回购的本公司A股普通股股票。本激励计划拟授予激励对象的限制性股票数量为164.39万股，占公司股本总额35011.3207万股的0.47%。 公司在全部有效期内的股权激励计划所涉及的标的股票总数累计未超过公司股本总额的10%。本激励计划中任何一名激励对象所获授的公司股票数量均未超过本激励计划公告时公司股本总额的1%。本激励计划授予激励对象限制性股票的授予价格为10.23元/股。本激励计划的有效期为自限制性股票授予之日起至激励对象获授的限制性股票全部解除限售或注销完毕之日止，最长不超过48个月。</t>
  </si>
  <si>
    <t>限制性股票的授予价格为10.23元/股.</t>
  </si>
  <si>
    <t>禁售期是指对激励对象解锁后所获得的股票进行售出限制的时间段。 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</si>
  <si>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本激励计划授予限制性股票的绩效考核指标包括公司业绩指标和个人层面的条件。 具体如下： 本激励计划在2019年-2021年会计年度中，分年度对公司的业绩指标进行考核，以达到公司业绩考核目标作为激励对象当年度的解除限售条件之一。授予限制性股票的业绩考核目标如下表所示：1.授予限制性股票的第一个解除限售期，对比2018年， 2019年度公司的净利润增长率不低于30%。2.授予限制性股票的第二个解除限售期，对比2018年， 2020年度公司的净利润增长率不低于69%。3.授予限制性股票的第三个解除限售期，对比2018年， 2021年度公司的净利润增长率不低于120%。</t>
  </si>
  <si>
    <t>002734.SZ</t>
  </si>
  <si>
    <t>利民股份</t>
  </si>
  <si>
    <t>本激励计划所采用的激励工具为限制性股票，股票来源为公司向激励对象定向发行的公司 A 股普通股股票。本激励计划拟授予的限制性股票数量为 260 万股，占本激励计划草案公告时公司股本总额 28,350.057 万股的 0.92%。限制性股票授予价格为 7.64 元，本激励计划的有效期为自限制性股票授予完成之日起至激励对象获授的限制性股票全部解除限售或回购注销之日止，最长不超过 48 个月。</t>
  </si>
  <si>
    <t>限制性股票授予价格为7.64元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</si>
  <si>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</si>
  <si>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</si>
  <si>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第一个解除限售期:以 2018 年归属上市公司股东的净利润为基数， 2019 年净利润增长不低于 20%。第二个解除限售期:以 2018 年归属上市公司股东的净利润为基数， 2020 年净利润增长率不低于 44%。第三个解除限售期:以 2018 年归属上市公司股东的净利润为基数， 2021 年净利润增长率不低于 72.8%</t>
  </si>
  <si>
    <t>002735.SZ</t>
  </si>
  <si>
    <t>王子新材</t>
  </si>
  <si>
    <t>本计划所采用的激励形式为限制性股票，其股票来源为王子新材向激励对象定向发行 A 股普通股。本计划拟向激励对象授予限制性股票总计不超过 1,000 万股，本计划授予激励对象限制性股票的价格为 10.26 元/股。本计划的有效期自限制性股票授予日起至所有限制性股票解除限售或注销完毕之日止，最长不超过 60 个月。授予的激励股票数量由不超过1,000万股调整为988.80万股。</t>
  </si>
  <si>
    <t>本计划授予激励对象限制性股票的价格为10.26元/股.</t>
  </si>
  <si>
    <t>本计划的禁售期规定按照《公司法》《 证券法》等相关法律、法规、规范性文件和《公司章程》的规定执行，具体如下：（一） 激励对象为公司董事和高级管理人员的，其在任职期间每年转让的股份不得超过其所持有本公司股份总数的 25%；在离职后半年内，不得转让其所持有的本公司股份。（二） 激励对象为公司董事和高级管理人员的，应严格遵守《 深圳证券交易所上市公司股东及董事、监事、高级管理人员减持股份实施细则》中规定的董事和高级管理人员减持股份的相关规定；上述人员不得将其持有的公司股票在买入后 6 个月内卖出，或者在卖出后 6 个月内又买入，否则， 由此所得收益归公司所有，公司董事会应当收回其所得收益。（三） 若在本计划有效期内《公司法》《 证券法》等相关法律、法规、规范性文件和《公司章程》中对公司董事和高级管理人员持有股份转让的有关规定发生了变化，则这部分激励对象转让其持有王子新材的股票，应当符合转让时《公司法》《 证券法》等相关法律、法规、规范性文件及王子新材《公司章程》的相关规定。</t>
  </si>
  <si>
    <t>激励对象只有在同时满足下列授予条件时,才能授予限制性股票:(一)王子新材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</si>
  <si>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 ：以 2019 年净利润为基数， 2021 年净利润增长率不低于 45%；第二个解除限售期 ：以 2019 年净利润为基数， 2022 年净利润增长率不低于 65%；第三个解除限售期 ：以 2019 年净利润为基数， 2023 年净利润增长率不低于 85%</t>
  </si>
  <si>
    <t>002738.SZ</t>
  </si>
  <si>
    <t>中矿资源</t>
  </si>
  <si>
    <t>限制性股票激励计划的股票来源为公司向激励对象定向发行的本公司人民币 A 股普通股股票。本激励计划拟授予激励对象限制性股票 317.00 万股，涉及的标的股票种类为人民币 A 股普通股股票， 约占本激励计划草案公告日公司股本总额 27,792.6476 万股的1.14%。 限制性股票为一次性授予，无预留权益。限制性股票激励计划的有效期为自限制性股票授予之日起至激励对象获授的所有限制性股票解除限售或回购注销完毕之日止，最长不超过 48 个月。限制性股票的授予价格为9.99元/股。20201127：1 名激励对象因个人原因自愿放弃拟授予其全部限制性股票共计 2 万股，拟授予的限制性股票数量由 317.00 万股变更为 315.00万股，激励对象人数由 94 人变更为 93 人。</t>
  </si>
  <si>
    <t>限制性股票的授予价格为9.99元/股</t>
  </si>
  <si>
    <t>激励对象通过本激励计划所获授公司股票的禁售规定，按照《公司法》、《证券法》等相关法律、行政法规、部门规章、规范性文件和《公司章程》执行，具体内容如下：（1）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激励对象为公司董事和高级管理人员及其配偶、父母、子女的，将其持有的本公司股票在买入后6个月内卖出，或者在卖出后6个月内又买入，由此所得收益归本公司所有，本公司董事会将收回其所得收益。（3）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 、《证券法》等相关法律、行政法规、部门规章、规范性文件和《公司章程》的规定。</t>
  </si>
  <si>
    <t>授予的限制性股票的业绩考核目标如下表所示：第一个解除限售期 以 2017 年-2019 年公司净利润平均值为基数， 2020 年净利润增长率不低于，第二个解除限售期 以 2017 年-2019 年公司净利润平均值为基数， 2021 年净利润增长率不低于 100%，第三个解除限售期 以 2017 年-2019 年公司净利润平均值为基数， 2022 年净利润增长率不低于。</t>
  </si>
  <si>
    <t>光华科技</t>
  </si>
  <si>
    <t>002747.SZ</t>
  </si>
  <si>
    <t>本计划股票来源为公司向激励对象定向发行公司股票。本激励计划有效期自限制性股票授予登记完成之日起至激励对象获授的限制性股票全部解除限售或回购注销之日止，最长不超过50个月。20191210:本激励计划拟向激励对象授予权益总计800万份/万股，其中，授予限制性股票580.73万股，股票期权219.27万份，本激励计划授予的限制性股票的授予价格为4.39元。</t>
  </si>
  <si>
    <t>限制性股票价格为每股4.39元.</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</si>
  <si>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</si>
  <si>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</si>
  <si>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限制性股票的各年度绩效考核目标如下表所示：第一个解除限售期 以 2018 年营业收入为基数， 2020 年营业收入增长率不低于 20%；第二个解除限售期 以 2018 年营业收入为基数， 2021 年营业收入增长率不低于 50%；第三个解除限售期 以 2018 年营业收入为基数， 2022 年营业收入增长率不低于 100%。</t>
  </si>
  <si>
    <t>仪器仪表制造业</t>
  </si>
  <si>
    <t>002749.SZ</t>
  </si>
  <si>
    <t>国光股份</t>
  </si>
  <si>
    <t>本激励计划采取的激励工具为限制性股票。股票来源为公司向激励对象定向发行公司普通股股票。本激励计划拟授予的限制性股票数量为 610.69 万股，占本激励计划草案公告日公司股本总额 430,884,770.00 股的 1.417%，无预留权益。截止本激励计划公告日，公司 2018 年限制性股票激励计划尚在有效期内的股票数量为 1,866,875股， 公司全部在有效期内的股权激励计划所涉及的标的股票总数累计未超过公司股本总额的 10%。本激励计划中任何一名激励对象所获授限制性股票数量均未超过本激励计划草案公告时公司股本总额的 1%。本激励计划限制性股票的授予价格为 5.54 元/股。本激励计划有效期自限制性股票授予登记完成之日起至激励对象获授的限制性股票全部解除限售或回购注销完毕之日止，最长不超过 48 个月。20210323:决定将激励对象授予人数由224人调整为208人，授予的限制性股票数量由610.69万股调整为548.373万股。</t>
  </si>
  <si>
    <t>本激励计划限制性股票的授予价格为5.54元/股.</t>
  </si>
  <si>
    <t>本激励计划的禁售规定按照《公司法》、《证券法》等相关法律、法规、规范性文件和《公司章程》的规定执行，包括但不限于：1、激励对象为公司董事、 高级管理人员的，其在任职期间每年转让的股份不得超过其所持有本公司股份总数的 25%，在离职后半年内，不得转让其所持有的本公司股份。2、激励对象为公司董事、 高级管理人员的，将其持有的本公司股票在买入后 6个月内卖出，或者在卖出后 6 个月内又买入，由此所得收益归本公司所有。3、在本激励计划有效期内，如果《公司法》《证券法》等相关法律、行政法 规、部门规章、规范性文件对公司董事、高级管理人员持有股份转让的有关规定进行了修改，则这部分激励对象转让其所持有的公司股票应当在转让时符合修改后的《公司法》《证券法》等相关法律、行政法规、部门规章、规范性文件的规定。</t>
  </si>
  <si>
    <t>只有在同时满足下列条件时,激励对象才能获授本激励计划的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</si>
  <si>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业绩考核目标:第一个解除限售期,以2020年营业收入为基数计算， 2021年的营业收入增长不低于17%,第二个解除限售期,以2020年营业收入为基数计算， 2022年的营业收入增长不低于37%,第三个解除限售期,以2020年营业收入为基数计算， 2023年的营业收入增长不低于60%.实际达到的营业收入增长率占当年所设目标值的实际完成比例（ A）,各考核年度对应公司层面可解除限售比例（ M）,当 A&lt;70%时,M=0,当 70%≤A&lt;100%时,M=A,当 A≥100%时,M=100%.</t>
  </si>
  <si>
    <t>002756.SZ</t>
  </si>
  <si>
    <t>本激励计划采取的激励工具为限制性股票，股票来源为公司向激励对象定向发行公司 A 股普通股。本激励计划拟授予的限制性股票数量为 550.00 万股，涉及的标的股票种类为人民币 A 股普通股，占本激励计划公告时公司股本总额 36,000 万股的 1.53%。其中首次授予 503.00 万股，占本激励计划拟授出总量的 91.45%， 占本激励计划公告时公司股本总额 36,000 万股的 1.40%； 预留 47.00 万股， 占本激励计划拟授出总量的 8.55%， 占本激励计划公告时公司股本总额 36,000 万股的 0.13%。本激励计划的限制性股票的首次授予价格为 9.83 元/股。本激励计划有效期自限制性股票授予登记完成之日起至激励对象获授的限制性股票全部解除限售或回购注销之日止， 最长不超过 54 个月。</t>
  </si>
  <si>
    <t>本激励计划的限制性股票的首次授予价格为9.83元/股.</t>
  </si>
  <si>
    <t>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</si>
  <si>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</si>
  <si>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本激励计划考核期限为 2020 年至 2023 年，时间跨度为四个会计年度，合并两年作为一个考核期； 即每两个会计年度考核一次， 第一个考核期为 2020 年和2021 年、 第二个考核期为 2022 年和 2023 年，各年度业绩考核目标如下表所示：1、首次授予的限制性股票各考核期间业绩考核目标如下：1.首次授予部分第一个解除限售期，以 2019 年净利润为基数，公司 2020 年和 2021 年的净利润增加值合计不低于 0.8 亿元。2.首次授予部分第二个解除限售期，以 2019 年净利润为基数，公司 2022 年和 2023 年的净利润增加值合计不低于 1.8 亿元。2、预留授予的限制性股票各年度业绩考核目标如下：（ 1）若预留部分在 2020 年授予，则预留部分各批次业绩考核目标与首次授予一致；（ 2）若预留部分在 2021 年授予，则预留部分各批次业绩考核目标如下所示：1.预留授予部分第一个解除限售期，以 2019 年净利润为基数，公司 2021 年净利润增加值不低于0.8 亿元。2.预留授予部分第二个解除限售期，以 2019 年净利润为基数，公司 2022 年和 2023 年的净利润增加值合计不低于 1.8 亿元。</t>
  </si>
  <si>
    <t>002763.SZ</t>
  </si>
  <si>
    <t>汇洁股份</t>
  </si>
  <si>
    <t>股票来源为公司向激励对象定向发行本公司人民币 A 股普通股股票。本次激励计划拟授予的限制性股票数量 2300 万股，约占本激励计划 （草案）公告时公司股本总额 38880 万股的 5.92%。本次激励计划授予限制性股票的授予价格为每股 4.58 元。 本激励计划限制性股票的有效期为自限制性股票授予之日起至所有限制性股票解除限售或回购注销完毕之日止，最长不超过 48 个月。20190605:授予的限制性股票的数量调整为 2292.5 万股,授予价格调整为4.13元/股.</t>
  </si>
  <si>
    <t>限制性股票的授予价格为每股4.58元,授予价格调整为4.13元/股.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</si>
  <si>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</si>
  <si>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最近3个月内出现过股东大会或者董事会审议通过终止实施股权激励,股东大会未审议通过股权激励计划或者未在规定期限内完成授予权益并宣告终止实施股权激励的情形;5.法律法规规定不得实行股权激励的;6.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因知悉内幕信息而买卖公司股票或泄露内幕信息而导致内幕交易发生的人员;6.法律法规规定不得参与上市公司股权激励的;7.中国证监会认定的其他情形;8.公司董事会认定的其他严重违反法律及公司有关规定的.</t>
  </si>
  <si>
    <t>本计划授予的限制性股票解除限售的考核年度为 2019 至 2021 年，分年度进行绩效考核并解除限售，以达到绩效考核目标作为激励对象的解除限售条件。公司满足以下业绩考核目标， 则激励对象按照本激励计划规定比例解除限售；公司未满足以下业绩考核目标的，则当年未解除限售的股票不得解除限售且不得递延至下期解除限售。第一次解除限售期,以 2018 年的营业收入为基准， 2019 年营业收入增长率不得低于 7%；第二次解除限售期,2020 年 4-12 月份营业收入不低于 2019 年 4-12 月份营业收入；或 2020 年 4-12 月份归属于上市公司股东的扣除非经常性损益的净利润不低于 2019 年4-12 月归属于上市公司股东的扣除非经常性损益的净利润；第三次解除限售期,以 2018 年的营业收入为基准， 2021 年营业收入增长率不得低于 15%.</t>
  </si>
  <si>
    <t>002765.SZ</t>
  </si>
  <si>
    <t>蓝黛科技</t>
  </si>
  <si>
    <t>本激励计划采取的激励形式为限制性股票。 股票来源为公司向激励对象定向发行的本公司人民币 A 股普通股股票。本激励计划拟授予激励对象的限制性股票数量为 805.00 万股， 约占本激励计划草案公告日公司股本总额 57,517.529 万股的 1.40%。 其中，首次授予限制性股票 745.00 万股， 约占本激励计划草案公告日公司股本总额 57,517.529 万股的1.30%，占本激励计划拟授予限制性股票总数的 92.55%；预留授予限制性股票60.00 万股， 约占本激励计划草案公告日公司股本总额 57,517.529 万股的 0.10%，占本激励计划拟授予限制性股票总数的 7.45%。本激励计划限制性股票的授予价格为3.46元/股。本激励计划的有效期为自限制性股票授予之日起至激励对象获授的限制性股票全部解除限售或回购注销完毕之日止，最长不超过 48 个月。</t>
  </si>
  <si>
    <t>本激励计划限制性股票的授予价格为3.46元/股.</t>
  </si>
  <si>
    <t>002777.SZ</t>
  </si>
  <si>
    <t>本激励计划拟向激励对象授予的限制性股票总量为314万股，约占本激励计划签署时公司股本总额31,402.39万股的1.00%。本激励计划的股票来源为公司向激励对象定向发行公司股票。本激励计划授予的限制性股票授予价格为15.78元，本激励计划的有效期为十年，自限制性股票授予之日起至所有限制性股票解除限售或回购注销完毕之日止。20210512：经2020年度分红调整后价格为15.63元/股。</t>
  </si>
  <si>
    <t>限制性股票授予价格为15.78元.经2020年度分红调整后价格为15.63元/股.</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</si>
  <si>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25%。上述人员离职后半年内，不得转让其所持有的本公司股份，且在申报离任六个月后的十二个月内通过证券交易所挂牌交易出售本公司股票数量占其所持有本公司股票总数的比例不得超过 50%。（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t>
  </si>
  <si>
    <t>限制性股票第一次解除限售：以2019年净利润为基数，2021年净利润增长率不低于31%，且不低于对标企业同期75分位水平；2021年度主营业务比率不低于97.3%；2021年基本每股收益不低于0.89元，且不低于对标企业75分位值；以2019年营业收入为基数，2021年营业收入增长率不低于38%，且不低于对标企业同期75分位水平；限制性股票第二次解除限售：以2019年净利润为基数，2022年净利润增长率不低于47.5%，且不低于对标企业同期75分位水平；2022年度主营业务比率不低于97.6%；2022年基本每股收益不低于1.02元，且不低于对标企业75分位值；以2019年营业收入为基数，2022年营业收入增长率不低于58%，且不低于对标企业同期75分位水平；限制性股票第三次解除限售：以2019年净利润为基数，2023年净利润增长率不低于65%，且不低于对标企业同期75分位水平；2023年度主营业务比率不低于97.9%；2023年基本每股收益不低于1.15元，且不低于对标企业75分位值；以2019年营业收入为基数，2023年营业收入增长率不低于78%，且不低于对标企业同期75分位水平。</t>
  </si>
  <si>
    <t>002782.SZ</t>
  </si>
  <si>
    <t>可立克</t>
  </si>
  <si>
    <t>本计划所采用的激励形式为限制性股票，其股票来源为公司向激励对象定向发行的公司 A 股普通股。本计划拟授予的限制性股票数量为 832 万股，约占本计划草案公告时公司股本总额 468,734,227 股的 1.77%。本计划授予的限制性股票的授予价格为 6.76 元/股。本计划有效期为授予的限制性股票完成登记之日起至所有限制性股票解除限售或回购注销完毕之日止，最长不超过 48 个月。20201113:数量由 832 万股调整为 820.7 万股。</t>
  </si>
  <si>
    <t>本计划授予的限制性股票的授予价格为6.76元/股.</t>
  </si>
  <si>
    <t>本计划的禁售期规定按照《公司法》、《证券法》等相关法律、法规、规范性文件和《公司章程》执行，具体规定如下：1、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</si>
  <si>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对于按照本计划授予的限制性股票，以达到公司财务业绩考核目标作为激励对象当年度解除限售的条件：以 2019 年为基准年度，在 2020 至 2022 年的会计年度中，分年度对公司财务业绩指标进行考核。各年度业绩考核目标如下表所示：1.第一个解除限售期，以 2019 年营业收入（ 11.09 亿元） 为基数，公司 2020 年营业收入增长率不低于 10%，2.第二个解除限售期，以 2019 年营业收入（ 11.09 亿元） 为基数，公司 2021 年营业收入增长率不低于 26.50%，3.第三个解除限售期，以 2019 年营业收入（ 11.09 亿元） 为基数，公司 2022 年营业收入增长率不低于 51.80%。</t>
  </si>
  <si>
    <t>002783.SZ</t>
  </si>
  <si>
    <t>凯龙股份</t>
  </si>
  <si>
    <t>本计划拟授予的限制性股票数量为 1,636 万股，约占目前公司股本总额38,173.0334 万股的 4.29%。限制性股票的来源为公司向激励对象定向发行凯龙股份 A 股普通股，授予的限制性股票授予价格为 5.36 元/股。本计划有效期自限制性股票授予登记完成之日起至激励对象获授的限制性股票全部解除限售或回购注销之日止，最长不超过 60 个月。</t>
  </si>
  <si>
    <t>授予的限制性股票授予价格为5.36元/股.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</si>
  <si>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董事或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</si>
  <si>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</si>
  <si>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本计划授予的限制性股票解除限售业绩考核目标如下表所示：第一个解除限售期：以2020年扣除非经常性损益归属于母公司净利润为基数， 2021年扣除非经常性损益归属于母公司净利润增长率不低于10%，且上述指标不低于同行业公司平均水平；净资产现金回报率（EOE）不低于17%；资产负债率不超过65%。第二个解除限售期：以2020年扣除非经常性损益归属于母公司净利润为基数， 2022年扣除非经常性损益归属于母公司净利润增长率不低于30%，且上述指标不低于同行业公司平均水平；净资产现金回报率（EOE）不低于17%；资产负债率不超过65%。第三个解除限售期：以2020年扣除非经常性损益归属于母公司净利润为基数， 2023年扣除非经常性损益归属于母公司净利润增长率不低于50%，且上述指标不低于同行业公司平均水平；净资产现金回报率（EOE）不低于17%；资产负债率不超过65%。</t>
  </si>
  <si>
    <t>002785.SZ</t>
  </si>
  <si>
    <t>万里石</t>
  </si>
  <si>
    <t>本激励计划采取的激励形式为限制性股票。股票来源为公司向激励对象定向发行的本公司人民币 A 股普通股股票。本激励计划拟授予激励对象的限制性股票数量为 400.00 万股，占本激励计划草案公告日公司股本总额 20,000.00 万股的 2.00%。 其中， 首次授予限制性股票320.00 万股，占本激励计划草案公告日公司股本总额的 1.60%；预留 80.00 万股，占本激励计划草案公告日公司股本总额的 0.40%， 预留部分占本激励计划草案拟授予限制性股票总数的 20.00%。本激励计划授予激励对象限制性股票的授予价格为 4.80 元/股。本激励计划的有效期为自限制性股票授予之日起至激励对象获授的限制性股票全部解除限售或回购注销完毕之日止，最长不超过 48 个月。20190718：经2018年度分红调整后价格为4.7940元/股.</t>
  </si>
  <si>
    <t>价格为每股4.80元.经2018年度价格为4.7940元/股.经2020分红调整价格为4.7870元/股.</t>
  </si>
  <si>
    <t>（ 一）激励对象为公司董事和高级管理人员的，其在任职期间每年转让的股份不得超过其所持有本公司股份总数的 25%； 在离职后半年内，不得转让其所持有的本公司股份。（ 二）激励对象为公司董事和高级管理人员的，将其持有的本公司股票在买入后 6 个月内卖出，或者在卖出后 6 个月内又买入，由此所得收益归本公司所有，本公司董事会将收回其所得收益。（ 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</si>
  <si>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 2019 年公司净利润不低于 2,300 万元;第二个解除限售期 :2020 年公司净利润不低于 3,400 万元;第三个解除限售期: 2021 年公司净利润不低于 4,000 万元;预留授予的限制性股票:第一个解除限售期:2020 年公司净利润不低于 3,400 万元;第二个解除限售期: 2021 年公司净利润不低于 4,000 万</t>
  </si>
  <si>
    <t>002789.SZ</t>
  </si>
  <si>
    <t>建艺集团</t>
  </si>
  <si>
    <t>本激励计划采取的激励工具为限制性股票。股票来源为公司向激励对象定向发行公司 A 股普通股。本激励计划拟授予的限制性股票数量为 653.00 万股，占本激励计划草案公告时公司股本总额 13,804.00 万股的 4.73%。 本激励计划授予部分的限制性股票的授予价格为 7.12 元/股.本激励计划有效期自限制性股票上市之日起至激励对象获授的限制性股票全部解除限售或回购注销完毕之日止，最长不超过 60 个月。</t>
  </si>
  <si>
    <t>本激励计划授予部分的限制性股票的授予价格为7.12元/股</t>
  </si>
  <si>
    <t>第一个解除限售期以2018年和2019年扣除非经常性损益后归属于上市公司股东净利润的平均值为基数， 2020年净利润不低于前述平均值；第二个解除限售期以2018年和2019年扣除非经常性损益后归属于上市公司股东净利润的平均值为基数， 2021年净利润增长率不低于20%。</t>
  </si>
  <si>
    <t>002790.SZ</t>
  </si>
  <si>
    <t>瑞尔特</t>
  </si>
  <si>
    <t>本激励计划采取的激励形式为限制性股票。股票来源为公司向激励对象定向发行的本公司人民币 A 股普通股股票。本激励计划拟授予激励对象的限制性股票数量为 1,119.80 万股，占本激励计划草案公告日公司股本总额 40,960.00 万股的 2.73%。 其中， 首次授予限制性股票919.80 万股， 约占本激励计划草案公告日公司股本总额的 2.25%，占本激励计划拟授予限制性股票总数的 82.14%；预留 200.00 万股，占本激励计划草案公告日公司股本总额的 0.49%，预留部分占本激励计划拟授予限制性股票总数的 17.86%。本激励计划授予激励对象限制性股票的授予价格为 3.35 元/股。本激励计划的有效期为自限制性股票授予之日起至激励对象获授的限制性股票全部解除限售或回购注销完毕之日止，最长不超过 48 个月。</t>
  </si>
  <si>
    <t>本激励计划授予激励对象限制性股票的授予价格为3.35元/股.</t>
  </si>
  <si>
    <t>第一个解除限售期,公司需满足下列两个条件之一：（ 1）以 2018 年营业收入为基数， 2020 年营业收入增长率不低于 21.0%（ 2）以 2018 年净利润为基数， 2020 年净利润增长率不低于 16.0%;第二个解除限售期,公司需满足下列两个条件之一：（ 1）以 2018 年营业收入为基数， 2021 年营业收入增长率不低于 33.0%（ 2）以 2018 年净利润为基数， 2021 年净利润增长率不低于 21.0%;第三个解除限售期,公司需满足下列两个条件之一：（ 1）以 2018 年营业收入为基数， 2022 年营业收入增长率不低于 46.0%（ 2）以 2018 年净利润为基数， 2022 年净利润增长率不低于 27.0%.</t>
  </si>
  <si>
    <t>002793.SZ</t>
  </si>
  <si>
    <t>本次限制性股票激励计划的股票来源为罗欣药业向激励对象定向发行公司人民币A股普通股股票。罗欣药业拟向激励对象授予1,100.00万股公司限制性股票，占本次计划公告前公司股本总额145,272.25万股的0.76%。其中首次授予830.00万股，占本次计划公告前公司股本总额145,272.25万股的0.57%；预留270.00万股，占本次计划公告前股本总额145,272.25万股的0.19%。预留限制性股票将在股权激励计划经股东大会审议通过后12个月内明确激励对象，激励对象的确定标准参照首次授予的标准确定，超过12个月未明确激励对象的，预留限制性股票失效。本次激励计划有效期自限制性股票授予之日起至激励对象获授的限制性股票全部解除限售或回购注销之日止，最长不超过48个月。20210529：本次注销完成后，授予限制性股票的激励对象由33名调整为30名，首次授予限制性股票数量由8,300,000股调整为5,033,320股。</t>
  </si>
  <si>
    <t>本次激励计划首次授予限制性股票的授予价格为每股8.53元.</t>
  </si>
  <si>
    <t>激励对象通过本次激励计划所获授公司股票的禁售规定，按照《公司法》、《证券法》等相关法律、行政法规、规范性文件和《公司章程》执行，具体内容如下：（1）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</si>
  <si>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</si>
  <si>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2020年度子公司山东罗欣经审计的扣除非经常性损益后归属于母公司股东的净利润不低于6.50亿元；第二个解除限售期:2021年度子公司山东罗欣经审计的扣除非经常性损益后归属于母公司股东的净利润不低于7.50亿元；第三个解除限售期:2022年度子公司山东罗欣经审计的扣除非经常性损益后归属于母公司股东的净利润不低于8.50亿元。若预留部分限制性股票在2020年授出，则各年度业绩考核目标与上述首次授予部分一致；若预留部分限制性股票在2021年授出，则各年度业绩考核目标如下表所示：第一个解除限售期:2021年度子公司山东罗欣经审计的扣除非经常性损益后归属于母公司股东的净利润不低于7.50亿元；第二个解除限售期:2022年度子公司山东罗欣经审计的扣除非经常性损益后归属于母公司股东的净利润不低于8.50亿元。</t>
  </si>
  <si>
    <t>永和智控</t>
  </si>
  <si>
    <t>002798.SZ</t>
  </si>
  <si>
    <t>本激励计划采取的激励形式为限制性股票。股票来源为公司向激励对象定向发行的本公司人民币 A 股普通股股票。本激励计划拟授予激励对象的限制性股票数量为 400.00 万股，占本激励计划草案公告日公司股本总额 38,496.0564 万股的 1.04%。本次授予为一次性授予，无预留权益。本激励计划授予激励对象限制性股票的授予价格为 10.86 元/股。本激励计划的有效期为自限制性股票授予之日起至激励对象获授的限制性股票全部解除限售或回购注销完毕之日止，最长不超过 36 个月。20200509:公司 2020 年限制性股票激励计划中确定的 166 名激励对象中，激励对象谢泽林因个人原因自愿放弃全部获授股份 1.5 万股。调整完成后， 公司本次授予限制性股票的激励对象由 166 人调整为 165 人，调整后的激励对象均属于公司 2020 年第一次临时股东大会审议通过的限制性股票激励计划中确定的人员；授予限制性股票总数由 400.00 万股调整为 398.50 万股。</t>
  </si>
  <si>
    <t>限制性股票的授予价格为10.86元/股.</t>
  </si>
  <si>
    <t>本激励计划在 2020 年-2021 年会计年度中，分年度对公司控股子公司欧神诺的业绩指标进行考核，以达到业绩考核目标作为激励对象当年度的解除限售条件之一。本激励计划业绩考核目标如下表所示：1.第一个解除限售期 以欧神诺 2019 年净利润为基数， 2020 年欧神诺净利润增长率不低于20.00%。2.第二个解除限售期， 以欧神诺 2019 年净利润为基数， 2021 年欧神诺净利润增长率不低于40.00%。</t>
  </si>
  <si>
    <t>002802.SZ</t>
  </si>
  <si>
    <t>洪汇新材</t>
  </si>
  <si>
    <t>本激励计划采取的激励形式为限制性股票。股票来源为公司以集中竞价方式从二级市场回购的部分公司 A 股普通股。本计划拟授予的限制性股票数量为 83.5 万股，占本计划公告时公司股本总额 10,834.65 万股的 0.77%。本次授予限制性股票的授予价格为每股 9.74 元。本计划的有效期为限制性股票授予之日起至所有限制性股票解除限售或回购注销完毕之日止，最长不超过 48 个月。</t>
  </si>
  <si>
    <t>本次授予限制性股票的授予价格为每股9.74元.</t>
  </si>
  <si>
    <t>1、激励对象为公司董事和高级管理人员的，其在任职期间每年转让的股份不得超过其所持有本公司股份总数的 25%，在离职后半年内，不得转让其所持有的本公司股份。离职六个月后的十二个月内通过证券交易所挂牌出售本公司股份占其所持公司股份总数比例不得超过 50%。2、激励对象为公司董事和高级管理人员的，将其持有的本公司股票在买入后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该部分激励对象转让其持有的公司股票应当在转让时符合修改后《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</si>
  <si>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的其他严重违反公司有关规定的情形.</t>
  </si>
  <si>
    <t>公司业绩考核要求：第一个解除限售期: 以 2018 年公司净利润为基数， 2019 年净利润增长率不低于 10%;第二个解除限售期: 以 2018 年公司净利润为基数， 2020 年净利润增长率不低于 20%;第三个解除限售期 :以 2018 年公司净利润为基数， 2021 年净利润增长率不低于 30%.人业绩考核要求:激励对象当年实际可解除限售的限制性股票数量与其个人上一年度的绩效考核挂钩，具体比例依据激励对象个人绩效考核结果，划分为优秀、良好、合格、 不合格四挡，分别对应不同的解除限售比例.</t>
  </si>
  <si>
    <t>002803.SZ</t>
  </si>
  <si>
    <t>本激励计划采用的为限制性股票激励，股票来源为公司向激励对象定向发行公司A股普通股股票。本激励计划拟向激励对象授予的限制性股票数量为11,280,000股股票，占本激励计划公告日公司股本总额的2.98%，其中预留部分为2,200,000股，占本次授予权益总额的19.50%。本激励计划限制性股票的授予价格为13.06元/股。本激励计划有效期自限制性股票授予登记完成之日起至激励对象获授的限制性股票全部解除限售或回购完毕之日止，最长不超过60个月。20210902：自激励计划授予日至登记日， 6 名激励对象因个人原因自愿放弃认购公司拟向其授予的限制性股票 0.92 万股，公司实际授予限制性股票数量由 908.00 万股调整为 907.08 万股，实际授予对象由 292 名调整为 286 名。</t>
  </si>
  <si>
    <t>授予价格为13.06元/股.经2020年度分红调整后价格为12.96元/股.</t>
  </si>
  <si>
    <t>（一）激励对象为公司董事和高级管理人员的，其在任职期间每年转让的股份不得超过其所持有公司股份总数的25%；在离职后半年内，不得转让其所持有的公司股份；申报离任6个月后的12个月内通过证券交易所挂牌出售公司股票数量占其所持有公司股票总数的比例不超过50%。（二）激励对象为公司董事和高级管理人员的，将其持有的公司股票在买入后6个月内卖出，或者在卖出后6个月内又买入，由此所得收益归公司所有，公司董事会将收回其所得收益。（三）激励对象为公司董事和高级管理人员的，其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对公司董事和高级管理人员持有股份转让的有关规定发生变化，则该部分激励对象转让其所持有的公司股票应当在转让时符合修改后的《公司法》《证券法》等相关法律、法规、规范性文件和公司章程的规定。</t>
  </si>
  <si>
    <t>公司和激励对象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</si>
  <si>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2020年电商和包装业务合计净利润为基数，2021年电商和包装净利润增长率不低于15.00%,第二个解除限售期以2020年电商和包装业务合计净利润为基数，2022年电商和包装净利润增长率不低于43.75%,第三个解除限售期以2020年电商和包装业务合计净利润为基数，2023年电商和包装净利润增长率不低于79.69%;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各年度业绩考核目标,第一个解除限售期以2020年电商和包装业务合计净利润为基数，2022年电商和包装净利润增长率不低于43.75%,第二个解除限售期以2020年电商和包装业务合计净利润为基数，2023年电商和包装净利润增长率不低于79.69%,第三个解除限售期以2020年电商和包装业务合计净利润为基数，2023年电商和包装净利润增长率不低于79.69%.</t>
  </si>
  <si>
    <t>红墙股份</t>
  </si>
  <si>
    <t>002810.SZ</t>
  </si>
  <si>
    <t>山东赫达</t>
  </si>
  <si>
    <t>本激励计划首次授予部分限制性股票的授予价格为每股22.34元.</t>
  </si>
  <si>
    <t>（一）激励对象为公司董事和高级管理人员的，其在任职期间每年转让的股份不得超过其所持有本公司股份总数的25%，其他激励对象在任职期间每年通过集中竞价、大宗交易、协议转让等方式转让的股权激励计划项下被授予的股票不得超过激励对象上年末所持有的股权激励计划项下被授予股票总数的25%。因司法强制执行、继承、遗赠、依法分割财产等导致股份变动的除外。激励对象已获授且已解除限售部分的限制性股票，自激励对象离职后6个月内不得转让；激励对象已获授但未解除限售的限制性股票公司有权按照授予价格回购注销。（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</si>
  <si>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</si>
  <si>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2021-2023年三个会计年度，每个会计年度考核一次，各年度公司业绩考核目标如下表所示：首次授予限制性股票第一个解除限售期以2020年净利润为基数，2021年净利润增长率不低于30%；首次授予限制性股票第二个解除限售期以2020年净利润为基数，2022年净利润增长率不低于70%；首次授予限制性股票第三个解除限售期以2020年净利润为基数，2023年净利润增长率不低于120%。若预留部分于2021年授予，则各年度业绩考核目标与首次授予部分一致；若预留部分于2022年授予，则各年度业绩考核目标如下表所示：预留授予限制性股票第一个解除限售期以2020年净利润为基数，2022年净利润增长率不低于70%；预留授予限制性股票第二个解除限售期以2020年净利润为基数，2023年净利润增长率不低于120%；预留授予限制性股票第三个解除限售期以2020年净利润为基数，2024年净利润增长率不低于180%。</t>
  </si>
  <si>
    <t>郑中设计</t>
  </si>
  <si>
    <t>002819.SZ</t>
  </si>
  <si>
    <t>东方中科</t>
  </si>
  <si>
    <t>本激励计划采取的激励工具为股票期权和限制性股票。股票来源为公司向激励对象定向发行北京东方中科集成科技股份有限公司（以下简称“公司”或“本公司”） A 股普通股。公司拟向激励对象首次授予的限制性股票数量为195.95 万股，约占本激励计划草案公告时公司股本总额 15,753.82 万股的 1.24%。限制性股票的授予价格为每股 11.71 元。本激励计划有效期自股票期权和限制性股票授予之日起至激励对象获授的所有股票期权全部行权或注销和限制性股票全部解除限售或回购注销之日止，最长不超过 72 个月。</t>
  </si>
  <si>
    <t>限制性股票的授予价格为每股11.71元.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</si>
  <si>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</si>
  <si>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激励对象不存在《上市公司股权激励管理办法》第八条规定的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</si>
  <si>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首次授予的限制性股票第一个解除限售期：公司2021年净资产收益率不低于9%；以2019年业绩为基数，公司2021年营业收入增长率不低于30%， 且上述两项指标均不低于对标企业75分位值水平，同时， 公司2021年主营业务收入占营业收入的比重不低于95%。首次授予的限制性股票第二个解除限售期：公司2022年净资产收益率不低于9%；以2019年业绩为基数，公司2022年营业收入增长率不低于45%， 且上述两项指标均不低于对标企业75分位值水平，同时， 公司2022年主营业务收入占营业收入的比重不低于95%。首次授予的限制性股票第三个解除限售期：公司2023年净资产收益率不低于9%；以2019年业绩为基数，公司2023年营业收入增长率不低于60%， 且上述两项指标均不低于对标企业75分位值水平，同时， 公司2023年主营业务收入占营业收入的比重不低于95%。</t>
  </si>
  <si>
    <t>002821.SZ</t>
  </si>
  <si>
    <t>本计划采取的激励工具为限制性股票。股票来源为公司向激励对象定向发行凯莱英医药集团（天津）股份有限公司A股普通股。本计划拟授予的限制性股票数量122.80万股，其中首次授予102.65万股，预留20.15万股。本计划首次授予的限制性股票的授予价格为117.07元/股。本计划有效期自限制性股票上市之日起至激励对象获授的限制性股票全部解除限售或回购注销完毕之日止，最长不超过60个月。20200813：价格调整为116.57 元/股。首次授予的限制性股票总数由 102.65 万股调整为 102.45万股。20200908：首次授予的限制性股票由 102.45 万股调整为 101.80 万股。</t>
  </si>
  <si>
    <t>本计划首次授予的限制性股票的授予价格为116.57元/股.</t>
  </si>
  <si>
    <t>（一）任何限制性股票的持有人（包括通过非交易过户方式获得股票的持有人）在每批次限售期届满之日起的3个月内不以任何形式向任意第三人转让当批次已满足解除限售条件的限制性股票。（二） 任何限制性股票的持有人（包括通过非交易过户方式获得股票的持有人）在每批次限售期届满3个月后，需根据公司整体市值表现确定是否延长限制性股票禁售限， 禁售限内不以任何形式向任意第三人转让当批次已满足解除限售条件的限制性股票。（ 三）所有限制性股票持有人（包括通过非交易过户方式获得股票的持有人）在禁售期届满后由公司统一办理各批次满足解除限售条件的限制性股票的解除限售事宜。（ 四）为避免疑问，满足解除限售条件的激励对象在禁售期内发生异动不影响禁售期届满后公司为激励对象解除当批次已满足解除限售条件的限制性股票。</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</si>
  <si>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</si>
  <si>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以 2019 年净利润为基数，公司 2020 年净利润增长率不低于 25%；第二个解除限售期 ：以 2019 年净利润为基数，公司 2021 年净利润增长率不低于 50%；第三个解除限售期： 以 2019 年净利润为基数，公司 2022 年净利润增长率不低于 75%。</t>
  </si>
  <si>
    <t>本计划采取的激励工具为限制性股票。股票来源为公司向激励对象定向发行凯莱英医药集团（天津）股份有限公司（以下简称“ 公司” 或“ 本公司” ） A股普通股。本计划拟授予的限制性股票数量132.40万股， 约占本计划草案公告时公司股本总额23,071.8837万股的0.57%。 公司在全部有效期内的股权激励计划所涉及的标的股票总数累计未超过公司股本总额的10%。 本计划中任何一名激励对象通过在全部有效期内的股权激励计划获授的本公司股票累计未超过公司股本总额的1%。本计划授予的激励对象总人数为22人，包括公司公告本计划时在公司任职的高级管理人员、管理人员及核心技术（业务）人员。本计划有效期自限制性股票上市之日起至激励对象获授的限制性股票全部解除限售或回购注销完毕之日止，最长不超过48个月。本计划授予的限制性股票的授予价格为44.80元/股。20190528：公司在确定授予日后的资金缴纳过程中，由于 10 名激励对象因个人原因自愿放弃认购其全部获授的限制性股票共计 63.2875 万股。 公司本次限制性股票的激励对象人数由 22 人调整为 12 人， 授予的限制性股票由 132.40 万股调整为 69.1125 万股。</t>
  </si>
  <si>
    <t>本计划授予的限制性股票的授予价格为44.80元/股.</t>
  </si>
  <si>
    <t>本计划的禁售规定按照《公司法》、《证券法》等相关法律、法规、规范性文件和《公司章程》的规定执行，具体规定如下：（ 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 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</si>
  <si>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</si>
  <si>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第一个解除限售期：以 2016 年净利润为基数，公司 2019 年净利润增长率不低于 75%；第二个解除限售期：以 2016 年净利润为基数，公司 2020 年净利润增长率不低于 100%；第三个解除限售期：以 2016 年净利润为基数，公司 2021 年净利润增长率不低于 125%。</t>
  </si>
  <si>
    <t>本计划采取的激励工具为限制性股票。股票来源为公司向激励对象定向发行凯莱英医药集团（天津）股份有限公司A股普通股。本计划拟授予的限制性股票数量245.53万股，约占本计划草案公告时公司股本总额24,262.6693万股的1.01%，其中首次授予205.53万股，约占本计划草案公告时公司总股本24,262.6693万股的0.85%；预留40.00万股，约占本计划草案公告时公司总股本24,262.6693万股的0.16%，预留部分占限制性股票拟授予总额的16.29%。本计划首次授予的限制性股票的授予价格为186.12元/股。本计划有效期自限制性股票上市之日起至激励对象获授的限制性股票全部解除限售或回购注销完毕之日止，最长不超过60个月。20210923：公司在确定授予日后的资金缴纳过程中，由于 10 名激励对象因个人原因自愿放弃认购其全部获授的限制性股票共计 7,100 股。 公司本次限制性股票的激励对象首次授予人数由 273 人调整为 263 人， 首次授予的限制性股票由 205.53 万股调整为204.82 万股。</t>
  </si>
  <si>
    <t>授予价格为186.12元/股.净2020年度分红调整价格为185.52元/股.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</si>
  <si>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</si>
  <si>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非特别授予部分首次授予的限制性股票（非特别授予部分）各年度业绩考核目标:第一个解除限售期以2019年净利润为基数，公司2021年净利润增长率不低于50%；第二个解除限售期以2019年净利润为基数，公司2022年净利润增长率不低于75%；第三个解除限售期以2019年净利润为基数，公司2023年净利润增长率不低于100%。若预留部分限制性股票于2021年度授出，则各年度业绩考核目标同首次授予考核设置；若预留部分限制性股票于2022年度授出，则各年度业绩考核目标:预留授予部分第一个解除限售期以2019年净利润为基数，公司2022年净利润增长率不低于75%；预留授予部分第二个解除限售期以2019年净利润为基数，公司2023年净利润增长率不低于100%；预留授予部分第三个解除限售期以2019年净利润为基数，公司2024年净利润增长率不低于125%。2、特别授予部分首次授予的限制性股票（特别授予部分）各年度业绩考核目标...</t>
  </si>
  <si>
    <t>002822.SZ</t>
  </si>
  <si>
    <t>中装建设</t>
  </si>
  <si>
    <t>本激励计划采取的激励形式为限制性股票。 股票来源为深圳市中装建设集团股份有限公司（ 以下简称“公司”或“本公司”） 向激励对象定向发行人民币普通股（ A 股）。本激励计划拟授予激励对象的限制性股票数量总计为 6,000,000 份，占本激励计划草案公告时公司股本总额 600,000,000 股的 1.00%， 本激励计划拟向激励对象一次性授予，无预留权益。本激励计划有效期为自限制性股票授予之日起至激励对象获受的限制性股票全部解除限售或回购注销完毕之日止，最长不超过 48 个月。本激励计划授予激励对象限制性股票的授予价格为3.70元/股.20190909：原激励对象庄俊兴因个人原因离职失去本次股权激励计划的资格，彭伟因个人原因自愿放弃参与公司本次激励计划的资格并放弃获授相应的限制性股票，调整完成后，本次激励计划的激励对象人数由 59 人调整为 57 人。拟授予的限制性股票数量仍为 600 万股，上述两人的限制性股票由名单中的其他激励对象予以认购。</t>
  </si>
  <si>
    <t>本激励计划授予激励对象限制性股票的授予价格为3.70元/股.</t>
  </si>
  <si>
    <t>禁售期是指对激励对象取得标的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50%。2、激励对象为公司董事和高级管理人员的，将其持有的本公司股票在买入后 6个月内卖出，或者在卖出后 6 个月内又买入，由此所得收益归本公司所有，本公司董事会将收回其所得收益。3、在本激励计划的有效期内，如果《公司法》、《证券法》等法律、法规和规范性文件和《公司章程》等规定对公司董事和高级管理人员持有股份转让的有关规定发生了变化，则这部分激励对象转让其所持有的公司股票应当在转让时符合修改后的《 公司法》、《 证券法》 等法律、 法规和规范性文件和《 公司章程》 的规定。</t>
  </si>
  <si>
    <t>首次授予的限制性股票第一个解除限售期:公司需满足条件以2018年营业收入为基数， 2019年营业收入增长率不低于15%。首次授予的限制性股票第二个解除限售期 :公司需满足条件以2018年营业收入为基数， 2020年营业收入增长率不低于30%。首次授予的限制性股票第三个解除限售期: 公司需满足条件以2018年营业收入为基数， 2021年营业收入增长率不低于45%。</t>
  </si>
  <si>
    <t>本激励计划采取的激励形式为限制性股票。 股票来源为公司通过二级市场回购的本公司 A 股普通股股票。本激励计划拟授予激励对象的限制性股票数量为 728.84 万股，本激励计划授予激励对象限制性股票的授予价格为 3.64 元/股。本激励计划的有效期为自限制性股票授予之日起至激励对象获授的限制性股票全部解除限售或回购注销完毕之日止，最长不超过 48 个月。</t>
  </si>
  <si>
    <t>本激励计划授予激励对象限制性股票的授予价格为3.64元/股.</t>
  </si>
  <si>
    <t>激励对象通过本激励计划所获授公司股票的禁售规定， 按照《公司法》、《证券法》等相关法律、行政法规、规范性文件和《公司章程》执行，具体内容如下：（ 一） 激励对象为公司董事和高级管理人员的，其在任职期间每年转让的股份不得超过其所持有本公司股份总数的 25%； 在离职后半年内，不得转让其所持有的本公司股份。（ 二） 激励对象为公司董事、高级管理人员及其配偶、父母、子女的，将其持有的本公司股票在买入后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</si>
  <si>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年营业收入为基数， 2021 年营业收入增长率不低于 25%。第二个解除限售期： 以 2020 年营业收入为基数， 2022 年营业收入增长率不低于 56%。第三个解除限售期： 以 2020 年营业收入为基数， 2023 年营业收入增长率不低于 95%。</t>
  </si>
  <si>
    <t>002824.SZ</t>
  </si>
  <si>
    <t>和胜股份</t>
  </si>
  <si>
    <t>限制性股票激励计划的股票来源为公司向激励对象定向发行公司A股普通股股票。公司拟向激励对象授予151.7175万股限制性股票，涉及的标的股票种类为A股普通股，约占本激励计划草案公告时公司股本总额18,353.103万股的0.83%。其中首次授予121.374万股限制性股票，约占本激励计划草案公告时公司股本总额18,353.103万股的0.66%，约占本激励计划拟授予限制性股票总数的80%；预留授予30.3435万股限制性股票，约占本激励计划草案公告时公司股本总额18,353.103万股的0.17%，约占本激励计划拟授予限制性股票总数的20%。本激励计划有效期自首次授予限制性股票上市之日起至激励对象获授的限制性股票全部解除限售或回购注销之日止，最长不超过60个月。首次授予部分限制性股票的授予价格为20.81元/股。</t>
  </si>
  <si>
    <t>首次授予部分限制性股票的授予价格为20.81元/股.经20201231分红调整价格为20.747元/股</t>
  </si>
  <si>
    <t>首次授予限制性股票第一个解除限售期以2020年营业收入为基数，2021年营业收入增长率不低于30%；首次授予限制性股票第二个解除限售期以2020年营业收入为基数，2022年营业收入增长率不低于70%；首次授予限制性股票第三个解除限售期以2020年营业收入为基数，2023年营业收入增长率不低于120%。预留授予限制性股票第一个解除限售期以2020年营业收入为基数，2022年营业收入增长率不低于70%；预留授予限制性股票第二个解除限售期以2020年营业收入为基数，2023年营业收入增长率不低于120%。</t>
  </si>
  <si>
    <t>002826.SZ</t>
  </si>
  <si>
    <t>易明医药</t>
  </si>
  <si>
    <t>本计划涉及的标的股票来源为公司向激励对象定向发行的人民币 A 股普通股股票。本激励计划拟授予的限制性股票数量 450 万股，占本激励计划草案公告时公司股本总额 18,972 万股的 2.37%。其中，首次授予限制性股票 360 万股，占本激励计划草案公告日公司股本总额的 1.90%，占本激励计划拟授予限制性股票总数的 80%；预留 90 万股，占本激励计划草案公告日公司股本总额的 0.47%，预留部分占本激励计划拟授予限制性股票总数的 20%.本激励计划授予激励对象限制性股票的授予价格为 5.20 元/股。本激励计划的有效期为自限制性股票授予之日起至激励对象获授的限制性股票全部解除限售或回购注销完毕之日止，最长不超过 60 个月。20190726：首次授予的限制性股票激励对象人数由 85 名变更为 81 名，限制股票数量由450.00 万股调整为 447.50 万股，首次授予的限制性股票数量由 360.00 万股变更为 357.50 万股。20191111：限制股票数量由 447.50 万股调整为 439.00万股，首次授予的限制性股票数量由 357.50 万股变更为 349.00 万股。</t>
  </si>
  <si>
    <t>本激励计划授予激励对象限制性股票的授予价格为5.20元/股.</t>
  </si>
  <si>
    <t>1、激励对象为公司董事、高级管理人员的，其在任职期间每年转让的股份不得超过其所持有本公司股份总数的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</si>
  <si>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年营业收入为基数，公司 2019 年营业收入增长率不低于 30%;第二个解除限售期:以 2018 年营业收入为基数，公司 2020 年营业收入增长率不低于 60%;第三个解除限售期:以 2018 年营业收入为基数，公司 2021 年营业收入增长率不低于 90%.若预留部分在 2019 年授予完成，则预留部分解除限售考核年度及业绩考核目标与首次授予一致；若预留部分在 2020 年授予完成，则预留部分的解除限售考核年度 2020-2021 年两个会计年度，每个会计年度考核一次，预留部分各期业绩考核目标如下表所示：第一个解除限售期:以 2018 年营业收入为基数，公司 2020 年营业收入增长率不低于 60%;第二个解除限售期:以 2018 年营业收入为基数，公司 2021 年营业收入增长率不低于 90%.20201029：调整后第二个及第三个解除限售期业绩考核目标如下表所示：第二个解除限售期，以 2018 年营业收入为基数，公司 2020 年营业收入增长率不低于 20%。第三个解除限售期，以 2018 年营业收入为基数，公司 2021 年营业收入增长率不低于 35%。</t>
  </si>
  <si>
    <t>星网宇达</t>
  </si>
  <si>
    <t>002838.SZ</t>
  </si>
  <si>
    <t>本激励计划包括股票期权激励计划和限制性股票激励计划两部分。 股票来源为公司向激励对象定向发行山东道恩高分子材料股份有限公司 A 股普通股。公司拟向激励对象授予 400 万股限制性股票，限制性股票的授予价格为5.56元/股。本激励计划有效期为股票期权和限制性股票授予登记完成之日起至所有股票期权行权或注销和限制性股票解除限售或回购注销完毕之日止，最长不超过48 个月。20191212:公司《 2019 年股票期权与限制性股票激励计划（草案）》中确定的 28 名激励对象因个人原因自愿放弃认购公司拟向其授予的股票期权 15.25 万份、限制性股票 15.25 万股；调整后，公司授予的股票期权数量由 400 万份变更为 384.75万份，授予的限制性股票数量由 400 万股变更为 384.75 万股。</t>
  </si>
  <si>
    <t>限制性股票的授予价格为5.56元/股.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</si>
  <si>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</si>
  <si>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 2019 年净利润增长率不低于 35%；第二个解除限售期：以 2018 年净利润为基数， 2020 年净利润增长率不低于 55%；第三个解除限售期：以 2018 年净利润为基数， 2021 年净利润增长率不低于 75%。</t>
  </si>
  <si>
    <t>002840.SZ</t>
  </si>
  <si>
    <t>华统股份</t>
  </si>
  <si>
    <t>本激励计划所采用的激励形式为限制性股票，其股票来源为公司向激励对象定向发行的本公司 A 股普通股。本激励计划拟向激励对象授予 1,149.00 万股的限制性股票，占本激励计划草案公告日公司股本总额的 4.29%。本激励计划授予的限制性股票价格为 6.94 元/股。本激励计划有效期为自限制性股票授予之日起至激励对象获授的限制性股票解除限售或回购注销完毕之日止，最长不超过 60 个月。20190429：在确定首次授予日后的资金缴纳过程中，有 1 位激励对象因离职失去资格，有 2 位激励对象因个人原因全部放弃认购，还有 1 位激励对象因个人原因接受部分认购。因此，公司 2019 年限制性股票激励计划首次授予完成时，激励对象名单变更为 104 位，实际授予的股份变更为 940 万股，占授予日时公司总股本的3.51%。</t>
  </si>
  <si>
    <t>本激励计划授予的限制性股票价格为6.94元/股.</t>
  </si>
  <si>
    <t>激励对象为公司董事和高级管理人员的，其在任职期间每年转让的股份不得超过其所持有公司股份总数的 25%；在离职后半年内，不得转让其所持有的公司股份；其持有的公司股票在买入后 6个月内卖出，或者在卖出后 6个月内又买入，由此所得收益归公司所有，公司董事会将收回其所得收益。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</si>
  <si>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</si>
  <si>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首次授予的限制性股票解除限售各年度业绩考核目标如下表所示：第一次解除限售 以 2018 年净利润为基数，公司 2019 年净利润增长率不低于 25%;第二次解除限售 以 2018 年净利润为基数，公司 2020 年净利润增长率不低于 40%;第三次解除限售 以 2018 年净利润为基数，公司 2021 年净利润增长率不低于 50%.如预留部分在 2020 年授出，预留部分的限制性股票解除限售各年度业绩考核目标如下表所示：第一次解除限售 以 2018 年净利润为基数，公司 2020 年净利润增长率不低于 40%;第二次解除限售 以 2018 年净利润为基数，公司 2021 年净利润增长率不低于 50%;第三次解除限售 以 2018 年净利润为基数，公司 2022 年净利润增长率不低于 60%.</t>
  </si>
  <si>
    <t>002842.SZ</t>
  </si>
  <si>
    <t>翔鹭钨业</t>
  </si>
  <si>
    <t>本激励计划首次授予的限制性股票授予价格为5.39元.</t>
  </si>
  <si>
    <t>（1）激励对象为公司董事和高级管理人员的，其在任职期间每年转让的股份不得超过其所持有本公司股份总数的25%；其在任期届满前离职的，应当在其就任时确定的任期内和任期届满后6个月内，继续遵守每年转让的股份不得超过其所持有本公司股份总数的25%的规定。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</si>
  <si>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不属于公司的独立董事,监事,也不属于单独或合计持有上市公司5%以上股份的股东或实际控制人及其配偶,父母,子女,且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</si>
  <si>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鉴于公司2020年会计年度归属于上市公司股东的扣除非经常性损益的净利润为-108.58万元，针对首次授予的限制性股票，在本激励计划有效期内，各年度财务业绩考核目标如下表所示：第一次解除限售：2021年净利润为正数；第二次解除限售：以2021年净利润为基础，2022年净利润增长率不低于15%；第三次解除限售：以2021年净利润为基础，2023年净利润增长率不低于25%。若预留的限制性股票在2021年授予完成，则预留部分业绩考核目标与首次授予一致；若预留部分在2022年授予，则预留授予的限制性股票各年度业绩考核目标如下表所示：第一次解除限售：以2021年净利润为基础，2022年净利润增长率不低于10%；第二次解除限售：以2021年净利润为基础，2023年净利润增长率不低于25%。</t>
  </si>
  <si>
    <t>泰嘉股份</t>
  </si>
  <si>
    <t>002845.SZ</t>
  </si>
  <si>
    <t>同兴达</t>
  </si>
  <si>
    <t>本激励计划所采用的激励形式为限制性股票，股票来源为公司从二级市场回购的公司A股普通股股票。本激励计划拟向激励对象授予限制性股票697600股，约占本激励计划公告时公司股本总额的0.30%。本激励计划授予的限制性股票的授予价格为13.07元/股。 本激励计划有效期为限制性股票授予登记完成之日起至激励对象获授的限制性股票解除限售或回购注销完毕之日止，最长不超过60个月。</t>
  </si>
  <si>
    <t>本激励计划授予的限制性股票的授予价格为13.07元/股.</t>
  </si>
  <si>
    <t>禁售期是指对激励对象解除限售后所获股票进行售出限制的时间段。本激励计划的禁售规定按照《公司法》《证券法》等相关法律、法规、规范性文件和《公司章程》的规定执行，具体内容如下：（一）激励对象转让其持有的限制性股票，应当符合《公司法》《证券法》《管理办法》《深圳证券交易所股票上市规则》等法律、法规、规章及规范性文件的规定。（二） 激励对象为公司董事和高级管理人员的，其在任职期间每年转让的股份不得超过其所持有本公司股份总数的25%，在离职后半年内，不得转让其所持有的本公司股份。（三） 激励对象为公司董事和高级管理人员的，将其持有的本公司股票在买入后6个月内卖出，或者在卖出后6个月内又买入，由此所得收益归本公司所有， 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</si>
  <si>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本激励计划考核年度为2021-2022年两个会计年度，每个会计年度考核一次，以达到业绩考核目标作为激励对象当年度的解除限售条件之一。各年度业绩考核目标如下表所示：第一个解除限售期：以2020年的营业收入为基数， 2021年的营业收入增长20%；第二个解除限售期：以2020年的营业收入为基数， 2022年的营业收入增长40%。</t>
  </si>
  <si>
    <t>002847.SZ</t>
  </si>
  <si>
    <t>本激励计划涉及的标的股票来源为公司从二级市场回购的公司A股普通股股票。2020年12月1日，公司第三届董事会第三次会议已审议通过《关于以集中竞价交易方式回购公司股份方案的议案》。本次回购A股股份方案的具体内容详见公司于2020年12月2日公告的《关于以集中竞价交易方式回购公司股份方案的公告》（公告编号：2020-094）。公司严格按照相关法律法规的要求实施股份回购，并就进展情况及时履行信息披露义务。本激励计划拟授予的限制性股票数量为223.6701万股，占本激励计划公告日公司股本总数12,936.00万股的1.73%。限制性股票的授予价格为每股53.37元，即满足授予条件后，激励对象可以每股53.37元的价格购买公司限制性股票。本激励计划有效期自限制性股票授予登记完成之日起至激励对象获授的限制性股票全部解除限售或回购注销之日止，最长不超过48个月。</t>
  </si>
  <si>
    <t>本激励计划限制性股票的授予价格为53.37元/股.</t>
  </si>
  <si>
    <t>（一）激励对象为公司董事和高级管理人员的，其在任职期间每年转让的股份不得超过其所持有本公司股份总数的 25%；在离职后半年内，不得转让其所持有的本公司股份；申报离任 6 个月后的 12 个月内通过证券交易所挂牌出售本公司股票数量占其所持有本公司股票总数的比例不超过 50%。（二）激励对象为公司董事和高级管理人员的，将其持有的本公司股票在买入后 6个月内卖出，或者在卖出后 6个月内又买入，由此所得收益归本公司所有，本公司董事会将收回其所得收益。（三）激励对象为公司董事和高级管理人员的，其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</si>
  <si>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本激励计划采取的激励工具为限制性股票，股票来源为公司向激励对象定向发行的公司人民币 A 股普通股股票。本激励计划拟授予的限制性股票数量为 550 万股，占本激励计划草案及其摘要公告日公司股本总数 12,400 万股的 4.44%。其中首次授予 440 万股，占本激励计划草案及摘要公告日公司股本总数 12,400 万股的 3.55%，占本次授予限制性股票总量的 80.00%。预留 110 万股，占本激励计划草案及摘要公告日公司股本总数 12,400 万股的 0.89%，占本次授予限制性股票总量的 20.00%。本激励计划首次授予的激励对象总人数 12 人，包括公司（含子公司）董事、高级管理人员、 核心技术（业务）人员。本激励计划有效期为自限制性股票授予之日起至激励对象获授的限制性股票全部解除限售或回购注销之日止，最长不超过 48 个月。本激励计划首次授予部分的限制性股票的授予价格为 13.85 元/股。20190418：分红调整为13.65元/股。</t>
  </si>
  <si>
    <t>首次授予部分的授予价格为13.85元/股.分红调整为13.65元/股.</t>
  </si>
  <si>
    <t>首次授予的限制性股票第一个解除限售期:相比 2018 年， 2019 年营业收入增长率不低于 15%，且净利润增长率不低于 95%;首次授予的限制性股票第二个解除限售期:相比 2018 年， 2020 年营业收入增长率不低于 35%，且净利润增长率不低于 160%;首次授予的限制性股票第三个解除限售期:相比 2018 年， 2021 年营业收入增长率不低于 60%，且净利润增长率不低于 250%;预留的限制性股票第一个解除限售期:相比 2018 年， 2020 年营业收入增长率不低于 35%，且净利润增长率不低于 160%;预留的限制性股票第二个解除限售期:相比 2018 年， 2021 年营业收入增长率不低于 60%，且净利润增长率不低于 250%</t>
  </si>
  <si>
    <t>力盛赛车</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</si>
  <si>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</si>
  <si>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002869.SZ</t>
  </si>
  <si>
    <t>本激励计划拟向激励对象授予限制性股票 400 万股，涉及的标的股票种类为人民币 A 股普通股，约占本计划公告时公司股本总额的 3.40%。其中首次授予限制性股票 3,561,372 股，占本计划公告时公司股本总额的 3.02%，占本次授予限制性股票总额的 89.03%；预留授予限制性股票 438,628 股，占本计划公告时公司股本总额的 0.37%，占本次授予限制性股票总额的 10.97%。本激励计划首次授予的限制性股票的授予价格为 21.7 元/股。本激励计划有效期自限制性股票的首次授予日起至所有限制性股票解除限售或注销完毕之日止，最长不超过4年。本激励计划的股票来源为公司向激励对象定向发行新股。</t>
  </si>
  <si>
    <t>首次授予的限制性股票的授予价格为21.7元/股.经2018年度分红调整价格为:21.64元/股.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</si>
  <si>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</si>
  <si>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</si>
  <si>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首次授予限制性股票的第一个解锁期 :2019年公司净利润较2018年增长率不低于25%;首次授予限制性股票的第二个解锁期及预留授予限制性股票的第一个解锁期:2020年公司净利润较2018年增长率不低于30%;首次授予限制性股票的第三个解锁期及预留授予限制性股票的第二个解锁期:2021年公司净利润较2018年增长率不低于35%</t>
  </si>
  <si>
    <t>002871.SZ</t>
  </si>
  <si>
    <t>伟隆股份</t>
  </si>
  <si>
    <t>本激励计划采取的激励工具为限制性股票。股票来源为公司自二级市场回购的公司A股普通股。 截至本激励计划草案公告日，公司从二级市场回购本公司A股普通股共计3,147,626股，将全部作为实施本次激励计划的股票来源。本激励计划拟授予的限制性股票数量为314.7626万股，占本激励计划草案公告时公司股本总额16,918.60万股的1.86%。 其中，首次授予限制性股票276万股，约占本激励计划草案公告日公司股本总额16,918.60万股的1.63%，占本激励计划拟授予限制性股票总数的87.69%；预留授予限制性股票38.7626万股，约占本激励计划草案公告日公司股本总额16,918.60万股的0.23%，占本激励计划拟授予限制性股票总数的12.31%。本激励计划授予的限制性股票的授予价格（含预留） 为5.00元/股。本激励计划有效期自限制性股票首次登记完成之日起至激励对象获授的限制性股票全部解除限售或回购注销完毕之日止，最长不超过48个月。20211028：根据公司 2021年第二次临时股东大会的授权，董事会对授予激励对象名单及授予限制性股票数量进行了调整，首次授予限制性股票的激励对象由 81 人调整为 80 人，首次授予限制性股票的总数由 276 万股调整为 272 万股，预留部分股票总数由 38.7626万股调整为 42.7626 万股，公司 2021 年限制性股票激励计划授予的限制股票总数不变</t>
  </si>
  <si>
    <t>本激励计划授予的限制性股票的授予价格(含预留)为5.00元/股.</t>
  </si>
  <si>
    <t>本激励计划的解除限售考核年度为2021-2023年三个会计年度，每个会计年度考核一次，以达到绩效考核目标作为解除限售条件。首次授予限制性股票第一个解除限售期:以2020年营业收入为基数，2021年营业收入增长率不低于10%；同时以2020年净利润为基数，2021年净利润增长率不低于5%。公司层面具体解除限售比例参见本节第3条计算。首次授予限制性股票第二个解除限售期:以2020年营业收入为基数，2022年营业收入增长率不低于15%；同时以2020年净利润为基数，2022年净利润增长率不低于10%。公司层面具体解除限售比例参见本节第3条计算。首次授予限制性股票第三个解除限售期:以2020年营业收入为基数，2023年营业收入增长率不低于20%；同时以2020年净利润为基数，2023年净利润增长率不低于15%。公司层面具体解除限售比例参见本节第3条计算。预留部分将于2022年授予。预留授予限制性股票第一个解除限售期：以2020年营业收入为基数，2022年营业收入增长率不低于15%；同时以2020年净利润为基数，2022年净利润增长率不低于10%。公司层面具体解除限售比例参见本节第3条计算……</t>
  </si>
  <si>
    <t>002873.SZ</t>
  </si>
  <si>
    <t>新天药业</t>
  </si>
  <si>
    <t>本激励计划所采用的激励形式为限制性股票，股票来源为公司从二级市场回购的公司A股普通股股票。本激励计划拟向激励对象授予限制性股票317.0012万股，约占本激励计划公告时公司股本总额11,715.6324万股的2.71%。其中，首次授予280万股，首次授予部分占本激励计划公告时公司股本总额的2.39%，占本激励计划授予权益总数的88.33%；预留授予37.0012万股，预留部分占本激励计划公告时公司股本总额的0.32%，占本激励计划授予权益总数的11.67%。本激励计划首次授予的限制性股票的授予价格为8.75元/股。本激励计划有效期为限制性股票首次授予登记完成之日起至激励对象获授的限制性股票解除限售或回购注销完毕之日止，最长不超过60个月。</t>
  </si>
  <si>
    <t>本激励计划首次授予的限制性股票的授予价格为8.75元/股.</t>
  </si>
  <si>
    <t>（一）激励对象转让其持有的限制性股票，应当符合《公司法》《证券法》《管理办法》《深圳证券交易所股票上市规则》等法律、法规、规章及规范性文件的规定。（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</si>
  <si>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业绩考核目标A以2020年营业收入为基数，2021年营业收入增长27%,公司业绩考核目标B以2020年营业收入为基数，2021年营业收入增长21.60%,公司业绩考核目标C以2020年营业收入为基数，2021年营业收入增长18.90%;第二个解除限售期公司业绩考核目标A以2020年营业收入为基数，2022年营业收入增长61%；或以2021年营业收入为基数，2022年营业收入增长27%,公司业绩考核目标B以2020年营业收入为基数，2022年营业收入增长48.80%；或以2021年营业收入为基数，2022年营业收入增长21.60%,公司业绩考核目标C以2020年营业收入为基数，2022年营业收入增长42.70%；或以2021年营业收入为基数，2022年营业收入增长18.90%;第三个解除限售期公司业绩考核目标A以2020年营业收入为基数，2023年营业收入增长100%；或以2022年营业收入为基数，2023年营业收入增长27%,公司业绩考核目标B以2020年营业收入为基数，2023年营业收入增长80%；或以2022年营业收入为基数，2023年营业收入增长21.60%,公司业绩考核目标C以2020年营业收入为基数，2023年营业收入增长70%；或以2022年营业收入为基数，2023年营业收入增长18.90%...</t>
  </si>
  <si>
    <t>安奈儿</t>
  </si>
  <si>
    <t>元隆雅图</t>
  </si>
  <si>
    <t>002881.SZ</t>
  </si>
  <si>
    <t>美格智能</t>
  </si>
  <si>
    <t>(1)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</si>
  <si>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次计划限制性股票的来源为美格智能向激励对象定向发行公司人民币A股普通股股票。美格智能拟向激励对象首次授予370万股公司限制性股票，占本次计划公告时公司股本总额18,133.90万股的2.04%。其中首次授予320万股，占本次计划公告时公司股本总额18,133.90万股的1.76%；预留50万股， 占本次计划公告时股本总额18,133.90万股的0.28%。本次激励计划首次授予限制性股票的授予价格为每股 12.09 元。本次激励计划有效期自限制性股票授予之日起至激励对象获授的限制性股票全部解除限售或回购注销之日止，最长不超过48个月。</t>
  </si>
  <si>
    <t>首次授予限制性股票的授予价格为12.09元/股.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</si>
  <si>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</si>
  <si>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第一个解除限售期以2019年度公司实现的净利润为基础， 2020年度净利润增长不低于20%；第二个解除限售期以2019年度公司实现的净利润为基础， 2021年度净利润增长不低于40%；第三个解除限售期以2019年度公司实现的净利润为基础， 2022年度净利润增长不低于60%。预留授予的限制性股票第一个解除限售期以2019年度公司实现的净利润为基础， 2021年度净利润增长不低于40%；第二个解除限售期以2019年度公司实现的净利润为基础， 2022年度净利润增长不低于60%。</t>
  </si>
  <si>
    <t>002883.SZ</t>
  </si>
  <si>
    <t>中设股份</t>
  </si>
  <si>
    <t>本计划股票来源为公司向激励对象定向发行公司股票。本激励计划拟向激励对象授予的限制性股票总量不超过120万股，约占本激励计划签署时公司股本总额13,025.7852万股的0.92%。本激励计划授予的限制性股票授予价格为6.12元/股，本激励计划的有效期为自限制性股票授予之日起至激励对象获授的限制性股票全部解除限售或回购注销完毕之日止，最长不超过60个月。20210624：公司本次限制性股票的激励对象由163人调整为145人；调整后，授予限制性股票的总数由120万股调整为112.536万股。</t>
  </si>
  <si>
    <t>本激励计划授予的限制性股票授予价格为6.12元/股</t>
  </si>
  <si>
    <t>（1）激励对象为公司董事、高级管理人员及经营管理层成员的，其在任职期间每年转让的股份不得超过其所持有本公司股份总数的25%；在离职后半年内，不得转让其所持有的本公司股份。（2）激励对象为公司董事、高级管理人员及经营管理层成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高级管理人员及经营管理层成员的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</si>
  <si>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</si>
  <si>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公司需满足下列两个条件之一:以2020年营业收入为基数,2021年营业收入较2020年增长20%;或以2020年净利润为基数,2021年净利润增长10%.第二个解除限售期公司需满足下列两个条件之一:以2020年营业收入为基数,2022年营业收入较2020年增长45%;或以2020年净利润为基数,2022年净利润增长20%.</t>
  </si>
  <si>
    <t>002886.SZ</t>
  </si>
  <si>
    <t>沃特股份</t>
  </si>
  <si>
    <t>本激励计划采取的激励工具为限制性股票。股票来源为公司向激励对象定向发行公司 A 股普通股。本激励计划拟授予的限制性股票数量为 161.25万股， 约占本激励计划草案公告时公司股本总额 11764.7250 万股的 1.37%。其中首次授予 129.00 万股， 约占本激励计划草案公告时公司股本总额 11764.7250 万股的 1.10%；预留 32.25 万股， 约占本激励计划草案公告时公司股本总额 11764.7250 万股的 0.27%，预留部分约占本次授予权益总额的 20.00%。 本激励计划中任何一名激励对象通过全部在有效期内的股权激励计划获授的本公司股票累计不超过公司股本总额的 1%。本激励计划有效期自限制性股票授予登记完成之日起至激励对象获授的限制性股票全部解除限售或回购注销完毕之日止，最长不超过 48 个月。本激励计划首次授予部分的限制性股票的授予价格为10.29元/股.20190621：授予价格： 10.23 元/股。激励人数和授予数量： 首次授予激励对象人数为 23 人， 涉及限制性股票数量为 119.00 万股。（在资金缴纳、股份登记的过程中，激励对象李言典因个人原因自愿放弃认购拟授予的限制性股票 10.00 万股，实际授予的限制性股票数量从 129.00 万股调整为 119.00 万股， 授予人数由 24 人调整为 23 人。综上，公司首次授予限制性股票实际认购 23 人，实际认购数量 119.00 万股。）</t>
  </si>
  <si>
    <t>首次授予限制性股票的授予价格为10.29元/股.经2018年度分红调整价格:10.23元/股.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</si>
  <si>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</si>
  <si>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2019-2021 年三个会计年度，每个会计年度考核一次，首次授予部分各年度业绩考核目标如下表所示：第一个解除限售期: 以2018年净利润为基数， 2019年净利润增长率不低于10%;第二个解除限售期 :以2018年净利润为基数， 2020年净利润增长率不低于25%;第三个解除限售期 :以2018年净利润为基数， 2021年净利润增长率不低于40%;若预留部分在 2019 年授予完成， 则预留部分解除限售考核年度及业绩考核目标则与首次授予部分一致；若预留部分在 2020 年授予完成， 则预留部分的解除限售考核年度为 2020-2021 年两个会计年度，每个会计年度考核一次，该预留部分各年度业绩考核目标如下表所示:第一个解除限售期: 以2018年净利润为基数， 2020年净利润增长率不低于25%;第二个解除限售期 :以2018年净利润为基数， 2021年净利润增长率不低于40%</t>
  </si>
  <si>
    <t>科力尔</t>
  </si>
  <si>
    <t>002895.SZ</t>
  </si>
  <si>
    <t>川恒股份</t>
  </si>
  <si>
    <t>本激励计划采取的激励工具为限制性股票。 股票来源为贵州川恒化工股份有限公司向激励对象定向发行本公司 A 股普通股。本激励计划拟向激励对象授予的限制性股票数量为 948.00 万股，其中首次授予 868.00万股，预留 80.00 万股。本激励计划有效期自首次授予之日起至激励对象获授的限制性股票全部解除限售或回购注销之日止，最长不超过 48 个月。本激励计划限制性股票首次授予及预留权益的授予价格为每股 6.30 元。20191112：其中 17 名激励对象因个人原因自愿放弃认购公司拟授予其的部分限制性股票， 34 名激励对象因个人原因自愿放弃认购公司拟授予其的全部限制性股票，合计放弃认购的股份数为 96.40 万股。调整后，首次授予的激励对象由 183 名调整为 149 名，首次授予的限制性股票总数由 868.00 万股调整为 771.60 万股。20191218:6 名激励对象因资金筹集不足， 放弃认购合计 10.00 万股限制性股票.</t>
  </si>
  <si>
    <t>本激励计划限制性股票首次授予及预留权益的授予价格为每股6.30元</t>
  </si>
  <si>
    <t>本次限制性股票激励计划的禁售规定按照《 公司法》、《 证券法》等相关法律、法规、规范性文件和《公司章程》的规定执行， 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</si>
  <si>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首次授予的限制性股票第一个解除限售期：以2018年的营业收入为基数，2019年营业收入增长率不低于20%；首次授予的限制性股票第二个解除限售期：以2018年的营业收入为基数，2020年营业收入增长率不低于30%。预留权益的限制性股票第一个解除限售期，以2018年的营业收入为基数， 2020年营业收入增长率不低于30%；预留权益的限制性股票第二个解除限售期，以2018年的营业收入为基数， 2021年营业收入增长率不低于40%。</t>
  </si>
  <si>
    <t>002901.SZ</t>
  </si>
  <si>
    <t>本激励计划涉及的标的股票来源为公司向激励对象定向发行公司A股普通股。本激励计划拟授予的限制性股票数量为386.20万股，占本激励计划草案公告时公司股本总额40223.58万股的0.96%。其中首次授予328.27万股，占本激励计划草案公告时公司股本总额40223.58万股的0.82%；预留57.93万股，占本激励计划草案公告时公司股本总额40223.58万股的0.14%，预留部分占本次授予权益总额的15.00%。本激励计划有效期自限制性股票授予登记完成之日起至激励对象获授的限制性股票全部解除限售或回购注销完毕之日止，最长不超过60个月。首次授予部分限制性股票的授予价格为每股26.08元。20210515：本次调整后，首次授予部分激励对象人数由574名变更为540名，首次授予的限制性股票数量由328.27万股变更为310.94万股。20210604:首次授予的限制性股票数量由310.94万股变更为304.22万股。</t>
  </si>
  <si>
    <t>首次授予部分限制性股票的授予价格为每股26.08元</t>
  </si>
  <si>
    <t>激励对象获授限制性股票后成为公司董事或高级管理人员的，需遵守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</si>
  <si>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2021年净利润值为基数，2022年净利润增长率不低于24%；首次授予的限制性股票第二个解除限售期：以2021年净利润值为基数，2023年净利润增长率不低于55%；首次授予的限制性股票第三个解除限售期：以2021年净利润值为基数，2024年净利润增长率不低于95%。</t>
  </si>
  <si>
    <t>002903.SZ</t>
  </si>
  <si>
    <t>宇环数控</t>
  </si>
  <si>
    <t>本激励计划所采用的激励工具为限制性股票，股票来源为公司向激励对象定向发行的本公司 A 股普通股。本激励计划拟向激励对象授予的限制性股票总量为 240 万股，占本激励计划草案公告时公司股本总额 15,000 万股的 1.60%。其中首次授予 205.50 万股，占本激励计划草案公告时公司股本总额 15,000 万股的 1.37%；预留 34.50 万股，占本激励计划草案公告时公司股本总额 15,000 万股的 0.23%，预留部分占本次授予权益总额的 14.37%。首次授予的限制性股票授予价格为 6.09 元/股。本激励计划有效期为自限制性股票授予之日起至激励对象获授的限制性股票全部解除限售或回购注销完毕之日止，最长不超过 60 个月。20200609:调整后，首次授予部分激励对象人数由 64 名变更为 62 名，其中首次授予的限制性股票数量由 205.5 万股变更为 203.5 万股，预留部分由 34.50 万股变更为 36.50 万股。</t>
  </si>
  <si>
    <t>首次授予的限制性股票授予价格为6.09元/股.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</si>
  <si>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</si>
  <si>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第一个解除限售期:2020年净利润不低于2,400万元;第二个解除限售期:2021年净利润不低于3,000万元;第三个解除限售期:2022年净利润不低于3,600万元.</t>
  </si>
  <si>
    <t>002906.SZ</t>
  </si>
  <si>
    <t>限制性股票激励计划的股票来源为公司从二级市场回购的本公司 A 股普通股。公司拟向激励对象首次授予300.1027万股公司限制性股票，占本计划公告时公司股本总额47,310.00万股的0.63%。首次授予限制性股票的授予价格为6.75元/股。限制性股票的有效期为自限制性股票上市之日起至激励对象获授的限制性股票全部解除限售或回购注销之日止，最长不超过 60 个月。经2019年度分红调整为6.65元/股。20200613:授予限制性股票激励对象人数由 361 人调整为 356 人。本激励计划拟授予的权益数量不变。</t>
  </si>
  <si>
    <t>授予价格为6.75元/股.经2019年度分红调整为6.65元/股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</si>
  <si>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</si>
  <si>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公司不存在《上市公司股权激励管理办法》第七条规定的不得实行股权激励的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本计划激励对象不存在《上市公司股权激励管理办法》第八条规定的不得成为激励对象的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</si>
  <si>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个行权期:以2019年净利润为基数，2020年净利润增长率不低于10%；首次授予第二个行权期:以2019年净利润为基数，2021年净利润增长率不低于40%；首次授予第三个行权期:以2019年净利润为基数，2022年净利润增长率不低于100%。</t>
  </si>
  <si>
    <t>002907.SZ</t>
  </si>
  <si>
    <t>本激励计划采取的激励形式为限制性股票。股票来源为公司向激励对象定向发行的本公司人民币 A 股普通股股票。本激励计划拟授予激励对象的限制性股票数量为 185.00 万股，占本激励计划草案公告日公司股本总额 40,006.00 万股的 0.46%。本激励计划授予激励对象限制性股票的授予价格为 10.18 元/股。本激励计划的有效期为自限制性股票授予之日起至激励对象获授的限制性股票全部解除限售或回购注销完毕之日止，最长不超过 48 个月。20190523：鉴于公司原2名激励对象因个人原因自愿放弃认购公司拟向其授予的限制性股票合计0.62万股，公司董事会根据股东大会的授权，对本次激励计划首次授予激励对象名单及授予数量进行调整。调整后，公司本次激励计划首次授予的激励对象人数由128人变为126人； 本次激励计划拟授予的股票总计185.00万股不变，其中拟首次授予的限制性股票数量由155.10万股调整为154.48万股，预留部分限制性股票数量29.90万股调整为30.52万股，预留比例未超过本次激励计划拟授予权益总数的20.00%。20190712:在确定授予日后的限制性股票登记过程中，有5名激励对象因个人原因放弃认购其获授的部分限制性股票5.86万股。公司最终向126名激励对象实际授予限制性股票148.62万股。</t>
  </si>
  <si>
    <t>本激励计划授予激励对象限制性股票的授予价格为10.18元/股.</t>
  </si>
  <si>
    <t>（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</si>
  <si>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2018 年营业收入为基数， 2019 年营业收入增长率不低于 11%;第二个解除限售期:以 2018 年营业收入为基数， 2020 年营业收入增长率不低于 22%;第三个解除限售期:以 2018 年营业收入为基数， 2021 年营业收入增长率不低于 33%.预留授予的限制性股票:第一个解除限售期:以 2018 年营业收入为基数， 2020 年营业收入增长率不低于 22%;第二个解除限售期:以 2018 年营业收入为基数， 2021 年营业收入增长率不低于 33%.</t>
  </si>
  <si>
    <t>002908.SZ</t>
  </si>
  <si>
    <t>德生科技</t>
  </si>
  <si>
    <t>股票来源为公司向激励对象定向发行广东德生科技股份有限公司A 股普通股。公司拟向激励对象授予 62.01 万股公司限制性股票，占本计划公告时公司股本总额 13,334.00 万股的 0.47%。公司拟向激励对象授予 62.01 万股公司限制性股票，占本计划公告时公司股本总额 13,334.00 万股的 0.47%。限制性股票的授予价格为10.90元/股.本计划有效期为股票期权和限制性股票授予日起至所有股票期权行权或注销和限制性股票解除限售或回购注销完毕之日止，最长不超过 60 个月。20190506:限制性股票数量由62.01万股调整为56.81万股.</t>
  </si>
  <si>
    <t>限制性股票的授予价格为10.90元/股.</t>
  </si>
  <si>
    <t>（ 1） 激励对象为公司董事和高级管理人员的，其在任职期间每年转让的股份不得超过其所持有本公司股份总数的25%，在离职后半年内， 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</si>
  <si>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第一个解除限售期,公司需满足下列两个条件之一：以2018年净利润为基数， 2019年净利润增长率不低于10%；以2018年营业收入为基数， 2019年营业收入增长率不低于10%；第二个解除限售期,公司需满足下列两个条件之一：以2018年净利润为基数， 2020年净利润增长率不低于20%；以2018年营业收入为基数， 2020年营业收入增长率不低于20%；第三个解除限售期,公司需满足下列两个条件之一：以2018年净利润为基数， 2021年净利润增长率不低于30%；以2018年营业收入为基数， 2021年营业收入增长率不低于30%。</t>
  </si>
  <si>
    <t>002909.SZ</t>
  </si>
  <si>
    <t>集泰股份</t>
  </si>
  <si>
    <t xml:space="preserve">本激励计划采取的激励形式为限制性股票。股票来源为公司通过二级市场回购的本公司A股普通股股票。本激励计划拟授予激励对象的限制性股票数量总计不超过72.1万股，占本激励计划草案公告日公司股本总额16,800万股的0.43%。本激励计划的有效期为自限制性股票授予之日起至激励对象获授的限制性股票全部解除限售或回购注销完毕之日止，最长不超过36个月。本激励计划授予激励对象限制性股票的授予价格为5.92元/股.20200515：公司2020 年限制性股票激励计划授予对象由 31 人调整为 28 人， 授予股份总数保持不变。 </t>
  </si>
  <si>
    <t>本激励计划授予激励对象限制性股票的授予价格为5.92元/股.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</si>
  <si>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</si>
  <si>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授予的限制性股票的解除限售安排及业绩考核目标如下表所示：第一个解除限售期 ：2020年营业收入不低于11.5亿；第二个解除限售期： 2020-2021年2年累计营业收入不低于25亿</t>
  </si>
  <si>
    <t>002910.SZ</t>
  </si>
  <si>
    <t>本激励计划采取的激励工具为限制性股票。股票来源为公司向激励对象定向发行的兰州庄园牧场股份有限公司 A 股普通股。本激励计划拟授予的限制性股票数量为 479.28 万股，其中首次授予 419.28 万股，预留 60.00 万股.本计划首次授予的限制性股票的授予价格为 6.96 元/股。本激励计划有效期自限制性股票股权登记之日起至激励对象获授的限制性股票全部解除限售或回购注销之日止，最长不超过 54 个月。20190622：截止 2019 年 6 月 21 日，公司 2019 年限制性股票激励计划之激励对象中：4 名激励对象已辞职， 12 名激励对象因个人原因放弃认购限制性股票，公司取消了上述 16 名人员尚未获授的 57.28 万股限制性股票；根据激励需要将 4 名激励对象获授的限制性股票数量由 116.50 万股调整为 88.56 万股。上述调整后，本激励计划授予的激励对象人数由 100 人调整为 84 人，授予的限制性股票的总数量由 479.28 万股调整为 394.06 万股,其中首次授予股份数为 334.06 万股，预留股份数为 60 万股。</t>
  </si>
  <si>
    <t>本计划首次授予的限制性股票的授予价格为6.96元/股.</t>
  </si>
  <si>
    <t>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上市规则》（包括《标准守则》）及香港有关证券的法律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</si>
  <si>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年经合理调整后的营业收入为基数， 2019 年营业收入增长率不低于 10%;第二个解除限售期:以 2018 年经合理调整后的营业收入为基数， 2020 年营业收入增长率不低于 20%;第三个解除限售期:以 2018 年经合理调整后的营业收入为基数， 2021 年营业收入增长率不低于 30%.</t>
  </si>
  <si>
    <t>燃气生产和供应业</t>
  </si>
  <si>
    <t>002912.SZ</t>
  </si>
  <si>
    <t>限制性股票的来源为公司向激励对象定向发行的中新赛克 A 股普通股，首次授予的限制性股票的授予价格为 58.43 元/股。本计划拟授予的限制性股票数量为 320.16 万股，占本计划公告时公司股本总额 10,672.00 万股的 3.00%。 其中，首次授予 266.11 万股限制性股票，占公司股本总额的 2.49%，占本计划拟授出权益总数的 83.12%；预留 54.05 万股限制性股票，占公司股本总额的 0.51%，占本计划拟授出权益总数的 16.88%。20200516:本次调整后，本激励计划授予限制性股票总数由 318.31 万股调整为 316.21 万股，其中首次授予限制性股票数量由 264.26 万股调整为 262.16万股，预留授予限制性股票 54.05 万股数量不变。20200615:在确定授予日（ 2020 年 5 月 15 日） 后的限制性股票资金缴纳、股份登记过程中， 有 3 名激励对象离职， 33 名激励对象未全额认购， 38 名激励对象自愿放弃认购其获授的限制性股票。因此，实际申请办理授予登记的限制性股票数量为 232.44 万股。</t>
  </si>
  <si>
    <t>首次授予的限制性股票的授予价格为58.43元/股.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</si>
  <si>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20%延长限售至任职（或任期）期满后，根据其担任董事、高级管理职务的任期考核或经济责任审计结果确定是否解除限售。3、激励对象为公司董事和高级管理人员的，将其持有的本公司股票在买入后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激励对象减持公司股票还需遵守《上市公司股东、董监高减持股份的若干规定》、《深圳证券交易所上市公司股东及董事、监事、高级管理人员减持实施细则》等相关规定。5、在本计划有效期内，如果《公司法》、《证券法》等相关法律、法规、规范性文件和《 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</si>
  <si>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12.5%,2018年净利润较上年增长率不低于35%,且均不低于同行业可比上市公司50分位值水平,2018年主营业务收入占营业收入的比例不低于90%.</t>
  </si>
  <si>
    <t>第一个解除限售期（1）2020年净资产收益率不低于13%，且不低于同行业可比上市公司75分位值水平；（2）2019年、2020年两年净利润平均值相较于2018年净利润增长率不低于40%，且不低于同行业可比上市公司75分位值水平；（3）2020年主营业务收入占营业收入的比重不低于90%。第二个解除限售（1）2021年净资产收益率不低于13.5%，且不低于同行业可比上市公司75分位值水平；（2）2019年、2020年、2021年三年净利润平均值相较于2018年净利润增长率不低于50%，且不低于同行业可比上市公司75分位值水平；（3）2021年主营业务收入占营业收入的比重不低于90%。第三个解除限售期（1）2022年净资产收益率不低于14%，且不低于同行业可比上市公司75分位值水平；（2）2019年、2020年、2021年、2022年四年净利润平均值相较于2018年净利润增长率不低于65%，且不低于同行业可比上市公司75分位值水平；（3）2022年主营业务收入占营业收入的比重不低于90%。</t>
  </si>
  <si>
    <t>002913.SZ</t>
  </si>
  <si>
    <t>本激励计划的股票来源为公司向激励对象定向发行新股。本激励计划拟向激励对象授予限制性股票 2,000,000 股，涉及的标的股票种类为人民币 A 股普通股，约占本计划公告时公司股本总额的 1.3515%。本激励计划限制性股票的授予价格为 29.80 元/股。本激励计划的有效期为48个月。经2019年度分红调整为29.30元/股。20210528：经2020年度分红调整后价格为28.05元/股。</t>
  </si>
  <si>
    <t>授予价格为29.80元/股.2019为29.30元/股.经2020年度分红调整后价格为28.05元/股.</t>
  </si>
  <si>
    <t>禁售期是指对激励对象解锁后所获股票进行售出限制的时间段。本激励计划的禁售规定按照《公司法》、《证券法》等相关法律、法规、规范性文件和《公司章程》执行，具体规定如下：1、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</si>
  <si>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本计划授予的限制性股票分三期解锁， 考核年度为 2020 年、 2021 年和 2022 年，公司将对激励对象分年度进行绩效考核，以达到业绩考核目标作为激励对象的解锁条件。各年度业绩考核目标如下表所示：1.授予限制性股票的第一个解锁期 ，2020年公司净利润较2019年增长率不低于30%。2.授予限制性股票的第二个解锁期， 2021年公司净利润较2019年增长率不低于60%。3.授予限制性股票的第三个解锁期， 2022年公司净利润较2019年增长率不低于90%。</t>
  </si>
  <si>
    <t>002915.SZ</t>
  </si>
  <si>
    <t>中欣氟材</t>
  </si>
  <si>
    <t>本激励计划采取的激励工具为限制性股票。股票来源为浙江中欣氟材股份有限公司向激励对象定向发行的公司 A 股普通股。本激励计划拟向激励对象授予的限制性股票数量为 432.00 万股，占本激励计划草案公告时公司股本总额 20402.0455 万股的 2.12%。其中首次授予382.00 万股， 占本激励计划草案公告时公司股本总额 20402.0455 万股的 1.87%；预留 50.00 万股， 占本激励计划草案公告时公司股本总额 20402.0455 万股的0.25%，预留部分占本次授予权益总额的 11.57%。本激励计划首次授予限制性股票的授予价格为 8.39 元/股。本激励计划有效期自首次授予限制性股票上市之日起至激励对象获授的限制性股票全部解除限售或回购注销完毕之日止，最长不超过 60 个月。</t>
  </si>
  <si>
    <t>本激励计划首次授予限制性股票的授予价格为8.39元/股.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</si>
  <si>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</si>
  <si>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2021-2023 年三个会计年度，每个会计年度考核一次，首次授予的限制性股票各年度业绩考核目标如下表所示：第一个解除限售期， 以 2020 年净利润为基数， 2021 年净利润增长率不低于 15%；第二个解除限售期， 以 2020 年净利润为基数， 2022 年净利润增长率不低于 40%；第三个解除限售期， 以 2020 年净利润为基数， 2023 年净利润增长率不低于 80%。预留授予的限制性股票各年度业绩考核目标如下表所示：若预留部分限制性股票于 2021 年授予，则各年度业绩考核目标与首次授予一致。若预留部分限制性股票于 2022 年授予，则各年度业绩考核目标如下表所示：第一个解除限售期， 以 2020 年净利润为基数， 2022 年净利润增长率不低于 40%；第二个解除限售期， 以 2020 年净利润为基数， 2023 年净利润增长率不低于 80%。</t>
  </si>
  <si>
    <t>002918.SZ</t>
  </si>
  <si>
    <t>本激励计划采取的激励工具为限制性股票。股票来源为蒙娜丽莎集团股份有限公司向激励对象定向发行的公司A股普通股。本激励计划拟向激励对象授予的限制性股票数量为 542 万股，占本激励计划草案公告时公司股本总额 40,973.489 万股的 1.32%。其中首次授予 442万股，占本激励计划草案公告时公司股本总额 40,973.489 万股的 1.08%；预留100 万股，占本激励计划草案公告时公司股本总额 40,973.489 万股的 0.24%，预留部分占本次授予权益总额的 18.45%。本激励计划有效期自首次授予限制性股票上市之日起至激励对象获授的限制性股票全部解除限售或回购注销完毕之日止，最长不超过60个月。本激励计划首次授予限制性股票的授予价格为15.38元/股.</t>
  </si>
  <si>
    <t>本激励计划首次授予限制性股票的授予价格为15.38元/股.</t>
  </si>
  <si>
    <t>(一)激励对象为公司董事和高级管理人员的,其在任职期间每年转让的股份不得超过其所持有本公司股份总数的25.00%,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</si>
  <si>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第一个解除限售期,以2020年营业收入为基数,公司2021年营业收入较2020年增长率不低于30%;首次授予部分第二个解除限售期,以2020年营业收入为基数,公司2022年营业收入较2020年增长率不低于70%;首次授予部分第三个解除限售期,以2020年营业收入为基数,公司2023年营业收入较2020年增长率不低于113%.若预留授予的限制性股票于2021年度授予，则考核年度及各年度业绩考核目标与首次授予部分相同；若预留授予的限制性股票于2022年度授予，则考核年度及各年度业绩考核目标与首次授予部分2021年、2022年两个会计年度相同。</t>
  </si>
  <si>
    <t>002920.SZ</t>
  </si>
  <si>
    <t>限制性股票的授予价格为48.03元/股.</t>
  </si>
  <si>
    <t>第一个解除限售期（1）以2020年营业收入为基数，2022年营业收入增长率不低于30%，且不低于同行业平均水平或对标企业75分位值水平；（2）2022年每股收益不低于1.09元，且不低于同行业平均水平或对标企业75分位值水平；（3）2022年现金分红比例不低于25%。第二个解除限售期（1）以2020年营业收入为基数，2023年营业收入增长率不低于40%，且不低于同行业平均水平或对标企业75分位值水平；（2）2023年每股收益不低于1.18元，且不低于同行业平均水平或对标企业75分位值水平；（3）2023年现金分红比例不低于25%。第三个解除限售期（1）以2020年营业收入为基数，2024年营业收入增长率不低于50%，且不低于同行业平均水平或对标企业75分位值水平；（2）2024每股收益不低于1.27元，且不低于同行业平均水平或对标企业75分位值水平；（3）2024年现金分红比例不低于25%。</t>
  </si>
  <si>
    <t>002921.SZ</t>
  </si>
  <si>
    <t>联诚精密</t>
  </si>
  <si>
    <t>本计划所采用的激励形式为限制性股票，其股票来源为公司向激励对象定向发行股份。本计划拟向激励对象授予不超过160万股限制性股票,本次限制性股票的授予价格为9.2元/股,本计划的有效期为限制性股票授予之日起至所有限制性股票解除限售或回购注销完毕之日止，最长不超过48个月.20200512：本次股权激励计划授予价格由9.2元/股调整为8.9元/股。公司对激励对象名单及授予数量进行调整，授予激励对象人数由57人调整为54人，授予限制性股票总量为160万股不变。此外，根据公司第二届董事会第九次会议决议，聘请激励对象解云龙为公司副总经理，其获授的限制性股票数量为10万股。20210527：根据公司2020年度权益分派方案调整，公司2020年限制性股票激励计划限制性股票数量由1,600,000股调整为2,079,999股。</t>
  </si>
  <si>
    <t>本次限制性股票的授予价格为9.2元/股,分红调整后价格为8.9元/股.</t>
  </si>
  <si>
    <t>1、激励对象为公司董事和高级管理人员的，其在任职期间每年转让的股份不得超过其所持有本公司股份总数的25%；在离职后半年内，不得转让其所持有的本公司股份。离任6个月后的12个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证监会公告[2017]9号）》和《深圳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</si>
  <si>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方可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</si>
  <si>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的各年度绩效考核目标如下所示：第一个解除限售期:以2018年和2019年营业收入平均值为基数，2020年营业收入增长率不低于20%；或者以2018年和2019年净利润平均值为基数，2020年净利润增长率不低于10%;第二个解除限售期:以2018年和2019年营业收入平均值为基数，2021年营业收入增长率不低于50%；或者以2018年和2019年净利润平均值为基数，2021年净利润增长率不低于25%;第三个解除限售期:以2018年和2019年营业收入平均值为基数，2022年营业收入增长率不低于100%；或者以2018年和2019年净利润平均值为基数，2022年净利润增长率不低于50%.</t>
  </si>
  <si>
    <t>002922.SZ</t>
  </si>
  <si>
    <t>伊戈尔</t>
  </si>
  <si>
    <t>本激励计划采取的激励形式为限制性股票。股票来源为公司向激励对象定向发行的本公司人民币 A 股普通股股票。本激励计划拟授予激励对象的限制性股票数量为 330.00 万股，占本激励计划草案公告日公司股本总额 13,199.2875 万股的 2.50%。 其中，首次授予限制性股票276.36 万股， 占本激励计划拟授出限制性股票总数的 83.75%，约占本激励计划草案公告日公司股本总额的 2.09%；预留 53.64 万股， 占本激励计划拟授出限制性股票总数的 16.25%， 约占本激励计划草案公告日公司股本总额的 0.41%。 公司全部有效期内的股权激励计划所涉及的标的股票总数累计未超过本激励计划提交股东大会时公司股本总额的 10.00%。本激励计划中任何一名激励对象通过全部有效期内的股权激励计划获授的公司股票数量累计未超过公司股本总额的 1.00%。本激励计划的有效期为自限制性股票授予之日起至激励对象获授的限制性股票全部解除限售或回购注销完毕之日止，最长不超过 36 个月。本激励计划授予激励对象限制性股票的授予价格为9.42元/股.20190613：首次授予的激励对象人数由 81 名调整为 73 名，本次激励计划拟授予的限制性股票总量由 330.00 万股调整为 317.14 万股，其中首次授予的限制性股票数量由 276.36 万股调整为 254.14 万股，预留部分限制性股票数量由 53.64 万股调整为 63.00 万股，授予价格调整为9.27元/股。20190701：公司董事会确定限制性股票授予日后，在办理缴款验资的过程中，激励对象王豆豆自愿放弃认购部分限制性股票。公司最终向 73 名首次激励对象实际授予限制性股票252.86 万股，占授予前上市公司总股本 1.92%。预留部分不变。</t>
  </si>
  <si>
    <t>本激励计划授予激励对象限制性股票的授予价格为9.27元/股.</t>
  </si>
  <si>
    <t>授予的限制性股票的解除限售安排及业绩考核目标如下表所示：首次授予的限制性股票：第一个解除限售期：以 2018 年营业收入为基数，2019 年营业收入增长率不低于 15%。第二个解除限售期：以 2018 年营业收入为基数，2020 年营业收入增长率不低于 40%。预留授予的限制性股票：第一个解除限售期：以 2018 年营业收入为基数，2019 年营业收入增长率不低于 15%。第二个解除限售期：以 2018 年营业收入为基数，2020 年营业收入增长率不低于 40%。</t>
  </si>
  <si>
    <t>002923.SZ</t>
  </si>
  <si>
    <t>润都股份</t>
  </si>
  <si>
    <t>本激励计划采取的激励模式为限制性股票。股票来源为珠海润都制药股份有限公司（以下简称“ 润都股份” 或“公司” 、 “本公司” ） 向激励对象定向发行的本公司人民币 A 股普通股。本激励计划拟向激励对象授予限制性股票总计 400 万股，占本激励计划草案公告时公司股本总额 12,000 万股的 3.33%。 其中首次拟授予限制性股票 365.40 万股， 占本激励计划草案公告时公司股本总额 12,000 万股的 3.045%， 占本激励计划拟授出限制性股票总数的 91.35%；预留 34.60 万股，占本激励计划草案公告时公司股本总额 12,000万股的 0.29%，占本激励计划拟授出限制性股票总数的 8.65%。本激励计划首次授予的激励对象总人数为 117 人，激励对象包括公司董事、高级管理人员、公司和子公司核心技术（业务）人员，以及公司认为应当激励的对公司经营业绩和未来发展有直接影响的关键岗位员工。本激励计划有效期自限制性股票授予登记完成之日起至所有限制性股票全部解除限售或回购注销完毕之日止， 最长不超过 48 个月。本激励计划授予的限制性股票的授予价格为 12.03 元/股。20190322:鉴于公司《 2019 年限制性股票激励计划（草案）》中确定的 2 名激励对象，因个人原因自愿放弃认购公司拟向其授予的限制性股票 4.1万股，根据公司 2019年第一次临时股东大会的授权，董事会同意对本次激励首次授予激励对象和授予数量进行调整。 调整后， 公司首次授予的限制性股票激励对象人数由 117 名变更为 115 名， 首次授予的限制性股票数量由 365.40 万股变更为 361.30 万股。</t>
  </si>
  <si>
    <t>本激励计划授予的限制性股票的授予价格为12.03元/股.</t>
  </si>
  <si>
    <t>本激励计划的禁售期规定按照《公司法》、《证券法》等相关法律、法规、规范性文件和《公司章程》执行， 具体包括但不限于：（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</si>
  <si>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公司和激励对象需同时满足下列条件,公司方可依据本激励计划向激励对象进行限制性股票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情形;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具有法律法规规定不得参与上市公司股权激励的情形的;⑥中国证监会认定的其他情形.</t>
  </si>
  <si>
    <t>首次授予的限制性股票第一个解除限售期：以 2018 年净利润为基数， 2019 年净利润增长率不低于 15%首次授予的限制性股票第二个解除限售期：以 2018 年净利润为基数， 2020 年净利润增长率不低于 32%首次授予的限制性股票第三个解除限售期：以 2018 年净利润为基数， 2021 年净利润增长率不低于 52%。预留授予的限制性股票第一个解除限售期：以 2018 年净利润为基数， 2020 年净利润增长率不低于 32%预留授予的限制性股票第二个解除限售期：以 2018 年净利润为基数， 2021 年净利润增长率不低于 52%</t>
  </si>
  <si>
    <t>002925.SZ</t>
  </si>
  <si>
    <t>本激励计划采取的激励工具为限制性股票。股票来源为公司向激励对象定向发行厦门盈趣科技股份有限公司股及从二级市场回购的公司 A 股普通股。本激励计划拟向激励对象授予 400.7470 万股公司限制性股票，约占本激励计划公告时公司股本总额 45,878.9638 万股的 0.87%，其中首次授予 368.0470万股限制性股票，约占本激励计划公告时公司股本总额 45,878.9638 万股的 0.80%，约占本激励计划拟授予限制性股票总数的 91.84%；预留 32.70 万股限制性股票，约占本激励计划公告时公司股本总额 45,878.9638 万股的 0.07%，约占本激励计划拟授予限制性股票总数的 8.16%。本激励计划有效期为限制性股票首次登记完成之日起至所有限制性股票解除限售或回购注销完毕之日止，最长不超过 61 个月。首次授予限制性股票回购部分授予价格为每股 23.00 元，即满足授予条件后，激励对象可以每股 23.00 元的价格购买公司从二级市场回购的公司限制性股票。首次授予限制性股票定向发行部分授予价格为每股 30.97 元，即满足授予条件后，激励对象可以每股 30.97 元的价格购买公司向激励对象增发的公司限制性股票。20210123：公司《 2021 年限制性股票激励计划（草案）》中确定的 11 名激励对象因个人原因自愿放弃认购公司拟向其授予的限制性股票 3.43 万股； 调整后，首次授予限制性股票数量由 368.0470 万股变更为 364.6170 万股。</t>
  </si>
  <si>
    <t>首次授予限制性股票回购部分授予价格为每股23.00元,定向发行部分为每股30.97元</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</si>
  <si>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</si>
  <si>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年三个会计年度，每个会计年度考核一次，各年度业绩考核目标如下表所示：1.首次授予的限制性股票第一个解除限售期，以2018-2020年营业收入平均值为基数， 2021年营业收入增长率不低于40%；2.首次授予的限制性股票第二个解除限售期，以2018-2020年营业收入平均值为基数， 2022年营业收入增长率不低于50%；3.首次授予的限制性股票第三个解除限售期，以2018-2020年营业收入平均值为基数， 2023年营业收入增长率不低于60%。若预留部分在 2021 年授出，则预留部分业绩考核目标与首次授予部分一致；若预留部分在 2022 年授出，则预留部分各年度业绩考核目标如下表所示：1.预留授予的限制性股票第一个解除限售期，以2018-2020年营业收入平均值为基数， 2022年营业收入增长率不低于50%；2.预留授予的限制性股票第二个解除限售期，以2018-2020年营业收入平均值为基数， 2023年营业收入增长率不低于60%。</t>
  </si>
  <si>
    <t>002927.SZ</t>
  </si>
  <si>
    <t>泰永长征</t>
  </si>
  <si>
    <t>股票来源为公司向激励对象定向发行的本公司人民币 A 股普通股股票。激励计划拟授予激励对象限制性股票 141.30 万股，限制性股票激励计划的有效期为自限制性股票授予之日起至激励对象获授的所有限制性股票解除限售或回购注销完毕之日止，最长不超过 48 个月。授予限制性股票的授予价格为 10.04 元/股。20200207:授予数量变为135.30万股</t>
  </si>
  <si>
    <t>限制性股票的予价格为10.04元/股</t>
  </si>
  <si>
    <t>授予的限制性股票第一个解除限售期:公司需满足下列两个条件之一：1、以2019年营业收入为基数，2020年营业收入增长率不低于10.00%2、以2019年净利润为基数，2020年净利润增长率不低于10.00%;第二个解除限售期:公司需满足下列两个条件之一：1、以2019年营业收入为基数，2021年营业收入增长率不低于21.00%2、以2019年净利润为基数，2021年净利润增长率不低于21.00%;第三个解除限售期:公司需满足下列两个条件之一：1、以2019年营业收入为基数，2022年营业收入增长率不低于33.10%2、以2019年净利润为基数，2022年净利润增长率不低于33.10%</t>
  </si>
  <si>
    <t>002930.SZ</t>
  </si>
  <si>
    <t>仓储业</t>
  </si>
  <si>
    <t>本激励计划标的股票来源为公司向激励对象定向发行的本公司人民币 A 股普通股股票。本激励计划拟授予激励对象限制性股票 50.0000万股，涉及的标的股票种类为人民币 A 股普通股，约占本激励计划草案公告日公司股本总额 24,329.8220 万股的 0.2055%。 限制性股票授予为一次性授予，无预留权益。本激励计划有效期为自限制性股票授予之日起至限制性股票解除限售或回购注销完毕之日止，最长不超过 48 个月。限制性股票的授予价格为13.59元/股.</t>
  </si>
  <si>
    <t>限制性股票的授予价格为13.59元/股.</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</si>
  <si>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</si>
  <si>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第一个行权期/第一个解除限售期: 以 2017 年净利润为基数， 2019 年净利润增长不低于 15%;第二个行权期/第二个解除限售期: 以 2017 年净利润为基数， 2020 年净利润增长不低于 20%;第三个行权期/第三个解除限售期: 以 2017 年净利润为基数， 2021 年净利润增长不低于 30%;</t>
  </si>
  <si>
    <t>002932.SZ</t>
  </si>
  <si>
    <t>明德生物</t>
  </si>
  <si>
    <t>本激励计划拟授予的限制性股票数量为 218 万股，占本激励计划草案公告时公司股本总额 6658.51 万股的 3.27%。其中首次授予 178 万股，占本激励计划草案公告时公司股本总额 6658.51 万股的 2.67%；预留 40 万股，占本激励计划草案公告时公司股本总额 6658.51 万股的 0.60%，预留部分占本次授予权益总额的18.35%。本激励计划有效期自限制性股票首次授予股权登记之日起至激励对象获授的限制性股票全部解除限售或回购注销之日止，最长不超过 48 个月。本激励计划首次授予限制性股票的授予价格为20.51元/股.20200529:本激励计划拟授予的限制性股票数量为 272 万股，其中首次授予 260 万股，预留 12 万股.经2019年度分红调整为20.41元/股.20200908:首次授予调整为242 万股限制性股票。</t>
  </si>
  <si>
    <t>授予价格为20.51元/股.经2019年度分红调整为20.41元/股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</si>
  <si>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25%，在离职后半年内，不得转让其所持有的本公司股份，在申报离任 6 个月后的 12 个月内通过证券交易所挂牌交易出售本公司股票数量占其所持有本公司股票总数的比例不得超过 50%。2、激励对象为公司董事和高级管理人员的，将其持有的本公司股票在买入后6 个月内卖出， 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</si>
  <si>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2019年为业绩基数，考核2020年营业收入增长率不低于40%;首次授予的限制性股票第二个解除限售期:以2019年为业绩基数，考核2021年营业收入增长率不低于70%;首次授予的限制性股票第三个解除限售期:以2019年为业绩基数，考核2022年营业收入增长率不低于100%</t>
  </si>
  <si>
    <t>002937.SZ</t>
  </si>
  <si>
    <t>兴瑞科技</t>
  </si>
  <si>
    <t>本激励计划所采用的激励形式为限制性股票。本激励计划所涉及的标的股票不超过360万股兴瑞科技股票，占本激励计划首次公告时兴瑞科技股本总额29,440万股的1.22%，股票来源为向激励对象定向发行兴瑞科技A股普通股。本激励计划的有效期为自限制性股票授予日起的48个月，其中限售期12个月，解锁期36个月。本激励计划限制性股票的授予价格为7.00元/股。20210126：本次调整后，本次激励计划首次授予的激励对象人数由108人调整为106人，授予限制性股票总数不变，其中首次授予限制性股票数量由316.85万股调整为312.65万股，预留授予限制性股票43.15万股调整为47.35万股。</t>
  </si>
  <si>
    <t>本次限制性股票激励计划的禁售规定按照《公司法》、《证券法》等相关法律法规和《公司章程》规定执行，具体规定如下：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 在其离职后半年内，不得转让其所持有的本公司股份；2、激励对象为公司董事和高级管理人员的，将其持有的本公司股票在买入后6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</si>
  <si>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第一个解除限售期指标1：以2020年的净利润为基数，2021年净利润增长率不低于15%；或指标2：以2020年的营业收入为基数，2021年营业收入增长率不低于15%，第二个解除限售期指标1：以2020年的净利润为基数，2022年净利润增长率不低于40%；或指标2：以2020年的营业收入为基数，2022年营业收入增长率不低于40%，第三个解除限售期指标1：以2020年的净利润为基数，2023年净利润增长率不低于60%；或指标2：以2020年的营业收入为基数，2023年营业收入增长率不低于60%。</t>
  </si>
  <si>
    <t>002938.SZ</t>
  </si>
  <si>
    <t>本激励计划采取的激励工具为限制性股票，股票来源为鹏鼎控股(深圳)股份有限公司向激励对象定向发行的公司A股普通股。本激励计划拟向激励对象授予的限制性股票数量为1,060万股，占本激励计划草案公告时公司股本总额231,143.08万股的0.46%。本激励计划授予激励对象限制性股票的授予价格为16.94元/股。本激励计划有效期为自限制性股票授予登记日起至激励对象获授的限制性股票全部解除限售或回购注销之日止，最长不超过72个月。20210616:授予287名激励对象1,008.5万股限制性股票。20210706：授予286名激励对象1,004.5万股限制性股票.</t>
  </si>
  <si>
    <t>本激励计划限制性股票的授予价格为16.94元/股.经20201231分红调整价格为16.44元/股</t>
  </si>
  <si>
    <t>第一个解除限售期2021年度营业收入不低于328亿元。第二个解除限售期2022年度营业收入不低于353亿元。第三个解除限售期2023年度营业收入不低于378亿元。第四个解除限售期2024年度营业收入不低于403亿元。第五个解除限售期2025年度营业收入不低于428亿元。</t>
  </si>
  <si>
    <t>002946.SZ</t>
  </si>
  <si>
    <t>本激励计划所采用的激励形式为限制性股票，其股票来源为公司向激励对象定向发行的人民币普通股（A股）。本激励计划拟向激励对象授予13,780,000股限制性股票，占本激励计划草案公告时公司股本总额853,710,666股的1.6141%。本激励计划有效期自限制性股票授予登记完成之日起至激励对象获授的所有限制性股票全部解除限售或回购注销之日止，最长不超过48个月。本激励计划授予的限制性股票的授予价格为9.35元/股，即满足授予条件后，激励对象可以9.35元的价格购买1股公司人民币普通股(A股)股票。20210510：公司董事会同意授予限制性股票后，在办理授予登记过程中，两名激励对象因个人原因离职， 放弃认购其全部获授的限制性股票共计 22 万股。本激励计划激励对象的实际授予人数由 41 人变更为 39 人，授予的限制性股票数量由 1,378万股变更为 1,356 万股。</t>
  </si>
  <si>
    <t>本激励计划授予的限制性股票的授予价格为每股9.35元.</t>
  </si>
  <si>
    <t>禁售期是指对激励对象取得标的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法律、法规和规范性文件和《公司章程》等规定对公司董事和高级管理人员持有股份转让的有关规定发生了变化，则这部分激励对象转让其所持有的公司股票应当在转让时符合修改后的《公司法》、《证券法》等法律法规和《公司章程》的规定。</t>
  </si>
  <si>
    <t>第一个解除限售期：以2020年度为基准年，2021年度合并营业收入、净利润增长率均不低于25%；以2020年度为基准年，2021年度合并营业收入、净利润增长率均不低于20%，且至少一个低于25%。第二个解除限售期：以2020年度为基准年，2022年度合并营业收入、净利润增长率均不低于56%；以2020年度为基准年，2022年度合并营业收入、净利润增长率均不低于45%，且至少一个低于56%。第三个解除限售期：以2020年度为基准年，2023年合并营业收入、净利润增长率均不低于95%；以2020年度为基准年，2023年度合并营业收入、净利润增长率均不低于76%，且至少一个低于95%。</t>
  </si>
  <si>
    <t>002947.SZ</t>
  </si>
  <si>
    <t>限制性股票激励计划的股票来源为公司向激励对象定向发行公司A股普通股股票。公司拟向激励对象授予593.90万股公司限制性股票， 占本激励计划签署时公司股本总额12,151.20万股的4.89%。其中首次授予513.90万股，占本激励计划签署时公司股本总额12,151.20万股的4.23%，占拟授予限制性股票总数的86.53%；预留80.00万股， 占本激励计划签署时公司股本总额12,151.20万股的0.66%，占拟授予限制性股票总数的13.47%。首次授予的限制性股票的授予价格为每股22.81元。限制性股票激励计划的有效期为72个月，自限制性股票首次授予之日起至所有限制性股票解除限售或回购注销完毕之日止。经2019年度分红调整为22.21元/股</t>
  </si>
  <si>
    <t>首次授予的限制性股票的授予价格为每股22.81元.经2019年度分红调整为22.21元/股</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</si>
  <si>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深圳证券交易所上市公司股东及董事、监事、高级管理人员减持股份实施细则》等相关规定。（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</si>
  <si>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(1)公司未发生以下任一情形:i.最近一个会计年度财务会计报告被注册会计师出具否定意见或者无法表示意见的审计报告;ii.最近一个会计年度财务报告内部控制被注册会计师出具否定意见或无法表示意见的审计报告;iii.上市后最近36个月内出现过未按法律法规,公司章程,公开承诺进行利润分配的情形;iv.法律法规规定不得实行股权激励的;v.中国证监会认定的其他情形.(2)激励对象未发生以下任一情形:i.最近12个月内被证券交易所认定为不适当人选的;ii.最近12个月内被中国证监会及其派出机构认定为不适当人选的;iii.最近12个月内因重大违法违规行为被中国证监会及其派出机构行政处罚或者采取市场禁入措施;iv.具有《公司法》规定的不得担任公司董事,高级管理人员情形的;v.法律法规规定不得参与上市公司股权激励的;vi.中国证监会认定的其他情形.</t>
  </si>
  <si>
    <t>第一次解除限售:2020年实现的营业收入不低于2019年营业收入或2020年实现的净利润不低于2019年净利润;第二次解除限售:2021年实现的营业收入较2019年收入增长率不低于40%或2021年实现的净利润较2020年净利润增长率不低于25%;第三次解除限售:2022年实现的营业收入较2019年收入增长率不低于80%或2022年实现的净利润较2021年净利润增长率不低于25%;第四次解除限售:2023年实现的营业收入较2019年收入增长率不低于120%或2023年实现的净利润较2022年净利润增长率不低于25%.</t>
  </si>
  <si>
    <t>华阳国际</t>
  </si>
  <si>
    <t>002953.SZ</t>
  </si>
  <si>
    <t>日丰股份</t>
  </si>
  <si>
    <t>本激励计划采取的激励工具为限制性股票。股票来源为公司向激励对象定向发行广东日丰电缆股份有限公司（以下简称“公司”或“本公司”）A 股普通股。本激励计划拟授予的限制性股票数量为 230.8486 万股，其中首次授予 179.9836万股，预留 50.865 万股。本激励计划首次授予的限制性股票的授予价格为 13.75 元/股。本激励计划有效期自首次授予的限制性股票登记完成之日起至激励对象获授的限制性股票全部解除限售或回购注销完毕之日止，最长不超过 60 个月。</t>
  </si>
  <si>
    <t>本激励计划首次授予的限制性股票的授予价格为13.75元/股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</si>
  <si>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</si>
  <si>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首次授予的限制性股票第一个解除限售期：以2017-2019年利润总额均值为基数， 2020年利润总额增长率不低于10%；首次授予的限制性股票第二个解除限售期：以2017-2019年利润总额均值为基数， 2021年利润总额增长率不低于30%；首次授予的限制性股票第三个解除限售期：以2017-2019年利润总额均值为基数， 2022年利润总额增长率不低于50%。</t>
  </si>
  <si>
    <t>002955.SZ</t>
  </si>
  <si>
    <t>本激励计划拟授予的限制性股票数量 243.7617 万股， 约占本激励计划草案公告时公司股本总额 13723.3977 万股的 1.78%。 其中首次授予 195.0117 万股，占本激励计划草案公告时公司股本总额的 1.42%；预留 48.7500 万股，占本激励计划草案公告时公司股本总额的 0.36%。 预留部分占本次授予权益总额的20.00%。本计划首次授予的限制性股票的授予价格为 30.49 元/股。本激励计划有效期自限制性股票首次授予之日起至激励对象获授的限制性股票全部解除限售或回购注销之日止，最长不超过 60 个月。20190928:本次激励计划拟授予的限制性股票总数243.76 万股不变，其中拟首次授予的限制性股票数量由 195.01 万股调整为 196.62万股，预留部分限制性股票数量由 48.75 万股调整为 47.14 万股。20191120：首次授予限制性股票数量调整为 1,856,877 股。</t>
  </si>
  <si>
    <t>本计划首次授予的限制性股票的授予价格为30.49元/股.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</si>
  <si>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</si>
  <si>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</si>
  <si>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首次授予限制性股票的第一个解除限售期：以2018年营业收入为基数，公司2019年实现营业收入不低于基数的110%；首次授予限制性股票的第二个解除限售期 ：以2018年营业收入为基数，公司2020年实现营业收入不低于基数的130%；首次授予限制性股票的第三个解除限售期 ：以2018年营业收入为基数，公司2021年实现营业收入不低于基数的150%；若预留部分在 2020 年授予，则预留部分的解除限售考核年度为 2020-2021 年两个会计年度，预留部分各期业绩考核目标如下表所示：预留部分授予限制性股票的第一个解除限售期：以2018年营业收入为基数，公司2020年实现营业收入不低于基数的130%；预留部分授予限制性股票的第二个解除限售期：以2018年营业收入为基数，公司2021年实现营业收入不低于基数的150%。</t>
  </si>
  <si>
    <t>002956.SZ</t>
  </si>
  <si>
    <t>西麦食品</t>
  </si>
  <si>
    <t>本激励计划采取的激励形式为限制性股票。股票来源为公司从二级市场回购的本公司 A 股普通股票。本激励计划拟向激励对象授予权益总计 146 万份，占本激励计划公告时公司股本总额 16,000 万股的 0.9125%。公司在全部有效期内的股权激励计划所涉及的标的股票总数累计未超过公司股本总额的 10%。本激励计划中任何一名激励对象所获授的公司股票数量均未超过本激励计划公告时公司股本总额的 1%。本激励计划授予激励对象限制性股票的授予价格为 13.08 元/股。本激励计划有效期为限制性股票授予登记完成之日起至所有限制性股票解除限售或回购注销完毕之日止，最长不超过 60 个月。</t>
  </si>
  <si>
    <t>本激励计划授予激励对象限制性股票的授予价格为13.08元/股.</t>
  </si>
  <si>
    <t>禁售期是指对激励对象解除限售后所获股票进行售出限制的时间段。本次限制性股票激励计划的限售规定按照《公司法》、《证券法》等相关法律、法规、规范性文件和《公司章程》执行，包括但不限于：（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</si>
  <si>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当限制性股票的授予条件达成时,公司则向激励对象授予限制性股票,反之,若授予条件未达成,则不能授予限制性股票.</t>
  </si>
  <si>
    <t>本激励计划授予的限制性股票，在解除限售期的 2021 年、 2022 年、 2023年三个考核会计年度中，分年度进行业绩考核并解除限售，以达到绩效考核目标作为激励对象的解除限售条件之一。授予的限制性股票各年度业绩考核目标如下表所示：第一个解除限售期，相比 2020 年， 2021 年营收增长率不低于 21%，净利润增长率不低于 15%；第二个解除限售期 ，相比 2020 年， 2022 年营收增长率不低于 46%，净利润增长率不低于 32%；第三个解除限售期，相比 2020 年， 2023 年营收增长率不低于 77%，净利润增长率不低于 59%。</t>
  </si>
  <si>
    <t>002957.SZ</t>
  </si>
  <si>
    <t>科瑞技术</t>
  </si>
  <si>
    <t>本激励计划采取的激励工具为限制性股票，其股票来源为公司向激励对象定向发行的公司 A 股普通股股票。本激励计划拟向激励对象授予限制性股票 234 万份，其中首次授予 189.09 万份，预留 44.91 万份。本激励计划首次授予的限制性股票的授予价格为 13.00 元/份。本激励计划有效期为自限制性股票授予之日起至激励对象获授的限制性股票全部解除限售或回购注销完毕之日止，最长不超过 48 个月。20201028：本次激励计划拟首次授予的限制性股票数量由 189.09 万股调整为 185.74 万股，预留授予的限制性股票数量为 44.91 万股不变，授予限制性股票的总数变为由 234 万股调整为 230.65 万股。20201201:数量修订为228.65万股。20211014：截至本公告日， 自本次激励计划经公司股东大会审议通过已超过 12 个月，本次激励计划预留的 44.91 万股限制性股票的激励对象尚未明确，预留权益失效。</t>
  </si>
  <si>
    <t>本激励计划首次授予的限制性股票的授予价格为13.00元/份.</t>
  </si>
  <si>
    <t>本激励计划的禁售规定按照《公司法》、《证券法》等相关法律、法规、规范性文件和《公司章程》的规定执行，具体内容如下：（一）激励对象为公司董事和高级管理人员的， 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激励对象为公司董事和高级管理人员的，减持公司股票还需遵守《上市公司股东、董监高减持股份的若干规定》、《深圳证券交易所上市公司股东及董事、监事、高级管理人员减持实施细则》等相关规定。（ 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</si>
  <si>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首次授予的限制性股票解除限售期：第一个解除限售期：以 2019 年净利润为基数， 2020 年净利润增长率不低于 7%；第二个解除限售期：以 2019 年净利润为基数， 2021 年净利润增长率不低于 18%。预留授予的限制性股票解除限售期：第一个解除限售期：以 2019 年净利润为基数， 2021 年净利润增长率不低于 18%；第二个解除限售期：以 2019 年净利润为基数， 2022 年净利润增长率不低于 36%。</t>
  </si>
  <si>
    <t>002959.SZ</t>
  </si>
  <si>
    <t>本激励计划标的股票来源为小熊电器股份有限公司向激励对象定向发行公司A股普通股股票。（二）限制性股票激励计划：公司拟向激励对象授予60万股限制性股票，涉及的标的股票种类为A股普通股，约占本激励计划草案公告时公司股本总额15,600万股的0.38%。其中首次授予48万股限制性股票，约占本激励计划草案公告时公司股本总额15,600万股的0.31%，约占本激励计划拟授予限制性股票总数的80%；预留授予12万份限制性股票，约占本激励计划草案公告时公司股本总额15,600万股的0.08%，约占本激励计划拟授予限制性股票总数的20%。授予的限制性股票（含预留部分）的授予价格为38.92元/股。本激励计划有效期为限制性股票首次授予登记完成之日起至所有限制性股票解除限售或回购注销完毕之日止，最长不超过60个月。20210522:首次授予限制性股票数量由48万股调整为45万股.20210608：本次实际授予35名激励对象44.4万股限制性股票。</t>
  </si>
  <si>
    <t>授予的限制性股票(含预留部分)的授予价格为38.92元/股.</t>
  </si>
  <si>
    <t>首次授予限制性股票第一个解除限售期：公司需要满足下列两个条件之一：1、公司2021年销售额不低于40亿元；2、公司2021年净利润不低于5亿元。首次授予限制性股票第二个解除限售期：公司需要满足下列两个条件之一：1、公司2021-2022年两年销售额累计不低于90亿元；2、公司2021-2022年两年净利润累计不低于11亿元。首次授予限制性股票第三个解除限售期：公司需要满足下列两个条件之一：1、公司2021-2023年三年销售额累计不低于150亿元；2、公司2021-2023年三年净利润累计不低于18亿元。如本激励计划预留部分限制性股票在2021年授予，预留部分的业绩考核与首次授予的一致，若预留部分限制性股票在2022年授予，则预留部分的业绩考核如下：预留授予限制性股票第一个解除限售期公司需要满足下列两个条件之一：1、公司2021-2022年两年销售额累计不低于90亿元；2、公司2021-2022年两年净利润累计不低于11亿元。预留授予限制性股票第二个解除限售期公司需要满足下列两个条件之一：1、公司2021-2023年三年销售额累计不低于150亿元；2、公司2021-2023年三年净利润累计不低于18亿元。</t>
  </si>
  <si>
    <t>002960.SZ</t>
  </si>
  <si>
    <t>本计划包括股票期权激励计划和限制性股票激励计划两部分。其股票来源为公司向激励对象定向发行公司A股普通股。公司拟向激励对象授予776.250万股限制性股票，其中首次授予621.000万股，预留155.250万股.首次授予的限制性股票的授予价格为12.62元/股。本计划有效期为股票期权和限制性股票授予之日起至所有股票期权行权或注销和限制性股票解除限售或回购注销完毕之日止，最长不超过60个月。20210604:首次授予限制性股票登记数量由6,210,000股调整为：Q=6,210,000×（1＋0.3990697）≈8,688,223股；预留部分授予限制性股票数量由1,552,500股调整为：Q=1,552,500×（1＋0.3990697）≈2,172,056股。</t>
  </si>
  <si>
    <t>首次授予的限制性股票的授予价格为12.62元/股.</t>
  </si>
  <si>
    <t>限制性股票第一个解除限售期：以2018年营业收入为基数，2020年营业收入增长率不低于45%；或以2018年净利润为基数，2020年净利润增长率不低于6.6%；限制性股票第二个解除限售期：以2018年营业收入为基数，2021年营业收入增长率不低于70%；或以2018年净利润为基数，2021年净利润增长率不低于10.3%；限制性股票第三个解除限售期：以2018年营业收入为基数，2022年营业收入增长率不低于105%；或以2018年净利润为基数，2022年净利润增长率不低于14.7%。</t>
  </si>
  <si>
    <t>002962.SZ</t>
  </si>
  <si>
    <t>五方光电</t>
  </si>
  <si>
    <t>限制性股票激励计划涉及的标的股票来源为公司向激励对象定向发行公司A股普通股。本计划拟向激励对象授予权益总计362.88万股，占本计划公告时公司股本总额24,192万股的1.5%。其中首次授予323.30万股，占本计划拟授出权益总数的89.09%，占本计划公告时公司股本总额的1.34%；预留39.58万股，占本计划拟授出权益总数的10.91%，占本计划公告时公司股本总额0.16%。本计划有效期自限制性股票授予登记完成之日起至激励对象获授的限制性股票全部解除限售或回购注销完毕之日止，最长不超过60个月。本计划首次授予的限制性股票的授予价格为11.36元/股.20201119:授予限制性股票总数由362.88万股调整为323.48万股，其中，首次授予数量由323.30万股调整为283.90万股，预留39.58万股不变.20201201:首次授予限制性股票数量由283.90万股调整为277.90万股；同时，本次激励计划预留授予限制性股票39.58万股不变.20210616：预留部分限制性股票数量由395,800股调整为474,960股。</t>
  </si>
  <si>
    <t>本计划首次授予的限制性股票的授予价格为11.36元/股.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</si>
  <si>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</si>
  <si>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授予的限制性股票的解除限售考核年度为2021-2023年三个会计年度，分年度对公司的业绩指标进行考核，以达到公司业绩考核目标作为激励对象当年度的解除限售条件之一。各年度业绩考核目标如下表所示：第一个解除限售期：以2019年营业收入为基数，2021年营业收入增长率不低于50%，第二个解除限售期：以2019年营业收入为基数，2022年营业收入增长率不低于70%，第三个解除限售期：以2019年营业收入为基数，2023年营业收入增长率不低于90%。20210616：调整为第一个解除限售期：以2019年营业收入为基数，2021年营业收入增长率不低于0%，第二个解除限售期：以2019年营业收入为基数，2022年营业收入增长率不低于30%，第三个解除限售期：以2019年营业收入为基数，2023年营业收入增长率不低于50%。</t>
  </si>
  <si>
    <t>002965.SZ</t>
  </si>
  <si>
    <t>祥鑫科技</t>
  </si>
  <si>
    <t>本计划授予激励对象限制性股票的价格为12.86元/股.</t>
  </si>
  <si>
    <t>1、 激励对象为高级管理人员的，其在任职期间每年转让的股份不得超过其所持有本公司股份总数的 25%；在离职后半年内，不得转让其所持有的本公司股份。 申报离任 6 个月后的 12 个月内通过证券交易所挂牌出售公司股票数量占其所持有公司股票总数的比例不超过 50%。2、 激励对象为或后续成为公司董事和高级管理人员的，应严格遵守《深圳证券交易所上市公司股东及董事、监事、高级管理人员减持股份实施细则》中规定的董事和高级管理人员减持股份的相关规定；上述人员不得将其持有的公司股票在买入后 6 个月内卖出，或者在卖出后 6 个月内又买入，否则，由此所得收益归公司所有，公司董事会应当收回其所得收益。3、激励对象为高级管理人员的，其减持公司股票还需遵守《上市公司股东、董监高减持股份的若干规定》《深圳证券交易所上市公司股东及董事、监事、高级管理人员减持股份实施细则》等相关规定</t>
  </si>
  <si>
    <t>激励对象只有在同时满足下列授予条件时,公司才能授予限制性股票;反之,若下列任一授予条件未达成的,则公司不能向激励对象授予限制性股票.1,上市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t>
  </si>
  <si>
    <t>本计划考核年度为 2021-2023 年三个会计年度，每个会计年度考核一次，以达到业绩考核目标作为激励对象当年度的解除限售条件之一。首次授予限制性股票第一个解除限售期,以2020年营业收入为基数，2021年营业收入增长率不低于15%。首次授予限制性股票第二个解除限售期,以2020年营业收入为基数，2022年营业收入增长率不低于 35%；或2021年-2022年累计实现营业收入不低于2020年营业收入的2.5 倍。首次授予限制性股票第三个解除限售期,以2020年营业收入为基数，2023年营业收入增长率不低于65%；或2021年-2023年累计实现营业收入不低于2020年营业收入的 4.15 倍。若本计划预留权益限制性股票在 2021 年授予，预留权益的业绩考核与首次授予的一致； 若预留权益限制性股票在2022年授予，则预留权益的业绩考核目标与首次后两个限售期的目标一致。</t>
  </si>
  <si>
    <t>002968.SZ</t>
  </si>
  <si>
    <t>新大正</t>
  </si>
  <si>
    <t>本激励计划采取的激励形式为限制性股票。标的股票来源为重庆新大正物业集团股份有限公司向激励对象定向发行的公司A股普通股。本激励计划拟向激励对象授予的限制性股票数量为125.33万股，占本计划公告时公司股本总额10,746.40万股的1.1663%。其中首次授予105.30万股，占本激励计划草案公告时公司股本总额10,746.40万股的0.9799%；预留20.03万股票，占本激励计划拟向激励对象授予的限制性股票的15.9818%，预留部分占本激励计划公告时公司股本总额10,746.40万股的0.1864%。本激励计划首次授予限制性股票的授予价格为26.92元/股。本激励计划有效期自首次授予限制性股票上市之日起至激励对象获授的限制性股票全部解除限售或回购注销完毕之日止，最长不超过72个月。20210520：限制性股票数量由125.33万股调整为187.995万股。限制性股票价格由26.92元/股调整为17.58元/股。</t>
  </si>
  <si>
    <t>本激励计划首次授予限制性股票的授予价格为26.92元/股.</t>
  </si>
  <si>
    <t>本激励计划的禁售规定按照《公司法》《证券法》等相关法律、法规、规范性文件以及《公司章程》执行，具体规定如下：1、激励对象为公司董事和高级管理人员的，其在任职期间每年转让的股份不得超过其所持有本公司股份总数的 25.00%，在离职后半年内，不得转让其所持有的本公司股份。2、激励对象为公司董事和高级管理人员的，将其持有的本公司股票在买入后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</si>
  <si>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2021-2025 年五个会计年度，每个会计年度考核一次，在解除限售的各个会计年度中，分年度进行业绩考核并解除限售，以达到业绩考核目标作为激励对象的解除限售条件。以 2020 年度营业收入、 净利润值为基数，对各考核年度的营业收入增长率、 净利润增长率进行考核，根据上述指标每年对应的完成情况核算公司层面解锁比例。公司业绩考核目标及解锁比例安排如下表所示：第一个解除限售期，2021 年，营业收入同比 2020年增长不低于 45% ；并且公司净利润同比 2020年增长不低于35%，第二个解除限售期，2022 年，营业收入同比 2020年增长不低于 110% ；并且公司净利润同比 2020年增长不低于90%，第三个解除限售期，2023 年，营业收入同比 2020年增长不低于 200% ；并且公司净利润同比 2020年增长不低于150%，第四个解除限售期，2024 年，营业收入同比 2020年增长不低于 280% ；并且公司净利润同比 2020年增长不低于210%，第五个解除限售期，2025 年，营业收入同比 2020年增长不低于 360% ；并且公司净利润同比 2020年增长不低于280%。</t>
  </si>
  <si>
    <t>002969.SZ</t>
  </si>
  <si>
    <t>本激励计划采取的激励形式为限制性股票。股票来源为公司向激励对象定向发行的本公司人民币 A 股普通股股票。本激励计划拟授予激励对象的限制性股票数量为 1,000.00 万股，其中，首次授予限制性股票 806.78 万股，预留 193.22 万股.本激励计划授予激励对象限制性股票的首次授予价格为 3.71 元/股。本激励计划的有效期为自限制性股票授予之日起至激励对象获授的限制性股票全部解除限售或回购注销完毕之日止，最长不超过 72 个月。20201123:本次激励计划拟授予的限制性股票由 1,000.00 万股变为980.50 万股，其中首次授予部分由 806.78 万股调整为 787.28 万股，预留授予部分为 193.22 万股不变。20201215：由于首次授予对象中确定的4名激励对象自愿放弃参与本次激励计划，所以本次激励计划首次授予的限制性股票数量由787.28万股调整为770.28万股，预留授予部分为 193.22 万股不变。</t>
  </si>
  <si>
    <t>本激励计划授予激励对象限制性股票的首次授予价格为3.71元/股.</t>
  </si>
  <si>
    <t>第一个解除限售期:公司需同时满足下列两个条件：1、 2021 年净利润较 2020 年净利润增长不低于200%；2、 2021 年净利润不低于 2019 年净利润的100%。第二个解除限售期:公司需同时满足下列两个条件：1、 2022 年净利润较 2020 年净利润增长不低于230%；2、 2022 年净利润不低于 2019 年净利润的105%。第三个解除限售期:公司需同时满足下列两个条件：1、 2023 年净利润较 2020 年净利润增长不低于260%；2、 2023 年净利润不低于 2019 年净利润的110%。</t>
  </si>
  <si>
    <t>002970.SZ</t>
  </si>
  <si>
    <t>本计划涉及的标的股票来源为公司向激励对象定向发行公司A股普通股股票。公司拟向激励对象授予32万股公司限制性股票，涉及的标的股票种类为A股普通股股票，约占本计划公告时公司股本总额17,280万股的0.19%。限制性股票为一次性授予，无预留权益。本计划限制性股票授予价格为每股28.41元，即满足授予条件后，激励对象可以每股28.41元的价格购买公司向激励对象增发的公司限制性股票。限制性股票激励计划的有效期自限制性股票授予登记之日起至激励对象获授的限制性股票全部解除限售或回购注销完毕之日止，最长不超过60个月。</t>
  </si>
  <si>
    <t>限制性股票的授予价格为28.41元/股.</t>
  </si>
  <si>
    <t>本激励计划的限售规定按照《公司法》《证券法》等相关法律、法规、规范性文件和《公司章程》的规定执行，具体内容如下：（1）激励对象转让其持有的限制性股票，应当符合《公司法》《证券法》《管理办法》《深圳证券交易所股票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</si>
  <si>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</si>
  <si>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2020年业绩为基数，2021年营业收入增长率不低于20%。第二个解除限售期：以2020年业绩为基数，2022年营业收入增长率不低于40%。第三个解除限售期：以2020年业绩为基数，2023年营业收入增长率不低于60%。</t>
  </si>
  <si>
    <t>002975.SZ</t>
  </si>
  <si>
    <t>本激励计划采取的激励形式为限制性股票。股票来源为公司定向发行本公司A股普通股。本激励计划拟授予激励对象的限制性股票数量总计99.06万股，占本激励计划草案公告日公司股本总额13,893.34万股的0.71%。其中首次授予82.55万股，占本激励计划草案公告日公司股本总额13,893.34万股的0.59%；预留16.51万股，占本激励计划草案公告日公司股本总额13,893.34万股的0.12%，预留部分占本次授予权益总额的16.67%。本激励计划授予激励对象限制性股票的授予价格为49.68元/股。本激励计划的有效期为自限制性股票授予之日起至激励对象获授的限制性股票全部解除限售或回购注销完毕之日止，最长不超过60个月。20210426：首次授予激励对象人数由103人调整为90人，首次授予的限制性股票数量由82.55万股调整为75.46万股。</t>
  </si>
  <si>
    <t>本激励计划授予激励对象限制性股票的授予价格为49.68元/股.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</si>
  <si>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</si>
  <si>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首次授予的限制性股票的解除限售安排及业绩考核目标如下表所示：首次授予的限制性股票第一个解除限售期， 2021 年度归属于母公司股东的净利润较 2020 年度增长 10%以上，首次授予的限制性股票第二个解除限售期， 2022 年度归属于母公司股东的净利润较 2021 年度增长 10%以上，首次授予的限制性股票第三个解除限售期， 2023 年度归属于母公司股东的净利润较 2022 年度增长 10%以上。若预留部分限制性股票于 2021 年授出，则各年度业绩考核目标同首次授予部分一致。若预留部分限制性股票于 2022 年授出，则各年度业绩考核目标如下表所示：预留的限制性股票第一个解除限售期， 2022 年度归属于母公司股东的净利润较 2021 年度增长 10%以上，预留的限制性股票第二个解除限售期， 2023 年度归属于母公司股东的净利润较 2022 年度增长 10%以上，预留的限制性股票第三个解除限售期， 2024 年度归属于母公司股东的净利润较 2023 年度增长 10%以上。</t>
  </si>
  <si>
    <t>002990.SZ</t>
  </si>
  <si>
    <t>盛视科技</t>
  </si>
  <si>
    <t>本激励计划涉及的标的股票来源为公司向激励对象定向发行的本公司A股普通股股票。激励计划拟授予激励对象的限制性股票数量为282.00万股，约占本激励计划草案公告日公司股本总额12,624.0000万股的2.23%。其中，首次授予限制性股票225.60万股，约占本激励计划草案公告日公司股本总额12,624.0000万股的1.79%，占本激励计划拟授予限制性股票总数的80.00%；预留授予限制性股票56.40万股，约占本激励计划草案公告日公司股本总额12,624.0000万股的0.45%，占本激励计划拟授予限制性股票总数的20.00%。本激励计划首次授予激励对象限制性股票的授予价格为32.57元/股。本激励计划的有效期为自限制性股票授予之日起至激励对象获授的限制性股票全部解除限售或回购注销完毕之日止，最长不超过60个月。20210603：首次授予限制性股票数量由225.60万股调整为449.90万股，预留授予限制性股票数量由56.40万股调整为112.475万股。</t>
  </si>
  <si>
    <t>首次授予限制性股票的授予价格为32.57元/股.经20201231分红调整价格为16.035元/股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</si>
  <si>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</si>
  <si>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以及在2021年授予的预留限制性股票：第一个解除限售期：公司需满足下列两个条件之一：1、以2018-2020年营业收入的平均值为基数，2021年营业收入增长率不低于50%；2、以2018-2020年净利润的平均值为基数，2021年净利润增长率不低于50%。第二个解除限售期：公司需满足下列两个条件之一：1、以2018-2020年营业收入的平均值为基数，2022年营业收入增长率不低于75%；2、以2018-2020年净利润的平均值为基数，2022年净利润增长率不低于75%。第三个解除限售期：公司需满足下列两个条件之一：1、以2018-2020年营业收入的平均值为基数，2023年营业收入增长率不低于100%；2、以2018-2020年净利润的平均值为基数，2023年净利润增长率不低于100%。</t>
  </si>
  <si>
    <t>002995.SZ</t>
  </si>
  <si>
    <t>天地在线</t>
  </si>
  <si>
    <t>股票来源为公司向激励对象定向发行北京全时天地在线网络信息股份有限公司A股普通股。公司拟向激励对象授予110.59万股公司限制性股票，占本计划公告时公司股本总额9,053.80万股的1.22%。其中首次授予94.00万股，占本计划公告时公司股本总额9,053.80万股的1.04%；预留16.59万股限制性股票，占本计划限制性股票拟授出权益总数的15.00%，占本计划公告时公司股本总额9,053.80万股的0.18%。首次授予限制性股票的授予价格为16.46元/股。本计划有效期为股票期权和限制性股票首次授予日或上市之日起至所有股票期权行权或注销和限制性股票解除限售或回购注销完毕之日止，最长不超过48个月。20210723：1名激励对象因个人原因自愿放弃参与本次股权激励计划，首次授予的限制性股票数量由94.00万股调整为93.30万股。20210917：公司董事会确定限制性股票授予日后，在后续办理登记的过程中，1名激励对象因个人原因放弃部分限制性股票。因此，限制性股票首次授予数量由93.30万股调整为83.30万股。</t>
  </si>
  <si>
    <t>首次授予限制性股票的授予价格为16.46元/股.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</si>
  <si>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</si>
  <si>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</si>
  <si>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限制性股票，行权考核年度为2021-2023年三个会计年度，每个会计年度考核一次。以2020年净利润为业绩基数，对每个考核年度定比业绩基数的净利润增长率进行考核，第一个行权期2021年净利润增长率目标值为20%，触发值为15%，第二个行权期2022年净利润增长率目标值为35%，触发值为25%，第三个行权期2023年净利润增长率目标值为50%，触发值为35%，若预留授予部分股票期权于2021年授出，则各年度业绩考核目标与上述首次授予部分一致；若预留部分限制性股票在2022年授出，则各年度的考核目标首次授予部分2022年、2023年两个会计年度相同。</t>
  </si>
  <si>
    <t>003000.SZ</t>
  </si>
  <si>
    <t>劲仔食品</t>
  </si>
  <si>
    <t>本激励计划采取的激励工具为限制性股票。股票来源为华文食品股份有限公司向激励对象定向发行本公司人民币普通股（A股）股票。本激励计划拟授予的限制性股票数量为400万股，约占本激励计划草案公告时公司股本总额40,001万股的1%。其中首次授予327万股，约占本激励计划草案公告时公司股本总额40,001万股的0.8175%；预留73万股，约占本激励计划草案公告时公司股本总额40,001万股的0.1825%，预留部分约占本次授予权益总额的18.25%。本激励计划有效期自限制性股票授予登记完成之日起至激励对象获授的限制性股票全部解除限售或回购注销之日止，最长不超过36个月。限制性股票的首次授予价格为每股7.36元.20210510：首次授予的数量由原 327 万股调整为 319 万股。</t>
  </si>
  <si>
    <t>限制性股票的首次授予价格为每股7.36元.经20201231分红调整为7.16元</t>
  </si>
  <si>
    <t>1、激励对象为公司董事和高级管理人员的，其在任职期间每年转让的股份不得超过其所持有本公司股份总数的25%，在离职后半年内，不得转让其所持有的本公司股份。2、激励对象为董事和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</si>
  <si>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第一个解除限售期以2020年营业收入为基数，2021年营业收入增长率不低于20%；第二个解除限售期以2020年营业收入为基数，2022年营业收入增长率不低于44%；若预留部分在2022年授出：第一个解除限售期以2020年营业收入为基数，2022年营业收入增长率不低于44%。</t>
  </si>
  <si>
    <t>003001.SZ</t>
  </si>
  <si>
    <t>中岩大地</t>
  </si>
  <si>
    <t>本激励计划采取的激励工具为限制性股票。股票来源为公司向激励对象定向发行北京中岩大地科技股份有限公司 A 股普通股。本激励计划拟授予的限制性股票数量为 151 万股，约占本激励计划草案公告时公司股本总额 9,717.53 万股的 1.55%。其中首次授予 126 万股，约占本激励计划草案公告时公司股本总额的 1.30%，约占本激励计划拟授予限制性股票总数的 83.44%；预留 25 万股，约占本激励计划草案公告时公司股本总额的 0.25%，约占本激励计划拟授予限制性股票总数的 16.56%。预留部分未超过本次授予权益总额的 20%。本激励计划首次授予的限制性股票的授予价格为 14.88 元/股；预留授予的限制性股票的授予价格由董事会在权益授出时另行确定。本激励计划有效期自首次授予的限制性股票登记完成之日起至激励对象获授的限制性股票全部解除限售或回购之日止，最长不超过 72 个月。</t>
  </si>
  <si>
    <t>首次授予的限制性股票的授予价格为14.88元/股.</t>
  </si>
  <si>
    <t>禁售期是指对激励对象解除限售后所获股票进行售出限制的时间段。本激励计划的禁售规定按照《 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</si>
  <si>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本激励计划首次授予的限制性股票解除限售考核年度为 2021-2024 年四个会计年度，每个会计年度考核一次，各年度业绩考核目标如下表所示：首次授予的限制性股票第一个解除限售期,以2020年净利润为基数， 2021年度净利润增长率不低于15%。首次授予的限制性股票第二个解除限售期,以 2020 年净利润为基数， 2021 年度和 2022 年度净利润平均值的增长率不低于 25%。首次授予的限制性股票第三个解除限售期,以 2020 年净利润为基数， 2021 年度、 2022 年度和 2023 年度净利润平均值的增长率不低于 35%。首次授予的限制性股票第四个解除限售期,以 2020 年净利润为基数， 2021 年度、 2022 年度、 2023 年度和 2024 年度净利润平均值的增长率不低于 50%。预留部分业绩考核目标与首次授予部分一致。</t>
  </si>
  <si>
    <t>声迅股份</t>
  </si>
  <si>
    <t>003012.SZ</t>
  </si>
  <si>
    <t>东鹏控股</t>
  </si>
  <si>
    <t>标的股票来源为公司向激励对象定向发行或从二级市场回购的公司 A 股普通股。本激励计划拟授予限制性股票数量为 2,500 万股， 约占本激励计划草案公告时公司股本总额 117,300 万股的 2.13%。其中首次授予 2,000 万股， 约占本激励计划草案公告时公司股本总额 117,300 万股的 1.71%；预留 500 万股， 约占本激励计划草案公告时公司股本总额 117,300 万股的 0.43%，预留部分占本次授予权益总额的 20%。本激励计划有效期自限制性股票首次授予登记完成之日起至激励对象获授的限制性股票全部解除限售或回购注销完毕之日止，最长不超过 60 个月。本激励计划限制性股票的首次授予价格为9.39元/股.20210527：经2020年度分红调整后价格为9.09元/股。20210726：本次激励计划首次授予的激励对象人数由108人调整为101人，首次授予的限制性股票数量由2,000万股调整为1,766万股，预留部分的限制性股票数量不变。</t>
  </si>
  <si>
    <t>首次授予价格为9.39元/股.经2020年度分红调整后价格为9.09元/股.</t>
  </si>
  <si>
    <t>1、激励对象为公司董事和高级管理人员的，其在任职期间每年转让的股份不得超过其所持有本公司股份总数的 25%，在离职后半年内，不得转让其所持有的本公司股份。2、激励对象为公司董事、 高级管理人员及其配偶、父母、子女的，将其持有的本公司股票在买入后 6 个月内卖出，或者在卖出后 6 个月内又买入，由此所得收益归本公司所有，本公司董事会将收回其所得收益。3、 激励对象为公司董事和高级管理人员的，其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</si>
  <si>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他情形.</t>
  </si>
  <si>
    <t>本激励计划首次授予限制性股票的考核年度为 2021-2023 年三个会计年度，每个会计年度考核一次， 各年度业绩考核目标如下表所示：首次授予的限制性股票的第一个解除限售期： 以2020年公司扣非净利润为基数， 2021年扣非净利润增长率不低于15%。首次授予的限制性股票的第二个解除限售期： 以2020年公司扣非净利润为基数， 2022年扣非净利润增长率不低于32%。首次授予的限制性股票的第三个解除限售期： 以2020年公司扣非净利润为基数， 2023年扣非净利润增长率不低于50%。</t>
  </si>
  <si>
    <t>003016.SZ</t>
  </si>
  <si>
    <t>欣贺股份</t>
  </si>
  <si>
    <t>本激励计划涉及的标的股票来源为公司向激励对象定向发行公司A股普通股。本激励计划拟授予的限制性股票数量为757.50万股，占本激励计划草案公告时公司股本总额42,666.67万股的1.78%。其中首次授予606.00万股，占本激励计划草案公告时公司股本总额42,666.67万股的1.42%；预留151.50万股，占本激励计划草案公告时公司股本总额42,666.67万股的0.36%，预留部分占本次授予权益总额的20%。本激励计划有效期自首次授予的限制性股票授予完成之日起至激励对象获授的限制性股票全部解除限售或回购注销之日止，最长不超过58个月。次授予限制性股票的授予价格为每股4.86元，即满足授予条件后，激励对象可以每股4.86元的价格购买公司向激励对象增发的公司限制性股票。20210521:限制性股票首次授予的激励对象人数由50人调整为42人，限制性股票首次授予数量由606.00万股调整为500.20万股。</t>
  </si>
  <si>
    <t>首次授予限制性股票的授予价格为每股4.86元,预留授予限制性股票的授予价格每股4.86元.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</si>
  <si>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</si>
  <si>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授予的限制性股票各年度业绩考核目标如下表所示：首次授予的限制性股票第一个解除限售期2021年净利润不低于28050万元；首次授予的限制性股票第二个解除限售期2022年净利润不低于36030万元；首次授予的限制性股票第三个解除限售期2023年净利润不低于44260万元。</t>
  </si>
  <si>
    <t>宸展光电</t>
  </si>
  <si>
    <t>003021.SZ</t>
  </si>
  <si>
    <t>兆威机电</t>
  </si>
  <si>
    <t>本激励计划包括股票期权激励计划和限制性股票激励计划两部分，股票来源为深圳市兆威机电股份有限公司（以下简称“公司”或“本公司”）向激励对象定向发行公司A股普通股股票。公司拟向激励对象授予60万股限制性股票，涉及的标的股票种类为A股普通股，约占本激励计划草案公告时公司股本总额10,667万股的0.56%。其中首次授予50.67万股，约占本激励计划拟授出限制性股票总数的84.45%，约占本激励计划草案公告时公司股本总额10,667万股的0.48%；预留9.33万股，约占本激励计划拟授出限制性股票总数的15.55%，约占本激励计划草案公告时公司股本总额10,667万股的0.09%。限制性股票的授予价格为35.63元/股.本激励计划有效期为50个月。20210421：将本次授予的限制性股票数量由50.67万份调整为47.67万份。20210521:自2021年5月17日起，公司2021年限制性股票和股票期权激励计划的限制性股票预留部分数量由9.33万股调整为14.928万股。</t>
  </si>
  <si>
    <t>限制性股票的授予价格为35.63元/股.</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</si>
  <si>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 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</si>
  <si>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003027.SZ</t>
  </si>
  <si>
    <t>同兴环保</t>
  </si>
  <si>
    <t>本激励计划采取的激励工具为第一类限制性股票。股票来源为公司向激励对象定向发行同兴环保科技股份有限公司A股普通股。本激励计划拟授予的限制性股票数量为260.00万股，约占本激励计划草案公告时公司股本总额13000.50万股的2.00%。其中首次授予208.00万股，约占本激励计划草案公告时公司股本总额13000.50万股的1.60%；预留52.00万股，约占本激励计划草案公告时公司股本总额13000.50万股的0.40%，预留部分约占本次授予权益总额的20.00%。首次授予限制性股票的授予价格为每股13.28元。本激励计划有效期自首次授予的限制性股票授予登记完成之日起至激励对象获授的限制性股票全部解除限售或回购注销之日止，最长不超过60个月。20210922：公司董事会确定限制性股票授予日后，在后续办理登记的过程中， 4名激励对象因个人原因自愿放弃公司拟授予其的全部限制性股票共计1.70万股。 因此，限制性股票首次授予的激励对象人数由60人调整为56人，限制性股票首次授予数量由208.00万股调整为206.30万股。</t>
  </si>
  <si>
    <t>首次授予限制性股票的授予价格为每股13.28元</t>
  </si>
  <si>
    <t>首次授予的限制性股票考核年度为2021-2023年三个会计年度，每个会计年度考核一次，首次授予的限制性股票各年度业绩考核目标:首次授予的限制性股票第一个解除限售期定比2020年，2021年营业收入增长率不低于20%,首次授予的限制性股票第二个解除限售期定比2020年，2022年营业收入增长率不低于40%,首次授予的限制性股票第三个解除限售期定比2020年，2023年营业收入增长率不低于60%,如预留部分在2021年授予，则预留部分业绩考核目标与首次授予部分一致；若预留部分在2022年授予则预留部分考核年度为2022-2024年三个会计年度:预留授予的限制性股票第一个解除限售期定比2020年，2022年营业收入增长率不低于40%,预留授予的限制性股票第二个解除限售期定比2020年，2023年营业收入增长率不低于60%,预留授予的限制性股票第三个解除限售期定比2020年，2024年营业收入增长率不低于80%.</t>
  </si>
  <si>
    <t>003028.SZ</t>
  </si>
  <si>
    <t>振邦智能</t>
  </si>
  <si>
    <t>本激励计划包括限制性股票激励计划和股票期权激励计划两部分，股票来源为深圳市振邦智能科技股份有限公司（以下简称“公司”或“本公司”）向激励对象定向发行公司A股普通股股票。公司拟向激励对象授予184.128万股限制性股票，涉及的标的股票种类为A股普通股，约占本激励计划草案公告时公司股本总额10,960万股的1.68%。其中首次授予140.288万股，约占本激励计划拟授出限制性股票总数的76.19%、 约占本激励计划草案公告时公司股本总额10,960万股的1.28%；预留43.84万股，约占本激励计划拟授出限制性股票总数的23.81%、 约占本激励计划草案公告时公司股本总额10,960万股的0.40%。本激励计划有效期为限制性股票和股票期权授予登记完成之日起至所有限制性股票解除限售或回购注销和股票期权行权或注销完毕之日止，最长不超过60个月。本激励计划授予限制性股票的授予价格为20.50元/股。20210519：经2020年度分红调整为20.20元/股。</t>
  </si>
  <si>
    <t>授予价格为20.50元/股.经2020年度分红调整为20.20元/股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</si>
  <si>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</si>
  <si>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①首次授予限制性股票对应公司层面业绩考核要求如下：限制性股票第一个解除限售期营业收入较2020年增长率（A)目标值（Am）25%触发值(An)15%；限制性股票第二个解除限售期营业收入较2020年增长率（A)目标值（Am）50%触发值(An)35%；限制性股票第三个解除限售期：营业收入较2020年增长率（A)目标值（Am）80%触发值(An)60%。</t>
  </si>
  <si>
    <t>003029.SZ</t>
  </si>
  <si>
    <t>吉大正元</t>
  </si>
  <si>
    <t>本计划所采用的激励形式为限制性股票，其股票来源为公司向激励对象定向发行的本公司A股普通股股票。本计划拟向激励对象授予不超过600万股限制性股票，约占本计划草案公告时公司股本总额18,040万股的3.33%。本计划首次授予部分限制性股票的授予价格为12.5元/股。本计划有效期为首次授予权益之日起至所有限制性股票解除限售或回购注销完毕之日止，最长不超过60个月。20210526：经2020年度分红调整后价格为12.333元/股。</t>
  </si>
  <si>
    <t>首次授予价格为12.5元/股.经2020年度分红调整后价格为12.333元/股.</t>
  </si>
  <si>
    <t>（一）激励对象为公司董事、高级管理人员的，其在任职期间每年转让的股份不得超过其所持有本公司股份总数的25%；在离职后半年内，不得转让其所持有的本公司股份。（二）激励对象为公司董事、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董事、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</si>
  <si>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公司净利润为基数,2021年净利润增长率不低于30%第二个解除限售期以2020年公司净利润为基数,2022年净利润增长率不低于69%第三个解除限售期以2020年公司净利润为基数,2023年净利润增长率不低于119%</t>
  </si>
  <si>
    <t>300005.SZ</t>
  </si>
  <si>
    <t>探路者</t>
  </si>
  <si>
    <t>本激励计划采取的激励工具为限制性股票。股票来源为二级市场上回购的本公司 A 股普通股股票。本激励计划拟授予的限制性股票数量为 7,591,718 股，其中首次授予6,902,546 股，预留 689,172 股.本激励计划授予的限制性股票的授予价格为 1.96 元/股。本激励计划有效期自限制性股票授予之日起至激励对象获授的限制性股票全部解除限售或回购注销完毕之日止，最长不超过 48 个月。20191213：首次授予的限制性股票数量由6,902,546股调整为6,520,171股，预留部分保持不变。</t>
  </si>
  <si>
    <t>本激励计划授予的限制性股票的授予价格为1.96元/股.</t>
  </si>
  <si>
    <t>禁售期是指对激励对象解除限售后所获股票进行售出限制的时间段。本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</si>
  <si>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第一批解除限售期:公司需同时满足下列两个条件：1.以 2018 年户外用品主营业务收入为基数，2019 年户外用品主营业务收入增长率不低于 3%； 2.2019 年归属于上市公司股东的扣除非经常性损益后的净利润不低于 4,000 万元；第二批解除限售期:公司需同时满足下列两个条件：1.以 2018 年户外用品主营业务收入为基数，2020 年户外用品主营业务收入增长率不低于 10%； 2.2020 年归属于上市公司股东的扣除非经常性损益后的净利润不低于 8,000 万元；第三批解除限售期:公司需同时满足下列两个条件：1.以 2018 年户外用品主营业务收入为基数，2021 年户外用品主营业务收入增长率不低于 20%； 2.2021 年归属于上市公司股东的扣除非经常性损益后的净利润不低于 12,000 万元。</t>
  </si>
  <si>
    <t>300007.SZ</t>
  </si>
  <si>
    <t>汉威科技</t>
  </si>
  <si>
    <t>本激励计划采取的激励工具为限制性股票（第二类限制性股票）。 股票来源为公司向激励对象定向发行的本公司人民币 A 股普通股股票。本激励计划拟向激励对象授予的限制性股票数量为 600.00 万股，约占本激励计划草案公告时公司股本总额 29,302.28 万股的 2.05%。其中首次授予限制性股票数量 530.00 万股，约占本激励计划草案公告时公司股本总额 29,302.28 万股的 1.81%，约占本激励计划拟授予权益总额的 88.33%；预留限制性股票数量70.00 万股，约占本激励计划草案公告时公司股本总额 29,302.28 万股的 0.24%，约占本激励计划拟授予权益总额的 11.67%。本激励计划激励对象限制性股票的授予价格为 11.95 元/股。本激励计划有效期自限制性股票相应授予日起至激励对象获授的限制性股票全部归属或作废失效之日止，最长不超过 48 个月。</t>
  </si>
  <si>
    <t>本激励计划激励对象限制性股票的授予价格为11.95元/股.</t>
  </si>
  <si>
    <t>禁售期是指激励对象获授的限制性股票归属后其售出限制的时间段。本次限制性股票激励计划的限售规定按照《公司法》、《证券法》等相关法律、 行政法规、规范性文件和《公司章程》的规定执行，具体内容如下：1、激励对象为公司董事和高级管理人员的， 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 行政法规、规范性文件和《公司章程》中对公司董事和高级管理人员持有股份转让的有关规定发生了变化， 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</si>
  <si>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</si>
  <si>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年-2023 年会计年度中，分年度对公司的业绩指标进行考核，以 2020 年净利润为基数，对各考核年度的净利润增长率（A）进行考核，根据上述指标的每年对应的完成情况核算公司层面归属比例（ X）， 首次授予的限制性股票的业绩考核及公司层面归属比例安排如下：第一个归属期:2021 年：目标值（Am）：25%，触发值（An）：15%；第二个归属期:2022 年：目标值（Am）：56%，触发值（An）：32%；第三个归属期:2023 年：目标值（Am）：95%，触发值（An）：52%.</t>
  </si>
  <si>
    <t>300008.SZ</t>
  </si>
  <si>
    <t>天海防务</t>
  </si>
  <si>
    <t>本激励计划采取的激励工具为限制性股票（第一类限制性股票）。股票来源为天海融合防务装备技术股份有限公司（以下简称“公司”或“本公司”） 向激励对象定向发行的公司 A 股普通股。授予第一类限制性股 430.00 万股，占本激励计划草案公告日公司股本总额的 0.25%，占本激励计划拟授予限制性股票总数的 23.63%。本计划首次授予第一类限制性股票的授予价格为 2.92 元/股，激励计划第一类限制性股票的有效期为自限制性股票授予登记完成之日起至激励对象获授的限制性股票全部解除限售或回购注销完毕之日止，最长不超过 48 个月,本激励计划首次授予的激励对象总人数为 238 人.</t>
  </si>
  <si>
    <t>首次授予第一类限制性股票的授予价格为2.92元/股</t>
  </si>
  <si>
    <t>禁售期是指对激励对象解除限售后所获股票进行售出限制的时间段。本次限制性股票激励计划的限售规定按照《公司法》、《证券法》、《上市规则》、《管理办法》、《办理指南》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</si>
  <si>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</si>
  <si>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解除限售安排 解除限售时间 解除限售比例限制性股票第一个解除限售期自首次授予登记完成之日起 12 个月后的首个交易日起至首次授予登记完成之日起 24 个月内的最后一个交易日当日止35%限制性股票第二个解除限售期自首次授予登记完成之日起 24 个月后的首个交易日起至首次授予登记完成之日起 36 个月内的最后一个交易日当日止35%限制性股票第三个解除限售期自首次授予登记完成之日起 36 个月后的首个交易日起至首次授予登记完成之日起 48 个月内的最后一个交易日当日止30%</t>
  </si>
  <si>
    <t>本激励计划采取的激励工具为限制性股票（第二类限制性股票）。股票来源为天海融合防务装备技术股份有限公司（以下简称“公司”或“本公司”） 向激励对象定向发行的公司 A 股普通股。授予第二类限制性股票 1,390.00 万股，占本激励计划草案公告日公司股本总额的 0.80%，占本激励计划拟授予限制性股票总数的 76.37%。首次授予第二类限制性股票 1,180.00 万股，占本激励计划草案公告日公司股本总额的 0.68%，占本激励计划拟授予限制性股票总数的 64.84%；预留授予第二类限制性股票210.00 万股，占本激励计划草案公告日公司股本总额的 0.12%，占本激励计划拟授予限制性股票总数的 11.54%。本计划首次授予第一类限制性股票的授予价格为 2.92 元/股，激励计划第二类限制性股票的有效期为自限制性股票授予登记完成之日起至激励对象获授的限制性股票全部解除限售或回购注销完毕之日止，最长不超过 48 个月,本激励计划首次授予的激励对象总人数为 238 人.</t>
  </si>
  <si>
    <t>首次授予第二类限制性股票的授予价格为2.92元/股</t>
  </si>
  <si>
    <t>限制性股票解除限售期 业绩考核目标首次授予的限制性股票第一个解除限售期以2020年度营业收入为基数， 2021年收入增长不低于100.00%；或以2020年度净利润为基数， 2021年利润增长率不低于120.00%。首次授予的限制性股票第二个解除限售期以2020年度营业收入为基数， 2022年收入增长不低于200.00%；或以2020年度净利润为基数， 2022年利润增长率不低于450.00%。首次授予的限制性股票第三个解除限售期以2020年度营业收入为基数， 2023年收入增长不低于350.00%；或以2020年度净利润为基数， 2023年利润增长率不低于1,440.00%。</t>
  </si>
  <si>
    <t>300010.SZ</t>
  </si>
  <si>
    <t>本激励计划采取的激励工具为限制性股票（第二类限制性股票）。 股票来源为公司向激励对象定向发行的本公司人民币 A 股普通股股票。本激励计划拟向激励对象授予的限制性股票数量为 1,875 万股，其中首次授予限制性股票数量 1,695 万股，预留限制性股票数量180 万股。本激励计划授予激励对象限制性股票的授予价格为 9.15 元/股。本激励计划有效期自限制性股票授予日起至激励对象获授的限制性股票全部归属或作废失效之日止，最长不超过 64 个月。</t>
  </si>
  <si>
    <t>本激励计划授予激励对象限制性股票的授予价格为9.15元/股.</t>
  </si>
  <si>
    <t>禁售期是指激励对象获授的限制性股票归属后其售出限制的时间段。本次限制性股票激励计划的限售规定按照《公司法》、《证券法》等相关法律、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 行政法规、规范性文件和《公司章程》中对公司董事和高级管理人员持有股份转让的有关规定发生了变化，则这部分激励对象转让其所持有的公司股票应当在转让时符合修改后的相关规定。</t>
  </si>
  <si>
    <t>第一个归属期：以2019年中文未来业绩为基数， 2021年中文未来的营业收入增长率不低于100%；第二个归属期：以2019年中文未来业绩为基数， 2022年中文未来的营业收入增长率不低于200%；第三个归属期：以2019年中文未来业绩为基数， 2023年中文未来的营业收入增长率不低于350%。</t>
  </si>
  <si>
    <t>300015.SZ</t>
  </si>
  <si>
    <t>本激励计划采取的激励工具为限制性股票（指第一类限制性股票，下同），股票来源为爱尔眼科医院集团股份有限公司（以下简称“爱尔眼科”、“本公司”、“公司”或“上市公司”）向激励对象定向发行的本公司A股普通股股票。本激励计划拟授予的限制性股票数量为6,000万股，涉及的标的股票种类为人民币A股普通股，占本激励计划草案公告时公司股本总额412,151.80万股的1.46%。其中首次授予4,800万股，占本激励计划拟授出总量的80%，占本激励计划草案公告时公司股本总额412,151.80万股的1.16%；预留1,200万股，占本激励计划拟授出总量的20%，占本激励计划草案公告时公司股本总额412,151.80万股的0.29%。本激励计划首次及预留授予限制性股票的授予价格均为27元/股。本激励计划有效期为自限制性股票首次授予登记完成之日起至激励对象获授的限制性股票全部解除限售或回购注销之日止，最长不超过78个月。</t>
  </si>
  <si>
    <t>本激励计划首次及预留授予限制性股票的授予价格均为27元/股.</t>
  </si>
  <si>
    <t>第一个解除限售期：以2020年净利润为基数，2021年净利润增长率不低于20%；第二个解除限售期：以2020年净利润为基数，2022年净利润增长率不低于40%；第三个解除限售期：以2020年净利润为基数，2023年净利润增长率不低于60%；第四个解除限售期：以2020年净利润为基数，2024年净利润增长率不低于80%；第五个解除限售期：以2020年净利润为基数，2025年净利润增长率不低于100%；若预留部分在2021年授出，则预留授予的限制性股票的各年度业绩考核目标与首次授予部分保持一致；若预留部分在2022年授出，各年度公司业绩考核目标如下表所示：第一个解除限售期：以2020年净利润为基数，2022年净利润增长率不低于40%；第二个解除限售期：以2020年净利润为基数，2023年净利润增长率不低于60%；第三个解除限售期：以2020年净利润为基数，2024年净利润增长率不低于80%；第四个解除限售期：以2020年净利润为基数，2025年净利润增长率不低于100%。</t>
  </si>
  <si>
    <t>300016.SZ</t>
  </si>
  <si>
    <t>北陆药业</t>
  </si>
  <si>
    <t>公司授予激励对象限制性股票的价格为 4.65 元/股.本计划的有效期为 48 个月.本计划限制性股票的来源为北陆药业向激励对象定向发行的 A 股人民币普通股股票。公司拟向激励对象授予 570.00 万股限制性股票，占本激励计划签署时北陆药业股本总额 488,989,876 股的 1.166%。</t>
  </si>
  <si>
    <t>公司授予激励对象限制性股票的价格为4.65元/股</t>
  </si>
  <si>
    <t>自限制性股票授予日起 12 个月为禁售期，在禁售期内， 激励对象根据本限制性股票激励计划获授的股票被锁定，不得转让。</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</si>
  <si>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</si>
  <si>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第一批于授予日后 12 个月后至 24 个月内解锁:以 2018 年营业收入为固定基数， 2019 年公司营业收入增长率不低于 30%。第二批于授予日后 24 个月后至 36 个月内解锁:以 2018 年营业收入为固定基数， 2020 年公司营业收入增长率不低于 63%。第三批于授予日后 36 个月后至 48 个月内解锁:以 2018 年营业收入为固定基数， 2021 年公司营业收入增长率不低于 92%。</t>
  </si>
  <si>
    <t>300017.SZ</t>
  </si>
  <si>
    <t>授予限制性股票的授予价格为每股 4.18 元。公司拟向激励对象授予2,467.0900万股限制性股票，涉及的标的股票种类为人民币Ａ股普通股，占本激励计划公告时公司股本总额243,401.5604万股的1.0136%。本计划有效期为自股票期权和限制性股票授予登记完成之日起至所有股票期权行权或注销和限制性股票解除限售或回购注销完毕之日止，最长不超过 60 个月。经2019年度分红调整为4.15元/股。20210413：授予限制性股票的激励对象人数由218人调整为208人，授予的限制性股票数量由2,324.10万股调整为2,297.60万股。20210413：授予的限制性股票数量由2,297.60万股调整为2296.10万股.</t>
  </si>
  <si>
    <t>授予价格为每股4.18元.经2019年度分红调整为4.15元/股</t>
  </si>
  <si>
    <t>禁售期是指对激励对象行权后所获股票进行售出限制的时间段。本激励计划的禁售规定按照《公司法》、《证券法》等相关法律、法规、规范性文件和《公司章程》执行，具体规定如下：（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</si>
  <si>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</si>
  <si>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 ,相比2019年， 2020年净利润增长率不低于5%；第二个解除限售期 ,相比2019年， 2021年净利润增长率不低于10%；第三个解除限售期 ,相比2019年， 2022年净利润增长率不低于15%；第四个解除限售期, 相比2019年， 2023年净利润增长率不低于20%。</t>
  </si>
  <si>
    <t>300019.SZ</t>
  </si>
  <si>
    <t>硅宝科技</t>
  </si>
  <si>
    <t>本激励计划采取的激励工具为限制性股票。股票来源为成都硅宝科技股份有限公司（以下简称“公司”或“本公司”）从二级市场回购的本公司 A 股普通股。本激励计划拟授予的限制性股票数量合计为 355.96 万股，其中，首次授予 305.96万股，预留 50.00 万股.本激励计划首次授予部分限制性股票的授予价格为 3.79 元/股。本激励计划有效期自首次授予的限制性股票登记完成之日起至激励对象获授的限制性股票全部解除限售或回购注销完毕之日止，最长不超过 60 个月。</t>
  </si>
  <si>
    <t>本激励计划首次授予部分限制性股票的授予价格为3.79元/股.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</si>
  <si>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</si>
  <si>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</si>
  <si>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首次及预留授予的限制性股票第一个解除限售期:2019-2020 年两年的累计营业收入不低于 215,249 万元且 2019-2020 年两年的累计净利润不低于 16,536 万元；首次及预留授予的限制性股票第二个解除限售期:2019-2021 年三年的累计营业收入不低于 347,652 万元且 2019-2021 年三年的累计净利润不低于 26,968 万元。</t>
  </si>
  <si>
    <t>300021.SZ</t>
  </si>
  <si>
    <t>大禹节水</t>
  </si>
  <si>
    <t>本激励计划涉及的标的股票来源为公司从二级市场回购的公司A股普通股股票和公司向激励对象定向发行的公司A股普通股股票。本激励计划拟向激励对象授予限制性股票1,600万股，约占公司股本总额79,741.8171万股的2.01%，其中，首次授予限制性股票1,281万股，约占公司股本总额79,741.8171万股的1.61%，约占本激励计划拟授予限制性股票总量的80.06%；预留限制性股票319万股，约占公司股本总额79,741.8171万股的0.40%，约占本激励计划拟授予限制性股票总量的19.94%。本激励计划的有效期自限制性股票首次授予登记完成之日起至激励对象获授的限制性股票全部解除限售或回购注销之日止，最长不超过72个月。本激励计划限制性股票(含预留)的授予价格为2.63元/股。20210520:经2020年度分红调整为2.53元/股.</t>
  </si>
  <si>
    <t>授予价格为2.63元/股.经2020年度分红调整为2.53元/股</t>
  </si>
  <si>
    <t>本次限制性股票激励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</si>
  <si>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</si>
  <si>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考核年度为2021-2024四个会计年度，每个会计年度考核一次，首次授予的限制性股票各年度业绩考核目标如下表所示：首次授予限制性股票第一个解除限售期以2020年净利润为基数，2021年净利润增长率不低于30%，首次授予限制性股票第二个解除限售期以2020年净利润为基数，2022年净利润增长率不低于50%，首次授予限制性股票第三个解除限售期以2020年净利润为基数，2023年净利润增长率不低于80%，首次授予限制性股票第四个解除限售期以2020年净利润为基数，2024年净利润增长率不低于110%。</t>
  </si>
  <si>
    <t>300026.SZ</t>
  </si>
  <si>
    <t>本激励计划拟向激励对象授予的限制性股票2,995万股，占本激励计划签署时公司股本总额301,105.48万股的0.9947%。本计划授予的限制性股票的授予价格为1.69元/股。本激励计划采用限制性股票方式， 股票来源为公司通过二级市场回购的人民币A股普通股。本激励计划有效期自限制性股票授予日起至激励对象获授的限制性股票全部解除限售或回购注销之日止，最长不超过三年。20190429：截止 2019 年 4 月 26 日，《第二期限制性股票激励计划（草案）》（以下简称“激励计划”）激励对象中的刘方因个人原因自动放弃其激励资格，公司董事会同意取消刘方作为激励对象的资格并取消拟对其授予的全部限制性股票。公司第二期限制性股票激励计划激励对象调整前为 59 人，授予的限制性股票数量为 2,995 万股，约占公司股本总额 301,105.4793 万股的 0.9947%；调整后的激励对象为 58 人，授予的限制性股票数量为 2,965 万股，约占目前公司股本总额的 0.9847%。</t>
  </si>
  <si>
    <t>本计划授予的限制性股票的授予价格为1.69元/股.</t>
  </si>
  <si>
    <t>1、激励对象转让其持有的该部分标的股票，应当符合《公司法》、《证券法》、《 深圳证券交易所创业板股票上市规则》等相关法律法规的规定；2、本公司董事、高级管理人员在公司任职期间，每年可以转让的公司股份不得超过其所持本公司股份总数的25%，离职后半年内不得转让其所持有的本公司股份；激励对象中的公司董事和高级管理人员，不得将其持有的本公司股票在买入后6个月内卖出，或者在卖出后6个月内又买入，否则由此所得收益归本公司所有。3、若在限制性股票有效期内《公司章程》对公司董事、高级管理人员转让持有的公司股票的相关规定进行了修改，则公司董事、高级管理人员转让其持有的公司股票，应当符合转让时《公司章程》的规定。</t>
  </si>
  <si>
    <t>1,红日药业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中国证监会备案本激励计划且中国证监会无异议;3,公司股东大会批准.4,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</si>
  <si>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 :相比基期 2017 年， 2019 年营业收入增长率不低于 40%;第二个解锁期 :相比基期 2017 年， 2020 年营业收入增长率不低于 70%.</t>
  </si>
  <si>
    <t>300029.SZ</t>
  </si>
  <si>
    <t>*ST天龙</t>
  </si>
  <si>
    <t>第二类限制性股票的授予价格为2.96元/股.</t>
  </si>
  <si>
    <t>禁售期是指激励对象获授的限制性股票归属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1、激励对象为公司董事和高级管理人员，其在任职期间每年转让的股份不得超过其所持有本公司股份总数的25%，在离职后半年内，不得转让其所持有的本公司股份；2、激励对象为公司董事和高级管理人员，将其持有的本公司股票在买入后6个月内卖出，或者在卖出后6个月内又买入，由此所得收益归本公司所有，本公司董事会将收回其所得收益；3、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</si>
  <si>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</si>
  <si>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第一个归属期: 2020年营业收入不低于【 10,000】万元。第二个归属期:公司同时满足下列两个条件：1、 2021年营业收入不低于【 30,000】万元；2、 2021年净利润不低于【 3,000】万元。第三个归属期:公司同时满足下列两个条件：1、 2022年营业收入不低于【 45,000】万元；2、 2022年净利润不低于【 4,500】万元。</t>
  </si>
  <si>
    <t>300030.SZ</t>
  </si>
  <si>
    <t>阳普医疗</t>
  </si>
  <si>
    <t>本激励计划授予激励对象限制性股票的授予价格为6.83元/股.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</si>
  <si>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</si>
  <si>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第一个归属期:2020 年归属于上市公司股东的净利润不低于 1.5 亿元;第二个归属期 :2020 年和 2021 年归属于上市公司股东的净利润累计不低于 3.1 亿元，且2021 年经营净利润不低于 2020 年经营净利润</t>
  </si>
  <si>
    <t>300034.SZ</t>
  </si>
  <si>
    <t>本激励计划采取的激励形式为限制性股票，股票来源为公司向激励对象定向发行的 A 股普通股。本激励计划拟向激励对象授予 1346.83 万股限制性股票，占本激励计划签署时公司股本总数 44894.35 万股的 3%。其中首次授予 1280.29 万股，占本激励计划签署时公司股本总数的2.852%；预留 66.54 万股，占本激励计划签署时公司股本总数的0.148%。本股权激励计划的有效期为 5 年，自激励对象获授限制性股票授予完成登记之日起至所有限制性股票解除限售或回购注销完毕之日止。本激励计划首次授予激励对象限制性股票的价格为 6.23元/股。20190525：调整后，公司限制性股票激励计划拟授予的限制性股票总量为 1307.62 万股。经2018年分红调整为6.11元/股</t>
  </si>
  <si>
    <t>首次授予激励对象限制性股票的价格为6.23元/股.经2018年分红调整为6.11元/股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</si>
  <si>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</si>
  <si>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授予条件时,才能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</si>
  <si>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1）以 2018 年为基础， 可解锁日前一个会计年度归母净利润复合增长率不低于 20%；（ 2）可解锁日前一个会计年度净资产收益率（ ROE）不低于 8%；（ 3）可解锁日前一个会计年度ΔEVA＞0。且前两项指标均不低于公司对标企业 75 分位值水平。第二个解除限售期:（ 1）以 2018 年为基础， 可解锁日前一个会计年度归母净利润复合增长率不低于 20%；（ 2）可解锁日前一个会计年度净资产收益率（ ROE）不低于 8.5%；（ 3）可解锁日前一个会计年度ΔEVA＞0。且前两项指标均不低于公司对标企业 75 分位值水平。第三个解除限售期:（ 1）以 2018 年为基础， 可解锁日前一个会计年度归母净利润复合增长率不低于 20%；（ 2）可解锁日前一个会计年度净资产收益率（ ROE）不低于 9%；（ 3）可解锁日前一个会计年度ΔEVA＞0。且前两项指标均不低于公司对标企业 75 分位值水平。</t>
  </si>
  <si>
    <t>300037.SZ</t>
  </si>
  <si>
    <t>首次授予限制性股票的授予价格为41.54元/股,经2020年度分红调整后价格为41.14元/股.</t>
  </si>
  <si>
    <t>激励对象为公司董事、高级管理人员的，限售规定按照《公司法》、《证券法》等相关法律、法规、规范性文件和《公司章程》的规定执行，具体内容如下：1、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</si>
  <si>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2020-2022 年三个会计年度，每个会计年度考核一次， 以2019 年净利润为业绩基数，对各个考核年度的净利润定比 2019 年净利润的增长率（A）进行考核， 根据上述指标的每年对应的完成情况核算公司层面归属比例（ X）， 各年度业绩考核目标及归属比例如下表所示：首次授予的限制性股票第一个归属期 2020 年 目标值60%，首次授予的限制性股票第二个归属期及预留的限制性股票第一个归属期2021 年目标值76%，首次授予的限制性股票第三个归属期及预留的限制性股票第二个归属期2022 年目标值100%。</t>
  </si>
  <si>
    <t>300044.SZ</t>
  </si>
  <si>
    <t>*ST赛为</t>
  </si>
  <si>
    <t>本激励计划拟授予的限制性股票数量为 2,493 万股，占本激励计划草案公告时公司股本总额 77,771.4463 万股的 3.20%。其中首次授予 2,239 万股，占本激励计划草案公告时公司股本总额 77,771.4463 万股的 2.87%；预留 254 万股，占本激励计划草案公告时公司股本总额 77,771.4463 万股的 0.33%，预留部分占本次授予权益总额的 10.19%， 预留比例未超过本激励计划拟授予权益数量的 20%。本激励计划有效期自限制性股票授予之日起至激励对象获授的限制性股票全部解除限售或回购注销之日止，最长不超过 48 个月。首次授予部分限制性股票的授予价格为每股 3.83 元，即满足授予条件后，激励对象可以每股 3.83 元的价格购买公司向激励对象增发的公司限制性股票。20190622：本次激励计划授予激励对象的限制性股票数量由 2,239 万股调整为 2,157 万股，预留部分限制性股票不作调整。20190912：首次授予数量调整为2055万股</t>
  </si>
  <si>
    <t>首次授予部分限制性股票的授予价格为每股3.83元.</t>
  </si>
  <si>
    <t>本激励计划的解除限售考核年度为 2019-2021 年三个会计年度，每个会计年度考核一次，各年度业绩考核目标如下表所示：1、首次授予限制性股票年度考核目标：第一个解除限售期， 2019 年实现的净利润不低于 5,000 万元。第二个解除限售期， 2020 年实现的净利润不低于 5,500 万元。第三个解除限售期， 2021 年实现的净利润不低于 6,000 万元。2、预留部分限制性股票年度考核目标：（ 1）若预留部分限制性股票于 2019 年度授出， 则考核目标如下：第一个解除限售期， 2019 年实现的净利润不低于 5,000 万元。第二个解除限售期， 2020 年实现的净利润不低于 5,500 万元。第三个解除限售期， 2021 年实现的净利润不低于 6,000 万元。（ 2）若预留部分限制性股票于 2020 年度授出,则考核目标如下：第一个解除限售期， 2020 实现的年净利润不低于 5,500 万元。第二个解除限售期， 2021 年实现的净利润不低于 6,000 万元。</t>
  </si>
  <si>
    <t>300048.SZ</t>
  </si>
  <si>
    <t>合康新能</t>
  </si>
  <si>
    <t>本激励计划采取的激励形式为限制性股票（第二类限制性股票）。股票来源为公司向激励对象定向发行的本公司人民币A股普通股股票。本激励计划拟授予激励对象的限制性股票数量为3,300.00万股，占本激励计划草案公告日公司股本总额110,798.2357万股的2.98%。其中首次授予2,790.00万股，占本激励计划草案公告日公司股本总额的2.52%，占本激励计划拟授予限制性股票总数的84.55%；预留510.00万股，占本激励计划草案公告日公司股本总额的0.46%，占本激励计划拟授予限制性股票总数的15.45%。本激励计划的有效期为自限制性股票授予之日起至激励对象获授的限制性股票全部归属或作废失效之日止，最长不超过72个月。本激励计划首次授予激励对象限制性股票的授予价格为4.15元/股,预留部分限制性股票授予价格与首次授予的限制性股票授予价格相同。</t>
  </si>
  <si>
    <t>本激励计划首次授予激励对象限制性股票的授予价格为4.15元/股,预留部分价格相同.</t>
  </si>
  <si>
    <t>激励对象通过本次限制性股票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</si>
  <si>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年-2024年会计年度中，分年度对公司的业绩指标进行考核，以达到业绩考核目标作为激励对象当年度的归属条件之一。本激励计划首次及预留授予的限制性股票的归属安排、业绩考核目标及归属比例如下表所示：第一个归属期，营业收入同比2020年增长不低于15%；第二个归属期，营业收入同比2020年增长不低于30%；第三个归属期，营业收入同比2020年增长不低于45%；第四个归属期，营业收入同比2020年增长不低于60%。</t>
  </si>
  <si>
    <t>300050.SZ</t>
  </si>
  <si>
    <t>世纪鼎利</t>
  </si>
  <si>
    <t>本激励计划采取的激励形式为限制性股票。股票来源为公司向激励对象定向发行的本公司人民币 A 股普通股股票。本激励计划拟授予激励对象的限制性股票数量为 3,000.00 万股，本激励计划授予激励对象限制性股票的授予价格为 2.76 元/股。 本激励计划的有效期为自限制性股票授予之日起至激励对象获授的限制性股票全部解除限售或回购注销完毕之日止，最长不超过 48 个月。</t>
  </si>
  <si>
    <t>本激励计划授予激励对象限制性股票的授予价格为2.76元/股.</t>
  </si>
  <si>
    <t>第一个解除限售期：以 2018 年净利润为基数， 2020 年净利润增长率不低于 20%；第二个解除限售期：以 2018 年净利润为基数， 2021 年净利润增长率不低于 35%；第三个解除限售期：以 2018 年净利润为基数， 2022 年净利润增长率不低于 50%。</t>
  </si>
  <si>
    <t>300058.SZ</t>
  </si>
  <si>
    <t>本激励计划采取的激励工具为限制性股票（第二类限制性股票）。股票来源为北京蓝色光标数据科技股份有限公司自二级市场回购或定向增发的公司A股普通股股票。本激励计划拟授予的限制性股票数量为7000.00万股，约占本激励计划草案公告时公司股本总额的2.81%。本激励计划授予的限制性股票的授予价格为4.00元/股。本激励计划有效期为自限制性股票授予之日起至激励对象获授的限制性股票全部归属或作废失效之日止，最长不超过36个月。20210626：授予的限制性股票总量由7,000.00万股调整为4,600.00万股。</t>
  </si>
  <si>
    <t>授予价格为4.00元/股.经2020年度分红调整后价格为3.9391元/股.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</si>
  <si>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</si>
  <si>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第一个归属期以2020年净利润为基数，2021年净利润增长率不低于15%，第二个归属期以2020年净利润为基数，2022年净利润增长率不低于38%。</t>
  </si>
  <si>
    <t>300059.SZ</t>
  </si>
  <si>
    <t>本激励计划采用的激励工具为限制性股票（第二类限制性股票）。股票来源为本公司向激励对象定向发行的公司A股普通股股票。本激励计划拟向激励对象授予的限制性股票数量为5,000万股，约占本激励计划草案公告时公司股本总额1,033,576.3789万股的0.48%。其中首次授予限制性股票数量4,500万股，约占本激励计划草案公告时公司股本总额1,033,576.3789万股的0.44%，约占本计划拟授予限制性股票总数的90%；预留限制性股票数量500万股，约占本激励计划草案公告时公司股本总额1,033,576.3789万股的0.05%，约占本计划拟授予限制性股票总数的10%。本激励计划有效期自限制性股票首次授予之日起至激励对象获授的限制性股票全部归属或作废失效之日止，最长不超过60个月。本次限制性股票的首次授予价格为每股34.74元。</t>
  </si>
  <si>
    <t>本次限制性股票的首次授予价格为每股34.74元.</t>
  </si>
  <si>
    <t>1、激励对象为公司董事和高级管理人员，任职期间每年转让的股份不得超过其所持本公司股份总数的25%。离职后半年内，其不得转让所持公司股份；2、激励对象为公司董事和高级管理人员，将其持有的本公司股票在买入后6个月内卖出，或者在卖出后6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</si>
  <si>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</si>
  <si>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本激励计划授予限制性股票的考核年度为2021-2023年3个会计年度，每个会计年度考核一次。以2020年净利润为基数，对各考核年度的“净利润增长率”进行考核，以达到业绩考核目标作为归属条件。限制性股票归属期的各年度业绩考核目标如下表所示：首次授予的第一个归属期2021年以2020年净利润为基数，2021年净利润增长率不低于40%；首次授予的第二个归属期（预留授予的第一个归属期）2022年以2020年净利润为基数，2022年净利润增长率不低于80%；首次授予的第三个归属期（预留授予的第二个归属期）2023年以2020年净利润为基数，2023年净利润增长率不低于120%。</t>
  </si>
  <si>
    <t>资本市场服务</t>
  </si>
  <si>
    <t>多元金融</t>
  </si>
  <si>
    <t>300061.SZ</t>
  </si>
  <si>
    <t>旗天科技</t>
  </si>
  <si>
    <t>本激励计划拟授予的限制性股票数量为 1422.7918 万股，占本激励计划草案公告时公司股本总额 67691.4013 万股的 2.10%。其中首次授予 1375 万股，占本激励计划草案公告时公司股本总额 67691.4013 万股的 2.03%； 预留 47.7918 万股，占本激励计划草案公告时公司股本总额 67691.4013 万股的 0.07%，预留部分占本次授予权益总额的 3.36%。本激励计划有效期自限制性股票首次授予股权完成登记之日起至激励对象获授的限制性股票全部解除限售或回购注销之日止，最长不超过 60 个月。本激励计划首次授予限制性股票的授予价格为 2.92 元/股。20191127:经本次调整后，公司本次激励计划首次授予的激励对象由 43 人调整为 36 人，首次授予的限制性股票数量由 1375 万股调整为 1264.80 万股。</t>
  </si>
  <si>
    <t>限制性股票的授予价格为2.92元/股.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</si>
  <si>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</si>
  <si>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本次股权激励计划首次授予部分的解除限售考核年度为 2020-2021 年两个会计年度，每个会计年度考核一次。首次授予的限制性股票业绩考核目标如下表所示：1.首次授予第一个解除限售期, 2020年营业收入不低于18亿元;2.首次授予第二个解除限售期, 2021年营业收入不低于23亿元.若预留部分在 2019 年授予，则预留部分解除限售考核年度及业绩考核目标与首次授予一致；若预留部分在 2020 年授予完成，则预留部分的解除限售考核年度为 2021-2022 年两个会计年度，每个会计年度考核一次，预留部分各期业绩考核目标如下表所示：1.预留授予第一个解除限售期, 2021年营业收入不低于23亿元;2.预留授予第二个解除限售期, 2022年营业收入不低于30亿元.</t>
  </si>
  <si>
    <t>300063.SZ</t>
  </si>
  <si>
    <t>天龙集团</t>
  </si>
  <si>
    <t>本激励计划采取的激励工具为限制性股票。股票来源为公司向激励对象定向发行公司 A 股普通股。本激励计划拟授予的限制性股票数量为 2,488.00 万股， 约占本激励计划草案公告时公司股本总额 72,642.70 万股的 3.42%。其中首次授予 2,258.00 万股， 约占本激励计划草案公告时公司股本总额 72,642.70 万股的 3.11%；预留 230.00 万股， 约占本激励计划草案公告时公司股本总额 72,642.70 万股的 0.32%，预留部分占本次授予权益总额的9.24%。本激励计划首次授予的激励对象共计 44 人，包括公司公告本计划时符合公司 （含控股子公司）任职资格的高级管理人员、核心管理人员和核心技术（业务）人员，以及公司董事会认定需要激励的其他员工。 不含公司监事和独立董事。单独或合计持有公司5%以上股份的股东或实际控制人及其配偶、父母、子女未参与本激励计划。本激励计划有效期自限制性股票上市之日起至激励对象获授的限制性股票全部解除限售或回购注销完毕之日止，最长不超过 60 个月。本激励计划首次授予部分的限制性股票的授予价格为1.87元/股.20190711：激励数量调整为2487.5万股</t>
  </si>
  <si>
    <t>本激励计划首次授予部分的限制性股票的授予价格为1.87元/股.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</si>
  <si>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</si>
  <si>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首次授予的限制性股票各年度业绩考核目标：第一个解除限售期：2019 年净利润不低于 6,000 万元；第二个解除限售期：2020 年净利润不低于 6,600 万元；第三个解除限售期：2021 年净利润不低于 7,260 万元。预留授予的限制性股票各年度业绩考核目标：第一个解除限售期：2019 年净利润不低于 6,000 万元；第二个解除限售期：2020 年净利润不低于 6,600 万元；第三个解除限售期：2021 年净利润不低于 7,260 万元。</t>
  </si>
  <si>
    <t>本激励计划的股票来源为公司向激励对象定向发行公司A股普通股。本激励计划拟授予的限制性股票数量为2487.00万股，约占本激励计划草案公告时公司股本总额的3.32%。其中，首次授予2187.00万股，约占本激励计划草案公告时公司股本总额的2.92%，占拟授予权益总额的87.94%；预留授予300.00万股，约占本激励计划草案公告时公司股本总额的0.40%，占拟授予权益总额的12.06%。</t>
  </si>
  <si>
    <t>本激励计划授予的限制性股票(含预留)的授予价格为每股2.58元.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</si>
  <si>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</si>
  <si>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第一个归属期，2021年净利润不低于11,000万元；第二个归属期，2022年净利润不低于12,100万元；第三个归属期，2023年净利润不低于13,310万元；第四个归属期 ，2024年净利润不低于14,641万元。</t>
  </si>
  <si>
    <t>300065.SZ</t>
  </si>
  <si>
    <t>海兰信</t>
  </si>
  <si>
    <t>本激励计划所采用的激励工具为限制性股票，股票来源为公司从二级市场回购的本公司股份。本激励计划拟向激励对象授予2,994,597 股限制性股票，占公司已发行股本总额398,174,035股的0.75%。本激励计划授予的限制性股票的授予价格为6.09元/股。本激励计划有效期为限制性股票授予之日起至所有限制性股票解除限售或回购注销完毕之日止，最长不超过48个月。 20210708:经2020年度分红调整激励总数从299.4597万股改为449.1896万股，价格从6.09元/股改为4.06元/股。</t>
  </si>
  <si>
    <t>本激励计划授予的限制性股票的授予价格为6.09元/股.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</si>
  <si>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</si>
  <si>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10.本激励计划的激励对象不存在《上市公司股权激励管理办法》第八条规定的不得成为激励对象的下列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</si>
  <si>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首次授予的限制性股票业绩考核目标如下所示 ：首次授予第一个解除限售期,以2019年营业收入为基数，2020年营业收入增长率不低于20.00%；首次授予第二个解除限售期,以2019年营业收入为基数，2021年营业收入增长率不低于35.00%；首次授予第三个解除限售期以2019年营业收入为基数，2022年营业收入增长率不低于50.00%；预留部分各期业绩考核目标如下所示：预留授予第一个解除限售期,以2019年营业收入为基数，2020年营业收入增长率不低于20.00%；预留授予第二个解除限售期,以2019年营业收入为基数，2021年营业收入增长率不低于35.00%；预留授予第三个解除限售期,以2019年营业收入为基数，2022年营业收入增长率不低于50.00%；</t>
  </si>
  <si>
    <t>300067.SZ</t>
  </si>
  <si>
    <t>安诺其</t>
  </si>
  <si>
    <t>本激励计划采取的激励工具为限制性股票。 股票来源为上海安诺其集团股份有限公司（以下简称“公司”或“本公司”） 从二级市场回购的本公司 A 股普通股和向激励对象定向发行的本公司 A 股普通股。本激励计划拟授予的限制性股票数量为 1106.00 万股，占本激励计划草案公告时公司股本总额 93383.04 万股的 1.18%。其中首次授予 940.00 万股，占本激励计划草案公告时公司股本总额 93383.04 万股的 1.01%；预留 166.00 万股，占本激励计划草案公告时公司股本总额 93383.04 万股的 0.18%，预留部分占本次授予权益总额的 15.01%。本激励计划首次授予限制性股票的授予价格为 2.21 元/股。本激励计划有效期自限制性股票首次授予股权完成登记之日起至激励对象获授的限制性股票全部解除限售或回购注销之日止，最长不超过 60 个月。20191207：以 2.21 元/股的价格向除郑强、 徐长进、 杨好伟以外的 33 名激励对象授予 795 万股限制性股票； 郑强、 徐长进、 杨好伟作为暂缓授予的激励对象所获授合计限制性股票 145 万股， 在相关条件满足后公司董事会将再次召开会议审议以上激励对象限制性股票的授予事宜。</t>
  </si>
  <si>
    <t>本激励计划首次授予限制性股票的授予价格为2.21元/股.</t>
  </si>
  <si>
    <t>首次授予第一个解除限售期，以2016-2018年净利润均值为基数， 2019年净利润增长率不低于60%；首次授予第二个解除限售期 ，以2016-2018年净利润均值为基数， 2020年净利润增长率不低于80%；首次授予第三个解除限售期 ，以2016-2018年净利润均值为基数， 2021年净利润增长率不低于100%。</t>
  </si>
  <si>
    <t>300068.SZ</t>
  </si>
  <si>
    <t>限制性股票激励计划涉及的标的股票来源为公司向激励对象定向发行公司A 股普通股。公司拟向激励对象授予 950 万股限制性股票， 涉及的标的股票种类为人民币Ａ股普通股， 约占本激励计划草案公告时公司总股本87,073.4655 万股的 1.0910%。本激励计划有效期自限制性股票授予日起至激励对象获授的限制性股票全部解除限售或回购注销之日止，最长不超过 36 个月。限制性股票的授予价格为每股 5.43 元。</t>
  </si>
  <si>
    <t>限制性股票的授予价格为每股5.43元</t>
  </si>
  <si>
    <t>本激励计划的禁售规定按照《公司法》、《证券法》等相关法律、法规、规范性文件和《公司章程》执行，具体规定如下：（ 1）激励对象为上市公司董事和高级管理人员的，其在任职期间每年转让的股份不得超过其所持有本公司股份总数的 25%；在离职后半年内，不得转让其所持有的本公司股份。（ 2）激励对象为上市公司董事和高级管理人员的，将其持有的本公司股票在买入后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</si>
  <si>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第一个解除限售期:以2018年净利润为基数， 2019年净利润增长率不低于50%;第二个解除限售期:以2018年净利润为基数， 2020年净利润增长率不低于130%</t>
  </si>
  <si>
    <t>300070.SZ</t>
  </si>
  <si>
    <t>本激励计划采取的激励工具为限制性股票。 股票来源为公司向激励对象定向发行北京碧水源科技股份有限公司（以下简称“公司”或“本公司”） A 股普通股。 本激励计划拟授予的限制性股票数量为 2,000 万股， 约占本激励计划草案公告时公司股本总额 315,051.07 万股的 0.63%， 本激励计划中任何一名激励对象所获授限制性股票数量未超过本激励计划草案公告时公司股本总额的 1%。本激励计划有效期自限制性股票授予之日起至激励对象获授的限制性股票全部解除限售或注销之日止，最长不超过 36 个月。限制性股票的授予价格为每股 4.68 元。经2018年度分红调整后价格为每股4.641元.</t>
  </si>
  <si>
    <t>限制性股票的授予价格为每股4.68元;经2018年度分红调整后价格为每股4.641元.</t>
  </si>
  <si>
    <t>本次限制性股票激励计划的限售规定按照《公司法》《证券法》等相关法律、法规、规范性文件和《公司章程》的规定执行， 包括但不限于：1、激励对象为公司董事和高级管理人员的，其在任职期间每年转让的股份不得超过其所持有本公司股份总数的 25%。2、激励对象为公司董事和高级管理人员的， 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</si>
  <si>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2018 年净利润值为基数， 2019 年净利润增长率不低于 5%；第二个解除限售期 ：以 2018 年净利润值为基数， 2020 年净利润增长率不低于 8%；</t>
  </si>
  <si>
    <t>300074.SZ</t>
  </si>
  <si>
    <t>华平股份</t>
  </si>
  <si>
    <t>本激励计划采取的激励工具为限制性股票。股票来源为公司回购的公司人民币普通（ A 股）股票。本激励计划拟授予的限制性股票数量为 600 万股， 本激励计划所涉及的限制性股票的授予价格为 2.25 元/股。本激励计划有效期自限制性股票授予日起至激励对象获授的限制性股票全部解除限售或回购注销完毕之日止，最长不超过 48 个月。20200820:授予数量调整为574.40万股。</t>
  </si>
  <si>
    <t>本激励计划所涉及的限制性股票的授予价格为2.25元/股.</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</si>
  <si>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《深圳证券交易所上市公司股东及董事、监事、高级管理人员减持实施细则》等相关规定。（四） 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</si>
  <si>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第一个解除限售期：以2018-2019年归属于上市公司股东的净利润均值为基数， 2020年扣除本次激励计划激励成本前归属于上市公司股东的净利润增长率不低于35%；第二个解除限售期：以2018-2019年归属于上市公司股东的净利润均值为基数， 2021年扣除本次激励计划激励成本前归属于上市公司股东的净利润增长率不低于65%。</t>
  </si>
  <si>
    <t>本激励计划采取的激励工具为限制性股票（第二类限制性股票）。股票来源为华平信息技术股份有限公司向激励对象定向发行公司A股普通股。本激励计划拟授予的限制性股票数量为3,200.00万股，约占本激励计划草案公告时公司股本总额的5.99%。其中，首次授予2,560.00万股，约占本激励计划草案公告时公司股本总额的4.79%，占拟授予权益总额的80.00%；预留授予640.00万股，约占本激励计划草案公告时公司股本总额的1.20%，占拟授予权益总额的20.00%。本激励计划授予的限制性股票（含预留）的授予价格为3.63元/股。本激励计划有效期为自限制性股票首次授予日起至激励对象获授的限制性股票全部归属或作废失效之日止，最长不超过48个月。</t>
  </si>
  <si>
    <t>本激励计划授予的限制性股票(含预留)的授予价格为3.63元/股.</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</si>
  <si>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</si>
  <si>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2019-2020年归属于上市公司股东的净利润的平均值为基数，2021年扣除激励计划激励成本前归属于上市公司股东的净利润增长率不低于90%;第二个归属期以2019-2020年归属于上市公司股东的净利润的平均值为基数，2022年扣除激励计划激励成本前归属于上市公司股东的净利润增长率不低于120%;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每个会计年度考核一次。第一个归属期以2019-2020年归属于上市公司股东的净利润的平均值为基数，2022年扣除激励计划激励成本前归属于上市公司股东的净利润增长率不低于120%;第二个归属期以2019-2020年归属于上市公司股东的净利润的平均值为基数，2023年扣除激励计划激励成本前归属于上市公司股东的净利润增长率不低于150%.</t>
  </si>
  <si>
    <t>300075.SZ</t>
  </si>
  <si>
    <t>本激励计划采取的激励工具为限制性股票（第二类限制性股票）。股票来源为北京数字政通科技股份有限公司向激励对象定向发行公司A股普通股。本激励计划拟授予的限制性股票数量为1,422.00万股，约占本激励计划草案公告时公司股本总额的2.95%。本激励计划授予的限制性股票的授予价格为7.47元/股。本激励计划有效期为自限制性股票授予日起至激励对象获授的限制性股票全部归属或作废失效之日止，最长不超过36个月。20210526：经2020年度分红调整后价格为7.43元/股。</t>
  </si>
  <si>
    <t>授予价格为7.47元/股.经2020年度分红调整后价格为7.43元/股.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</si>
  <si>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其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</si>
  <si>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第一个归属期,2021年归属于上市公司股东的净利润不低于2亿元;第二个归属期,2022年归属于上市公司股东的净利润不低于2.5亿元.</t>
  </si>
  <si>
    <t>300077.SZ</t>
  </si>
  <si>
    <t>国民技术</t>
  </si>
  <si>
    <t>本激励计划所采用的激励形式为限制性股票（第一类限制性股票），股票来源为国民技术股份有限公司向激励对象定向发行的公司A股普通股股票。本激励计划拟向激励对象授予不超过3,830.90万股限制性股票，约占本激励计划草案公告时公司股本总额的6.87%。其中，首次授予3,530.90万股，约占本激励计划草案公告时公司股本总额的6.33%，占拟授予权益总额的92.17%；预留授予300.00万股，约占本激励计划草案公告时公司股本总额的0.54%，占拟授予权益总额的7.83%。本激励计划授予的限制性股票（含预留）的授予价格为6.10元/股。本激励计划的有效期为自限制性股票首次授予之日起至全部解除限售或回购注销之日止，最长不超过60个月。20210723：首次授予登记完成的限制性股票数量由3,530.90万股调整为3,504.90万股。</t>
  </si>
  <si>
    <t>本激励计划授予的限制性股票(含预留)的授予价格为6.10元/股.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</si>
  <si>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</si>
  <si>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</si>
  <si>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解除限售对应的考核年度为2021年-2023年三个会计年度，每个会计年度考核一次。公司层面业绩考核目标：第一个解除限售期同时满足以下考核目标：2021年营业收入不低于5.50亿元；2021年净利润不低于4,000万元，第二个解除限售期同时满足以下考核目标：2022年营业收入不低于7.50亿元；2022年净利润不低于8,000万元，第三个解除限售期同时满足以下考核目标：2023年营业收入不低于10.00亿元；2023年净利润不低于12,000万元，若预留授予的限制性股票于2021年10月31日（含当日）之前授予，则考核年度及各年度业绩考核目标与首次授予部分相同；若预留授予的限制性股票于2021年10月31日（不含当日）之后授予，则考核年度及各年度业绩考核目标与首次授予部分2022年、2023年两个会计年度相同。</t>
  </si>
  <si>
    <t>300078.SZ</t>
  </si>
  <si>
    <t>本激励计划的禁售规定按照《公司法》、《证券法》等相关法律、法规、规范性文件和《公司章程》执行，具体规定如下：（ 1）激励对象为公司董事和高级管理人员的，其在任职期间每年转让的股份不得超过其所持有本公司股份总数的 25%； 任期届满后离职的， 在离职后半年内，不得转让其所持的本公司股份。董监高在任期届满前离职的，应当在其就任时确定的任期内和任期届满后六个月内，继续遵守下列限制性规定：①每年转让的股份不得超过其所持有本公司股份总数的 25%；②离职后半年内，不得转让其所持本公司股份；③《公司法》对董监高股份转让的其他规定。（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</si>
  <si>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</si>
  <si>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股票期权激励计划涉及的标的股票来源为公司向激励对象定向发行的公司A 股普通股。公司拟向激励对象授予 1,013.60 万股公司限制性股票，涉及的标的股票种类为人民币 A 股普通股，约占本激励计划草案公告时公司股本总额 85,927.5466万股的 1.18%。限制性股票的授予价格为每股 6.30 元。本激励计划有效期为股票期权授予之日和限制性股票授予之日起至激励对象所获授的所有股票期权行权或注销和限制性股票解除限售或回购注销完毕之日止，最长不超过 60 个月。</t>
  </si>
  <si>
    <t>限制性股票的授予价格为每股6.30元.</t>
  </si>
  <si>
    <t>本计划授予的限制性股票，在 2020 年-2022 年三个会计年度中，分年度进行绩效考核，各年度公司层面业绩考核目标如下表所示：1.第一个行权期, 以 2019 年净利润为基数， 2020 年度净利润增长率不低于 10%.2.第二个行权期, 以 2019 年净利润为基数， 2021 年度净利润增长率不低于 20%.3.第三个行权期, 以 2019 年净利润为基数， 2022 年度净利润增长率不低于 30%.</t>
  </si>
  <si>
    <t>300081.SZ</t>
  </si>
  <si>
    <t>恒信东方</t>
  </si>
  <si>
    <t>本激励计划采取的激励形式为限制性股票（第二类限制性股票）。股票来源为公司从二级市场回购和/或向激励对象定向发行的本公司人民币 A 股普通股股票。本激励计划拟授予激励对象的限制性股票数量为 620.00 万股，占本激励计划草案公告日公司股本总额 52,915.7876 万股的 1.17%,其中，首次授予权益总数为 496.00万份，占本激励计划拟授出权益总数的 80.00%，约占本激励计划草案公告日公司股本总额 52,915.7876 万股的 0.94%；预留权益 124.00 万份，约占本激励计划拟授出权益总数的 20.00%，约占本激励计划草案公告日公司股本总额 52,915.7876 万股的0.23%。本激励计划的有效期为自限制性股票授予之日起至激励对象获授的限制性股票全部归属或作废失效之日止，最长不超过 36 个月。</t>
  </si>
  <si>
    <t>本激励计划授予激励对象限制性股票的授予价格为7.00元/股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</si>
  <si>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</si>
  <si>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首次及预留授予的限制性股票的业绩考核目标及归属比例安排如下表所示：第一个归属期（1）东方梦幻虚拟现实 2021 年的营业收入达到 2 亿元；（2） LBE 业务板块 2021 年的营业收入达到 6.5 亿元且毛利润达到 1.6 亿元；第二个归属期（1）东方梦幻虚拟现实 2022 年的营业收入达到 3 亿元；（2） LBE 业务板块 2022 年的营业收入 9.5 亿元且毛利润达到2.12 亿元。</t>
  </si>
  <si>
    <t>本激励计划采取的激励形式为限制性股票（第二类限制性股票）。股票来源为公司向激励对象定向发行的本公司人民币A股普通股股票。本激励计划拟授予激励对象的限制性股票数量为1,379.00万股，占本激励计划草案公告日公司股本总额52,915.7876万股的2.61%，其中，首次授予权益总数为1,188.00万份，占本激励计划拟授出权益总数的86.15%，约占本激励计划草案公告日公司股本总额52,915.7876万股的2.25%；预留权益191.00万份，约占本激励计划拟授出权益总数的13.85%，约占本激励计划草案公告日公司股本总额52,915.7876万股的0.36%。首次授予限制性股票的授予价格为每股7.00元，即满足授予条件和归属条件后，激励对象可以每股7.00元的价格购买公司股票。预留部分限制性股票授予价格同首次授予的限制性股票。</t>
  </si>
  <si>
    <t>本激励计划授予激励对象限制性股票的授予价格为7.00元/股.</t>
  </si>
  <si>
    <t>第一个归属期，公司2021年净利润不低于1.5亿元；第二个归属期，公司2022年净利润不低于2.25亿元。</t>
  </si>
  <si>
    <t>300083.SZ</t>
  </si>
  <si>
    <t>本激励计划涉及的标的股票来源为公司向激励对象定向发行公司 A 股普通股。本激励计划拟授予的限制性股票数量为4,200万股，约占本激励计划草案公告时公司股本总额的2.94%。本激励计划有效期自限制性股票授予日起至激励对象获授的限制性股票全部归属或作废失效之日止，最长不超过 48 个月。本激励计划授予限制性股票的授予价格为4.00元/股。</t>
  </si>
  <si>
    <t>本激励计划授予限制性股票的授予价格为4.00元/股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</si>
  <si>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个月内卖出，或者在卖出后6 个月内又买入，由此所得收益归本公司所有， 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</si>
  <si>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</si>
  <si>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2020-2022 年三个会计年度，每个会计年度考核一次。 考核主体为从事高端智能装备业务的深圳市创世纪机械有限公司（以下简称“深圳创世纪”）及其下属企业， 授予的限制性股票各年度业绩考核目标如下表所示：第一个归属期 深圳创世纪（合并财务报表） 2020年营业收入不低于28亿元；第二个归属期 深圳创世纪（合并财务报表） 2021年营业收入不低于38亿元，或2020-2021年两年累计营业收入不低于66亿元；第三个归属期 深圳创世纪（合并财务报表） 2022年营业收入不低于51亿元，或2020-2022年三年累计营业收入不低于117亿元。</t>
  </si>
  <si>
    <t>300094.SZ</t>
  </si>
  <si>
    <t>国联水产</t>
  </si>
  <si>
    <t>本激励计划采取的激励工具为限制性股票。股票来源为公司向激励对象定向发行湛江国联水产开发股份有限公司A股普通股。本激励计划拟授予的限制性股票数量 1100 万股，占本激励计划草案公告时公司股本总额910,118,815股的1.21%。其中首次授予 1000 万股，占本激励计划草案公告时公司股本总额910,118,815股的1.10%；预留 100 万股，占本激励计划草案公告时公司股本总额910,118,815股的0.11%，预留部分占本次授予权益总额的9.09%。本激励计划首次授予限制性股票的授予价格为2.17元。本激励计划有效期自限制性股票授予登记完成之日起至激励对象获授的限制性股票全部解除限售或回购注销之日止，最长不超过60个月。20200522：经调整，本次限制性股票激励计划首次授予部分的激励对象人数由 87 人调整为 76 人，授予的限制性股票数量由 1,000 万调整为 944 万股。</t>
  </si>
  <si>
    <t>本激励计划首次授予限制性股票的授予价格为2.17元.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</si>
  <si>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</si>
  <si>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包括预留部分）限制性股票的解除限售考核年度为2020-2022年三个会计年度，每个会计年度考核一次，各年度业绩考核目标如下表所示：1.首次授予第一个解除限售期及预留授予第一个解除限售期, 以2019年公司营业收入为基数， 2020年营业收入增长率不低于20%；2.首次授予第二个解除限售期及预留授予第二个解除限售期, 以2019年公司营业收入为基数， 2021年营业收入增长率不低于30%；3.首次授予第三个解除限售期及预留授予第三个解除限售期, 以2019年公司营业收入为基数， 2022年营业收入增长率不低于50%。</t>
  </si>
  <si>
    <t>高新兴</t>
  </si>
  <si>
    <t>300101.SZ</t>
  </si>
  <si>
    <t>本激励计划采取的激励工具为限制性股票（第二类限制性股票）。股票来源为公司向激励对象定向发行的本公司人民币 A 股普通股股票。本激励计划拟向激励对象授予的限制性股票数量为 1,120 万股，约占本激励计划草案公告时公司股本总额 56,006.60 万股的 2.00%。本次授予为一次性授予，无预留权益。本激励计划有效期自限制性股票授予日起至激励对象获授的限制性股票全部归属或作废失效之日止，最长不超过 48 个月。本激励计划的授予价格为19.76元/股.</t>
  </si>
  <si>
    <t>本激励计划的授予价格为19.76元/股.</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</si>
  <si>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</si>
  <si>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本激励计划授予的限制性股票的归属考核年度为 2021-2023 年三个会计年度，每个会计年度考核一次，各年度公司层面业绩考核目标如下表所示：归属期 对应考核年度 业绩考核目标第一个归属期 2021 年 以 2020 年净利润为基数， 2021 年净利润增长率不低于 70%；第二个归属期 2022 年 以 2020 年净利润为基数， 2022 年净利润增长率不低于 115%；第三个归属期 2023 年 以 2020 年净利润为基数， 2023 年净利润增长率不低于 160%。</t>
  </si>
  <si>
    <t>300102.SZ</t>
  </si>
  <si>
    <t>乾照光电</t>
  </si>
  <si>
    <t>本激励计划采取的激励形式为限制性股票（第二类限制性股票）。股票来源为公司向激励对象定向发行的本公司人民币A股普通股股票。本激励计划拟授予激励对象的限制性股票数量为3,139.77万股，占本激励计划草案公告日公司股本总额70,739.0811万股的4.44%。首次授予第二类限制性股票2,839.77万股，占本激励计划草案公告日公司股本总额的4.01%，占本激励计划拟授予限制性股票总数的90.45%；预留的第二类限制性股票300.00万股，占本激励计划草案公告日公司股本总额的0.42%，占本激励计划拟授予限制性股票总数的9.55%。本激励计划首次授予激励对象限制性股票的授予价格为3.09元/股。本激励计划的有效期为自限制性股票授予之日起至激励对象获授的限制性股票全部归属或作废失效之日止，最长不超过48个月。</t>
  </si>
  <si>
    <t>本激励计划首次授予激励对象限制性股票的授予价格为3.09元/股.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</si>
  <si>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</si>
  <si>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以2020年营业收入为基数，2021年营业收入增长率不低于20%；第二个归属期以2020年营业收入为基数，2022年营业收入增长率不低于35%；第三个归属期以2020年营业收入为基数，2023年营业收入增长率不低于50%。预留授予的限制性股票（若预留部分于2021年10月31日（含）前授予）第一个归属期以2020年营业收入为基数，2021年营业收入增长率不低于20%；第二个归属期以2020年营业收入为基数，2022年营业收入增长率不低于35%；第三个归属期以2020年营业收入为基数，2023年营业收入增长率不低于50%。预留授予的限制性股票（若预留部分于2021年10月31日（不含）后授予）第一个归属期以2020年营业收入为基数，2022年营业收入增长率不低于35%；第二个归属期以2020年营业收入为基数，2023年营业收入增长率不低于50%。</t>
  </si>
  <si>
    <t>300105.SZ</t>
  </si>
  <si>
    <t>龙源技术</t>
  </si>
  <si>
    <t>本计划采取的激励工具为限制性股票。股票来源为公司向激励对象定向发行A股普通股股票。本计划拟授予的限制性股票数量为1524.00万股，限制性股票的授予价格为每股3.67元，本计划的有效期自公司股东大会通过之日起计算，最长不超过62个月。20210225：由 1524.00 万股调整为 936.40 万股。</t>
  </si>
  <si>
    <t>限制性股票的授予价格为每股3.67元</t>
  </si>
  <si>
    <t>本计划的禁售规定按照《公司法》、《证券法》等相关法律、法规、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担任董事、高级管理人员的激励对象应将获授限制性股票总量的20%延长锁定期至其任期满后解除限售（任期系最后一个解除限售日所任职务的任期），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</si>
  <si>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公司具备以下条件:①公司治理规范,股东大会,董事会,监事会,经理层组织健全,职责明确.股东大会选举和更换董事的制度健全,董事会选聘,考核,激励高级管理人员的职权到位;②外部董事(包括独立董事)人数应当达到董事会成员的半数以上.薪酬与考核委员会全部由外部董事组成,薪酬与考核委员会制度健全,议事规则完善,运行规范;③基础管理制度规范,内部控制制度健全,三项制度改革到位,建立了符合市场竞争要求的管理人员能上能下,员工能进能出,收入能增能减的劳动用工,业绩考核,薪酬福利制度体系;④发展战略明确,资产质量和财务状况良好,经营业绩稳健.近三年无财务...</t>
  </si>
  <si>
    <t>第一个解除限售期:（ 1）以2019年营业收入为基数， 2021年营业收入增长率不低于10%，且不低于对标企业75分位值；（ 2） 2021年净资产收益率不低于1.60%， 且不低于对标企业75分位值；（ 3） 2021年EVA达到集团公司下达的考核目标。第二个解除限售期:（ 1）以2019年营业收入为基数， 2022年营业收入增长率不低于35%，且不低于对标企业75分位值；（ 2） 2022年净资产收益率不低于2.60%， 且不低于对标企业75分位值；（ 3） 2022年EVA达到集团公司下达的考核目标。第三个解除限售期:（ 1）以2019年营业收入为基数， 2023年营业收入增长率不低于60%，且不低于对标企业75分位值；（ 2） 2023年净资产收益率不低于5.50%， 且不低于对标企业75分位值；（ 3） 2023年EVA达到集团公司下达的考核目标。</t>
  </si>
  <si>
    <t>300109.SZ</t>
  </si>
  <si>
    <t>新开源</t>
  </si>
  <si>
    <t>本激励计划所采用的激励形式为限制性股票（第一类限制性股票），其股票来源为博爱新开源医疗科技集团股份有限公司向激励对象定向发行的公司A股普通股股票。本激励计划拟向激励对象授予3,000.00万股限制性股票，约占本激励计划草案公告时公司股本总额32306.8983万股的9.29%。其中，首次授予2,800.00万股，约占本激励计划草案公告时公司股本总额32306.8983万股的8.67%，占拟授予权益总额的93.33%；预留授予200.00万股，约占本激励计划草案公告时公司股本总额32306.8983万股的0.62%，占拟授予权益总额的6.67%。本激励计划的有效期为自限制性股票首次授予之日起至全部解除限售或回购注销之日止，最长不超过60个月。本激励计划首次授予的限制性股票的授予价格为5.83元/股。20210602：首次授予的限制性股票的授予价格由5.83元/股调整为5.81元/股。20210610:首次授予登记完成的限制性股票数量由2,800.00万股调整为2,055.00万股.</t>
  </si>
  <si>
    <t>首次授予的限制性股票的授予价格为5.83元/股.经20201231分红调整价格为5.81元/股</t>
  </si>
  <si>
    <t>本激励计划的限售规定按照《公司法》、《证券法》等法律法规、规范性文件和《公司章程》的有关规定执行，具体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</si>
  <si>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首次授予的限制性股票解除限售第一个解除限售期：考核目标Am：2021年净利润值不低于16,000万元，考核目标An：2021年净利润值不低于12,800万元，第二个解除限售期:考核目标Am：2022年净利润值不低于24,000万元，考核目标An：2022年净利润值不低于19,200万元，第三个解除限售期:考核目标Am：2023年净利润值不低于30,000万元，考核目标An：2023年净利润值不低于24,000万元;若本激励计划预留授予的限制性股票于2022年授出，预留授予的限制性股票解除限售对应的考核年度为2022年-2023年两个会计年度第一个解除限售期:考核目标Am：2022年净利润值不低于24,000万元，考核目标An：2022年净利润值不低于19,200万元，第二个解除限售期:考核目标Am：2023年净利润值不低于30,000万元，考核目标An：2023年净利润值不低于24,000万元。</t>
  </si>
  <si>
    <t>300119.SZ</t>
  </si>
  <si>
    <t>本激励计划拟授予的限制性股票数量不超过 656.70 万股，约占本激励计划草案公告时公司股本总额 40,449.3463 万股的 1.62%。本次授予的限制性股票的授予价格为 7.23 元/股。本次授予的限制性股票的授予价格为 7.23 元/股。本激励计划采取的激励工具为限制性股票。 股票来源为天津瑞普生物技术股份有限公司（以下简称“公司”或“本公司”）从二级市场回购的本公司 A股普通股。20190518：经分红调整为本次授予的限制性股票的授予价格为7.08元/股.20190525:限制性股票数量由 656.70 万股调整为 600.00 万股。20190626:授予的限制性股票由 600 万股调整为 539.10 万股。</t>
  </si>
  <si>
    <t>本次授予的限制性股票的授予价格为7.08元/股</t>
  </si>
  <si>
    <t>1、激励对象为公司董事和高级管理人员的，其在任职期间每年转让的股份不得超过其所持有本公司股份总数的25%；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</si>
  <si>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，以2018年净利润为基数， 2019年净利润增长率不低于25%；第二个解除限售期， 以2018年净利润为基数， 2020年净利润增长率不低于40%；第三个解除限售期， 以2018年净利润为基数， 2021年净利润增长率不低于55%；</t>
  </si>
  <si>
    <t>300121.SZ</t>
  </si>
  <si>
    <t>阳谷华泰</t>
  </si>
  <si>
    <t>本激励计划采用的激励工具为限制性股票（第二类限制性股票），涉及的标的股票来源为公司向激励对象定向发行的本公司 A 股普通股股票。本激励计划拟向激励对象授予限制性股票总量合计 1,406.00 万股，约占本激励计划草案公告时公司股本总额 37,513.1706 万股的 3.75%。本激励计划为一次性授予，无预留权益。本激励计划有效期自限制性股票授予之日起至激励对象获授的限制性股票全部归属或作废失效之日止，最长不超过 48 个月。本激励计划限制性股票的授予价格为6.14元/股.</t>
  </si>
  <si>
    <t>本激励计划限制性股票的授予价格为6.14元/股.</t>
  </si>
  <si>
    <t>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</si>
  <si>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 2021-2023 年三个会计年度，每个会计年度考核一次，以达到业绩考核目标作为归属条件之一。本激励计划授予的限制性股票各年度业绩考核目标如下表所示：第一个归属期 2021 年营业收入不低于 24 亿元或 2021 年净利润不低于 3.5 亿元；第二个归属期 2022 年营业收入不低于 25 亿元或 2022 年净利润不低于 4 亿元；第三个归属期 2023 年营业收入不低于 30 亿元或 2023 年净利润不低于 5.5 亿元。</t>
  </si>
  <si>
    <t>300123.SZ</t>
  </si>
  <si>
    <t>本激励计划包括股票期权激励计划和限制性股票激励计划两部分。股票来源为向激励对象定向发行人民币普通股（ A 股）和公司从二级市场回购的本公司 A 股普通股股票。公司拟向激励对象授予 300 万股限制性股票，限制性股票的授予价格为每股 3.92 元。本计划有效期为自股票期权和限制性股票授予之日起至所有股票期权行权或注销和限制性股票解除限售或回购注销完毕之日止，最长不超过 60 个月。经2019年度分红调整为3.89元/股</t>
  </si>
  <si>
    <t>限制性股票的授予价格为每股3.92元.经2019年度分红调整为3.89元/股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</si>
  <si>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</si>
  <si>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若预留部分于 2020 年授予：第一个解除限售期:以 2018 年为基准年，2020 年营业收入增长率不低于 30%；第二个解除限售期:以 2018 年为基准年， 2021 年营业收入增长率不低于 40%;第三个解除限售期:以 2018 年为基准年， 2022 年营业收入增长率不低于 50%;若预留部分于 2021 年授予：第一个解除限售期:以 2018 年为基准年， 2021 年营业收入增长率不低于 40%;第二个解除限售期:以 2018 年为基准年， 2022 年营业收入增长率不低于 50%</t>
  </si>
  <si>
    <t>300124.SZ</t>
  </si>
  <si>
    <t>本激励计划采取的激励工具为限制性股票（第二类限制性股票）。 股票来源为公司向激励对象定向发行的本公司人民币 A 股普通股股票。本激励计划拟向激励对象授予不超过 6412.34 万股限制性股票，约占本激励计划草案公告时公司股本总额 171,972.344 万股的 3.73%，其中首次授予5829.4 万股，约占本激励计划草案公告时公司股本总额 171,972.344 万股的 3.39%；预留 582.94 万股，约占本激励计划草案公告时公司股本总额 171,972.344 万股的0.34%，预留部分占限制性股票拟授予总额的 9.09%。本激励计划首次授予的限制性股票的授予价格为 38.42 元/股.本激励计划有效期自限制性股票首次授予日起至激励对象获授的限制性股票全部归属或作废失效之日止，最长不超过 72 个月。调整后， 本次激励计划首次授予的限制性股票总数由 5829.4 万股调整为 3,265.6 万股。20210528：经2020年度分红调整后价格为25.37元/股，数量调整为5772.810万股。</t>
  </si>
  <si>
    <t>首次的授予价格为38.42元/股.经2020年度分红调整后价格为25.37元/股.</t>
  </si>
  <si>
    <t>第一个归属期：公司需满足下列两个条件之一：1、以2019年营业收入为基数， 2020年营业收入增长率不低于35%；2、以2019年净利润为基数， 2020年净利润增长率不低于50%。第二个归属期：公司需满足下列两个条件之一：1、以2019年营业收入为基数， 2021年营业收入增长率不低于60%；2、以2019年净利润为基数， 2021年净利润增长率不低于75%。第三个归属期：公司需满足下列两个条件之一：1、以2019年营业收入为基数， 2022年营业收入增长率不低于85%；2、以2019年净利润为基数， 2022年净利润增长率不低于100%。第四个归属期：公司需满足下列两个条件之一：1、以2019年营业收入为基数， 2023年营业收入增长率不低于110%；2、以2019年净利润为基数， 2023年净利润增长率不低于125%。</t>
  </si>
  <si>
    <t>300131.SZ</t>
  </si>
  <si>
    <t>本激励计划采取的激励工具为限制性股票（第二类限制性股票） 。 股票来源为公司自二级市场回购或向激励对象定向增发的公司 A 股普通股。本激励计划拟授予的限制性股票数量为 2,000 万股， 约占本激励计划草案公告时公司股本总额的 1.87%。其中， 首次授予 1,650 万股，约占本激励计划草案公告时公司股本总额的 1.54%，占本次授予权益总额的 82.5%；预留授予 350万股，约占本激励计划草案公告时公司股本总额的 0.33%，预留部分占本次授予权益总额的 17.50%。本激励计划首次授予限制性股票的授予价格为 3.96 元/股。本激励计划有效期自限制性股票首次授予日起至激励对象获授的限制性股票全部归属或作废失效之日止，最长不超过 60 个月。</t>
  </si>
  <si>
    <t>本激励计划首次授予限制性股票的授予价格为3.96元/股.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</si>
  <si>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</si>
  <si>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 年三个会计年度，每个会计年度考核一次。 以 2016-2019 年四年营业收入均值（489,790.21 万元） 与 2019 年营业收入值（492,027.63 万元）作为参考，选取两者之间孰高值作为考核基数，对 2021-2023年各年度营业收入增长率（A） 进行考核，根据上述指标每年对应的完成情况核算公司层面归属比例（X） 。 首次及预留授予的限制性股票各年度业绩考核目标如下表所示：第一个归属期：2021年，年度营业收入相对于2019年营业收入的增长率（A）：目标值（Am）：10%，触发值（An）：8%；第二个归属期：2022年，年度营业收入相对于2019年营业收入的增长率（A）：目标值（Am）：15%，触发值（An）：13%；第三个归属期：2023年，年度营业收入相对于2019年营业收入的增长率（A）：目标值（Am）：20%，触发值（An）：18%.</t>
  </si>
  <si>
    <t>300147.SZ</t>
  </si>
  <si>
    <t>本激励计划采取的激励工具为限制性股票。股票来源为公司从二级市场回购的本公司 A 股普通股股票。本激励计划拟授予激励对象的限制性股票数量为 8,767,604 股，占本激励计划草案公告日公司股本总额 661,476,335 股的 1.33%。 本激励计划不设置预留权益。本激励计划授予激励对象限制性股票的授予价格为 3.32 元/股。 本激励计划的有效期为自限制性股票授予之日起至所有限制性股票解除限售或回购注销完毕之日止，最长不超过 60 个月。</t>
  </si>
  <si>
    <t>限制性股票的授予价格为3.32元/股.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</si>
  <si>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 等相关法律、法规、规范性文件和《公司章程》的规定。</t>
  </si>
  <si>
    <t>授予的限制性股票第一个解除限售期:以2018年归属母公司股东的净利润为基数， 2019年归属母公司股东的净利润增长率不低于15.00%;授予的限制性股票第二个解除限售期:以2018年归属母公司股东的净利润为基数， 2020年归属母公司股东的净利润增长率不低于32.25%;授予的限制性股票第三个解除限售期:以2018年归属母公司股东的净利润为基数， 2021年归属母公司股东的净利润增长率不低于52.09%</t>
  </si>
  <si>
    <t>300148.SZ</t>
  </si>
  <si>
    <t>天舟文化</t>
  </si>
  <si>
    <t>股票来源为公司从二级市场回购和/或向激励对象定向发行的本公司人民币A股普通股股票。第一类限制性股票1,100.00万股，占本激励计划草案公告日公司股本总额的1.31%，占本激励计划拟授予限制性股票总数的20.00%。首次授予的第一类限制性股票900.00万股，占本激励计划草案公告日公司股本总额的1.07%，占本激励计划拟授予限制性股票总数的16.36%；预留的第一类限制性股票200.00万股，占本激励计划草案公告日公司股本总额的0.24%，占本激励计划拟授予限制性股票总数的3.64%。首次和预留授予的第一类限制性股票的授予价格为1.74元/股。本激励计划第一类限制性股票的有效期为自限制性股票授予之日起至激励对象获授的限制性股票全部解除限售或回购注销完毕之日止，最长不超过60个月。</t>
  </si>
  <si>
    <t>首次和预留授予的第一类限制性股票的授予价格为1.74元/股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</si>
  <si>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</si>
  <si>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限制性股票以及在2021年10月31日（含）前授予的预留限制性股票，第一个解除限售/归属期，2021年净利润不低于1.0亿元，首次授予的限制性股票以及在2021年10月31日（含）前授予的预留限制性股票，第二个解除限售/归属期，2022年净利润不低于2.0亿元，首次授予的限制性股票以及在2021年10月31日（含）前授予的预留限制性股票，第三个解除限售/归属期，2023年净利润不低于3.0亿元；在2021年10月31日（不含）后授予的预留限制性股票，第一个解除限售/归属期，2022年净利润不低于2.0亿元，在2021年10月31日（不含）后授予的预留限制性股票，第二个解除限售/归属期，2023年净利润不低于3.0亿元。</t>
  </si>
  <si>
    <t>股票来源为公司从二级市场回购和/或向激励对象定向发行的本公司人民币A股普通股股票。第二类限制性股票4,400.00万股，占本激励计划草案公告日公司股本总额的5.23%，占本激励计划拟授予限制性股票总数的80.00%，首次授予的第二类限制性股票3,600.00万股，占本激励计划草案公告日公司股本总额的4.28%，占本激励计划拟授予限制性股票总数的65.45%；预留的第二类限制性股票800.00万股，占本激励计划草案公告日公司股本总额的0.95%，占本激励计划拟授予限制性股票总数的14.55%。首次和预留授予的第二类限制性股票的授予价格为1.74元/股。本激励计划第二类限制性股票的有效期为自限制性股票授予之日起至激励对象获授的限制性股票全部归属或作废失效之日止，最长不超过60个月。</t>
  </si>
  <si>
    <t>首次和预留授予的第二类限制性股票的授予价格为1.74元/股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</si>
  <si>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</si>
  <si>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本激励计划包括股票期权激励计划和限制性股票激励计划两部分。 股票期权的标的股票来源为公司向激励对象定向发行的本公司人民币 A 股普通股股票，限制性股票的标的股票来源为公司从二级市场回购的本公司人民币 A 股普通股股票。 本激励计划拟授予激励对象限制性股票2,428.8703 万股，涉及的标的股票种类为人民币 A 股普通股，约占本激励计划草案公告日公司股本总额 84,493.4446 万股的 2.8746%。 其中首次授予 2,028.0000万股，占本激励计划拟授出限制性股票总数的 83.4956%，约占本激励计划草案公告日公司股本总额 84,493.4446 万股的 2.4002%；预留 400.8703 万股，占本激励计划拟授出限制性股票总数的 16.5044%，约占本激励计划草案公告日公司股本总额 84,493.4446 万股的 0.4744%。本激励计划首次授予的激励对象共计 78 人， 包括公司公告本激励计划时在公司（含子公司，下同）任职的公司董事、高级管理人员、核心管理人员、核心技术/业务人员及董事会认为需要激励的其他人员。 不含独立董事、监事、单独或合计持股 5%以上的股东或实际控制人及其配偶、父母、子女。本激励计划有效期为自股票期权授权之日和限制性股票授予之日起至激励对象获授的所有股票期权行权或注销和限制性股票解除限售或回购注销完毕之日止，最长不超过 48 个月。本激励计划授予的股票期权的行权价格为 4.10 元/股， 限制性股票的授予价格为 2.05 元/股。20190726：公司在办理本次限制性股票授予登记过程中， 由于原激励对象罗争玉、 刘英、 邓希茜、邱丽霞、涂潇、 张天、王卓 7 名激励对象因个人原因放弃认购公司拟向其授予的全部权益，上述 7名激励对象获授 120万股限制性股票全部作废，不再授予。</t>
  </si>
  <si>
    <t>首次授予限制性股票的授予价格为2.05元/股.</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</si>
  <si>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</si>
  <si>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首次授予的限制性股票：第一个解除限售期：2019 年营业收入不低于 12.00 亿元；第二个解除限售期：2020 年营业收入不低于 13.00 亿元；第三个解除限售期：2021 年营业收入不低于 14.00 亿元；预留授予的限制性股票（若预留部分于 2019 年授予）：第一个解除限售期：2019 年营业收入不低于 12.00 亿元；第二个解除限售期：2020 年营业收入不低于 13.00 亿元；第三个解除限售期：2021 年营业收入不低于 14.00 亿元；预留授予的限制性股票（若预留部分于 2020 年授予）：第一个解除限售期：2020 年营业收入不低于 13.00 亿元；第二个解除限售期：2021 年营业收入不低于 14.00 亿元；</t>
  </si>
  <si>
    <t>300149.SZ</t>
  </si>
  <si>
    <t>本激励计划采取的激励工具为限制性股票（第二类限制性股票）。股票来源为睿智医药科技股份有限公司（以下简称“公司”或“本公司”）回购的 A股普通股和公司向激励对象定向发行的公司 A 股普通股。本激励计划拟授予的限制性股票数量为 2,576 万股，约占本激励计划草案公告时公司股本总额 49,977.6892 万股的 5.15%。本计划限制性股票的授予价格为 7.16 元/股。本激励计划有效期自限制性股票授予之日起至激励对象获授的限制性股票全部归属或作废失效之日止，最长不超过 48 个月。20210930：限制性股票授予数量由 2,576 万股调整为 2,571 万股。</t>
  </si>
  <si>
    <t>本计划限制性股票的授予价格为7.16元/股.</t>
  </si>
  <si>
    <t>本激励计划的获授股票归属后不设置禁售期。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</si>
  <si>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</si>
  <si>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年三个会计年度，每个会计年度考核一次。以达到各年度业绩考核目标作为激励对象当年度的归属条件之一，各年度业绩考核目标安排如下表所示：第一个归属期：2021：以 2020 年公司营业收入为基数，2021年营业收入增长率不低于 15%。第二个归属期：2022：以2020年公司营业收入为基数，2022年营业收入增长率不低于45%。第三个归属期：2023：以2020年公司营业收入为基数，2023年营业收入增长率不低于88%。</t>
  </si>
  <si>
    <t>研究和试验发展</t>
  </si>
  <si>
    <t>科融环境</t>
  </si>
  <si>
    <t>300154.SZ</t>
  </si>
  <si>
    <t>瑞凌股份</t>
  </si>
  <si>
    <t>第二类限制性股票激励计划的股票来源为公司向激励对象定向发行本公司A股普通股。首次授予第二类限制性股票的激励对象共82名，授予第二类限制性股票共443万股，占本激励计划草案公告时公司股本总额45,529.60万股的0.97%，占本激励计划拟授出权益总数的44.30%。本激励计划有效期自限制性股票授予之日起至激励对象获授的限制性股票14全部归属或作废失效之日止，最长不超过48个月。首次授予的限制性股票的授予价格为每股3.09元，即满足归属条件后，激励对象可以每股3.09元的价格购买公司向激励对象增发的公司A股普通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</si>
  <si>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</si>
  <si>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16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</si>
  <si>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以2020年营业收入为基数，2021年营业收入增长率不低于62%；且以2020年净利润为基数，2021年净利润增长率不低于34%。第二个归属期：以2020年营业收入为基数，2022年营业收入增长率不低于116%；且以2020年净利润为基数，2022年净利润增长率不低于79%。第三个归属期：以2020年营业收入为基数，2023年营业收入增长率不低于188%；且以2020年净利润为基数，2023年净利润增长率不低于139%。</t>
  </si>
  <si>
    <t>第一类限制性股票的授予价格为2.90元/股.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</si>
  <si>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9（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</si>
  <si>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11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</si>
  <si>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2021-2023年三个会计年度，每个会计年度考核一次，各年度业绩考核目标如下表所示：第一个解除限售期：以2020年营业收入为基数，2021年营业收入增长率不低于62%；且以2020年净利润为基数，2021年净利润增长率不低于34%。第二个解除限售期：以2020年营业收入为基数，2022年营业收入增长率不低于116%；且以2020年净利润为基数，2022年净利润增长率不低于79%。第三个解除限售期：以2020年营业收入为基数，2023年营业收入增长率不低于188%；且以2020年净利润为基数，2023年净利润增长率不低于139%。</t>
  </si>
  <si>
    <t>300160.SZ</t>
  </si>
  <si>
    <t>秀强股份</t>
  </si>
  <si>
    <t>本激励计划采取的激励工具为限制性股票， 股票来源为公司向激励对象定向发行公司 A股普通股股票。本激励计划拟向激励对象授予限制性股票 2,600 万股。限制性股票的授予价格为 1.83 元/股。本激励计划有效期为限制性股票登记完成之日起至所有激励对象获授的限制性股票全部解除限售或回购注销完毕之日止，最长不超过 48 个月。20191127:激励对象人数由82名调整为80名， 授予的限制性股票数量由2,600万股调整为2,555万股。</t>
  </si>
  <si>
    <t>限制性股票的授予价格为1.83元/股.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</si>
  <si>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</si>
  <si>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</si>
  <si>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第一个解除限售期：2019 年实现的净利润不低于 11,000 万元；第二个解除限售期：2020 年实现的净利润不低于 12,000 万元；第三个解除限售期：2021 年实现的净利润不低于 13,000 万元。</t>
  </si>
  <si>
    <t>雷曼光电</t>
  </si>
  <si>
    <t>300167.SZ</t>
  </si>
  <si>
    <t>迪威迅</t>
  </si>
  <si>
    <t>本激励计划采取的激励工具为第一类限制性股票。股票来源为深圳市迪威迅股份有限公司向激励对象定向发行本公司A股普通股。本激励计划拟授予的第一类限制性股票数量3,300.00万股，占本激励计划草案公告时公司股本总额30,024.00万股的10.99%。其中首次授予2,640.00万股，占本激励计划草案公告时公司股本总额的8.79%，占本激励计划拟授予权益总额的80.00%；预留660.00万股，占本激励计划草案公告时公司股本总额的2.20%，占本激励计划拟授予权益总额的20.00%，未超过本激励计划拟授予权益总量的20.00%。本激励计划首次及预留授予的限制性股票的授予价格为2.28元/股。本激励计划有效期自首次授予的限制性股票登记完成之日起至激励对象获授的限制性股票全部解除限售或回购注销之日止，最长不超过36个月。20210928：董事、副总经理王婧女士因资金筹集原因放弃认购公司拟向其授予的部分限制性股票及有12名拟激励对象因个人原因放弃认购公司拟向其授予的限制性股票，上述股票共计41.00万股。综上，激励计划首次授予的激励对象总人数由46人调整至34人，首次授予的限制性股票总数量由2,640.00万股调整至2,599.00万股。</t>
  </si>
  <si>
    <t>本激励计划首次及预留授予的限制性股票的授予价格为2.28元/股.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</si>
  <si>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</si>
  <si>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首次及预留授予的限制性股票解除限售期的考核年度为2021-2022年两个会计年度，每个会计年度考核一次，各年度业绩考核目标：第一个解除限售期以2020年公司营业收入为基数，2021年营业收入增长率不低于18%，第二个解除限售期以2020年公司营业收入为基数，2022年营业收入增长率不低于40%。</t>
  </si>
  <si>
    <t>300171.SZ</t>
  </si>
  <si>
    <t>首次授予第二类限制性股票的授予价格为每股9.69元.预留部分与首次授予价格相同.</t>
  </si>
  <si>
    <t>第一个归属期，公司需满足下列两个条件之一：1、2021年营业收入不低于35亿元；2、2021年净利润不低于5.5亿元。第二个归属期，公司需满足下列两个条件之一：1、2022年营业收入不低于40亿元；2、2022年净利润不低于6亿元。第三个归属期，公司需满足下列两个条件之一：1、2023年营业收入不低于50亿元； 2、2023年净利润不低于6.5亿元。</t>
  </si>
  <si>
    <t>福能东方</t>
  </si>
  <si>
    <t>300174.SZ</t>
  </si>
  <si>
    <t>元力股份</t>
  </si>
  <si>
    <t>本激励计划采取的激励工具为限制性股票（第二类限制性股票）。 股票来源为公司向激励对象定向发行的本公司人民币 A 股普通股股票。本激励计划拟向激励对象授予的限制性股票数量为 650.00 万股， 约占本激励计划草案公告时公司股本总额 24,480.00 万股的 2.66%， 其中首次授予限制性股票数量 599.00 万股， 约占本激励计划草案公告时公司股本总额 24,480.00 万股的 2.45%， 预留限制性股票数量 51.00 万股， 约占本激励计划拟授予权益总额的7.85%。本激励计划有效期自限制性股票授予日起至激励对象获授的限制性股票全部归属或作废失效之日止，最长不超过 60 个月。本激励计划授予激励对象限制性股票的授予价格为10.00元/股.20200724:公司 2020年限制性股票激励计划有关议案已经 2020年第二次临时股东大会审议通过，根据公司股东大会的授权，董事会决定首次授予总量为 585 万股，首次授予激励对象人数不变， 预留限制性股票数量不变， 除减少首次授予总量外，本次实施激励计划的其他内容与公司 2020 年第二次临时股东大会审议通过的激励计划一致。</t>
  </si>
  <si>
    <t>限制性股票的授予价格为10.00元/股.价格调整为9.90元/股</t>
  </si>
  <si>
    <t>本激励计划的考核年度为 2020-2022 三个会计年度，每个会计年度考核一次，以 2019 年净利润值为业绩基数，对各考核年度的净利润值定比 2019 年净利润基数的增长率(A)进行考核，根据上述指标的每年对应的完成情况核算公司层面归属比例（ X），则首次授予限制性股票的业绩考核目标及归属比例安排如下：年度净利润相对于 2019 年增长率（ A）：2020 年：A≥120%，120%＞A≥112%，112%＞A≥104%，104%＞A≥96%，96%＞A≥88%，88%＞A≥80%，A＜80%，对应的X:X=100%,X=90%,X=80%, X=70%,X=60%,X=50%,X=0;2021 年:A≥180%,180%＞A≥176%,176%＞A≥172%,172%＞A≥168%,168%＞A≥164%,164%＞A≥160%，A＜160%,对应的X同上；2022 年：A≥240%，240%＞A≥236%，236%＞A≥232%，232%＞A≥228%，228%＞A≥224%，224%＞A≥220%，A＜220%，对应的X同上；（一）若预留部分限制性股票于 2020 年度授予，则预留授予的限制性股票的业绩考核目标及归属比例与首次授予的业绩考核目标及归属比例一致。（二）若预留部分限制性股票于 2021 年度授予， 则预留授予的限制性股票的业绩考核目标及归属比例安排如下：同2021,2022年</t>
  </si>
  <si>
    <t>300178.SZ</t>
  </si>
  <si>
    <t>*ST腾邦</t>
  </si>
  <si>
    <t>本激励计划所采用的激励形式为限制性股票，其股票来源为公司向激励对象定向发行的人民币普通股（ A 股）新股。本激励计划拟向激励对象授予 5,650 万股限制性股票，约占本激励计划公告时公司股本总额 616,508,293 股的 9.16%，本激励计划授予的限制性股票价格为 3.42 元/股,本激励计划的有效期自限制性股票授予之日起至所有限制性股票解锁或回购注销完毕之日止，不超过 48 个月。20190706：经分红调整为本激励计划授予的限制性股票价格为3.392元/股</t>
  </si>
  <si>
    <t>本激励计划授予的限制性股票价格为3.392元/股</t>
  </si>
  <si>
    <t>1、激励对象为公司董事和高级管理人员的，在其任职期间每年转让的股份不得超过其所持有本公司股份总数的 25%；在离职半年内，不得转让其所持有的本公司股份；在申报离任 6 个月后的 12 个月内通过证券交易所挂票交易出售公司股票数量占其所持有本公司股份总数的比例不超过 50%。2、激励对象为公司董事和高级管理人员的，将其持有的本公司股票在买入后 6 个月内卖出的，或者在卖出后 6 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</si>
  <si>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</si>
  <si>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第一个解锁期公司需满足下列两个条件之一：以 2018 年净利润为基数，公司 2019 年净利润增长率不低于 15%；以 2018 年营业收入为基数，公司 2019 年营业收入增长率不低于 15%；第二个解锁期公司需满足下列两个条件之一：以 2018 年净利润为基数，公司 2020 年净利润增长率不低于 30%；以 2018 年营业收入为基数，公司 2020 年营业收入增长率不低于 30%；第三个解锁期公司需满足下列两个条件之一：以 2018 年净利润为基数，公司 2021 年净利润增长率不低于 50%；以 2018 年营业收入为基数，公司 2021 年营业收入增长率不低于 50%；</t>
  </si>
  <si>
    <t>300182.SZ</t>
  </si>
  <si>
    <t>本激励计划拟授予的限制性股票总量不超过 18,000 万股，约占本激励计划草案公告时公司股本总额 257,496.0807 万股的 6.99%。其中首次授予 14,400万股，约占本激励计划草案公告时公司股本总额 257,496.0807 万股的 5.59%，首次授予部分占本次授予权益总额的 80.00%；预留 3,600 万股，约占本激励计划草案公告时公司股本总额 257,496.0807 万股的 1.40%，预留部分占本次授予权益总额的 20.00%.本激励计划采取的激励工具为限制性股票（第二类限制性股票）。股票来源为公司向激励对象定向发行北京捷成世纪科技股份有限公司（以下简称“公司”或“本公司”） A 股普通股。本激励计划限制性股票的授予价格（含预留） 不低于 2.58 元/股。本激励计划有效期自限制性股票首次授予之日起至激励对象获授的限制性股票全部归属或作废失效之日止，最长不超过 52 个月。</t>
  </si>
  <si>
    <t>本激励计划限制性股票的授予价格(含预留)不低于2.58元/股.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</si>
  <si>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</si>
  <si>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解除限售期 考核年度 各年度营业收入值（A） 各年度净利润值（B）目标值（Am) 触发值(An) 目标值（Bm) 触发值(Bn)第一个归属期 2021 年 360,000 340,000 55,000 40,000第二个归属期 2022 年 435,000 370,000 70,000 50,000第三个归属期 2023 年 520,000 416,000 90,000 63,000</t>
  </si>
  <si>
    <t>300187.SZ</t>
  </si>
  <si>
    <t>永清环保</t>
  </si>
  <si>
    <t>本激励计划采取的激励工具为限制性股票（第二类限制性股票）。 股票来源为公司向激励对象定向发行的本公司人民币 A 股普通股股票。本激励计划拟向激励对象授予的限制性股票数量为 950.00 万股， 约占本激励计划草案公告时公司股本总额 64,450.02 万股的 1.47%， 其中首次授予限制性股票数量 760.00 万股， 占本激励计划限制性股票数量总额的 80%，约占本激励计划草案公告时公司股本总额 64,450.02 万股的 1.18%， 预留限制性股票数量 190.00万股，占本激励计划拟授予权益总额的 20%，约占本激励计划公告日公司股本总额的 0.29%。本激励计划授予激励对象限制性股票的授予价格为 3.65 元/股。本激励计划有效期自限制性股票授予日起至激励对象获授的限制性股票全部归属或作废失效之日止，最长不超过 60 个月。</t>
  </si>
  <si>
    <t>本激励计划授予激励对象限制性股票的授予价格为3.65元/股.</t>
  </si>
  <si>
    <t>本激励计划的考核年度为 2021-2023 三个会计年度，每个会计年度考核一次，对各考核年度的净利润（A）进行考核，根据上述指标的每年对应的完成情况核算公司层面归属比例（X），则首次授予限制性股票的业绩考核目标及归属比例安排如下：首次授予第一个归属期：2021：目标值（Am）：7000；触发值（An）：7000。首次授予第二个归属期：2022：目标值（Am）：15,000.00；触发值（An）：12,000.00。首次授予第三个归属期：2023：目标值（Am）：30,000.00；触发值（An）：24,000.00。</t>
  </si>
  <si>
    <t>300188.SZ</t>
  </si>
  <si>
    <t>公司拟向激励对象授予1,100万股公司限制性股票， 涉及的标的股票种类为人民币A股普通股，其中首次授予限制性股票966万股，预留限制性股票134万股，首次授予部分限制性股票的授予价格为每股8.63元。 本激励计划有效期为股票期权授权之日和限制性股票授予之日起至激励对象所获授的所有股票期权行权或注销和限制性股票解除限售或回购注销完毕之日止，最长不超过48个月。20190430:经20181231分红调整价格为8.55元.20190430:经20181231分红调整价格为17.17元。20190518：调整后， 首次授予激励对象由 1,280 名调整为 1,233 名，其中首次授予的股票期权人数由 998 名调整为 961 名， 首次授予的股票期权数量由 474 万份调整为468.54 万份；首次授予的限制性股票人数由 872 名调整为 841 名， 首次授予的限制性股票数量由 966 万股调整为 957.79 万股。</t>
  </si>
  <si>
    <t>限制性股票的授予价格为每股8.63元.经20181231分红调整价格为8.55元.</t>
  </si>
  <si>
    <t>（ 1）激励对象为公司董事和高级管理人员的，其在任职期间每年转让的股份不得超过其所持有本公司股份总数的25%，在任期届满离职的，离职后半年内，不得转让其所持有本公司股份；董监高在任期届满前离职的，应当在其就任时确定的任期内和任期届满后六个月内，继续遵守下列限制性规定：① 每年转让的股份不得超过其所持有本公司股份总数的25%；② 离职后半年内，不得转让其所持本公司股份；③《公司法》对董监高股份转让的其他规定。（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</si>
  <si>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</si>
  <si>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首次授予的限制性股票各年度业绩考核指标如下：第一个解除限售期:以2018年净利润为基数， 2019年净利润增长率不低于20%;第二个解除限售期:以2018年净利润为基数， 2020年净利润增长率不低于40%;第三个解除限售期:以2018年净利润为基数， 2021年净利润增长率不低于60%;预留部分的限制性股票各年度业绩考核指标如下：第一个解除限售期:以2018年净利润为基数， 2020年净利润增长率不低于40%;第二个解除限售期:以2018年净利润为基数， 2021年净利润增长率不低于60%.</t>
  </si>
  <si>
    <t>300193.SZ</t>
  </si>
  <si>
    <t>佳士科技</t>
  </si>
  <si>
    <t>本激励计划采取的激励工具为限制性股票。 股票来源为深圳市佳士科技股份有限公司向激励对象定向发行公司 A 股普通股，第二类限制性股票的授予价格为 3.86 元/股。本激励计划拟授予激励对象权益总计 1,626.36 万股，首次授予 1,546.36 万股， 预留部分 80.00 万股。本激励计划限制性股票的有效期为自限制性股票授予之日起至全部归属或作废失效之日止， 最长不超过 48 个月。20210527：经2020年度分红调整后价格为3.36元/股。</t>
  </si>
  <si>
    <t>第二类限制性股票的授予价格为3.86元/股.经2020年度分红调整后价格为3.36元/股.</t>
  </si>
  <si>
    <t>禁售期是指激励对象获授的限制性股票归属后限制其售出的时间段。本激励计划的限售规定按照《 公司法》、《证券法》、《上市公司股东、董监高减持股份的若干规定》、《 深圳证券交易所上市公司股东及董事、监事、 高级管理人员减持股份实施细则》 等相关法律、法规、规范性文件和《公司章程》 规定执行，具体内容如下：1、 激励对象为公司董事和高级管理人员，其在任职期间每年转让的股份不得超过其所持有本公司股份总数的 25%，在离职后半年内，不得转让其所持有的本公司股份；2、激励对象为公司董事和高级管理人员，将其持有的本公司股票在买入后6 个月内卖出，或者在卖出后 6 个月内又买入，由此所得收益归本公司所有，本公司董事会将收回其所得收益；3、本激励计划有效期内， 如果《公司法》、《证券法》、《 上市公司股东、董监高减持股份的若干规定》、《 深圳证券交易所上市公司股东及董事、监事、高级管理人员减持股份实施细则》等相关法律、法规、规范性文件和《公司章程》 中对公司董事和高级管理人员持有股份转让的有关规定发生了变化，则这部分激励对象转让其所持有的公司股票应当在转让时符合修改后的相关规定。</t>
  </si>
  <si>
    <t>第一个归属期：以剔除第一季度之后的 2017-2019 年营业收入均值为基数， 对 2020年剔除第一季度之后的营业收入定比增长率进行考核。目标值10%。第二个归属期：以 2017-2019 年的年营业收入均值为基数， 对 2021 年度营业收入定比增长率进行考核。目标值22%。第三个归属期：以 2017-2019 年的年营业收入均值为基数， 对 2022 年度营业收入定比增长率进行考核。目标值32%。</t>
  </si>
  <si>
    <t>300198.SZ</t>
  </si>
  <si>
    <t>纳川股份</t>
  </si>
  <si>
    <t>本激励计划采取的激励工具为限制性股票（第二类限制性股票）。股票来源为福建纳川管材科技股份有限公司（以下简称“公司”或“本公司”）向激励对象定向发行公司A股普通股。本激励计划拟向激励对象授予的限制性股票数量为2000万股，占本激励计划草案公告日公司股本总额103,154.854万股的1.94%。其中，首次授予限制性股票1680万股，占本激励计划草案公告日公司股本总额的1.63%，占本次授予限制性股票数量总额的84.00%；预留授予限制性股票320万股，占本激励计划草案公告日公司股本总额的0.31%，占本次授予权益总额的16.00%。本激励计划授予激励对象限制性股票的授予价格为2.40元/股。本激励计划的有效期为自限制性股票首次授予之日起至全部归属或作废失效之日止，最长不超过62个月。</t>
  </si>
  <si>
    <t>本激励计划授予激励对象限制性股票的授予价格为2.40元/股.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</si>
  <si>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</si>
  <si>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同时满足以下条件：1、以2020年净利润为基数，2021年净利润增长率不低于100%且2021年净利润不低于10000万元；2、2021年现金分红比例不低于10%。第二个归属期同时满足以下条件：1、以2020年净利润为基数，2022年净利润增长率不低于250%且2022年净利润不低于17500万元；2、2022年现金分红比例不低于10%。第三个归属期同时满足以下条件：1、以2020年净利润为基数，2023年净利润增长率不低于400%且2023年净利润不低于25000万元；2、2023年现金分红比例不低于10%。预留授予的限制性股票各年度业绩考核目标如下表所示：第一个归属期同时满足以下条件：1、以2020年净利润为基数，2022年净利润增长率不低于250%且2022年净利润不低于17500万元；2、2022年现金分红比例不低于10%。第二个归属期同时满足以下条件：1、以2020年净利润为基数，2023年净利润增长率不低于400%且2023年净利润不低于25000万元；2、2023年现金分红比例不低于10%。</t>
  </si>
  <si>
    <t>300204.SZ</t>
  </si>
  <si>
    <t>舒泰神</t>
  </si>
  <si>
    <t>本激励计划采取的激励工具为限制性股票（第二类限制性股票）。股票来源为公司回购的股份和公司向激励对象定向发行公司 A 股普通股。本激励计划拟授予的限制性股票总量不超过 960.00 万股，其中首次授予 800.00 万股，预留 160.00 万股.本激励计划首次授予限制性股票的授予价格为 6.08 元/股。本激励计划有效期自限制性股票首次授予之日起至激励对象获授的限制性股票全部归属或作废失效之日止，最长不超过 60 个月。</t>
  </si>
  <si>
    <t>本激励计划首次授予限制性股票的授予价格为6.08元/股.</t>
  </si>
  <si>
    <t>本计划的限售规定按照《公司法》、《证券法》等相关法律、法规、规范性文件和《公司章程》执行，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</si>
  <si>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第一个归属期:公司需满足下列两个条件之一：1、 2020年营业收入不低于41,000万元；2、 2020年，获得药品注册受理通知书、临床试验通知书/批件或药品生产批件不少于2项，其中创新生物药不少于1项。第二个归属期:公司需满足下列两个条件之一：1、 2021年营业收入不低于47,150万元；2、 2021年，获得药品注册受理通知书、临床试验通知书/批件或药品生产批件不少于3项，其中创新生物药不少于2项。第三个归属期:公司需满足下列两个条件之一：1、 2022年营业收入不低于54,223万元；2、 2022年，获得药品注册受理通知书、临床试验通知书/批件或药品生产批件不少于5项，其中创新生物药不少于3项。</t>
  </si>
  <si>
    <t>300207.SZ</t>
  </si>
  <si>
    <t>本激励计划采取的激励形式为限制性股票。股票来源为欣旺达电子股份有限公司（以下简称“公司”、 “本公司”或“上市公司”）向激励对象定向发行人民币普通股（ A 股）和公司从二级市场回购的本公司 A 股普通股股票。 其中，公司以集中竞价交易方式从二级市场回购公司股份 16,862,869 股， 通过定向发行方式发行股份 28,137,131 股。本激励计划拟授予激励对象的限制性股票数量总计为 4,500.00 万股，占本激励计划公告时公司股本总额 154,774.82 万股的 2.9074%。其中首次授予3,825.00 万股，占本激励计划授出限制性股票总数的 85.00%，占本激励计划公告时公司总股本的 2.4713%；预留 675.00 万股，占本激励计划授出限制性股票总数的 15.00%，占本激励计划公告时公司总股本的 0.4361%。本激励计划有效期为自限制性股票授予之日起至激励对象获授的限制性股票全部解除限售或回购注销完毕之日止，最长不超过 48 个月。本激励计划授予的限制性股票的授予价格为 7.62 元/股.</t>
  </si>
  <si>
    <t>限制性股票的授予价格为7.62元/股</t>
  </si>
  <si>
    <t>1、激励对象为公司董事和高级管理人员的，其在任期间每年转让的股份不得超过其所持有本公司股份总数的 25%；上述人员在离职后半年内，不得转让其所持有的本公司股份。2、激励对象为上市公司董事和高级管理人员的，将其持有的本公司股票在买入后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</si>
  <si>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公司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</si>
  <si>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首次授予限制性股票第一个解除限售期:2019年度营业收入值不低于240.00亿元;第二个解除限售期:2019-2020年两年的累计营业收入值不低于528.00亿元;第三个解除限售期:2019-2021年三年的累计营业收入值不低于874.00亿元.预留限制性股票第一个解除限售期:2019-2020年两年的累计营业收入值不低于528.00亿元;第二个解除限售期:2019-2021年三年的累计营业收入值不低于874.00亿元.</t>
  </si>
  <si>
    <t>300211.SZ</t>
  </si>
  <si>
    <t>亿通科技</t>
  </si>
  <si>
    <t>本激励计划采取的激励工具为限制性股票（第二类限制性股票）。股票来源为江苏亿通高科技股份有限公司（以下简称“公司”或“本公司”）向激励对象定向发行公司 A 股普通股。本激励计划拟授予的限制性股票数量为 424.375 万股，约占本激励计划草案公告日公司股本总额 30,267.5973 万股的 1.40%。本激励计划限制性股票的授予价格（含预留授予） 为 6 元/股。本激励计划有效期自限制性股票授予之日起至激励对象获授的限制性股票全部归属或作废失效之日止，最长不超过 72 个月。20210927：有1名激励对象因离职不具备激励对象资格，原拟获授的4万股限制性股票作废失效。本激励计划首次授予的激励对象由36名调整为35名，拟授予的限制性股票总数由424.375万股调整为419.375万股，首次授予的限制性股票数量由339.50万股调整为335.50万股，预留部分限制性股票数量由84.875万股调整为83.875万股。</t>
  </si>
  <si>
    <t>本激励计划限制性股票的授予价格(含预留授予)为6元/股.</t>
  </si>
  <si>
    <t>禁售期是指激励对象获授的限制性股票归属后其售出限制的时间段。 本次限制性股票激励计划的获授股票归属后不设置禁售期。 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</si>
  <si>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</si>
  <si>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归属期：第一个归属期 ，对应考核年度：2021，营业收入（亿元）XX≧ 1.54，100% 1.40≦ X&lt;1.54，80% X&lt;1.40 0%.归属期：第二个归属期 ，对应考核年度：2022，营业收入（亿元）XX≧ 1.85，100% 1.68≦ X&lt; 1.85，80% X&lt;1.68 0%.归属期：第三个归属期 ，对应考核年度：2023，营业收入（亿元）XX≧ 2.40，100% 2.18≦ X&lt;2.40，80% X&lt;2.18 0%.归属期：第四个归属期 ，对应考核年度：2024，营业收入（亿元）XX≧ 3，100% 2.73≦ X&lt;3，80% X&lt;2.73 0%.</t>
  </si>
  <si>
    <t>300213.SZ</t>
  </si>
  <si>
    <t>佳讯飞鸿</t>
  </si>
  <si>
    <t>本激励计划包括股票期权激励计划和限制性股票激励计划两部分。限制性股票激励计划的股票来源为公司从二级市场回购的本公司 A 股普通股。公司拟向激励对象授予 500.0057 万股限制性股票，约占本激励计划草案公告时公司股本总额 59,492.6386 万股的 0.84%。限制性股票的授予价格为每股3.15元。本激励计划有效期为自股票期权和限制性股票授予登记完成之日起至所有股票期权行权或注销和限制性股票解除限售或回购注销完毕之日止，最长不超过 36 个月。</t>
  </si>
  <si>
    <t>限制性股票的授予价格为每股3.15元.</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</si>
  <si>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</si>
  <si>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 2018 年营业收入为基数， 2019 年营业收入增长率不低于10%；限制性股票第二个解除限售期：以 2018 年营业收入为基数， 2020 年营业收入增长率不低于20%。</t>
  </si>
  <si>
    <t>300220.SZ</t>
  </si>
  <si>
    <t>金运激光</t>
  </si>
  <si>
    <t>首次授予限制性股票的授予价格为每股31.74元.</t>
  </si>
  <si>
    <t>首次授予的限制性股票各年度业绩考核目标如下表所示：第一个归属期： 2020年营业收入不低于17,500万元，或2020年净利润不低于1,000万元；第二个归属期：2021年营业收入不低于48,000万元，或2021年净利润不低于3,500万元；预留授予的限制性股票各年度业绩考核目标如下表所示：第一个归属期：2020年营业收入不低于17,500万元，或2020年净利润不低于1,000万元；第二个归属期：2021年营业收入不低于48,000万元，或2021年净利润不低于3,500万元</t>
  </si>
  <si>
    <t>300221.SZ</t>
  </si>
  <si>
    <t>银禧科技</t>
  </si>
  <si>
    <t>本激励计划采取的激励形式为第一类限制性股票。股票来源为公司向激励对象定向发行的本公司人民币A股普通股股票。本激励计划拟授予激励对象的限制性股票数量为4,100.00万股，约占本激励计划草案公告日公司股本总额44,994.3563万股的9.11%。其中，首次授予限制性股票3,617.00万股，占本激励计划拟授出限制性股票总数的88.22%，占本激励计划草案公告日公司股本总额的8.04%；预留限制性股票483.00万股，占本激励计划拟授出限制性股票总数的11.78%，占本激励计划草案公告日公司股本总额的1.07%。本激励计划授予激励对象限制性股票的授予价格为3.17元/股。本激励计划的有效期为自限制性股票授予之日起至激励对象获授的限制性股票全部解除限售或回购注销完毕之日止，最长不超过84个月。20210806：首次授予限制性股票数量由3,617.00万股调整为3,472.00万股。</t>
  </si>
  <si>
    <t>本激励计划授予激励对象限制性股票的授予价格为3.17元/股.</t>
  </si>
  <si>
    <t>首次授予的限制性股票以及在2021年10月31日(含)前授予的预留限制性股票:第一个解除限售期2021年营业收入不低于19亿元,第二个解除限售期2021年-2022年营业收入累计不低于40亿元,第三个解除限售期2021年-2023年营业收入累计不低于63亿元,第四个解除限售期2021年-2024年营业收入累计不低于88亿元,第五个解除限售期2021年-2025年营业收入累计不低于115亿元;在2021年10月31日(不含)后授予的预留限制性股票第一个解除限售期2021年-2022年营业收入累计不低于40亿元,第二个解除限售期2021年-2023年营业收入累计不低于63亿元,第三个解除限售期2021年-2024年营业收入累计不低于88亿元,第四个解除限售期2021年-2025年营业收入累计不低于115亿元.</t>
  </si>
  <si>
    <t>300225.SZ</t>
  </si>
  <si>
    <t>金力泰</t>
  </si>
  <si>
    <t>本激励计划所采用的激励工具为限制性股票，股票来源为上海金力泰化工股份有限公司向激励对象定向发行公司A股普通股股票。本激励计划拟授予激励对象的限制性股票数量总计为2,116.53万股，占本激励计划公告时公司股本总额47,034万股的4.50%。其中首次授予1,916.53万股，占本激励计划授出限制性股票总数的90.55%，占本激励计划公告时公司总股本的4.07%； 预留200.00万股，占本激励计划授出限制性股票总数的9.45%，占本激励计划公告时公司总股本的0.43%。本激励计划首次授予激励对象限制性股票的授予价格2.92元/股。本激励计划有效期为自限制性股票授予之日起至激励对象获授的限制性股票全部解除限售或回购注销完毕之日止，最长不超过48个月。20200623:本次限制性股票的首次授予价格由2.92元/股调整为2.91元/股。20200715:首次授予激励对象人数由15名调整为14名， 授予的限制性股票数量由1,916.53万股调整为1,886.53万股。</t>
  </si>
  <si>
    <t>本次限制性股票的首次授予价格由2.92元/股调整为2.91元/股.</t>
  </si>
  <si>
    <t>1、激励对象为公司董事、高级管理人员的，其在任职期间每年转让的股份不得超过其所持有本公司股份总数的 25%。上述人员离职后半年内，不得转让其所持有的本公司股份。同时，上述人员还需遵守《上市公司股东、董监高减持股份的若干规定》、《深圳证券交易所上市公司股东及董事、监事、高级管理人员减持实施细则》等相关规定。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</si>
  <si>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的;(4)具有《公司法》规定的不得担任公司董事,高级管理人员情形的;(5)法律法规规定不得参与上市公司股权激励的;(6)中国证监会认定的其他情形.</t>
  </si>
  <si>
    <t>本激励计划授予的限制性股票解除限售的绩效考核指标包括公司业绩指标和激励对象个人绩效指标。公司业绩考核指标需满足以下条件：首次授予限制性股票第一次解除限售/预留限制性股票第一次解除限售 ：公司 2020 年实现的净利润不低于 4,000 万元。首次授予限制性股票第二次解除限售/预留限制性股票第二次解除限售 ：公司 2021 年实现的净利润不低于 1.1 亿元。首次授予限制性股票第三次解除限售/预留限制性股票第三次解除限售 ：公司 2022 年实现的净利润不低于 2.2 亿元。2、个人绩效考核要求根据《上海金力泰化工股份有限公司 2020 年限制性股票激励计划实施考核管理办法》，激励对象只有在规定的考核年度内达到公司业绩目标，个人绩效考核等级为合格以上的前提下，才可按照规定的比例解除限售。</t>
  </si>
  <si>
    <t>300226.SZ</t>
  </si>
  <si>
    <t>本激励计划采用的激励工具为第二类限制性股票，涉及的标的股票来源为公司向激励对象定向发行公司A股普通股股票。本激励计划拟授予的限制性股票数量为1100万股，约占本激励计划草案公告时公司股本总额19093.062万股的5.76%。其中，首次授予981.3万股，占本激励计划公布时公司股本总额19093.062万股的5.14%，占本次授予权益总额的89.21%；预留118.7万股，占本激励计划公布时公司股本总额19093.062万股的0.62%，预留部分占本次授予权益总额的10.79%。本激励计划有效期自限制性股票授予之日起至激励对象获授的限制性股票全部归属或作废失效之日止，最长不超过60个月。本计划限制性股票的授予价格(含预留授予)为47.63元/股。20210226：限制性股票总数由 1100 万股调整为 1098.50 万股，其中首次授予的限制性股票由 981.30 万股调整为 979.80 万股，预留限制性股票数量不变。20210528：经2020年度分红调整后价格为47.50元/股。</t>
  </si>
  <si>
    <t>授予价格为47.63元/股.经2020年度分红调整后价格为47.50元/股.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</si>
  <si>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</si>
  <si>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批归属，2021年信息服务业收入增长率以2020年信息服务业务收入为基数，复合增长率不低于20%，2021年公司净利润增长率以2020年净利润为基数，复合增长率不低于5%；第二批归属，2022年信息服务业收入增长率以2020年信息服务业务收入为基数，复合增长率不低于20%，2022年公司净利润增长率以2020年净利润为基数，复合增长率不低于5%；第三批归属，2023年信息服务业收入增长率以2020年信息服务业务收入为基数，复合增长率不低于20%，2023年公司净利润增长率以2020年净利润为基数，复合增长率不低于5%。</t>
  </si>
  <si>
    <t>光韵达</t>
  </si>
  <si>
    <t>300228.SZ</t>
  </si>
  <si>
    <t>富瑞特装</t>
  </si>
  <si>
    <t>本激励计划为限制性股票激励计划（第二类限制性股票）。股票来源为本公司向激励对象定向发行的本公司人民币普通股（A股）。本公司拟向激励对象授予不超过3,510万股限制性股票，占本激励计划草案公告日公司股本总额57,540.6349万股的6.10%。其中首次授予不超过3,160万股限制性股票，占本激励计划草案公告日公司股本总额的5.49%，占本激励计划拟授予限制性股票总数的90.03%；预留的限制性股票350万股，占本激励计划草案公告日公司股本总额的0.61%，占本激励计划拟授予限制性股票总数的9.97%。本激励计划的有效期为自限制性股票授予之日起至激励对象获授的限制性股票全部归属或作废失效之日止，最长不超过48个月。本激励计划首次授予的限制性股票的授予价格为4.53元/股。</t>
  </si>
  <si>
    <t>本激励计划首次授予的限制性股票的授予价格为4.53元/股.</t>
  </si>
  <si>
    <t>本激励计划的限售规定按照《公司法》 《证券法》等相关法律、法规、规范性文件和《公司章程》执行，具体规定如下：1. 激励对象为本公司董事和高级管理人员的，其在任职期间每年转让的股份不得超过其所持有本公司股份总数的25%；在离职后半年内，不得转让其所持有的本公司股份。 前述激励对象在任期届满前离职的，应当在其就任时确定的任期内和任期届满后6个月内，继续遵守前述规定。2. 激励对象为公司董事、高级管理人员及其配偶、父母、子女的，将其持有的本公司股票在买入后6个月内卖出，或者在卖出后6个月内又买入，由此所得收益归本公司所有，本公司董事会将收回其所得收益。3. 在本激励计划有效期内，如果《公司法》 《证券法》等相关法律、法规、规范性文件和《公司章程》中对本公司董事和高级管理人员持有股份转让的有关规定发生了变化，则这部分激励对象转让其所持有的本公司股票应当在转让时符合修改后的《公司法》《证券法》等相关法律、法规、规范性文件和《公司章程》的规定。</t>
  </si>
  <si>
    <t>当限制性股票的授予条件达成时,本公司则向激励对象授予限制性股票,反之,若授予条件未达成,则不能授予限制性股票.限制性股票的授予条件如下: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</si>
  <si>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公司2020年度归属于公司股东的净利润71,416,882.32元为基数，2021年净利润增长率不低于20%。第二个归属期以公司2020年度归属于公司股东的净利润71,416,882.32元为基数，2022年净利润增长率不低于50%。第三个归属期以公司2020年度归属于公司股东的净利润71,416,882.32元为基数，2023年净利润增长率不低于80%。预留授予的限制性股票第一个归属期以公司2020年度归属于公司股东的净利润71,416,882.32元为基数，2022年净利润增长率不低于50%。第二个归属期以公司2020年度归属于公司股东的净利润71,416,882.32元为基数，2023年净利润增长率不低于80%。</t>
  </si>
  <si>
    <t>300232.SZ</t>
  </si>
  <si>
    <t>本激励计划采用的激励工具为限制性股票（第二类限制性股票）。股票来源为本公司向激励对象定向发行的公司 A 股普通股股票和从二级市场回购的公司 A 股普通股股票。本激励计划拟授予激励对象限制性股票数量总计 4,706.94 万股，首次授予 3,766.94 万股，预留部分 940.00 万股.本激励计划限制性股票的授予价格为 8.31 元/股。本激励计划有效期为自限制性股票授予登记完成之日起至全部归属或作废失效之日止，有效期为授予登记完成之日起 60 个月， 激励对象获授的限制性股票将按约定比例分次归属，每次权益归属以满足相应的归属条件为前提条件。</t>
  </si>
  <si>
    <t>本激励计划限制性股票的授予价格为8.31元/股.</t>
  </si>
  <si>
    <t>禁售期是指激励对象的限制性股票已达成归属条件，但限制其售出的时间段。本激励计划的限售规定按照《公司法》、《证券法》、《上市公司股东、董监高减持股份的若干规定》、《深圳证券交易所上市公司股东及董事、监事、高级管理人员减持股份实施细则》 等相关法律、法规、规范性文件及《 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 中对公司董事和高级管理人员所持股份转让的有关规定发生变化，则这部分激励对象转让所持公司股份应符合变更后的相关规定。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</si>
  <si>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</si>
  <si>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第一个归属期:2020 年营业收入定比 2019 年营业收入增长率目标值10%;第二个归属期:2021 年营业收入定比 2019 年营业收入增长率目标值45%;第三个归属期:2022 年营业收入定比 2019 年营业收入增长率目标值80%;第四个归属期:2023 年营业收入定比 2019 年营业收入增长率目标值115%</t>
  </si>
  <si>
    <t>飞力达</t>
  </si>
  <si>
    <t>300241.SZ</t>
  </si>
  <si>
    <t>瑞丰光电</t>
  </si>
  <si>
    <t>本计划涉及的标的股票来源为公司向激励对象定向发行公司A股普通股。公司拟向激励对象授予105.00万股限制性股票，占本计划公告时公司股本总额534,744,963股的0.20%。首次授予的限制性股票的授予价格为4.00元/股.本计划有效期自限制性股票授予上市之日起至所有限制性股票解除限售或回购注销完毕之日止，最长不超过48个月。</t>
  </si>
  <si>
    <t>首次授予的限制性股票的授予价格为4.00元/股.</t>
  </si>
  <si>
    <t>本激励计划的限售规定按照《公司法》、《证券法》等相关法律、法规、规范性文件和《公司章程》的规定执行，具体内容如下：(1)激励对象转让其持有的限制性股票，应当符合《公司法》、《证券法》、《管理办法》、《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</si>
  <si>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解除限售期内,同时满足下列条件时,激励对象获授的限制性股票方可解除限售:(1)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公司发生上述第(1)条规定情形之一的,所有激励对象根据本激励计划已获授但尚未解除限售的限制性股票应当由公司按授予价格回购注销.(2)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某一激励对象发生上述第(2)条规定情形之一的,该激励对象根据本计划已获授但尚未解除限售的限制性股票应当由公司按授予价格回购注销.</t>
  </si>
  <si>
    <t>第一个解除限售期:2020年净利润不低于4000万元；第二个解除限售期:2021年净利润不低于1亿元；</t>
  </si>
  <si>
    <t>300243.SZ</t>
  </si>
  <si>
    <t>瑞丰高材</t>
  </si>
  <si>
    <t>本激励计划授予激励对象限制性股票的授予价格为7.60元/股。本激励计划所采用的激励工具为限制性股票（第二类限制性股票）。股票来源为山东瑞丰高分子材料股份有限公司（以下简称“公司”或“本公司”）向激励对象定向发行的公司A股普通股股票。本计划拟向激励对象授予的第二类限制性股票总量为1,064.30万股，约占本计划公告时公司股本总额23,232.29万股的4.58%。本激励计划有效期自限制性股票授予日起至激励对象获授的限制性股票全部归属或作废失效之日止，最长不超过54个月，本激励计划授予的限制性股票分3期归属，每期归属的比例分别为 40%、30%、30%。</t>
  </si>
  <si>
    <t>本激励计划授予激励对象限制性股票的授予价格为7.60元/股</t>
  </si>
  <si>
    <t>禁售期是指激励对象的限制性股票已达成归属条件，但限制其售出的时间段。本激励计划的禁售规定按照《公司法》《证券法》《上市公司股东、董监高减持股份的若干规定》《深圳证券交易所上市公司股东及董事、监事、高级管理人员减持股份实施细则》等相关法律、法规、规范性文件及《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上市公司股东、董监高减持股份的若干规定》《深圳证券交易所上市公司股东及董事、监事、高级管理人员减持股份实施细则》等相关法律、法规、规范性文件和《公司章程》等文件对公司董事和高级管理人员持有股份转让的有关规定发生了变化，则这部分激励对象转让所持公司股份应符合变更后的相关规定。</t>
  </si>
  <si>
    <t>同时满足下列授予条件时,公司应向激励对象授予第二类限制性股票,反之,若下列任一授予条件未达成的,则不能向激励对象授予第二类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</si>
  <si>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归属安排对应考核年度公司业绩考核目标第一个归属期 2021年 以2020年净利润为基数，2021年净利润增长率不低于30.00%。第二个归属期 2022年 以2020年净利润为基数，2022年净利润增长率不低于69.00%。第三个归属期 2023年 以2020年净利润为基数，2023年净利润增长率不低于119.70%。</t>
  </si>
  <si>
    <t>300244.SZ</t>
  </si>
  <si>
    <t>本激励计划的激励工具为第二类限制性股票，涉及的标的股票来源为定向发行的公司 A 股普通股。本激励计划拟授予的第二类限制性股票数量为 1,510.00 万股，涉及的标的股票种类为人民币 A 股普通股，占本激励计划公告时公司股本总额 62,045.83 万股的 2.43%。其中首次授予 1,309.20 万股， 占本激励计划拟授出总量的 86.70%，占本激励计划公告时公司股本总额 62,045.83 万股的 2.11%；预留 200.80 万股，占本激励计划拟授出总量的 13.30%， 占本激励计划公告时公司股本总额62,045.83 万股的 0.32%。公司全部在有效期内的股权激励计划所涉及的标的股票总数累计未超过本激励计划公告时公司股本总额的 20%。本激励计划中任何一名激励对象通过全部在有效期内的股权激励计划获授的本公司股票累计未超过本激励计划公告时公司股本总额的 1%。本激励计划的有效期自限制性股票授予之日起至激励对象获授的限制性股票全部归属或作废失效之日止，最长不超过 48 个月。本次限制性股票的首次授予价格为每股 24.85 元。预留部分限制性股票授予价格与首次授予的限制性股票的授予价格相同。20201109：首次授予的限制性股票总量减为1,288.90万股。</t>
  </si>
  <si>
    <t>本次限制性股票的首次授予价格为每股24.85元.</t>
  </si>
  <si>
    <t>禁售期是指激励对象获授的限制性股票归属后限制其售出的时间段。 本激励计划的禁售规定按照《公司法》、《证券法》 、《上市公司股东、董监高减持股份的若干规定》、《深圳证券交易所上市公司股东及董事、监事、高级管理人员减持股份实施细则》 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 、《上市公司股东、董监高减持股份的若干规定》 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</si>
  <si>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</si>
  <si>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首次授予的限制性股票各年度业绩考核目标如下:第一个归属期:以 2019 年营业收入为基数， 2020 年营业收入增长率不低于10.00%；或 2020 年扣除非经常性损益后的归属于上市公司股东的净利润不低于 5.50 亿元。第二个归属期:以 2019 年营业收入为基数， 2021 年营业收入增长率不低于21.00%；或 2020 年、 2021 年两年累计扣除非经常性损益后的归属于上市公司股东的净利润不低于 10.50 亿元。第三个归属期:以 2019 年营业收入为基数， 2022 年营业收入增长率不低于35.00%；或 2020 年、 2021 年、 2022 年三年累计扣除非经常性损益后的归属于上市公司股东净利润不低于 16.50 亿元。预留授予的限制性股票各年度业绩考核目标如下：（1）若预留部分在 2020 年授予，则预留部分各年度业绩考核目标与首次授予一致；（2）若预留部分在 2021 年授予，则预留部分各年度业绩考核目标同首次后两批.</t>
  </si>
  <si>
    <t>300246.SZ</t>
  </si>
  <si>
    <t>宝莱特</t>
  </si>
  <si>
    <t>本激励计划采用的激励工具为第二类限制性股票， 涉及的标的股票来源为公司向激励对象定向发行公司 A 股普通股股票。本激励计划拟授予的限制性股票数量为 280 万股，占本激励计划草案公告时公司股本总额 14,608.8 万股的 1.9167%。其中首次授予 252 万股，占本激励计划草案公告时公司股本总额 14,608.8 万股的 1.725%；预留 28 万股，占本激励计划草案公告时公司股本总额 14,608.8 万股的 0.1917 %，预留部分占本次授予权益总额的 10%。本激励计划有效期自限制性股票授予之日起至激励对象获授的限制性股票全部归属或作废失效之日止，最长不超过 60 个月。本计划限制性股票的授予价格(含预留授予)为14.08元/股.20210619：2021年限制性股票激励计划首次授予股份数量由252万股调整为248万股。20211029：2021年限制性股票激励计划调整后的授予价格（含预留授予价格）为13.68元/股。2021年限制性股票激励计划首次授予股份数量由248万股调整为246万股。</t>
  </si>
  <si>
    <t>授予价格(含预留授予)为14.08元/股.经20201231分红调整价格为13.68元/股.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</si>
  <si>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</si>
  <si>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2021-2023 年三个会计年度，每个会计年度考核一次。 以 2021-2023 年各年度的营业收入作为业绩考核目标， 首次授予部分各年度业绩考核目标如下表所示：首次授予的限制性股票第一个归属期 2021营业收入不低于 11 亿元；首次授予的限制性股票第二个归属期 2022营业收入不低于 13 亿元；首次授予的限制性股票第三个归属期 2023营业收入不低于 15 亿元。</t>
  </si>
  <si>
    <t>300249.SZ</t>
  </si>
  <si>
    <t>依米康</t>
  </si>
  <si>
    <t>授予激励对象限制性股票的授予价格为3.84元/股.</t>
  </si>
  <si>
    <t>激励对象通过本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</si>
  <si>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表所示:第一个归属期:信息数据领域2021年净利润扭亏为盈且不低于4,500万元.第二个归属期:以2021年净利润为基数,信息数据领域2022年净利润增长率不低于30.00%,即不低于5,850万元.第三个归属期:以2021年净利润为基数,信息数据领域2023年净利润增长率不低于69.00%,即不低于7,605万元.预留部分的限制性股票各年度业绩考核目标如下表所示:第一个归属期:以2021年净利润为基数,信息数据领域2022年净利润增长率不低于30.00%,即不低于5,850万元.第二个归属期:以2021年净利润为基数,信息数据领域2023年净利润增长率不低于69.00%,即不低于7,605万元.</t>
  </si>
  <si>
    <t>300250.SZ</t>
  </si>
  <si>
    <t>初灵信息</t>
  </si>
  <si>
    <t>本激励计划采用的激励工具为第二类限制性股票，股票来源为公司从二级市场回购的本公司A股普通股股票。本激励计划拟向激励对象授予不超过760.00万股限制性股票，约占本激励计划草案公告时公司股本总额21,998.99万股的3.45%。本次授予无预留权益。本激励计划有效期自限制性股票授予日起至激励对象获授的限制性股票全部归属或作废失效之日止，最长不超过48个月。本激励计划授予限制性股票的授予价格为不低于12.00元/股。</t>
  </si>
  <si>
    <t>本激励计划授予限制性股票的授予价格为不低于12.00元/股.</t>
  </si>
  <si>
    <t>本激励计划授予的限制性股票归属考核年度为2021-2023年三个会计年度，每个会计年度考核一次。鉴于公司2020年度净利润为负，以公司2019年度净利润4,710.62万元为基数，对各考核年度的净利润增长率（A）进行考核，根据净利润完成情况核算各年度公司层面归属比例。各年度公司业绩考核目标如下表所示：第一个归属期：对应考核年度：2021年；净利润增长率（A）：目标值（Am)70%，触发值(An)50%。第二个归属期：对应考核年度：2022年；净利润增长率（A）：目标值（Am)150%，触发值(An)110%。第三个归属期：对应考核年度：2023年；净利润增长率（A）：目标值（Am)250%，触发值(An)210%。</t>
  </si>
  <si>
    <t>300252.SZ</t>
  </si>
  <si>
    <t>本激励计划所采用的激励方式为限制性股票，股票来源为金信诺通过集中竞价方式从二级市场回购的公司 A 股普通股股票。本激励计划拟向激励对象授予的股票数量为 400,000 股，约占本激励计划签署时公司股本总额 577,803,834 股的 0.07%。本激励计划授予的限制性股票价格为 5.63 元/股。 本激励计划的有效期自限制性股票登记完成之日起至所有限制性股票限售解除或回购注销完毕日止，最长不超过 48 个月。</t>
  </si>
  <si>
    <t>本激励计划授予的限制性股票价格为5.63元/股.</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</si>
  <si>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</si>
  <si>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</si>
  <si>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的绩效考核指标包括公司业绩指标和激励对象个人绩效指标。公司业绩考核指标需满足以下条件：1.第一个解除限售期，2020年公司净利润较2019年增长率不低于15%或2020年公司营业收入较2019年增长率不低于15%。2.第二个解除限售期，2021年公司净利润较2019年增长率不低于30%或2021年公司营业收入较2019年增长率不低于30%。3.第三个解除限售期，2022年公司净利润较2019年增长率不低于45%或2022年公司营业收入较2019年增长率不低于45%。</t>
  </si>
  <si>
    <t>本激励计划授予的限制性股票价格为6.61元/股.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</si>
  <si>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</si>
  <si>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</si>
  <si>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 ：2020年公司净利润较2019年增长率不低于15%或2020年公司营业收入较2019年增长率不低于15%，第二个归属期 ：2021年公司净利润较2019年增长率不低于30%或2021年公司营业收入较2019年增长率不低于30%，第三个归属期： 2022年公司净利润较2019年增长率不低于45%或2022年公司营业收入较2019年增长率不低于45%。</t>
  </si>
  <si>
    <t>300253.SZ</t>
  </si>
  <si>
    <t>本激励计划采用的激励工具为限制性股票（第二类限制性股票）。股票来源为本公司向激励对象定向发行的公司A股普通股股票。本激励计划拟向激励对象授予不超过7,770.19万股限制性股票，约占本激励计划草案公告时公司股本总额2,141,513,291股的3.63%，其中首次授予7,270.19万股，约占本激励计划草案公告时公司股本总额2,141,513,291股的3.39%，占限制性股票拟授予总额的93.57%；预留500万股，约占本激励计划草案公告时公司股本总额2,141,513,291股的0.23%，预留部分占限制性股票拟授予总额的6.43%。本激励计划限制性股票的授予价格为13.95元/股。本激励计划有效期为自限制性股票授予之日起至全部归属或作废失效之日止，最长不超过48个月。</t>
  </si>
  <si>
    <t>授予价格为13.95元/股.经2020年度分红调整为13.925元/股.</t>
  </si>
  <si>
    <t>1、激励对象为公司董事和高级管理人员，任职期间每年转让的股份不得超过其所持本公司股份总数的25%。离职后半年内，其不得转让所持公司股份；2、激励对象为公司董事和高级管理人员，将其持有的本公司股票在买入后6个月内卖出，或者在卖出后6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t>
  </si>
  <si>
    <t>首次授予的限制性股票：第一个归属期：公司需满足下列两个条件之一：1、以2019年净利润为基数，2021年净利润增长率不低于45%；2、以2019年营业收入为基数，2021年营业收入增长率不低于35%。第二个归属期：公司需满足下列两个条件之一：1、以2019年净利润为基数，2022年净利润增长率不低于60%；2、以2019年营业收入为基数，2022年营业收入增长率不低于55%。预留部分限制性股票：第一个归属期：公司需满足下列两个条件之一：1、以2019年净利润为基数，2021年净利润增长率不低于45%；2、以2019年营业收入为基数，2021年营业收入增长率不低于35%。第二个归属期：公司需满足下列两个条件之一：1、以2019年净利润为基数，2022年净利润增长率不低于60%；2、以2019年营业收入为基数，2022年营业收入增长率不低于55%。</t>
  </si>
  <si>
    <t>第一个行权期：以 2018年净利润为基数，公司 2019年净利润增长率不低于 25%；第二个行权期：以 2018年净利润为基数，公司 2020年净利润增长率不低于 55%。</t>
  </si>
  <si>
    <t>股票来源为公司向激励对象定向发行公司A股普通股。公司拟向激励对象授予1,667.81万股限制性股票，涉及的标的股票种类为A股普通股，约占本计划草案公告时公司股本总额162,455.0798万股的1.03%。限制性股票的授予价格为每股7.01元。本激励计划有效期自限制性股票授予登记完成之日起至激励对象获授的限制性股票全部解除限售或回购注销之日止，最长不超过36个月。20190917:在本次授予前，有 7 名激励对象离职失去激励对象资格及 13名激励对象因个人原因主动放弃公司拟向其授予的合计 36.8 万份股票期权和 14.66 万股限制性股票，激励对象名单及授予权益数量作相应调整，该调整已经公司第四届董事会第十五次会议审议通过。 除此之外， 本次授予的其他事项与公司 2019 年第二次临时股东大会审议通过的激励计划一致。20190926:鉴于7 名激励对象因个人原因主动放弃公司拟向其授予的合计 13.47 万股限制性股票，公司董事会同意对限制性股票激励对象名单及授予权益数量进行调整，限制性股票数量由1,653.15 万股调整为 1,639.68 万股。</t>
  </si>
  <si>
    <t>限制性股票的授予价格为每股7.01元</t>
  </si>
  <si>
    <t>（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</si>
  <si>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300264.SZ</t>
  </si>
  <si>
    <t>佳创视讯</t>
  </si>
  <si>
    <t>本激励计划采取的激励工具为限制性股票（第二类限制性股票），股票来源为深圳市佳创视讯技术股份有限公司向激励对象定向发行的公司A股普通股。本激励计划拟向激励对象授予的限制性股票（第二类限制性股票）数量为2,243.00万股，占本激励计划草案公告时公司股本总额41,310.00万股的5.43%；其中首次授予1,795.00万股，占本激励计划草案公告时公司股本总额41,310.00万股的4.35%；预留授予448.00万股，占本激励计划草案公告时公司股本总额41,310.00万股的1.08%。本激励计划首次授予激励对象限制性股票的授予价格为3.15元/股。本激励计划有效期为自限制性股票授予日起至激励对象获授的限制性股票全部归属或作废失效之日止，最长不超过60个月。</t>
  </si>
  <si>
    <t>本激励计划首次授予激励对象限制性股票的授予价格为3.15元/股.</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</si>
  <si>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</si>
  <si>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2020年度营业收入为基数，2021年度增长率不低于30.00%；2021年度营业收入不低于16,524万元。首次授予的限制性股票第二个归属期以2020年度营业收入为基数，2022年度增长率不低于60.00%；2022年度营业收入不低于20,337万元。首次授予的限制性股票第三个归属期以2020年度营业收入为基数，2023年度增长率不低于100.00%；2023年度营业收入不低于25,422万元。若预留授予的限制性股票在2021年同年授出，则预留授予的限制性股票的业绩考核目标与首次授予保持一致；若预留授予部分在次年授出，则预留授予的业绩考核目标:预留授予的限制性股票第一个归属期以2020年度营业收入为基数，2022年度增长率不低于60.00%；2022年度营业收入不低于20,337万元。预留授予的限制性股票第二个归属期以2020年度营业收入为基数，2023年度增长率不低于100.00%；2023年度营业收入不低于25,422万元。</t>
  </si>
  <si>
    <t>300266.SZ</t>
  </si>
  <si>
    <t>兴源环境</t>
  </si>
  <si>
    <t>本激励计划限制性股票的来源：公司向激励对象定向发行新股（人民币普通股 A 股股票）。本激励计划所涉及的标的股票为 17,510,000 股，占本激励计划草案公告时公司股本总额 1,564,431,057 股的 1.1193%。本激励计划的有效期为从限制性股票授予登记完成之日起至激励对象获授的所有限制性股票解除限售或回购注销之日止，最长不超过 60 个月。本激励计划限制性股票的授予价格为每股1.92元。20210111：激励对象由70人调整为59人；授予数量由17,510,000股调整为17,100,000股。</t>
  </si>
  <si>
    <t>本激励计划限制性股票的授予价格为每股1.92元</t>
  </si>
  <si>
    <t>（1）激励对象为公司董事、高级管理人员的，其在任职期间每年转让的股份不得超过其所持有本公司股份总数的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深圳证券交易所创业板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创业板股票上市规则》等相关法律、法规、规范性文件和《公司章程》的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</si>
  <si>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公司章程》或其他内部制度有关规定的.</t>
  </si>
  <si>
    <t>本激励计划的限制性股票解除限售考核年度为 2021-2023 年三个会计年度，每个会计年度考核一次，分三期解除限售，根据实际业绩考核指标达成情况，按当期可解除限售股票数乘以业绩达成系数进行解除限售。具体如下：第一次解除限售： 2021 年度营业收入≥40 亿且 2.5 亿＞净利润≥2 亿，营业收入≥40 亿且净利润≥2.5 亿；第二次解除限售： 2022 年度营业收入≥50 亿且 4.5 亿＞净利润≥3.6 亿，营业收入≥50 亿且净利润≥4.5 亿；第三次解除限售 ：2023 年度营业收入≥60 亿且 6.5 亿＞净利润≥5.2 亿，营业收入≥60 亿且净利润≥6.5 亿。</t>
  </si>
  <si>
    <t>300268.SZ</t>
  </si>
  <si>
    <t>佳沃食品</t>
  </si>
  <si>
    <t>本激励计划采取的激励工具为第二类限制性股票。股票来源为公司向激励对象定向发行的公司普通股。本激励计划拟授予的限制性股票数量为522万股，约占本激励计划草案公告时公司股本总额万股的2.9966%。其中，首次授予限制性股票418万股，占本计划草案公告日公司股本总额的2.3995%，占本激励计划拟授予限制性股票总数的80.0766%；预留104万股，占本激励计划草案公告日公司股本总额的0.5970%，预留部分占激励计划拟授予限制性股票总数的19.9234%。公司授予激励对象限制性股票（含预留授予）的价格为9.22元/股。本激励计划有效期自限制性股票授予之日起至全部归属或作废失效之日止，最长不超过60个月。</t>
  </si>
  <si>
    <t>公司授予激励对象限制性股票(含预留授予)的价格为9.22元/股.</t>
  </si>
  <si>
    <t>1. 激励对象为公司董事、高级管理人员的，其在任职期间每年转让的股份不得超过其所持有本公司股份总数的25%；在任期届满后离职的，在离职后半年内，不得转让其所持的本公司股份。2. 激励对象为公司董事、高级管理人员的，将其持有的本公司股票在买入后6个月内卖出，或者在卖出后6个月内又买入，由此所得收益归本公司所有，本公司董事会将收回其所得收益。3.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</si>
  <si>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</si>
  <si>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限制性股票的考核年度为2021年-2023年会计年度，每个会计年度考核一次。本激励计划相应归属期内，首次及预留授予的限制性股票办理归属所须满足的公司股权激励计划业绩考核：第一个归属期公司2021年实现归母净利润扭亏为盈，第二个归属期公司2022年实现归母净利润1亿元，第三个归属期公司2023年实现归母净利润2.6亿元。</t>
  </si>
  <si>
    <t>300269.SZ</t>
  </si>
  <si>
    <t>ST联建</t>
  </si>
  <si>
    <t>本激励计划采用的激励工具为第一类限制性股票。涉及的标的股票来源为公司向激励对象定向发行的公司A股普通股股票。本激励计划拟向激励对象授予的限制性股票数量为4,809万股，约占本激励计划草案公告时公司股本总额的8.62%，其中首次授予限制性股票数量3,909万股，占本激励计划草案公告时公司股本总额的7.01%；预留限制性股票数量900万股，占本激励计划草案公告时公司股本总额的1.61%，占本激励计划拟授予权益总额的18.71%。首次授予部分限制性股票的本次授予价格为每股1.94元，即满足授予条件后，激励对象可以每股1.94元的价格购买公司向激励对象增发的公司A股普通股股票。本激励计划有效期自限制性股票首次授予登记完成之日起至激励对象获授的限制性股票全部解除限售或回购注销之日止，最长不超过36个月。</t>
  </si>
  <si>
    <t>本激励计划首次授予激励对象限制性股票的授予价格为1.94元/股.</t>
  </si>
  <si>
    <t>本激励计划的禁售期是指对激励对象解除限售后所获股票进行售出限制的时间段。本激励计划的限售规定按照《公司法》、《证券法》等法律、法规和规范性文件以及《公司章程》的相关规定执行，包括但不限于：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</si>
  <si>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</si>
  <si>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及预留授予的限制性股票第一个解除限售期：以2020年公司营业收入为基数，2021年公司营业收入增长率不低于25%；首次授予及预留授予的限制性股票第二个解除限售期：以2020年公司营业收入为基数，2022年公司营业收入增长率不低于50%。</t>
  </si>
  <si>
    <t>300271.SZ</t>
  </si>
  <si>
    <t>股票来源为北京华宇软件股份有限公司（以下简称“公司”或“本公司”）向激励对象定向发行公司A股普通股。公司拟向1412名激励对象授予第一类限制性股票1,315.00万股，占本激励计划草案公告时公司股本总额81628.5073万股的1.61%，占本计划拟授出权益总数的38.77%。本激励计划有效期自限制性股票授予登记完成之日起至激励对象获授的限制性股票全部解除限售之日止，最长不超过48个月。第一类限制性股票的授予价格为每股9.98元，即满足授予条件后，激励对象可以每股9.98元的价格购买公司向激励对象增发的公司A股普通股股票。20210226：授予1,411名激励对象1,299.00万股第一类限制性股票。20210312:授予1,363名激励对象1283.17万股第一类限制性股票登记完成。</t>
  </si>
  <si>
    <t>本计划第一类限制性股票的授予价格为9.98元/股.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</si>
  <si>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</si>
  <si>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</si>
  <si>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2020年净利润为基数，2021年净利润增长率不低于100%；第二个解除限售期，以2020年净利润为基数，2022年净利润增长率不低于130%；第三个解除限售期，以2020年净利润为基数，2023年净利润增长率不低于165%。</t>
  </si>
  <si>
    <t>第二类限制性股票激励计划的股票来源为公司向激励对象定向发行本公司A股普通股股票。公司拟向不超过1491名激励对象授予第二类限制性股票2,077.00万股，占本激励计划草案公告时公司股本总额81628.5073万股的2.54%，占本计划拟授出权益总数的61.23%。本激励计划有效期自限制性股票授予之日起至激励对象获授的限制性股票全部归属或作废失效之日止，最长不超过48个月。第二类限制性股票的授予价格为每股18.96元，即满足归属条件后，激励对象可以每股18.96元的价格购买公司向激励对象增发的公司A股普通股股票。20210527：经2020年度分红调整后价格为18.9246元/股。</t>
  </si>
  <si>
    <t>授予价格为18.96元/股.经2020年度分红调整后价格为18.9246元/股.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</si>
  <si>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</si>
  <si>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第一个归属期，以2020年净利润为基数，2021年净利润增长率不低于100%；第二个归属期，以2020年净利润为基数，2022年净利润增长率不低于130%；第三个归属期，以2020年净利润为基数，2023年净利润增长率不低于165%。</t>
  </si>
  <si>
    <t>300275.SZ</t>
  </si>
  <si>
    <t>梅安森</t>
  </si>
  <si>
    <t>本激励计划采取的激励工具为限制性股票。股票来源为公司向激励对象定向发行A股普通股。本激励计划拟向激励对象授予限制性股票总计117.98万股，占本激励计划公告时公司股本总额16,811.40万股的0.7018%。本激励计划限制性股票的授予价格为5.74元。本激励计划的有效期自限制性股票授予之日起至所有限制性股票解除限售或回购注销完毕之日止，最长不超过60个月。20200609：经2019年年度分红调整5.716元/股。</t>
  </si>
  <si>
    <t>本激励计划限制性股票的授予价格为5.716元.</t>
  </si>
  <si>
    <t>（ 1）激励对象为董事、高级管理人员的，其在任职期间每年转让的股份不得超过其所持有本公司股份总数的25%；在离职后半年内，不得转让其所持有的本公司股份。（ 2）激励对象为董事、高级管理人员的，将其持有的本公司股票在买入后6个月内卖出，或者在卖出后6个月内又买入，由此所得收益归本公司所有，本公司董事会将收回其所得收益。（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激励计划的有效期内，如果《公司法》、《证券法》等相关法律、法规、规范性文件和《公司章程》中对公司董事和高级管理人原持有股份转让的有关规定发生了变化，则该部分激励对象转让其所持有的公司股票应当在转让时符合修改后的相关规定。</t>
  </si>
  <si>
    <t>本激励计划限制性股票的解除限售考核年度为2020年至2022年三个会计年度，每个会计年度考核一次，各年度业绩考核指标如下：第一个解除限售期：2020年度归属于上市公司扣除非经常性损益后的净利润不低于1,800万元。第二个解除限售期：2021年度归属于上市公司扣除非经常性损益后的净利润不低于2,100万元。第三个解除限售期：2022年度归属于上市公司扣除非经常性损益后的净利润不低于2,500万元。若各年度公司层面业绩考核达标，激励对象个人当年实际解除限售额度=个人解除限售比例×个人当年计划解除限售额度。</t>
  </si>
  <si>
    <t>本激励计划采取的激励工具为限制性股票。股票来源为公司向激励对象定向发行A股普通股。本激励计划拟向激励对象授予限制性股票总计566.4万股.本激励计划限制性股票的授予价格为5.25元。本激励计划的有效期自限制性股票授予之日起至所有限制性股票解除限售或回购注销完毕之日止，最长不超过72个月。20190627：公司 2019 年限制性股票激励计划原确定的 102 名激励对象中，有 26 名激励对象由于个人原因自愿放弃认购公司拟向其授予的全部限制性股票，有 25 名激励对象由于个人原因自愿放弃认购公司拟向其授予的部分限制性股票；以上 51名激励对象合计放弃认购的 182.6 万股限制性股票全部作废，不再授予。经本次调整后，公司本次股权激励计划的授予对象由 102人调整为 76 人，授予的限制性股票数量由 566.4 万股调整为 383.8 万股。</t>
  </si>
  <si>
    <t>本激励计划限制性股票的授予价格为5.25元.</t>
  </si>
  <si>
    <t>本次限制性股票激励计划的禁售规定按照《公司法》、《证券法》等相关法律、法规、规范性文件和《公司章程》执行，具体规定如下：（ 1）激励对象为董事、高级管理人员的，其在任职期间每年转让的股份不得超过其所持有本公司股份总数的25%；在离职后半年内，不得转让其所持有的本公司股份。（ 2）激励对象为董事、高级管理人员的，将其持有的本公司股票在买入后6个月内卖出，或者在卖出后6个月内又买入，由此所得收益归本公司所有，本公司董事会将收回其所得收益。（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激励计划的有效期内，如果《公司法》、《证券法》等相关法律、法规、规范性文件和《公司章程》中对公司董事和高级管理人原持有股份转让的有关规定发生了变化，则该部分激励对象转让其所持有的公司股票应当在转让时符合修改后的相关规定。</t>
  </si>
  <si>
    <t>第一个解除限售期:2019年度归属于上市公司扣除非经常性损益后的净利润不低于1,500万元。第二个解除限售期:2020年度归属于上市公司扣除非经常性损益后的净利润不低于1,800万元。第三个解除限售期:2021年度归属于上市公司扣除非经常性损益后的净利润不低于2,100万元。第四个解除限售期:2022年度归属于上市公司扣除非经常性损益后的净利润不低于2,500万元。</t>
  </si>
  <si>
    <t>300276.SZ</t>
  </si>
  <si>
    <t>本激励计划采取的激励工具为限制性股票。股票来源为公司向激励对象定向发行湖北三丰智能输送装备股份有限公司（以下简称“公司”或“本公司”） A 股普通股。本激励计划拟授予的限制性股票数量 2000 万股，占本激励计划草案公告时公司股本总额 54799.92 万股的 3.65%，无预留权益。本激励计划有效期自限制性股票授予登记完成之日起至激励对象获授的限制性股票全部解除限售或回购注销之日止，最长不超过 48 个月。本激励计划限制性股票的授予价格为7.26元/股.经20181231分红调整价格为:5.08元/股.20190618:拟授予的限制性股票数量由 2800 万股调整为 2797.03 万股， 激励对象人数由原 319 位调整为 275 位。</t>
  </si>
  <si>
    <t>本激励计划限制性股票的授予价格为7.26元/股.经20181231分红调整价格为:5.08元/股.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</si>
  <si>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</si>
  <si>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：相比2018年， 2019年净利润增长率不低于8%；第二个解除限售期： 相比2018年， 2020年净利润增长率不低于12%；第三个解除限售期： 相比2018年， 2021年净利润增长率不低于20%。</t>
  </si>
  <si>
    <t>300282.SZ</t>
  </si>
  <si>
    <t>三盛教育</t>
  </si>
  <si>
    <t>本激励计划采取的激励工具为限制性股票。股票来源为公司向激励对象定向发行三盛智慧教育科技股份有限公司（以下简称“公司”或“本公司”） A 股普通股。限制性股票的首次授予价格为5.93元/股.本激励计划有效期自限制性股票授予之日起至激励对象获授的限制性股票全部解除限售或回购注销之日止，最长不超过 60 个月。本激励计划拟授予的限制性股票数量 600.00 万股，占本激励计划草案公告时公司股本总额 37,430.6455 万股的 1.60%。 其中首次授予 493.25 万股，占本激励计划草案公告时公司股本总额 37,430.6455 万股的 1.31%；预留 106.75 万股，占本激励计划草案公告时公司股本总额 37,430.6455 万股的 0.29%，预留部分占本次授予权益总额的 17.79%。 20191120:激励对象因个人原因自动放弃认购其对应的限制性股票214.05万股，因而实际授予数量为279.2万股.</t>
  </si>
  <si>
    <t>限制性股票的首次授予价格为5.93元/股.</t>
  </si>
  <si>
    <t>本激励计划的限售规定按照《公司法》、《证券法》等相关法律、法规、规范性文件和《公司章程》的规定执行，具体内容如下：（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</si>
  <si>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2019年营业收入达到87,182.91万元；首次授予的限制性股票第二个解除限售期，2020年营业收入达到103,034.35万元；首次授予的限制性股票第三个解除限售期，2021年营业收入达到118,885.78万元。</t>
  </si>
  <si>
    <t>300286.SZ</t>
  </si>
  <si>
    <t>安科瑞</t>
  </si>
  <si>
    <t>本激励计划采取的激励工具为限制性股票。 股票来源为二级市场上回购的本公司 A 股普通股股票。本激励计划拟授予的限制性股票数量为 477.7150 万股，占本激励计划草案公告时公司股本总额 21656.3625 万股的 2.21%，其中首次授予 447.715 万股，占本次授予权益总额的 93.72%，占本激励计划草案公告时公司股本总额 21656.3625 万股的 2.07%；预留 30 万股，占本次授予权益总额的6.28%，占本激励计划草案公告时公司股本总额 21656.3625 万股的 0.14%。本激励计划授予的限制性股票的授予价格为 4.23 元/股。本激励计划有效期自限制性股票授予之日起至激励对象获授的限制性股票全部解除限售或回购注销完毕之日止，最长不超过 60 个月。</t>
  </si>
  <si>
    <t>限制性股票的授予价格为4.23元/股.经20181231分红调整为4.03元/股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</si>
  <si>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</si>
  <si>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首次授予部分限制性股票:第一批解除限售期 以 2018 年为基数， 2019 年营业收入增长率不低于 15%；第二批解除限售期 以 2018 年为基数， 2020 年营业收入增长率不低于 30%；第三批解除限售期 以 2018 年为基数， 2021 年营业收入增长率不低于 50%；预留部分:第一批解除限售期 以 2018 年为基数， 2020 年营业收入增长率不低于 30%；第二批解除限售期 以 2018 年为基数， 2021 年营业收入增长率不低于 50%；第三批解除限售期 以 2018 年为基数， 2022 年营业收入增长率不低于 70%；</t>
  </si>
  <si>
    <t>300291.SZ</t>
  </si>
  <si>
    <t>华录百纳</t>
  </si>
  <si>
    <t>其股票来源为公司向激励对象定向发行公司A股普通股。公司拟向激励对象授予500.00万股限制性股票，涉及的标的股票种类为A股普通股，约占本计划草案公告时公司股本总额81,246.1176万股的0.62%。限制性股票的授予价格为3.17元/股。本计划有效期为股票期权和限制性股票授予之日起至所有股票期权行权或注销和限制性股票解除限售或回购注销完毕之日止，最长不超过48个月。</t>
  </si>
  <si>
    <t>限制性股票的授予价格为3.17元/股.</t>
  </si>
  <si>
    <t>限制性股票第一个解除限售期，2019 年净利润不低于 1.1 亿元；限制性股票第二个解除限售期，2020 年净利润不低于 1.32 亿元。</t>
  </si>
  <si>
    <t>本激励计划采用的激励工具为第二类限制性股票，涉及的标的股票来源为公司向激励对象定向发行公司A股普通股股票。本激励计划拟向激励对象授予的限制性股票数量为4,000万股，约占本激励计划草案公告时公司股本总额91,899.6518万股的4.35%。本次限制性股票的授予价格为每股3.83元，即满足授予和归属条件后，激励对象可以每股3.83元的价格购买公司向激励对象增发的公司A股普通股股票。本激励计划有效期自限制性股票授予日起至激励对象获授的限制性股票全部归属或作废失效之日止，最长不超过48个月。</t>
  </si>
  <si>
    <t>本激励计划的授予价格为3.83元/股.</t>
  </si>
  <si>
    <t>禁售期是指激励对象获授的限制性股票归属后其售出限制的时间段。本次限制性股票激励计划的禁售规定按照《公司法》、《证券法》、《上市公司股东、董监高减持股份的若干规定》、《深圳证券交易所上市公司股东及董事、监事、高级管理人员减持实施细则》等相关法律、行政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</si>
  <si>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满足下列两个条件之一：（1）以2020年营业收入为基数，2021年营业收入增长率不低于30%；（2）以2020年净利润为基数，2021年净利润增长率不低于20%。第二个归属期：公司满足下列两个条件之一：（1）以2020年营业收入为基数，2022年营业收入增长率不低于60%；（2）以2020年净利润为基数，2022年净利润增长率不低于40%。第三个归属期：公司满足下列两个条件之一：（1）以2020年营业收入为基数，2023年营业收入增长率不低于100%；（2）以2020年净利润为基数，2023年净利润增长率不低于60%。</t>
  </si>
  <si>
    <t>300295.SZ</t>
  </si>
  <si>
    <t>三六五网</t>
  </si>
  <si>
    <t>本计划为限制性股票激励计划。其股票来源为公司于2019年回购的股份。本计划拟向激励对象授予权益总计1,463,036股，涉及的标的股票种类为人民币A股普通股，约占本计划签署时公司股本总额192,625,800万股的0.76%。其中，首次授予限制性股票合计1,463,036股，占本次激励计划签署时公司股本总额的0.76%，占本计划授出权益总数的100%， 无预留；本计划授予的限制性股票的授予价格为6.45元/股。本激励计划有效期为限制性股票授予之日起至所有限制性股票解锁或回购注销完毕之日止。</t>
  </si>
  <si>
    <t>本计划授予的限制性股票的授予价格为6.45元/股.</t>
  </si>
  <si>
    <t>本次限制性股票激励计划的限售规定按照《公司法》、《证券法》等相关法律、 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</si>
  <si>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当限制性股票的授予条件达成时,公司则向激励对象授予限制性股票,反之,若授予条件未达成,则不能授予限制性股票.</t>
  </si>
  <si>
    <t>基于疫情影响、 房地产行业调控形势的严峻性和长期性， 及其对行业格局重塑的预判，结合公司业务升级转型与新业务战略布局持续投入的节奏，制定本次授予的限制性股票的各年度绩效考核目标。如下表所示：1.第一个解锁期，以 2019 年 4-12 月经审计后的营业总收入为基数， 2020 年 4-12月经审计后的营业总收入不低于上年同期水平。2.第二个解锁期，2019 年全年经审计的营业总收入为基数， 2021 年全年经审计后的营业总收入同比增长不低于 10%。</t>
  </si>
  <si>
    <t>300296.SZ</t>
  </si>
  <si>
    <t>本激励计划采取的激励工具为第二类限制性股票。本激励计划的股票来源为公司从二级市场回购和/或向激励对象定向发行的本公司人民币A股普通股股票。本激励计划拟授予的第二类限制性股票200万股，占本激励计划草案公告时公司股本总额254,290.15万股的0.08%。本激励计划的限制性股票的授予价格为3.40元/股。本激励计划有效期为自限制性股票授予之日起至全部归属或作废失效之日止，最长不超过48个月。</t>
  </si>
  <si>
    <t>本激励计划的限制性股票的授予价格为3.40元/股.</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</si>
  <si>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</si>
  <si>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归属期2021年以2020年营业收入为基数，2021年营业收入增长率不低于35%；或2021年加权净资产收益率不低于9%。第二个归属期2022年以2020年营业收入为基数，2022年营业收入增长率不低于68%；或2022年加权净资产收益率不低于10%。第三个归属期2023年以2020年营业收入为基数，2023年营业收入增长率不低于110%；或2023年加权净资产收益率不低于11%。</t>
  </si>
  <si>
    <t>300302.SZ</t>
  </si>
  <si>
    <t>本激励计划涉及的标的股票来源为公司向激励对象定向发行本公司A股普通股股票。本激励计划拟向激励对象授予限制性股票1,000万股，约占本激励计划草案公告时公司股本总额47,987.1230万股的2.08%，其中，首次授予限制性股票850万股，约占本激励计划草案公告时公司股本总额47,987.1230万股的1.77%，预留限制性股票150万股，约占本激励计划草案公告时公司股本总额47,987.1230万股的0.31%。本激励计划的有效期自限制性股票首次授予登记完成之日起至激励对象获授的限制性股票全部解除限售或回购注销之日止，最长不超过60个月。限制性股票（含预留）的授予价格为每股4.77元，即满足授予条件后，激励对象可以每股4.77元的价格购买公司向激励对象增发的公司A股普通股股票。20210527：首次授予的限制性股票数量由850万股调整为810万股，放弃部分权益作废。</t>
  </si>
  <si>
    <t>本激励计划限制性股票(含预留)的授予价格为4.77元/股.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</si>
  <si>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</si>
  <si>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营业收入为基数，2021年营业收入增长率不低于30%;第二个解除限售期,以2020年营业收入为基数，2022年营业收入增长率不低于55%;第三个解除限售期,以2020年营业收入为基数，2023年营业收入增长率不低于80%.</t>
  </si>
  <si>
    <t>300304.SZ</t>
  </si>
  <si>
    <t>云意电气</t>
  </si>
  <si>
    <t>本激励计划采用的激励工具为第二类限制性股票，公司将通过向激励对象定向发行本公司人民币A股普通股股票作为本激励计划的股票来源。本激励计划拟向激励对象授予的限制性股票数量为2,165.00万股，约占本激励计划草案公告时公司股本总额86,603.6018万股的2.50%，其中首次授予限制性股票数量1,734.00万股，约占本激励计划草案公告时公司股本总额86,603.6018万股的2.00%，约占本计划拟授予限制性股票总数的80.09%；预留限制性股票数量431.00万股，约占本激励计划草案公告时公司股本总额86,603.6018万股的0.50%，约占本计划拟授予限制性股票总数的19.91%。本激励计划有效期自限制性股票首次授予之日起至激励对象获授的限制性股票全部归属或作废失效之日止，最长不超过60个月。本次限制性股票的首次授予价格为每股2.80元.</t>
  </si>
  <si>
    <t>首次授予价格为每股2.80元.经2020年度分红调整后价格为2.765元/股.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</si>
  <si>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</si>
  <si>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 1、以2019年营业收入为基数，2021年营业收入不低于9.2亿元； 2、以2019年净利润为基数，2021年净利润增长率不低于30%。第二个归属期,公司需满足下列两个条件之一： 1、以2019年营业收入为基数，2022年营业收入不低于10.1亿元； 2、以2019年净利润为基数，2022年净利润增长率不低于40%。第三个归属期,公司需满足下列两个条件之一： 1、以2019年营业收入为基数，2023年营业收入不低于11.05亿元； 2、以2019年净利润为基数，2023年净利润增长率不低于50%。</t>
  </si>
  <si>
    <t>300308.SZ</t>
  </si>
  <si>
    <t>本激励计划采取的激励工具为限制性股票（第二类限制性股票）。股票来源为公司向激励对象定向发行的本公司人民币 A 股普通股股票。本激励计划拟向激励对象授予的限制性股票总量为 1,000 万股，约占本草案公告时公司股本总额 7,1316.5136 万股的 1.40%。其中：首次授予 900 万股，约占本激励计划公布时公司股本总额 7,1316.5136 万股的 1.26%，预留 100 万股，约占本激励计划公布时公司股本总额 7,1316.5136 万股的 0.14%，占本次授予限制性股票总量的 10.00%。本激励计划的股票来源为公司向激励对象定向发行公司股票。本激励计划首次授予的限制性股票授予价格为 25.48 元。本激励计划的有效期为限制性股票首次授予之日起至所有限制性股票归属或作废失效之日止。本激励计划有效期为限制性股票首次授予之日起 64 个月。</t>
  </si>
  <si>
    <t>本激励计划首次授予的限制性股票授予价格为25.48元.</t>
  </si>
  <si>
    <t>（ 1）激励对象在首次授予限制性股票之后因职务变化成为公司董事和高级管理人员的，其在任职期间每年转让的股份不得超过其所持有本公司股份总数的25%。 上述人员离职后半年内，不得转让其所持有的本公司股份。（ 2）激励对象在首次授予限制性股票之后因职务变化成为公司董事、高级管理人员的，将其持有的本公司股票在买入后 6 个月内卖出，或者在卖出后 6个月内又买入，由此所得收益归本公司所有，本公司董事会将收回其所得收益。（ 3）激励对象在首次授予限制性股票之后因职务变化成为公司董事、高级管理人员的， 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在首次授予限制性股票之后因职务变化成为公司董事、高级管理人员的激励对象转让其所持有的公司股票应当在转让时符合修改后的......。</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</si>
  <si>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公司发生上述第(1)条规定情形之一的,所有激励对象根据本激励计划已获授但尚未归属的限制性股票取消归属,并作废失效;某一激励对象发生上述第(2)条规定的不得被授予限制性股票的情形,该激励对象已获授但尚未归属的限制性股票取消归属,并作废失效.</t>
  </si>
  <si>
    <t>本计划在 2021 年-2024 年会计年度中，分年度进行业绩考核，以达到公司净利润考核目标作为激励对象所获限制性股票归属的条件之一。在本激励计划有效期内，各年度财务业绩考核目标如下表所示：首次授予限制性股票第一个归属期，2021年度净利润不低于8.85亿元；首次授予限制性股票第二个归属期/预留限制性股票第一个归属期，2022年度净利润不低于10.27亿元；首次授予限制性股票第三个归属期/预留限制性股票第二个归属期，2023年度净利润不低于11.81亿元；首次授予限制性股票第四个归属期/预留限制性股票第三个归属期，2024年度净利润不低于12.99亿元。</t>
  </si>
  <si>
    <t>300309.SZ</t>
  </si>
  <si>
    <t>吉艾科技</t>
  </si>
  <si>
    <t>本计划采取的激励方式为限制性股票。本激励计划涉及的标的股票来源为公司向激励对象定向发行公司A股普通股股票。本计划拟授予限制性股票16,945,812股，约占本计划草案公告时公司股本总额871,246,918股的1.95%，无预留权益。本激励计划有效期自限制性股票登记完成之日起至激励对象获授的限制性股票全部解除限售或回购注销完毕之日止，最长不超过36个月。公司授予激励对象的限制性股票价格为4.06元/股。20190625：由于 3 名激励对象因个人原因自愿全部放弃认购授予的限制性股票，涉及股份 206.90 万股。因此，本次实际授予的限制性股票数量从16,945,812 调整为 14,876,847 股（ 约占本计划草案公告时公司股本总额871,246,918 股的 1.71%），授予限制性股票实际认购人数合计 12 人。授予价格： 每股 4.06 元。</t>
  </si>
  <si>
    <t>公司授予激励对象的限制性股票价格为4.06元/股.</t>
  </si>
  <si>
    <t>本激励计划的禁售期应遵循《公司法》、《证券法》、《深圳证券交易所股票上市规则》及其他法律法规和《公司章程》的规定。具体如下：1、激励对象中的公司高级管理人员，在任职期间每年转让的股份不得超过其所持有本公司股份总数的25%；在离职后半年内，不得转让其所持有的本公司股份；2、激励对象中的公司高级管理人员，不得将其持有的本公司股票在买入后6个月内卖出，或者在卖出后6个月内又买入，否则由此所得收益归本公司所有；3、激励对象中的公司高级管理人员，在公司任职期间或离职后转让其因本激励计划所持有的公司股票，应符合转让时《公司章程》的规定；4、在本激励计划的有效期内，如果《公司法》、《证券法》等相关法律法规规定和《公司章程》中对公司高级管理人员持有股份转让的有关规定发生了变化，则相应公司高级管理人员转让其所持有的公司股票应当在转让时符合修改后的《公司法》、《证券法》等相关法律法规规定和《公司章程》的规定。</t>
  </si>
  <si>
    <t>激励对象只有在同时满足下列授予条件时,才能获授限制性股票,反之,若授予条件未达成,则不能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及高级管理人员情形;(5)公司董事会认定其他严重违反公司有关规定的;(6)法律法规规定不得参与上市公司股权激励的.;(7)中国证监会认定的其他情形.</t>
  </si>
  <si>
    <t>第一个解除限售期:以2018年归属于上市公司股东的净利润为基数， 2019年归属于上市公司股东的扣除非经常性损益净利润（ 剔除本次激励计划股份支付对净利润的影响）增长率不低于30%第二个解除限售期:以2018年归属于上市公司股东的净利润为基数， 2020年归属于上市公司股东的扣除非经常性损益净利润（剔除本次激励计划股份支付对净利润的影响）增长率不低于60%</t>
  </si>
  <si>
    <t>300312.SZ</t>
  </si>
  <si>
    <t>*ST邦讯</t>
  </si>
  <si>
    <t>（一）限制性股票激励计划的股票来源为公司向激励对象定向发行本公司A股普通股股票。（二）激励对象在首次授予中获授的限制性股票分配情况及数量公司首次拟向74位激励对象授予限制性股票1,696.5万股，占本激励计划草案公告日公司股本总额32,004万股的5.30%，占本计划拟授出权益总数的80.79%.本激励计划有效期自首次授予限制性股票授予登记完成之日起至激励对象获授的限制性股票全部解除限售或回购注销之日止，最长不超过48个月。本激励计划首次授予限制性股票的授予价格为每股3.04元.</t>
  </si>
  <si>
    <t>本激励计划首次授予限制性股票的授予价格为每股3.04元.</t>
  </si>
  <si>
    <t>本次限制性股票激励计划的限售规定按照《公司法》 、《证券法》等相关法律、法规、规范性文件和《公司章程》执行，具体规定如下：（1） 激励对象为公司高级管理人员的，其在任职期间每年转让的股份不得超过其所持有本公司股份总数的25%；在离职后半年内，不得转让其所持有的本公司股份。（2） 激励对象为公司高级管理人员的，将其持有的本公司股票在买入后6个月内卖出，或者在卖出后6个月内又买入，由此所得收益归本公司所有， 本公司董事会将收回其所得收益。（3） 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</si>
  <si>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</si>
  <si>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业绩考核目标及解除限售比例安排如下：授予限制性股票的第一个解锁期:相比基期2019年， 2020年收入增长率为10%,授予限制性股票的第二个解锁期和预留限制性股票的第一个解锁期:相比基期2019年， 2021年收入增长率为200%,授予限制性股票的第三个解锁期和预留限制性股票的第二个解锁期:相比基期2019年， 2022年收入增长率为400%.</t>
  </si>
  <si>
    <t>300316.SZ</t>
  </si>
  <si>
    <t>公司将通过向激励对象定向发行本公司人民币 A 股普通股股票作为本激励计划的股票来源。本激励计划拟授予激励对象的限制性股票数量为 423.56 万股，占本激励计划草案公告日公司股本总额 128,448.9364 万股的 0.33%。第一类限制性股票 120.00 万股，占本激励计划草案公告日公司股本总额的 0.09%。第一类限制性股票为一次性授予，无预留权益。本激励计划的有效期为自限制性股票授予之日起至激励对象获授的限制性股票全部解除限售或回购注销之日止，最长不超过 48 个月。本激励计划授予的第一类限制性股票的授予价格为 15.41 元/股。</t>
  </si>
  <si>
    <t>本激励计划授予的第一类限制性股票的授予价格为15.41元/股.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</si>
  <si>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</si>
  <si>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</si>
  <si>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2020 年-2022 年会计年度中，分年度对公司的业绩指标进行考核，以达到公司业绩考核目标作为激励对象当年度的解除限售条件之一。业绩考核目标如下表所示：第一个解除限售期：以 2019 年营业收入为基数， 2020 年营业收入增长率不低于 20%；第二个解除限售期：以 2019 年营业收入为基数， 2021 年营业收入增长率不低于 40%；第三个解除限售期：以 2019 年营业收入为基数， 2022 年营业收入增长率不低于 60%。</t>
  </si>
  <si>
    <t>首次授予的限制性股票：第一个归属期，以2019年营业收入为基数，2020年营业收入增长率不低于20%；第二个归属期，以2019年营业收入为基数，2021年营业收入增长率不低于40%；第三个归属期，以2019年营业收入为基数，2022年营业收入增长率不低于60%。预留授予的限制性股票：第一个归属期，以2019年营业收入为基数，2021年营业收入增长率不低于40%；第二个归属期，以2019年营业收入为基数，2022年营业收入增长率不低于60%</t>
  </si>
  <si>
    <t>300319.SZ</t>
  </si>
  <si>
    <t>本激励计划首次授予的第一类限制性股票的授予价格为6.63元/股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</si>
  <si>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2）激励对象为公司董事和高级管理人员及其配偶、父母、子女的，将其持有的本公司股票在买入后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</si>
  <si>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本激励计划在 2021 年-2023 年会计年度中，分年度对公司的业绩指标进行考核，以达到业绩考核目标作为激励对象当年度的解除限售条件之一。业绩考核目标如下表所示：首次授予:第一个解除限售期:2021:营业收入（ 万元）目标值:300,000,净利润（万元）目标值：28,000；第二个解除限售期:2022:营业收入（ 万元）目标值:350,000,净利润（万元）目标值：33,600；第三个解除限售期：2023：营业收入（ 万元）目标值:400,000,净利润（万元）目标值：40,320。预留授予：第一个解除限售期:2022:营业收入（ 万元）目标值:350,000,净利润（万元）目标值：33,600；第二个解除限售期：2023：营业收入（ 万元）目标值:400,000,净利润（万元）目标值：40,320。</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</si>
  <si>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2）激励对象为公司董事、高级管理人员及其配偶、父母、子女的，将其持有的本公司股票在买入后 6 个月内卖出，或者在卖出后 6 个月内又买入，由此所得收益归本公司所有，本公司董事会将收回其所得收益；（ 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</si>
  <si>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300323.SZ</t>
  </si>
  <si>
    <t>华灿光电</t>
  </si>
  <si>
    <t>公司将通过向激励对象定向发行本公司人民币A股普通股股票作为本激励计划的股票来源。本激励计划拟授予激励对象的限制性股票数量为2,244.83万股，占本激励计划草案公告日公司股本总额124,023.6453万股的1.81%。首次授予第二类限制性股票1,801.70万股，占本激励计划草案公告日公司股本总额的1.45%，占本激励计划拟授予限制性股票总数的80.26%；预留的第二类限制性股票443.13万股，占本激励计划草案公告日公司股本总额的0.36%，占本激励计划拟授予限制性股票总数的19.74%。本激励计划的有效期为自限制性股票授予之日起至激励对象获授的限制性股票全部归属或作废失效之日止，最长不超过48个月。首次授予限制性股票的授予价格为每股6.63元，即满足授予条件和归属条件后，激励对象可以每股6.63元的价格购买公司股票。20210324:首次授予的激励对象人数由325名调整为323名，授予的第二类限制性股票总数由2,244.83万股调整为2,210.83万股，其中，首次授予的第二类限制性股票总数由1801.70万股调整为1,768.70万股，预留授予数量由443.13万股调整为442.13万股.</t>
  </si>
  <si>
    <t>本激励计划首次授予激励对象限制性股票的授予价格为6.63元/股.</t>
  </si>
  <si>
    <t>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</si>
  <si>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第一个归属期，2021年公司净利润值不低于1亿元；第二个归属期，2022年公司净利润值不低于2亿元；第三个归属期，2023年公司净利润值不低于4亿元。</t>
  </si>
  <si>
    <t>300324.SZ</t>
  </si>
  <si>
    <t>本激励计划包括股票期权激励计划和限制性股票激励计划两部分,其股票来源皆为公司向激励对象定向发行的本公司A股普通股。拟授予限制性股票 4,250.00 万股， 占本激励计划拟授出权益总数的50.00%， 约占本激励计划草案公告时公司股本总额 171,080.26 万股的2.48%。本激励计划有效期为自股票期权授权之日和限制性股票授予之日起至激励对象获授的所有股票期权行权或注销和限制性股票解除限售或回购注销完毕之日止，最长不超过 48 个月.20190827:本激励计划拟向激励对象授予股票权益合计不超过 8,497.50 万份， 涉及的标的股票种类为A股普通股， 约占本激励计划草案公告时公司股本总额171,080.26 万股的 4.97 %。拟授予限制性股票 4,248.75 万股， 占本激励计划拟授出权益总数的50.00%， 约占本激励计划草案公告时公司股本总额 171,080.26 万股的2.48%。20190917:因参与本次激励计划的董事兼副总经理蔡厚富先生、副总经理兼董事会秘书黄海涛女士、财务负责人陈为群女士在授予日前 6 个月存在卖出公司股票情况，公司决议暂缓授予激励对象蔡厚富先生、黄海涛女士、陈为群女士的限制性股票共计 600 万股。20191024：授予的限制性股票数量由 4,248.75 万股调整为4,233.20 万股（蔡厚富、陈为群、黄海涛暂缓授予）</t>
  </si>
  <si>
    <t>拟授予限制性股票的授予价格为2.48元/股</t>
  </si>
  <si>
    <t>本次限制性股票激励计划的禁售规定按照《公司法》、《证券法》等相关法律、法规、规范性文件和《公司章程》的规定执行，具体内容如下：（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</si>
  <si>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第一个解除限售期，2019年公司净利润不低于30,200.00万元；第二个解除限售期，2020 年公司净利润不低于 34,846.00 万元；第三个解除限售期，2021 年公司净利润不低于 40,131.98 万元。</t>
  </si>
  <si>
    <t>300326.SZ</t>
  </si>
  <si>
    <t>本计划所采用的激励形式为限制性股票，其股票来源为上海凯利泰医疗科技股份有限公司（以下简称“凯利泰”、 “本公司”或“公司”） 从二级市场回购的本公司 A 股普通股。本计划拟向激励对象授予不超过 8,500,000 股限制性股票，约占本计划签署时公司股本总额 722,288,490 股的 1.18%。本计划的有效期为自限制性股票授予之日起至激励对象获授的限制性股票全部解锁或回购注销之日止，最长不超过 4 年。 限制性股票的授予价格为每股 4.94 元。</t>
  </si>
  <si>
    <t>限制性股票的授予价格为每股4.94元.经2018年年度分红调整,价格调整为4.87元/股.</t>
  </si>
  <si>
    <t>本计划的限售规定按照《公司法》、《证券法》等相关法律、法规、 规章、 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 规章、 规范性文件和《公司章程》的规定。</t>
  </si>
  <si>
    <t>第一次解锁 :2019年扣非后净利润达到29,000万元；即以2018年扣非后净利润为基数， 2019年扣非后净利润增长率不低于99%；第二次解锁:以2018年扣非后净利润为基数， 2020年扣非后净利润增长率不低于138%；第三次解锁:以2018年扣非后净利润为基数， 2021年扣非后净利润增长率不低于186%。</t>
  </si>
  <si>
    <t>300327.SZ</t>
  </si>
  <si>
    <t>本激励计划涉及的标的股票来源为公司向激励对象定向发行本公司 A 股普通股。本激励计划拟授予激励对象的限制性股票数量为 414.59 万股，占本激励计划草案公告时公司股本总额 27944.04 万股的 1.48%。其中，首次授予限制性股票354.59 万股，占本激励计划拟授予总量的 85.53%，占本激励计划草案公告日公司股本总额的 1.27%；预留限制性股票 60 万股，占本激励计划拟授予总量的14.47%，占本激励计划草案公告日公司股本总额的 0.21%。本激励计划有效期自限制性股票首次授予登记完成之日起至激励对象获授的限制性股票全部解除限售或回购注销之日止，最长不超过 84 个月。限制性股票的授予价格为每股 17.37 元.20210129：首次授予限制性股票由354.59万股变为342.59万股。</t>
  </si>
  <si>
    <t>限制性股票的授予价格为每股17.37元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</si>
  <si>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</si>
  <si>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本激励计划首次授予的限制性股票解除限售考核年度为 2020-2023 年四个会计年度，每个会计年度考核一次，各年度业绩考核目标分三档，各档考核目标及对应的当年度公司层面解除限售比例如下表所示：第一个解除限售期：2020 年营业收入不低于9.90 亿元2020 年营业收入不低于9.59 亿元2020 年营业收入不低于9.28 亿元；第二个解除限售期：2021 年营业收入不低于11.50 亿元2021 年营业收入不低于10.87 亿元2021 年营业收入不低于10.24 亿元；第三个解除限售期：2022 年营业收入不低于13.40 亿元2022 年营业收入不低于12.39 亿元2022 年营业收入不低于11.38 亿元；第四个解除限售期2023 年营业收入不低于16.00 亿元2023 年营业收入不低于14.47 亿元2023 年营业收入不低于12.94 亿元。</t>
  </si>
  <si>
    <t>300330.SZ</t>
  </si>
  <si>
    <t>华虹计通</t>
  </si>
  <si>
    <t>本激励计划采取的激励工具为限制性股票。 股票来源为公司向激励对象定向发行上海华虹计通智能系统股份有限公司（以下简称“公司”或“本公司”） A股普通股。本激励计划拟授予的限制性股票数量不超过 315.79 万股，本激励计划授予限制性股票的授予价格为 5.19 元/股。本激励计划有效期自限制性股票股权登记完成之日起至激励对象获授的限制性股票全部解除限售或回购注销完毕之日止，最长不超过 60 个月。</t>
  </si>
  <si>
    <t>本激励计划授予限制性股票的授予价格为5.19元/股.</t>
  </si>
  <si>
    <t>本次限制性股票激励计划的禁售规定按照《公司法》、《证券法》等相关法律、法规、规范性文件和《公司章程》的规定执行， 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4． 激励对象限制性股票收益（不含个人出资部分的收益） 增长幅度不高于公司经营业绩增长幅度（以业绩目标为基础）。5、担任董事、高级管理人员的激励对象应将获授限制性股票总量的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</si>
  <si>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</si>
  <si>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第一个解除限售期：同时达到以下条件：（ 1） 2019 年营业收入为基数， 2021 年营业收入复合增长率不低于 24%，且不低于同行业平均水平；（ 2） 2019 年净利润为基数， 2021 年净利润复合增长率不低于 68%，且不低于同行业平均水平；（ 3） 2021 年加权平均净资产收益率不低于 3.7%...第二个解除限售期：同时达到以下条件：（ 1） 2019 年营业收入为基数， 2022 年营业收入复合增长率不低于 24%，且不低于同行业平均水平；（ 2） 2019 年净利润为基数， 2022 年净利润复合增长率不低于 61%，且不低于同行业平均水平；（ 3） 2022 年加权平均净资产收益率不低于 5.3%...第三个解除限售期：同时达到以下条件：（ 1） 2019 年营业收入为基数， 2023 年营业收入复合增长率不低于 24%，且不低于同行业平均水平；（ 2） 2019 年净利润为基数， 2023 年净利润复合增长率不低于 57%，且不低于同行业平均水平；（ 3） 2023 年加权平均净资产收益率不低于 7.3%...</t>
  </si>
  <si>
    <t>300331.SZ</t>
  </si>
  <si>
    <t>苏大维格</t>
  </si>
  <si>
    <t>本激励计划采用的激励工具为第二类限制性股票，涉及的标的股票来源为公司向激励对象定向发行公司 A 股普通股股票。本激励计划拟向激励对象授予的限制性股票总量为 600.00 万股，占本激励计划草案公告时公司股本总额 25,966.23 万股的 2.31%。其中，首次授予限制性股票550.00 万股，占本激励计划草案公告时公司股本总额 25,966.23 万股的 2.12%，首次授予部分占本次授予权益总额的 91.67%；预留 50.00 万股，占本激励计划草案公告时公司股本总额 25,966.23 万股的 0.19%，预留部分占本次授予权益总额的8.33%。本激励计划有效期自限制性股票首次授予之日起至激励对象获授的限制性股票全部归属或作废失效之日止，最长不超过 60 个月。本激励计划首次授予部分限制性股票的授予价格为每股 14.54 元，即满足授予条件和归属条件后，激励对象可以每股 14.54 元的价格购买公司向其增发的公司 A 股普通股股票。20210906:本次激励计划首次授予限制性股票的数量由550.00万股调整为549.00万股，激励对象人数由118人调整为117人。</t>
  </si>
  <si>
    <t>限制性股票的授予价格为14.54元/股.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</si>
  <si>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</si>
  <si>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本激励计划首次授予限制性股票的公司层面考核年度为2021-2023年三个会计年度，每个会计年度考核一次，各年度业绩考核目标如下表所示：第一个归属期：2021 年度公司的营业收入不低于 18 亿元或 2021 年度公司的净利润不低于 1.5 亿元；第二个归属期：2022 年度公司的营业收入不低于 23 亿元或 2022 年度公司的净利润不低于 2.3 亿元；第三个归属期：2023 年度公司的营业收入不低于 31 亿元或 2023 年度公司的净利润不低于 3.5 亿元。</t>
  </si>
  <si>
    <t>300332.SZ</t>
  </si>
  <si>
    <t>天壕环境</t>
  </si>
  <si>
    <t>本激励计划采用的激励工具为限制性股票（第二类限制性股票）。股票来源为公司回购专户股票和向激励对象定向发行公司A股普通股。本激励计划拟向激励对象授予不超过2138万股限制性股票，约占本激励计划草案公告时公司股本总额880,200,859股的2.4290%。本激励计划为一次性授予，不含预留。本激励计划限制性股票的授予价格为3.63元/股。激励计划有效期为自限制性股票授予之日起至全部归属或作废失效之日止，最长不超过48个月。</t>
  </si>
  <si>
    <t>本激励计划限制性股票的授予价格为每股3.63元.经20201231分红调整价格为3.62元/股</t>
  </si>
  <si>
    <t>禁售期是指激励对象的限制性股票已达成归属条件，但限制其售出的时间段。 本激励计划的限售规定按照《公司法》、《证券法》、《上市公司股东、董监高减持股份的若干规定》、《深圳证券交易所上市公司股东及董事、监事、高级管理人员减持股份实施细则》等相关法律、法规、规范性文件及《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</si>
  <si>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它情形.</t>
  </si>
  <si>
    <t>第一个归属期：目标值（Am）2.00亿元触发值（An）1.60亿元；第二个归属期：目标值（Am）3.50亿元触发值（An）2.80亿元；第三个归属期：目标值（Am）5.00亿元触发值（An）4.00亿元.</t>
  </si>
  <si>
    <t>300338.SZ</t>
  </si>
  <si>
    <t>开元教育</t>
  </si>
  <si>
    <t>本激励计划采取的激励工具为限制性股票（第二类限制性股票）。股票来源为开元教育科技集团股份有限公司向激励对象定向发行公司A股普通股。本激励计划拟向激励对象授予的限制性股票总量2,000万股，占本激励计划草案公告时公司股本总额34,118.4492万股的5.86%。其中首次授予1,600万股，占本激励计划草案公告时公司股本总额34,118.4492万股的4.69%，首次授予部分占本次授予权益总额的80%；预留400万股，占本激励计划草案公告时公司股本总额34,118.4492万股的1.17%，预留部分占本次授予权益总额的20%。本激励计划首次授予限制性股票的授予价格为3.89元/股。本激励计划的有效期为自限制性股票首次授予之日起至全部归属或作废失效之日止，最长不超过60个月。20210730:首次授予限制性股票数量由1,600万股调整为1595万股。</t>
  </si>
  <si>
    <t>本激励计划首次授予限制性股票的授予价格为3.89元/股.</t>
  </si>
  <si>
    <t>首次授予部分:第一个归属期以公司2020年营业收入为基数，2021年营业收入增长率不低于30%；第二个归属期以公司2020年营业收入为基数，2022年营业收入增长率不低于60%；第三个归属期以公司2020年营业收入为基数，2023年营业收入增长率不低于90%。若预留部分限制性股票在2021年度授予，则考核年度与考核目标与首次授予部分一致。若预留部分限制性股票在2022年授予，则各年度业绩考核目标:第一个归属期以公司2020年营业收入为基数，2022年营业收入增长率不低于60%；第二个归属期以公司2020年营业收入为基数，2023年营业收入增长率不低于90%。</t>
  </si>
  <si>
    <t>教育</t>
  </si>
  <si>
    <t>科恒股份</t>
  </si>
  <si>
    <t>300341.SZ</t>
  </si>
  <si>
    <t>麦克奥迪</t>
  </si>
  <si>
    <t>本激励计划涉及的标的股票来源为本公司向激励对象定向发行本公司A股普通股。本公司拟向激励对象授予不超过1,611万股本公司限制性股票，占本激励计划签署时本公司股本总额51,016.3336万股的3.16%。其中首次授予不超过1,402万股限制性股票，预留不超过209万股限制性股票。本激励计划有效期为限制性股票授予之日起至所有限制性股票解除限售或回购注销完毕之日止，最长不超过60个月。限制性股票的授予价格为每股7.58元.</t>
  </si>
  <si>
    <t>限制性股票的授予价格为每股7.58元.</t>
  </si>
  <si>
    <t>本次限制性股票激励计划的限售规定按照《公司法》《证券法》等相关法律、法规、规范性文件和《公司章程》执行，具体规定如下：1. 激励对象为本公司董事和高级管理人员的，其在任职期间每年转让的股份不得超过其所持有本公司股份总数的25%；在离职后半年内，不得转让其所持有的本公司股份。 前述激励对象在任期届满前离职的，应当在其就任时确定的任期内和任期届满后6个月内，继续遵守前述规定。2. 激励对象为本公司董事和高级管理人员的，将其持有的本公司股票在买入后6个月内卖出，或者在卖出后6个月内又买入，由此所得收益归本公司所有，本公司董事会将收回其所得收益。3. 在本激励计划有效期内，如果《公司法》 《证券法》等相关法律、法规、规范性文件和《公司章程》中对本公司董事和高级管理人员持有股份转让的有关规定发生了变化，则这部分激励对象转让其所持有的本公司股票应当在转让时符合修改后的《公司法》 《证券法》等相关法律、法规、规范性文件和《公司章程》的规定。</t>
  </si>
  <si>
    <t>当限制性股票的授予条件达成时,本公司则向激励对象授予限制性股票,反之,若授予条件未达成,则不能授予限制性股票.限制性股票的授予条件如下: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外籍员工未完成办理证券账户,银行账户的开立工作;(6)法律法规规定不得参与上市公司股权激励的;(7)中国证监会认定的其他情形.</t>
  </si>
  <si>
    <t>公司业绩考核目标:1.首次授予第一个解除限售期,目标净利润（ 万元）:2020年度： 15,790,目标净利润完成比例 :X≥100%,解除限售比例:100%,目标净利润完成比例:X＜100%,解除限售比例:0.2.首次授予第二个解除限售期,目标净利润（ 万元）:2021年度： 20,280,目标净利润完成比例 :X≥100%,解除限售比例:100%,目标净利润完成比例:X＜100%,解除限售比例:0.3.首次授予第二个解除限售期,目标净利润（ 万元）:2022年度： 24,410,目标净利润完成比例 :X≥100%,解除限售比例:100%,目标净利润完成比例:X＜100%,解除限售比例:0.4.首次授予第二个解除限售期,目标净利润（ 万元）:2023年度： 27,470,目标净利润完成比例 :X≥100%,解除限售比例:100%,目标净利润完成比例:X＜100%,解除限售比例:0.5.首次授予第二个解除限售期,目标净利润（ 万元）:2024年度： 31,040,目标净利润完成比例 :X≥100%,解除限售比例:100%,目标净利润完成比例:X＜100%,解除限售比例:0.</t>
  </si>
  <si>
    <t>本激励计划为限制性股票激励计划（第二类限制性股票） 。股票来源为本公司向激励对象定向发行的本公司人民币普通股（ A股） 。本公司拟向激励对象授予不超过 2,050万股限制性股票，其中首次授予不超过1,880万股限制性股票，预留的限制性股票170万股.本激励计划首次授予的限制性股票的授予价格为4.97元/股。本激励计划的有效期为自限制性股票授予之日起至激励对象获授的限制性股票全部归属或作废失效之日止，最长不超过60个月。</t>
  </si>
  <si>
    <t>本激励计划首次授予的限制性股票的授予价格为4.97元/股.</t>
  </si>
  <si>
    <t>首次授予的限制性股票第一个归属期:公司需满足下列两个条件之一：(1)以2017年-2019年公司营业收入平均值为基数， 2021年营业收入增长率不低于14.00%；(2)以2017年-2019年公司净利润平均值为基数， 2021年净利润增长率不低于8.00%。第二个归属期:公司需满足下列两个条件之一：(1)以2017年-2019年公司营业收入平均值为基数， 2022年营业收入增长率不低于28.00%；(2)以2017年-2019年公司净利润平均值为基数， 2022年净利润增长率不低于16.00%。第三个归属期:公司需满足下列两个条件之一：(1)以2017年-2019年公司营业收入平均值为基数， 2023年营业收入增长率不低于42.00%；(2)以2017年-2019年公司净利润平均值为基数， 2023年净利润增长率不低于24.00%。第四个归属期:公司需满足下列两个条件之一：(1)以2017年-2019年公司营业收入平均值为基数， 2024年营业收入增长率不低于56.00%；(2)以2017年-2019年公司净利润平均值为基数， 2024年净利润增长率不低于32.00%。</t>
  </si>
  <si>
    <t>300343.SZ</t>
  </si>
  <si>
    <t>联创股份</t>
  </si>
  <si>
    <t>本激励计划采用的激励工具为限制性股票（第二类限制性股票），涉及的标的股票来源为公司向激励对象定向发行的本公司 A 股普通股股票。本激励计划拟向激励对象授予限制性股票总量合计 2,958.00 万股，约占本激励计划草案公告时公司股本总额 115,654.6046 万股的 2.56%。本激励计划为一次性授予，无预留权益。本激励计划有效期自限制性股票授予之日起至激励对象获授的限制性股票全部归属或作废失效之日止，最长不超过 48 个月。本激励计划限制性股票的授予价格为9.40元/股.20211101：经过调整后，公司本次激励计划激励对象由 157 人调整为 154 人，授予的限制性股票总量由 2,958 万股调整为 2,860 万股。</t>
  </si>
  <si>
    <t>本激励计划限制性股票的授予价格为9.40元/股.</t>
  </si>
  <si>
    <t>（一） 激励对象为公司董事和高级管理人员的， 其在任职期间每年转让的股份不得超过其所持有本公司股份总数的 25%；在离职后半年内，不得转让其所持有的本公司股份。（二） 激励对象为公司董事、高级管理人员及其配偶、父母、子女的，将其持有的本公司股票在买入后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</si>
  <si>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上市公司层面业绩考核目标仅适用于在上市公司供职的的相关激励对象。 对于在上市公司供职的激励对象， 本激励计划授予的限制性股票各年度业绩考核目标如下表所示：归属安排 业绩考核目标第一个归属期 2021 年净利润不低于 3.05 亿元；第二个归属期 2022 年净利润不低于 3.96 亿元；第三个归属期 2023 年净利润不低于 4.58 亿元。</t>
  </si>
  <si>
    <t>300344.SZ</t>
  </si>
  <si>
    <t>立方数科</t>
  </si>
  <si>
    <t>本激励计划采取的激励工具为限制性股票（第二类限制性股票）。本激励计划的股票来源为公司向激励对象定向发行的本公司人民币A股普通股股票。本激励计划拟向激励对象授予3,205.00万股限制性股票，占本激励计划草案公告日公司股本总额64,494.9314万股的4.97%。本次授予为一次性授予，无预留权益。本激励计划授予激励对象限制性股票的授予价格为4.35元/股。本激励计划的有效期自限制性股票授予之日起至激励对象获授的限制性股票全部归属或作废失效之日止，最长不超过48个月。20211012：公司授予限制性股票数量由3,205万股调整为3,200万股。</t>
  </si>
  <si>
    <t>本激励计划授予激励对象限制性股票的授予价格为4.35元/股.</t>
  </si>
  <si>
    <t>授予的限制性股票第一个归属期2021年净利润不低于1亿元，授予的限制性股票第二个归属期2022年净利润不低于1.5亿元，授予的限制性股票第三个归属期2023年净利润不低于2.25亿元。</t>
  </si>
  <si>
    <t>300346.SZ</t>
  </si>
  <si>
    <t>本激励计划采取的激励工具为限制性股票。本激励计划的股票来源为公司从二级市场回购的本公司A股普通股股票。公司拟向激励对象授予合计不超过230万股公司限制性股票，占本激励计划公告时公司股本总额40,689.08万股的0.57%。本激励计划授予的限制性股票的授予价格为11.54元/股。本激励计划的有效期为自限制性股票授予登记完成之日起至激励对象获授的限制性股票全部解除限售或回购注销之日止，最长不超过60个月。经2019年度分红调整为11.51元/股.</t>
  </si>
  <si>
    <t>本激励计划授予的限制性股票的授予价格为11.54元/股.经2019年度分红调整为11.51元/股.</t>
  </si>
  <si>
    <t>禁售期是指对激励对象解除限售后所获股票进行售出限制的时间段。本限制性股票激励计划的限售规定按照《公司法》、《证券法》、《 深圳证券交易所上市公司股东及董事、监事、高级管理人员减持股份实施细则》和《公司章程》执行，具体规定如下：1、 激励对象为公司董事、 高级管理人员的，其在任职期间每年转让的股份不得超过其所持有本公司股份总数的25%；在离职后半年内，不得转让其所持有的本公司股份。公司董事、监事和高级管理人员减持公司股票还需遵守《 深圳证券交易所上市公司股东及董事、监事、高级管理人员减持股份实施细则》等相关规定。2、 激励对象为公司董事、 高级管理人员的，将其持有的本公司股票在买入后6个月内卖出，或者在卖出后6个月内又买入，由此所得收益归本公司所有，本公司董事会将收回其所得收益。4、 在本激励计划的有效期内，如果《公司法》、《证券法》等相关法律、法规、规范性文件和《公司章程》中对公司高级管理人员原持有股份转让的有关规定发生了变化，则这部分激励对象转让其所持有的公司股票应当在转让时符合修改后的《公司法》、《证券法》等相关法律、法规、规范性文件和《公司章程》的规定。</t>
  </si>
  <si>
    <t>激励对象只有在同时满足以下条件时,才能获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</si>
  <si>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本激励计划限制性股票在2020-2023年的4个会计年度中，分年度进行绩效考核，每个会计年度考核一次，以达到绩效考核目标作为激励对象的解除限售条件之一。本次授予部分限制性股票各年度绩效考核目标如下表所示：1.第一次解除限售, 以2019年净利润为基数， 2020年净利润增长率不低于15%。2.第二次解除限售, 以2019年净利润为基数， 2021年净利润增长率不低于32%。3.第三次解除限售, 以2019年净利润为基数， 2022年净利润增长率不低于52%。4.第四次解除限售, 以2019年净利润为基数， 2023年净利润增长率不低于75%。</t>
  </si>
  <si>
    <t>300347.SZ</t>
  </si>
  <si>
    <t>本激励计划为限制性股票激励计划。其股票来源为公司从二级市场回购的本公司 A 股普通股股票。本激励计划拟向激励对象授予 485.9311 万份限制性股票， 首次授予 408.8417万份，预留 77.0894 万份.本激励计划首次授予的限制性股票的授予价格为 39.83 元/股。本激励计划有效期为限制性股票授予日起至激励对象获授的限制性股票全部解除限售或回购注销完毕之日止，最长不超过 48 个月。20190607:鉴于《激励计划（草案）》及其摘要中确定的激励对象中有8名离职，均已不再符合激励对象范围的规定， 33名激励对象因个人原因放弃认购公司拟向其授予的全部权益。 根据公司2019年第一次临时股东大会的授权， 公司董事会同意取消上述41名员工获授限制性股经过上述调整后， 公司2019年限制性股票激励计划（以下简称“本次激励计划”）拟授予的限制性股票总数由485.9311万份调整为459.8657万份；首次授予限制性股票的数量由408.8417万份调整为382.7763万份， 首次授予限制性股票的激励对象由470人调整为429人；预留部分仍为77.0894万份。</t>
  </si>
  <si>
    <t>本激励计划首次授予的限制性股票的授予价格为39.83元/股.</t>
  </si>
  <si>
    <t>（一）激励对象为上市公司董事和高级管理人员的，其在任职期间每年转让的股份不得超过其所持有本公司股份总数的 25%；在离职后半年内，不得转让其所持有的本公司股份。（二）激励对象为上市公司董事和高级管理人员的，将其持有的本公司股票在买入后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</si>
  <si>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首次授予限制性股票第一个解除限售期:以2018年净利润为基数， 2019年净利润增长率不低于40.00%.首次授予限制性股票第二个解除限售期/预留限制性股票第一个解除限售期:以 2018 年净利润为基数， 2020 年净利润增长率不低于 75.00%.首次授予限制性股票第三个解除限售期/预留限制性股票第二个解除限售期:以 2018 年净利润为基数， 2021 年净利润增长率不低于 105.00%.</t>
  </si>
  <si>
    <t>300353.SZ</t>
  </si>
  <si>
    <t>东土科技</t>
  </si>
  <si>
    <t>本激励计划采取的激励形式为限制性股票（第二类限制性股票）。股票来源为公司向激励对象定向发行的本公司人民币A股普通股股票。本激励计划拟授予激励对象的限制性股票数量为1,500.00万股，占本激励计划草案公告日公司股本总额51,098.0897万股的2.94%。 其中首次授予 1,433.00万股，占本激励计划草案公告日公司股本总额的2.80%，占本激励计划拟授予限制性股票总数的95.53%；预留 67.00 万股，占本激励计划草案公告日公司股本总额的0.13%，占本激励计划拟授予限制性股票总数的4.47%。本激励计划首次授予激励对象限制性股票的授予价格为4.99 元/股，预留部分限制性股票的授予价格与首次授予限制性股票的授予价格相同。本激励计划的有效期为自限制性股票授予之日起至激励对象获授的限制性股票全部归属或作废失效之日止，最长不超过48个月。20210911：首次授予的激励对象人数由 247 名调整为 234 名，首次授予的第二类限制性股票数量由 1,433.00 万股调整为 1,384.40 万股，预留授予数量由 67.00 万股调整为 115.60 万股，授予的第二类限制性股票总数不做调整。</t>
  </si>
  <si>
    <t>本激励计划首次授予激励对象限制性股票的授予价格为4.99元/股</t>
  </si>
  <si>
    <t>本激励计划在2021年-2023年会计年度中，分年度对公司的业绩指标进行考核，以达到业绩考核目标作为激励对象当年度的归属条件之一。本激励计划业绩考核目标如下表所示：第一个归属期：1、2021年工业互联网网络产品营业收入额不低于5亿元；2、2021年工业互联网边缘控制计算产品及工业软件产品和配套服务营业收入额不低于0.5亿元；3、2021年公司营业收入额不低于10亿元。第二个归属期：1、2022年工业互联网网络产品营业收入额不低于6.5亿元；2、2022年工业互联网边缘控制计算产品及工业软件产品和配套服务营业收入额不低于2亿元；3、2022年公司营业收入额不低于13亿元。第三个归属期：1、2023年工业互联网网络产品营业收入额不低于9亿元；2、2023年工业互联网边缘控制计算产品及工业软件产品和配套服务营业收入额不低于5亿元；3、2023年公司营业收入额不低于17亿元。</t>
  </si>
  <si>
    <t>300354.SZ</t>
  </si>
  <si>
    <t>东华测试</t>
  </si>
  <si>
    <t>本激励计划首次授予部分限制性股票的授予价格为16.55元/股。本激励计划有效期自限制性股票首次授予之日起至激励对象获授的限制性股票全部归属或作废失效之日止，最长不超过66个月。本激励计划采取的激励工具为限制性股票（第二类限制性股票）。股票来源为公司向激励对象定向发行的本公司A股普通股。本激励计划拟向激励对象授予的限制性股票总量为300万股，占本激励计划公告时公司股本总额13,832.0201万股的2.1689%。其中，首次授予限制性股票240万股，占本激励计划公告时公司股本总额13,832.0201万股的1.7351%，首次授予部分占本次授予权益总额的80.00%；预留60万股，占本激励计划公告时公司股本总额13,832.0201万股的0.4338%，预留部分占本次授予权益总额的20.00%。</t>
  </si>
  <si>
    <t>本激励计划首次授予部分限制性股票的授予价格为16.55元/股.</t>
  </si>
  <si>
    <t>禁售期是指激励对象获授的限制性股票归属后其售出限制的时间段。本次限制性股票激励计划的获授股票归属后不另设置禁售期，激励对象为公司董事、高级管理人员的，限售规定按照《公司法》、《证券法》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</si>
  <si>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</si>
  <si>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以公司2020年营业收入（以经会计师事务所经审计的合并报表数据为准，下同）为基数.情况核算公司层面归属比例（X）。各年度业绩考核目标如下表所示：归属安排 考核年度营业收入增长率（A）目标值（Am） 触发值（An）第一个归属期 2022年119% 97%第二个归属期 2023年217% 185%第三个归属期 2024年338% 295%第四个归属期 2025年485% 426%</t>
  </si>
  <si>
    <t>300356.SZ</t>
  </si>
  <si>
    <t>ST光一</t>
  </si>
  <si>
    <t>本激励计划采用的激励工具为第一类限制性股票， 涉及的标的股票来源为公司向激励对象定向发行公司 A 股普通股股票。本激励计划拟向激励对象授予的限制性股票数量为 2625.00 万股，约占本激励计划草案公告时公司股本总额 40790.46 万股的 6.44%，其中首次授予限制性股票数量 2100.00 万股，占本激励计划草案公告时公司股本总额 40790.46 万股的5.15%；预留限制性股票数量 525.00 万股，占本激励计划草案公告时公司股本总额 40790.46 万股的 1.29%，占本激励计划拟授予权益总额的 20.00%。本激励计划有效期自限制性股票授予登记完成之日起至激励对象获授的限制性股票全部解除限售或回购注销之日止，最长不超过 60 个月。本激励计划首次授予激励对象限制性股票的授予价格为2.08元/股。</t>
  </si>
  <si>
    <t>本激励计划首次授予激励对象限制性股票的授予价格为2.08元/股</t>
  </si>
  <si>
    <t>（一） 激励对象为公司董事或高级管理人员的，其在任职期间每年转让的股份不得超过其所持有本公司股份总数的 25%，在离职后半年内，不得转让其所持有的本公司股份。（二） 激励对象为公司董事或高级管理人员的，将其持有的本公司股票在买入后 6 个月内卖出，或者在卖出后 6 个月内又买入，由此所得收益归本公司所有，本公司董事会将收回其所得收益。（三） 在本激励计划有效期内，如果《公司法》、《证券法》等相关法律、 行政法规、规范性文件和《公司章程》中对公司董事和高级管理人员持有股份转让的有关规定发生了变化，则这部分激励对象转让其所持有的公司股票应当在转让时符合修改后的相关规定。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</si>
  <si>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公司董事,高级管理人员作为被激励对象在限制性股票授予前6个月内发生过减持公司股票行为,则按照《证券法》中短线交易的规定自最后一笔减持交易之日起推迟6个月授予其限制性股票.</t>
  </si>
  <si>
    <t>本激励计划的解除限售考核年度为 2021-2023 三个会计年度，每个会计年度考核一次，则首次及预留授予限制性股票的业绩考核目标如下表所示：首次授予及预留授予的限制性股票第一个解除限售期 2021 年净利润不低于 2,000 万元；首次授予及预留授予的限制性股票第二个解除限售期 2022 年的净利润不低于 4,000 万元；首次授予及预留授予的限制性股票第三个解除限售期 2023 年的净利润不低于 6,000 万元。</t>
  </si>
  <si>
    <t>300359.SZ</t>
  </si>
  <si>
    <t>全通教育</t>
  </si>
  <si>
    <t>限制性股票激励计划涉及的标的股票来源为公司向激励对象定向发行公司A 股普通股。公司拟向激励对象授予 365 万股限制性股票。本计划有效期自限制性股票授予之日起至激励对象获授的限制性股票全部解除限售或回购注销之日止，最长不超过 48 个月。限制性股票的授予价格为4.00元/股.20190628：经调整，授予限制性股票数量由原365万股调整为120万股。</t>
  </si>
  <si>
    <t>限制性股票的授予价格为4.00元/股.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</si>
  <si>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</si>
  <si>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</si>
  <si>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限制性股票第一个解除限售期：以2018年扣除商誉减值的净利润为基数， 2019年净利润增长率不低于40%；限制性股票第二个解除限售期：以2018年扣除商誉减值的净利润为基数， 2020年净利润增长率不低于50%；限制性股票第三个解除限售期：以2018年扣除商誉减值的净利润为基数， 2021年净利润增长率不低于60%。</t>
  </si>
  <si>
    <t>300363.SZ</t>
  </si>
  <si>
    <t>博腾股份</t>
  </si>
  <si>
    <t>限制性股票的标的股票来源为公司从二级市场回购的本公司 A股普通股。公司拟向激励对象授予 225.50 万股公司限制性股票，约占本激励计划公告时公司股本总额 54,274.7533 万股的 0.42%，其中首次授予208.00 万股限制性股票，约占本激励计划公告时公司股本总额的 0.38%，约占本激励计划拟授予限制性股票总数的 92.24%；预留 17.50 万股限制性股票，约占本激励计划公告时公司股本总额的 0.03%，约占本激励计划拟授予限制性股票总数的 7.76%。首次授予的限制性股票授予价格为 4.43 元/股。本激励计划有效期为股票期权/限制性股票首次登记完成之日起至所有股票期权行权或注销/限制性股票解除限售或回购注销完毕之日止，最长不超过60 个月。20190809：首次授予权益数量调整为191万股。</t>
  </si>
  <si>
    <t>首次授予的限制性股票授予价格为4.43元/股.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</si>
  <si>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</si>
  <si>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公司发生上述第(1)条规定情形之一的,所有激励对象根据本激励计划已获授但尚未解除限售的限制性股票应当由公司回购注销;某一激励对象发生上述第(2)条规定情形之一的,该激励对象根据本激励计划已获授但尚未解除限售的限制性股票应当由公司回购注销.</t>
  </si>
  <si>
    <t>首次授予的限制性股票第一个解除限售期 ：2019 年公司营业收入不低于 14 亿元。首次授予的限制性股票第二个解除限售期 ：2020 年公司营业收入不低于 17 亿元。首次授予的限制性股票第三个解除限售期 ：2021 年公司营业收入不低于 20.5 亿元。若预留部分在 2019 年授出，则预留部分业绩考核目标与首次授予部分一致；若预留部分在 2020 年授出，则预留部分各年度业绩考核目标如下表所示：预留授予的股票期权第一个行权期 ：2020 年公司营业收入不低于 17 亿元。预留授予的股票期权第二个行权期： 2021 年公司营业收入不低于 20.5 亿元。</t>
  </si>
  <si>
    <t>本激励计划采取的激励工具为限制性股票， 股票来源为重庆博腾制药科技股份有限公司从二级市场回购的本公司 A 股普通股。本激励计划拟向激励对象授予的限制性股票数量总计不超过 123.9 万股，占本激励计划草案公告时公司股本总额 54,274.7533 万股的 0.23%。 其中首次授予限制性股票 103.3 万股，约占本激励计划草案公告时公司股本总额的 0.19%，约占本激励计划拟授予限制性股票总数的 83.37%；预留限制性股票 20.6 万股，约占本激励计划草案公告时公司股本总额的 0.04%，约占本激励计划拟授予限制性股票总数的 16.63%。本激励计划限制性股票的授予价格为 13.04 元/股。本激励计划有效期自限制性股票首次授予登记完成之日起至激励对象获授的限制性股票解除限售或回购注销完毕之日止，最长不超过 60 个月。</t>
  </si>
  <si>
    <t>限制性股票的授予价格为13.04元/股.</t>
  </si>
  <si>
    <t>禁售期是指对激励对象解除限售后所获股票进行售出限制的时间段。本激励计划的禁售规定按照《公司法》、《证券法》等相关法律、法规、规范性文件和《公司章程》的规定执行， 包括但不限于：（ 1） 激励对象为公司董事和高级管理人员的，其在任职期间每年转让的股份不得超过其所持有本公司股份总数的 25%，在离职后半年内，不得转让其所持有的本公司股份。 董事、高级管理人员在任期届满前离职的，在其就任时确定的任期内和任期届满后六个月内，每年转让的股份不得超过其所持有本公司股份总数的 25%。（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</si>
  <si>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</si>
  <si>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本激励计划首次授予的限制性股票解除限售考核年度为 2020-2022年三个会计年度，每个会计年度考核一次，各年度公司层面业绩考核目标如下表所示：1.首次授予的限制性股票第一个解除限售期， 2020 年公司营业收入不低于 17 亿元。2.首次授予的限制性股票第二个解除限售期， 2021 年公司营业收入不低于 20.5 亿元。3.首次授予的限制性股票第三个解除限售期， 2022 年公司营业收入不低于 25 亿元。若预留部分在 2020 年授出，则预留部分业绩考核目标与首次授予部分一致；若预留部分在 2021 年授出，则预留部分各年度业绩考核目标如下表所示：1.预留授予的限制性股票第一个解除限售期， 2021 年公司营业收入不低于 20.5 亿元。2.预留授予的限制性股票第二个解除限售期， 2022 年公司营业收入不低于 25 亿元。</t>
  </si>
  <si>
    <t>本激励计划涉及的标的股票来源为公司向激励对象定向发行的本公司A股普通股。本激励计划拟向激励对象授予的限制性股票数量总计不超过188.7万股，占本激励计划草案公告时公司股本总额54,274.7533万股的0.35%。其中首次授予限制性股票157.3万股，约占本激励计划草案公告时公司股本总额的0.29%，约占本激励计划拟授予限制性股票总数的83.36%；预留限制性股票31.4万股，约占本激励计划草案公告时公司股本总额的0.06%，约占本激励计划拟授予限制性股票总数的16.64%。首次授予部分限制性股票的授予价格为每股21.52元，即满足授予条件后，激励对象可以每股21.52元的价格购买公司限制性股票。本激励计划的有效期为自限制性股票首次登记完成之日起至激励对象获授的限制性股票全部解除限售或回购注销完毕之日止，最长不超过60个月。20210326：首次授予激励对象人数由 61 名调整为 60名，首次授予限制性股票数量由 157.3 万股调整为 155.6 万股。</t>
  </si>
  <si>
    <t>本激励计划限制性股票的首次授予价格为21.52元/股.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</si>
  <si>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25%，在离职后半年内，不得转让其所持有的本公司股份。董事、高级管理人员在任期届满前离职的，在其就任时确定的任期内和任期届满后六个月内，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</si>
  <si>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2021年公司营业收入不低于24亿元。首次授予的限制性股票第二个解除限售期：2022年公司营业收入不低于29亿元。首次授予的限制性股票第三个解除限售期：2023年公司营业收入不低于35亿元。</t>
  </si>
  <si>
    <t>300364.SZ</t>
  </si>
  <si>
    <t>中文在线</t>
  </si>
  <si>
    <t>新闻和出版业</t>
  </si>
  <si>
    <t>本激励计划采取的激励工具为限制性股票（第二类限制性股票）。股票来源为公司向激励对象定向发行中文在线数字出版集团股份有限公司（以下简称“公司” 或“本公司” ） A 股普通股股票。本激励计划拟授予的限制性股票总量不超过 1,500.00 万股，约占本激励计划草案公告时公司股本总额 72,729.53 万股的 2.06%。本激励计划限制性股票的授予价格为 3 元/股。本激励计划有效期自限制性股票授予之日起至激励对象获授的限制性股票全部归属或作废失效之日止，最长不超过 120 个月。</t>
  </si>
  <si>
    <t>本激励计划限制性股票的授予价格为3元/股.</t>
  </si>
  <si>
    <t>本激励计划的禁售规定按照《公司法》、《证券法》、《上市公司股东、董监高减持股份的若干规定》、《深圳证券交易所上市公司股东及董事、监事、高级管理人员减持实施细则》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</si>
  <si>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本激励计划授予的限制性股票每两个会计年度考核一次。限制性股票各年度业绩考核目标如下所示：第一个归属期：以 2020 年为基数， 2023 年净利润增长率不低于 80%，且公司市值在2023 年度任意连续 20个交易日达到或超过 100亿元；第二个归属期：以 2020 年为基数， 2025 年净利润增长率不低于 150%，且公司市值在2025 年度任意连续 20个交易日达到或超过 100亿元；第三个归属期：以 2020 年为基数， 2027 年净利润增长率不低于 200%，且公司市值在2027 年度任意连续 20个交易日达到或超过 100亿元；第四个归属期：以 2020 年为基数， 2029 年累计净利润增长率不低于 220%，且公司市值在2029 年度任意连续 20个交易日达到或超过 100亿元。</t>
  </si>
  <si>
    <t>300368.SZ</t>
  </si>
  <si>
    <t>汇金股份</t>
  </si>
  <si>
    <t>本激励计划采用的激励工具为第二类限制性股票，本激励计划涉及的标的股票来源为公司向激励对象定向发行公司A股普通股。本激励计划拟授予激励对象权益总计1,500.00万股，约占本计划草案公告时公司股本总额53,194.35万股的2.82%。其中首次授予不超过1,230.00万股限制性股票，占本激励计划草案公告日公司股本总额的2.31%，占本激励计划拟授予限制性股票总数的82%；预留的限制性股票270.00万股，占本激励计划草案公告日公司股本总额的0.51%，占本激励计划拟授予限制性股票总数的18%。本激励计划的有效期自限制性股票授予之日起至激励对象获授的限制性股票全部归属或作废失效之日止，最长不超过60个月。本激励计划首次授予的限制性股票的授予价格为每股9.55元，即激励对象满足授予和归属条件后，激励对象可以以每股9.55元的价格购买公司向激励对象增发的公司A股普通股股票。</t>
  </si>
  <si>
    <t>授予价格为9.55元/股.经2020年度分红调整后价格为9.533元/股.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</si>
  <si>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等相关法律、法规、规范性文件和《公司章程》中对公司董事和高级管理人员持有股份转让的有关规定发生了变化，则这部分激励对象转让其所持有的公司股票应当在转让时符合修改后的相关规定。（四）在本计划最后一批限制性股票归属时，担任公司董事、高级管理职务的激励对象获授限制性股票总量的 20%（及就该等股票分配的股票股利），等待至任期期满后，根据其担任高级管理职务的任期考核或经济责任审计结果确定是否归属。激励对象是否属于董事、高级管理人员，根据本激励计划限制性股票授予当年激励对象担任职务情况认定；该等激励对象的任期考核或经济责任审计是指本激励计划授予当年所属任期的任期考核或经济审计。</t>
  </si>
  <si>
    <t>一)公司不存在《上市公司股权激励管理办法》第七条规定的不得实行股权激励的情形.(二)公司符合《国有控股上市公司(境内)实施股权激励试行办法》第五条规定的条件.(三)激励对象不存在《上市公司股权激励管理办法》第八条规定的下述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四)激励对象不存在《国有控股上市公司(境内)实施股权激励试行办法》第三十五条规定的下述情形:1,违反国家有关法律法规,上市公司章程规定的;2,任职期间,由于受贿索贿,贪污盗窃,泄漏上市公司经营和技术秘密,实施关联交易损害上市公司利益,声誉和对上市公司形象有重大负面影响等违法违纪行为,给上市公司造成损失的</t>
  </si>
  <si>
    <t>本激励计划首次及预留授予的限制性股票考核年度为2021-2023年三个会计年度，每个会计年度考核一次，各年度公司业绩考核目标如下表所示：本激励计划首次及预留授予限制性股票各年度业绩考核目标如下:第一个归属期，同时达到以下条件：（1）2019年营业收入为基数，2021年营业收入复合增长率不低于10.0%，且不低于同行业均值；（2）2021年全面摊薄净资产收益率不低于5.2%，且不低于同行业均值；（3）2021年主营业务收入占营业收入的比重不低于90%。第二个归属期，同时达到以下条件：（1）2019年营业收入为基数，2022年营业收入复合增长率不低于10.5%，且不低于同行业均值；（2）2022年加权平均净资产收益率不低于5.4%，且不低于同行业均值；（3）2022年主营业务收入占营业收入的比重不低于90%。第三个归属期，同时达到以下条件：（1）2019年营业收入为基数，2023年营业收入复合增长率不低于11.0%，且不低于同行业均值；（2）2023年加权平均净资产收益率不低于5.6%，且不低于同行业均值；（3）2023年主营业务收入占营业收入的比重不低于90%。</t>
  </si>
  <si>
    <t>300369.SZ</t>
  </si>
  <si>
    <t>本激励计划采取的激励工具为限制性股票（第二类限制性股票）。股票来源为公司向激励对象定向发行绿盟科技集团股份有限公司A股普通股。本激励计划拟授予的限制性股票总量为340.80万股，占本激励计划草案公告时公司股本总额的0.43%。本激励计划限制性股票的授予价格为9.03元/股。本激励计划有效期自限制性股票授予之日起至激励对象获授的限制性股票全部归属或作废失效之日止，最长不超过48个月。20210630：授予的限制性股票为336.2万股。</t>
  </si>
  <si>
    <t>授予价格为9.03元/股.经2020年度分红调整后价格为8.952元/股.</t>
  </si>
  <si>
    <t>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</si>
  <si>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度营业收入相比2020年营业收入增长率目标值为20%，区间值为10%，触发值为5%，第二个归属期2022年度营业收入相比2020年营业收入增长率区间值为44%，区间值为21%，触发值为10.25%，第三个归属期2023年度营业收入相比2020年营业收入增长率区间值为72.8%，区间值为33.1%，触发值为15.76%。</t>
  </si>
  <si>
    <t>300373.SZ</t>
  </si>
  <si>
    <t>本激励计划采取的激励工具为限制性股票（第二类限制性股票）。股票来源为公司回购专户股票和向激励对象定向发行公司人民币 A 股普通股股票。本激励计划拟向激励对象授予的限制性股票数量为 355.00 万股，约占本激励计划草案公告时公司股本总额 51,240.0109 万股的 0.6909%。本激励计划授予激励对象限制性股票的授予价格为 24.90 元/股。本激励计划有效期自限制性股票授予之日起至激励对象获授的限制性股票全部归属或作废失效之日止，最长不超过 36 个月。</t>
  </si>
  <si>
    <t>本激励计划授予激励对象限制性股票的授予价格为24.90元/股.</t>
  </si>
  <si>
    <t>禁售期是指激励对象获授的限制性股票归属后其售出限制的时间段。本次限制性股票激励计划的限售规定按照《公司法》、《证券法》等相关法律、 行政法规、 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</si>
  <si>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只有在同时满足下列授予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</si>
  <si>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2021-2022 年两个会计年度，每个会计年度考核一次，以达到业绩考核目标作为归属条件。 各年度业绩考核目标如下表所示：第一个归属期：公司需满足下列两个条件之一：1、以 2020 年营业收入为基数， 2021 年营业收入增长率不低于 50%；2、以 2020 年净利润为基数， 2021 年净利润增长率不低于 50%。第二个归属期：公司需满足下列两个条件之一：1、以 2020 年营业收入为基数， 2022 年营业收入增长率不低于 80%；2、以 2020 年净利润为基数， 2022 年净利润增长率不低于 80%。</t>
  </si>
  <si>
    <t>300377.SZ</t>
  </si>
  <si>
    <t>本激励计划采取的激励工具为限制性股票。股票来源为公司向激励对象定向发行的公司A股普通股。本激励计划拟授予的限制性股票数量为1,269.50万股，约占本激励计划草案公告时公司股本总额74,209.208万股的1.71%。公司授予激励对象限制性股票的价格为5.42元/股。本激励计划有效期为自限制性股票授予之日起至所有限制性股票解除限售或回购注销完毕之日止，最长不超过60个月。20200829:授予的限制性股票数量由 1,269.50 万股调整为 1,206 万股。</t>
  </si>
  <si>
    <t>限制性股票的价格为5.42元/股.</t>
  </si>
  <si>
    <t>（ 1）激励对象为公司董事和高级管理人员的，其在任职期间每年转让的股份不得超过其所持有本公司股份总数的 25%；在离职后半年内，不得转让其所持有的公司股份。（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</si>
  <si>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</si>
  <si>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期解除限售以2019年度净利润为基数，2020年度净利润增长率不低于5%，或以2019年度营业收入为基数，2020年度营业收入增长率不低于5%;第二期解除限售以2019年度净利润为基数，2021年度净利润增长率不低于8%，或以2019年度营业收入为基数，2021年度营业收入增长率不低于8%;第三期解除限售以2019年度净利润为基数，2022年度净利润增长率不低于10%，或以2019年度营业收入为基数，2022年度营业收入增长率不低于10%;第四期解除限售以2019年度净利润为基数，2023年度净利润增长率不低于12%，或以2019年度营业收入为基数，2023年度营业收入增长率不低于12%.</t>
  </si>
  <si>
    <t>300378.SZ</t>
  </si>
  <si>
    <t>鼎捷软件</t>
  </si>
  <si>
    <t>限制性股票激励计划的股票来源为公司从二级市场回购及向激励对象定向发行公司A股普通股股票。公司拟向激励对象授予760万股限制性股票，涉及的标的股票种类为A股普通股，约占本激励计划草案公告时公司股本总额26,626.7353万股的2.85%。其中首次授予690万股，占本激励计划拟授出限制性股票总数的90.79%，占本激励计划草案公告时公司股本总额26,626.7353万股的2.59%；预留70万股，占本激励计划拟授出限制性股票总数的9.21%，占本激励计划草案公告时公司股本总额26,626.7353万股的0.26%。本激励计划有效期自限制性股票首次授予之日起至激励对象获授的限制性股票全部归属或作废失效之日止，最长不超过60个月。限制性股票的授予价格为每股12.11元。</t>
  </si>
  <si>
    <t>本激励计划限制性股票的授予价格为每股12.11元.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</si>
  <si>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</si>
  <si>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第一个归属期，2021年营业收入相较于营业收入相较于2019年增长15%；第二个归属期，2022年营业收入相较于营业收入相较于2019年增长30%；第三个归属期，2023年年营业收入相较于营业收入相较于2019年增长45%。</t>
  </si>
  <si>
    <t>300379.SZ</t>
  </si>
  <si>
    <t>本激励计划采取的激励工具为限制性股票（第二类限制性股票）。股票来源为北京东方通科技股份有限公司向激励对象定向发行公司A股普通股。本激励计划拟授予的限制性股票数量为1,100万股，约占本激励计划草案公告时公司股本总额的3.91%。本激励计划授予限制性股票的授予价格为38.32元/股。本激励计划有效期自限制性股票授予日起至激励对象获授的限制性股票全部归属或作废失效之日止，最长不超过48个月。20210611：本次调整后，公司2020年限制性股票激励计划限制性股票数量由11,000,000股，调整为17,600,000股；授予价格由38.32元/股，调整为23.88元/股。</t>
  </si>
  <si>
    <t>限制性股票的授予价格为38.32元/股.经20201231分红调整价格为23.88元/股</t>
  </si>
  <si>
    <t>本激励计划的考核年度为2020-2022年三个会计年度，每个会计年度考核一次。授予的限制性股票各年度业绩考核目标如下表所示：1.第一个归属期，以2019年营业收入为基数，2020年营业收入增长率不低于10%，2.第二个归属期，以2019年营业收入为基数，2021年营业收入增长率不低于30%，3.第三个归属期，以2019年营业收入为基数，2022年营业收入增长率不低于60%。</t>
  </si>
  <si>
    <t>300380.SZ</t>
  </si>
  <si>
    <t>安硕信息</t>
  </si>
  <si>
    <t>本激励计划采取的激励工具为限制性股票（第一类限制性股票及第二类限制性股票）。股票来源为上海安硕信息技术股份有限公司（以下简称“公司”或“本公司”）向激励对象定向发行公司 A 股普通股。本激励计划拟向激励对象授予权益总计 720 万股，约占本激励计划草案公告时公司股本总额 13,744 万股的 5.24%。第二类限制性股票 344 万股，占本激励计划草案公告时公司股本总额 13,744万股的 2.50%，占本计划拟授出权益总数的 47.78%。第二类限制性股票的授予价格为 19.08 元/股。 本激励计划第二类限制性股票的有效期为自限制性股票授予之日起至全部归属或作废失效之日止，最长不超过 48 个月。授予的限制性股票总量减为 690 万股，其中第二类限制性股票 329 万股。</t>
  </si>
  <si>
    <t>第二类限制性股票的授予价格为19.08元/股.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</si>
  <si>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</si>
  <si>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</si>
  <si>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第一个解除限售期：以 2019 年净利润为基数， 2020 年净利润增长率不低于 70%；第二个解除限售期：以 2019 年净利润为基数， 2021 年净利润增长率不低于 125%；第三个解除限售期：以 2019 年净利润为基数， 2022 年净利润增长率不低于 140%。</t>
  </si>
  <si>
    <t>本激励计划采取的激励工具为限制性股票（第一类限制性股票及第二类限制性股票）。股票来源为上海安硕信息技术股份有限公司（以下简称“公司”或“本公司”）向激励对象定向发行公司 A 股普通股。本激励计划拟向激励对象授予权益总计 720 万股，约占本激励计划草案公告时公司股本总额 13,744 万股的 5.24%。其中，第一类限制性股票 376 万股，占本激励计划草案公告时公司股本总额13,744 万股的 2.74%，占本计划拟授出权益总数的 52.22%，本计划第一类限制性股票的授予价格为 10.60/股，本激励计划第一类限制性股票的有效期为自限制性股票授予登记完成之日起至所有限制性股票解除限售或回购注销完毕之日止，最长不超过 48 个月。授予的限制性股票总量减为 690 万股，其中，第一类限制性股票 361 万股。20201112：公司董事会确定本次激励计划的授予日后，在资金缴纳、授予第一类限制性股票过程中， 王金成等 18 名激励对象因个人原因自愿放弃认购部分公司拟授予的第一类限制性股票，合计 4.025 万股。因此，公司本次激励计划首次实际申请办理授予登记的第一类限制性股票数量为 356.975 万股。</t>
  </si>
  <si>
    <t>本计划第一类限制性股票的授予价格为10.60/股.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</si>
  <si>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</si>
  <si>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300381.SZ</t>
  </si>
  <si>
    <t>溢多利</t>
  </si>
  <si>
    <t>本激励计划采取的激励形式为第二类限制性股票。公司将通过向激励对象定向发行本公司人民币A股普通股股票作为本激励计划的股票来源。本激励计划拟授予激励对象的限制性股票数量为800万股，占本激励计划草案公告日公司股本总额49,006.0069万股的1.63%。其中首次授予720万股，占本激励计划草案公告日公司股本总额的1.47%，占本激励计划拟授予限制性股票总数的90.00%；预留80万股，占本激励计划草案公告日公司股本总额的0.16%，占本激励计划拟授予限制性股票总数的10.00%。本激励计划的有效期为自限制性股票授予之日起至激励对象获授的限制性股票全部归属或作废失效之日止，最长不超过48个月。首次授予限制性股票的授予价格为每股5.06 元，即满足授予条件和归属条件后，激励对象可以每股5.06 元的价格购买公司股票。预留部分限制性股票授予价格与首次授予的限制性股票授予价格相同。20210317：首次授予的激励对象人数由93名调整为86名，授予的第二类限制性股票总数由800万股调整为772万股，其中首次授予的第二类限制性股票总数由720万股调整为692万股，预留授予数量80万股不做调整。</t>
  </si>
  <si>
    <t>授予价格为5.06元/股.经2020年度分红调整价格为4.99元/股.</t>
  </si>
  <si>
    <t>（一）激励对象为公司高级管理人员的，其在任职期间每年转让的股份不得超过其所持有本公司股份总数的25%；在离职后半年内，不得转让其所持有的本公司股份；（二）激励对象为公司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</si>
  <si>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第一个归属期，2021年净利润相对于2019年增长率(A) 达到60%；第二个归属期，2022年净利润相对于2019年增长率(A)达到115%；第三个归属期，2023年净利润相对于2019年增长率(A) 达到180%。</t>
  </si>
  <si>
    <t>300382.SZ</t>
  </si>
  <si>
    <t>斯莱克</t>
  </si>
  <si>
    <t>300386.SZ</t>
  </si>
  <si>
    <t>本激励计划采用的激励工具为限制性股票（第二类限制性股票）。股票来源本公司向激励对象定向发行的公司A股普通股。本激励计划拟向激励对象授予不超过461万股限制性股票，约占本激励计划（草案）公告时公司股本总额418,044,000股的1.10%。无预留权益。本激励计划授予限制性股票的授予价格为10.02元/股。本激励计划有效期自限制性股票授予日起至全部归属或作废失效之日止，最长不超过48个月.20210526:首次授予激励对象人数由105人调整为104人，首次授予的限制性股票总数由461万股调整为458万股。2021年第二类限制性股票的授予价格=10.02-0.02=10.00元/股。</t>
  </si>
  <si>
    <t>本激励计划授予限制性股票的授予价格为10.02元/股.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</si>
  <si>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变化，则这部分激励对象转让其所持有的公司股份应符合变更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</si>
  <si>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</si>
  <si>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第一个归属期以2020年的净利润为基数，2021年净利润增长率不低于20%。第二个归属期以2020年的净利润为基数，2022年净利润增长率不低于50%。第三个归属期以2020年的净利润为基数，2023年净利润增长率不低于80%。</t>
  </si>
  <si>
    <t>300387.SZ</t>
  </si>
  <si>
    <t>富邦股份</t>
  </si>
  <si>
    <t>本激励计划拟向激励对象授予权益总计 700 万份，涉及的标的股票种类为人民币 A 股普通股，约占本激励计划草案公告时公司股本总额 28,905.70 万股的 2.42%。限制性股票激励计划： 公司拟向激励对象授予 300 万股公司限制性股票， 约占本激励计划草案公告时公司股本总额 28,905.70 万股的 1.04%，其中首次授予 280 万股， 约占本激励计划权益总数的 40%，预留 20 万股， 约占本激励计划权益总数的 2.86%。本激励计划有效期自限制性股票授予之日起至激励对象获授的限制性股票全部解除限售或回购注销之日止，最长不超过 60 个月。20190827：因公司2018年年度权益分派：每10股派现金人民币0.500000元（含税），根据本激励计划的规定，首次授予的限制性股票授予价格调整为4.95元/股。20191113：首次授予的限制性股票数量由 280 万股调整为 274 万股。</t>
  </si>
  <si>
    <t>限制性股票的授予价格为5.00元/股.经2018年度分红调整后价格为4.95元/股</t>
  </si>
  <si>
    <t>本次限制性股票激励计划的限售规定按照《公司法》、《证券法》等相关法律、法规、规范性文件和《公司章程》执行，具体规定如下：（ 1）激励对象为公司董事和高级管理人员的，其就任时确定的任期内和任期届满后6个月内，每年转让的股份不得超过其所持有本公司股份总数的25%。离职后半年内，不得转让其所持有本公司股份。（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</si>
  <si>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1,限制性股票的授予条件同股票期权的授予条件当限制性股票的授予条件达成时,公司则向激励对象授予限制性股票,反之,若授予条件未达成,则不能授予限制性股票.</t>
  </si>
  <si>
    <t>本激励计划的首次授予限制性股票的解除限售考核年度为 2019-2021 年三个会计年度，每个会计年度考核一次，各年度业绩考核目标如下表所示：首次授予限制性股票解除限售期：1.第一个解除限售期， 以2018年扣非后净利润为基数， 2019年扣非后净利润增长率不低于60%。2.第二个解除限售期， 以 2018 年扣非后净利润为基数， 2020 年扣非后净利润增长率不低于 103%。3.第三个解除限售期， 以 2018 年扣非后净利润为基数， 2021 年扣非后净利润增长率不低于 170%。本激励计划的预留限制性股票的考核条件与首次授予限制性股票的考核条件相同。若预留限制性股票的授予日在2019年，则考核年度为2019-2021年三个会计年度。若预留限制性股票的授予日在2020年，则考核年度为2020-2022年三个会计年度，每个会计年度考核一次，各年度业绩考核目标如下表所示：预留授予限制性股票解除限售期：1.第一个解除限售期 ，以2018年扣非后净利润为基数， 2020年扣非后净利润增长率不低于103%。2.第二个解除限售期 以 2018 年扣非后净利润为基数， 2021 年扣非后净利润增长率不低于 170%。3.第三个解除限售期 以 2018 年扣非后净利润为基数， 2022 年扣非后净利润增长率不低于 238%。</t>
  </si>
  <si>
    <t>300389.SZ</t>
  </si>
  <si>
    <t>艾比森</t>
  </si>
  <si>
    <t>本激励计划涉及的标的股票来源为公司自二级市场回购的股票和向激励对象定向发行的公司A股普通股股票。本激励计划拟授予的限制性股票数量合计为4,371万股，约占本激励计划草案公告时公司股本总额的13.70%。其中首次授予3,971万股，约占本激励计划草案公告时公司股本总额的12.45%，约占本激励计划拟授予限制性股票总额的90.85%；预留部分400万股，约占本激励计划草案公告时公司股本总额的1.25%，约占本激励计划拟授予限制性股票总额的9.15%。本激励计划有效期自限制性股票首次授予日起至激励对象获授的限制性股票全部归属或作废失效之日止，最长不超过60个月。本激励计划首次授予限制性股票的授予价格为10元/股。即满足归属条件后，激励对象可以按照10元/股的价格购买公司二级市场回购的股票和公司向其增发的A股普通股股票。20210114:首次授予限制性股票人数由318名调整为316名，首次授予的限制性股票由3,971万股调整为3,954万股。</t>
  </si>
  <si>
    <t>本激励计划首次授予限制性股票的授予价格为10元/股.</t>
  </si>
  <si>
    <t>禁售期是指激励对象获授的限制性股票归属后，其售出限制的时间段。本激励计划的限售规定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</si>
  <si>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2021-2023年三个会计年度，每个会计年度考核一次。根据业绩目标及实际业绩达成情况来确定当年公司业绩考核归属比例。首次授予限制性股票的各年度业绩考核要求如下：第一个归属期，公司2021年营业收入较2020年增长率不低于82%。第二个归属期，公司2022年营业收入较2020年增长率不低于180%。第三个归属期，公司2023年营业收入较2020年增长率不低于300%。</t>
  </si>
  <si>
    <t>300390.SZ</t>
  </si>
  <si>
    <t>本激励计划采取的激励工具为限制性股票（第二类限制性股票）。股票来源为苏州天华超净科技股份有限公司（以下简称“公司”或“本公司”）向激励对象定向发行公司 A 股普通股。本激励计划拟向激励对象授予的限制性股票总量为 1,316 万股，其中，首次授予限制性股票 1,166 万股，预留 150 万股.本激励计划首次授予部分限制性股票的授予价格为 16.69 元/股。 本激励计划有效期自限制性股票首次授予之日起至激励对象获授的限制性股票全部归属或作废失效之日止，最长不超过 60 个月。20210519：经2020年度分红调整为16.59元/股.</t>
  </si>
  <si>
    <t>授予价格为16.69元/股.经2020年度分红调整为16.59元/股.</t>
  </si>
  <si>
    <t>本激励计划的禁售规定按照《公司法》、《证券法》等相关法律、法规、规范性文件和《公司章程》的规定执行， 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</si>
  <si>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</si>
  <si>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 2021 年营业收入值不低于 12 亿元；第二个归属期: 2021-2022 年两年的累计营业收入值不低于 26 亿元；第三个归属期: 2021-2023 年三年的累计营业收入值不低于 43 亿元。</t>
  </si>
  <si>
    <t>300394.SZ</t>
  </si>
  <si>
    <t>公司将通过向激励对象定向发行本公司人民币A股普通股股票作为本激励计划的股票来源。本激励计划拟授予激励对象的限制性股票数量为202.10万股，占本激励计划草案公告日公司股本总额19,856.791万股的1.02%。本激励计划的有效期为自限制性股票授予之日起至激励对象获授的限制性股票全部归属或作废失效之日止，最长不超过48个月。限制性股票的授予价格为每股40.55元，即满足授予条件和归属条件后，激励对象可以每股40.55元的价格购买公司股票。20210209：授予激励对象人数由247人调整为246人；授予的第二类限制性股票总量由202.10万股调整为201.90万股。</t>
  </si>
  <si>
    <t>限制性股票的授予价格为每股40.55元.</t>
  </si>
  <si>
    <t>第一个归属期，公司需满足以下两个条件之一： 1、以2019年营业收入为基数，2021年营业收入增长率不低于90.00%； 2、以2019年净利润为基数，2021年净利润增长率不低于90.00%。第二个归属期，公司需满足以下两个条件之一： 1、以2019年营业收入为基数，2022年营业收入增长率不低于120.00%； 2、以2019年净利润为基数，2022年净利润增长率不低于120.00%。第三个归属期，公司需满足以下两个条件之一： 1、以2019年营业收入为基数，2023年营业收入增长率不低于150.00%； 2、以2019年净利润为基数，2023年净利润增长率不低于150.00%。</t>
  </si>
  <si>
    <t>300395.SZ</t>
  </si>
  <si>
    <t>本激励计划采用的激励工具为第二类限制性股票，涉及的标的股票来源为公司向激励对象定向发行公司A股普通股股票。本激励计划拟向激励对象授予的限制性股票总量为850.00万股，占本激励计划草案公告时公司股本总额33,794.8844万股的2.52%。其中，首次授予限制性股票774.40万股，占本激励计划草案公告时公司股本总额33,794.8844万股的2.29%，首次授予部分占本次授予权益总额的91.11%；预留75.60万股，占本激励计划草案公告时公司股本总额33,794.8844万股的0.22%，预留部分占本次授予权益总额的8.89%。本激励计划有效期自限制性股票授予登记完成之日起至激励对象获授的限制性股票全部归属或作废失效之日止，最长不超过60个月。限制性股票的首次和预留授予价格均为26.54元/股。</t>
  </si>
  <si>
    <t>限制性股票的首次和预留授予价格均为26.54元/股.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</si>
  <si>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</si>
  <si>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</si>
  <si>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的考核年度为2021-2024年四个会计年度，每个会计年度考核一次。第一个归属期：以2020年经审计的营业收入为基数，2021年收入增长率不低于23%；第二个归属期：以2020年经审计的营业收入为基数，2022年收入增长率不低于53%；第三个归属期：以2020年经审计的营业收入为基数，2023年收入增长率不低于89%；第四个归属期：以2020年经审计的营业收入为基数，2024年收入增长率不低于134%。若预留部分的限制性股票于2021年度授予完成，则各年度业绩考核目标如下表所示：第一个归属期：以2020年经审计的营业收入为基数，2021年收入增长率不低于23%；第二个归属期：以2020年经审计的营业收入为基数，2022年收入增长率不低于53%；第三个归属期：以2020年经审计的营业收入为基数，2023年收入增长率不低于89%；第四个归属期：以2020年经审计的营业收入为基数，2024年收入增长率不低于134%。</t>
  </si>
  <si>
    <t>300396.SZ</t>
  </si>
  <si>
    <t>迪瑞医疗</t>
  </si>
  <si>
    <t>本计划采取的激励工具为限制性股票。股票来源为从二级市场回购的公司A股普通股。本计划拟向激励对象授予的限制性股票数量为190.74万股，占本计划草案公告时公司股本总额27,603.00万股的0.69%。本计划授予限制性股票的授予价格为12.70元/股。本计划有效期为自授予登记完成之日起至激励对象获授的限制性股票全部解除限售或回购注销完毕之日止，最长不超过48个月。20210513：授予的限制性股票总数由190.74万股变更为179.70万股。20210513：本次调整后，授予的激励对象人数最终确定为107名，授予的限制性股票总数由190.74万股变更为179.70万股。</t>
  </si>
  <si>
    <t>本计划授予限制性股票的授予价格为12.70元/股.</t>
  </si>
  <si>
    <t>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激励对象为公司董事和高级管理人员的，在本计划有效期内，如果《公司法》、《证券法》等相关法律、法规、规范性文件和《公司章程》中对公司董事和高级管理人员持有股份转让的有关规定发生了变化，则其转让所持有的公司股票应当在转让时符合修改后的相关规定。</t>
  </si>
  <si>
    <t>第一个解除限售期：以2020年营业收入为基数，2021年营业收入增长率不低于25%；第二个解除限售期：以2020年营业收入为基数，2022年营业收入增长率不低于55%；第三个解除限售期：以2020年营业收入为基数，2023年营业收入增长率不低于100%。</t>
  </si>
  <si>
    <t>300398.SZ</t>
  </si>
  <si>
    <t xml:space="preserve">上海飞凯光电材料股份有限公司拟向激励对象授予 579.57 万股限制性股票， 约占本激励计划草案公告时公司股本总额 51,208.87 万股的 1.13%。本激励计划有效期自限制性股票授予登记完成之日起至激励对象获授的限制性股票全部解除限售或回购注销完毕之日止，最长不超过 48 个月。本激励计划涉及的标的股票来源为公司向激励对象定向发行公司 A 股普通股。本激励计划限制性股票的授予价格为每股 6.90 元.20190618:公司本次激励计划激励对象名单人数由 185 名调整为 172 名， 授予的限制性股票数量由579.57 万股调整为 555.33 万股。 </t>
  </si>
  <si>
    <t>本激励计划限制性股票的授予价格为每股6.90元</t>
  </si>
  <si>
    <t>（一）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</si>
  <si>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2018 年净利润为基数，公司 2019 年净利润增长率不低于 10%；第二个解除限售期公司需满足以下条件之一：以 2018 年净利润为基数，公司 2020 年净利润增长率不低于 20%；以 2018 年营业收入为基数，公司 2020 年营业收入增长率不低于15%；第三个解除限售期公司需满足以下条件之一：以 2018 年净利润为基数，公司 2021 年净利润增长率不低于 30%；以 2018 年营业收入为基数，公司 2021 年营业收入增长率不低于20%。</t>
  </si>
  <si>
    <t>博济医药</t>
  </si>
  <si>
    <t>300406.SZ</t>
  </si>
  <si>
    <t>本激励计划的股票来源为公司自二级市场回购的本公司人民币A股普通股股票。本激励计划拟向激励对象授予500.00万股限制性股票，约占本激励计划草案公告时公司股本总额58,899.7245万股的0.85%。其中，首次授予402.9421万股，约占本激励计划草案公告时公司股本总额58,899.7245万股的0.68%，占拟授予权益总额的80.59%；预留授予97.0579万股，约占本激励计划草案公告时公司股本总额58,899.7245万股的0.16%，占拟授予权益总额的19.41%。本激励计划的有效期为自限制性股票首次授予之日起至限制性股票全部解除限售或回购注销之日止，最长不超过60个月。本激励计划授予的限制性股票（含预留）的授予价格为7.73元/股。即，满足授予条件之后，激励对象可以每股7.73元的价格购买公司A股普通股股票。20210222:首次授予的限制性股票数量由402.9421万股调整为388.2327万股，首次授予的激励对象人数由73人调整为72人。20210517：在缴款验资、办理限制性股票登记的过程中，1名激励对象因离职不再具备激励对象资格，其拟获授的限制性股票合计1.2945万股作废失效。因此，首次授予登记完成的限制性股票数量由388.2327万股调整为386.9382万股，实际获授的激励对象人数由72人调整为71人。</t>
  </si>
  <si>
    <t>本激励计划授予的限制性股票(含预留)的授予价格为7.73元/股.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</si>
  <si>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</si>
  <si>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第一个解除限售期，以2019年营业收入（84,086.1681万元）为基数，2021年营业收入增长率不低于15%；第二个解除限售期，以2021年营业收入为基数，2022年营业收入增长率不低于16%；第三个解除限售期，以2022年营业收入为基数，2023年营业收入增长率不低于17% 。</t>
  </si>
  <si>
    <t>道氏技术</t>
  </si>
  <si>
    <t>300410.SZ</t>
  </si>
  <si>
    <t>正业科技</t>
  </si>
  <si>
    <t>本激励计划的股票来源为公司向激励对象定向发行新股。本激励计划拟向激励对象授予限制性股票 1,392 万股，涉及的标的股票种类为人民币 A 股普通股，约占本计划公告时公司股本总额的 7.101%。本激励计划授予的限制性股票的授予价格为 11.94 元/股。本激励计划有效期自限制性股票的授予日起至所有限制性股票解除限售或注销完毕之日止，最长不超过4年。20190517：根据公司 2019 年第一次临时股东大会的授权，董事会对本次股权激励计划授予对象、授予数量进行了调整。经本次调整后，公司本次股权激励计划的授予对象由 199 人调整为 143 人，授予限制性股票总量由 1,392 万股调整为 908.50万股。</t>
  </si>
  <si>
    <t>本激励计划授予的限制性股票的授予价格为11.94元/股.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</si>
  <si>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</si>
  <si>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授予限制性股票的第一个解锁期， 2019年公司【营业收入】较2018年增长率不低于12%；授予限制性股票的第二个解锁期， 2020年公司【营业收入】较2018年增长率不低于24%；授予限制性股票的第三个解锁期 ，2021年公司【营业收入】较2018年增长率不低于36%。</t>
  </si>
  <si>
    <t>中光防雷</t>
  </si>
  <si>
    <t>300415.SZ</t>
  </si>
  <si>
    <t>伊之密</t>
  </si>
  <si>
    <t>股票来源为公司回购的社会公众股。本激励计划拟授予的限制性股票数量为 1,999,410 股，占本激励计划草案公告时公司股本总额的 0.4628 %。本计划授予的限制性股票的价格为 3.49 元。本激励计划有效期自限制性股票首次授予登记完成之日起至激励对象获授的限制性股票全部解除限售或回购注销完毕之日止，最长不超过 60 个月。</t>
  </si>
  <si>
    <t>限制性股票的价格为3.49元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</si>
  <si>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</si>
  <si>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管理办法》第七条规定的不得实行股权激励的下列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参与本计划的激励对象不存在《管理办法》第八条规定的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</si>
  <si>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第一个解除限售期:以2018年基数， 2020年、 2021年营业收入平均增长率不低于26%且2020年、 2021年归属于母公司的净利润平均增长率不低于26%第二个解除限售期:以2018年为基数， 2021年、 2022年营业收入平均增长率不低于40%且2021年、 2022年归属于母公司的净利润平均增长率不低于40%第三个解除限售期:以2018年为基数， 2022年、 2023年营业收入平均增长率不低于52%且2022年、 2023年归属于母公司的净利润平均增长率不低于52%</t>
  </si>
  <si>
    <t>股票来源为公司向激励对象定向发行的本公司人民币 A 股普通股股票。本激励计划拟授予的限制性股票数量为 3,630,000 股，占本激励计划草案公告时公司股本总额的 0.84%。本激励计划有效期自限制性股票授予登记完成之日起至激励对象获授的限制性股票全部解除限售或回购注销完毕之日止，最长不超过 60 个月。本计划授予的限制性股票的价格为3.49元/股。20201228:在资金缴纳、权益登记的过程中，1名激励对象自愿放弃认购获授的限制性股票共计3万股，激励对象由121人调整为120人，本次授予的限制性股票数量由363.00万股调整为360.00万股。</t>
  </si>
  <si>
    <t>本计划授予的限制性股票的价格为3.49元/股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</si>
  <si>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</si>
  <si>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2020-2023 年四个会计年度，各年度公司层面业绩考核目标如下表所示：第一个解除限售期：以2018年基数， 2020年、 2021年营业收入平均增长率不低于26%且2020年、 2021年归属于母公司的净利润平均增长率不低于26%；第二个解除限售期：以2018年为基数， 2021年、 2022年营业收入平均增长率不低于40%且2021年、 2022年归属于母公司的净利润平均增长率不低于40%；第三个解除限售期：以2018年为基数， 2022年、 2023年营业收入平均增长率不低于52%且2022年、 2023年归属于母公司的净利润平均增长率不低于52%。</t>
  </si>
  <si>
    <t>本计划所采用的激励形式为限制性股票，其股票来源为伊之密回购的社会公众股。本次计划拟授予的限制性股票数量 306 万股，对应的标的股票数量306 万股，占伊之密已发行股本总额的 0.7083%。伊之密全部在有效期内的股权激励计划所涉及的标的股票总数累计未超过公司股本总额的 10% ，本激励计划中任何一名激励对象通过全部在有效期内的股权激励计划获授的本公司股票累计未超过公司股本总额的 1%。本计划有效期为自限制性股票授予之日起至激励对象获授的限制性股票全部解除限售或回购注销之日止，最长不超过 60 个月。本计划授予的限制性股票的价格为3.68元.</t>
  </si>
  <si>
    <t>本计划授予的限制性股票的价格为3.68元.</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</si>
  <si>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</si>
  <si>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第一个解除限售期：以2018年为基数， 2019年、 2020年营业收入平均增长率不低于10%；以2018年为基数， 2019年、 2020年归属于母公司的净利润平均增长率不低于10%；第二个解除限售期：以2018年为基数， 2020年、 2021年营业收入平均增长率不低于26%；以2018年为基数， 2020年、 2021年归属于母公司的净利润平均增长率不低于26%；第三个解除限售期：以2018年为基数， 2021年、 2022年营业收入平均增长率不低于40%；以2018年为基数2021年、 2022年归属于母公司的净利润平均增长率不低于40%</t>
  </si>
  <si>
    <t>300417.SZ</t>
  </si>
  <si>
    <t>南华仪器</t>
  </si>
  <si>
    <t>本激励计划采用的激励工具为第二类限制性股票，涉及的标的股票来源为公司从二级市场回购的本公司A股普通股。本激励计划拟向激励对象授予限制性股票数量共计2,445,176股，占本激励计划草案公告时公司股本总额137,008,376股的1.78%，占本激励计划授予限制性股票总数的100%。本激励计划有效期自限制性股票授予之日起至激励对象获授的限制性股票全部归属或作废失效之日止，最长不超过48个月。本激励计划限制性股票的授予价格为6.75元/股。20210129：本次激励计划授予激励对象人数由116名变更为112名。</t>
  </si>
  <si>
    <t>本激励计划限制性股票的授予价格为6.75元/股.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</si>
  <si>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上市公司董事、高级管理人员及前述人员的配偶在下列期间不得买卖本公司股票：（1）公司定期报告公告前三十日内，因特殊原因推迟定期报告公告日期的，自原预约公告日前三十日起算，至公告前一日；（2）公司业绩预告、业绩快报公告前十日内；（3）自可能对本公司股票及其衍生品种交易价格产生较大影响的重大事件发生之日或者进入决策程序之日，至依法披露后二个交易日内；（4）中国证监会及深圳交易所规定的其他期间。</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</si>
  <si>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</si>
  <si>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在2021-2023年的3个会计年度中，分年度对公司财务业绩指标进行考核，每个会计年度考核一次，以达到公司财务业绩考核目标作为激励对象对应年度的归属条件之一。各年度的业绩考核目标如下：1.第一个归属期，2021年营业收入不低于2.8亿元；2.第二个归属期，2021-2022年两年的累计营业收入值不低于6.3亿元；3.第三个归属期，2021-2023年三年的累计营业收入值不低于10亿元。</t>
  </si>
  <si>
    <t>本激励计划所采用的激励形式为限制性股票。股票来源为公司从二级市场回购的本公司 A 股普通股。本激励计划拟向激励对象授予的限制性股票数量共计 2,445,176 股，约占本激励计划草案公告时公司股本总额 8160.00 万股的 3.00%， 公司全部在有效期内的股权激励计划涉及的股票总数累计未超过本激励计划公告时公司股本总额的 10%。本激励计划的有效期为自限制性股票授予之日起至激励对象获授的限制性股票全部解除限售或回购注销之日止，最长不超过 48 个月。本激励计划的限制性股票的授予价格为 11.01 元。</t>
  </si>
  <si>
    <t>本激励计划的限制性股票的授予价格为11.01元.经20190630分红调整为10.51元/股</t>
  </si>
  <si>
    <t>本次限制性股票激励计划的限售规定按照《公司法》、《证券法》等相关法律法规和《公司章程》规定执行，具体规定如下：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25%，在其离职后半年内，不得转让其所持有的本公司股份；2、激励对象为公司董事和高级管理人员的，将其持有的本公司股票在买入后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</si>
  <si>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本激励计划的激励对象必须同时满足下列条件,才能获授限制性股票:(一)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本激励计划的激励对象不存在《上市公司股权激励管理办法》第八条的规定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</si>
  <si>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 年-2018 年扣除非经常性损益后的归属于上市公司股东的平均净利润为基数， 2019 年扣除非经常性损益后的净利润增长不低于 15%。第二个解除限售期，以 2016 年-2018 年扣除非经常性损益后的归属于上市公司股东的平均净利润为基数， 2020 年扣除非经常性损益后的净利润增长不低于 25%。第二个解除限售期，以 2016 年-2018 年扣除非经常性损益后的归属于上市公司股东的平均净利润为基数， 2021 年扣除非经常性损益后的净利润增长不低于 35%。</t>
  </si>
  <si>
    <t>300418.SZ</t>
  </si>
  <si>
    <t>本激励计划采取的激励工具为限制性股票（第二类限制性股票）。 股票来源为公司向激励对象定向发行的本公司人民币 A 股普通股股票。本激励计划拟向激励对象授予的限制性股票数量为 6,249.00 万股， 约占本激励计划草案公告时公司股本总额 117,302.3110 万股的 5.33%。本激励计划授予激励对象限制性股票的授予价格为 13.49 元/股。本激励计划有效期自限制性股票授予日起至激励对象获授的限制性股票全部归属或作废失效之日止，最长不超过 48 个月。</t>
  </si>
  <si>
    <t>授予价格为13.49元/股.经分红调整价格13.317元/股</t>
  </si>
  <si>
    <t>第一个归属期：公司 2020 年实现的净利润不低于 36 亿元；第二个归属期：公司 2020 年和 2021 年两年累计实现的净利润不低于 50 亿元；第三个归属期：公司 2020 年、 2021 年和 2022 年三年累计实现的净利润不低于 66 亿元。</t>
  </si>
  <si>
    <t>300421.SZ</t>
  </si>
  <si>
    <t>力星股份</t>
  </si>
  <si>
    <t>本计划限制性股票的来源为力星股份向激励对象定向发行公司人民币 A 股普通股股票。本激励计划拟向激励对象授予限制性股票总计为 526 万股，占本激励计划草案公告当日公司股本总额 24246.5404 万股的 2.17%。本激励计划的有效期为自限制性股票首次授予日起 36 个月。公司授予激励对象限制性股票的价格为4.57元/股。20210118：本次调整后，激励计划的授予激励对象人数由59人调整为58人，授予的限制性股票数量由526万股调整为523万股。</t>
  </si>
  <si>
    <t>公司授予激励对象限制性股票的价格为4.57元/股</t>
  </si>
  <si>
    <t>激励对象因本激励计划获得的股份的相关限售规定按照《公司法》、《证券法》等相关法律、法规、规范性文件和《公司章程》执行，具体规定如下：（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</si>
  <si>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一)在本计划有效期内公司出现下列情况时,公司终止实施本计划,不得向激励对象继续授予新的限制性股票,激励对象根据本计划已获授但尚未解除限售的限制性股票不得解除限售并被注销:1,最近一个会计年度财务会计报告被注册会计师出具否定意见或者无法表示意见的审计报告,本计划终止实施;2,最近一个会计年度财务报告内部控制被注册会计师出具否定意见或者无法表示意见的审计报告,本计划终止实施;3,上市后最近36个月内出现过未按法律法规,公司章程,公开承诺进行利润分配的情形,本计划终止实施;4,法律法规规定不得实行股权激励的情形;5,中国证监会认定的其他需要终止激励计划的情形.(二)在本计划实施过程中,激励对象出现如下情形之一的,其已获授但尚未解除限售的限制性股票不得解除限售并被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的;5,法律法规规定不得参与上市公司股权激励的;6,中国证监会认定的其他情形.</t>
  </si>
  <si>
    <t>本激励计划授予的限制性股票各年度业绩考核目标如下表所示：第一个解除限售期以公司 2019 年归属于上市公司股东的扣除非经常性损益后的净利润为基数， 2021 年归属于上市公司股东的扣除非经常性损益后的净利润（并扣除股份支付费用影响的数值）不低于 6,580 万元；第二个解除限售期以公司 2019 年归属于上市公司股东的扣除非经常性损益后的净利润为基数， 2022 年归属于上市公司股东的扣除非经常性损益后的净利润（并扣除股份支付费用影响的数值）不低于 7,580 万元。</t>
  </si>
  <si>
    <t>博世科</t>
  </si>
  <si>
    <t>300423.SZ</t>
  </si>
  <si>
    <t>本激励计划采取的激励工具为限制性股票（ 第二类限制性股票） 。股票来源为山东鲁亿通智能电气股份有限公司（以下简称“公司”或“本公司”） 向激励对象定向发行A股普通股。本激励计划拟授予的限制性股票数量为586.8万股，本激励计划限制性股票的授予价格为每股7.54元/股。本激励计划的有效期为自限制性股票授予之日起至全部归属或作废失效之日止，最长不超过36个月。</t>
  </si>
  <si>
    <t>本激励计划限制性股票的授予价格为每股7.54元/股.</t>
  </si>
  <si>
    <t>第一个归属期 2020年:年度营业收入相对于2019年增长率（ A）为12%;第二个归属期 2021年:年度营业收入相对于2019年增长率（ A）为24%</t>
  </si>
  <si>
    <t>本激励计划采取的激励工具为限制性股票。股票来源为公司向激励对象定向发行山东鲁亿通智能电气股份有限公司（以下简称“ 公司” 或“ 本公司” ） A股普通股。本激励计划拟授予的限制性股票数量为233万股，约占本激励计划草案公告时公司股本总额 29,140.07万股的0.8%， 本次激励计划不预留股份。本激励计划限制性股票的授予价格为每股15.79元/股。本激励计划有效期自限制性股票登记完成之日起至激励对象获授的限制性股票全部解除限售或回购注销完毕之日止，最长不超过 48 个月。20190514：拟向 14 名股权激励对象授予限制性股票激 396.10 万股，在确定授予日后的资金缴纳、股份登记过程中， 有 1 名激励对象因资金问题放弃部分限制性股票， 涉及股份数 3.4 万股，实际授予数量为 392.70 万股，占本次限制性股票授予登记前公司总股本的 0.79%。</t>
  </si>
  <si>
    <t>本激励计划限制性股票的授予价格为每股15.79元/股.经20181231分红调整为9.154元/股.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</si>
  <si>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</si>
  <si>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第一个解除限售期，以2018年子公司昇辉电子营业收入为基数， 2019年子公司昇辉电子营业收入增长率不低于20%；第二个解除限售期，以2018年子公司昇辉电子昇辉电子营业收入为基数， 2020年子公司昇辉电子营业收入增长率不低于30%；第三个解除限售期，以2018年子公司昇辉电子营业收入为基数， 2021年子公司昇辉电子营业收入增长率不低于40%。</t>
  </si>
  <si>
    <t>航新科技</t>
  </si>
  <si>
    <t>300426.SZ</t>
  </si>
  <si>
    <t>唐德影视</t>
  </si>
  <si>
    <t>股票来源为公司向激励对象定向发行的本公司人民币 A 股普通股股票。本激励计划授予的限制性股票的授予价格为 3.48 元/股。本激励计划有效期为限制性股票授予之日起至所有限制性股票解除限售或回购注销完毕之日止，最长不超过 54 个月。本激励计划拟授予的限制性股票数量不超过 862.10 万股（最终以实际认购数量为准），占本激励计划草案公告时公司股本总额 41,383.30 万股的比例不超过2.08%。20191123:2名激励对象因个人原因自愿放弃公司拟向其授予的全部限制性股票， 1名激励对象因个人原因自愿放弃公司拟向其授予的部分限制性股票， 共计放弃 167.90 万股，公司对本次《 激励计划》激励对象人员名单及授予数量进行调整。调整后，本次限制性股票激励计划拟授予的限制性股票数量由不超过 862.10 万股（最终以实际认购数量为准）调整为 694.20 万股.</t>
  </si>
  <si>
    <t>本激励计划授予的限制性股票的授予价格为3.48元/股</t>
  </si>
  <si>
    <t>1、激励对象为公司董事、 高级管理人员的，其在任职期间每年转让的股份不得超过其所持有本公司股份总数的 25%； 在离职后半年内，不得转让其所持有的公司股份。2、激励对象为公司董事、 高级管理人员的，将其持有的本公司股票在买入后 6 个月内卖出，或者在卖出后 6 个月内又买入，由此所得收益归本公司所有，本公司董事会将收回其所得收益。3、激励对象为公司董事、高级管理人员的，其减持公司股票还需遵守《深圳证券交易所上市公司股东及董事、监事、高级管理人员减持股份实施细则》等相关规定。4、在本激励计划有效期内，如果《公司法》、《证券法》等相关法律、法规、规范性文件和《公司章程》中对公司董事、 高级管理人员持有股份转让的有关规定发生了变化，则这部分激励对象转让其所持有的公司股票应当在转让时符合修改后的相关规定。</t>
  </si>
  <si>
    <t>第一个解除限售期 :2020 年净利润不低于 0.5 亿元第二个解除限售期 :2021 年净利润不低于 1.0 亿元第三个解除限售期 :2022 年净利润不低于 1.5 亿元</t>
  </si>
  <si>
    <t>本激励计划采取的激励工具为限制性股票。 股票来源为公司向激励对象定向发行的本公司人民币 A 股普通股股票。本激励计划拟授予的限制性股票数量不超过 1,850.00 万股（最终以实际认购数量为准）， 约占本激励计划草案公告时公司股本总额 40,000.00 万股的4.63%。 其中，首次授予权益数量不超过 1,480.00 万股（最终以实际认购数量为准），占本激励计划拟授出权益总数上限 1,850.00 万股的 80.00%，约占本激励计划草案公告时公司股本总额的 3.70%；预留权益 370.00 万股（最终以实际认购数量为准），占本激励计划拟授出权益总数上限 1,850.00 万股的 20%，约占本激励计划草案公告时公司股本总额的 0.93%。本激励计划有效期自首次授予的限制性股票授予之日起至激励对象获授的限制性股票全部解除限售或回购注销完毕之日止，最长不超过 48 个月。本激励计划首次授予的限制性股票的授予价格为3.41元/股.20190308：2 名激励对象因个人原因自愿放弃公司拟向其授予的全部限制性股票， 4 名激励对象因个人原因自愿放弃公司拟向其授予的部分限制性股票， 共计放弃 96.70 万股，公司对本次限制性股票激励计划首次授予部分激励对象人员名单及授予数量进行调整。调整后， 本次限制性股票激励计划拟授予的限制性股票数量由不超过 1,850.00 万股 （最终以实际认购数量为准） 调整为 1,729.13 万股（最终以实际认购数量为准），其中， 首次授予的限制性股票数量由不超过 1,480.00 万股 （最终以实际认购数量为准）调整为 1,383.30万股（最终以实际认购数量为准），预留权益由不超过 370.00 万股（最终以实际认购数量为准） 调整为 345.83 万股（ 1,383.30/80%*20%）（最终以实际认购数量为准）， 公司本次限制性股票激励计划首次授予部分激励对象由 49 人调整为 47人。</t>
  </si>
  <si>
    <t>本激励计划首次授予的限制性股票的授予价格为3.41元/股.</t>
  </si>
  <si>
    <t>本激励计划的禁售期规定按照《公司法》、《证券法》等相关法律、法规、规范性文件和《公司章程》的规定执行， 具体内容如下：1、激励对象为公司董事、 高级管理人员的，其在任职期间每年转让的股份不得超过其所持有本公司股份总数的 25%； 在离职后半年内，不得转让其所持有的公司股份。2、激励对象为公司董事、 高级管理人员的，将其持有的本公司股票在买入后 6 个月内卖出，或者在卖出后 6 个月内又买入，由此所得收益归本公司所有，本公司董事会将收回其所得收益。3、激励对象为公司董事、高级管理人员的，其减持公司股票还需遵守《深圳证券交易所上市公司股东及董事、监事、高级管理人员减持股份实施细则》等相关规定。4、在本激励计划有效期内，如果《公司法》、《证券法》等相关法律、法规、规范性文件和《公司章程》中对公司董事、 高级管理人员持有股份转让的有关规定发生了变化，则这部分激励对象转让其所持有的公司股票应当在转让时符合修改后的相关规定。</t>
  </si>
  <si>
    <t>首次授予的限制性股票:第一个解除限售期: 2019 年净利润不低于 1.5 亿元;第二个解除限售期 :2020 年净利润不低于 2.0 亿元;第三个解除限售期 :2021 年净利润不低于 2.5 亿元;预留授予的限制性股票:第一个解除限售期: 2020 年净利润不低于 2.0 亿元;第二个解除限售期: 2021 年净利润不低于 2.5 亿元.</t>
  </si>
  <si>
    <t>300430.SZ</t>
  </si>
  <si>
    <t>诚益通</t>
  </si>
  <si>
    <t>本激励计划首次授予限制性股票的授予价格为5.54元/股.</t>
  </si>
  <si>
    <t>本计划的限售规定按照《公司法》、《证券法》等相关法律、法规、规范性文件和《公司章程》执行，包括但不限于：1、激励对象为公司董事和高级管理人员的，其在任职期间每年转让的股份15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</si>
  <si>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授予的限制性股票各年度业绩考核目标如下所示：第一个解除限售期：以公司2020年净利润为基数，2021年净利润增长率不低于60%；第二个解除限售期：以公司2020年净利润为基数，2022年净利润增长率不低于115%；第三个解除限售期：以公司2020年净利润为基数，2023年净利润增长率不低于179%。</t>
  </si>
  <si>
    <t>300432.SZ</t>
  </si>
  <si>
    <t>富临精工</t>
  </si>
  <si>
    <t>本激励计划采取的激励形式为限制性股票第二类限制性股票。股票来源为公司向激励对象定向发行的本公司人民币A股普通股股票。本激励计划拟授予第二类限制性股票1,065.00万股，占本激励计划草案公告日公司股本总额的1.44%。其中，首次授予的第二类限制性股票为965.00万股，占本激励计划草案公告日公司股本总额的1.31%，占本激励计划拟授予第二类限制性股票总数的90.61%；预留的第二类限制性股票为100.00万股，占本激励计划草案公告日公司股本总额的0.14%，占本激励计划拟授予第二类限制性股票总数的9.39%。首次授予的第二类限制性股票的授予价格为4.64元/股。本激励计划第二类限制性股票的有效期为自限制性股票授予之日起至激励对象获授的限制性股票全部归属或作废失效之日止，最长不超过48个月。20210609:第二类限制性股票调整为960.50万股；预留授予数量100.00万股不做调整。</t>
  </si>
  <si>
    <t>首次授予的第二类限制性股票的授予价格为4.64元/股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</si>
  <si>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</si>
  <si>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第二类限制性股票：第一个归属期：2021年营业收入不低于26亿元，且净利润增长率较2020年不低于20%。第二个归属期：2022年营业收入不低于46亿元，且净利润增长率较2021年不低于20%。第三个归属期：2023年营业收入不低于68亿元，且净利润增长率较2022年不低于20%。预留授予的第二类限制性股票：第一个归属期：2021年营业收入不低于26亿元，且净利润增长率较2020年不低于20%。第二个归属期：2022年营业收入不低于46亿元，且净利润增长率较2021年不低于20%。第三个归属期：2023年营业收入不低于68亿元，且净利润增长率较2022年不低于20%。</t>
  </si>
  <si>
    <t>本激励计划采取的激励形式为限制性股票第一类限制性股票。股票来源为公司向激励对象定向发行的本公司人民币A股普通股股票。本激励计划拟授予第一类限制性股票435.00万股，占本激励计划草案公告日公司股本总额的0.59%。一类限制性股票为一次性授予，无预留权益。本激励计划首次授予的第一类限制性股票的授予价格为4.64元/股。本激励计划第一类限制性股票的有效期为自限制性股票授予之日起至激励对象获授的限制性股票全部解除限售或回购注销完毕之日止，最长不超过48个月。</t>
  </si>
  <si>
    <t>本激励计划首次授予的第一类限制性股票的授予价格为4.64元/股</t>
  </si>
  <si>
    <t>第一个解除限售期：2021年营业收入不低于26亿元， 且净利润增长率较2020年不低于20%。第二个解除限售期：2022年营业收入不低于46亿元， 且净利润增长率较2021年不低于20%。第三个解除限售期：2023年营业收入不低于68亿元， 且净利润增长率较2022年不低于20%。</t>
  </si>
  <si>
    <t>300435.SZ</t>
  </si>
  <si>
    <t>中泰股份</t>
  </si>
  <si>
    <t>本激励计划采用的激励工具为第二类限制性股票，涉及的标的股票来源为公司向激励对象定向发行的本公司A股普通股股票。本激励计划拟授予的限制性股票数量合计为762.60万股，占本激励计划草案公告时公司股本总额37,819.03万股的2.02%。其中首次授予612.60万股，占本激励计划草案公告时公司股本总额37,819.03万股的1.62%；预留部分150.00万股，占本激励计划草案公告时公司股本总额37,819.03万股的0.40%，占本激励计划拟授予的限制性股票总数的19.67%。本激励计划的有效期自限制性股票首次授予之日起至激励对象获授的限制性股票全部归属或作废失效之日止，最长不超过60个月。本激励计划首次授予激励对象限制性股票的授予价格为6.04元/股。</t>
  </si>
  <si>
    <t>本激励计划首次授予激励对象限制性股票的授予价格为6.04元/股.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</si>
  <si>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构成短线交易行为，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</si>
  <si>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</si>
  <si>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归属对应考核年度为2021-2023年三个会计年度，每个会计年度考核一次。公司业绩考核目标如下表所示：首次授予的限制性股票第一个归属期：2021年度：目标值：深冷业务板块净利润增长40%且公司净利润增长10%，触发值：深冷业务板块净利润增长30%且公司净利润增长8%；第二个归属期：2022年度：目标值：深冷业务板块净利润增长50%且公司净利润增长15%，触发值：深冷业务板块净利润增长40%且公司净利润增长10%；第三个归属期：2023年度：目标值：深冷业务板块净利润增长60%且公司净利润增长20%，触发值：深冷业务板块净利润增长50%且公司净利润增长15%。预留授予的限制性股票【2021年12月31日（含）前授予】：第一个归属期：2021年度：目标值：深冷业务板块净利润增长40%且公司净利润增长10%，触发值：深冷业务板块净利润增长30%且公司净利润增长8%...</t>
  </si>
  <si>
    <t>广生堂</t>
  </si>
  <si>
    <t>300438.SZ</t>
  </si>
  <si>
    <t>本激励计划的激励工具为限制性股票，其股票来源为公司从二级市场回购的公司股票。 本激励计划拟授予的限制性股票数量约为 130.80 万股，占本激励计划草案公告日公司股本总额 28115.19 万股的 0.465%。本激励计划授予的限制性股票有效期为自限制性股票完成授予登记之日起至激励对象获授的限制性股票全部解除限售或回购注销之日止，最长不超过 48 个月。首次授予限制性股票的授予价格为 8.48 元/股，即满足授予条件后，激励对象可以每股 8.48 元的价格购买公司从二级市场回购的公司股票。</t>
  </si>
  <si>
    <t>首次授予限制性股票的授予价格为8.48元/股.</t>
  </si>
  <si>
    <t>本激励计划的禁售期规定按照《公司法》《证券法》《管理办法》等有关法律、行政法规、规章、规范性文件和《公司章程》的规定执行，具体内容如下：1. 如激励对象为公司董事和高级管理人员的，其在任职期间每年转让的股份不得超过其所持有本公司股份总数的 25%；在离职后半年内，不得转让其所持有的本公司股份。2. 如激励对象为公司董事和高级管理人员的，将其持有的本公司股票在买入后 6 个月内卖出，或者在卖出后 6 个月内又买入，由此所得收益归本公司所有，董事会将收回其所得收益。3. 在本激励计划的有效期内，如果《公司法》《证券法》《管理办法》 等有关法律、行政法规、规章、规范性文件和《公司章程》 中对公司董事和高级管理人员持有股份转让的有关规定发生了变化，则这部分激励对象转让其所持有的公司股票应当在转让时符合修改后的《公司法》《证券法》《管理办法》等有关法律、行政法规、规章、规范性文件和《公司章程》 的规定。</t>
  </si>
  <si>
    <t>(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(8)授予前一年度的绩效考核结果为C或D.</t>
  </si>
  <si>
    <t>首次授予及预留授予的第一次解除限售期:2019 年净利润较2018 年增长不低于 20%;首次授予及预留授予的第二次解除限售期:2020 年净利润较2019 年增长率 不低于 20%;首次授予及预留授予的第三次解除限售期:2021 年净利润较2020 年增长率不低于 20%</t>
  </si>
  <si>
    <t>本激励计划标的股票为公司A股普通股股票，股票来源为公司从二级市场回购的公司股票。本激励计划拟授予的限制性股票数量约为160万股，占本激励计划草案公告日公司股本总额419,537,355股的0.381%。其中，首次拟授予的限制性股票数量约为146.76万股，占本激励计划拟授予的限制性股票数量的91.725%；预留限制性股票数量约为13.24万股，占本激励计划拟授予的限制性股票数量的8.275%。本激励计划授予的限制性股票有效期为自限制性股票完成授予登记之日起至激励对象获授的限制性股票全部解除限售或回购注销之日止，最长不超过48个月。首次授予限制性股票的授予价格为 13.677 元/股，即满足授予条件后，激励对象可以每股 13.677 元的价格购买公司从二级市场回购的公司股票。20210108:本激励计划授予的限制性股票总数由160万股调整为159.19万股。首次授予股数由146.76万股调整为145.95万股，首次授予人数由171人调整为170人，预留授予股数13.24万股保持不变。20210204：本激励计划授予的限制性股票总数由159.19万股调整为153.70万股。首次授予股数由145.95万股调整为140.46万股，首次授予人数由170人调整为163人，预留授予股数13.24万股保持不变。</t>
  </si>
  <si>
    <t>本激励计划首次授予限制性股票的授予价格为13.677元/股.</t>
  </si>
  <si>
    <t>本激励计划的禁售期规定按照《公司法》《证券法》《管理办法》等有关法律、行政法规、规章、规范性文件和《公司章程》的规定执行，具体内容如下：1. 如激励对象为公司董事和高级管理人员的，其在任职期间每年转让的股份不得超过其所持有本公司股份总数的25%；在离职后半年内，不得转让其所持有的本公司股份。2. 如激励对象为公司董事和高级管理人员的，将其持有的本公司股票在买入后6个月内卖出，或者在卖出后6个月内又买入，由此所得收益归本公司所有，董事会将收回其所得收益。3. 在本激励计划的有效期内，如果《公司法》《证券法》《管理办法》等有关法律、行政法规、规章、规范性文件和《公司章程》中对公司董事和高级管理人员持有股份转让的有关规定发生了变化，则这部分激励对象转让其所持有的公司股票应当在转让时符合修改后的《公司法》《证券法》《管理办法》等有关法律、行政法规、规章、规范性文件和《公司章程》的规定。</t>
  </si>
  <si>
    <t>(一)限制性股票的授予条件(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(8)授予前一年度的绩效考核结果为不及格.</t>
  </si>
  <si>
    <t>首次授予及预留授予的第一次解除限售期，2021年营业收入较2020年增长率不低于20%；首次授予及预留授予的第二次解除限售期，2022年营业收入较2020年增长率不低于50%；首次授予及预留授予的第三次解除限售期，2023年营业收入较2020年增长率不低于88%。</t>
  </si>
  <si>
    <t>300440.SZ</t>
  </si>
  <si>
    <t>运达科技</t>
  </si>
  <si>
    <t>本激励计划采取的激励工具为限制性股票。股票来源为成都运达科技股份有限公司（以下简称“公司” 或“本公司”）从二级市场回购的本公司 A 股普通股。本激励计划拟授予的限制性股票数量合计为 417 万股，约占本激励计划草案公告时公司股本总额 44,800 万股的 0.93%， 无预留权益。本激励计划有效期自授予的限制性股票登记完成之日起至激励对象获授的限制性股票全部解除限售或回购注销完毕之日止，最长不超过 48 个月。本激励计划授予限制性股票的授予价格为6.21元/股.20191214:拟授予的限制性股票总数由 417万股调整为 395 万股。20200103:授予数量调整为 379 万股.</t>
  </si>
  <si>
    <t>本激励计划授予限制性股票的授予价格为6.21元/股.</t>
  </si>
  <si>
    <t>第一个解除限售期:以 2018 年净利润为基数， 2019 年净利润增长率不低于20%；第二个解除限售期:以 2018 年净利润为基数， 2020 年净利润增长率不低于40%；第三个解除限售期:以 2018 年净利润为基数， 2021 年净利润增长率不低于60%。</t>
  </si>
  <si>
    <t>本激励计划采取的激励工具为限制性股票。股票来源为成都运达科技股份有限公司（以下简称“ 公司” 或“本公司”）从二级市场回购的本公司 A 股普通股。本激励计划拟授予的限制性股票数量合计为 265 万股，约占本激励计划草案公告时公司股本总额 44,800 万股的 0.59%。 其中首次授予 242 万股，占本激励计划草案公告时公司股本总额的 0.54%，占本激励计划拟授予权益总额的91.32%；预留 23 万股，占本激励计划草案公告时公司股本总额的 0.05%，占本激励计划拟授予权益总额的 8.68%，未超过本激励计划拟授予权益总量的 20%。本激励计划首次及预留限制性股票的授予价格为 6.21 元/股。本激励计划有效期为自首次授予的限制性股票授予权益之日起至激励对象获授的限制性股票全部解除限售或回购注销完毕之日止，最长不超过 60 个月。20200905：本次激励计划拟授予的限制性股票总数由 265 万股调整为 260 万股，首次授予的限制性股票数量由 242 万股调整为 208 万股，预留部分限制性股票数量由 23 万股调整为 52 万股。20201117：激励对象中有 2 名激励对象因个人原因自愿放弃认购公司拟授予其的全部限制性股票，合计放弃认购 11 万股，故本次实际向 46 名激励对象合计授予 197 万股限制性股票。</t>
  </si>
  <si>
    <t>本激励计划首次及预留限制性股票的授予价格为6.21元/股.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</si>
  <si>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</si>
  <si>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 ，以 2019 年净利润为基数， 2020 年净利润增长率不低于 10%；第二个解除限售期 ，以 2019 年净利润为基数， 2021 年净利润增长率不低于 20%；第三个解除限售期 ，以 2019 年净利润为基数， 2022 年净利润增长率不低于 30%。</t>
  </si>
  <si>
    <t>300447.SZ</t>
  </si>
  <si>
    <t>全信股份</t>
  </si>
  <si>
    <t>本激励计划涉及的标的股票来源为公司从二级市场回购的本公司 A 股普通股。激励计划拟授予的限制性股票数量为 553.86 万股，涉及的标的股票种类为人民币 A 股普通股，占本激励计划公告时公司股本总额 29106.93 万股的 1.90%。其中首次授予 454 万股， 占本激励计划拟授出总量的 81.97%， 占本激励计划公告时公司股本总额 29106.93 万股的 1.56%；预留 99.86 万股， 占本激励计划拟授出总量的 18.03%， 占本激励计划公告时公司股本总额 29106.93 万股的 0.34%。本激励计划的限制性股票的首次授予价格为5.42元/股.本激励计划的有效期自限制性股票授予登记完成之日起至激励对象获授的限制性股票全部解除限售或回购注销之日止，最长不超过 60 个月。</t>
  </si>
  <si>
    <t>本激励计划的限制性股票的首次授予价格为5.42元/股.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</si>
  <si>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</si>
  <si>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首次授予的限制性股票第一个解除限售期:以2019年净利润为基数，2020年净利润增长率不低于10%；或以2019年营业收入为基数，2020年营业收入增长率不低于 20%。首次授予的限制性股票第二个解除限售期:以2019年净利润为基数，2021年净利润增长率不低于20%；或以2019年营业收入为基数，2021年营业收入增长率不低于40%。首次授予的限制性股票第三个解除限售期:以2019年净利润为基数,2022年净利润增长率不低于30%；或以2019年营业收入为基数，2022年营业收入增长率不低于60%。</t>
  </si>
  <si>
    <t>300450.SZ</t>
  </si>
  <si>
    <t>本激励计划采取的激励工具为限制性股票（第二类限制性股票）。股票来源为无锡先导智能装备股份有限公司（以下简称“公司”或“本公司”）向激励对象定向发行公司 A 股普通股。本激励计划拟向激励对象授予的限制性股票总量为 258.0000 万股，约占本激励计划草案公告时公司股本总额 156,357.2856 万股的 0.1650%。其中，首次授予限制性股票 206.8500 万股，约占本激励计划草案公告时公司股本总额156,357.2856 万股的 0.1323%，首次授予部分约占本次授予权益总额的 80.17%；预留 51.1500 万股，约占本激励计划草案公告时公司股本总额 156,357.2856 万股的 0.0327%，预留部分约占本次授予权益总额的 19.83%。本激励计划首次授予限制性股票的授予价格为 35.43 元/股。本激励计划有效期自限制性股票首次授予之日起至激励对象获授的限制性股票全部归属或作废失效之日止，最长不超过 60 个月。20211012：公司首次授予限制性股票的总数由 206.85 万股调整为203.15 万股。</t>
  </si>
  <si>
    <t>本激励计划首次授予限制性股票的授予价格为35.43元/股.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</si>
  <si>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</si>
  <si>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本激励计划首次授予的限制性股票的考核年度为 2021-2023 年三个会计年度，每个会计年度考核一次，各年度业绩考核目标如下表所示：第一个归属期：公司需满足下列两个条件之一：（1） 以 2020 年为基数， 2021 年度营业收入增长率不低于 50%；（2） 2021 年度净利润率不低于 16%。第二个归属期：公司需满足下列两个条件之一：（1） 以 2020 年为基数， 2022 年度营业收入增长率不低于 120%；（2） 2022 年度净利润率不低于 18%。第三个归属期：公司需满足下列两个条件之一：（1） 以 2020 年为基数， 2023 年度营业收入增长率不低于 170%；（2） 2023 年度净利润率不低于 20%。</t>
  </si>
  <si>
    <t>300451.SZ</t>
  </si>
  <si>
    <t>本激励计划涉及的标的股票来源为公司向激励对象定向发行公司人民币普通股（ A 股）股票。本激励计划拟授予的限制性股票数量为 1,310.00 万股，占本激励计划草案公告时公司股本总额 72,855.61 万股的 1.80%。限制性股票的授予价格为每股8.00元。本激励计划有效期自限制性股票首次授予股权登记之日起至激励对象获授的限制性股票全部解除限售或回购注销之日止，最长不超过 48 个月。20191114：首次授予总数由 1,150.00万股调整为 1,125.5 万股。</t>
  </si>
  <si>
    <t>限制性股票的授予价格为每股8.00元</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</si>
  <si>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中对公司董事和高级管理人员持有股份转让的有关规定发生了变化，则这部分激励对象转让其所持有的公司股票应当在转让时符合修改后的相关规定。</t>
  </si>
  <si>
    <t>首次授予：第一个解锁期：以2018年净利润为基数， 2019年净利润增长率不低于30%第二个解锁期：以2018年净利润为基数， 2020年净利润增长率不低于60%第三个解锁期：以2018年净利润为基数， 2020年净利润增长率不低于90%   预留部分：第一个解锁期：以2018年净利润为基数， 2020年净利润增长率不低于60%    第二个解锁期：以2018年净利润为基数， 2021年净利润增长率不低于90%</t>
  </si>
  <si>
    <t>300452.SZ</t>
  </si>
  <si>
    <t>山河药辅</t>
  </si>
  <si>
    <t>本激励计划采取的激励工具为第一类限制性股票。股票来源为公司从二级市场回购的本公司 A 股普通股。本激励计划拟授予的第一类限制性股票数量不超过 164.31 万股，限制性股票的授予价格为每股 12.22 元，本激励计划有效期自限制性股票授予股权登记之日起至激励对象获授的限制性股票全部解除限售或回购注销之日止，最长不超过 48 个月。</t>
  </si>
  <si>
    <t>限制性股票的授予价格为每股12.22元</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</si>
  <si>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</si>
  <si>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第一个解除限售期:公司需要满足下列两个条件之一：（ 1）以2019年营业收入为基数， 2020年营业收入增长率不低于12%；（ 2）以2019年净利润为基数， 2020年净利润增长率不低于15%。第二个解除限售期:公司需要满足下列两个条件之一：（ 1）以2019年营业收入为基数， 2021年营业收入增长率不低于24%；（ 2）以2019年净利润为基数， 2021年净利润增长率不低于35%。第三个解除限售期:公司需要满足下列两个条件之一：（ 1）以2019年营业收入为基数， 2022年营业收入增长率不低于36%；（ 2）以2019年净利润为基数， 2022年净利润增长率不低于55%。</t>
  </si>
  <si>
    <t>300453.SZ</t>
  </si>
  <si>
    <t>三鑫医疗</t>
  </si>
  <si>
    <t>本激励计划的激励工具为限制性股票（第二类限制性股票），股票来源为公司向激励对象定向发行本公司A股普通股。本激励计划拟向激励对象授予不超过850.00万股限制性股票，涉及的标的股票种类为人民币A股普通股，占本激励计划草案公告日公司股本总额394,027,500股的2.16%。 本激励计划为一次性授予，不设置预留权益。本激励计划限制性股票的授予价格为6.43元/股。本计划有效期为自限制性股票授予之日起至全部归属或作废失效之日止， 最长不超过60个月。</t>
  </si>
  <si>
    <t>本激励计划限制性股票的授予价格为6.43元/股.</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</si>
  <si>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</si>
  <si>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公司发生上述第(一)条规定情形之一的,公司不得向本激励计划的激励对象授予限制性股票;某一激励对象发生上述第(二)条规定情形之一的,公司不得向本激励计划的该等激励对象授予限制性股票,但上述情况不影响公司向本激励计划的其他激励对象授予限制性股票.</t>
  </si>
  <si>
    <t>本激励计划授予的限制性股票分三期归属，归属考核年度为2021年、2022年、2023年。公司对激励对象分年度进行绩效考核，每个会计年度考核一次，以达到公司业绩考核目标作为激励对象当年度的限制性股票归属条件之一。第一个归属期：以2020年度业绩为基数，2021年度营业收入增长率不低于40%或者2021年度净利润增长率不低于40%；第二个归属期：以2020年度业绩为基数，2022年度营业收入增长率不低于70%或者2022年度净利润增长率不低于60%；第三个归属期：以2020年度业绩为基数，2023年度营业收入增长率不低于100%或者2023年度净利润增长率不低于80%。</t>
  </si>
  <si>
    <t>300454.SZ</t>
  </si>
  <si>
    <t>首次授予限制性股票的授予价格为每股133.92元.</t>
  </si>
  <si>
    <t>禁售期是指激励对象获授的限制性股票归属后其售出限制的时间段，本计划的获授股票归属后不设置禁售期。 本计划的限售规定按照《公司法》、《证券法》等相关法律、法规、规范性文件和《公司章程》执行，具体规定如下：1、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</si>
  <si>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才能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</si>
  <si>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首次授予的限制性股票各年度业绩考核目标如下：首次授予的限制性股票第一个归属期：对应考核年度：2021年，业绩考核目标：以2020年营业收入为基数，2021年营业收入增长率不低于5%；首次授予的限制性股票第二个归属期：对应考核年度：2022年，业绩考核目标：以2020年营业收入为基数，2022年营业收入增长率不低于10%；首次授予的限制性股票第三个归属期：对应考核年度：2023年，业绩考核目标：以2020年营业收入为基数，2023年营业收入增长率不低于15%。</t>
  </si>
  <si>
    <t>本激励计划的激励工具为限制性股票。股票来源为公司向激励对象定向发行公司 A 股普通股股票。本激励计划拟向激励对象授予限制性股票 640 万股， 约占本计划草案公告时公司股份总额 40,312.32 万股的 1.59%。 本计划有效期自限制性股票授予权益之日起至激励对象获授的限制性股票全部解除限售或回购注销之日止，最长不超过 60 个月。本次授予限制性股票的授予价格为每股 48.85 元。20191012：鉴于列入公司 2019 年度激励计划的激励对象中，已有 4 名激励对象离职、 4名激励对象因个人原因自愿放弃参与激励计划，公司对本次授予的限制性股票数量做了调整，由 6,400,000 股变更为5,831,550 股。</t>
  </si>
  <si>
    <t>限制性股票的授予价格为每股48.85元.</t>
  </si>
  <si>
    <t>本计划的限售规定按照《公司法》、《证券法》等相关法律、法规、规范性文件和《公司章程》执行，具体规定如下：1、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</si>
  <si>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</si>
  <si>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本计划授予的限制性股票解除限售考核年度为 2019 年、 2020 年、 2021 年三个会计年度，每个会计年度考核一次，以达到业绩考核目标作为解除限售条件。本次授予的限制性股票各年度业绩考核目标如下：授予的限制性股票第一个解除限售期， 以2018年营业收入为基数， 2019年营业收入增长率不低于5%。授予的限制性股票第二个解除限售期， 以2018年营业收入为基数， 2020年营业收入增长率不低于12%。授予的限制性股票第三个解除限售期 ，以2018年营业收入为基数， 2021年营业收入增长率不低于20%。</t>
  </si>
  <si>
    <t>本激励计划的激励工具为限制性股票（第二类限制性股票） 。股票来源为公司向激励对象定向发行公司 A 股普通股股票。本激励计划拟向激励对象授予限制性股票 510 万股， 其中，首次授予 466 万股，预留 44 万股。本计划有效期为限制性股票授予之日起至所有限制性股票全部归属或作废失效之日止，最长不超过 48 个月。首次授予限制性股票的授予价格为每股 98.26 元。首次授予的限制性股票数量予以调整，由 4,660,000 股变更为 4,615,400 股.20201103:预留数量调整为425,500 股,总数量调整为504.09万股。20210930：首次授予限制性股票数量由 4,615,400股调整为 4,460,600 股。</t>
  </si>
  <si>
    <t>首次授予限制性股票的授予价格为每股98.26元.经2020年度分红调整后价格为98.06元/股.</t>
  </si>
  <si>
    <t>同时满足下列授予条件时,公司才能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</si>
  <si>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首次授予的限制性股票第一个归属期：以2019年营业收入为基数， 2020 年营业收入增长率不低于5%；首次授予的限制性股票第二个归属期：以2019年营业收入为基数， 2021 年营业收入增长率不低于10%；首次授予的限制性股票第三个归属期：以2019年营业收入为基数， 2022 年营业收入增长率不低于15%</t>
  </si>
  <si>
    <t>300458.SZ</t>
  </si>
  <si>
    <t>第二类限制性股票激励计划的股票来源为公司向激励对象定向发行本公司A 股普通股股票。公司拟向不超过 110 位激励对象授予第二类限制性股票 291 万股，占本激励计划草案公告时公司股本总额 33061.08 万股的 0.88%， 其中首次授予 246 万股，占本激励计划草案公告时公司股本总额 33061.08 万股的 0.74%，占本计划拟授出权益总数的 74.55%；预留 45 万股， 占本激励计划草案公告时公司股本总额33061.08 万股的 0.14%，占本计划拟授出权益总数的 13.64%。本激励计划第二类限制性股票的有效期为自限制性股票授予之日起至全部归属或作废失效之日止，最长不超过 64 个月。第二类限制性股票的首次授予价格为27.13元/股.20210514：经2020年度分红调整后价格为26.73元/股。</t>
  </si>
  <si>
    <t>第二类限制性股票的首次授予价格为27.13元/股.经2020年度分红调整后价格为26.73元/股.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</si>
  <si>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</si>
  <si>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2021-2023三个会计年度，每个会计年度考核一次，各年度业绩考核目标如下表所示（包括预留）：1.第一个解除限售期， 以2019年扣除非经常性损益的净利润为基准， 2021年扣除非经常性损益的净利润增长率不低于15%；2.第二个解除限售期， 以2019年扣除非经常性损益的净利润为基准， 2022年扣除非经常性损益的净利润增长率不低于25%；3.第三个解除限售期， 以2019年扣除非经常性损益的净利润为基准， 2023年扣除非经常性损益的净利润增长率不低于50%。</t>
  </si>
  <si>
    <t>第一类限制性股票激励计划的股票来源为公司向激励对象定向发行本公司A 股普通股股票。公司拟向 8 位激励对象授予第一类限制性股票 39 万股，占本激励计划草案公告时公司股本总额 33061.08 万股的 0.12%，占本计划拟授出权益总数的 11.82%.本激励计划第一类限制性股票的有效期为自限制性股票授予登记完成之日起至所有限制性股票解除限售或回购完毕之日止，最长不超过 52 个月.本计划第一类限制性股票的授予价格为16.96元/股.</t>
  </si>
  <si>
    <t>本计划第一类限制性股票的授予价格为16.96元/股.</t>
  </si>
  <si>
    <t>300460.SZ</t>
  </si>
  <si>
    <t>惠伦晶体</t>
  </si>
  <si>
    <t>本激励计划采取的激励工具为限制性股票（第二类限制性股票）。股票来源为公司向激励对象定向发行公司 A 股普通股。本激励计划拟向激励对象授予权益总计 770 万股，约占本激励计划草案公告时公司股本总额 23,558.388 万股的 3.27%。本计划限制性股票的授予价格为 5.77 元/股。本激励计划限制性股票的有效期为自限制性股票授予之日起至全部归属或作废失效之日止，最长不超过 48 个月。20211029：金炫秀和朴商洙已获授予尚未归属的共80,000 股不得归属并由公司作废。</t>
  </si>
  <si>
    <t>本计划限制性股票的授予价格为5.77元/股.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</si>
  <si>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</si>
  <si>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</si>
  <si>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第一个归属期2020年合并报表净利润达到1,500万元，或母公司报表净利润达到1,200万元；第二个归属期以2020年合并报表净利润为基数， 2021年合并报表净利润较2020年增长30%；或者以2020年母公司报表净利润为基数，2021年母公司报表净利润较2020年增长30%；第三个归属期以2020年合并报表净利润为基数， 2022年合并报表净利润较2020年增长50%；或者以2020年母公司报表净利润为基数，2022年母公司报表净利润较2020年增长50%。</t>
  </si>
  <si>
    <t>300461.SZ</t>
  </si>
  <si>
    <t>田中精机</t>
  </si>
  <si>
    <t>本激励计划涉及的标的股票来源为公司向激励对象定向发行公司 A 股普通股。本激励计划拟授予的限制性股票数量为 1,147.20 万股，占本激励计划草案公告时公司股本总额 12,110.40 万股的 9.47%。其中首次授予限制性股票 1047.2 万股，占本激励计划草案公告时公司股本总额的 8.65%；预留 100 万股，占本激励计划草案公告时公司股本总额的 0.83%。本激励计划有效期自限制性股票授予之日起至激励对象获授的限制性股票全部解除限售或回购注销之日止，最长不超过 48 个月。限制性股票的授予价格为每股 10.95 元.对授予的限制性股票数量予以调整，由 11,472,000 股变更为 11,062,000 股。20201210：本次限制性股票授予登记数量为 870.20 万股。</t>
  </si>
  <si>
    <t>限制性股票的授予价格为每股10.95元.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</si>
  <si>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 5%以上股东的，将其持有的本公司股票在买入后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</si>
  <si>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</si>
  <si>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 年至 2022 年三个会计年度，每个会计年度考核一次，各年度业绩考核目标如下表所示：限制性股票第一个解除限售期:公司 2020 年实现净利润 3,500 万,限制性股票第二个解除限售期:公司 2021 年实现净利润 6,500 万,限制性股票第三个解除限售期:公司 2022 年实现净利润 8,000 万;若预留部分限制性股票于 2021 年授出，则考核目标如下：限制性股票第一个解除限售期:公司 2021 年实现净利润 6,500 万,限制性股票第二个解除限售期:公司 2022 年实现净利润 8,000 万.</t>
  </si>
  <si>
    <t>300464.SZ</t>
  </si>
  <si>
    <t>星徽股份</t>
  </si>
  <si>
    <t>授予价格为11.71元/股.经2020年度分红调整后价格为11.65元/股.</t>
  </si>
  <si>
    <t>第一个归属期：2020 年泽宝技术 2020 年净利润不低于 2.5 亿元；第二个归属期：2021 年泽宝技术 2021 年净利润较 2020 年净利润增长率不低于 30% ；第三个归属期：2022 年泽宝技术 2022 年净利润较 2021 年净利润增长率不低于 30%。</t>
  </si>
  <si>
    <t>300472.SZ</t>
  </si>
  <si>
    <t>新元科技</t>
  </si>
  <si>
    <t>本激励计划为限制性股票激励计划。股票来源为公司向激励对象定向发行的本公司人民币 A 股普通股股票。本激励计划拟授予激励对象限制性股票 417.69 万股，涉及的标的股票种类为人民币 A 股普通股，约占本激励计划草案公告日公司股本总额20884.82 万股的 2%。其中首次授予 368.80 万股， 约占本激励计划拟授出限制性股票总数的 88.29%， 约占本激励计划草案公告日公司股本总额 1.77%； 预留48.89 万股，约占本激励计划拟授出限制性股票总数的 11.71%，约占本激励计划草案公告日公司股本总额 0.23%。本激励计划有效期为自限制性股票授予之日起至激励对象获授的所有限制性股票解除限售或回购注销完毕之日止，最长不超过 48 个月。授予限制性股票的授予价格为 6.29 元/股.20200513:鉴于激励计划涉及的拟授予激励对象顾岩、关尽卫等 20 人因个人原因放弃参与本次激励计划，经调整后，本次限制性股票激励计划首次授予对象由 92 人调整为 72 人，首次授予限制性股票数量由 368.80 万股调整为 347.20 万股。20210412:公司 2020 年限制性股票激励计划中预留的 48.89 万股限制性股票自激励计划经2020年第一次临时股东大会审议通过后12个月未明确激励对象，预留权益失效。</t>
  </si>
  <si>
    <t>首次授予限制性股票授予价格为6.29元/股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</si>
  <si>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</si>
  <si>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授予的限制性股票第一个解除限售期以2019年营业收入或净利润为基数，2020年营业收入或净利润增长率不低于10%;第二个解除限售期以2019年营业收入或净利润为基数，2021年营业收入或净利润增长率不低于30%;第三个解除限售期以2019年营业收入或净利润为基数，2022年营业收入或净利润增长率不低于40%;预留授予的限制性股票第一个解除限售期以2019年营业收入或净利润为基数，2021年营业收入或净利润增长率不低于30%;第二个解除限售期以2019年营业收入或净利润为基数，2022年营业收入或净利润增长率不低于40%.</t>
  </si>
  <si>
    <t>本激励计划为限制性股票激励计划。股票来源为公司向激励对象定向发行的本公司人民币A股普通股股票。本激励计划拟授予激励对象限制性股票1,736,000股，涉及的标的股票种类为人民币A股普通股，约占本激励计划草案公告日公司股本总额26,6621,121股的0.651%。本激励计划拟一次性授予1,736,000股，约占本激励计划拟授出限制性股票总数的100%，无预留股份授予安排。本激励计划限制性股票的授予价格为5.53元/股。本激励计划有效期为自限制性股票授予之日起至激励对象获授的所有限制性股票解除限售或回购注销完毕之日止，最长不超过36个月。</t>
  </si>
  <si>
    <t>本激励计划限制性股票的授予价格为5.53元/股.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</si>
  <si>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</si>
  <si>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第一个解除限售期,以2019年营业收入或净利润为基数，2021年营业收入或净利润增长率不低于30%;第二个解除限售期,以2019年营业收入或净利润为基数，2022年营业收入或净利润增长率不低于40%.</t>
  </si>
  <si>
    <t>300477.SZ</t>
  </si>
  <si>
    <t>合纵科技</t>
  </si>
  <si>
    <t>本激励计划采用限制性股票方式，股票来源为公司向激励对象定向发行的公司 A 股普通股。公司拟向激励对象授予不超过 1600 万股限制性股票，股票种类为人民币 A 股普通股，其中，首次授予 1282.8 万股，预留 317.2 万股。本激励计划授予的限制性股票的授予价格为 4.67 元/股。本期限制性股票激励计划有效期自限制性股票授予完成并上市之日起至激励对象获授的限制性股票全部解除限售或回购注销之日止，最长不超过 48 个月。20190926：经20190630分红调整，数量调整为2240万股。20191128：原激励对象中2名人员因离职失去激励对象资格， 9名人员因个人原因自愿放弃认购公司拟向其授予的全部限制性股票，公司将本次限制性股票的授予对象由132人调整为121人， 授予数量由2240万股调整为2234.4万股， 其中首次授予的限制性股票数量由1795.92万股调整为1790.32万股，预留部分444.08万股保持不变。</t>
  </si>
  <si>
    <t>限制性股票的授予价格为4.67元/股,经20190630分红调整为3.3357元/股</t>
  </si>
  <si>
    <t>禁售期是指对激励对象所获股票解锁后进行售出限制的时间。（一） 激励对象转让其持有的该部分标的股票，应当符合《公司法》、《证券法》、《上市规则》等相关法律法规以及《公司章程》的规定；（二）本公司董事、高级管理人员在公司任职期间，每年可以转让的公司股份不得超过其所持本公司股份总数的 25%，离职后半年内不得转让其所持有的本公司股份；激励对象中的公司董事和高级管理人员，不得将其持有的本公司股票在买入后 6个月内卖出，或者在卖出后 6个月内又买入，否则由此所得收益归本公司所有。（三） 在本激励计划有效期内，若《公司法》、《证券法》等相关法律法规以及《公司章程》对公司董事、高级管理人员转让持有的公司股票的相关规定进行了修改，则公司董事、高级管理人员转让其持有的公司股票应当在转让时符合修改后的《公司法》、《证券法》等相关法律法规以及《公司章程》的规定。</t>
  </si>
  <si>
    <t>只有在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股东大会批准.(三)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</si>
  <si>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第一次解除限售：2019 年实现的净利润较 2018 年净利润增长率不低于 30%或2019 年实现的营业收入较 2018 年收入增长率不低于 0%；第二次解除限售：2020 年实现的净利润较 2018 年净利润增长率不低于 252%或2020 年实现的营业收入较 2018 年收入增长率不低于 50%；第三次解除限售：2021 年实现的净利润较 2018 年净利润增长率不低于 389%或2021 年实现的营业收入较 2018 年收入增长率不低于 108%。</t>
  </si>
  <si>
    <t>300478.SZ</t>
  </si>
  <si>
    <t>杭州高新</t>
  </si>
  <si>
    <t>本激励计划为限制性股票激励计划，股票来源为公司向激励对象定向发行的公司 A 股普通股股票。本激励计划拟向激励对象授予的限制性股票总量为 895.25 万股，约占本激励计划签署时公司股本总额 12,667.30 万股的 7.07%。其中，首次授予 716.20 万股，约占本激励计划公布时公司股本总额 12,667.30 万股的 5.65%，占本次授予限制性股票总量的 80.00%；预留 179.05 万股，约占本激励计划公布时公司股本总额 12,667.30 万股的 1.41%，占本次授予限制性股票总量的 20.00%。本激励计划首批授予的限制性股票授予价格为每股 6.30 元，本激励计划的有效期为自限制性股票上市之日起至所有限制性股票解除限售或回购注销完毕之日止，不超过 66 个月。20200609:由于2名对象因个人原因自愿放弃认购， 放弃授予限制性股票数量合计10.00万股， 2名对象调整获授的限制性股票数量，共计调减11.00万股,首次授予的限制性股票数量由原716.20万股调整为695.20万股,预留调整为173.80万股。</t>
  </si>
  <si>
    <t>首批授予的限制性股票授予价格为每股6.30元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</si>
  <si>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</si>
  <si>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的;④具有《公司法》规定的不得担任公司董事,高级管理人员情形的;⑤法律法规规定不得参与上市公司股权激励的;⑥中国证监会认定的其他情形.</t>
  </si>
  <si>
    <t>首次授予限制性股票第一次解除限售2020年度公司净利润较2019年度扭亏为盈且不低于1,300.00万元；首次授予限制性股票第二次解除限售/预留限制性股票第一次解除限售2021年度公司净利润较2020年度增长率不低于35.00%且不低于2,250.00万元；首次授予限制性股票第三次解除限售/预留限制性股票第二次解除限售2022年度公司净利润较2020年度增长率不低于75.00%；首次授予限制性股票第四次解除限售/预留限制性股票第三次解除限售2023年度公司净利润较2020年度增长率不低于100.00%。</t>
  </si>
  <si>
    <t>本激励计划为限制性股票激励计划，股票来源为公司向激励对象定向发行的公司A股普通股股票。本激励计划拟向激励对象授予的限制性股票总量为330万股，约占本激励计划签署时公司股本总额12,667.30万股的2.61%。本激励计划实施后，公司全部有效的股权激励计划所涉及的标的股票总数累计不超过公司股本总额的20.00%，且任何一名激励对象通过全部在有效期内的股权激励计划获授的本公司股票累计不超过本激励计划公告时公司股本总额的1.00%。本激励计划首批授予的限制性股票授予价格为每股5.0元.20210727：首次授予的限制性股票数量由原330.00万股调整为207.50万股。</t>
  </si>
  <si>
    <t>本激励计划首批授予的限制性股票授予价格为每股5.0元.</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</si>
  <si>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</si>
  <si>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次解除限售2022年度公司营业收入较2020年度增长率不低于35%；首次授予限制性股票第二次解除限售2023年度公司营业收入较2020年度增长率不低于70%；首次授予限制性股票第三次解除限售2024年度公司营业收入较2020年度增长率不低于100%。</t>
  </si>
  <si>
    <t>300480.SZ</t>
  </si>
  <si>
    <t>光力科技</t>
  </si>
  <si>
    <t>本激励计划涉及的标的股票来源为公司向激励对象定向发行公司 A 股普通股。本激励计划拟授予的限制性股票总量不超过 220.00 万股，占本激励计划草案公告时公司股本总额 24,934.38 万股的 0.88%。本激励计划有效期自限制性股票首次授予之日起至激励对象获授的限制性股票全部归属或作废失效之日止，最长不超过 60 个月。本激励计划授予限制性股票(含预留)的授予价格为7.53元/股.</t>
  </si>
  <si>
    <t>本激励计划授予限制性股票(含预留)的授予价格为7.53元/股.</t>
  </si>
  <si>
    <t>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</si>
  <si>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本激励计划的归属考核年度为 2021-2023 年三个会计年度，每个会计年度考核一次，首次及预留的限制性股票在各年度业绩考核目标如下所示：第一个归属期 以2020年营业收入为基数， 2021年营业收入增长率不低于30%；第二个归属期 以2020年营业收入为基数， 2022年营业收入增长率不低于60%；第三个归属期 以2020年营业收入为基数， 2023年营业收入增长率不低于100%。</t>
  </si>
  <si>
    <t>300481.SZ</t>
  </si>
  <si>
    <t>濮阳惠成</t>
  </si>
  <si>
    <t>本激励计划首次授予激励对象限制性股票的授予价格为12.44元/股.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</si>
  <si>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</si>
  <si>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它情形.</t>
  </si>
  <si>
    <t>本激励计划首次授予限制性股票考核年度为2021-2023年3个会计年度，每个会计年度考核一次。各年度业绩考核目标:第一个解除限售期以2018-2020年净利润均值为基数，2021年净利润增长率不低于55%；第二个解除限售期以2018-2020年净利润均值为基数，2022年净利润增长率不低于95%；第三个解除限售期以2018-2020年净利润均值为基数，2023年净利润增长率不低于140%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</si>
  <si>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300482.SZ</t>
  </si>
  <si>
    <t>本激励计划采取的激励工具为限制性股票（第一类限制性股票及第二类限制性股票）。 第一类限制性股票的股票来源为公司回购的 A 股普通股；第一类限制性股票 95 万股，本激励计划第一类限制性股票及第二类限制性股票（含预留部分） 的授予价格为 35.58 元/股。本激励计划第一类限制性股票的有效期为自限制性股票授予登记完成之日起至所有限制性股票解除限售或回购完毕之日止，最长不超过 51 个月；</t>
  </si>
  <si>
    <t>本激励计划第一类限制性股票及第二类限制性股票(含预留部分)的授予价格为35.58元/股.</t>
  </si>
  <si>
    <t>1,限制性股票的授予条件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</si>
  <si>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本激励计划采取的激励工具为限制性股票（第一类限制性股票及第二类限制性股票）。 第二类限制性股票的股票来源为公司回购的 A 股普通股和公司向激励对象定向发行的公司 A 股普通股。第二类限制性股票 330 万股，本激励计划第一类限制性股票及第二类限制性股票（含预留部分） 的授予价格为 35.58 元/股。本激励计划第二类限制性股票的有效期为自限制性股票首次授予之日起至全部归属或作废失效之日止，最长不超过 63 个月。</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</si>
  <si>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</si>
  <si>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</si>
  <si>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300484.SZ</t>
  </si>
  <si>
    <t>蓝海华腾</t>
  </si>
  <si>
    <t>本激励计划授予激励对象限制性股票的授予价格为5.73元/股.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</si>
  <si>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</si>
  <si>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的限制性股票在上市日起满12个月后分三期解除限售，解除限售的比例分别为40%、30%、30%。授予的限制性股票的解除限售安排及公司层面业绩考核目标如下表所示：第一个解除限售期：以公司2020年净利润为基数，2021年净利润增长率不低于10.00%。第二个解除限售期：以公司2020年净利润为基数，2022年净利润增长率不低于20.00%。第三个解除限售期：以公司2020年净利润为基数，2023年净利润增长率不低于30.00%。</t>
  </si>
  <si>
    <t>300487.SZ</t>
  </si>
  <si>
    <t>本激励计划采取的激励工具为限制性股票。股票来源为公司向激励对象定向发行的本公司人民币 A 股普通股股票。本激励计划拟授予激励对象的限制性股票数量总计500.0000万份，涉及的标的股票种类为人民币A股普通股，约占本激励计划草案公告日公司股本总额20,239.3750万股的2.47%，其中，首次授予权益总数为415.0000万份，占本激励计划拟授出权益总数的83.00%，约占本激励计划草案公告日公司股本总额20,239.3750万股的2.05%；预留权益85.0000万份，占本激励计划拟授出权益总数的17.00%，约占本激励计划草案公告日公司股本总额20,239.3750万股的0.42%。公司全部有效期内股权激励计划所涉及的标的股票总数累计未超过公司股本总额的10%。本激励计划中任何一名激励对象通过全部有效期内的股权激励计划获授的公司股票数量未超过公司股本总额的1%。本激励计划有效期为自限制性股票授予之日起至激励对象获授的所有限制性股票解除限售或回购注销完毕之日止，最长不超过60个月。本激励计划授予的限制性股票的授予价格为12.5元/股。20190313:本次激励计划首次授予激励对象人数由 159 名调整为 158 名， 首次授予权益总量为 415 万股。</t>
  </si>
  <si>
    <t>本激励计划授予的限制性股票的授予价格为12.5元/股.</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</si>
  <si>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其减持公司股票还需遵守《深圳证券交易所上市公司股东及董事、监事、高级管理人员减持股份实施细则》等相关规定。（四）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</si>
  <si>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授予条件未达成,则不能向激励对象授予限制性股票.(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</si>
  <si>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首次授予的限制性股票:第一个解除限售期以2017年净利润为基数， 2019年净利润增长率不低于100%.第二个解除限售期以2017年净利润为基数， 2020年净利润增长率不低于120%.第三个解除限售期以2017年净利润为基数， 2021年净利润增长率不低于140%.预留授予的限制性股票:第一个解除限售期以2017年净利润为基数， 2020年净利润增长率不低于120%.第二个解除限售期:以2017年净利润为基数， 2021年净利润增长率不低于140%.</t>
  </si>
  <si>
    <t>300489.SZ</t>
  </si>
  <si>
    <t>本激励计划采取的激励形式为限制性股票（第二类限制性股票）。股票来源为公司向激励对象定向发行的本公司人民币A股普通股股票。本激励计划拟授予激励对象的限制性股票数量为714.30万股，占本激励计划草案公告日公司股本总额13,612.5000万股的5.25%。其中首次授予571.44万股，占本激励计划草案公告日公司股本总额的4.20%，占本激励计划拟授予限制性股票总数的80.00%；预留142.86万股，占本激励计划草案公告日公司股本总额的1.05%，占本激励计划拟授予限制性股票总数的20.00%。本激励计划首次授予激励对象限制性股票的授予价格为12.83元/股.本激励计划的有效期为自限制性股票授予之日起至激励对象获授的限制性股票全部归属或作废失效之日止，最长不超过48个月。20210705:首次授予的第二类限制性股票总数由571.44万股调整为558.50万股，预留授予数量由142.86万股调整为139.62万股。</t>
  </si>
  <si>
    <t>本激励计划首次授予激励对象限制性股票的授予价格为12.83元/股</t>
  </si>
  <si>
    <t>(一)激励对象为公司董事,高级管理人员的,其在任职期间每年转让的股份不得超过其所持有本公司股份总数的25%;在离职后半年内,不得转让其所持有的本公司股份;(二)激励对象为公司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</si>
  <si>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限制性股票以及在2021年10月31日（含）前授予的预留限制性股票:第一个归属期:需满足以下两个条件之一：1、以安徽光智2020年净利润为基数，安徽光智2021年净利润增长率不低于115.7%；2、以安徽光智2020年营业收入为基数，安徽光智2021年营业收入增长率分别不低于115.7%。第二个归属期:公司需满足以下两个条件之一：1、以安徽光智2020年净利润为基数，安徽光智2022年净利润增长率不低于223.5%；2、以安徽光智2020年营业收入为基数，安徽光智2022年营业收入增长率不低于223.5%。第三个归属期:公司需满足以下两个条件之一：1、以安徽光智2020年净利润为基数，安徽光智2023年净利润增长率不低于385.2%；2、以安徽光智2020年营业收入为基数，安徽光智2023年营业收入增长率不低于385.2%。在2021年10月31日（不含）后授予的预留限制性股票:第一个归属期:公司需满足以下两个条件之一：1、以安徽光智2020年净利润为基数，安徽光智2022年净利润增长率不低于223.5%...</t>
  </si>
  <si>
    <t>300490.SZ</t>
  </si>
  <si>
    <t>华自科技</t>
  </si>
  <si>
    <t>本激励计划采取的激励工具为限制性股票.股票来源为华自科技股份有限公司向激励对象定向发行的公司A股普通股。授予第一类限制性股60.00万股，占本激励计划草案公告日公司股本总额的0.23%，占本激励计划拟授予限制性股票总数的7.89%。首次授予第一类限制性股票的授予价格为6.08元/股。本激励计划第一类限制性股票的有效期为自限制性股票授予登记完成之日起至激励对象获授的限制性股票全部解除限售或回购注销完毕之日止，最长不超过48个月。</t>
  </si>
  <si>
    <t>首次授予第一类限制性股票的授予价格为6.08元/股</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</si>
  <si>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</si>
  <si>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若激励对象在股份登记前放弃其获授的限制性股票,该等份额由公司注销.</t>
  </si>
  <si>
    <t>第一个解除限售期以2020年营业收入为基数，2021年营业收入增长率不低于10%,第二个解除限售期以2020年营业收入为基数，2022年营业收入增长率不低于20%,第三个解除限售期以2020年营业收入为基数，2023年营业收入增长率不低于30%.</t>
  </si>
  <si>
    <t>本激励计划采取的激励工具为限制性股票.股票来源为华自科技股份有限公司向激励对象定向发行的公司A股普通股.授予第二类限制性股票700.00万股，占本激励计划草案公告日公司股本总额的2.74%，占本激励计划拟授予限制性股票总数的92.11%。首次授予第二类限制性股票660.00万股，占本激励计划草案公告日公司股本总额的2.58%，占本激励计划拟授予限制性股票总数的86.84%；预留授予第二类限制性股票40.00万股，占本激励计划草案公告日公司股本总额的0.16%，占本激励计划拟授予限制性股票总数的5.26%。首次授予第二类限制性股票的授予价格为6.08元/股。第二类限制性股票的有效期为自限制性股票首次授予之日起至激励对象获授的限制性股票全部归属或作废失效之日止，最长不超过48个月。</t>
  </si>
  <si>
    <t>首次授予第二类限制性股票的授予价格为6.08元/股.</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</si>
  <si>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</si>
  <si>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第二类限制性股票的考核年度为2021-2023年三个会计年度，每个会计年度考核一次，各年度业绩考核目标：第一个归属期以2020年营业收入为基数，2021年营业收入增长率不低于10%，第二个归属期以2020年营业收入为基数，2022年营业收入增长率不低于20%，第三个归属期以2020年营业收入为基数，2023年营业收入增长率不低于30%，本激励计划预留第二类限制性股票若在2021年授出，则相应各年度业绩考核目标与首次授予部分保持一致；若在2022年授出，则相应公司层面考核年度为2022-2023年两个会计年度。</t>
  </si>
  <si>
    <t>300493.SZ</t>
  </si>
  <si>
    <t>润欣科技</t>
  </si>
  <si>
    <t>本激励计划涉及的标的股票来源为公司向激励对象定向发行本公司A股普通股。本激励计划拟授予的限制性股票数量954.00万股，占本激励计划草案公告时公司股本总额47706.90万股的2.00%。其中首次授予763.20万股，占本激励计划草案公告时公司股本总额47706.90万股的1.60%；预留190.80万股，占本激励计划草案公告时公司股本总额47706.90万股的0.40%，预留部分占本次拟授予权益总额20%。本激励计划有效期自限制性股票授予登记完成之日起至激励对象获授的限制性股票全部解除限售或回购注销之日止，最长不超过48个月。本激励计划首次及预留限制性股票的授予价格均为每股3.62元，即满足授予条件后，激励对象可以每股3.62元的价格购买公司向激励对象增发的本公司A股普通股股票。20210203：公司首次授予限制性股票授予对象由128人调整为120人，公司首次授予限制性股票的数量由763.2万股调整为759.2万股，公司本激励计划拟授予限制性股票的总数由954万股调整为950万股。</t>
  </si>
  <si>
    <t>本激励计划限制性股票首次及预留的授予价格均为3.62元/股.</t>
  </si>
  <si>
    <t>首次及预留授予第一个解除限售期，2021年净利润不低于5000万元；首次及预留授予第二个解除限售期，2022年净利润不低于5750万元；首次及预留授予第三个解除限售期，2023年净利润不低于6750万元。</t>
  </si>
  <si>
    <t>300496.SZ</t>
  </si>
  <si>
    <t>本激励计划采用的激励工具为第二类限制性股票， 涉及的标的股票来源为公司向激励对象定向发行公司 A 股普通股股票。本激励计划拟授予的限制性股票总量不超过 365.95 万股，占本激励计划草案公告时公司股本总额 42,316.7207 万股的 0.86%。本激励计划有效期自限制性股票授予之日起至激励对象获授的限制性股票全部归属或作废失效之日止，最长不超过 60 个月。限制性股票的授予价格为每股 48.06 元.20210413:本激励计划限制性股票的授予价格调整为 P=48.06-0.22=47.84 元/股。20210907:本激励计划激励对象由 214 人调整为 196 人，限制性股票数量由 3,659,500 股调整为 3,577,500股，作废 82,000 股。</t>
  </si>
  <si>
    <t>限制性股票的授予价格为每股48.06元.经2020分红调整为47.84元/股.</t>
  </si>
  <si>
    <t>本激励计划的禁售规定按照《公司法》、《证券法》、《上市公司股东、董监高减持股份的若干规定》、《深圳证券交易所上市公司股东及董事、监事、高级管理人员减持实施细则》等相关法律、法规、规范性文件和《公司章程》执行， 具体规定如下：（一）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</si>
  <si>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限制性股票各年度业绩考核目标如下所示：第一个归属期:以 2019 年净利润为基数，2020 年净利润增长率不低于 70%；第二个归属期:以 2019 年净利润为基数，2021 年净利润增长率不低于 80%；第三个归属期:以 2019 年净利润为基数，2022 年净利润增长率不低于 90%；第四个归属期:以 2019 年净利润为基数，2023 年净利润增长率不低于 100%.</t>
  </si>
  <si>
    <t>本激励计划采取的激励工具为限制性股票（第二类限制性股票）。 股票来源为公司向激励对象定向发行中科创达软件股份有限公司（以下简称“公司” 或“本公司” ） A 股普通股。本激励计划拟授予的限制性股票总量不超过 203.28 万股，占本激励计划草案公告时公司股本总额 42,415.5316 万股的 0.48%。本激励计划有效期自限制性股票授予之日起至激励对象获授的限制性股票全部归属或作废失效之日止，最长不超过 60 个月。本激励计划限制性股票的授予价格为59.16元/股.</t>
  </si>
  <si>
    <t>本激励计划限制性股票的授予价格为59.16元/股.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</si>
  <si>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</si>
  <si>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本激励计划授予部分的归属考核年度为 2021-2024 年四个会计年度，每个会计年度考核一次。第一个归属期 以 2020 年营业收入为基数， 2021 年营业收入增长率不低于 40%；第二个归属期 以 2020 年营业收入为基数， 2022 年营业收入增长率不低于 50%；第三个归属期 以 2020 年营业收入为基数， 2023 年营业收入增长率不低于 60%；第四个归属期 以 2020 年营业收入为基数， 2024 年营业收入增长率不低于 70%。</t>
  </si>
  <si>
    <t>300498.SZ</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</si>
  <si>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不能实施限制性股票激励计划的其他情形.(二)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证监会认定的其他情形.</t>
  </si>
  <si>
    <t>首次授予的限制性股票与预留授予的限制性股票第一个归属期2021年度畜禽产品总销售重量比2020年度增长10%，或营业总收入比2020年度增长8%。第二个归属期2022年度畜禽产品总销售重量比2020年度增长40%，或营业总收入比2020年度增长15%。</t>
  </si>
  <si>
    <t>本计划拟授予的限制性股票来源为温氏股份向激励对象定向发行的 A 股普通股股票。本计划拟向激励对象授予不超过 12,097 万股的限制性股票，占当前公司股本总额 531,212.4827 万股的 2.28%。其中，首次授予 11,597 万股，占本次限制性股票授予总量的95.87%，占当前公司股本总额的 2.19%，预留 500万股，占本次限制性股票授予总量的 4.13%，占当前公司股本总额的 0.09%；本激励计划有效期自限制性股票首次授予之日起至所有限制性股票解锁或回购注销完毕之日止，最长不超过 48 个月。公司首次授予激励对象每一股限制性股票的价格为 17.42 元/股。经2019年度分红调整为13.6833元/股。数量经2019年度分红调整为14516.4万股。</t>
  </si>
  <si>
    <t>股票的价格为17.42元/股.经2019年度分红调整为13.6833元/股</t>
  </si>
  <si>
    <t>除本计划规定的禁售条件外，本计划激励对象因解锁而持有的本公司股票的禁售规定如下：（一）本公司董事、高级管理人员任职期间每年转让其持有的本公司股票不得超过其所持有的本公司股份总数的 25%。（二）本公司董事、高级管理人员在离职后六个月内不得转让其所持有的本公司股份。（三）《公司法》、《证券法》等相关法律、法规、规范性文件和《公司章程》规定的其他禁售规定。</t>
  </si>
  <si>
    <t>公司和激励对象满足以下条件时,公司方可依据本计划向激励对象进行限制性股票授予:(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不能实施限制性股票激励计划的其他情形.(二)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证监会认定的其他情形.若公司未达到授予条件,则公司当期不得依据本计划授予任何限制性股票;若激励对象未达到授予条件,则公司当期不得依据本计划向该激励对象授予任何限制性股票.</t>
  </si>
  <si>
    <t>公司业绩满足如下条件时，首次和预留部分激励对象获授的限制性股票方可依据本计划解锁：（一） 公司业绩条件公司业绩满足如下条件时，激励对象获授的限制性股票方可依据本计划解锁：1.第一个解锁期：1、 公司 2020 年销售畜禽产品总重量比 2019 年销售畜禽产品总重量的增长率不低于 8%或公司 2020 年营业总收入比 2019 年营业总收入的增长率不低于 8%；2、公司 2020 年度现金分红总额不低于 50 亿元。2.第二个解锁期：1、公司 2021 年销售畜禽产品总重量比 2019 年销售畜禽产品总重量的增长率不低于 22%或公司 2021年营业总收入比 2019年营业总收入的增长率不低于 22%；2、 公司 2021 年度现金分红总额不低于 50 亿元。</t>
  </si>
  <si>
    <t>300504.SZ</t>
  </si>
  <si>
    <t>本激励计划采取的激励工具为第一类限制性股票。股票来源为四川天邑康和通信股份有限公司向激励对象定向发行本公司A股普通股。本激励计划拟授予的第一类限制性股票数量599万股，占本激励计划草案公告时公司股本总额26,740.80万股的2.24%。其中首次授予479.20万股，占本激励计划草案公告时公司股本总额的1.79%，占本激励计划拟授予权益总额的80%；预留119.80万股，占本激励计划草案公告时公司股本总额的0.45%，占本激励计划拟授予权益总额的20%，未超过本激励计划拟授予权益总量的20%。本激励计划有效期自首次授予的限制性股票登记完成之日起至激励对象获授的限制性股票全部解除限售或回购注销之日止，最长不超过60个月。20210508：经2020年度分红调整为7.21元/股。20210601：首次授予权益数量由479.20万股调整为472.20万股。20210701：实际向213名激励对象授予449.2万股限制性股票。</t>
  </si>
  <si>
    <t>首次及预留授予的授予价格为7.41元/股.经2020年度分红调整为7.21元/股.</t>
  </si>
  <si>
    <t>首次授予的限制性股票第一个解除限售期以2020年营业收入为基数，2021年营业收入增长率不低于15%,首次授予的限制性股票第二个解除限售期以2020年营业收入为基数，2022年营业收入增长率不低于35%,首次授予的限制性股票第三个解除限售期以2020年营业收入为基数，2023年营业收入增长率不低于60%;预留授予的限制性股票第一个解除限售期以2020年营业收入为基数，2022年营业收入增长率不低于35%，预留授予的限制性股票第二个解除限售期以2020年营业收入为基数，2023年营业收入增长率不低于60%。</t>
  </si>
  <si>
    <t>300506.SZ</t>
  </si>
  <si>
    <t>名家汇</t>
  </si>
  <si>
    <t>本激励计划采取的激励工具为限制性股票（第二类限制性股票）。股票来源为深圳市名家汇科技股份有限公司向激励对象定向发行公司A股普通股。本激励计划拟授予的限制性股票数量为2,548.00万股，约占本激励计划草案公告时公司股本总额的3.89%。本激励计划有效期为自限制性股票授予日起至激励对象获授的限制性股票全部归属或作废失效之日止，最长不超过48个月。本激励计划授予的限制性股票的授予价格为2.5元/股。</t>
  </si>
  <si>
    <t>本激励计划授予的限制性股票的授予价格为2.5元/股.</t>
  </si>
  <si>
    <t>第一个归属期需同时满足：（1）2021年营业收入较2020年增长率不低于100%（2）2021年净利润不低于1.5亿元,第二个归属期需同时满足：（1）2022年营业收入较2020年增长率不低于150%（2）2022年净利润不低于2.0亿元第三个归属期需同时满足：（1）2023年营业收入较2020年增长率不低于200%（2）2023年净利润不低于2.5亿元.</t>
  </si>
  <si>
    <t>300511.SZ</t>
  </si>
  <si>
    <t>雪榕生物</t>
  </si>
  <si>
    <t>股票来源为公司向激励对象定向发行上海雪榕生物科技股份有限公司（以下简称“公司” 或“本公司” ） A股普通股。本激励计划拟授予的限制性股票数量为 1,300 万股，占本激励计划草案公告时公司股本总额 42,923.9925 万股的 3.03%，无预留权益。本激励计划限制性股票的授予价格为 4.22 元/股。本激励计划有效期自限制性股票授予完成之日起至激励对象获授的限制性股票全部解除限售或回购注销之日止，最长不超过48个月。20200519：暂缓授予郭伟先生的限制性股票20 万股，公司本次授予的限制性股票数量调整为 1280 万股，授予对象为 170人。20200602：在本次限制性股票激励计划首次授予登记过程中， 转授予激励对象因个人资金原因及有关规定放弃认购限制性股票 21 万股。</t>
  </si>
  <si>
    <t>本激励计划限制性股票的授予价格为4.22元/股.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</si>
  <si>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</si>
  <si>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2017-2019年公司净利润均值为基数，2020年净利润增长率不低于30%；第二个解除限售期:以2017-2019年公司净利润均值为基数，2021年净利润增长率不低于45%；第三个解除限售期:以2017-2019年公司净利润均值为基数，2022年净利润增长率不低于60%.</t>
  </si>
  <si>
    <t>农业</t>
  </si>
  <si>
    <t>300512.SZ</t>
  </si>
  <si>
    <t>中亚股份</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</si>
  <si>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</si>
  <si>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</si>
  <si>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首次授予及预留授予的限制性股票第一个解除限售期，以2020年净利润为基数，2021年净利润增长率不低于100%；首次授予及预留授予的限制性股票第二个解除限售期，以2020年净利润为基数，2022年净利润增长率不低于200%；首次授予及预留授予限制性股票第三个解除限售期，以2020年净利润为基数，2023年净利润增长率不低于300%；首次授予及预留授予的限制性股票第四个解除限售期，以2020年净利润为基数，2024年净利润增长率不低于400%。</t>
  </si>
  <si>
    <t>300513.SZ</t>
  </si>
  <si>
    <t>恒实科技</t>
  </si>
  <si>
    <t>本激励计划采取的激励工具为限制性股票（第二类限制性股票）。股票来源为北京恒泰实达科技股份有限公司（以下简称“公司”或“本公司”）向激励对象定向发行的公司A股普通股股票。本激励计划拟向激励对象授予的限制性股票总量不超过3,000万股，约占本激励计划草案公告时公司股本总额31,369.1155万股的9.56%。本激励计划有效期自限制性股票授予之日起至激励对象获授的限制性股票全部归属或作废失效之日止，最长不超过36个月。本激励计划授予限制性股票的授予价格为9.00元/股。20211012：授予的第二类限制性股票总数由 3,000 万股调整为 2,996.5 万股。</t>
  </si>
  <si>
    <t>本激励计划授予限制性股票的授予价格为9.00元/股.</t>
  </si>
  <si>
    <t>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</si>
  <si>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归属考核年度为2021-2022年两个会计年度，每个会计年度考核一次。限制性股票各年度业绩考核目标如下所示：第一个归属期：以2020年营业收入为基数，2021年营业收入增长率不低于10%，或以2020年净利润为基数，2021年净利润增长率不低于15%；第二个归属期：以2020年营业收入为基数，2022年营业收入增长率不低于20%，或以2020年净利润为基数，2022年净利润增长率不低于30%。</t>
  </si>
  <si>
    <t>300515.SZ</t>
  </si>
  <si>
    <t>三德科技</t>
  </si>
  <si>
    <t>本激励计划采取的激励工具为限制性股票（第一类限制性股票） 。股票来源为湖南三德科技股份有限公司（以下简称“公司”或“本公司”）向激励对象定向发行公司 A 股普通股。本激励计划拟向激励对象授予限制性股票数量为 400 万股，涉及的标的股票种类为人民币 A 股普通股，约占本激励计划公告时公司股本总额 20,197 万股的 1.98%。 本次授予为一次性授予，无预留权益。本激励计划授予的限制性股票的授予价格为 5.64 元/股。 本激励计划有效期自限制性股票授予之日起至激励对象获授的限制性股票全部解除限售或回购注销之日止，最长不超过 48 个月。授予激励对象人数由172人调整为171人，授予的限制性股票总量减为398万股。</t>
  </si>
  <si>
    <t>本激励计划授予的限制性股票的授予价格为5.64元/股.</t>
  </si>
  <si>
    <t>禁售期是指激励对象获授的限制性股票归属后限制其售出的时间段。本激励计划的禁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 、 《上市公司股东、董监高减持股份的若干规定》、《深圳证券交易所上市公司股东及董事、监事、高级管理人员减持股份实施细则》 等相关法律、法规、规范性文件和《公司章程》中对公司董事和高级管理人员、以及其他符合上述规定的员工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</si>
  <si>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</si>
  <si>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第一个解除限售期：以2019年扣除非经常性损益后归属于上市公司股东的净利润为基数， 2020年扣除非经常性损益后归属于上市公司股东的净利润增长率不低于20%；第二个解除限售期：以2019年扣除非经常性损益后归属于上市公司股东的净利润为基数， 2021年扣除非经常性损益后归属于上市公司股东的净利润增长率不低于30%；第三个解除限售期：以2019年扣除非经常性损益后归属于上市公司股东的净利润为基数， 2022年扣除非经常性损益后归属于上市公司股东的净利润增长率不低于50%。</t>
  </si>
  <si>
    <t>300518.SZ</t>
  </si>
  <si>
    <t>盛讯达</t>
  </si>
  <si>
    <t>本激励计划采取的激励工具为限制性股票。股票来源为公司向激励对象定向发行深圳市盛讯达科技股份有限公司（以下简称“公司”或“本公司”） A 股普通股。本激励计划拟授予的限制性股票数量为 840.06 万股，占本激励计划草案公告时公司股本总额 9,334.00 万股的 9%。 本激励计划授予激励对象限制性股票的授予价格为 17.53 元/股。本激励计划有效期自限制性股票授予之日起至激励对象获授的限制性股票全部解除限售或回购注销之日止，最长不超过 48 个月。</t>
  </si>
  <si>
    <t>本激励计划授予激励对象限制性股票的授予价格为17.53元/股.</t>
  </si>
  <si>
    <t>本次限制性股票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</si>
  <si>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第一个解除限售期：盛讯云商 2020 年净利润不低于 2,000 万元；第二个解除限售期：盛讯云商 2021 年净利润不低于 22,000 万元；第三个解除限售期：盛讯云商 2022 年净利润不低于 26,000 万元。</t>
  </si>
  <si>
    <t>300520.SZ</t>
  </si>
  <si>
    <t>科大国创</t>
  </si>
  <si>
    <t>本激励计划的工具为第二类限制性股票，涉及的标的股票来源为公司向激励对象定向发行公司 A 股普通股股票。本激励计划拟向激励对象授予的限制性股票数量为 670 万股，占本激励计划草案公告时公司股本总额 24,951.5065 万股的 2.69%。 本激励计划有效期自限制性股票授予之日起至激励对象获授的限制性股票全部归属或作废失效之日止，最长不超过 48 个月。本激励计划首次授予激励对象限制性股票的授予价格为7.79元/股.</t>
  </si>
  <si>
    <t>本激励计划首次授予激励对象限制性股票的授予价格为7.79元/股.</t>
  </si>
  <si>
    <t>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</si>
  <si>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本激励计划首次授予限制性股票的考核年度为 2021-2023 年三个会计年度，每个会计年度考核一次，各年度业绩考核目标如下表所示：第一个归属期以2018-2019年平均净利润为基数， 2021年净利润增长率不低于60%；或以2018-2019年平均营业收入为基数， 2021年营业收入增长率不低于55%；第二个归属期以2018-2019年平均净利润为基数， 2022年净利润增长率不低于100%； 或以2018-2019年平均营业收入为基数，2022年营业收入增长率不低于105%；第三个归属期以2018-2019年平均净利润为基数， 2023年净利润增长率不低于130%； 或以2018-2019年平均营业收入为基数，2023年营业收入增长率不低于150%。</t>
  </si>
  <si>
    <t>300521.SZ</t>
  </si>
  <si>
    <t>爱司凯</t>
  </si>
  <si>
    <t>本激励计划采取的激励工具为限制性股票。股票来源为公司向激励对象定向发行公司 A 股普通股。本激励计划拟授予的限制性股票数量为 800 万股，其中首次授予 669 万股，预留 131 万股。本激励计划有效期自限制性股票上市之日起至激励对象获授的限制性股票全部解除限售或回购注销完毕之日止，最长不超过 60 个月。本激励计划首次授予部分的限制性股票的授予价格为 6.01 元/股。</t>
  </si>
  <si>
    <t>限制性股票的授予价格为每股6.01元.经20181231分红调整价格为:5.975元/股.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</si>
  <si>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 在申报离任六个月后的十二月内通过深交所挂牌交易本公司股份数量占其所持有本公司股票总数的比例不得超 50%。2、激励对象为公司董事和高级管理人员的，将其持有的本公司股票在买入后6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 深圳证券交易所上市公司股东及董事、监事、高级管理人员减持实施细则》等相关规定。4、在本激励计划有效期内，如果《公司法》、《证券法》等相关法律、法规、规范性文件和《公司章程》中对公司董事和高级管理人员或其他激励对象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</si>
  <si>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年净利润为基数，公司 2019 年净利润增长率不低于 20%；以 2018 年营业收入为基数，公司 2019 年营业收入增长率不低于 20%。第二个解除限售期：以 2018 年净利润为基数，公司 2020 年净利润增长率不低于 30%；以 2018 年营业收入为基数，公司 2020 年营业收入增长率不低于 30%。第三个解除限售期：以 2018 年净利润为基数，公司 2021 年净利润增长率不低于 40%；以 2018 年营业收入为基数，公司 2021 年营业收入增长率不低于 40%。</t>
  </si>
  <si>
    <t>300522.SZ</t>
  </si>
  <si>
    <t>世名科技</t>
  </si>
  <si>
    <t xml:space="preserve">本激励计划采取的激励工具为限制性股票。股票来源为公司从二级市场回购的公司 A 股普通股股票。本激励计划拟授予的限制性股票数量为 150 万股，占本激励计划草案公告时公司股本总额 12098.10 万股的 1.24%。本激励计划授予的激励对象总人数为 3 人，包括公司公告本激励计划时在公司任职的公司董事、高级管理人员。本激励计划有效期自限制性股票授予登记完成之日起至激励对象获授的限制性股票全部解除限售或回购注销之日止，最长不超过 36 个月。本激励计划授予激励对象限制性股票的授予价格为 4.24 元/股。 </t>
  </si>
  <si>
    <t>本激励计划授予激励对象限制性股票的授予价格为4.24元/股.</t>
  </si>
  <si>
    <t>本次限制性股票激励计划的限售规定按照《公司法》、《证券法》等相关法律、法规、规范性文件和《公司章程》的规定执行，具体内容如下：1、 本次限制性股票激励计划激励对象为公司董事、高级管理人员， 其在任职期间每年转让的股份不得超过其所持有本公司股份总数的 25%，在离职后半年内，不得转让其所持有的本公司股份。2、 本次限制性股票激励计划激励对象为公司董事、高级管理人员， 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</si>
  <si>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解除限售期内,同时满足下列条件时,激励对象获授的限制性股票方可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</si>
  <si>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 2019-2020 年两个会计年度，每个会计年度考核一次，各年度业绩考核目标如下所示：第一批次:以2018年净利润值为基数， 2019年净利润增长率不低于20%；第二批次:以2018年净利润值为基数， 2020年净利润增长率不低于45%</t>
  </si>
  <si>
    <t>本激励计划涉及的标的股票来源为公司从二级市场回购的公司A股普通股股票.本激励计划拟授予的限制性股票数量145.1016万股,约占本激励计划草案公告日公司股本总额27,016.0605万股的0.54%.本激励计划有效期自限制性股票授予登记完成之日起至激励对象获授的限制性股票全部解除限售或回购注销完毕之日止,最长不超过48个月.限制性股票的授予价格为每股9.97元,即满足授予条件后,激励对象可以每股9.97元的价格购买公司从二级市场回购的公司A股普通股股票.</t>
  </si>
  <si>
    <t>本激励计划限制性股票的授予价格为9.97元/股.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</si>
  <si>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</si>
  <si>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下列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</si>
  <si>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2022-2024年三个会计年度,每个会计年度考核一次,各年度业绩考核目标如下表所示:第一批次:以2020年净利润为基数,2022年净利润增长率不低于45%;第二批次:以2020年净利润为基数,2023年净利润增长率不低于80%;第三批次:以2020年净利润为基数,2024年净利润增长率不低于130%.</t>
  </si>
  <si>
    <t>300525.SZ</t>
  </si>
  <si>
    <t>本激励计划采用的激励工具为第二类限制性股票，涉及的标的股票来源为公司向激励对象定向发行公司 A 股普通股股票。本激励计划拟向激励对象授予的限制性股票总量为 1,450.00 万股，占本激励计划草案公告时公司股本总额 28,043.3007 万股的 5.17%。其中，首次授予限制性股票 1,300 万股，占本激励计划草案公告时公司股本总额 28,043.3007 万股的4.64%，首次授予部分占本次授予权益总额的 89.66%；预留 150.00 万股，占本激励计划草案公告时公司股本总额 28,043.3007 万股的 0.53%，预留部分占本次授予权益总额的 10.34%。本激励计划有效期自限制性股票首次授予之日起至激励对象获授的限制性股票全部归属或作废失效之日止，最长不超过 64 个月。本激励计划首次授予部分限制性股票的授予价格为25.56元/股。20210105：鉴于 2020 年限制性股票激励计划首次授予激励对象中 2 名激励对象因个人原因自愿放弃参与本次激励计划， 4 名激励对象因离职失去激励资格，公司取消拟向上述 6 名激励对象授予的限制性股票共计 1.20 万股。 本次激励计划首次授予限制性股票的权益数量由 1,300.00 万股调整为 1,298.80 万股， 激励对象人数由776 人调整为 770 人。</t>
  </si>
  <si>
    <t>本激励计划首次授予部分限制性股票的授予价格为25.56元/股</t>
  </si>
  <si>
    <t>本激励计划首次及预留授予的限制性股票的考核年度为 2021-2023 年三个会计年度，每个会计年度考核一次，各年度业绩考核目标如下表所示：第一个归属期 以2017-2019年平均净利润为基数， 2021年净利润增长率不低于110%；第二个归属期 以2017-2019年平均净利润为基数， 2022年净利润增长率不低于140%；第三个归属期 以2017-2019年平均净利润为基数， 2023年净利润增长率不低于175%。</t>
  </si>
  <si>
    <t>300529.SZ</t>
  </si>
  <si>
    <t>第二类限制性股票激励计划的股票来源为公司向激励对象定向发行本公司A股普通股股票。本激励计划拟授予第二类限制性股票675万股，占本激励计划草案公告时公司股本总额79910.9142万股的0.84%，占本激励计划拟授出权益总数的90%。本激励计划第二类限制性股票的有效期为自限制性股票授予之日起至全部归属或作废失效之日止，最长不超过48个月。本激励计划授予的第二类限制性股票的授予价格为每股77.18元，即满足归属条件后，激励对象可以每股77.18元的价格购买公司向激励对象增发的公司A股普通股股票。20210226：授予 488 名激励对象 674.10万股第二类限制性股票。20210512：第二类限制性股票的授予价格=77.18-0.66=76.52元/股。</t>
  </si>
  <si>
    <t>本激励计划授予的第二类限制性股票的授予价格为每股77.18元.</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</si>
  <si>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</si>
  <si>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公司2020年营业收入为基数，2021年营业收入增长率不低于35%；第二个解除限售期，以公司2020年营业收入为基数，2022年营业收入增长率不低于83%；第三个解除限售期，以公司2020年营业收入为基数，2023年营业收入增长率不低于150%。</t>
  </si>
  <si>
    <t>第一类限制性股票激励计划的股票来源为公司向激励对象定向发行本公司A股普通股股票。本激励计划拟授予第一类限制性股票75万股，占本激励计划草案公告时公司股本总额79910.9142万股的0.09%，占本激励计划拟授出权益总数的10%。本激励计划第一类限制性股票有效期为自限制性股票授予登记完成之日起至激励对象获授的限制性股票全部解除限售或回购之日止，最长不超过48个月。本激励计划第一类限制性股票的授予价格为每股38.98元，即满足授予条件后，激励对象可以每股38.98元的价格购买公司向激励对象增发的公司A股普通股股票。20210512：第一类限制性股票的授予价格=38.98-0.66=38.32元/股。20210528:公司授予的第一类限制性股票总数由75万股调整为62万股，第一类限制性股票激励对象由8人调整为7人。</t>
  </si>
  <si>
    <t>本激励计划第一类限制性股票的授予价格为每股38.98元.</t>
  </si>
  <si>
    <t>300530.SZ</t>
  </si>
  <si>
    <t>*ST达志</t>
  </si>
  <si>
    <t>本激励计划采取的激励工具为限制性股票（第二类限制性股票）。股票来源为公司向激励对象定向发行的本公司A股普通股股票。本激励计划拟向激励对象授予234.90万股限制性股票，约占本激励计划草案公告时公司股本总额15,841.35万股的1.48%。其中，首次授予限制性股票187.98万股，占本激励计划草案公告日公司股本总额的1.19%，占本激励计划拟授予限制性股票总数的80.03%；预留的限制性股票46.92万股，占本激励计划草案公告日公司股本总额的0.30%，占本激励计划拟授予限制性股票总数的19.97%。本激励计划的有效期为自限制性股票首次授予之日起至激励对象获授的限制性股票全部归属或作废失效之日止，最长不超过60个月。本激励计划授予限制性股票（含预留）的授予价格为18.61元/股。</t>
  </si>
  <si>
    <t>本激励计划授予限制性股票(含预留)的授予价格为18.61元/股.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</si>
  <si>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</si>
  <si>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</si>
  <si>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各年度业绩考核目标:第一个归属期目标值为2021年新能源动力电池业务营业收入不低于9,000万元，触发值为2021年新能源动力电池业务营业收入不低于5,000万元，第二个归属期目标值为2021-2022年两年新能源动力电池业务营业收入累计不低于36,000万元，触发值为2021-2022年两年新能源动力电池业务营业收入累计不低于26,000万元，第三个归属期目标值为2021-2023年三年新能源动力电池业务营业收入累计不低于108,900万元，触发值为2021-2023年三年新能源动力电池业务营业收入累计不低于81,000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</si>
  <si>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300531.SZ</t>
  </si>
  <si>
    <t>本激励计划采取的激励形式为第一类限制性股票。股票来源为从二级市场回购的本公司人民币A股普通股股票。本激励计划拟授予激励对象的限制性股票数量为423.31万股，约占本激励计划草案公告日公司股本总额33,136.3129万股的1.28%。其中，首次授予限制性股票357.50万股，约占本激励计划草案公告日公司股本总额33,136.3129万股的1.08%，占本激励计划拟授予限制性股票总数的84.45%；预留授予限制性股票65.81万股，约占本激励计划草案公告日公司股本总额33,136.3129万股的0.20%，占本激励计划拟授予限制性股票总数的15.55%。本激励计划首次授予激励对象限制性股票的授予价格为7.83元/股。本激励计划的有效期为自限制性股票授予之日起至激励对象获授的限制性股票全部解除限售或回购注销完毕之日止，最长不超过48个月。20210713：首次授予数量： 由 357.50 万股调整为 350.71 万股。20210911：在资金缴纳、授予限制性股票过程中， 11 名激励对象因个人原因自愿放弃认购公司拟向其授予的全部限制性股票共计 24.31 万股限制性股票。因此，公司本次激励计划首次实际申请办理授予登记的限制性股票数量为 326.40 万股。</t>
  </si>
  <si>
    <t>限制性股票的授予价格为7.83元/股.经2020年分红调整为7.80元/股.</t>
  </si>
  <si>
    <t>首次授予的限制性股票第一个解除限售期以2020年净利润为基数，2021年净利润增长率不低于40%，首次授予的限制性股票第二个解除限售期以2020年净利润为基数，2022年净利润增长率不低于70%，首次授予的限制性股票第三个解除限售期以2020年净利润为基数，2023年净利润增长率不低于100%；预留授予的限制性股票第一个解除限售期以2020年净利润为基数，2022年净利润增长率不低于70%，预留授予的限制性股票第二个解除限售期以2020年净利润为基数，2023年净利润增长率不低于100%。</t>
  </si>
  <si>
    <t>300532.SZ</t>
  </si>
  <si>
    <t>今天国际</t>
  </si>
  <si>
    <t>本计划所采用的激励形式为限制性股票（第二类限制性股票），股票来源为公司向激励对象定向发行的本公司A股普通股股票。本计划拟向激励对象授予权益为1,000万股，占截至2021年4月23日公司股本总额273,232,424股的3.66%。其中，首次授予限制性股票800万股，占截至2021年4月23日公司股本总额的2.93%，占本激励计划拟授予限制性股票总数的80.00%；预留200万股，占截至2021年4月23日公司股本总额的0.73%，预留部分占本激励计划拟授予限制性股票总数的20.00%。本激励计划授予的限制性股票(含预留)的授予价格为不低于5.16元/股.本激励计划的有效期为自限制性股票授予之日起至全部归属或作废失效之日止，最长不超过60个月。20210513：首次授予限制性股票的授予价格调整为每股7.70元。</t>
  </si>
  <si>
    <t>本激励计划授予的限制性股票(含预留)的授予价格为不低于5.16元/股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</si>
  <si>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</si>
  <si>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以下任一情形: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</si>
  <si>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2021年度经审计的营业收入不低于人民币13亿元，第二个归属期2021-2022年两年累计经审计营业收入不低于人民币30亿元，第三个归属期2021-2023年三年累计经审计营业收入不低于人民币50亿元。预留授予的限制性股票拟定2021年授出，预留授予的限制性股票归属对应的考核年度及业绩考核目标与首次授予的限制性股票归属对应的考核年度及业绩考核目标一致。</t>
  </si>
  <si>
    <t>300533.SZ</t>
  </si>
  <si>
    <t>冰川网络</t>
  </si>
  <si>
    <t>本激励计划涉及的标的股票来源为公司向激励对象定向发行公司 A 股普通股。本激励计划采用的激励工具为第二类限制性股票。本激励计划拟向激励对象授予的股票数量为 5,886,400 股，占本激励计划草案公告日公司股本总额 151,003,800 股的 3.90%。 其中，首次授予 5,373,000 股，约占本激励计划草案公告时公司股本总额的 3.56%， 占本激励计划拟授予限制性股票总数的 91.28%。；预留授予 513,400 股，约占本激励计划草案公告时公司股本总额的 0.34%， 占本激励计划拟授予限制性股票总数的 8.72%。本激励计划有效期自限制性股票首次授予之日起至激励对象获授的限制性股票全部归属或作废失效之日止，最长不超过60个月。本激励计划首次授予的限制性股票的授予价格为11.96元/股.20210302：首次授予激励对象人数由 198 人调整为 196 人，首次授予限制性股票总量由 5,373,000 股调整5,363,000 股。</t>
  </si>
  <si>
    <t>授予价格为11.96元/股.经2020年度分红调整为11.71元/股.</t>
  </si>
  <si>
    <t>（一）激励对象为公司董事和高级管理人员的，其在任职期间每年转让的股份不得超过其所持有本公司股份总数的 25%；在离职后半年内，不得转让其所持有的本公司股份。（二）激励对象为公司董事和高级管理人员及其配偶、父母、子女的，将其持有的本公司股票在买入后 6 个月内卖出，或者在卖出后 6 个月内又买入，由此所得收益归本公司所有，本公司董事会将收回其所得收益。（三）激励对象减持公司股票还需遵守《上市公司股东、董监高减持股份的若干规定》 《深圳证券交易所上市公司股东及董事、监事、高级管理人员减持实施细则》等相关规定。（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</si>
  <si>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</si>
  <si>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 3 个会计年度，每个会计年度考核一次。本激励计划相应归属期内， 首次及预留授予的限制性股票办理归属所须满足的公司层面业绩考核如下：第一个归属期 以2020年营业收入为基数， 2021年营业收入增长率不低于15%或以2020年净利润为基数， 2021年净利润增长率不低于15%，第二个归属期 以2020年营业收入为基数， 2022年营业收入增长率不低于30%或以2020年净利润为基数， 2022年净利润增长率不低于30%，第三个归属期 以2020年营业收入为基数， 2023年营业收入增长率不低于45%或以2020年净利润为基数， 2023年净利润增长率不低于45%。</t>
  </si>
  <si>
    <t>300535.SZ</t>
  </si>
  <si>
    <t>达威股份</t>
  </si>
  <si>
    <t>本激励计划拟授予激励对象限制性股票464.6500 万股，涉及的标的股票种类为人民币 A 股普通股，约占本激励计划草案公告日公司股本总额 9,966.1493万股的 4.6623%。标的股票来源为公司向激励对象定向发行的本公司人民币 A 股普通股股票。首次授予限制性股票的授予价格为 6.68 元/股。本激励计划有效期为自股票期权授权之日和限制性股票授予之日起至激励对象获授的所有股票期权行权或注销和限制性股票解除限售或回购注销完毕之日止，最长不超过 48 个月。20190423：授予限制性股票的总数由464.65万股调整为458.65万股，其中：首次授予限制性股票数量由434.65万股调整为428.65万股，预留限制性股票数量不变，仍为30.00万股。</t>
  </si>
  <si>
    <t>首次授予限制性股票的授予价格为6.68元/股.</t>
  </si>
  <si>
    <t>首次授予的限制性股票:第一个解除限售期:以 2018 年营业收入为基数， 2019 年营业收入增长率不低于 10%;第二个解除限售期:以 2018 年营业收入为基数， 2020 年营业收入增长率不低于 30%;第三个解除限售期:以 2018 年营业收入为基数， 2021 年营业收入增长率不低于 50%.预留授予的限制性股票（若预留部分于 2020 年授予）:第一个解除限售期:以 2018 年营业收入为基数， 2020 年营业收入增长率不低于 30%;第二个解除限售期:以 2018 年营业收入为基数， 2021 年营业收入增长率不低于 50%</t>
  </si>
  <si>
    <t>300538.SZ</t>
  </si>
  <si>
    <t>同益股份</t>
  </si>
  <si>
    <t>本计划的激励工具为限制性股票（第二类限制性股票），股票来源为深圳市同益实业股份有限公司向激励对象定向发行公司A股普通股。本计划拟向激励对象授予不超过194.02万股的限制性股票，约占本激励计划草案公告时公司股本总额15159.88万股的1.28%。本计划限制性股票的授予价格为19.60元/股。本计划有效期为自限制性股票授予之日起至全部归属或作废失效之日止，最长不超过48个月。</t>
  </si>
  <si>
    <t>本计划限制性股票的授予价格为19.60元/股.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</si>
  <si>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</si>
  <si>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</si>
  <si>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第一个归属期2021年年度营业收入相对于2020年营业收入的增长率触发值35%,目标值50%,第二个归属期2022年年度营业收入相对于2020年营业收入的增长率触发值70%,目标值100%,第三个归属期2023年年度营业收入相对于2020年营业收入的增长率触发值105%,目标值150%.</t>
  </si>
  <si>
    <t>300539.SZ</t>
  </si>
  <si>
    <t>横河精密</t>
  </si>
  <si>
    <t>本计划所采用的激励形式为限制性股票，其股票来源为公司向激励对象定向发行的宁波横河模具股份有限公司（以下简称“横河模具”或“本公司”、“公司”） A 股普通股。本计划拟向激励对象授予不超过 230.00 万股限制性股票，约占本计划草案公告时公司股本总额 21,998.39 万股的 1.05%。其中，首次授予限制性股票203.50 万股，占本计划草案公告时公司股本总额 21,998.39 万股的 0.93%；预留限制性股票 26.50 万股，占本计划草案公告时公司股本总额 21,998.39 万股的0.12%，预留部分占本次授予权益总额的 11.52%。本计划首次授予部分限制性股票的授予价格为 3.46 元/股。本计划有效期为首次授予的限制性股票完成登记之日起至所有限制性股票解除限售或回购注销完毕之日止，最长不超过 60 个月。经2019年度分红调整为3.4236元/股</t>
  </si>
  <si>
    <t>授予价格为3.46元/股.经2019年度分红调整为3.4236元/股</t>
  </si>
  <si>
    <t>本计划的禁售期规定按照《公司法》、《证券法》等相关法律、法规、规范性文件和《公司章程》执行，具体规定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</si>
  <si>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第一个解除限售期， 以2019年公司业绩为基数， 2020年净利润增长率不低于20%；第二个解除限售期 ，以2019年公司业绩为基数， 2021年净利润增长率不低于110%；第三个解除限售期， 以2019年公司业绩为基数， 2022年净利润增长率不低于150%。</t>
  </si>
  <si>
    <t>300541.SZ</t>
  </si>
  <si>
    <t>先进数通</t>
  </si>
  <si>
    <t>本激励计划采取的激励工具为限制性股票（第一类限制性股票及第二类限制性股票）。 股票来源为北京先进数通信息技术股份公司（以下简称“ 公司” 或“ 本公司”） 向激励对象定向发行公司 A 股普通股。本激励计划拟向激励对象授予权益总计不超过 300.00 万股， 约占本激励计划草案公告时公司股本总额 23,542.5738 万股的 1.27%。其中，第一类限制性股票 43.00 万股，占本激励计划草案公告时公司股本总额 23,542.5738 万股的 0.18%，占本激励计划拟授出权益总数的 14.33%；第二类限制性股票 257.00 万股，占本激励计划草案公告时公司股本总额23,542.5738 万股的 1.09%，占本激励计划拟授出权益总数的 85.67%。本激励计划限制性股票的授予价格为 9.05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t>
  </si>
  <si>
    <t>本激励计划限制性股票的授予价格为9.05元/股.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</si>
  <si>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</si>
  <si>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2019 年的净利润为基数， 2020 年净利润增长率不低于 15%；第二个解除限售期 以 2019 年的净利润为基数， 2021 年净利润增长率不低于 30%；第三个解除限售期 以 2019 年的净利润为基数， 2022 年净利润增长率不低于 45%。</t>
  </si>
  <si>
    <t>300542.SZ</t>
  </si>
  <si>
    <t>新晨科技</t>
  </si>
  <si>
    <t>本激励计划采取的激励工具为限制性股票（第一类限制性股票）。股票来源为公司从二级市场回购的公司 A 股普通股。本激励计划拟向激励对象授予的限制性股票数量为 372.64 万股，占本激励计划草案公告时公司股本总额 30,013.1215 万股的 1.24%。本激励计划授予限制性股票的授予价格为 5 元/股。本激励计划有效期自授予限制性股票完成登记之日起至激励对象获授的限制性股票全部解除限售或回购注销完毕之日止，最长不超过 48 个月。</t>
  </si>
  <si>
    <t>授予限制性股票的授予价格为5元/股.</t>
  </si>
  <si>
    <t>（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有效期内，如果《公司法》《证券法》等相关法律、法规和规范性文件以及《公司章程》中对公司董事和高级管理人员持有股份转让的有关规定发生了变化，则这部分激励对象转让其所持有的公司股票应当在转让时符合修改后的相关规定。</t>
  </si>
  <si>
    <t>第一个解除限售期 以 2019 年净利润为基数， 2020 年净利润增长率不低于 15%；第二个解除限售期 以 2019 年净利润为基数， 2021 年净利润增长率不低于 30%；第三个解除限售期 以 2019 年净利润为基数， 2022 年净利润增长率不低于 60%。</t>
  </si>
  <si>
    <t>300543.SZ</t>
  </si>
  <si>
    <t>朗科智能</t>
  </si>
  <si>
    <t>本激励计划的股票来源为公司向激励对象定向发行新股。本激励计划拟向激励对象授予限制性股票 1,440,000 股.本激励计划限制性股票的授予价格为 11.17 元/股。本激励计划的有效期为48个月。 自限制性股票授予完成之日起至激励对象获授的限制性股票全部解锁或回购注销之日止。</t>
  </si>
  <si>
    <t>本激励计划限制性股票的授予价格为11.17元/股.</t>
  </si>
  <si>
    <t>激励对象只有在同时满足下列条件时,才能获授限制性股票:1,公司未发生以下任一情形:最近一个会计年度财务会计报告被注册会计师出具否定意见或者无法表示意见的审计报告;(1)最近一个会计年度财务报告内部控制被注册会计师出具否定意见或无法表示意见的审计报告;(2)上市后最近36个月内出现过未按法律法规,公司章程,公开承诺进行利润分配的情形;(3)法律法规规定不得实行股权激励的;(4)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</si>
  <si>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解锁期:2019年公司净利润较2018年增长率不低于40%;授予限制性股票的第二个解锁期:2020年公司净利润较2018年增长率不低于60%;授予限制性股票的第三个解锁期:2021年公司净利润较2018年增长率不低于120%.</t>
  </si>
  <si>
    <t>300546.SZ</t>
  </si>
  <si>
    <t>雄帝科技</t>
  </si>
  <si>
    <t>本计划所采用的激励形式为限制性股票。股票来源为公司向激励对象定向发行的雄帝科技人民币 A 股普通股。本计划拟向激励对象授予的限制性股票数量不超过 167.00 万股，占本草案公告日公司股本总额 13,513.65 万股的 1.24%。 其中首次授予 157.00 万股，预留 10.00 万股。 本计划首次授予限制性股票的拟授予价格为 12.61 元/股， 该授予价格符合《上市公司股权激励管理办法》第二十三条的相关规定。本计划有效期为 48 个月。20190920：原激励对象张诗婉、覃柱铭、刘文贤因个人原因自愿放弃参与公司本次激励计划的资格并放弃获授相应的限制性股票，调整后本次激励计划首次授予的限制性股票数量调整为 156.10 万股。</t>
  </si>
  <si>
    <t>本计划首次授予限制性股票的拟授予价格为12.61元/股</t>
  </si>
  <si>
    <t>激励对象为公司董事、高级管理人员的，其在任职期间每年转让的股份不得超过其所持有本公司股份总数的 25%；在离职后半年内，不得转让其所持有的本公司股份；申报离任六个月后的十二个月内通过证券交易所挂牌出售本公司股份占其所持公司股份总数比例不得超过 50%。激励对象为公司董事和高级管理人员的，将其持有的本公司股票在买入后6 个月内卖出，或者在卖出后 6 个月内又买入，由此所得收益归本公司所有，本公司董事会将收回其所得收益。在本计划有效期内，若《公司法》、《证券法》等相关法律、法规、规范性文件和《公司章程》中对公司董事和高级管理人员持有股份转让的有关规定发生变化，则该等激励对象转让其所持有的公司股票应当符合修改后的《公司法》、《证券法》等相关法律法规、规范性文件和《公司章程》的规定。</t>
  </si>
  <si>
    <t>首次授予第 1 期解锁， 2019 年的考核净利润较 2018 年增长率不低于 10%；首次授予第 2 期解锁，2020 年的考核净利润较 2018 年增长率不低于 25%；首次授予第 3 期解锁，2021 年的考核净利润较 2018 年增长率不低于 45%。预留授予第 1 期解锁：2020 年的考核净利润较 2018 年增长率不低于 25%；预留授予第 2 期解锁：2021 年的考核净利润较 2018 年增长率不低于 45%。</t>
  </si>
  <si>
    <t>300551.SZ</t>
  </si>
  <si>
    <t>古鳌科技</t>
  </si>
  <si>
    <t>本计划所采用的激励形式为限制性股票，其股票来源为公司向激励对象定向发行的上海古鳌电子科技股份有限公司（以下简称“古鳌科技”或“本公司”、“公司”） A 股普通股。本计划拟向激励对象授予不超过 310 万股限制性股票，约占本计划草案公告时公司股本总额 11,004 万股的 2.82%。其中首次授予 260 万股，占本计划草案公告时公司股本总额 11,004 万股的 2.36%；预留 50 万股，占本计划草案公告时公司股本总额 11,004 万股的 0.45%，预留部分占本次授予权益总额的16.13%。本计划首次授予部分限制性股票的授予价格为7.00元/股.本计划有效期为首次授予的限制性股票完成登记之日起至所有限制性股票解除限售或回购注销完毕之日止，最长不超过 60 个月。</t>
  </si>
  <si>
    <t>本计划首次授予部分限制性股票的授予价格为7.00元/股.</t>
  </si>
  <si>
    <t>本次股权激励计划的限售规定按照《公司法》、《证券法》等相关法律、法规、规范性文件和《公司章程》执行，具体规定如下：（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</si>
  <si>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年净利润为基数，公司 2019 年净利润增长率不低于 40%；第二个解除限售期，以 2018 年净利润为基数，公司 2020 年净利润增长率不低于 70%；第三个解除限售期，以 2018 年净利润为基数，公司 2021 年净利润增长率不低于 100%。</t>
  </si>
  <si>
    <t>300552.SZ</t>
  </si>
  <si>
    <t>本激励计划拟授予的限制性股票数量不超过 344.50 万股，约占本激励计划草案公告时公司股本总额 10,763.48 万股的 3.2006%。本激励计划限制性股票的授予价格为 16.01 元/股。本激励计划有效期自限制性股票授予登记完成之日起至激励对象获授的限制性股票全部解除限售或回购注销完毕之日止，最长不超过 36 个月。本激励计划涉及的标的股票来源为公司向激励对象定向发行公司 A 股普通股。20190911：实际授予的限制性股票由 344.50 万股调整为 277.50 万股。</t>
  </si>
  <si>
    <t>本激励计划限制性股票的授予价格为16.01元/股.</t>
  </si>
  <si>
    <t>第一个解除限售期， 以2018年净利润为基数， 2019年净利润增长率不低于100%；第二个解除限售期， 以2018年净利润为基数， 2020年净利润增长率不低于150%。</t>
  </si>
  <si>
    <t>300555.SZ</t>
  </si>
  <si>
    <t>路通视信</t>
  </si>
  <si>
    <t>本激励计划采取的激励工具为限制性股票（第二类限制性股票） 。股票来源为无锡路通视信网络股份有限公司（以下简称“公司”或“本公司”）向激励对象定向发行公司 A 股普通股。本激励计划拟向激励对象授予的限制性股票数量为 1612 万股，约占本激励计划草案公告日公司股本总额 20000 万股的 8.06%。其中首次授予 1292 万股，约占本激励计划草案公告日公司股本总额 20000 万股的 6.46%，占限制性股票拟授予总额的 80.15%；预留 320 万股，约占本激励计划草案公告日公司股本总额 20000 万股的 1.60%，预留部分占限制性股票拟授予总额的 19.85%。本激励计划首次授予部分限制性股票的授予价格为 4.56 元/股。预留部分限制性股票授予价格与首次授予部分限制性股票的授予价格相同。本激励计划的有效期为自限制性股票首次授予之日起至激励对象获授的限制性股票全部归属或作废失效之日止，最长不超过 54 个月。</t>
  </si>
  <si>
    <t>本激励计划限制性股票的授予价格为4.56元/股.</t>
  </si>
  <si>
    <t>禁售期是指激励对象获授的限制性股票归属后其售出限制的时间段。本次限制性股票激励计划的限售规定按照《公司法》、《证券法》、《上市规则》、《上市公司股东、董监高减持股份的若干规定》等相关法律、法规、规范性文件、《公司章程》以及各激励对象承诺执行，包括但不限于如下规定：（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上市规则》、《上市公司股东、董监高减持股份的若干规定》等相关法律、法规、规范性文件和《公司章程》中对公司董事、高级管理人员或激励对象持有股份转让的有关规定发生了变化……</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</si>
  <si>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</si>
  <si>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本激励计划首次及预留部分的限制性股票的考核年度为2022-2023年两个会计年度，每个会计年度考核一次， 以公司 2020 年营业收入（以经会计师事务所经审计的合并报表数据为准，下同）为基数，对各考核年度的营业收入定比 2020年度营业收入的增长率（A）进行考核，根据指标的每年对应的完成情况核算公司层面归属比例（X）。 各年度业绩考核目标如下表所示：第一个归属期：2022年，目标值：50%，触发值：30%；第二个归属期：2023年，目标值：100%，触发值：60%；第三个归属期：2024年，目标值：100%，触发值：60%。</t>
  </si>
  <si>
    <t>300556.SZ</t>
  </si>
  <si>
    <t>丝路视觉</t>
  </si>
  <si>
    <t>（1）激励对象作为或成为公司董事和高级管理人员的，其在任职期间每年转让的股份不得超过其所持有本公司股份总数的25%；在离职后半年内，不得转让其所持有的本公司股份。（2）激励对象作为或成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</si>
  <si>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包括股票期权激励计划和限制性股票激励计划两部分。本计划涉及的标的股票来源为公司向激励对象定向发行公司A股普通股。公司拟向激励对象授予295.00万股限制性股票，占本计划公告时公司股本总额11517.66万股的2.56%。其中首次授予270.00万股，占本计划拟授出限制性股票总数的91.53%，占本计划公告时公司股本总额11517.66万股的2.34%；预留25.00万股，占本计划拟授出限制性股票总数的8.47%，占本计划公告时公司股本总额11517.66万股的0.22%。本计划有效期自限制性股票首次授予登记完成之日起至所有限制性股票解除限售或回购注销完毕之日止，最长不超过48个月。限制性股票首次授予价格为每股8.53元</t>
  </si>
  <si>
    <t>首次授予的限制性股票的授予价格为8.53元/股.</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</si>
  <si>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公司发生上述第(1)条规定情形之一的,所有激励对象根据本激励计划已获授但尚未解除限售的限制性股票应当由公司按授予价格回购注销.(2)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某一激励对象发生上述第(2)条规定情形之一的,该激励对象根据本计划已获授但尚未解除限售的限制性股票应当由公司按授予价格回购注销.</t>
  </si>
  <si>
    <t>第一个解除限售期:以2019年净利润为基数，2020年净利润增长率不低于15%；第二个解除限售期:以2019年净利润为基数，2021年净利润增长率不低于35%；第三个解除限售期:以2019年净利润为基数，2022年净利润增长率不低于60%.</t>
  </si>
  <si>
    <t>300558.SZ</t>
  </si>
  <si>
    <t>本计划所涉及的第二类限制性股票来源为公司向激励对象定向发行的贝达药业 A 股普通股股票。本计划公司拟向激励对象授予的第二类限制性股票总量为 1,555.0000 万股，约占本计划公告时公司股本总额 41,530.5103 万股的 3.7442%。其中： 首次授予1,274.7900 万股，占本计划拟授予权益总数的 81.9801%， 占本计划公告时公司股本总额 41,530.5103 万股的 3.0695%；预留 280.2100 万股，占本计划拟授予权益总数的 18.0199%， 占本计划公告时公司股本总额 41,530.5103 万股的 0.6747%。本激励计划有效期自限制性股票首次授予日起至激励对象获授的限制性股票全部归属或作废失效之日止，最长不超过 72 个月。首次授予限制性股票的授予价格为每股 41.34 元，即满足授予条件和归属条件后，激励对象可以每股 41.34 元的价格购买公司向激励对象增发的公司 A 股普通股股票。预留部分限制性股票授予价格与首次授予的限制性股票授予价格相同。20210927：2 名激励对象在公司授予限制性股票前离职，公司首次授予的激励对象人数由 468 名调整为 466名。 首次授予的限制性股票数量由 1,274.79 万股调整为 1,272.79 万股，预留部分数量为 280.21 万股， 预留比例为 18.04%， 未超过本次激励计划拟授予权益数量的 20%。</t>
  </si>
  <si>
    <t>限制性股票的授予价格为每股41.34元.</t>
  </si>
  <si>
    <t>本激励计划的禁售规定按照《公司法》《证券法》等相关法律、法规、规范性文件和《公司章程》等规定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</si>
  <si>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第二类限制性股票,反之,若下列任一授予条件未达成的,则不能向激励对象授予第二类限制性股票.(一)贝达药业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</si>
  <si>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分年度进行绩效考核并归属，以达到绩效考核目标作为激励对象的归属条件。具体如下所示：（1）首次授予的限制性股票。第一个归属期：2021年；2021年度，公司营业收入不低于22亿元。第二个归属期：2022年；2021-2022年度，公司合计营业收入不低于50亿元。第三个归属期：2023年；2021-2023年度，公司合计营业收入不低于87亿元。第四个归属期：2024年；2021-2024年度，公司合计营业收入不低于141亿元。第五个归属期：2025年；2021-2025年度，公司合计营业收入不低于221亿元。（2）预留授予的限制性股票。预留部分第一个归属期：2022年；2021-2022年度，公司合计营业收入不低于50亿元。预留部分第二个归属期：2023年；2021-2023年度，公司合计营业收入不低于87亿元。预留部分第三个归属期：2024年；2021-2024年度，公司合计营业收入不低于141亿元。预留部分第四个归属期：2025年；2021-2025年度，公司合计营业收入不低于221亿元。</t>
  </si>
  <si>
    <t>300560.SZ</t>
  </si>
  <si>
    <t>中富通</t>
  </si>
  <si>
    <t>本激励计划采取的激励工具为第二类限制性股票。股票来源为公司向激励对象定向发行的本公司 A 股普通股。本激励计划拟向激励对象授予的限制性股票总量为 415.62 万股，占本激励计划草案公告时公司股本总额 22,626.9812 万股的 1.84%。其中，首次授予限制性股票 390.78 万股，占本激励计划草案公告时公司股本总额 22,626.9812 万股的 1.73%，首次授予部分占本次授予权益总额的 94.02%；预留 24.84 万股，占本激励计划草案公告时公司股本总额 22,626.9812 万股的 0.11%，预留部分占本次授予权益总额的 5.98%。本激励计划首次授予部分限制性股票的授予价格为 12.17 元/股。  预留部分限制性股票授予价格与首次授予部分限制性股票的授予价格相同。本激励计划有效期自限制性股票首次授予之日起至激励对象获授的限制性股票全部归属或作废失效之日止，最长不超过 48 个月。20210414：首次授予激励对象中 3 名激励对象因个人原因自愿放弃参与本次激励计划，公司取消拟向上述 3 名激励对象授予的限制性股票共计 0.87 万股。本次激励计划首次授予限制性股票的权益数量由 390.78万股调整为 389.91 万股，激励对象人数由 264 人调整为 261 人。</t>
  </si>
  <si>
    <t>本激励计划首次授予部分限制性股票的授予价格为12.17元/股.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</si>
  <si>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</si>
  <si>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本激励计划首次及预留授予的限制性股票的考核年度为 2021-2022 年两个会计年度，每个会计年度考核一次，各年度业绩考核目标如下表所示：第一个归属期, 2021年营业收入不低于9.50亿元,第二个归属期, 2021-2022年两年的累计营业收入不低于20.00亿元.</t>
  </si>
  <si>
    <t>300562.SZ</t>
  </si>
  <si>
    <t>乐心医疗</t>
  </si>
  <si>
    <t>本激励计划采取的激励形式为限制性股票（第二类限制性股票）。股票来源为公司向激励对象定向发行的本公司人民币 A 股普通股股票。本激励计划拟授予激励对象的限制性股票数量为 600.00 万股，占本激励计划草案公告日公司股本总额 19,032.1292 万股的 3.15%。 其中，首次授予限制性股票480.00 万股，预留 120.00 万股，本激励计划授予激励对象限制性股票的授予价格为 14.26 元/股。本激励计划的有效期为自限制性股票授予之日起至激励对象获授的限制性股票全部归属或作废失效之日止，最长不超过 48 个月。</t>
  </si>
  <si>
    <t>本激励计划授予激励对象限制性股票的授予价格为14.26元/股.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</si>
  <si>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 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</si>
  <si>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首次授予的限制性股票：第一个归属期：2020 年营业收入（万元)：预设目标值130,000，预设下限110,000，净利润（万元）：预设目标值8,000，预设下限7,000；第二个归属期：2021年营业收入（万元)：预设目标值200,000，预设下限160,000，净利润（万元）：预设目标值16,000，预设下限12,000；第三个归属期：2022年营业收入（万元)：预设目标值300,000，预设下限240,000，净利润（万元）：预设目标值28,000，预设下限20,000。</t>
  </si>
  <si>
    <t>300564.SZ</t>
  </si>
  <si>
    <t>筑博设计</t>
  </si>
  <si>
    <t>本激励计划采取的激励形式为第一类限制性股票。股票来源为公司向激励对象定向发行的本公司人民币A股普通股股票。本激励计划拟授予激励对象的限制性股票数量为299.00万股，约占本激励计划草案公告日公司股本总额10,000.00万股的2.99%。本次授予为一次性授予，无预留权益。本激励计划授予激励对象限制性股票的授予价格为12.87元/股。本激励计划的有效期为自限制性股票授予之日起至激励对象获授的限制性股票全部解除限售或回购注销完毕之日止，最长不超过60个月。20210612：本次调整后，激励对象人数由71人调整为68人，授予的第一类限制性股票总量调整为293.00万股。</t>
  </si>
  <si>
    <t>限制性股票的授予价格为12.87元/股.经20201231分红调整价格为12.37元/股</t>
  </si>
  <si>
    <t>本激励计划在2021年-2024年会计年度中，分年度对公司的业绩指标进行考核，以达到业绩考核目标作为激励对象当年度的解除限售条件之一。本激励计划业绩考核目标如下表所示：第一个解除限售期，公司需满足以下两个条件之一：1、以2020年净利润为基数，2021年、2022年净利润增长率分别不低于5%、10%；2、以2020年营业收入为基数，2021年、2022年营业收入增长率分别不低于5%、10%。第二个解除限售期，公司需满足以下两个条件之一：1、以2020年净利润为基数，2023年净利润增长率不低于18%；2、以2020年营业收入为基数，2023年营业收入增长率不低于18%。第三个解除限售期，公司需满足以下两个条件之一：1、以2020年净利润为基数，2024年净利润增长率不低于28%；2、以2020年营业收入为基数，2024年营业收入增长率不低于28%。</t>
  </si>
  <si>
    <t>300566.SZ</t>
  </si>
  <si>
    <t>激智科技</t>
  </si>
  <si>
    <t>本计划所采用的激励形式为限制性股票，其股票来源为公司向激励对象定向发行的宁波激智科技股份有限公司A股普通股。本计划拟向激励对象授予不超过360.00万股限制性股票，约占本计划草案公告时公司股本总额15,520.05万股的2.32%。其中，首次授予限制性股票310.30万股，占本计划草案公告时公司股本总额15,520.05万股的2.00%；预留限制性股票49.70万股，占本计划草案公告时公司股本总额15,520.05万股的0.32%，预留部分占本次授予权益总额的13.81%。本计划首次授予部分限制性股票的授予价格为14.60元/股。本计划有效期为首次授予的限制性股票完成登记之日起至所有限制性股票解除限售或回购注销完毕之日止，最长不超过60个月。经2019年度分红调整为14.55元/股.20200722:本次激励计划限制性股票总数由360万股调整为354.5万股，其中，首次授予的限制性股票数量由310.3万股调整为304.8万股，预留限制性股票数量保持49.7万股不变。20210528：经2020年度分红调整后价格为14.45元/股，数量调整为531.750万股。20210909：鉴于公司 2020 年限制性股票激励计划首次授予部分的激励对象中，有 1 名激励对象罗维德在限制性股票认购款缴纳过程中，资金未到位，因个人原因放弃认购其对应的全部限制性股票 1.50 万股，其已获授但尚未归属的限制性股票不得归属并由公司作废。据此，公司本次激励计划限制性股票总数由 531.75 万股调整为 530.25 万股。</t>
  </si>
  <si>
    <t>价格为14.60元/股.经2019年度分红为14.55元/股.经2020年度分红调整后为9.63元/股.</t>
  </si>
  <si>
    <t>本计划的禁售期规定按照《公司法》、《证券法》等相关法律、法规、规范性文件和《公司章程》执行，具体规定如下：1、激励对象为公司董事、 高级管理人员的，其在任职期间每年转让的股份不得超过其所持有本公司股份总数的25%；在离职后半年内，不得转让其所持有的本公司股份。2、激励对象为公司董事、 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</si>
  <si>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对于按照本计划授予的限制性股票，分年度对公司财务业绩指标进行考核，以达到公司财务业绩考核目标作为激励对象当年度解除限售的条件。首次授予部分各年度业绩考核目标如下表所示：1.第一个解除限售期,以2019年公司业绩为基数，2020年净利润增长率不低于15%.2.第二个解除限售期,以2019年公司业绩为基数，2021年净利润增长率不低于30%.3.第三个解除限售期,以2019年公司业绩为基数，2022年净利润增长率不低于45%.若预留部分在2020年授予，则预留部分业绩考核目标与首次授予部分一致；若预留部分在2021年授予，则预留部分各年度业绩考核目标如下表所示：1.第一个解除限售期,以2019年公司业绩为基数，2021年净利润增长率不低于30%.2.第二个解除限售期,以2019年公司业绩为基数，2022年净利润增长率不低于45%.</t>
  </si>
  <si>
    <t>300568.SZ</t>
  </si>
  <si>
    <t>本激励计划采取的激励工具为限制性股票。 股票来源为深圳市星源材质科技股份有限公司向激励对象定向发行的本公司A股普通股。激励计划拟授予的限制性股票数量为350.00万股，占本激励计划草案公告时公司股本总额24,547.4882万股的1.43%。其中首次授予限制性股票326.20万股，占本计划拟授予股份总数的93.20%，占本激励计划草案公告时公司股本总额24,547.4882万股的1.33%；预留23.80万股，占本计划拟授予股份总数的6.80%，占本激励计划草案公告时公司股本总额24,547.4882万股的0.10%。本激励计划首次授予部分限制性股票的授予价格为16.21元/股。 本激励计划有效期为首次授予的限制性股票上市之日起至所有激励对象获授的限制性股票全部解除限售或回购注销完毕之日止，最长不超过48个月。20200425:首期授予股数由 326.20万股变更为 328.50万股,预留股数由 23.80 万股变更为 21.50 万股。20200528：激励对象因个人原因自愿放弃认购，首次授予的限制性股票数量由原328.50万股调整为325.30万股。20210318：原预留部分的限制性股票数量由215,000股增至384,767股。</t>
  </si>
  <si>
    <t>首次授予部分限制性股票的授予价格为16.21元/股.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</si>
  <si>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 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 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</si>
  <si>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</si>
  <si>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本激励计划（含预留部分） 的考核年度为2020-2021年两个会计年度，每个会计年度考核一次，各年度业绩考核目标及解锁比例如下表所示：第一个解除限售期 ：以2019年归属于上市公司股东净利润为基数， 2020年归属于上市公司股东净利润增长率不低于130%。第二个解除限售期 ：以2019年归属于上市公司股东净利润为基数， 2021年归属于上市公司股东净利润增长率不低于350%。</t>
  </si>
  <si>
    <t>300570.SZ</t>
  </si>
  <si>
    <t>太辰光</t>
  </si>
  <si>
    <t>本激励计划采用的激励工具为第二类限制性股票，股票来源为受让公司回购专户股票。公司拟向激励对象授予686.0066万股限制性股票，约占本激励计划草案公告时公司股本总额的2.9827%。其中首次授予550万股，预留136.0066万股，预留限制性股票约占股权激励计划拟授予限制性股票总量的19.83%。本激励计划首次授予限制性股票的授予价格为8.86元/股。本激励计划有效期为自限制性股票授予登记完成之日起至全部归属或作废失效之日止，最长不超过48个月。</t>
  </si>
  <si>
    <t>本激励计划首次授予限制性股票的授予价格为8.86元/股.</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</si>
  <si>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</si>
  <si>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第一个归属期净利润增长率A（以2020年度为基数）触发值25%，营业收入增长率（以2020年度为基数）触发值25%，第二个归属期净利润增长率A（以2020年度为基数）触发值35%，营业收入增长率（以2020年度为基数）触发值40%，第三个归属期净利润增长率A（以2020年度为基数）触发值50%，营业收入增长率（以2020年度为基数）触发值60%；预留授予限制性股票第一个归属期净利润增长率A（以2020年度为基数）触发值35%，营业收入增长率（以2020年度为基数）触发值40%，第二个归属期净利润增长率A（以2020年度为基数）触发值50%，营业收入增长率（以2020年度为基数）触发值60%。</t>
  </si>
  <si>
    <t>300573.SZ</t>
  </si>
  <si>
    <t>本激励计划采取的激励工具为限制性股票（第二类限制性股票）。股票来源为公司向激励对象定向发行公司A股普通股。本激励计划拟授予的限制性股票数量为245.50万股，占本激励计划草案公告日公司股本总额8,233.26万股的2.98%，不设置预留权益。本激励计划授予限制性股票的授予价格为61.02元/股。本激励计划有效期自限制性股票授予之日起至激励对象获授的限制性股票全部归属或作废失效之日止，最长不超过84个月。20210916：本次激励计划授予限制性股票的数量由 245.50 万股调整为 238.50 万股。</t>
  </si>
  <si>
    <t>本激励计划授予限制性股票的授予价格为61.02元/股.</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</si>
  <si>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</si>
  <si>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激励对象只有在同时满足下列条件时,才能获授限制性股票:(一)公司未发生任一以下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任一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</si>
  <si>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归属期以2020年的营业收入为基数，2021年营业收入增长率不低于30%；且以2020年的净利润值为基数，2021年净利润增长率不低于70%，授予限制性股票的第二个归属期以2020年的营业收入值为基数，2022年营业收入增长率不低于60%；且以2020年的净利润值为基数，2022年净利润增长率不低于100%，授予限制性股票的第三个归属期以2020年的营业收入值为基数，2023年营业收入增长率不低于80%；且以2020年的净利润值为基数，2023年净利润增长率不低于130%，授予限制性股票的第四个归属期以2020年的营业收入值为基数，2024年营业收入增长率不低于100%；且以2020年的净利润值为基数，2024年净利润增长率不低于160%，授予限制性股票的第五个归属期以2020年的营业收入值为基数，2025年营业收入增长率不低于120%；且以2020年的净利润值为基数，2025年净利润增长率不低于190%。</t>
  </si>
  <si>
    <t>300575.SZ</t>
  </si>
  <si>
    <t>中旗股份</t>
  </si>
  <si>
    <t>本激励计划所采用的激励工具为限制性股票，股票来源为公司向激励对象定向发行的江苏中旗科技股份有限公司 A 股普通股股票。本激励计划拟授予的限制性股票数量为 604.35 万股，占本激励计划草案公告时公司股本总额 13,203 万股的 4.58%。 本次授予为一次性授予，无预留权益。限制性股票授予价格为每股 13.17 元。本激励计划的有效期为自限制性股票授予完成之日起至激励对象获授的限制性股票全部解除限售或回购注销之日止，最长不超过 48 个月。20200401：限制性股票授予价格更正为每股 13.18 元。20200528：鉴于原拟激励对象4人因个人原因自愿放弃，限制性股票授予数量由604.35万股调整为601.95万股。</t>
  </si>
  <si>
    <t>限制性股票授予价格为每股13.18元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</si>
  <si>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</si>
  <si>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2020-2022 年三个会计年度，每个会计年度考核一次，授予的限制性股票各年度业绩考核目标如下表所示：第一个解除限售期 ：以 2019 年归属上市公司股东的净利润为基数， 2020 年净利润增长不低于 10%。第二个解除限售期 ：以 2019 年归属上市公司股东的净利润为基数， 2021 年净利润增长率不低于 21%。第三个解除限售期 ：以 2019 年归属上市公司股东的净利润为基数， 2022 年净利润增长率不低于 33.1%。</t>
  </si>
  <si>
    <t>300576.SZ</t>
  </si>
  <si>
    <t>本激励计划的考核年度为 2020-2022 三个会计年度，每个会计年度考核一次。以 2019 年净利润为业绩基数，对各考核年度的净利润定比 2019 年净利润基数的增长率(A)进行考核，根据上述指标的每年对应的完成情况核算公司层面归属比例（X），业绩考核目标及归属比例安排如下（包括预留）：第一个归属期 2020 年55%，第二个归属期 2021 年65%，第三个归属期 2022 年 75%。</t>
  </si>
  <si>
    <t>300577.SZ</t>
  </si>
  <si>
    <t>本计划采取的激励方式为限制性股票。其股票来源为公司向激励对象定向发行本公司 A 股普通股。本计划拟授予激励对象限制性股票 3,767,440 股，本计划授予激励对象的限制性股票价格为 16.46 元/股。本计划有效期为自限制性股票授予之日起至所有限制性股票解除限售或回购注销完毕之日止，最长不超过 72 个月。</t>
  </si>
  <si>
    <t>本计划授予激励对象的限制性股票价格为16.46元/股.</t>
  </si>
  <si>
    <t>激励对象只有在同时满足下列条件时,才能获授限制性股票,反之,若授予条件未达成,则不能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</si>
  <si>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年净利润为基数，公司 2019 年的净利润增长率不低于 15%；第二个解除限售期：以 2018 年净利润为基数，公司 2020 年的净利润增长率不低于 32%；第三个解除限售期：以 2018 年净利润为基数，公司 2021 年的净利润增长率不低于 52%；第四个解除限售期：以 2018 年净利润为基数，公司 2022 年的净利润增长率不低于 75%；第五个解除限售期 ：以 2018 年净利润为基数，公司 2023 年的净利润增长率不低于 100%。</t>
  </si>
  <si>
    <t>300578.SZ</t>
  </si>
  <si>
    <t>会畅通讯</t>
  </si>
  <si>
    <t>本激励计划所采用的激励形式为限制性股票，其股票来源为公司向激励对象定向发行本公司 A 股普通股。本激励计划拟授予激励对象限制性股票 600 万股，涉及的标的股票种类为人民币 A 股普通股，占激励计划草案及摘要公告日公司股本总额 16,742.4095 万股的3.58%。其中首次授予 515.70 万股，占本激励计划拟授出限制性股票总数的 85.95%，占本激励计划草案及摘要公告日公司股本总额 16,742.4095 万股的 3.08%；预留 84.30万股，占本激励计划拟授出限制性股票总数的 14.05%，占本激励计划草案及摘要公告日公司股本总额 16,742.4095 万股的 0.50%。 本激励计划中任何一名激励对象通过全部在有效期内的股权激励计划所获授限制性股票数量未超过本激励计划草案公告时公司股本总额的 1%。本激励计划授予的限制性股票的首次授予价格为 11.89 元/股，本激励计划有效期为限制性股票首次授予之日起至所有限制性股票解除限售或回购注销完毕之日止，最长不超过 60 个月。20190702：本激励计划拟授出限制性股票总数维持 600 万股不变，其中首次授予数量调整为498.20 万股，预留数量调整为 101.80 万股。20190703：经2018年度分红调整为11.7895元/股。20190705：本激励计划拟授出限制性股票总数由 600.00 万股调整为 582.50 万股，其中首次授予数量由 515.70 万股调整为 498.20 万股，预留数量维持 84.30 万股不变。</t>
  </si>
  <si>
    <t>首次授予价格为11.7895元/股</t>
  </si>
  <si>
    <t>第一个解除限售期:以 2017 年度净利润为基础， 2019 年净利润增长率不低于 250%；第二个解除限售期:以 2017 年度净利润为基础， 2020 年净利润增长率不低于 310%；第三个解除限售期:以 2017 年度净利润为基础， 2019 年、 2020 年、 2021 年净利润累计增长率不低于 900%；</t>
  </si>
  <si>
    <t>电信服务Ⅱ</t>
  </si>
  <si>
    <t>300582.SZ</t>
  </si>
  <si>
    <t>英飞特</t>
  </si>
  <si>
    <t>第一类限制性股票激励计划的股票来源为公司从二级市场回购的或向激励对象定向发行的本公司A股普通股股票。第一类限制性股票授予总量为82.80万股，占本激励计划草案公告日公司股本总额19,772.5450万股的0.42%，占本激励计划拟授予权益总额的13.01%。本激励计划首次授予的第一类限制性股票的授予价格为8.47元/股。本激励计划有效期自限制性股票授予登记完成之日起至激励对象获授的限制性股票全部解除限售或回购之日止，最长不超过60个月。20210629：第一类限制性股票授予数量由124.20万股调整为86.01万股。</t>
  </si>
  <si>
    <t>授予的第一类限制性股票的授予价格为8.47元/股.经20201231分红调整价格为5.567元/股</t>
  </si>
  <si>
    <t>本次限制性股票激励计划的禁售规定按照《公司法》、《证券法》等相关法律、法规、规范性文件和《公司章程》，以及各激励对象的禁售承诺执行，具体规定如下：（1） 本计划所有第一类限制性股票的持有人在每批次限售期届满之日起的6个月内不以任何形式向任意第三人转让当批次已满足解除限售条件的限制性股票。在禁售期届满后由公司统一办理各批次满足解除限售条件的限制性股票的解除限售事宜。（2）激励对象为公司董事和高级管理人员的，其在任职期间每年转让的股份不得超过其所持有本公司股份总数的 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</si>
  <si>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年三个会计年度，每个会计年度考核一次，各年度业绩考核目标如下表所示：本次授予的第一类限制性股票各年度业绩考核目标如下：第一个解除限售期：公司需满足下列两个条件之一：（1）以2018-2020年平均值为基数，2021年营业收入增长率达到（A）且净利润较2018-2020年平均值增长率不低于5%；（2）以2018-2020年平均值为基数，2021年净利润增长率不低于（B）。第二个解除限售期：公司需满足下列两个条件之一：（1）以2018-2020年平均值为基数，2022年营业收入增长率达到（A）且净利润较2018-2020年平均值增长率不低于5%；（2）以2018-2020年平均值为基数，2022年净利润增长率不低于（B）。第三个解除限售期：公司需满足下列两个条件之一：（1）以2018-2020年平均值为基数，2023年营业收入增长率达到（A）且净利润较2018-2020年平均值增长率不低于5%；（2）以2018-2020年平均值为基数，2023年净利润增长率不低于（B）。</t>
  </si>
  <si>
    <t>本激励计划采取的激励形式为限制性股票。 标的股票来源为公司从二级市场回购的本公司 A 股普通股股票。本激励计划拟授予激励对象的限制性股票数量为 548.53 万股，占本激励计划草案公告日公司股本总额 19,800.00 万股的 2.77%。 其中， 首次授予限制性股票470.60 万股，预留限制性股票 77.93 万股。本激励计划授予激励对象限制性股票的授予价格为3.70元/股.本激励计划的有效期为自限制性股票授予之日起至激励对象获授的限制性股票全部解除限售或回购注销完毕之日止，最长不超过 48 个月。20190725：在授予日确定后的资金缴纳、股份登记过程中，由于激励对象蔡炜康等 14 人因个人原因放弃认购全部限制性股票共计16.8200 万股； GENE AUSTIN KING 等 4 人因个人原因放弃认购授予其的部分限制性股票共计 4.9597 万股，因此，首次授予限制性股票实际授予的激励对象为230 人，应完成登记的首次授予限制性股票数量为 434.4703 万股。除上述事项外，本次授予的激励对象、授予数量及授予价格等均与公司第二届董事会第二十四次会议审议通过的一致。</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</si>
  <si>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</si>
  <si>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各考核年度比较基数：以 2016-2018 年扣除非经常性损益及扣除股权激励费用后的年均净利润作为比较基数。 X 为 2019-2021 各年净利润相比比较基数的增长率。2019年预设目标值为40%，2020 年预设目标值为50%，2021 年预设目标值65%</t>
  </si>
  <si>
    <t>第二类限制性股票激励计划的股票来源为公司向激励对象定向发行的本公司A股普通股股票。第二类限制性股票授予总量为553.50万股，占本激励计划草案公告日公司股本总额19,772.5450万股的2.80%，占本激励计划拟授予权益总额的86.99%。其中首次授予473.50万股，占本激励计划草案公告日公司股本总额19,772.5450万股的2.39%，占本激励计划拟授予权益总额的74.41%；预留80.00万股，占本激励计划草案公告日公司股本总额19,772.5450万股的0.40%，预留部分占本次授予权益总额的12.57%。首次授予的第二类限制性股票的授予价格为9.41元/股，预留部分的第二类限制性股票授予价格与首次授予的第二类限制性股票的授予价格相同。本激励计划有效期自限制性股票授予之日起至激励对象获授的限制性股票全部归属或作废失效之日止，最长不超过60个月。20210629:第二类限制性股票授予数量由830.25万股调整为607.473万股，其中首次授予的第二类限制性股票的授予数量由710.25万股调整为487.473万股，预留部分第二类限制性股票的授予数量不予调整，仍为120万股。</t>
  </si>
  <si>
    <t>首次授予的第二类限制性股票的价格为9.41元/股.经20201231分红调整价格为6.194元/股</t>
  </si>
  <si>
    <t>本次限制性股票激励计划的禁售规定按照《公司法》、《证券法》等相关法律、法规、规范性文件和《公司章程》，以及各激励对象的禁售承诺执行，具体规定如下：（1） 本计划所有第二类限制性股票的持有人自每批次限制性股票归属登记完成后六个月内不得转让当批次归属的全部限制性股票。（2） 激励对象为公司董事和高级管理人员的，其在任职期间每年转让的股份不得超过其所持有本公司股份总数的 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</si>
  <si>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年三个会计年度，每个会计年度考核一次，各年度业绩考核目标如下表所示：首次授予的第二类限制性股票各年度业绩考核目标如下：第一个归属期：公司需满足下列两个条件之一：（1）以2018-2020年平均值为基数，2021年营业收入增长率达到（A）且净利润较2018-2020年平均值增长率不低于5%；（2）以2018-2020年平均值为基数，2021年净利润增长率不低于（B）；第二个归属期：公司需满足下列两个条件之一：（1）以2018-2020年平均值为基数，2022年营业收入增长率达到（A）且净利润较2018-2020年平均值增长率不低于5%；（2）以2018-2020年平均值为基数，2022年净利润增长率不低于（B）；第三个归属期：公司需满足下列两个条件之一：（1）以2018-2020年平均值为基数，2023年营业收入增长率达到（A）且净利润较2018-2020年平均值增长率不低于5%；（2）以2018-2020年平均值为基数，2023年净利润增长率不低于（B）。</t>
  </si>
  <si>
    <t>300588.SZ</t>
  </si>
  <si>
    <t>熙菱信息</t>
  </si>
  <si>
    <t>本激励计划采取的激励工具为限制性股票。股票来源为公司向激励对象定向发行公司 A 股普通股。本激励计划拟授予的限制性股票数量为 415 万股.本激励计划授予的限制性股票的授予价格为 4.90 元/股。本激励计划有效期为自限制性股票授予登记完成之日起至激励对象获授的限制性股票全部解除限售或回购注销之日止，最长不超过 48 个月。20200603:鉴于公司2020年限制性股票激励计划中的3名拟激励对象因离职无法参加本次激励计划，因此须对本次激励计划的激励对象及授予数量进行调整。调整后，激励对象人数由60人调整为57人，授出的限制性股票总数由415万股调整为403万股。 经2019年度分红调整为4.8940元/股.20200623:公司在办理授予登记事项过程中，由于部分激励对象离职、 自愿放弃全部或部分限制性股票等原因，本次激励计划授予数量由 403 万股调整为 365 万股.</t>
  </si>
  <si>
    <t>股票的授予价格为4.90元/股.经2019年度分红调整为4.8940元/股</t>
  </si>
  <si>
    <t>禁售期是指对激励对象解除限售后所获股票进行售出限制的时间段。本激励计划的禁售规定按照《公司法》、《证券法》等相关法律、法规、规范性文件和《公司章程》的规定执行，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</si>
  <si>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公司2019年度净利润为基数，2020年度净利润增长率不低于50%；第二个解除限售期：以公司2019年度净利润为基数，2021年度净利润增长率不低于200%；第三个解除限售期：以公司2019年度净利润为基数，2022年度净利润增长率不低于250%。</t>
  </si>
  <si>
    <t>300590.SZ</t>
  </si>
  <si>
    <t>本激励计划涉及的第一类限制性股票来源为公司向激励对象定向发行本公司 A 股普通股股票。本激励计划拟授予的第一类限制性股票的数量共计 21.50 万股，约占本激励计划草案公告日公司股本总额 29,066.04 万股的 0.07%，占本激励计划拟授出权益总数的 5.06%。本激励计划有效期自第一类限制性股票授予登记完成之日起至激励对象获授的第一类限制性股票全部解除限售或回购注销完毕之日止，最长不超过 60 个月。第一类限制性股票的授予价格为每股 9.63 元，即满足授予条件后，激励对象可以每股 9.63 元的价格购买公司向激励对象增发的公司 A 股普通股股票。</t>
  </si>
  <si>
    <t>本激励计划第一类限制性股票的授予价格为9.63元/股.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</si>
  <si>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</si>
  <si>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第一类限制性股票,反之,若下列任一授予条件未达成的,则不能向激励对象授予第一类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</si>
  <si>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本激励计划授予的第一类限制性股票的考核年度为 2021-2023 年三个会计年度， 以达到业绩考核目标作为解除限售条件之一。 各年度业绩考核目标如下表所示：第一类限制性股票第一个解除限售期，对应考核年度：2021 年，年度营业收入相对于 2020 年增长率（A）：目标值（Am）：69%，触发值（An）：35%；第一类限制性股票第二个解除限售期，对应考核年度：2022 年，年度营业收入相对于 2020 年增长率（A）：目标值（Am）：103%，触发值（An）：62%；第一类限制性股票第三个解除限售期，对应考核年度：2023 年，年度营业收入相对于 2020 年增长率（A）：目标值（Am）：154%，触发值（An）：103%。</t>
  </si>
  <si>
    <t>本激励计划涉及的第二类限制性股票来源为公司向激励对象定向发行本公司 A 股普通股股票。本激励计划拟授予的第二类限制性股票的数量共计 223.50 万股，约占本激励计划草案公告日公司股本总额 29,066.04 万股的 0.77%。占本激励计划拟授出权益总数的 52.59%。其中，首次授予 181.20 万股，约占本激励计划草案公告时公司股本总额 29,066.04 万股的 0.62%，约占本计划授予总量的 42.64%，预留42.30 万股，占本计划授予总量的 9.95%，约占本激励计划草案公告时公司股本总额 29,066.04 万股的 0.15%。本激励计划有效期自第二类限制性股票首次授予之日起至激励对象获授的第二类限制性股票全部归属或作废失效之日止，最长不超过 60 个月。第二类限制性股票的授予价格（含预留） 为每股 9.63 元，即满足归属条件后，激励对象可以每股 9.63 元的价格购买公司向激励对象增发的公司 A 股普通股股票。20210716：授予总量由 223.50 万股调整 219.30 万股，其中首次授予的股票数量由 181.20 万股调整 177.00 万股， 预留数量不变。</t>
  </si>
  <si>
    <t>第二类限制性股票的首次及预留授予价格为9.63元/股.</t>
  </si>
  <si>
    <t>本次第二类限制性股票激励计划的限售规定按照《公司法》、《证券法》等相关法律、行政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</si>
  <si>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同时满足下列授予条件时,公司应向激励对象授予第二类限制性股票,反之,若下列任一授予条件未达成的,则不能向激励对象授予第二类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</si>
  <si>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本激励计划首次授予的第二类限制性股票的考核年度为 2021-2023 年三个会计年度，分年度进行公司业绩考核并归属，以达到业绩考核目标作为归属条件之一。各年度业绩考核目标如下表所示：第二类限制性股票第一个归属期，对应考核年度：2021 年，年度营业收入相对于 2020 年增长率（A）：目标值（Am）：69%，触发值（An）：35%；第二类限制性股票第二个归属期，对应考核年度：2022 年，年度营业收入相对于 2020 年增长率（A）：目标值（Am）：103%，触发值（An）：62%；第二类限制性股票第三个归属期，对应考核年度：2023 年，年度营业收入相对于 2020 年增长率（A）：目标值（Am）：154%，触发值（An）：103%。</t>
  </si>
  <si>
    <t>300593.SZ</t>
  </si>
  <si>
    <t>新雷能</t>
  </si>
  <si>
    <t>首次授予限制性股票的授予价格为每股7.05元.</t>
  </si>
  <si>
    <t>本计划的限售规定按照《公司法》、《证券法》等相关法律、法规、规范性文件和《公司章程》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</si>
  <si>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第一类激励对象:第一个归属期,以2019年营业收入为基数，2020年营业收入增长率不低于3%；第二个归属期 ,以2019年营业收入为基数，2021年营业收入增长率不低于35%；第三个归属期,以2019年营业收入为基数，2022年营业收入增长率不低于70%。第二类激励对象:第一个归属期,以2019年营业收入为基数，2021年营业收入增长率不低于35%；第二个归属期,以2019年营业收入为基数，2022年营业收入增长率不低于70%。预留授予的限制性股票:第一个归属期,以2019年营业收入为基数，2021年营业收入增长率不低于35%；第二个归属期,以2019年营业收入为基数，2022年营业收入增长率不低于70%。</t>
  </si>
  <si>
    <t>300594.SZ</t>
  </si>
  <si>
    <t>朗进科技</t>
  </si>
  <si>
    <t>本激励计划采取的激励形式为限制性股票（第一类限制性股票及第二类限制性股票）。股票来源为公司向激励对象定向发行的本公司人民币A股普通股股票。本激励计划拟授予激励对象的限制性股票数量为430.00万股， 约占本激励计划草案公告日公司股本总额8,890.67万股的4.84%。其中，第一类限制性股票107.50万股，占本激励计划草案公告日公司股本总额的1.21%，占本激励计划拟授予限制性股票总数的25.00%。第二类限制性股票322.50万股，占本激励计划草案公告日公司股本总额的3.63%，占本激励计划拟授予限制性股票总数的75.00%。本激励计划授予的限制性股票的授予价格为15.44元/股。</t>
  </si>
  <si>
    <t>授予第一类限制性股票的授予价格为15.44元/股.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</si>
  <si>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1）激励对象为公司董事和高级管理人员的，其在任职期间每年转让的股份不得超过其所持有本公司股份总数的25%。在离职后半年内，不得转让其所持有的本公司股份。（ 2）激励对象为公司董事和高级管理人员及其配偶、父母、子女的，将其持有的本公司股票在买入后6个月内卖出，或者在卖出后6个月内又买入，由此所得收益归本公司所有，本公司董事会将收回其所得收益。（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</si>
  <si>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本激励计划在2020年-2022年会计年度中，分年度对公司的业绩指标进行考核，以达到公司业绩考核目标作为激励对象当年度的解除限售条件之一。业绩考核目标如下表所示：1.第一个解除限售期，以2019年营业收入为基数， 2020年营业收入增长率不低于10.00%； 或以2019年净利润为基数， 2020年净利润增长率不低于10.00%。2.第二个解除限售期，以2019年营业收入为基数， 2021年营业收入增长率不低于25.00%；或以2019年净利润为基数， 2021年净利润增长率不低于25.00%。3.第三个解除限售期，以2019年营业收入为基数， 2022年营业收入增长率不低于45.00%；或以2019年净利润为基数， 2022年净利润增长率不低于45.00%。</t>
  </si>
  <si>
    <t>授予价格为每股15.44元.经2020年度分红调整后价格为15.24元/股.</t>
  </si>
  <si>
    <t>300595.SZ</t>
  </si>
  <si>
    <t>本激励计划采取的激励工具为限制性股票。股票来源为公司向激励对象定向发行欧普康视科技股份有限公司 A 股普通股。本激励计划拟授予的限制性股票数量 653,750 股，占本激励计划草案公告时公司股本总额 607,244,920 股的 0.11%。其中首次授予 523,000 股， 占本激励计划拟授予的限制性股票总额 653,750 股的 80%， 占本激励计划草案公告时公司股本总额 607,244,920 股的 0.09%；预留 130,750 股， 占本激励计划拟授予的限制性股票总额 653,750 股的 20%， 占本激励计划草案公告时公司股本总额607,244,920 股的 0.02%。本激励计划的限制性股票的授予价格为 33.78 元/股。本激励计划有效期自限制性股票授予之日起至激励对象获授的限制性股票全部解除限售或回购注销之日止，最长不超过 48 个月。20201214：原计划的首次授予的限制性股票数量由 523,000 股调整至 512,000 股。</t>
  </si>
  <si>
    <t>本激励计划的限制性股票的授予价格为33.78元/股.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</si>
  <si>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</si>
  <si>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</si>
  <si>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欧 普 康 视 ：本 激 励 计划 首 次授 予 的 限制 性 股 票解 除 限售 考 核 年度 为2020-2022 年三个会计年度，每个会计年度考核一次，各年度公司业绩考核目标如下表所示：首次授予的限制性股票第一个解除限售期，以2019年扣非净利润为基数， 2020年扣非净利润增长率不低于25%；首次授予的限制性股票第二个解除限售期，以2019年扣非净利润为基数， 2021年扣非净利润增长率不低于50%；首次授予的限制性股票第三个解除限售期，以2019年扣非净利润为基数， 2022年扣非净利润增长率不低于80%。本激励计划预留授予的限制性股票解除限售考核年度为 2021-2022 年两个会计年度，每个会计年度考核一次，各年度公司业绩考核目标如下表所示：预留的限制性股票第一个解除限售期，以2019年扣非净利润为基数， 2021年扣非净利润增长率不低于50%；预留的限制性股票第二个解除限售期，以2019年扣非净利润为基数， 2022年扣非净利润增长率不低于80%。</t>
  </si>
  <si>
    <t>本激励计划采取的激励工具为限制性股票。 股票来源为公司向激励对象定向发行欧普康视科技股份有限公司（ 以下简称“ 公司” 、 “ 本公司” 或“ 欧普康视” ） A 股普通股。本激励计划拟授予的限制性股票数量 956,500 股， 占本激励计划草案公告时公司股本总额 403,873,480 股的 0.2368%。 本激励计划的限制性股票的授予价格为23.90元/股.本激励计划有效期自限制性股票授予之日起至激励对象获授的限制性股票全部解除限售或回购注销之日止， 最长不超过 48 个月。</t>
  </si>
  <si>
    <t>本激励计划的限制性股票的授予价格为23.90元/股.</t>
  </si>
  <si>
    <t>1、 激励对象为公司董事或高级管理人员的， 其在任职期间每年转让的股份不得超过其所持有本公司股份总数的 25%， 在离职后半年内， 不得转让其所持有的本公司股份。2、 激励对象为公司董事或高级管理人员的， 将其持有的本公司股票在买入后 6 个月内卖出， 或者在卖出后 6 个月内又买入， 由此所得收益归本公司所有，本公司董事会将收回其所得收益。3、 在本激励计划有效期内， 如果《 公司法》 、 《 证券法》 等相关法律、 法规、 规范性文件和《 公司章程》 中对公司董事和高级管理人员持有股份转让的有关规定发生了变化， 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</si>
  <si>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</si>
  <si>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首次授予：第一个解锁期：以2018年扣非净利润为基数， 2020年扣非净利润增长率不低于25%；第二个解锁期：以2018年扣非净利润为基数， 2021年扣非净利润增长率不低于50%；第三个解锁期：以2018年扣非净利润为基数， 2022年扣非净利润增长率不低于80%。预留部分：第一个解锁期：以2018年扣非净利润为基数， 2021年扣非净利润增长率不低于50%；第二个解锁期：以2018年扣非净利润为基数， 2022年扣非净利润增长率不低于80%。</t>
  </si>
  <si>
    <t>诚迈科技</t>
  </si>
  <si>
    <t>300603.SZ</t>
  </si>
  <si>
    <t>本激励计划拟授予的限制性股票数量为600万股，约占本激励计划草案公告时公司股本总额275,186,658股的2.1803%。本激励计划授予的限制性股票的授予价格为每股9.76元。本激励计划涉及的标的股票来源为公司向激励对象定向发行公司A股普通股。本激励计划有效期为自限制性股票授予登记完成之日起至激励对象获授的限制性股票全部解除限售或回购注销之日止，最长不超过60个月。20191116:授予的限制性股票数量由 600 万股调整为 587 万股。</t>
  </si>
  <si>
    <t>本激励计划授予的限制性股票的授予价格为每股9.76元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</si>
  <si>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 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</si>
  <si>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年为基准，公司2019年营业收入增长率不低于100%；第二个解除限售期:以2018年为基准，公司2020年营业收入增长率不低于125%；第三个解除限售期:以2018年为基准，公司2021年营业收入增长率不低于150%。第四个解除限售期:以2018年为基准，公司2022年营业收入增长率不低于180%。</t>
  </si>
  <si>
    <t>300604.SZ</t>
  </si>
  <si>
    <t>本激励计划采用的激励工具为第二类限制性股票，涉及的标的股票来源为公司向激励对象定向发行公司A股普通股股票。本激励计划拟向激励对象授予的限制性股票总量为700万股，占本激励计划草案公告时公司股本总额31,379.05万股的2.23%。其中，首次授予限制性股票625万股，占本激励计划草案公告时公司股本总额31,379.05万股的1.99%，首次授予部分占本次授予权益总额的89.29%；预留75万股，占本激励计划草案公告时公司股本总额31,379.05万股的0.24%，预留部分占本次授予权益总额的10.71%。本激励计划有效期自限制性股票首次授予之日起至激励对象获授的限制性股票全部归属或作废失效之日止，最长不超过60个月。本激励计划首次授予(预留)部分限制性股票的授予价格为18.74元/股。20210709：经2020年度分红调整激励总数从700万股变为1330万股，价格从18.74调整为9.81元/股。</t>
  </si>
  <si>
    <t>授予价格为18.74元/股.经2020年度分红调整价格为9.81元/股.</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</si>
  <si>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</si>
  <si>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以2020年营业收入为基数，2021年营业收入增长率不低于25%；第二个归属期，以2020年营业收入为基数，2022年营业收入增长率不低于50%；第三个归属期，以2020年营业收入为基数，2023年营业收入增长率不低于75%。</t>
  </si>
  <si>
    <t>300606.SZ</t>
  </si>
  <si>
    <t>金太阳</t>
  </si>
  <si>
    <t>本激励计划采取的激励工具为限制性股票， 本激励计划的标的股票来源为公司向激励对象定向发行东莞金太阳研磨股份有限公司（以下简称“公司”或“本公司”） A 股普通股。本激励计划拟向激励对象授予的限制性股票数量为 4,400,000 股，其中，首次授予限制性股票 3,620,000 股，预留限制性股票 780,000 股，本激励计划授予激励对象限制性股票的授予价格为 9.56 元/股。本激励计划的有效期为自限制性股票授予之日起至所有限制性股票解除限售或回购注销完毕之日止，最长不超过 48 个月。20191206:本激励计划授予激励对象限制性股票的授予价格为 9. 58 元 /股 。20200423:首次授予股份数量调整为 361.4万股</t>
  </si>
  <si>
    <t>本激励计划授予激励对象限制性股票的授予价格为9.58元/股.</t>
  </si>
  <si>
    <t>禁售期是指对激励对象解除限售后所获股票进行售出限制的时间段。本激励计划的禁售规定按照《公司法》、《证券法》等相关法律、法规、规范性文件和《公司章程》的规定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</si>
  <si>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2018 年净利润为基数， 2019 年净利润增长率不低于 15%；首次授予的限制性股票第二个解除限售期：以 2018 年净利润为基数， 2020 年净利润增长率不低于 30%；首次授予的限制性股票第三个解除限售期：以 2018 年净利润为基数， 2021 年净利润增长率不低于 45%</t>
  </si>
  <si>
    <t>300607.SZ</t>
  </si>
  <si>
    <t>公司拟向激励对象授予 200 万股限制性股票，约占本股权激励计划草案公告时公司股本总额 13,044.2088 万股的 1.53%。限制性股票激励计划涉及的标的股票来源为公司向激励对象定向发行公司A 股普通股。本股权激励计划首次授予的限制性股票的授予价格为22.61元/股.本股权激励计划有效期为限制性股票和股票期权登记完成之日起至所有限制性股票解除限售或回购注销和股票期权行权或注销完毕之日止，最长不超过60 个月。20190515:本次调整后，授予部分激励对象人数由 136 名变更为 132 名，其中授予的股票期权激励对象人数由 100 名变更为 98 名，授予的限制性股票激励对象人数由36 名变更为 34 名；其中，授予的股票期权数量由 100 万股变更为 97.7 万股，授予的限制性股票数量由 200 万股变更为 192.7 万股。20190620:授予的限制性股票数量由 192.70 万股变更为 142.7 万股。</t>
  </si>
  <si>
    <t>本股权激励计划首次授予的限制性股票的授予价格为22.61元/股</t>
  </si>
  <si>
    <t>（ 1） 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3）在本股权激励计划有效期内，如果《公司法》、《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</si>
  <si>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2018 年净利润为基数， 2019 年净利润增长率不低于 20%第二个解除限售期 :以 2018 年净利润为基数， 2020 年净利润增长率不低于 44%第三个解除限售期 :以 2018 年净利润为基数， 2021 年净利润增长率不低于 72.8%第四个解除限售期 :以 2018 年净利润为基数， 2022 年净利润增长率不低于 107.36%</t>
  </si>
  <si>
    <t>300608.SZ</t>
  </si>
  <si>
    <t>思特奇</t>
  </si>
  <si>
    <t>本激励计划的工具为第二类限制性股票，涉及的标的股票来源为公司回购的股份和向激励对象定向发行公司A股普通股。本激励计划拟授予的限制性股票数量不超过359.89万股，约占本激励计划草案公告时公司股本总额的2.28%。本激励计划有效期自限制性股票授予之日起至激励对象获授的限制性股票全部归属或作废失效之日止，最长不超过36个月。本激励计划授予限制性股票的授予价格为15.50元/股.20201204：拟授予的限制性股票数量由359.89万股变更为357.75万股。20210602：公司2020年限制性股票激励计划限制性股票授予数量由357.75万股调整为464.9237万股；授予价格由每股15.50元调整为每股11.87元。</t>
  </si>
  <si>
    <t>本激励计划授予限制性股票的授予价格为15.50元/股.</t>
  </si>
  <si>
    <t>本激励计划授予的限制性股票归属后，不另设置禁售期。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</si>
  <si>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 年、 2021 年两个会计年度，每个会计年度考核一次。授予的限制性股票各年度业绩考核目标如下表所示：第一个归属期 2020年满足以下条件之一：1、以2017年至2019年三年平均净利润为基数，公司2020年净利润增长率不低于10%；2、以2017年至2019年三年平均营业收入为基数，公司2020年营业收入增长率不低于10%。满足以下条件之一：1、以2017年至2019年三年平均净利润为基数，公司2020年净利润增长率不低于5%；2、以2017年至2019年三年平均营业收入为基数，公司2020年营业收入增长率不低于5%。第二个归属期2021年满足以下条件之一：1、以2017年至2019年三年平均净利润为基数，公司2021年净利润增长率不低于20%；2、以2017年至2019年三年平均营业收入为基数，公司2021年营业收入增长率不低于20%。满足以下条件之一：1、以2017年至2019年三年平均净利润为基数，公司2021年净利润增长率不低于15%；2、以2017年至2019年三年平均营业收入为基数，公司2021年营业收入增长率不低于15%。</t>
  </si>
  <si>
    <t>300609.SZ</t>
  </si>
  <si>
    <t>汇纳科技</t>
  </si>
  <si>
    <t>本激励计划采取的激励工具为限制性股票。本激励计划的股票来源为汇纳科技股份有限公司从二级市场回购的本公司 A 股普通股股票。本激励计划拟向激励对象授予限制性股票数量为 82 万股,本激励计划授予的限制性股票的授予价格为 21.71 元/股。 本激励计划的有效期为自限制性股票授予登记完成之日起至激励对象获授的限制性股票全部解除限售或回购注销之日止，最长不超过 48 个月。</t>
  </si>
  <si>
    <t>本激励计划授予的限制性股票的授予价格为21.71元/股.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</si>
  <si>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</si>
  <si>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</si>
  <si>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第一个解除限售期:2021 年营业收入不低于人民币 6 亿元；第二个解除限售期:2022 年营业收入不低于人民币 8 亿元。</t>
  </si>
  <si>
    <t>本激励计划采取的激励工具为限制性股票。本激励计划的股票来源为汇纳科技股份有限公司（以下简称“公司” 或“本公司” ） 从二级市场回购的本公司 A 股普通股股票。本激励计划拟向激励对象授予限制性股票数量为 39.4003 万股， 本激励计划授予的限制性股票的授予价格为 20.86 元/股。本激励计划的有效期为自限制性股票授予登记完成之日起至激励对象获授的限制性股票全部解除限售或回购注销之日止，最长不超过 48 个月。激励计划授予限制性股票授予价格将调整为 20.61 元/股。</t>
  </si>
  <si>
    <t>本激励计划授予的限制性股票的授予价格为20.61元/股.</t>
  </si>
  <si>
    <t>本次限制性股票激励计划的禁售规定按照《公司法》、《证券法》等相关法律、法规、 部门规章、 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 部门规章、 规范性文件和《公司章程》中对公司董事和高级管理人员持有股份转让的有关规定发生了变化，则这部分激励对象转让其所持有的公司股票应当在转让时符合修改后的相关规定。</t>
  </si>
  <si>
    <t>第一个解除限售期：2021 年营业收入不低于人民币 6 亿元；第二个解除限售期：2022 年营业收入不低于人民币 8 亿元。</t>
  </si>
  <si>
    <t>本激励计划采取的激励形式为第二类限制性股票。本激励计划涉及的标的股票来源为公司向激励对象定向发行的本公司人民币A 股普通股股票。本激励计划拟授予激励对象的限制性股票数量为 438.00 万股，占本激励计划草案公告日公司股本总额 121,922,390 股的 3.59%。本次授予为一次性授予，无预留权益。本激励计划的有效期为自限制性股票授予之日起至激励对象获授的限制性股票全部归属或作废失效之日止，最长不超过 36 个月。限制性股票的授予价格为每股 8.12 元，即满足授予条件和归属条件后，激励对象可以每股 8.12 元的价格购买公司股票。</t>
  </si>
  <si>
    <t>限制性股票的授予价格为8.12元/股.</t>
  </si>
  <si>
    <t>激励对象通过本激励计划所获授公司股票的禁售规定，按照《公司法》 、《证券法》等相关法律、行政法规、规范性文件和《公司章程》执行，具体内容如下：（一）激励对象为公司董事和高级管理人员的，其在任职期间每年转让的股份不得超过其所持有本公司股份总数的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</si>
  <si>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只有在同时满足下列条件时,公司方可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</si>
  <si>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年-2022 年会计年度中，分年度对公司的业绩指标进行考核，以达到业绩考核目标作为激励对象当年度的归属条件之一。本激励计划业绩考核目标如下表所示：归属安排：第一个归属期，业绩考核目标：2021 年营业收入不低于人民币 6 亿元；归属安排：第二个归属期，业绩考核目标：2022 年营业收入不低于人民币 8 亿元。</t>
  </si>
  <si>
    <t>300610.SZ</t>
  </si>
  <si>
    <t>晨化股份</t>
  </si>
  <si>
    <t>本激励计划采取的激励工具为限制性股票（第一类限制性股票）。股票来源为公司向激励对象定向发行扬州晨化新材料股份有限公司A股普通股股票。本激励计划拟授予的限制性股票数量为140.20万股，占本激励计划草案公告日公司股本总额注册资本15,067.30万股的0.93%。本激励计划授予部分限制性股票的授予价格为8.36元/股。本激励计划有效期自限制性股票授予登记之日起至激励对象获授的限制性股票全部解除限售或回购注销之日止，最长不超过60个月。20210526：经2020年度分红调整后价格为7.96元/股，数量调整为196.28万股。20210609：授予数量由138.40万股调整为193.76万股。</t>
  </si>
  <si>
    <t>授予价格为8.36元/股.经2020年度分红调整后价格为5.69元/股.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</si>
  <si>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</si>
  <si>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满足下列两个条件之一：（1）以2018年-2020年公司营业收入平均值为基数，2021年度营业收入增长率不低于12%；（2）以2018年-2020年公司净利润平均值为基数，2021年度净利润增长率不低于25%。第二个解除限售期公司需满足下列两个条件之一：（1）以2018年-2020年公司营业收入平均值为基数，2022年度营业收入增长率不低于24%；（2）以2018年-2020年公司净利润平均值为基数，2022年度净利润增长率不低于35%。第三个解除限售期公司需满足下列两个条件之一：（1）以2018年-2020年公司营业收入平均值为基数，2023年度营业收入增长率不低于36%；（2）以2018年-2020年公司净利润平均值为基数，2023年度净利润增长率不低于45%。</t>
  </si>
  <si>
    <t>300615.SZ</t>
  </si>
  <si>
    <t>欣天科技</t>
  </si>
  <si>
    <t>本激励计划采取的激励工具第二类限制性股票。股票来源为公司向激励对象定向发行的本公司A股普通股股票。第二类限制性股票370.00万股，占本激励计划草案公告日公司股本总额的1.98%，占本激励计划拟授予限制性股票总数的74.00%，首次授予的第二类限制性股票272.00万股，占本激励计划草案公告日公司股本总额的1.45%，占本激励计划拟授予限制性股票总数的54.40%；预留的第二类限制性股票98.00万股，占本激励计划草案公告日公司股本总额的0.52%，占本激励计划拟授予限制性股票总数的19.60%。第二类限制性股票（含预留）的授予价格为5.21元/股。本激励计划第二类限制性股票的有效期为自限制性股票首次授予之日起至全部归属或作废失效之日止，最长不超过60个月。20210625：首次授予第二类限制性股票数量由272.00万股变更为267.00万股。</t>
  </si>
  <si>
    <t>第二类限制性股票(含预留)的授予价格为5.21元/股.经20201231分红调整价格为5.16元/股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</si>
  <si>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</si>
  <si>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第二类限制性股票第一个归属期以2020年净利润为基数，2021年净利润增长率不低于150%；第二个归属期以2020年净利润为基数，2022年净利润增长率不低于190%；第三个归属期以2020年净利润为基数，2023年净利润增长率不低于230%；首次授予的第二类限制性股票第一个归属期以2020年净利润为基数，2022年净利润增长率不低于190%；第二个归属期以2020年净利润为基数，2023年净利润增长率不低于230%。</t>
  </si>
  <si>
    <t>本激励计划采取的激励工具为限制性股票第一类限制性股票。股票来源为公司向激励对象定向发行的本公司A股普通股股票。本激励计划拟向激励对象授予500.00万股限制性股票，约占本激励计划草案公告时公司股本总额18,720.00万股的2.67%。其中，第一类限制性股票130.00万股，占本激励计划草案公告日公司股本总额的0.69%，占本激励计划拟授予限制性股票总数的26.00%。第一类限制性股票为一次性授予，无预留权益。本激励计划授予的第一类限制性股票的授予价格为5.21元/股，本激励计划第一类限制性股票的有效期为自限制性股票授予登记完成之日起至所有限制性股票解除限售或回购注销之日止，最长不超过48个月。</t>
  </si>
  <si>
    <t>第一类限制性股票的授予价格为5.21元/股.经20201231分红调整价格为5.16元/股</t>
  </si>
  <si>
    <t>第一个解除限售期以2020年净利润为基数，2021年净利润增长率不低于150%；第二个解除限售期以2020年净利润为基数，2022年净利润增长率不低于190%；第三个解除限售期以2020年净利润为基数，2023年净利润增长率不低于230%.</t>
  </si>
  <si>
    <t>300616.SZ</t>
  </si>
  <si>
    <t>本激励计划采取的激励工具为第二类限制性股票。股票来源为广州尚品宅配家居股份有限公司（以下简称“公司”或“本公司”）向激励对象定向发行公司A股普通股及公司回购的A股普通股。本激励计划拟向激励对象授予的限制性股票数量为315.60万股，约占本激励计划草案公告日公司股本总额19867.50万股的1.59%。其中首次授予285.60万股，约占本激励计划草案公告日公司股本总额19867.50万股的1.44%，占限制性股票拟授予总额的90.49%；预留30.00万股，约占本激励计划草案公告日公司股本总额19867.50万股的0.15%，预留部分占限制性股票拟授予总额的9.51%。本激励计划首次授予部分限制性股票的授予价格为38.43元/股。本激励计划的有效期为自限制性股票首次授予之日起至激励对象获授的限制性股票全部归属或作废失效之日止，最长不超过48个月。</t>
  </si>
  <si>
    <t>本激励计划首次授予部分限制性股票的授予价格为38.43元/股.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</si>
  <si>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</si>
  <si>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第一个归属期以公司2020年营业收入为基数，2021年营业收入增长率不低于20%；第二个归属期以公司2020年营业收入为基数，2022年营业收入增长率不低于35%。</t>
  </si>
  <si>
    <t>家具制造业</t>
  </si>
  <si>
    <t>300617.SZ</t>
  </si>
  <si>
    <t>安靠智电</t>
  </si>
  <si>
    <t>本激励计划采取的激励形式为限制性股票（第一类限制性股票）。股票来源为江苏安靠智能输电工程科技股份有限公司回购的A股社会公众股。本激励计划拟授予激励对象的限制性股票数量为220.96万股，占本激励计划草案及其摘要公告时公司股本总额12,934.36万股的1.71%，其中首次授予限制性股票183.10万股，占本激励计划草案及其摘要公告时公司股本总额的1.42%；预留37.86万股，占本激励计划草案及其摘要公告时公司股本总额的0.29%，预留部分占本激励计划草案拟授予限制性股票权益总额的17.13%。公司授予激励对象限制性股票的价格为11.41元/股。本激励计划有效期自限制性股票授予登记完成之日起至激励对象获授的限制性股票全部解除限售或回购注销之日止，最长不超过48个月。</t>
  </si>
  <si>
    <t>首次授予限制性股票的授予价格为每股11.41元.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</si>
  <si>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</si>
  <si>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</si>
  <si>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限制性股票的业绩考核目标如下表所示：各年度以公司2019年度实现归属于股东的净利润6,361.64万元为考核基数。X为2020-2022年各年度公司归属股东的净利润相比比较基数的实际同比增幅。2020年度:当年业绩考核的预设目标值（T标）57%;2021年度当年业绩考核的预设目标值（T标）135%;2022年度当年业绩考核的预设目标值（T标）290%.股份解锁比例M:若X≥T标，则M=100%；X＜T标，则M=0%.若预留部分限制性股票于2021年授出，则考核目标如下：各年度以公司2019年度实现归属于股东的净利润6,361.64万元为考核基数。X为2021-2022年公司归属于股东的净利润相比比较基数的实际同比增幅。2021年度当年业绩考核的预设目标值（T标）135%;2022年度当年业绩考核的预设目标值（T标）290%.考核指标实际完成率M:若X≥T标，则M=100%;X＜T标，则M=0%.</t>
  </si>
  <si>
    <t>300620.SZ</t>
  </si>
  <si>
    <t>光库科技</t>
  </si>
  <si>
    <t>本激励计划采取的激励工具为限制性股票。股票来源为珠海光库科技股份有限公司向激励对象定向发行本公司 A 股普通股。本激励计划拟授予的限制性股票数量为 159.30 万股，占本激励计划草案公告时公司股本总额 9,033.70 万股的 1.76%，无预留权益。本激励计划限制性股票的授予价格为 19.77 元/股。本激励计划有效期自授予的限制性股票上市之日起至激励对象获授的限制性股票全部解除限售或回购注销完毕之日止，最长不超过 48 个月。经2019年度分红调整为19.57元/股.20200425:本次激励计划权益数量由 159.30 万股调整为156.30 万股.20200608:本次限制性股票实际授予数量调整为 111 万股</t>
  </si>
  <si>
    <t>本激励计划限制性股票的授予价格为19.77元/股.经2019年度分红调整为19.57元/股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</si>
  <si>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</si>
  <si>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2020-2022 年三个会计年度，每个会计年度考核一次，各年度业绩考核目标如下表所示：1.第一个解除限售期， 以2019年营业收入为基数， 2020年营业收入增长率不低于20%。2.第二个解除限售期， 以2019年营业收入为基数， 2021年营业收入增长率不低于35%。3.第三个解除限售期， 以2019年营业收入为基数， 2022年营业收入增长率不低于50%。</t>
  </si>
  <si>
    <t>本激励计划的标的股票来源为公司向激励对象定向发行的本公司人民币A股普通股股票。本激励计划拟授予激励对象权益总计91.68万股，约占本计划草案公告时公司股本总额108,516,677股的0.84%，无预留权益。公司全部在有效期内的股权激励计划所涉及的标的股票总数累计未超过本激励计划公告时公司股本总额的10%。本激励计划中任何一名激励对象通过全部在有效期内的股权激励计划获授的本公司股票累计未超过本激励计划公告时公司股本总额的1%。本激励计划有效期自授予的限制性股票上市之日起至激励对象获授的限制性股票全部解除限售或回购注销完毕之日止，最长不超过60个月。本计划授予限制性股票的授予价格为每股26.03元。</t>
  </si>
  <si>
    <t>本计划授予限制性股票的授予价格为每股26.03元.</t>
  </si>
  <si>
    <t>（一）激励对象为公司董事和高级管理人员的，其在任职期间每年转让的股份不得超过其所持有本公司股份总数的25%；在离职后半年内，不得转让其所持有的本公司股份。（二）在本计划最后一批限制性股票可以解除锁定时，担任公司董事、高级管理人员职务的激励对象获授限制性股票总量的20%（及就该等股票分配的股票股利）继续锁定至任职（或任期）期满后，根据其担任高级管理职务的任期考核或经济责任审计结果确定是否解除锁定。（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</si>
  <si>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业绩考核年度为2021-2023年三个会计年度，每个会计年度考核一次，以达到业绩考核目标作为激励对象当年度的解除锁定条件之一。各年度业绩考核目标如下表所示：第一个解除限售期1、2021年基本每股收益不低于0.92元/股，且不低于同行业平均水平；2、以2020年营业收入为基数，2021年营业收入增长率不低于30%，且不低于同行业平均水平；3、2021年研发支出占营业收入的比重不低于10.05%，且不低于同行业平均水平。第二个解除限售期1、2022年基本每股收益不低于1.20元/股，且不低于同行业平均水平；2、以2020年营业收入为基数，2022年营业收入增长率不低于50%，且不低于同行业平均水平；3、2022年研发支出占营业收入的比重不低于10.05%，且不低于同行业平均水平。第三个解除限售期1、2023年基本每股收益不低于1.57元/股，且不低于同行业平均水平；2、以2020年营业收入为基数，2023年营业收入增长率不低于70%，且不低于同行业平均水平；3、2023年研发支出占营业收入的比重不低于10.05%，且不低于同行业平均水平。</t>
  </si>
  <si>
    <t>300622.SZ</t>
  </si>
  <si>
    <t>博士眼镜</t>
  </si>
  <si>
    <t>本激励计划拟授予激励对象限制性股票172.00万股，涉及的标的股票种类为人民币A股普通股，约占本激励计划草案公告日公司股本总额17,093.1597万股的1.01%。其中首次授予157.00万股，占本激励计划拟授出限制性股票总数的91.28%，占本激励计划草案公告日公司股本总额17,093.1597万股的0.92%；预留15.00万股，占本激励计划拟授出限制性股票总数的8.72%，占本激励计划草案公告日公司股本总额17,093.1597万股的0.09%。本激励计划授予的限制性股票的授予价格为9.08元/股.本激励计划有效期为自限制性股票授予之日和股票期权授权之日起至激励对象获授的所有限制性股票解除限售或回购注销完毕和股票期权行权或注销之日止，最长不超过48个月。20210519：经2020年度分红调整为8.73元/股。</t>
  </si>
  <si>
    <t>本激励授予价格为9.08元/股,经2020年度分红调整为8.73元/股</t>
  </si>
  <si>
    <t>（1）激励对象通过本激励计划所获授公司股票的禁售规定，按照《公司法》、《证券法》等相关法律、行政法规、部门规章、规范性文件和《公司章程》执行，具体内容如下：（2）激励对象为公司董事和高级管理人员的，其在任职期间每年转让的股份不得超过其所持有本公司股份总数的25%；在离职后半年内，不得转让其所持有的本公司股份。（3）激励对象为公司董事和高级管理人员及其配偶、父母、子女的，将其持有的本公司股票在买入后6个月内卖出，或者在卖出后6个月内又买入，由此所得收益归本公司所有，本公司董事会将收回其所得收益。（4）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</si>
  <si>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首次授予的限制性股票第一个解除限售期公司需满足下列两个条件之一：1、以2020年营业收入为基数，2021年营业收入增长率不低于18%；2、以2020年净利润为基数，2021年净利润增长率不低于18%。首次授予的限制性股票第二个解除限售期公司需满足下列两个条件之一：1、以2020年营业收入为基数，2022年营业收入增长率不低于32%；2、以2020年净利润为基数，2022年净利润增长率不低于36%。首次授予的限制性股票第三个解除限售期公司需满足下列两个条件之一：1、以2020年营业收入为基数，2023年营业收入增长率不低于48%；2、以2020年净利润为基数，2023年净利润增长率不低于56%。预留授予的限制性股票第一个解除限售期公司需满足下列两个条件之一：1、以2020年营业收入为基数，2022年营业收入增长率不低于32%；2、以2020年净利润为基数，2022年净利润增长率不低于36%。预留授予的限制性股票第二个解除限售期公司需满足下列两个条件之一：1、以2020年营业收入为基数，2023年营业收入增长率不低于48%；2、以2020年净利润为基数，2023年净利润增长率不低于56%。</t>
  </si>
  <si>
    <t>300623.SZ</t>
  </si>
  <si>
    <t>本激励计划股票来源为公司向激励对象定向发行公司A股普通股股票。本激励计划拟向激励对象授予权益总计549.40万股，占本激励计划草案公告日公司股本总额488,380,699股的1.12%。本激励计划有效期自限制性股票首次授予之日起至激励对象获授的限制性股票全部解除限售或回购注销之日止，最长不超过48个月。本计划首次授予限制性股票的授予价格为18.18元/股。20201201:首次授予的第一类限制性股票总量调整为262.15万股；预留授予数量24.50万股不做调整。20210511：首次授予的权益数量由2,621,500股调整为3,926,250股，授予价格由18.18元/股调整为12.0133元/股。</t>
  </si>
  <si>
    <t>本计划首次授予限制性股票的授予价格为18.18元/股.</t>
  </si>
  <si>
    <t>禁售期是指对激励对象所获限制性股票解除限售后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</si>
  <si>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</si>
  <si>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本激励计划的考核年度为2021-2023三个会计年度，每个会计年度考核一次。以 2019 年营业收入和净利润为业绩基数，业绩考核目标如下：首次授予限制性股票的第一个解锁期：以 2019 年业绩为基准， 2021 年公司实现的营业收入较 2019 年增长不低于 50%； 2021 年实现的净利润较 2019 年增长不低于 40%。首次授予限制性股票的第二个解锁期和预留限制性股票的第一个解锁期：以 2019 年业绩为基准， 2022 年公司实现的营业收入较 2019 年增长不低于 100%； 2022 年公司实现的净利润较 2019 年增长不低于 70%。首次授予限制性股票的第三个解锁期和预留限制性股票的第二个解锁期：以 2019 年业绩为基准， 2023 年公司实现的营业收入较 2019 年增长不低于 150%； 2023 年公司实现的净利润较 2019 年增长不低于 100%。</t>
  </si>
  <si>
    <t>300624.SZ</t>
  </si>
  <si>
    <t>本激励计划采取的激励工具为限制性股票（第二类限制性股票），股票来源为公司向激励对象定向发行的公司A股普通股股票。本激励计划拟授予的限制性股票数量合计为1,000.00万股，约占本激励计划草案公告时公司股本总额的7.70%。其中首次授予900.00万股，约占本激励计划草案公告时公司股本总额的6.93%，约占本激励计划拟授予限制性股票总额的90.00%；预留部分100.00万股，约占本激励计划草案公告时公司股本总额的0.77%，约占本激励计划拟授予限制性股票总额的10.00%。本激励计划首次授予限制性股票的授予价格为不低于40.00元/股。本激励计划有效期自限制性股票首次授予日起至激励对象获授的限制性股票全部归属或作废失效之日止，最长不超过72个月。20210507:本次激励计划首次授予激励对象人数由259人调整为249人，首次授予的限制性股票总数由900万股调整为895.80万股。20210514：经2020年度分红调整后价格为39.8元/股。</t>
  </si>
  <si>
    <t>首次授予价格为不低于40.00元/股.经2020年度分红调整后价格为39.8元/股.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</si>
  <si>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</si>
  <si>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第二类限制性股票：第一个归属期：2021年度营业收入相对于2020年增长率目标值30%，触发值15%；第二个归属期：2022年度营业收入相对于2020年增长率目标值60%，触发值30%；第三个归属期：2023年度营业收入相对于2020年增长率目标值100%，触发值50%；第四个归属期：2024年度营业收入相对于2020年增长率目标值150%，触发值75%；第五个归属期：2025年度营业收入相对于2020年增长率目标值200%，触发值100%。预留授予的第二类限制性股票【2021年12月31日（含）前授予】第一个归属期：2021年度营业收入相对于2020年增长率目标值30%，触发值15%；第二个归属期：2022年度营业收入相对于2020年增长率目标值60%，触发值30%；第三个归属期：2023年度营业收入相对于2020年增长率目标值100%，触发值50%；第四个归属期：2024年度营业收入相对于2020年增长率目标值150%，触发值75%；第五个归属期：2025年度营业收入相对于2020年增长率目标值200%，触发值100%。预留授予的第二类限制性股票【2021年12月31日（不含）后授予】第一个归属期：2022年度营业收入相对于2020年增长率目标值60%，触发值30%……</t>
  </si>
  <si>
    <t>300627.SZ</t>
  </si>
  <si>
    <t>本激励计划涉及的标的股票来源为公司向激励对象定向发行本公司 A 股普通股。本激励计划拟向激励对象授予限制性股票总计 215 万股，占本激励计划草案公告时公司股本总额 341,432,028 股的 0.63%。本次授予为一次性授予，无预留权益。本激励计划有效期自限制性股票授予登记完成之日起至激励对象获授的限制性股票全部解除限售或回购注销之日止，最长不超过 51 个月。本计划限制性股票的授予价格为20.45元/股.</t>
  </si>
  <si>
    <t>本计划限制性股票的授予价格为20.45元/股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</si>
  <si>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</si>
  <si>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公司不予登记.</t>
  </si>
  <si>
    <t>本激励计划授予限制性股票的解除限售考核年度为 2021-2023 三个会计年度，每个会计年度考核一次。业绩考核分为公司层面业绩考核、子公司珞珈新空层面业绩考核及个人层面绩效考核。业绩考核目标如下：1、公司层面业绩考核要求：第一个解除限售期 ，以公司 2020 年营业收入为基数，2021 年营业收入增长率不低于 15%。第二个解除限售期 ，以公司 2020 年营业收入为基数，2022 年营业收入增长率不低于 30%。第三个解除限售期 ，以公司 2020 年营业收入为基数，2023 年营业收入增长率不低于 45%。2、子公司珞珈新空层面业绩考核要求。第一个解除限售期， 以珞珈新空 2020 年营业收入为基数， 2021 年营业收入增长率不低于 20%。第二个解除限售期， 以珞珈新空 2020 年营业收入为基数， 2022 年营业收入增长率不低于 45%。第三个解除限售期， 以珞珈新空 2020 年营业收入为基数， 2023 年营业收入增长率不低于 75%。</t>
  </si>
  <si>
    <t>本激励计划采用的激励工具为第二类限制性股票,涉及的标的股票来源为公司向激励对象定向发行公司A股普通股股票.本激励计划拟向激励对象授予不超过900万股限制性股票,约占本激励计划草案公告时公司股本总额378,358,488股的2.3787%,其中首次授予800万股,约占本激励计划草案公告时公司股本总额的2.1144%,占限制性股票拟授予总额的88.89%;预留100万股,约占本激励计划草案公告时公司股本总额的0.2643%,预留部分占限制性股票拟授予总额的11.11%.本激励计划有效期自限制性股票首次授予之日起至激励对象获授的限制性股票全部归属或作废失效之日止,最长不超过66个月.本计划限制性股票的授予价格(含预留授予)为每股35元,即满足归属条件后,激励对象可以每股35元的价格购买公司向激励对象增发的公司A股普通股股票.</t>
  </si>
  <si>
    <t>本计划限制性股票的授予价格(含预留授予)为每股35元.</t>
  </si>
  <si>
    <t>禁售期是指激励对象获授的限制性股票归属后其售出限制的时间段。 本激励计划的禁售规定按照《公司法》 《证券法》等相关法律、法规、规范性文件和《公司章程》的规定执行，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</si>
  <si>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对应考核年度：2022年，考核指标：以2021年净利润为基数，2022年净利润增长率不低于15%；第二个归属期：对应考核年度：2023年，考核指标：以2021年净利润为基数，2023年净利润增长率不低于30%；第三个归属期：对应考核年度：2024年，考核指标：以2021年净利润为基数，2024年净利润增长率不低于45%。</t>
  </si>
  <si>
    <t>300628.SZ</t>
  </si>
  <si>
    <t>本激励计划采取的激励工具为限制性股票，拟向激励对象授予限制性股票数量为 312.75 万股。股票来源为公司向激励对象定向发行人民币 A股普通股，约占本计划草案公告时公司股本总额 59,939.20 万股的 0.5218%。其中首次授予250.20 万股，占本计划草案公告时公司股本总额的 0.4174%；预留 62.55 万股，占本计划草案公告时公司股本总额的 0.1044%，预留部分占本次授予权益总额的20%。 限制性股票的首次授予价格为 42.81 元/股，预留限制性股票的授予价格与首次授予价格保持一致。本激励计划有效期自首次授予限制性股票授予日起至激励对象获授的限制性股票全部解除限售或回购注销完毕之日止，最长不超过 48 个月。20200602:经20191231分红调整价格调整为每股 28.54 元。数量调整为469.125万股。20200703：授予日后，首次授予激励对象中 3 名激励对象因个人原因自愿放弃公司向其授予的全部限制性股票共 8.25 万股。 除上述事项外，授予日、授予价格及授予股票来源等与董事会审议通过情况一致。</t>
  </si>
  <si>
    <t>限制性股票的首次授予价格为28.54元/股</t>
  </si>
  <si>
    <t>（ 1） 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</si>
  <si>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本计划首次授予各年度业绩考核目标如下表所示：第一个解除限售期 以 2019 年营业收入及净利润为基数， 2020 年营业收入及净利润增长率不低于 20%；第二个解除限售期 以 2020 年营业收入及净利润为基数， 2021 年营业收入及净利润增长率不低于 20%；第三个解除限售期 以 2021 年营业收入及净利润为基数， 2022 年营业收入及净利润增长率不低于 20%。若预留部分在本激励计划经股东大会审议通过后 6 个月内授予完成，则预留部分业绩考核目标与首次授予部分一致；若预留部分在本激励计划经股东大会审议通过 6 个月后授予，则预留部分各期业绩考核目标如下表所示：第一个解除限售期 以 2020 年营业收入及净利润为基数， 2021 年营业收入及净利润增长率不低于 20%；第二个解除限售期 以 2021 年营业收入及净利润为基数， 2022 年营业收入及净利润增长率不低于 20%。</t>
  </si>
  <si>
    <t>300629.SZ</t>
  </si>
  <si>
    <t>新劲刚</t>
  </si>
  <si>
    <t>本激励计划采用的激励工具为第二类限制性股票，涉及的标的股票来源为公司向激励对象定向发行公司 A 股普通股股票。本激励计划拟向激励对象授予的限制性股票总量为 100 万股， 约占本激励计划草案公告时公司股本总额 13,152.6341 万股的 0.76%。 本次授予为一次性授予，无预留权益。本激励计划有效期自限制性股票授予之日起至激励对象获授的限制性股票全部归属或作废失效之日止，最长不超过 51 个月。本激励计划授予激励对象限制性股票的授予价格为15.19元/股。</t>
  </si>
  <si>
    <t>本激励计划授予激励对象限制性股票的授予价格为15.19元/股</t>
  </si>
  <si>
    <t>禁售期是指激励对象获授的限制性股票归属后其售出限制的时间段。本次限制性股票激励计划的限售规定按照《公司法》、《证券法》等相关法律、法规、规范性文件和《公司章程》执行，具体规定如下：1、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</si>
  <si>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2021-2023三个会计年度，每个会计年度考核一次，各年度业绩考核目标如下表所示：第一个归属期 以2020年净利润为基数， 2021年净利润增长率不低于30%；第二个归属期 以2020年净利润为基数， 2022年净利润增长率不低于60%；第三个归属期 以2020年净利润为基数， 2023年净利润增长率不低于90%。</t>
  </si>
  <si>
    <t>300630.SZ</t>
  </si>
  <si>
    <t>本激励计划涉及的标的股票来源为公司向激励对象定向发行公司人民币普通股（A 股）股票。本激励计划拟授予的限制性股票数量为 200 万股，占本激励计划草案公告时公司股本总额 43,508.83 万股的 0.46%。本次授予为一次性授予，无预留权益。本激励计划有效期自限制性股票授予股权登记之日起至激励对象获授的限制性股票全部解除限售或回购注销之日止，最长不超过 48 个月。限制性股票的授予价格为每股24.24元.公司本次授予限制性股票的总数由 200 万股调整 194.10万股。</t>
  </si>
  <si>
    <t>限制性股票的授予价格为每股24.24元.</t>
  </si>
  <si>
    <t>禁售期是指对激励对象解除限售后所获股票进行售出限制的时间段。 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</si>
  <si>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2020-2022 年三个会计年度，每个会计年度考核一次， 各年度业绩考核目标如下表所示：第一个解除限售期：以2019年净利润为基数， 2020年净利润增长率不低于30%，第二个解除限售期：以2019年净利润为基数， 2021年净利润增长率不低于60%，第三个解除限售期：以2019年净利润为基数， 2022年净利润增长率不低于90%。</t>
  </si>
  <si>
    <t>300632.SZ</t>
  </si>
  <si>
    <t>光莆股份</t>
  </si>
  <si>
    <t>本激励计划采取的激励工具为限制性股票。股票来源为厦门光莆电子股份有限公司（以下简称“公司”或“本公司”）向激励对象定向发行公司 A 股普通股。本激励计划拟授予的限制性股票数量 297 万股，涉及的标的股票种类为人民币 A 股普通股，占本激励计划草案公告时公司股本总额 15,054 万股的 1.97%。其中首次授予 237.6 万股，占本次授予权益总额的 80%，占本激励计划草案公告时公司股本总额 15,054 万股的 1.58%；预留 59.4 万股，占本次授予权益总额的20%，占本激励计划草案公告时公司股本总额 15,054 万股的 0.39%。本激励计划有效期自限制性股票授予登记完成之日起至激励对象获授的限制性股票全部解除限售或回购注销完毕之日止，最长不超过 48 个月。本激励计划的限制性股票的首次授予价格为 8.74 元/股。20190329:由于 9 名激励对象因个人原因自愿放弃认购公司拟向其授予的限制性股票，根据公司 2018 年度股东大会的授权，公司董事会将 2019 年限制性股票激励计划的激励对象由 130 人调整为 121 人，激励计划授予限制性股票数量由 297 万股调整为 290 万股。</t>
  </si>
  <si>
    <t>本激励计划的限制性股票的首次授予价格为8.74元/股.</t>
  </si>
  <si>
    <t>禁售期是指对激励对象解除限售后所获股票进行售出限制的时间段。本激励计划的限售规定按照《公司法》、《证券法》等相关法律、法规、规范性文件和《公司章程》的规定执行，包括但不限于：（一）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上市公司股东、董监高减持股份的若干规定》、《深圳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</si>
  <si>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 ：以 2018 年净利润为基数， 2019 年净利润增长率不低于 40%；首次授予的限制性股票第二个解除限售期： 以 2018 年净利润为基数， 2020 年净利润增长率不低于 80%；首次授予的限制性股票第三个解除限售期: 以 2018 年净利润为基数， 2021 年净利润增长率不低于 120%；预留限制性股票第一个解除限售期: 以 2018 年净利润为基数， 2020 年净利润增长率不低于 80%；预留限制性股票第二个解除限售期: 以 2018 年净利润为基数， 2021 年净利润增长率不低于 120%</t>
  </si>
  <si>
    <t>300633.SZ</t>
  </si>
  <si>
    <t>本计划的股票来源为公司向激励对象定向发行新股，涉及的标的股票种类为人民币 A 股普通股，拟向激励对象授予权益总计 600 万股，占本计划签署时公司股本总额 40,001 万股的 1.50%，其中首次授予 560.7 万股，占本计划签署时公司股本总额的 1.40%；预留 39.3 万股，占本计划签署时公司股本总额 40,001万股的 0.10%，预留部分占授予权益总额的 6.55%。本激励计划有效期自限制性股票授予之日起至激励对象获授的限制性股票全部解除限售或回购注销之日止，最长不超过 48 个月。本激励计划限制性股票的授予价格为每股 14.72 元。20190827：公司《 2019年限制性股票激励计划（草案）》中确定的30名激励对象，因个人原因自愿放弃认购公司拟向其授予的限制性股票25万股。</t>
  </si>
  <si>
    <t>本激励计划限制性股票的授予价格为每股14.72元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</si>
  <si>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</si>
  <si>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第一个解锁期 ：以 2016 年-2018 年营业收入的平均值为基数， 2019 年营业收入增长率不低于 30%；第二个解锁期 ：以 2016 年-2018 年营业收入的平均值为基数， 2020 年营业收入增长率不低于 60%；第三个解锁期 ：以 2016 年-2018 年营业收入的平均值为基数， 2021 年营业收入增长率不低于 90%。</t>
  </si>
  <si>
    <t>300634.SZ</t>
  </si>
  <si>
    <t>本激励计划采取的激励工具为限制性股票（第二类限制性股票）。股票来源为公司向激励对象定向发行彩讯科技股份有限公司（以下简称“公司”或“本公司”） A 股普通股。本激励计划拟授予的限制性股票总量不超过 750 万股， 约占本激励计划草案公告时公司股本总额 44,401.11 万股的 1.69%。其中首次授予 600 万股， 约占本激励计划草案公告时公司股本总额 44,401.11 万股 1.35%，首次授予部分占本次授予权益总额的 80%；预留 150 万股， 约占本激励计划草案公告时公司股本总额 44,401.11 万股的 0.34%，预留部分占本次授予权益总额的 20%。本激励计划首次授予限制性股票的授予价格不低于 13.00 元/股。本激励计划有效期自限制性股票首次授予之日起至激励对象获授的限制性股票全部归属或作废失效之日止，最长不超过 52 个月。</t>
  </si>
  <si>
    <t>首次授予价格不低于13.00元/股.经20210630分红实施,价格调整为12.94元/股.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</si>
  <si>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</si>
  <si>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本激励计划的归属考核年度为2022-2023年两个会计年度，每个会计年度考核一次。 以2020年度营业收入为业绩基数，对各考核年度定比2020年度的营业收入增长率（A）和各年度现金分红比例（B）进行考核，根据上述指标完成情况确定公司层面归属比例X。限制性股票（含预留）各年度业绩考核目标如下所示：第一个归属期：2022年：比2020年的营业收入增长率：50%；第二个归属期2023年比2020年的营业收入增长率：80%。</t>
  </si>
  <si>
    <t>300638.SZ</t>
  </si>
  <si>
    <t>本激励计划包括股票期权激励计划与限制性股票（第一类限制性股票）激励计划两部分。股票来源为公司向激励对象定向发行深圳市广和通无线股份有限公司A股普通股。限制性股票激励计划：公司拟向激励对象授予1,600,000股限制性股票，占本激励计划草案公告时公司股本总额241,904,234股的0.66%。其中首次授予1,300,000股，约占本激励计划草案公告时公司总股本241,904,234股的0.54%；预留300,000股，约占本激励计划草案公告时公司总股本241,904,234股的0.12%，预留部分占本次授予权益总额的11.03%。限制性股票的首次授予价格为25.92元/股。本计划有效期为股票期权和限制性股票首次授予登记完成之日起至所有股票期权行权或注销和限制性股票解除限售或回购注销完毕之日止，最长不超过60个月。20210517：经2020年度分红调整为25.62元/股，激励总数为272万股。20210527：首次授予限制性股票2,112,930股，预留限制性股票510,000股，首次授予限制性股票的授予价格由25.92元/股调整为15.07元/股。</t>
  </si>
  <si>
    <t>首次授予价格为25.92元/股.经2020年度分红调整为25.62元/股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</si>
  <si>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</si>
  <si>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的第一个解除限售期：以2020年净利润为基数，2021年净利润增长率不低于35%；首次授予限制性股票的第二个解除限售期：以2020年净利润为基数，2022年净利润增长率不低于70%；首次授予限制性股票的第三个解除限售期：以2020年净利润为基数，2023年净利润增长率不低于110%。预留授予限制性股票的第一个解除限售期：以2020年净利润为基数，2022年净利润增长率不低于70%；预留授予限制性股票的第二个解除限售期：以2020年净利润为基数，2023年净利润增长率不低于110%。</t>
  </si>
  <si>
    <t>300642.SZ</t>
  </si>
  <si>
    <t>透景生命</t>
  </si>
  <si>
    <t>限制性股票激励计划的股票来源为公司向激励对象定向发行公司A股普通股。公司拟向激励对象授予39.00万股限制性股票，涉及的标的股票种类为A股普通股，约占本激励计划草案公告时公司股本总额9081.3375万股的0.43%。本激励计划有效期自限制性股票授予登记完成之日起至激励对象获授的限制性股票全部解除限售或回购注销之日止，最长不超过63个月。限制性股票的授予价格为每股27.01元，即满足授予条件后，激励对象可以每股27.01元的价格购买公司向激励对象授予的公司限制性股票。</t>
  </si>
  <si>
    <t>限制性股票的授予价格为每股27.01元.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</si>
  <si>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</si>
  <si>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第一个解除限售期：2021年度营业收入或净利润相对于年度营业收入或净利润相对于2019年增长率不低于44%；第二个解除限售期：2022年度营业收入或净利润相对于年度营业收入或净利润相对于2019年增长率不低于73% ；第三个解除限售期：2023年度营业收入或净利润相对于年度营业收入或净利润相对于2019年增长率不低于108%；第四个解除限售期：2024年度营业收入或净利润相对于年度营业收入或净利润相对于2019年增长率不低于149%。</t>
  </si>
  <si>
    <t>300644.SZ</t>
  </si>
  <si>
    <t>南京聚隆</t>
  </si>
  <si>
    <t>本激励计划采取的激励工具为限制性股票。股票来源为公司从二级市场回购的本公司A股普通股。本激励计划拟授予的限制性股票数量135万股，占本激励计划草案公告时公司股本总额6,400万股的2.11%。其中首次授予114.50万股，占本激励计划草案公告时公司股本总额6,400万股的1.79%；预留20.50万股，占本激励计划草案公告时公司股本总额6,400万股的0.32%，预留部分占本次拟授予权益总额15.19%。本激励计划有效期自限制性股票首次授予登记完成之日起至激励对象获授的限制性股票全部解除限售或回购注销之日止，最长不超过60个月。首次授予部分限制性股票的授予价格（含预留授予）为每股15元.20200718:在确定首次授予日后的资金缴纳、股份登记过程中，赵欣佳、杨焕光、刘定荣、徐醒、鲍文龙、周小勇和闫超这7名激励对象因个人资金原因放弃认购公司拟向其授予的限制性股票，放弃认购的权益作废。因此本计划首次授予激励对象人数由35名调整为28名，首次授予的限制性股票数量由114.5万股调整为111.5万股。20210616：预留授予价格由15.00元/股调整为14.80元/股。</t>
  </si>
  <si>
    <t>授予价格(含预留授予)为每股15元.</t>
  </si>
  <si>
    <t>首次授予第一个解除限售期，对应考核年度：2020，定比2019年的净利润增长率：87%，定比2019年的营业收入增长率：15%；首次授予第二个解除限售期，对应考核年度：2021，定比2019年的净利润增长率：120%，定比2019年的营业收入增长率：30%；首次授予第三个解除限售期，对应考核年度：2022，定比2019年的净利润增长率：174%，定比2019年的营业收入增长率：50%。</t>
  </si>
  <si>
    <t>正元智慧</t>
  </si>
  <si>
    <t>超频三</t>
  </si>
  <si>
    <t>太龙股份</t>
  </si>
  <si>
    <t>金陵体育</t>
  </si>
  <si>
    <t>300655.SZ</t>
  </si>
  <si>
    <t>晶瑞电材</t>
  </si>
  <si>
    <t>本激励计划的激励工具为第二类限制性股票，限制性股票将在履行相关程序后授予。本计划股票来源为公司向激励对象定向发行公司A股普通股。本激励计划拟向激励对象授予的限制性股票数量为328万股，占本激励计划草案公告时公司股本总额18,873.4011万股的1.74%。其中：首次授予263万股，占本激励计划草案公告时公司股本总额的1.39%，占本激励计划拟授予限制性股票总数的80.18%；预留65万股，占本激励计划草案公告时公司股本总额的0.34%，占本激励计划拟授予限制性股票总数的19.82%。本计划有效期为限制性股票首次授予之日起至所有限制性股票全部归属或作废失效之日止，最长不超过60个月。本激励计划首次授予的限制性股票授予价格为24.50元/股，预留部分限制性股票授予价格与首次授予的限制性股票定价原则相同。在本激励计划公告当日至激励对象获授的第二期限制性股票完成归属登记前，若公司发生资本公积金转增股本、派送股票红利、派息、股份拆细或缩股、配股等事宜，限制性股票的授予价格将根据本激励计划做相应的调整。经2020半年度分红调整为24.4元/股。20201107：总数由328万股调整为322万股。20210610：首次授予权益数量由2,580,000股调整为4,644,385股、首次授予价格由24.40元/股调整为13.44元/股，将预留部分授予权益数量由640,000股调整为1,152,096股。首次授予限制性股票数量由4,644,385股调整为4,536,376股，作废108,009股。</t>
  </si>
  <si>
    <t>首次授予的限制性股票授予价格为24.50元/股.经2020半年度分红调整为24.4元/股</t>
  </si>
  <si>
    <t>本激励计划的限售规定按照《公司法》、《证券法》等相关法律、法规、规范性文件和《公司章程》执行，具体内容如下：1、 激励对象为公司董事、 高级管理人员的，其在任职期间每年转让的股份不得超过其所持有本公司股份总数的 25%；在离职后半年内， 不得转让其所持有的本公司股份。2、 激励对象为公司董事、 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</si>
  <si>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反之,若下列任一授予条件未达成,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</si>
  <si>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考核年度为2020年、2021年、2022、2023年四个会计年度，每个会计年度考核一次，以达到业绩考核目标作为归属条件。在本激励计划有效期内，首次授予的限制性股票各年度财务业绩考核目标如下表所示：首次授予的限制性股票第一个归属期，2020润不低于年营业收入不低于6,000万元10亿元，或2020年净利。首次授予的限制性股票第二个归属期，2021利润不低于年营业收入不低于8,000万元12.50亿元，或2021年净。首次授予的限制性股票第三个归属期，2022润不低于年营业收入不低于10,000万元16亿元，或2022年净利。首次授予的限制性股票第四个归属期，2023润不低于年营业收入不低于12,000万元20亿元，或2023年净利。预留授予的限制性股票各年度业绩考核目标如下：若预留授予的限制性股票于2020年度进行授予，则考核年度及各年度业绩考核目标与首次授予部分相同；若预留授予的限制性股票于2021年度进行授予，则归属考核年度为2021-2023年三个会计年度，各年度业绩考核目标同首次授予的2021、2022、2023年度考核指标。</t>
  </si>
  <si>
    <t>300657.SZ</t>
  </si>
  <si>
    <t>本激励计划限制性股票的考核年度为 2021-2023 年三个会计年度，每个会计年度考核一次，各年度业绩考核目标如下表所示：第一个归属期 ,2021年度营业收入不低于36亿元或2021年度净利润不低于3亿元,第二个归属期 ,2022年度营业收入不低于46亿元或2022年度净利润不低于4亿元,第三个归属期, 2023年度营业收入不低于60亿元或2023年度净利润不低于5亿元.</t>
  </si>
  <si>
    <t>300658.SZ</t>
  </si>
  <si>
    <t>延江股份</t>
  </si>
  <si>
    <t>本激励计划为限制性股票激励计划，股票来源为公司向激励对象定向发行的公司 A 股普通股股票。本激励计划拟向激励对象授予的限制性股票总量为 180 万股，首次授予 169 万股，预留 11 万股。本激励计划首次授予的限制性股票授予价格为每股 6.97 元，董事会决定预留限制性股票的授予价格。本激励计划的有效期为自限制性股票上市之日起至所有限制性股票解除限售或回购注销完毕之日止，不超过 48 个月。20190520：经分红调整为本激励计划首次授予的限制性股票授予价格为每股6.82元。20190601：经调整，首次授予限制性股票的激励对象人数由原32名调整为31名，首次授予的限制性股票数量由原169万股调整为167.5万股。</t>
  </si>
  <si>
    <t>本激励计划首次授予的限制性股票授予价格为每股6.82元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</si>
  <si>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</si>
  <si>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首次限制性股票第一次解除限售：公司 2019 年实现的净利润不低于 6,800 万元；首次限制性股票第二次解除限售：公司2020年实现的净利润不低于8,000万元；首次限制性股票第三次解除限售：公司2021年实现的净利润不低于10,000万元。</t>
  </si>
  <si>
    <t>300659.SZ</t>
  </si>
  <si>
    <t>公司拟向激励对象授予 196.25 万股限制性股票，占本计划公告时公司股本总额 13,276.6280 万股的 1.48%。其中首次授予 157.05 万股，占本计划拟授出限制性股票总数的 80.03%，占本计划公告时公司股本总额13,276.6280 万股的 1.18%； 预留 39.20 万股，占本计划拟授出限制性股票总数的 19.97%，占本计划公告时公司股本总额 13,276.6280 万股的 0.30%。其股票来源为公司向激励对象定向发行公司 A 股普通股。首次授予的限制性股票的授予价格为 36.88 元/股。本计划有效期自限制性股票授予登记完成之日起至激励对象获授的限制性股票全部解除限售或回购注销完毕之日止，最长不超过60个月。20200423:首次授予限制性股票数量由 157.05 万股调整为 156.55 万股。经2019年度分红调整为22.9250元/股，313.2万股。20200602：在股份登记过程中，有 3 名激励对象因个人原因自动放弃授予的限制性股票2.00 万股。</t>
  </si>
  <si>
    <t>首次授予的限制性股票的授予价格为36.88元/股.经2019年度分红调整为22.9250元/股.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</si>
  <si>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 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</si>
  <si>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首次授予的限制性股票各年度业绩考核目标如下：首次授予的限制性股票第一个解除限售期：以 2019 年净利润为基数， 2020 年净利润增长率不低于 30%；或以2019 年营业收入为基数， 2020 年营业收入增长率不低于 35%。首次授予的限制性股票第二个解除限售期：以 2019 年净利润为基数， 2021 年净利润增长率不低于 50%；或以2019 年营业收入为基数， 2021 年营业收入增长率不低于 70%。首次授予的限制性股票第三个解除限售期：以 2019 年净利润为基数， 2022 年净利润增长率不低于 70%；或以2019 年营业收入为基数， 2022 年营业收入增长率不低于 100%。预留授予的限制性股票各年度业绩考核目标如下：① 若预留部分在 2020 年授予，则预留部分各年度业绩考核目标与首次授予一致;② 若预留部分在 2021 年授予，则预留部分各年度业绩考核目标如下表所示:限制性股票第一个解除限售期：以 2019 年净利润为基数， 2021 年净利润增长率不低于 50%；或以2019 年营业收入为基数， 2021 年营业收入增长率不低于 70%。限制性股票第二个解除限限售期：以 2019 年净利润为基数， 2022 年净利润增长率不低于 70%；或以 2019 年营业收入为基数，2022 年营业收入增长率不低于 100%。</t>
  </si>
  <si>
    <t>本激励计划采取的激励工具为限制性股票（第二类限制性股票）。股票来源为公司向激励对象定向发行中孚信息股份有限公司（以下简称“公司”或“本公司”）A股普通股。本激励计划拟授予的限制性股票总量为377.50万股，占本激励计划草案公告时公司股本总额22668.9141万股的1.67%。其中首次授予302.50万股，占本激励计划草案公告时公司股本总额22668.9141万股的1.33%，首次授予部分占本次授予权益总额的80.13%；预留75.00万股，占本激励计划草案公告时公司股本总额 22668.9141万股的0.33%，预留部分占本次授予权益总额的19.87%。本激励计划首次授予限制性股票的授予价格为18.30元/股。本激励计划有效期自限制性股票首次授予之日起至激励对象获授的限制性股票全部归属或作废失效之日止，最长不超过60个月。20210511：经2020年度分红调整后价格为18.05元/股。</t>
  </si>
  <si>
    <t>首次授予限制性股票的授予价格为18.30元/股.经2020年度分红调整后价格为18.05元/股.</t>
  </si>
  <si>
    <t>本激励计划首次授予的限制性股票各年度业绩考核目标如下所示：第一个归属期：以2020年营业收入为基数，2021年营业收入增长率不低于45%；第二个归属期：以2020年营业收入为基数，2022年营业收入增长率不低于90%；第三个归属期：以2020年营业收入为基数，2023年营业收入增长率不低于135%。预留授予的限制性股票各年度业绩考核目标如下所示：1、若预留部分在2021年授予，则预留部分各年度业绩考核目标与首次授予一致；2、若预留部分在2022年授予，则预留部分各年度业绩考核目标如下表所示:第一个归属期：以2020年营业收入为基数，2022年营业收入增长率不低于90%；第二个归属期：以2020年营业收入为基数，2023年营业收入增长率不低于135%。</t>
  </si>
  <si>
    <t>300660.SZ</t>
  </si>
  <si>
    <t>江苏雷利</t>
  </si>
  <si>
    <t>本激励计划采取的激励工具为限制性股票（第二类限制性股票）。股票来源为江苏雷利电机股份有限公司向激励对象定向发行公司A股普通股。本激励计划拟授予的限制性股票数量为800万股，约占本激励计划草案公告时公司股本总额25,934.26万股的3.08%。其中，首次授予727.03万股，约占本激励计划公布时公司股本总额25,934.26万股的2.80%，约占本次授予权益总额的90.88%；预留72.97万股，约占本激励计划公布时公司股本总额25,934.26万股的0.28%，预留部分约占本次授予权益总额的9.12%。本计划限制性股票的首次授予价格为10.25元/股。本激励计划有效期自限制性股票授予之日起至激励对象获授的限制性股票全部归属或作废失效之日止，最长不超过60个月。20210611:首次授予的限制性股票数量由727.03万股调整为716.47万股，预留限制性股票数量由72.97万股调整为83.53万股。</t>
  </si>
  <si>
    <t>本计划限制性股票的首次授予价格为10.25元/股.经20201231分红调整价格为9.79元/股</t>
  </si>
  <si>
    <t>首次授予部分各年度业绩考核目标，第一个归属期,以2018—2020年营业收入平均值为基数，2021年的营业收入增长率不低于10%；或以2018—2020年净利润平均值为基数，2021年的净利润增长率不低于15%。第二个归属期,以2018—2020年营业收入平均值为基数，2022年的营业收入增长率不低于20%；或以2018—2020年净利润平均值为基数，2022年的净利润增长率不低于25%。第三个归属期,以2018—2020年营业收入平均值为基数，2023年的营业收入增长率不低于30%；或以2018—2020年净利润平均值为基数，2023年的净利润增长率不低于35%。若预留部分在2021年授予完成，则预留部分业绩考核与首次授予部分一致。若预留部分在2022年授予完成，预留部分考核年度为2022-2023年两个会计年度，每个会计年度考核一次。</t>
  </si>
  <si>
    <t>300661.SZ</t>
  </si>
  <si>
    <t>本激励计划采取的激励工具为限制性股票（第二类限制性股票）。股票来源为公司向激励对象定向发行圣邦微电子（北京）股份有限公司（以下简称“公司”或“本公司”）A股普通股股票。本激励计划拟授予的限制性股票总量不超过210万股，约占本激励计划草案公告时公司股本总额15,645.2447万股的1.34%。其中，首次授予168万股，约占本激励计划草案公告时公司股本总额的1.07%，首次授予部分约占本次授予权益总额的80%；预留42万股，约占本激励计划草案公告时公司股本总额的0.27%，预留部分约占本次授予权益总额的20%。本激励计划首次授予部分限制性股票的授予价格为200元/股。本激励计划有效期自限制性股票首次授予之日起至激励对象获授的限制性股票全部归属或作废失效之日止，最长不超过72个月。20210611：经2020年度分红调整后价格为133元/股，数量调整为315万股。</t>
  </si>
  <si>
    <t>授予价格为200元/股.经2020年度分红调整后价格为133元/股.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</si>
  <si>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</si>
  <si>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值：年度营业收入值目标值15.50，触发值14.70；年度营业收入累计值目标值15.50，触发值14.70；第二个归属期：2022年营业收入值目标值19.30，触发值17.70；2021-2022年两年营业收入累计值目标值34.80，触发值32.40；第三个归属期：2023年营业收入值目标值23.10，触发值20.70；2021-2022年两年营业收入累计值目标值57.90，触发值53.10；第四个归属期：2024年营业收入值目标值26.50，触发值23.40；2021-2022年两年营业收入累计值目标值84.40，触发值76.50。</t>
  </si>
  <si>
    <t>300662.SZ</t>
  </si>
  <si>
    <t>本激励计划采取的激励形式为限制性股票。 标的股票来源为公司向激励对象定向发行的本公司 A 股普通股股票。本激励计划拟授予激励对象的限制性股票数量为 360.00 万股，占本激励计划草案公告日公司股本总额 18,000.00 万股的 2.00%。 其中， 首次授予限制性股票297.30 万股，占本激励计划拟授出限制性股票总数的 82.58%，占本激励计划草案公告日公司股本总额的 1.65%；预留限制性股票 62.70 万股，占本激励计划拟授出限制性股票总数的 17.42%，占本激励计划草案公告日公司股本总额的 0.35%。 本激励计划授予激励对象限制性股票的授予价格为 15.19 元/股。本激励计划的有效期为自限制性股票授予之日起至激励对象获授的限制性股票全部解除限售或回购注销完毕之日止，最长不超过 48 个月。20191218:鉴于激励计划中确定的首次授予的激励对象中有 37 名对象自愿放弃认购公司拟授予其的全部限制性股票，公司董事会根据股东大会的授权，对本次激励计划拟授予数量进行调整。调整后，公司本次激励计划首次授予的激励对象人数由 96 人变为 59 人；本次激励计划拟授予的限制性股票由 360.00 万股调整为 285.70 万股，其中首次授予部分由 297.30 万股调整为 228.70 万股，占本次限制性股票总量的 80.05%，预留部分由 62.70 万股调整为 57.00 万股，占本次限制性股票总量的 19.95%。</t>
  </si>
  <si>
    <t>首次授予限制性股票的授予价格为每股15.19元.</t>
  </si>
  <si>
    <t>首次授予的限制性股票:第一个解除限售期:公司需满足下列两个条件之一：1、 以 2018 年营业收入为基数， 2019 年营业收入增长率不低于 50%2、以 2018 年净利润为基数， 2019 年净利润增长率不低于 18%;第二个解除限售期:公司需满足下列两个条件之一：1、 以 2018 年营业收入为基数， 2020 年营业收入增长率不低于 80%2、 以 2018 年净利润为基数， 2020 年净利润增长率不低于 40%;第三个解除限售期:公司需满足下列两个条件之一：1、 以 2018 年营业收入为基数， 2021 年营业收入增长率不低于 120%2、 以 2018 年净利润为基数， 2021 年净利润增长率不低于 70%;预留授予的限制性股票:第一个解除限售期:公司需满足下列两个条件之一：1、 以 2018 年营业收入为基数， 2020 年营业收入增长率不低于 80%2、 以 2018 年净利润为基数， 2020 年净利润增长率不低于 40%;第二个解除限售期:公司需满足下列两个条件之一：1、 以 2018 年营业收入为基数， 2021 年营业收入增长率不低于 120%2、 以 2018 年净利润为基数， 2021 年净利润增长率不低于 70%</t>
  </si>
  <si>
    <t>300664.SZ</t>
  </si>
  <si>
    <t>限制性股票激励计划涉及的标的股票来源为公司向激励对象定向发行公司A股普通股。公司拟向激励对象授予1099.00万股限制性股票，涉及的标的股票种类为A股普通股，约占本计划草案公告时公司股本总额48000.00万股的2.29%。本计划有效期为自授予限制性股票授予登记完成之日起至激励对象获授的限制性股票全部解除限售或回购注销之日止，最长不超过48个月。限制性股票的授予价格为每股 6.42 元.20200122:首次拟授予的 3 名激励对象因个人原因自愿放弃认购公司拟向其授予的共计6.00 万股限制性股票，调整后，授予的限制性股票数量由 1099.00 万股调整为 1093.00 万股.20200311：在资金缴纳、股份登记的过程中， 2 名激励对象因个人原因自愿放弃认购拟授予的 3.50 万股限制性股票，实际授予的限制性股票数量从 1093.00 万股调整为 1089.50 万股。</t>
  </si>
  <si>
    <t>股票的授予价格为6.42元/股.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</si>
  <si>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</si>
  <si>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以2019年净利润为基数， 2020年净利润增长率不低于35%;第二个解除限售期 以2019年净利润为基数， 2021年净利润增长率不低于75%;第三个解除限售期 以2019年净利润为基数， 2022年净利润增长率不低于120%</t>
  </si>
  <si>
    <t>300665.SZ</t>
  </si>
  <si>
    <t>飞鹿股份</t>
  </si>
  <si>
    <t>本激励计划采取的激励形式为限制性股票。 标的股票来源为公司从二级市场回购的本公司 A 股普通股股票。 本激励计划拟授予激励对象的限制性股票数量为 172.00 万股，占本激励计划草案公告日公司股本总额 12,160.00 万股的 1.41%。 其中， 首次授予限制性股票147.00 万股，占本激励计划拟授出限制性股票总数的 85.47%，占本激励计划草案公告日公司股本总额的 1.21%；预留限制性股票 25.00 万股，占本激励计划拟授出限制性股票总数的 14.53%，占本激励计划草案公告日公司股本总额的 0.21%。 本激励计划授予的激励对象共计 34 人，包括公司公告本激励计划时在公司（含子公司，下同）任职的董事、 高级管理人员、 核心管理人员、 核心技术（业务）人员。 不含独立董事、监事、单独或合计持股 5%以上的股东或实际控制人及其配偶、父母、子女。本激励计划的有效期为自限制性股票授予之日起至激励对象获授的限制性股票全部解除限售或回购注销完毕之日止，最长不超过 60 个月。本激励计划授予激励对象限制性股票的授予价格为 5.92 元/股。在本激励计划公告当日至激励对象完成限制性股票登记期间，若公司发生资本公积转增股本、派发股票红利、股份拆细或缩股、配股等事宜，限制性股票的授予价格和权益数量将根据本激励计划做相应的调整。</t>
  </si>
  <si>
    <t>限制性股票的授予价格为5.92元/股.</t>
  </si>
  <si>
    <t>首次授予的限制性股票:第一个解除限售期:公司需满足下列两个条件之一：1、 以 2018 年营业收入为基数， 2019 年营业收入增长率不低于 25%2、 以 2018 年净利润为基数， 2019 年净利润增长率不低于 15%;第二个解除限售期:公司需满足下列两个条件之一：1、 以 2018 年营业收入为基数， 2020 年营业收入增长率不低于 50%2、 以 2018 年净利润为基数， 2020 年净利润增长率不低于 30%;第三个解除限售期:公司需满足下列两个条件之一：1、 以 2018 年营业收入为基数， 2021 年营业收入增长率不低于 75%2、 以 2018 年净利润为基数， 2021 年净利润增长率不低于 45%;</t>
  </si>
  <si>
    <t>300666.SZ</t>
  </si>
  <si>
    <t>300667.SZ</t>
  </si>
  <si>
    <t>必创科技</t>
  </si>
  <si>
    <t>本激励计划采取的激励工具为限制性股票。股票来源为公司向激励对象定向发行北京必创科技股份有限公司（以下简称“ 公司” 或“ 本公司” ） A 股普通股。本激励计划拟授予的限制性股票数量为 200 万股，约占本激励计划草案公告时公司股本总额 10,200 万股的 1.96%，无预留权益。本激励计划限制性股票的授予价格为 13.47 元/股。本激励计划有效期自限制性股票登记完成之日起至激励对象获授的限制性股票全部解除限售或回购注销完毕之日止，最长不超过 36 个月。经2018年度分红调整后价格为13.4100元/股.</t>
  </si>
  <si>
    <t>经2018年度分红调整后价格为13.4100元/股.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</si>
  <si>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 规范性文件和《公司章程》中对公司董事、高级管理人员或激励对象持有股份转让的有关规定发生了变化，则这部分激励对象转让其所持有的公司股票应当在转让时符合修改后的相关规定。</t>
  </si>
  <si>
    <t>第一个解除限售期,以 2018 年营业收入为基数， 2019 年营业收入增长率不低于 10%；第二个解除限售期,以 2018 年营业收入为基数， 2020 年营业收入增长率不低于 20%.</t>
  </si>
  <si>
    <t>300668.SZ</t>
  </si>
  <si>
    <t>杰恩设计</t>
  </si>
  <si>
    <t>本激励计划为限制性股票激励计划，其股票来源为公司向激励对象定向发行的公司 A 股普通股股票。本激励计划中， 公司拟向激励对象授予限制性股票 1,017,500 股，约占本激励计划草案公告前一日公司总股本 105,400,000 股的 0.97%。本激励计划不设预留部分限制性股票。本激励计划授予的限制性股票的授予价格为 9.76 元/股.本激励计划有效期自限制性股票授予日起至激励对象获授的限制性股票全部解除限售或回购注销之日止，最长不超过 4 年。20190628：限制性股票数量由 101.75万股调整至 97.75 万股，授予价格为 9.76 元/股。20190710：限制性股票数量由97.75 万股调整为 96.00 万股.20190723： 1 名激励对象因个人原因自愿放弃参与本次激励计划，限制性股票数量由 96.00 万股调整至 95.25 万股，拟授予的激励对象人数由 97 人调整至 96 人。</t>
  </si>
  <si>
    <t>本激励计划授予的限制性股票的授予价格为9.76元/股</t>
  </si>
  <si>
    <t>本激励计划的禁售期规定按照《公司法》、《证券法》等相关法律、法规、规范性文件和《公司章程》的规定执行，具体内容如下：（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 激励对象减持公司股票还需遵守《上市公司股东、董监高减持股份的若干规定》、《深圳证券交易所上市公司股东及董事、监事、高级管理人员减持股份实施细则》等相关规定。（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</si>
  <si>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条件时,激励对象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</si>
  <si>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第一个解除限售期:以 2018 年年度业绩为基数，公司 2020 年营业收入较 2018 年营业收入增长率不低于 63.84%；或以 2018 年年度业绩为基数，公司 2020 年净利润考核指标较 2018 年净利润（扣非后）的增长率不低于 63.84%。第二个解除限售期:以 2018 年年度业绩为基数，公司 2021 年营业收入较 2018 年营业收入增长率不低于 109.72%；或以 2018 年年度业绩为基数，公司 2021 年净利润考核指标较 2018 年净利润（扣非后）增长率不低于 109.72%。</t>
  </si>
  <si>
    <t>大烨智能</t>
  </si>
  <si>
    <t>300671.SZ</t>
  </si>
  <si>
    <t>富满微</t>
  </si>
  <si>
    <t>本激励计划采取的激励工具为限制性股票（第二类限制性股票）。标的股票来源为富满微电子集团股份有限公司向激励对象定向发行本公司A股普通股。本激励计划拟向激励对象授予限制性股票总计400万股，涉及的标的股票种类为人民币A股普通股股票，约占本激励计划草案公告时公司总股本15,765.5765万股的2.54%。本激励计划授予限制性股票的授予价格为23.95元/股。本激励计划有效期为限制性股票授予日起至所有限制性股票全部归属或作废失效之日止，最长不超过60个月。20210512:调整后，本次公司授予的激励对象人数由173人变更为171人，授予总量由400.00万股调整为399.9万股。20210521：经2020年度分红调整为18.27元/股，激励数量调整为519.87万股</t>
  </si>
  <si>
    <t>授予价格为23.95元/股.经2020年度分红调整为18.27元/股</t>
  </si>
  <si>
    <t>第一个归属期:公司业绩考核指标A:归属比例100%：以2020年净利润为基础，2021年的净利润增长率不低于80%，以2020年营业收入为基础，2021年的营业收入增长率不低于30%。公司业绩考核指标B：归属比例80%：以2020年净利润为基础，2021年的净利润增长率不低于70%，以2020年营业收入为基础，2021年的营业收入增长率不低于25%。公司业绩考核指标C：归属比例60%：以2020年净利润为基础，2021年的净利润增长率不低于60%，以2020年营业收入为基础，2021年的营业收入增长率不低于20%。第二个归属期：公司业绩考核指标A:归属比例100%：以2021年净利润为基础，2022年的净利润增长率不低于30%，以2021年营业收入为基础，2022年的营业收入增长率不低于30%。公司业绩考核指标B：归属比例80%：以2021年净利润为基础，2022年的净利润增长率不低于25%，以2021年营业收入为基础，2022年的营业收入增长率不低于25%。公司业绩考核指标C：归属比例60%：以2021年净利润为基础，2022年的净利润增长率不低于20%，以2021年营业收入为基础，2022年的营业...</t>
  </si>
  <si>
    <t>300672.SZ</t>
  </si>
  <si>
    <t>本激励计划为限制性股票激励计划，其股票来源为公司向激励对象发行人民币普通股（ A 股）股票。本计划拟授予的股票数量为 150 万股（最终以实际认购数量为准），拟授予的限制性股票所涉及的股票来源为公司向激励对象发行的人民币普通股（ A 股）股票，约占本计划公告时公司股本总额的 1.34%。其中首次授予 120 万股，预留30 万股限制性股票授予给预留激励对象，预留股份数量占本计划授予的限制性股票总数的 20%。本计划有效期为自限制性股票首次授予日起 48 个月,公司拟首次授予激励对象限制性股票的价格为23.07元/股.20190511：本次限制性股票激励计划拟授予的限制性股票数量由150万股调整为146.37万股，其中，首次授予的限制性股票数量由120万股调整为117.10万股，预留权益由30万股调整为29.27万股，公司本次限制性股票激励计划首次授予部分激励对象由165人调整为159人。</t>
  </si>
  <si>
    <t>公司拟首次授予激励对象限制性股票的价格为23.07元/股</t>
  </si>
  <si>
    <t>激励对象因本激励计划获得的股份的相关禁售规定按照《公司法》、《证券法》等相关法律、法规、规章、规范性文件和《公司章程》执行，具体规定如下：（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的有效期内，如果《公司法》、《证券法》、《上市规则》等相关法律、法规、规章、规范性文件和《公司章程》中对公司董事、高级管理人员持有股份转让的有关规定发生了变化，则这部分激励对象转让其所持有的公司股票应当在转让时符合修改后的《公司法》、《证券法》、《上市规则》等相关法律、法规、规章、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</si>
  <si>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不能实行限制性股票激励计划的其他情形.公司发生上述情形时,不得向激励对象授予标的股票,且股权激励计划同时终止.</t>
  </si>
  <si>
    <t>首次授予的限制性股票分别在公司满足如下业绩条件时分 3 次解锁：第一个解锁期:公司需满足下列两个条件之一：以 2018 年净利润为基数， 2019 年净利润增长率不低于 10%；以 2018 年营业收入为基数， 2019 年营业收入增长率不低于 10%。第二个解锁期:公司需满足下列两个条件之一：以 2018 年净利润为基数， 2020 年净利润增长率不低于 20%；以 2018 年营业收入为基数， 2020 年营业收入增长率不低于 20%。第三个解锁期:公司需满足下列两个条件之一：以 2018 年净利润为基数， 2021 年净利润增长率不低于 40%；以 2018 年营业收入为基数， 2021 年营业收入增长率不低于 40%。预留部分的限制性股票分别在公司满足如下业绩条件时分 2 次解锁：预留限制性股票第一个解锁期:公司需满足下列两个条件之一：以 2018 年净利润为基数， 2020 年净利润增长率不低于 20%；以 2018 年营业收入为基数， 2020 年营业收入增长率不低于 20%。预留限制性股票第二个解锁期:公司需满足下列两个条件之一：以 2018 年净利润为基数， 2021 年净利润增长率不低于 40%；以 2018 年营业收入为基数， 2021 年营业收入增长率不低于 40%。</t>
  </si>
  <si>
    <t>本计划授予限制性股票的授予价格为55元/股.</t>
  </si>
  <si>
    <t>本计划的禁售规定按照《公司法》、《证券法》等相关法律、法规、规范性文件和《公司章程》执行，具体规定如下：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</si>
  <si>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要满足下列条件之一：2021年营业收入不低于11亿元；以2020年净利润为基数，2021年净利润增长率15%；第二个解除限售期：公司需要满足下列条件之一：2022年营业收入不低于12亿元；以2020年净利润为基数，2022年净利润增长率30%；第三个解除限售期：公司需要满足下列条件之一：2023年营业收入不低于15亿元；以2020年净利润为基数，2023年净利润增长率45%。</t>
  </si>
  <si>
    <t>300674.SZ</t>
  </si>
  <si>
    <t>股票来源为公司向激励对象定向发行北京宇信科技集团股份有限公司（以下简称“公司” 或“本公司” ） A 股普通股。本计划拟授予的限制性股票数量1,400.00万股，约占本计划草案公告时公司股本总额40,001.00万股的3.50%。其中首次授予1,209.67万股，约占本计划草案公告时公司股本总额40,001.00万股的3.02%；预留190.33万股，约占本计划草案公告时公司股本总额40,001.00万股的0.48%，预留部分约占本次授予权益总额的13.60%。本计划首次授予的限制性股票的授予价格为20.29元/股。本计划有效期自授予限制性股票上市之日起至激励对象获授的限制性股票全部解除限售或回购注销完毕之日止，最长不超过60个月。20200523：经过2019年度分红调整后发行价格为20.14元/股。20200718:公司董事会确定本次激励计划的授予日后，在资金缴纳、授予限制性股票过程中， 原副总经理陈峰等 14 名激励对象因个人原因自愿放弃认购部分公司拟授予的限制性股票，合计 11.75 万股。因此，公司本次激励计划首次实际申请办理授予登记的限制性股票数量为 1,197.92 万股。</t>
  </si>
  <si>
    <t>限制性股票的授予价格为20.29元/股.经过2019年度分红调整后发行价格为20.14元/股.</t>
  </si>
  <si>
    <t>本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</si>
  <si>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2019年净利润为基数，公司 2020年净利润增长率不低于 15%；首次授予的限制性股票第二个解除限售期 ,以 2019年净利润为基数，公司 2021年净利润增长率不低于 30%；首次授予的限制性股票第三个解除限售期 ,以 2019年净利润为基数，公司 2022年净利润增长率不低于 60%。</t>
  </si>
  <si>
    <t>300677.SZ</t>
  </si>
  <si>
    <t>本激励计划采取的激励工具为限制性股票。股票来源为公司向激励对象定向发行公司 A 股普通股股票。本激励计划拟向激励对象授予的限制性股票数量总计 200 万股，占本激励计划草案公告时公司股本总额 19829.9014 万股的 1.0086%。本计划限制性股票的授予价格为 7.85 元/股。本激励计划有效期自限制性股票授予登记完成之日起至激励对象获授的限制性股票全部解除限售或回购注销之日止，最长不超过 48 个月。20200103:授予限制性股票数量由200万股调整为199.9万股。20200224:授予的限制性股票数量由 199.9 万股调整为 198.1 万股。</t>
  </si>
  <si>
    <t>本计划限制性股票的授予价格为7.85元/股.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</si>
  <si>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 或者在卖出后 6 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</si>
  <si>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第一个解除限售期公司需满足下列两个条件之一：以2019年净利润为基准， 2020年净利润增长率不低于20%；以2019年营业收入为基准， 2020年营业收入增长率不低于20%。第二个解除限售期公司需满足下列两个条件之一：以2019年净利润为基准， 2021年净利润增长率不低于35%；以2019年营业收入为基准， 2021年营业收入增长率不低于35%。第三个解除限售期公司需满足下列两个条件之一：以2019年净利润为基准， 2022年净利润增长率不低于50%以2019年营业收入为基准， 2022年营业收入增长率不低于50%。激励对象的个人层面绩效考核按照公司现行薪酬与考核的相关规定组织实施，并依照激励对象的考核结果确定其实际解除限售额度。激励对象的绩效考核结果划分为 A+、 A、 B+， B， C+， C 和 D 七个档次，考核评价表适用于考核对象。</t>
  </si>
  <si>
    <t>本激励计划采取的激励工具为限制性股票。股票来源为公司向激励对象定向发行公司 A 股普通股股票。本激励计划拟向激励对象授予的限制性股票数量总计不超过 150 万股，占本激励计划草案公告时公司股本总额 21889.6621 万股的 0.6853%。本计划限制性股票的授予价格为 29.20 元/股。本激励计划有效期自限制性股票授予登记完成之日起至激励对象获授的限制性股票全部解除限售或回购注销之日止，最长不超过 48 个月。20200604:2020年5月29日， 公司披露了2019年年度权益分派实施公告。 公司以总股本220,033,105股为基数， 向全体股东每10股派发现金红利1.5元（含税）。根据《上市公司股权激励管理办法》、公司《 2020年限制性股票激励计划(草案)》等相关规定需对公司2020年限制性股票激励计划的授予价格进行相应的调整，即限制性股票授予价格由29.20元/股调整为29.05元/股。</t>
  </si>
  <si>
    <t>本计划限制性股票的授予价格为29.20元/股.经2019年度分红调整后价格为29.05元/股.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</si>
  <si>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</si>
  <si>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第一个解除限售期：公司需满足下列两个条件之一：以2019年净利润为基准， 2020年净利润增长率不低于100%；以2019年营业收入为基准， 2020年营业收入增长率不低于100%。第二个解除限售期：公司需满足下列两个条件之一：以2019年净利润为基准， 2021年净利润增长率不低于150%；以2019年营业收入为基准， 2021年营业收入增长率不低于150%。第三个解除限售期：公司需满足下列两个条件之一：以2019年净利润为基准， 2022年净利润增长率不低于220%；</t>
  </si>
  <si>
    <t>英搏尔</t>
  </si>
  <si>
    <t>300682.SZ</t>
  </si>
  <si>
    <t>300684.SZ</t>
  </si>
  <si>
    <t>本激励计划采取的激励工具为限制性股票（第二类限制性股票）。股票来源为北京中石伟业科技股份有限公司（以下简称“公司”或“本公司”）向激励对象定向发行公司A股普通股。本激励计划拟授予的限制性股票数量为512.00万股，约占本激励计划草案公告时公司股本总额的1.82%。其中，首次授予412.00万股，约占本激励计划草案公告时公司股本总额的1.47%，约占拟授予权益总额的80.47%；预留授予100.00万股，约占本激励计划草案公告时公司股本总额的0.36%，约占拟授予权益总额的19.53%。本激励计划首次授予的限制性股票的授予价格为20.94元/股。本激励计划有效期为自限制性股票首次授予日起至激励对象获授的限制性股票全部归属或作废失效之日止，最长不超过60个月。20210527：经2020年度分红调整后价格为20.31元/股。</t>
  </si>
  <si>
    <t>授予价格为20.94元/股.经2020年度分红调整后价格为20.31元/股.</t>
  </si>
  <si>
    <t>（一）激励对象为公司董事和高级管理人员的，其在任职期间每年转让的股份不得超过其所持有公司股份总数的25%，在离职后半年内，不得转让其所持有的公司股份。（二）激励对象为公司董事和高级管理人员的，其将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</si>
  <si>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首次授予的限制性股票，第一个归属期目标值以2020年净利润为基数，2021年净利润增长率不低于25%，触发值以2020年净利润为基数，2021年净利润增长率不低于15%，第二个归属期目标值以2020年净利润为基数，2022年净利润增长率不低于56%，触发值以2020年净利润为基数，2022年净利润增长率不低于32%，第三个归属期目标值以2020年净利润为基数，2023年净利润增长率不低于95%，触发值以2020年净利润为基数，2023年净利润增长率不低于52%；若预留部分在2022年授予完成，则预留部分业绩考核目标，第一个归属期目标值以2020年净利润为基数，2022年净利润增长率不低于56%，触发值以2020年净利润为基数，2022年净利润增长率不低于32%，第二个归属期目标值以2020年净利润为基数，2023年净利润增长率不低于95%，触发值以2020年净利润为基数，2023年净利润增长率不低于52%。</t>
  </si>
  <si>
    <t>300685.SZ</t>
  </si>
  <si>
    <t>本激励计划涉及的标的股票来源为公司向激励对象定向发行公司 A 股普通股。本激励计划拟授予的限制性股票数量为 406.87 万股，占本激励计划草案公告时公司股本总额 14400.00 万股的 2.83%。 其中首次授予 325.50 万股，占本激励计划草案公告时公司股本总额 14400.00 万股的 2.26%；预留 81.37 万股，占本激励计划草案公告时公司股本总额 14400.00 万股的 0.57%，预留部分占本次授予权益总额的 20.00%。本激励计划有效期自限制性股票授予登记完成之日起至激励对象获授的限制性股票全部解除限售或回购注销之日止，最长不超过 48 个月。首次授予部分限制性股票的授予价格为每股 22.45 元.20190430：公司《 2019年限制性股票激励计划（草案）》中确定的8名激励对象，因个人原因自愿放弃认购公司拟向其授予的限制性股票4.90万股，调整后，公司本次授予的限制性股票数量由325.50万股变更为320.60万股。</t>
  </si>
  <si>
    <t>首次授予部分限制性股票的授予价格为每股22.45元</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</si>
  <si>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</si>
  <si>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首次授予的限制性股票第一个解除限售期:以2018年营业收入值为基数， 2019年营业收入增长率不低于30%；首次授予的限制性股票第二个解除限售期:以2018年营业收入值为基数， 2020年营业收入增长率不低于62.5%；首次授予的限制性股票第三个解除限售期:以2018年营业收入值为基数， 2021年营业收入增长率不低于95%。预留授予的限制性股票第一个解除限售期:以2018年营业收入值为基数， 2020年营业收入增长率不低于62.5%；预留授予的限制性股票第二个解除限售期:以2018年营业收入值为基数， 2021年营业收入增长率不低于95%。</t>
  </si>
  <si>
    <t>300687.SZ</t>
  </si>
  <si>
    <t>赛意信息</t>
  </si>
  <si>
    <t>本激励计划采用的激励工具为限制性股票（第二类限制性股票），涉及的标的股票来源为公司向激励对象定向发行本公司 A 股普通股股票。本计划拟向激励对象授予的限制性股票数量为 1,150.60 万股，占本计划公告时公司股本总额 217,097,025 股的 5.30%。其中首次授予 1,073.00 万股，占本计划公告时公司股本总额 217,097,025 股的 4.94%，占本计划拟授予限制性股票数量的 93.26%；预留 77.60 万股，占本计划公告时公司股本总额 217,097,025股的 0.36%，占本计划拟授予限制性股票数量的 6.74%。预留部分不超过授予权益总额的 20%。本激励计划有效期自限制性股票首次授予之日起至激励对象获授的限制性股票全部归属或作废失效之日止，最长不超过 72 个月。本激励计划首次授予限制性股票的授予价格为 20.50 元/股.</t>
  </si>
  <si>
    <t>本激励计划首次授予限制性股票的授予价格为20.50元/股.</t>
  </si>
  <si>
    <t>本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</si>
  <si>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</si>
  <si>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 年-2023 年会计年度中，分年度对公司的业绩指标进行考核，以达到业绩考核目标作为激励对象当年度的归属条件之一。 本激励计划业绩考核目标如下表所示：第一个归属期:2020年净利润不低于1.69亿元；第二个归属期:以2020年净利润为基数， 2021年净利润增长率不低于15%；第三个归属期:以2020年净利润为基数， 2022年净利润增长率不低于32.25%；第四个归属期:以2020年净利润为基数， 2023年净利润增长率不低于52.08%。</t>
  </si>
  <si>
    <t>本计划授予激励对象限制性股票的授予价格为18.80元/股.本计划采取的激励工具为限制性股票（第二类限制性股票）。股票来源为广州赛意信息科技股份有限公司向激励对象定向发行公司 A 股普通股股票。 本计划拟向激励对象授予的限制性股票数量为 553.30 万股， 占本计划公告前一交易日（2021 年 7 月 9 日） 公司股本总额 352,805,055 股的 1.57%。其中首次授予 525.60 万股，占公司股本总额的 1.49%，占本计划拟授予限制性股票数量的 94.99%；预留 27.70 万股，占公司股本总额的 0.08%， 占本计划拟授予限制性股票数量的 5.01%。 预留部分不超过授予权益总额的 20%。本计划首次授予的激励对象总人数为 64 人， 为本计划公告时在公司（含分公司及控股子公司，下同） 任职的公司董事会认为对公司经营业绩和未来发展有直接影响的公司中层管理人员、 核心技术（业务）人员及董事会认为应当激励的其他人员。 不含独立董事、监事、单独或合计持股 5%以上的股东或实际控制人及其配偶、父母、子女。预留授予部分的激励对象在本计划经股东大会审议通过后 12 个月内确定。</t>
  </si>
  <si>
    <t>本计划授予激励对象限制性股票的授予价格为18.80元/股.</t>
  </si>
  <si>
    <t>第一个归属期 2021年净利润不低于2.05亿元；第二个归属期 2022年净利润不低于2.46亿元；第三个归属期 2023年净利润不低于2.95亿元；第四个归属期 2024年净利润不低于3.54亿元。</t>
  </si>
  <si>
    <t>300688.SZ</t>
  </si>
  <si>
    <t>创业黑马</t>
  </si>
  <si>
    <t>本激励计划采取的激励工具为限制性股票（第二类限制性股票）。股票来源为创业黑马科技集团股份有限公司（以下简称“公司”或“本公司”）向激励对象定向发行公司A股普通股。本激励计划拟授予的限制性股票总量不超过874.00万股，约占本激励计划草案公告时公司股本总额10,920.8976万股的8.00%。本激励计划限制性股票的授予价格不低于17.85元/股。本激励计划有效期自限制性股票授予之日起至激励对象获授的限制性股票全部归属或作废失效之日止，最长不超过48个月。20210526：经2020年度分红调整后价格为17.75元/股。</t>
  </si>
  <si>
    <t>授予价格不低于17.85元/股.经2020年度分红调整后价格为17.75元/股.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</si>
  <si>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</si>
  <si>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第一个归属期2021年营业收入不低于3亿元，或净利润不低于2,000万元；第二个归属期2022年营业收入不低于5亿元，或净利润不低于3,000万元；第三个归属期2023年营业收入不低于8亿元，或净利润不低于5,000万元。</t>
  </si>
  <si>
    <t>300691.SZ</t>
  </si>
  <si>
    <t>联合光电</t>
  </si>
  <si>
    <t>股票来源为公司向激励对象定向发行公司 A 股普通股股票。公司拟向激励对象授予 225 万股公司限制性股票，占本计划公告时公司股本总额 22,506.47 万股的 1.00%，其中首次授予 180 万股，占本计划公告时公司股本总额 22,506.47 万股的 0.80%；预留 45 万股，占本计划拟授出限制性股票总数的 20.00%，占本计划公告时公司股本总额 22,506.47万股的 0.20%。首次授予限制性股票的授予价格为 7.65 元/股。本计划有效期为股票期权和限制性股票授予登记完成或上市之日起至所有股票期权行权或注销和限制性股票解除限售或回购注销完毕之日止，最长不超过 60 个月。</t>
  </si>
  <si>
    <t>首次授予限制性股票的授予价格为7.65元/股.</t>
  </si>
  <si>
    <t>本激励计划的限售规定按照《公司法》、《证券法》等相关法律、法规、规范性文件和《公司章程》的规定执行，具体内容如下：（ 1）激励对象转让其持有的限制性股票，应当符合《公司法》、《证券法》、《管理办法》、《上市规则》等法律、法规、规章及规范性文件的规定。（ 2）激励对象为公司董事和高级管理人员的，其在任职期间每年转让的股份不得超过其所持有本公司股份总数的 25%，在离职后半年内，不得转让其所持有的本公司股份。（ 3）激励对象为公司董事和高级管理人员的，将其持有的本公司股票在买入后 6 个月内卖出，或者在卖出后 6 个月内又买入，由此所得收益归本公司所有，本公司董事会将收回其所得收益。（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</si>
  <si>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</si>
  <si>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 ,2020 年营业收入不低于 12.3 亿元；第二个解除限售期, 2021 年营业收入不低于 14.5 亿元；第三个解除限售期, 2022 年营业收入不低于 18.4 亿元.</t>
  </si>
  <si>
    <t>本激励计划采取的激励工具为第二类限制性股票。股票来源为公司向激励对象定向发行的本公司A股普通股股票。第二类限制性股票400.00万股，占本激励计划草案公告日公司股本总额的1.78%，占本激励计划拟授予限制性股票总数的80.00%，首次授予的第二类限制性股票355.00万股，占本激励计划草案公告日公司股本总额的1.58%，占本激励计划拟授予限制性股票总数的71.00%；预留的第二类限制性股票45.00万股，占本激励计划草案公告日公司股本总额的0.20%，占本激励计划拟授予限制性股票总数的9.00%。首次授予限制性股票价格为7.93元/股。本激励计划第二类限制性股票的有效期为自限制性股票首次授予之日起至全部归属或作废失效之日止，最长不超过60个月。</t>
  </si>
  <si>
    <t>首次授予限制性股票价格为7.93元/股.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</si>
  <si>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</si>
  <si>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</si>
  <si>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2021-2023年三个会计年度，每个会计年度考核一次，首次授予的第二类限制性股票各年度业绩考核目标：第一个解除限售期2021年净利润达到8,172.68万元，第二个解除限售期目标值2022年净利润达到11,352.48万元或2021-2022两年累计净利润达到19,525.16万元，触发值2022年净利润达到10,080.56万元或2021-2022两年累计净利润达到18,253.24万元，第三个解除限售期目标值2023年净利润达到16,440.16万元或2021-2023三年累计净利润达到35,965.32万元，触发值2023年净利润达到15,168.24万元或2021-2023三年累计净利润达到33,421.48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</si>
  <si>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本激励计划的考核年度为2021-2023年三个会计年度，每个会计年度考核一次，首次授予的第一类限制性股票各年度业绩考核目标：第一个解除限售期2021年净利润达到8,172.68万元，第二个解除限售期目标值2022年净利润达到11,352.48万元或2021-2022两年累计净利润达到19,525.16万元，触发值2022年净利润达到10,080.56万元或2021-2022两年累计净利润达到18,253.24万元，第三个解除限售期目标值2023年净利润达到16,440.16万元或2021-2023三年累计净利润达到35,965.32万元，触发值2023年净利润达到15,168.24万元或2021-2023三年累计净利润达到33,421.48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</si>
  <si>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300696.SZ</t>
  </si>
  <si>
    <t>股票来源为公司向激励对象定向发行成都爱乐达航空制造股份有限公司 A 股普通股。本激励计划拟授予的限制性股票数量为 200 万股，约占本激励计划草案公告时公司股本总额 11,721.5 万股的 1.71%， 无预留权益。本激励计划有效期自限制性股票登记完成之日起至激励对象获授的限制性股票全部解除限售或回购注销完毕之日止，最长不超过 48 个月。本激励计划限制性股票的授予价格为11.34元/股.20190430：确定的激励对象中陈春林、鲜鹏、谢义赟 3 名激励对象因个人原因自愿放弃认购公司拟授予其的全部限制性股票，合计放弃认购 1.50 万股，调整后，本激励计划拟授予的激励对象由 123 名变更为 120 名，授予的限制性股票总数由 200.00万股变更为 198.50 万股。</t>
  </si>
  <si>
    <t>本激励计划限制性股票的授予价格为11.34元/股.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</si>
  <si>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</si>
  <si>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 以2018年营业收入为基数， 2019年营业收入增长率不低于30%；第二个解除限售期: 以2018年营业收入为基数， 2020年营业收入增长率不低于50%；第三个解除限售期: 以2018年营业收入为基数， 2021年营业收入增长率不低于70%。</t>
  </si>
  <si>
    <t>300702.SZ</t>
  </si>
  <si>
    <t>本激励计划采取的激励形式为限制性股票（第二类限制性股票）。股票来源为公司向激励对象定向发行的本公司人民币 A 股普通股股票。本激励计划拟授予激励对象的限制性股票数量为 290.70 万股，首次授予第二类限制性股票 240.7 万股，预留的第二类限制性股票 50.00 万股.本激励计划首次授予激励对象限制性股票的授予价格为 47.68 元/股，本激励计划的有效期为自限制性股票授予之日起至激励对象获授的限制性股票全部归属或作废失效之日止，最长不超过 48 个月。20210610：经2020年度分红调整后价格为26.2111元/股，数量调整为523.26万股。</t>
  </si>
  <si>
    <t>授予价格为47.68元/股.经2020年度分红调整后价格为26.2111元/股.</t>
  </si>
  <si>
    <t>第一个归属期:公司需满足以下两个条件之一：1、以 2019 年营业收入为基数， 2021 年营业收入增长率不低于 35.00%；2、以 2019 年净利润为基数， 2021 年净利润增长率不低于35.00%。第二个归属期:公司需满足以下两个条件之一：1、以 2019 年营业收入为基数， 2022 年营业收入增长率不低于 50.00%；2、以 2019 年净利润为基数， 2022 年净利润增长率不低于50.00%。第三个归属期;公司需满足以下两个条件之一：1、以 2019 年营业收入为基数， 2023 年营业收入增长率不低于 60.00%；2、以 2019 年净利润为基数， 2023 年净利润增长率不低于60.00%。</t>
  </si>
  <si>
    <t>300703.SZ</t>
  </si>
  <si>
    <t>创源股份</t>
  </si>
  <si>
    <t>本激励计划拟授予激励对象限制性股票 320.00万股，涉及的标的股票种类为人民币 A 股普通股，约占本激励计划草案公告日公司股本总额 18,000.00 万股的 1.78%。 其中首次授予 270.00 万股，占本激励计划拟授出限制性股票总数的 84.38%， 约占本激励计划草案公告日公司股本总额18,000.00 万股的 1.50%；预留 50.00 万股， 占本激励计划拟授出限制性股票总数的 15.63%，约占本激励计划草案公告日公司股本总额 18,000.00 万股的 0.28%。本激励计划有效期为自股票期权授权之日和限制性股票授予之日起至激励对象获授的所有股票期权行权或注销和限制性股票解除限售或回购注销完毕之日止， 最长不超过 48 个月。限制性股票的授予价格为4.83元/股.20190816：鉴于原 9 名激励对象因个人原因放弃认购公司拟授予其的全部股票期权与限制性股票各 13.79 万份， 共计 27.58 万份， 3 名激励对象因个人原因放弃认购公司拟授予其的部分股票期权与限制性股票各 1.17 万份， 共计 2.34 万份，合计放弃公司拟授予的股票期权与限制性股票各 14.96 万份， 共计 29.92 万份。公司董事会根据股东大会的授权，对本次激励计划拟授予数量进行调整。调整后，公司本次激励计划首次授予的激励对象人数由 169 人变为 160 人；本次激励计划拟授予的股票期权数量由 320.00 万份变为 305.04 万份，其中首次授予部分由 270.00 万份调整为 255.04 万份，预留授予部分为 50.00 万份，不作调整；本次激励计划拟授予的限制性股票数量由 320.00 万份变为 305.04 万份，其中首次授予部分由 270.00 万份调整为 255.04 万份，预留授予部分为 50.00 万份，不作调整。</t>
  </si>
  <si>
    <t>限制性股票的授予价格为4.83元/股.</t>
  </si>
  <si>
    <t>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</si>
  <si>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首次授予的限制性股票:第一个解除限售期公司需满足下列两个条件之一：（ 1） 以 2018 年营业收入为基数， 2019 年营业收入增长率不低于 26%（ 2） 以 2018 年净利润为基数， 2019 年净利润增长率不低于 35%.第二个解除限售期公司需满足下列两个条件之一：（ 1） 以 2018 年营业收入为基数， 2020 年营业收入增长率不低于 59%（ 2） 以 2018 年净利润为基数， 2020 年净利润增长率不低于 82%.第三个解除限售期公司需满足下列两个条件之一：（ 1） 以 2018 年营业收入为基数， 2021 年营业收入增长率不低于 100%（ 2） 以 2018 年净利润为基数， 2021 年净利润增长率不低于 146%.预留授予的限制性股票第一个解除限售期公司需满足下列两个条件之一：（ 1） 以 2018 年营业收入为基数， 2020 年营业收入增长率不低于 59%（ 2） 以 2018 年净利润为基数， 2020 年净利润增长率不低于 82%.第二个解除限售期公司需满足下列两个条件之一：（ 1） 以 2018 年营业收入为基数， 2021 年营业收入增长率不低于 100%（ 2） 以 2018 年净利润为基数， 2021 年净利润增长率不低于 146%.</t>
  </si>
  <si>
    <t>300707.SZ</t>
  </si>
  <si>
    <t>威唐工业</t>
  </si>
  <si>
    <t>本激励计划采取的激励形式为限制性股票。股票来源为公司从二级市场回购的本公司A股普通股股票，公司以集中竞价交易方式从二级市场回购公司股份700,000股，占公司总股本的0.45%。本激励计划拟授予激励对象的限制性股票数量总计700,000股，占本激励计划公告时公司股本总额157,200,000股的0.45%。 本次授予为一次性授予，无预留部分。本激励计划有效期为自限制性股票授予之日起至激励对象获授的限制性股票全部解除限售或回购注销完毕之日止，最长不超过48个月。本计划限制性股票的授予价格为8.19元/股.20200711：实际授予的限制性股票数量为56.25 万股</t>
  </si>
  <si>
    <t>本计划限制性股票的授予价格为8.19元/股</t>
  </si>
  <si>
    <t>本激励计划的禁售规定按照《公司法》、《证券法》等相关法律法规、规范性文件和《公司章程》执行，具体规定如下：1、激励对象为公司董事和高级管理人员的，其在任期间每年转让的股份不得超过其所持有本公司股份总数的25%；上述人员在离职后半年内，不得转让其所持有的本公司股份。2、激励对象为上市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</si>
  <si>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</si>
  <si>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第一个解除限售期：以 2019 年的营业收入或净利润为基数， 2020 年营业收入增长率不低于 5%；或者 2020 年净利润增长率不低于 5%；或者 2020 年营业收入增长率或净利润增长率不低于同行业上市公司的平均增长率且为正数。第二个解除限售期：以 2019 年的营业收入或净利润为基数， 2020-2021 年平均营业收入的增长率不低于 5%；或 2020-2021 年平均净利润的增长率不低于 5%；或者 2020-2021 年平均营业收入的增长率或平均净利润的增长率不低于同行业上市公司的平均增长率且为正数。第三个解除限售期：以 2019 年的营业收入或净利润为基数， 2020-2022 年平均营业收入的增长率不低于 5%；或 2020-2022 年平均净利润的增长率不低于 5%；或者 2020-2022 年平均营业收入的增长率或平均净利润的增长率不低于同行业上市公司的平均增长率且为正数。</t>
  </si>
  <si>
    <t>300709.SZ</t>
  </si>
  <si>
    <t>本激励计划涉及的股票来源为公司向激励对象定向发行公司 A 股普通股股票。本激励计划拟授予的限制性股票数量为 102.89 万股，占激励计划草案公告日公司股本总数 11,555.986 万股的 0.89%。其中，首次授予限制性股票 85.03 万股，占本次限制性股票授予总量的 82.64%； 预留 17.86 万股限制性股票授予给预留激励对象，预留股份数量占本次限制性股票授予总量的 17.36%。本激励计划有效期自限制性股票授予登记之日起至激励对象获授的限制性股票全部归属或作废失效之日止，最长不超过 48 个月。首次授予的限制性股票的授予价格为27.13元/股。</t>
  </si>
  <si>
    <t>首次授予的限制性股票的授予价格为27.13元/股</t>
  </si>
  <si>
    <t>禁售期是指对激励对象行权后所获股票进行售出限制的时间段。本激励计划的禁售规定按照《公司法》、《证券法》等相关法律、法规、规范性文件和《公司章程》的规定执行，包括但不限于：（ 1）激励对象为董事、高级管理人员的，其在任职期间每年转让的股份不得超过其所持有本公司股份总数的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</si>
  <si>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公司董事,高级管理人员作为被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</si>
  <si>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首次授予的限制性股票在 2021 年-2023 年三个会计年度中，分年度对公司的业绩指标进行考核，以达到业绩考核目标作为归属条件之一。首次授予的限制性股票业绩考核目标如下表所示：首次授予的限制性股票第一个归属期 2021 年营业收入不低于 23 亿元，或 2021 年净利润不低于 2.3 亿元；首次授予的限制性股票第二个归属期 2022 年营业收入不低于 29.9 亿元，或 2022年净利润不低于 2.99 亿元；首次授予的限制性股票第三个归属期 2023 年营业收入不低于 38.87 亿元，或 2023年净利润不低于 3.887 亿元。</t>
  </si>
  <si>
    <t>本激励计划采取的激励工具为限制性股票。股票来源为公司向激励对象定向发行的公司 A 股普通股股票。本激励计划拟授予的股票数量为 18 万股，占激励计划草案公告日公司股本总数 8,872.87 万股的 0.20%。其中，首次授予限制性股票 14.774 万股，预留3.226 万股限制性股票授予给预留激励对象，预留股份数量占本次限制性股票授予总量的 17.92%。 本次激励计划实施后，公司全部有效的股权激励计划所涉及的限制性股票总数未超过公司股本总额的 10%，且任何一名激励对象通过全部在有效期内的股权激励计划获授的本公司股票，累计不超过本计划公告时提交股东大会审议时公司股本总额的 1%。本激励计划首次授予的限制性股票的授予价格为 58.57 元/股。在本激励计划公告当日至激励对象完成限制性股票登记期间，若公司发生资本公积转增股本、派发股票红利、股份拆细或缩股、配股、派息等事宜，限制性股票的授予价格或授予数量将根据本激励计划予以相应的调整。本激励计划有效期自限制性股票股权登记日起至激励对象获授的限制性股票全部解除限售或回购注销之日止，最长不超过 48 个月。经2019年度分红调整为44.84元/股.数量经经2019年度分红调整为23.4万股.</t>
  </si>
  <si>
    <t>股票的授予价格为58.57元/股.经2019年度分红调整为44.84元/股</t>
  </si>
  <si>
    <t>本次限制性股票激励计划的限售规定按照《公司法》、《证券法》等相关法律、法规、规范性文件和《公司章程》的规定执行，包括但不限于：1、 激励对象为董事、高级管理人员的，其在任职期间每年转让的股份不得超过其所持有本公司股份总数的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激励对象减持公司股票还需遵守《上市公司股东、董监高减持股份的若干规定》、《深圳证券交易所上市公司股东及董事、监事、高级管理人员减持股份实施细则》等相关规定。4、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</si>
  <si>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董事,高级管理人员作为被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</si>
  <si>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首次授予的限制性股票第一个解除限售期 :2020 年净利润不低于人民币 10,000 万;首次授予的限制性股票第二个解除限售期 :2021 年净利润不低于人民币 17,800 万;首次授予的限制性股票第三个解除限售期: 2022 年净利润不低于人民币 23,200 万</t>
  </si>
  <si>
    <t>本激励计划拟授予的股票数量为 80.00 万股，占激励计划草案公告日公司股本总数 8,800.00 万股的 0.91%。其中，首次授予限制性股票 68.42 万股，预留 11.58 万股限制性股票授予给预留激励对象，预留股份数量占本次限制性股票授予总量的 14.48%。本激励计划首次授予的限制性股票的授予价格为 23.52 元/股。本激励计划有效期自限制性股票股权登记日起至激励对象获授的限制性股票全部解除限售或回购注销之日止，最长不超过 48 个月。股票来源为公司向激励对象定向发行的公司 A 股普通股股票。20190524:激励计划授予限制性股票数量由 80 万股调整为 78.01 万股.20190618:首次授予对象由 83 人调整为 79 人，激励计划授予限制性股票数量由 78.01 万股调整为 75.87 万股，其中首次授予限制性股票数量由 66.43 万股调整为 64.29 万股， 预留部分不作变更。</t>
  </si>
  <si>
    <t>首次授予的限制性股票的授予价格为23.52元/股.经20181231分红调整价格为:23.41元/股.</t>
  </si>
  <si>
    <t>1、 激励对象为董事、高级管理人员的，其在任职期间每年转让的股份不得超过其所持有本公司股份总数的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激励对象减持公司股票还需遵守《上市公司股东、董监高减持股份的若干规定》、《深圳证券交易所上市公司股东及董事、监事、高级管理人员减持股份实施细则》等相关规定。4、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</si>
  <si>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 2019 年净利润不低于人民币 6,000 万；首次授予的限制性股票，第二个解除限售期 2020 年净利润不低于人民币 8,500 万；首次授予的限制性股票，第三个解除限售期 2021 年净利润不低于人民币 12,000 万。预留限制性股票，第一个解除限售期 2020 年净利润不低于人民币 8,500 万；预留限制性股票，第二个解除限售期 2021 年净利润不低于人民币 12,000 万。</t>
  </si>
  <si>
    <t>300712.SZ</t>
  </si>
  <si>
    <t>永福股份</t>
  </si>
  <si>
    <t>本激励计划采取的激励工具为第二类限制性股票。股票来源为公司向激励对象定向发行的本公司 A 股普通股。本激励计划拟向激励对象授予的限制性股票总量为 836.00 万股，占本激励计划草案公告时公司股本总额 18,210.40 万股的 4.59%。本激励计划限制性股票的授予价格为 12.08 元/股。本激励计划有效期自限制性股票授予之日起至激励对象获授的限制性股票全部归属或作废失效之日止，最长不超过 50 个月。20210223：公司授予限制性股票的总数由 836.00 万股调整为 834.50万股。本次激励计划激励对象由 284 人调整为 282 人。</t>
  </si>
  <si>
    <t>本激励计划限制性股票的授予价格为12.08元/股.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</si>
  <si>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</si>
  <si>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本激励计划限制性股票的考核年度为 2021-2023 年三个会计年度，每个会计年度考核一次，各年度业绩考核目标如下表所示：第一个归属期, 以2020净利润为基数， 2021年净利润增长率不低于70.00%；第二个归属期, 以2020净利润为基数， 2022年净利润增长率不低于121.00%；第三个归属期, 以2020净利润为基数， 2023年净利润增长率不低于187.30%.</t>
  </si>
  <si>
    <t>300715.SZ</t>
  </si>
  <si>
    <t>本计划首次授予部分限制性股票的授予价格为20.52元/股。本计划所采用的激励形式为限制性股票（第一类限制性股票），其股票来源为江苏凯伦建材股份有限公司向激励对象定向发行的本公司A股普通股股票。本计划拟向激励对象授予不超过390.00万股限制性股票，约占本计划草案公告时公司股本总额17,075.20万股的2.28%。本计划有效期为首次授予的限制性股票完成登记之日起至所有限制性股票解除限售或回购注销完毕之日止，最长不超过60个月。20210604:本次股权激励计划拟授予的限制性股票总数由390万股调整为635.88万股，其中首次授予的限制性股票由314.60万股调整为500.16万股，预留的限制性股票由75.40万股调整为135.72万股。</t>
  </si>
  <si>
    <t>首次授予部分限制性股票的授予价格为20.52元/股.经20201231分红调整价格为11.07元/股</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</si>
  <si>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</si>
  <si>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公司净利润为基数，2021年净利润增长率不低于35%；第二个解除限售期：以2020年公司净利润为基数，2022年净利润增长率不低于70%；第三个解除限售期：以2020年公司净利润为基数，2023年净利润增长率不低于105%。</t>
  </si>
  <si>
    <t>300717.SZ</t>
  </si>
  <si>
    <t>华信新材</t>
  </si>
  <si>
    <t>本激励计划采用的激励工具为第二类限制性股票，涉及的标的股票来源为公司向激励对象定向发行公司A股普通股股票。本激励计划拟向激励对象授予的限制性股票数量为128.00万股，约占本激励计划草案公告时公司股本总额10,240.00万股的1.25%。本激励计划限制性股票的授予价格为每股7.12元，即满足授予和归属条件后，激励对象可以每股7.12元的价格购买公司向激励对象增发的公司A股普通股股票。本激励计划有效期自限制性股票授予日起至激励对象获授的限制性股票全部归属或作废失效之日止，最长不超过48个月。20210501：激励对象人数由79人调整为77人，授予数量由128万股调整为126万股。</t>
  </si>
  <si>
    <t>本激励计划授予激励对象限制性股票的授予价格为7.12元/股.</t>
  </si>
  <si>
    <t>禁售期是指激励对象获授的限制性股票归属后其售出限制的时间段。本次限制性股票激励计划的限售规定按照《公司法》《证券法》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</si>
  <si>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以公司2020年营业收入为基数，2021年营业收入增长率不低于20%。第二个归属期：以公司2020年营业收入为基数，2022年营业收入增长率不低于50%。第三个归属期：以公司2020年营业收入为基数，2023年营业收入增长率不低于80%。</t>
  </si>
  <si>
    <t>300718.SZ</t>
  </si>
  <si>
    <t>长盛轴承</t>
  </si>
  <si>
    <t>第一类限制性股票激励计划的股票来源为公司向激励对象定向发行本公司A股普通股股票。公司拟向两位激励对象授予第一类限制性股票14.80万股，占本激励计划草案公告时公司股本总额19,800万股的0.08%，占本计划拟授出权益总数的5.55%.本激励计划有效期自限制性股票授予登记完成之日起至激励对象获授的限制性股票全部解除限售或回购之日止，最长不超过48个月。本次限制性股票的授予价格为每股9元，即满足授予条件后，激励对象可以每股9元的价格购买公司向激励对象增发的公司A股普通股股票。</t>
  </si>
  <si>
    <t>本次限制性股票的授予价格为每股9元.</t>
  </si>
  <si>
    <t>第一个解除限售期,公司2021年营业收入不低于8亿元;第二个解除限售期,公司2022年营业收入不低于10亿元;第三个解除限售期,公司2023年营业收入不低于12.5亿元.</t>
  </si>
  <si>
    <t>第二类限制性股票激励计划的股票来源为公司向激励对象定向发行本公司A股普通股股票。数量为251.75万股。本激励计划有效期自限制性股票授予之日起至激励对象获授的限制性股票全部归属或作废失效之日止，最长不超过60个月。首次授予的限制性股票的授予价格为每股9元，即满足归属条件后，激励对象可以每股9元的价格购买公司向激励对象增发的公司A股普通股股票。预留部分限制性股票授予价格与首次授予的限制性股票的授予价格相同。</t>
  </si>
  <si>
    <t>首次授予的限制性股票的授予价格为每股9元,预留部分价格与首次授予的价格相同.</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</si>
  <si>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罚或者采取市场禁入措施；④具有《公司法》规定的不得担任公司董事、高级管理人员情形的；⑤法律法规规定不得参与上市公司股权激励的；⑥中国证监会认定的其他情形。</t>
  </si>
  <si>
    <t>300719.SZ</t>
  </si>
  <si>
    <t>安达维尔</t>
  </si>
  <si>
    <t>本激励计划拟授予的限制性股票数量为 146.25 万股，占本激励计划草案公告时公司股本总额 253,327,500.00 股的 0.58%。本激励计划涉及的标的股票来源为公司向激励对象定向发行公司 A 股普通股股票。本激励计划有效期自限制性股票授予登记完成之日起至激励对象获授的限制性股票全部解除限售或回购注销完毕之日止，最长不超过48个月。本激励计划限制性股票的授予价格为5.80元/股.20190611:鉴于拟激励对象徐正由于个人原因从公司离职，拟激励对象孙立腾、张凤林、罗睿因个人原因自愿放弃本次限制性股票的认购权利，公司决定取消向上述人员授予限制性股票，因此需对激励计划的激励对象人数及授予数量进行调整。具体调整情况为：激励对象由57名调整为53名，授予数量由146.25万股调整为142万股。经2018年年度分红调整，价格调整为5.60元/股.</t>
  </si>
  <si>
    <t>本激励计划限制性股票的授予价格为5.60元/股</t>
  </si>
  <si>
    <t>(一)激励对象转让其持有的限制性股票，应当符合《公司法》、《证券法》、《管理办法》等法律、法规、规章及规范性文件的规定。（二）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 6 个月内卖出，或者在卖出后 6 个月内又买入，由此所得收益归本公司所有，本公司董事会将收回其所得收益。(四)激励对象减持公司股票还需遵守《上市公司股东、董监高减持股份的若干规定》、《深圳证券交易所上市公司股东及董事、监事、高级管理人员减持股份实施细则》等相关规定；（五）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</si>
  <si>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年业绩为基数， 2019 年度经审计净利润（扣除非经常性损益后）增长率不低于 40%；第二个解除限售期：以 2018 年业绩为基数， 2020 年度经审计净利润（扣除非经常性损益后）增长率不低于 70%；第三个解除限售期：以 2018 年业绩为基数， 2021 年度经审计净利润（扣除非经常性损益后）增长率不低于 100%。</t>
  </si>
  <si>
    <t>本激励计划采取的激励形式为第二类限制性股票，涉及的标的股票来源为公司向激励对象定向发行的公司A股普通股股票。本激励计划拟向激励对象授予的限制性股票数量为1,205万股，约占本激励计划公告时公司股本总额254,107,250股的4.74%。其中，首次授予限制性股票1,005万股，约占本激励计划公告时公司股本总额254,107,250股的3.96%，占本激励计划拟授予限制性股票总数的83.40%；预留200万股，约占本激励计划公告时公司股本总额254,107,250股的0.79%，占本激励计划拟授予限制性股票总数的16.60%。本激励计划的有效期为自限制性股票首次授予之日起至激励对象获授的限制性股票全部归属或作废失效之日止，最长不超过84个月。首次授予部分限制性股票的授予价格为每股19.21元，预留部分限制性股票的授予价格与首次授予部分限制性股票的授予价格相同。20210315:本次激励计划限制性股票总数由1,205万股调整为1,195万股，其中，首次授予部分的限制性股票数量由1,005万股调整为995万股，预留部分的限制性股票数量保持200万股不变。</t>
  </si>
  <si>
    <t>本激励计划首次授予部分限制性股票的授予价格为19.21元/股.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</si>
  <si>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届时有效的《公司法》、《证券法》等相关法律、行政法规、规范性文件和《公司章程》等的规定。</t>
  </si>
  <si>
    <t>激励计划的考核年度为2023-2026年四个会计年度，每个会计年度考核一次。在本激励计划相应归属期内，所有限制性股票办理归属所须满足的公司层面的业绩考核目标如下：第一个归属期，2023年度经审计净利润不低于2.00亿；第二个归属期，2024年度经审计净利润不低于2.40亿；第三个归属期，2025年度经审计净利润不低于2.80亿；第四个归属期，2026年度经审计净利润不低于3.20亿。</t>
  </si>
  <si>
    <t>300721.SZ</t>
  </si>
  <si>
    <t>怡达股份</t>
  </si>
  <si>
    <t>本激励计划采取的激励工具为限制性股票。股票来源为江苏怡达化学股份有限公司（以下简称“公司”或“本公司”）从二级市场回购的本公司 A 股普通股股票。本激励计划拟授予的限制性股票数量为 80.00 万股,本计划限制性股票的授予价格为 9.45 元/股。本激励计划有效期自限制性股票登记完成之日起至激励对象获授的限制性股票全部解除限售或回购注销之日止，最长不超过 48 个月。20190923:激励对象由 84 人调整为 82 人； 授予数量由 80 万股调整为 78.6 万股。</t>
  </si>
  <si>
    <t>本计划限制性股票的授予价格为9.45元/股.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</si>
  <si>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</si>
  <si>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第一个解除限售期:以2019年营业收入为基数， 2020年营业收入增长率不低于20%；或以2019年净利润为基数， 2020年净利润增长率不低于20%。第二个解除限售期:以2019年营业收入为基数， 2021年营业收入增长率不低于40%；或以2019年净利润为基数， 2021年净利润增长率不低于40%。</t>
  </si>
  <si>
    <t>本激励计划采用的激励工具为限制性股票（第二类限制性股票）。股票来源向激励对象定向发行公司 A 股普通股。本激励计划拟向激励对象授予不超过 341.6250 万股限制性股票，约占本激励计划草案公告时公司股本总额 8576.1967 万股的 3.98%。本激励计划限制性股票的授予价格为 24.61 元/股。本激励计划有效期为自限制性股票授予之日起至全部归属或作废失效之日止，最长不超过 54 个月，本激励计划授予的限制性股票分 3 期归属，每期归属的比例分别为 30%、 30%、 40%。20211001：授予限制性股票由341.6250 万股调整为 341.3250 万股。</t>
  </si>
  <si>
    <t>本激励计划限制性股票的授予价格为24.61元/股.</t>
  </si>
  <si>
    <t>禁售期是指激励对象的限制性股票已达成归属条件，但限制其售出的时间段。本激励计划的限售规定按照《公司法》《证券法》《上市公司股东、董监高减持股份的若干规定》《深圳证券交易所上市公司股东及董事、监事、高级管理人员减持股份实施细则》等相关法律、法规、规范性文件及《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</si>
  <si>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本激励计划考核年度为 2021-2023 年 3 个会计年度，每个会计年度考核一次。业绩考核目标及归属比例安排如下：第一个归属期：2021：考核年度营业收入：目标值：12.00 亿元，考核年度净利润：目标值：1.00 亿元。第二个归属期：2022：考核年度营业收入：目标值：18.00  亿元，考核年度净利润：目标值：1.60  亿元。第三个归属期：2023：考核年度营业收入：目标值：23.00亿元，考核年度净利润：目标值：1.80 亿元。</t>
  </si>
  <si>
    <t>300723.SZ</t>
  </si>
  <si>
    <t>本计划股票来源为优先使用公司以集中竞价交易的方式回购的公司A股100万股普通股股票，不足部分公司将向激励对象定向增发普通股股票。本激励计划拟向激励对象授予的限制性股票总量为1,556,500股，涉及的标的股票种类为人民币A股普通股，约占本激励计划签署时公司股本总额160,895,100股的0.97%。本计划授予的限制性股票授予价格为每股24.08元。本激励计划的有效期为自限制性股票上市之日起至所有限制性股票解除限售或回购注销完毕之日止，不超过72个月。20210513：授予限制性股票的激励对象人数由原108名调整为98名，授予日的限制性股票数量由原155.65万股调整为262.26万股。限制性股票调整后首次授予价格：13.24元/股。20210519：回购注销及2020年权益分配结束后，公司第二期员工限制性股票的授予价格为13.36元/股。</t>
  </si>
  <si>
    <t>本激励计划授予的限制性股票授予价格为24.08元.</t>
  </si>
  <si>
    <t>禁售期是指对激励对象所获限制性股票解除限售后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</si>
  <si>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以2020年自研产品的收入为基数，公司2021年自研产品实现收入增长率不低于25%；授予限制性股票第二次解除限售：以2020年自研产品的收入为基数，公司2022年自研产品实现收入增长率不低于56%；授予限制性股票第三次解除限售：以2020年自研产品的收入为基数，公司2023年自研产品实现收入增长率不低于95%；授予限制性股票第四次解除限售：以2020年自研产品的收入为基数，公司2024年自研产品实现收入增长率不低于144%。</t>
  </si>
  <si>
    <t>300724.SZ</t>
  </si>
  <si>
    <t>本激励计划的股票来源为公司向激励对象定向发行新股。本激励计划拟向激励对象授予限制性股票 1,304,130 股，本激励计划限制性股票的授予价格为 16.59 元/股。本激励计划的有效期为48个月。 自限制性股票授予完成之日起至激励对象获授的限制性股票全部解锁或回购注销之日止。</t>
  </si>
  <si>
    <t>本激励计划限制性股票的授予价格为16.59元/股.</t>
  </si>
  <si>
    <t>禁售期是指对激励对象解锁后所获股票进行售出限制的时间段。本激励计划的禁售规定按照《公司法》、《证券法》等相关法律、法规、规范性文件和《公司章程》执行，具体规定如下：1、 激励对象为上市公司董事和高级管理人员的，其在任职期间每年转让的股份不得超过其所持有本公司股份总数的 25%；在离职后半年内，不得转让其所持有的本公司股份。2、 激励对象为上市公司董事和高级管理人员的，将其持有的本公司股票在买入后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上市公司董事和高级管理人原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</si>
  <si>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上市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</si>
  <si>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解锁期:2019年公司净利润较2018年增长率不低于18%;授予限制性股票的第二个解锁期:2020年公司净利润较2018年增长率不低于40%;授予限制性股票的第三个解锁期:2021年公司净利润较2018年增长率不低于65%.</t>
  </si>
  <si>
    <t>限制性股票的授予价格为60元/股.</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</si>
  <si>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</si>
  <si>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第一个解除限售期:以2020年净利润为基数,2021年净利润增长率不低于30%;第二个解除限售期:以2020年净利润为基数,2022年净利润增长率不低于60%;第三个解除限售期:以2020年净利润为基数,2023年净利润增长率不低于80%.</t>
  </si>
  <si>
    <t>300725.SZ</t>
  </si>
  <si>
    <t>本激励计划采取的激励工具为限制性股票。股票来源为公司向激励对象定向发行南京药石科技股份有限公司 A 股普通股。本激励计划拟向激励对象授予 2,230,500 股限制性股票，首次授予1,790,500 股，预留 440,000 股。本激励计划限制性股票的授予价格为 30.30 元/股。本激励计划有效期自限制性股票股权授予日起至激励对象获授的限制性股票全部解除限售或回购注销之日止，最长不超过 48 个月。20191022:首次授予的限制性股票数量由179.05万股调整为178.95万股， 预留部分保持不变。</t>
  </si>
  <si>
    <t>本激励计划限制性股票的授予价格为30.30元/股.</t>
  </si>
  <si>
    <t>本次激励计划的禁售规定按照《公司法》 、《证券法》等相关法律、法规、规范性文件和《公司章程》的规定执行，包括但不限于：1、激励对象为高级管理人员的，其在任职期间每年转让的股份不得超过其所持有本公司股份总数的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</si>
  <si>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</si>
  <si>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第一个解除限售期：2019 年营业收入相比 2018 年增长率不低于 25%；第二个解除限售期：2020 年营业收入相比 2018 年增长率不低于 55%；第三个解除限售期：2021 年营业收入相比 2018 年增长率不低于 85%。</t>
  </si>
  <si>
    <t>300729.SZ</t>
  </si>
  <si>
    <t>乐歌股份</t>
  </si>
  <si>
    <t>本激励计划采用的激励工具为第二类限制性股票，本激励计划涉及的标的股票来源为公司向激励对象定向发行的公司A股普通股股票。本激励计划拟授予第二类限制性股票410万股，占本激励计划草案公告时公司股本总额180,565,907股的2.27%。其中首次授予限制性股票数量336.7万股，约占本激励计划草案公告时公司股本总额180,565,907股的1.86%，约占本计划拟授予限制性股票总数的82.12%；预留限制性股票数量73.3万股，约占本激励计划草案公告时公司股本总额180,565,907股的0.41%，约占本计划拟授予限制性股票总数的17.88%。本激励计划的有效期自限制性股票授予日起至激励对象获授的限制性股票全部归属或注销之日止，最长不超过48个月。本激励计划限制性股票的授予价格为每股11.26元，预留部分限制性股票授予价格与首次授予部分限制性股票的授予价格相同。</t>
  </si>
  <si>
    <t>本激励计划限制性股票的授予价格为每股11.26元.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</si>
  <si>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</si>
  <si>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2022年-2023年会计年度中，分年度对公司的业绩指标进行考核，以达到业绩考核目标作为激励对象当年度的归属条件之一。本激励计划授予的限制性股票业绩考核目标如下表所示：首次授予的限制性股票：第一个归属期：以2020年营业收入为基数，2022年营业收入增长率不低于70%；且以2020年剔除股权激励影响后归属于母公司净利润为基数，2022年剔除股权激励影响后归属于母公司净利润增长率不低于30%。第二个归属期：以2020年营业收入为基数，2023年营业收入增长率不低于100%；且以2020年剔除股权激励影响后归属于母公司净利润为基数，2023年剔除股权激励影响后归属于母公司净利润增长率不低于120%。预留的限制性股票：第一个归属期：以2020年营业收入为基数，2022年营业收入增长率不低于70%；且以2020年剔除股权激励影响后归属于母公司净利润为基数，2022年剔除股权激励影响后归属于母公司净利润增长率不低于30%。第二个归属期：以2020年营业收入为基数，2023年营业收入增长率不低于100%；且以2020年剔除股权激励影响后归属于母公司净利润为基数，2023年剔除股权激励影响后归属于母公司净利润增长率不低于120%。</t>
  </si>
  <si>
    <t>300730.SZ</t>
  </si>
  <si>
    <t>科创信息</t>
  </si>
  <si>
    <t>本计划包括股票期权激励计划和限制性股票激励计划两部分。 股票来源为公司向激励对象定向发行湖南科创信息技术股份有限公司 A 股普通股。公司拟向激励对象授予 160.00 万股公司限制性股票，其中首次授予 148.00 万股，预留 12.00 万股限制性股票，首次授予限制性股票的授予价格为7.02元/股。本计划有效期为股票期权和限制性股票首次授予日或上市之日起至所有股票期权行权或注销和限制性股票解除限售或回购注销完毕之日止，最长不超过60个月。经2019年度分红调整为6.96元/股。20200708：首次授予的限制性股票数量由 148.00 万股调整为 140.50 万股</t>
  </si>
  <si>
    <t>股票的授予价格为7.02元/股.经2019年度分红调整为6.96元/股</t>
  </si>
  <si>
    <t>本计划的限售规定按照《公司法》、《证券法》等相关法律、法规、规范性文件和《公司章程》的规定执行，具体内容如下：（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</si>
  <si>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首次授予部分第一个解除限售期：以2019年营业收入为基数， 2020年营业收入增长率不低于10%；首次授予部分第二个解除限售期：以2019年营业收入为基数， 2021年营业收入增长率不低于20%；首次授予部分第三个解除限售期：以2019年营业收入为基数， 2022年营业收入增长率不低于30%。</t>
  </si>
  <si>
    <t>科创新源</t>
  </si>
  <si>
    <t>300732.SZ</t>
  </si>
  <si>
    <t>设研院</t>
  </si>
  <si>
    <t>本激励计划采取的激励工具为限制性股票。 股票来源为公司前期在二级市场上回购的河南省交通规划设计研究院股份有限公司（以下简称“公司”或“本公司”） A 股普通股。本激励计划拟授予的限制性股票数量 268 万股，限制性股票的授予价格为每股 7.05 元,本激励计划有效期自限制性股票登记完成之日起至激励对象获授的限制性股票全部解除限售或回购注销之日止，最长不超过 48 个月。20200827：因 1 名激励对象因个人原因自愿放弃认购公司拟授予其的 2 万股限制性股票，授予的限制性股票数量由原 268 万股调整为 266 万股。</t>
  </si>
  <si>
    <t>限制性股票的授予价格为每股7.05元</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</si>
  <si>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</si>
  <si>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</si>
  <si>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授予的限制性股票第一个解除限售期:以2019年扣除非经常性损益后归属于母公司股东的净利润为基数， 2020年扣除非经常性损益后归属于母公司股东的净利润增长率不低于15%；授予的限制性股票第二个解除限售期:以2019年扣除非经常性损益后归属于母公司股东的净利润为基数， 2021年扣除非经常性损益后归属于母公司股东的净利润增长率不低于30%；授予的限制性股票第三个解除限售期:以2019年扣除非经常性损益后归属于母公司股东的净利润为基数， 2022年扣除非经常性损益后归属于母公司股东的净利润增长率不低于45%；</t>
  </si>
  <si>
    <t>300733.SZ</t>
  </si>
  <si>
    <t>西菱动力</t>
  </si>
  <si>
    <t>本激励计划授予激励对象限制性股票的授予价格为8.55元/股.</t>
  </si>
  <si>
    <t>禁售期是指激励对象的限制性股票已达成归属条件，但限制其售出的时间段。本激励计划的限售规定按照《公司法》、《证券法》等相关法律、法规、规范性文件及《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25%；在离职后半年内，不得转让其所持有的本公司股份；（二）激励对象为公司董事、高级管理人员，将其持有的本公司股票在买入后 6 个月内卖出，或者在卖出后 6 个月内又买入，由此所得收益归本公司所有，公司董事会将收回其所得收益；（三）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</si>
  <si>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本计划授予的限制性股票考核年度为 2020-2022 年三个会计年度，每个会计年度考核一次，以达到业绩考核目标作为激励对象当年度的归属条件之一。本激励计划各年度业绩考核目标如下：第一期:2020 年:2020 年营业收入不低于 2019 年营业收入,第二期:2021 年:2021 年营业收入较 2019 年营业收入增长率不低于 40%,第三期:2022 年:2022 年营业收入较 2019 年营业收入增长率不低于 60%.</t>
  </si>
  <si>
    <t>300735.SZ</t>
  </si>
  <si>
    <t>本激励计划采取的激励工具为限制性股票，股票来源为公司从二级市场回购的公司A股普通股股票。本激励计划拟向激励对象授予957.00万股限制性股票，约占本激励计划草案公告时公司股本总额的1.24%。其中首次授予942.00万股，约占本激励计划草案公告时公司股本总额的1.22%，首次授予部分占本次授予权益总额的98.43%；预留15.00万股，约占本激励计划草案公告时公司股本总额的0.02%，预留部分占本次授予权益总额的1.57%。本计划限制性股票的授予价格为6.78元/股。本激励计划有效期为自限制性股票首次授予日起至激励对象获授的限制性股票全部归属或作废失效之日止，最长不超过48个月。20210519：经2020年度分红调整为6.58元/股。20210621：首次拟授予激励对象的限制性股票数量由942万股调整为930万股。</t>
  </si>
  <si>
    <t>授予价格为6.78元/股.经2020年度分红调整为6.58元/股</t>
  </si>
  <si>
    <t>（一）激励对象为公司董事和高级管理人员的，其在任职期间每年转让的股份不得超过其所持有本公司股份总数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</si>
  <si>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解除限售安排第一次解除限售以2020年的净利润为基数，2021年净利润增长率不低于30%，或以2020年的营业收入为基数，2021年营业收入增长率不低于30%，第二次解除限售以2020年的净利润为基数，2022年净利润增长率不低于60%，或以2020年的营业收入为基数，2022年营业收入增长率不低于60%，第三次解除限售以2020年的净利润为基数，2023年净利润增长率不低于90%，或以2020年的营业收入为基数，2023年营业收入增长率不低于90%；若预留部分限制性股票于2022年授出，第一次解除限售以2020年的净利润为基数，2022年净利润增长率不低于60%，或以2020年的营业收入为基数，2022年营业收入增长率不低于60%，第二次解除限售以2020年的净利润为基数，2023年净利润增长率不低于90%，或以2020年的营业收入为基数，2023年营业收入增长率不低于90%。</t>
  </si>
  <si>
    <t>300736.SZ</t>
  </si>
  <si>
    <t>百邦科技</t>
  </si>
  <si>
    <t>本激励计划拟授予的限制性股票数量不超过 31.53 万股，约占本激励计划草案公告时公司股本总额 8,170.3050万股的 0.39%。其中首次授予 26.40万股，占本激励计划草案公告时公司股本总额 8,170.3050万股的 0.32%；预留 5.13万股，占本激励计划草案公告时公司股本总额 8,170.3050 万股的 0.06%，预留部分占本次授予权益总额的 16.27%。本激励计划有效期自限制性股票授予之日起至激励对象获授的限制性股票全部解除限售或回购注销完毕之日止，最长不超过 60 个月。本激励计划限制性股票的首次授予价格为 1 元/股。预留部分限制性股票授予价格同首次授予的限制性股票。在本激励计划草案公告当日至激励对象完成限制性股票登记期间，若公司发生资本公积转增股本、派发股票红利、股份拆细或缩股、配股、派息等事宜，限制性股票的授予价格或授予数量将根据本激励计划予以相应的调整。 若因上述调整导致限制性股票授予价格低于 1 元/股的，则限制性股票的授予价格仍为 1 元/股。20190621:首次授予的限制性股票由 26.40 万股调整为 25.29 万股。</t>
  </si>
  <si>
    <t>本激励计划限制性股票的首次授予价格为1元/股.</t>
  </si>
  <si>
    <t>首次授予的限制性股票各年度业绩考核目标如下表所示：首次授予第一个解除限售期 ,2019年营业收入不低于3亿元；首次授予第二个解除限售期 ,2020年营业收入不低于3.3亿元；首次授予第三个解除限售期, 2021年营业收入不低于3.6亿元。预留授予的限制性股票各年度业绩考核目标如下表所示：1、若预留部分限制性股票于 2019 年度授出，则各年度业绩考核目标如下表所示：预留授予第一个解除限售期 ,2019年营业收入不低于3亿元；预留授予第二个解除限售期, 2020年营业收入不低于3.3亿元；预留授予第三个解除限售期 ,2021年营业收入不低于3.6亿元。2、若预留部分限制性股票于 2020 年度授出，则各年度业绩考核目标如下表所示：预留授予第一个解除限售期 ,2020年营业收入不低于3.3亿元；预留授予第二个解除限售期, 2021年营业收入不低于3.6亿元。</t>
  </si>
  <si>
    <t>机动车、电子产品和日用产品修理业</t>
  </si>
  <si>
    <t>本激励计划采取的激励工具为限制性股票（第二类限制性股票）。股票来源为北京百华悦邦科技股份有限公司（以下简称“公司”或“本公司”）从二级市场回购的本公司A股普通股或向激励对象定向发行的公司A股普通股。本激励计划拟授予的限制性股票总量不超过299.75万股，约占本激励计划草案公告时公司股本总额13,027.336万股的2.30%。其中首次授予239.80万股，约占本激励计划草案公告时公司股本总额13,027.336万股的1.84%，首次授予部分占本次授予权益总额的80.00%；预留59.95万股，约占本激励计划草案公告时公司股本总额13,027.336万股的0.46%，预留部分占本次授予权益总额的20.00%。本激励计划有效期自限制性股票首次授予之日起至激励对象获授的限制性股票全部归属或作废失效之日止，最长不超过60个月。本激励计划首次授予限制性股票的授予价格不低于7.32元/股,本激励计划有效期自限制性股票首次授予之日起至激励对象获授的限制性股票全部归属或作废失效之日止，最长不超过60个月。20210519:首次授予的激励对象人数由48名调整为47名，授予的第二类限制性股票总数由299.75万股调整为269.75万股，其中首次授予的第二类限制性股票总数由239.80万股调整为209.80万股，预留授予数量59.95万股不做调整。</t>
  </si>
  <si>
    <t>本激励计划首次授予限制性股票的授予价格不低于7.32元/股.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</si>
  <si>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</si>
  <si>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第一个归属期：2021年扭亏且净利润不低于500万元；第二个归属期：2022年净利润不低于1,500万元；第三个归属期：2023年净利润不低于3,000万元。</t>
  </si>
  <si>
    <t>300737.SZ</t>
  </si>
  <si>
    <t>本激励计划为限制性股票激励， 限制性股票来源为科顺防水科技股份有限公司（以下简称“ 公司” 或“本公司”） 从二级市场回购的本公司 A 股普通股。本计划拟向激励对象授予限制性股票总计540.0052万股，占本计划公告时公司股本总额60,772.36万股的0.89%。其中首次授予480.60万股，占本计划公告时公司股本总额60,772.36万股的0.79%；预留59.4052万股，占本计划拟授出权益总数的11.00%，占本计划公告时公司股本总额60,772.36万股的0.10%。本激励计划有效期为限制性股票上市之日起至所有限制性股票解除限售或回购注销完毕之日止，最长不超过 48 个月。限制性股票首次授予价格为每股10.27元.20200609：首次授予的限制性股票数量由480.6万股调整为435.8万股，预留的限制性股票数量由59.4052万股调整为104.2052万股。</t>
  </si>
  <si>
    <t>首次授予价格为每股10.27元</t>
  </si>
  <si>
    <t>本激励计划的限售规定按照《公司法》、《证券法》等相关法律、法规、规范性文件和《公司章程》的规定执行，具体内容如下：（ 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</si>
  <si>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的各年度业绩考核目标如下表所示：第一个解除限售期2020年净利润比2019年净利润增长不低于30%；且2020年公司经营性现金流量净额大于零。第二个解除限售期2020年和2021年两年净利润平均值比2019年净利润增长不低于40%；且2021年公司经营性现金流量净额大于零。第三个解除限售期2020年、2021年和2022年三年净利润平均值比2019年净利润增长不低于50%；且2022年公司经营性现金流量净额大于零。预留授予部分的限制性股票各年度业绩考核目标如下表所示：预留第一个解除限售期2020年和2021年两年净利润平均值比2019年净利润增长不低于40%；且2021年公司经营性现金流量净额大于零。预留第二个解除限售期2020年、2021年和2022年三年净利润平均值比2019年净利润增长不低于50%；且2022年公司经营性现金流量净额大于零。</t>
  </si>
  <si>
    <t>300738.SZ</t>
  </si>
  <si>
    <t>本激励计划采取的激励工具为限制性股票（第二类限制性股票）。股票来源为广东奥飞数据科技股份有限公司向激励对象定向发行公司A股普通股股票。本激励计划拟向激励对象授予728.00万股限制性股票，约占本激励计划草案公告时公司股本总额38,164.47万股的1.91%。其中首次授予582.40万股，约占本激励计划草案公告时公司股本总额的1.53%，首次授予部分占本次授予权益总额的80.00%；预留145.60万股，约占本激励计划草案公告时公司股本总额的0.38%，预留部分占本次授予权益总额的20.00%。本计划限制性股票的授予价格（含预留授予）为10.45元/股。本激励计划有效期自限制性股票首次授予之日起，至激励对象获授的限制性股票全部归属或作废失效之日止，最长不超过60个月。20210716：限制性股票调整后首次授予数量 576.18 万股。预留授予的限制性股票数量由145.60 万股调整为 143.82 万股。</t>
  </si>
  <si>
    <t>限制性股票的授予价格(含预留授予)为10.45元/股.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</si>
  <si>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深圳证券交易所上市公司股东及董事、监事、高级管理人员减持股份实施细则》等相关规定。（4）在本激励计划的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</si>
  <si>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</si>
  <si>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的公司层面业绩考核目标:第一个归属期2021年归属于上市公司股东净利润较2020年同比增长30%；第二个归属期2022年归属于上市公司股东净利润较2020年同比增长60%；第三个归属期2023年归属于上市公司股东净利润较2020年同比增长90%。预留授予的限制性股票的公司层面业绩考核目标:第一个归属期2022年归属于上市公司股东净利润较2020年同比增长60%；第二个归属期2023年归属于上市公司股东净利润较2020年同比增长90%。</t>
  </si>
  <si>
    <t>300739.SZ</t>
  </si>
  <si>
    <t>本激励计划涉及的标的股票来源为公司向激励对象定向发行公司A股普通股。本激励计划拟向激励对象授予的限制性股票数量为2,266,160股，占本激励计划草案公告时公司股本总额277,200,000股的0.82%。限制性股票的授予价格为每股10.47元,本激励计划有效期自限制性股票上市之日起至激励对象获授的限制性股票全部解除限售或回购注销之日止，最长不超过48个月。20200410：本激励计划拟向激励对象授予的限制性股票数量为 2,849,200 股，占本激励计划草案公告时公司股本总额 277,200,000 股的 1.03%。 本激励计划有效期自首次授予限制性股票上市之日起至激励对象获授的限制性股票全部解除限售或回购注销之日止，最长不超过 60 个月。首次授予限制性股票的授予价格为每股 9.53 元。20200522：经2019年度分红调整后发行价格为9.3100元/股。20200603：根据公司2020年第二次临时股东大会的授权，公司董事会对本次激励计划的首次授予激励对象、首次授予数量进行了调整，首次授予激励对象人数由149人调整为132人，首次授予限制性股票数量由2,289,200股调整为2,155,300股，预留部分不作调整。本次调整后，首次授予价格由9.53元/股调整为9.31元/股。20200612:首次授予限制性股票数量由2,155,300股调整为2,112,900股.</t>
  </si>
  <si>
    <t>限制性股票的授予价格为每股9.53元.经2019年度分红调整后发行价格为9.3100元/股.</t>
  </si>
  <si>
    <t>激励对象获授限制性股票后成为公司董事或高级管理人员的，需遵守照《公司法》、《证券法》等相关法律、法规、规范性文件和《公司章程》的规定执行相关禁售及限售规定，包括但不限于：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</si>
  <si>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本激励计划的解除限售考核年度为2020-2022年三个会计年度，每个会计年度考核一次，各年度业绩考核目标:1.第一个解除限售期 ,以2019年净利润为基数，2020年净利润增长率不低于10%；2.第二个解除限售期 ,以2019年净利润为基数，2021年净利润增长率不低于20%；3.第三个解除限售期,以2019年净利润为基数，2022年净利润增长率不低于35%。20200410：第一个解除限售期，公司需要满足下列两个条件之一：（ 1）以 2019 年净利润为基数， 2020 年净利润增长率不低于 5%；（ 2）以 2019 年营业收入为基数， 2020 年营业收入增长率不低于 5%。第二个解除限售期，公司需要满足下列两个条件之一：（ 1）以 2019 年净利润为基数， 2021 年净利润增长率不低于 15%；（ 2）以 2019 年营业收入为基数，2021 年营业收入增长率不低于 15%。第三个解除限售期，公司需要满足下列两个条件之一：（ 1）以 2019 年净利润为基数， 2022 年净利润增长率不低于 25%；（ 2）以 2019 年营业收入为基数，2022 年营业收入增长率不低于 25%。</t>
  </si>
  <si>
    <t>300740.SZ</t>
  </si>
  <si>
    <t>本激励计划的股票来源为公司向激励对象定向发行公司A股普通股。本激励计划拟授予的限制性股票数量为1000.00万股，约占本激励计划草案公告时公司股本总额的2.4327%。其中，首次授予860.00万股，约占本激励计划草案公告时公司股本总额的2.0921%，占拟授予权益总额的86.0000%；预留授予140.00万股，约占本激励计划草案公告时公司股本总额的0.3406%，占拟授予权益总额的14.0000%。本激励计划授予的限制性股票（含预留）的授予价格为每股9.03元。即，满足归属条件之后，激励对象可以每股9.03元的价格购买公司定向发行的A股普通股。本激励计划有效期为自限制性股票首次授予日起至激励对象获授的限制性股票全部归属或作废失效之日止，最长不超过60个月。20210401：首次授予激励对象人数由500人调整为456人，首次授予限制性股票总量由860.00万股调整为839.2061万股。</t>
  </si>
  <si>
    <t>本激励计划授予的限制性股票(含预留)的授予价格为9.03元/股.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</si>
  <si>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</si>
  <si>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第一个归属期：以2020年净利润为基数，2021年净利润增长率不低于80%。第二个归属期：以2020年净利润为基数，2022年净利润增长率不低于180%。第三个归属期：以2020年净利润为基数，2023年净利润增长率不低于330%。</t>
  </si>
  <si>
    <t>家庭与个人用品</t>
  </si>
  <si>
    <t>限制性股票激励计划的标的股票来源为公司向激励对象定向发行的本公司人民币 A 股普通股股票。本激励计划拟授予激励对象限制性股票 431.5862 万股，涉及的标的股票种类为人民币 A 股普通股，约占本激励计划草案公告日公司股本总额 27,200 万股的 1.59%。 其中，首次授予 345.2690 万股，占本激励计划拟授出限制性股票总数的 80.00%，约占本激励计划草案公告日公司股本总额 27,200 万股的 1.27%；预留 86.3172 万股，占本激励计划拟授出限制性股票总数的 20.00%，约占本激励计划草案公告日公司股本总额 27,200 万股的 0.32%。限制性股票激励计划的有效期为自限制性股票授予之日起至激励对象获授的所有限制性股票解除限售或回购注销完毕之日止，最长不超过 60 个月。首次授予限制性股票的授予价格为 8.95 元/股。经2018年度分红调整后为5.9667元/股.数量为647.3793万股。20190628：公司首次授予的限制性股票数量由 345.2690 万股调整为 517.9035 万股，首次授予的限制性股票授予价格由 8.95 元/股调整为 5.97元/股。预留部分限制性股票数量由 86.3172 万股调整为 129.4758 万股。鉴于部分激励对象因个人原因放弃参与本次股权激励计划，首次授予限制性股票数量由 517.9035万股调整为 442.4740 万股，预留权益不作调整。20190713:激励数量调整为441.5566万股.</t>
  </si>
  <si>
    <t>首次授予限制性股票的授予价格为8.95元/股.经2018年度分红调整后为5.97元/股.</t>
  </si>
  <si>
    <t>首次授予的限制性股票:第一个解除限售期 :2019 年营业收入不低于 27.00 亿元;第二个解除限售期 :2020 年营业收入不低于 31.50 亿元;第三个解除限售期 :2021 年营业收入不低于 36.00 亿元;第四个解除限售期 :2022 年营业收入不低于 40.50 亿元;预留授予的限制性股票:第一个解除限售期 :2020 年营业收入不低于 31.50 亿元;第二个解除限售期: 2021 年营业收入不低于 36.00 亿元;第三个解除限售期 :2022 年营业收入不低于 40.50 亿元</t>
  </si>
  <si>
    <t>300743.SZ</t>
  </si>
  <si>
    <t>天地数码</t>
  </si>
  <si>
    <t>本激励计划包括股票期权激励计划和限制性股票激励计划两部分。 其股票来源为公司向激励对象定向发行 A 股普通股。公司拟向激励对象授予 87.50 万股公司限制性股票，其中首次授予 75.75万股，预留 11.75 万股.本激励计划授予的限制性股票的授予价格为 8.33 元/股.本激励计划有效期为自股票期权授权完成之日和限制性股票上市之日起至激励对象获授的所有股票期权行权或注销和限制性股票解除限售或回购注销完毕之日止， 最长不超过 60 个月。20200526：调整后，首次授予限制性股票的激励对象由107人调整为101人，首次授予的限制性股票数量由75.75万股调整为73.09万股；预留权益不变。20210519:自本激励计划经公司 2019 年年度股东大会审议通过已超过 12 个月， 因此公司预留权益中未明确激励对象的 25,300 份股票期权和25,300 股限制性股票失效。</t>
  </si>
  <si>
    <t>本激励计划授予的限制性股票的授予价格为8.33元/股</t>
  </si>
  <si>
    <t>本次限制性股票激励计划的限售规定按照《 公司法》、《 证券法》等相关法律、法规、 规范性文件和《 公司章程》 的规定执行， 具体内容如下：（ 1） 激励对象为公司董事和高级管理人员的， 其在任职期间每年转让的股份不得超过其所持有本公司股份总数的 25%， 在离职后半年内， 不得转让其所持有的本公司股份。（ 2） 激励对象为公司董事和高级管理人员的， 将其持有的本公司股票在买入后 6 个月内卖出， 或者在卖出后 6 个月内又买入，由此所得收益归本公司所有，本公司董事会将收回其所得收益。（ 3） 在本激励计划有效期内，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公司章程》的规定。</t>
  </si>
  <si>
    <t>激励对象只有在同时满足下列条件时,才能获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</si>
  <si>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首次授予的限制性股票第一个解除限售期:公司需满足下列两个条件之一：（1）以2019年营业收入为基数，2020年营业收入增长率不低于10%（2）以2019年净利润为基数，2020年净利润增长率不低于10%.首次授予的限制性股票第二个解除限售期:公司需满足下列两个条件之一：（1）以2019年营业收入为基数，2021年营业收入增长率不低于21%（2）以2019年净利润为基数，2021年净利润增长率不低于21%.首次授予的限制性股票第三个解除限售期:公司需满足下列两个条件之一：（1）以2019年营业收入为基数，2022年营业收入增长率不低于33%（2）以2019年净利润为基数，2022年净利润增长率不低于33%.</t>
  </si>
  <si>
    <t>300745.SZ</t>
  </si>
  <si>
    <t>欣锐科技</t>
  </si>
  <si>
    <t>第一个归属期：对应考核年度：2021年，年度营业收入考核目标：7.00 亿元；第二个归属期：对应考核年度：2022年，年度营业收入考核目标：9.00 亿元；第三个归属期：对应考核年度：2023年，年度营业收入考核目标：12.00 亿元。</t>
  </si>
  <si>
    <t>本激励计划涉及的第二类限制性股票来源为公司向激励对象定向发行公司A 股普通股。公司拟向激励对象授予的第二类限制性股票数量为 150 万股，约占本激励计划草案公告日公司股本总额 11,459.24 万股的 1.31%，占本激励计划拟授出权益总数的 32.75%。本激励计划有效期自第二类限制性股票授予之日起至激励对象获授的限制性股票全部归属或作废失效之日止，最长不超过 60 个月。本激励计划第二类限制性股票的授予价格为每股 25.02 元，即在满足归属条件后，激励对象可以每股 25.02 元的价格购买公司向激励对象增发的公司 A 股普通股股票。</t>
  </si>
  <si>
    <t>本激励计划第二类限制性股票的授予价格为25.02元/股.</t>
  </si>
  <si>
    <t>禁售期是指激励对象获授的第二类限制性股票归属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1）激励对象为公司董事和高级管理人员，其在任职期间每年转让的股份不得超过其所持有本公司股份总数的 25%，在离职后半年内，不得转让其所持有的本公司股份；（2）激励对象为公司董事和高级管理人员，将其持有的本公司股票在买入后 6 个月内卖出，或者在卖出后 6 个月内又买入，由此所得收益归本公司所有，本公司董事会将收回其所得收益；（3）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</si>
  <si>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第二类限制性股票,反之,若下列任一授予条件未达成,则不能开展授予安排:(1)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情形;⑤中国证监会认定的其它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它情形.</t>
  </si>
  <si>
    <t>本激励计划采取的激励工具为限制性股票（第一类限制性股票及第二类限制性股票）。 股票来源为深圳欣锐科技股份有限公司（以下简称“公司” 或“本公司”） 向激励对象定向发行公司 A 股普通股。本激励计划拟向激励对象授予权益总计 492 万股， 约占本激励计划草案公告时公司股本总额 11451.24 万股的 4.30%。本计划限制性股票的授予价格为 9.73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 20201123：激励对象人数由 249 人调整为 242人； 授予的限制性股票总量减为 491.65 万股，其中，第一类限制性股票 8 万股，第二类限制性股票 483.65 万股。</t>
  </si>
  <si>
    <t>本计划限制性股票的授予价格为9.73元/股.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</si>
  <si>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</si>
  <si>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年营业收入（ A）目标值（ Am）35000 万元，触发值（ An）30000 万元。第二个解除限售期：2021 年营业收入（ A）目标值（ Am）60000 万元，触发值（ An）50000 万元。第三个解除限售期：2022 年营业收入（ A）目标值（ Am）80000 万元，触发值（ An）65000 万元。</t>
  </si>
  <si>
    <t>300747.SZ</t>
  </si>
  <si>
    <t>本激励计划采取的激励形式为限制性股票。公司将通过向激励对象定向发行本公司人民币 A 股普通股股票作为本激励计划的股票来源。本激励计划拟授予激励对象的限制性股票数量为 288.00 万股， 约占本激励计划草案公告日公司股本总额 28,800.00 万股的 1.00%。本次授予为一次性授予，无预留权益。本激励计划的有效期为自限制性股票授予之日起至激励对象获授的限制性股票全部解除限售或回购注销完毕之日止，最长不超过 60 个月。本计划授予限制性股票的授予价格为每股 49.54 元。20210806：经2020年度分红调整价格为32.96元/股.激励总数从288万股变为432万股。20210916：7名激励对象因个人原因自愿放弃认购部分公司拟授予的限制性股票，合计 29.65万股，因此，公司本次激励计划实际申请办理授予登记的限制性股票数量为402.35万股。</t>
  </si>
  <si>
    <t>授予价格为49.54元/股.经2020年度分红调整为32.96元/股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</si>
  <si>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</si>
  <si>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</si>
  <si>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公司满足以下业绩条件时， 授予的限制性股票方可解除限售：1.第一个解除限售期,公司以 2019 年营业收入为基数， 2022 年营业收入复合增长率不低于25.00%； 2022 年净资产收益率不低于 15.00%，且上述两项指标均不低于对标企业 75 分位值；公司 2022 年经济增加值改善值（△EVA）&gt;0。2.第二个解除限售期,公司以 2019 年营业收入为基数， 2023 年营业收入复合增长率不低于26.00%； 2023 年净资产收益率不低于 16.00%，且上述两项指标均不低于对标企业 75 分位值；公司 2023 年经济增加值改善值（△EVA）&gt;0。3.第三个解除限售期,公司以 2019 年营业收入为基数， 2024 年营业收入复合增长率不低于27.00%； 2024 年净资产收益率不低于 17.00%，且上述两项指标均不低于对标企业 75 分位值；公司 2024 年经济增加值改善值（△EVA）&gt;0。</t>
  </si>
  <si>
    <t>300748.SZ</t>
  </si>
  <si>
    <t>本计划限制性股票的授予价格为21.62元/股.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</si>
  <si>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</si>
  <si>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300749.SZ</t>
  </si>
  <si>
    <t>顶固集创</t>
  </si>
  <si>
    <t>本激励计划采取的激励工具为第一类限制性股票股票来源为广东顶固集创家居股份有限公司向激励对象定向发行公司A股普通股。第一类限制性股票授予总量为173万股，占本激励计划草案公告时公司股本总额20,516.94万股的0.84%，占本激励计划拟授出权益总数的52.42%。本激励计划第一类限制性股票授予价格为4.51元/股。本激励计划第一类限制性股票的有效期为自限制性股票上市之日起至激励对象获授的限制性股票全部解除限售或回购注销之日止，最长不超过48个月。20211028：第一类限制性股票数量由 173 万股调整为 172.70 万股。</t>
  </si>
  <si>
    <t>本激励计划第一类限制性股票授予价格为4.51元/股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</si>
  <si>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</si>
  <si>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</si>
  <si>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解除限售考核年度为2021年-2023年三个会计年度，在解除限售期的各个会计年度中，分年度进行业绩考核并解除限售，以达到业绩考核目标作为激励对象的解除限售条件。以公司2020年净利润为基数，假设每个考核年度的实际净利润增长率为A，授予的限制性股票各年度业绩考核目标安排:第一个解除限售期业绩考核目标（A）A≥249.59%,解除限售比例（B）100%,第一个解除限售期业绩考核目标（A）212.79%≤A＜249.59%,解除限售比例（B）90%,第一个解除限售期业绩考核目标（A）194.39%≤A＜212.79%,解除限售比例（B）80%,第一个解除限售期业绩考核目标（A）A＜194.39%,解除限售比例（B）0,第二个解除限售期业绩考核目标（A）A≥380.68%,解除限售比例（B）100%,第二个解除限售期业绩考核目标（A）330.08%≤A＜380.68%,解除限售比例（B）90%,第二个解除限售期业绩考核目标（A）304.78%≤A＜330.08%,解除限售比例（B）80%...</t>
  </si>
  <si>
    <t>本激励计划采取的激励工具为第二类限制性股票。股票来源为广东顶固集创家居股份有限公司向激励对象定向发行公司A股普通股。第二类限制性股票授予总量为157万股，占本激励计划草案公告时公司股本总额20,516.94万股的0.77%，占本激励计划拟授出权益总数的47.58%。第二类限制性股票授予价格为7.22元/股。本激励计划第二类限制性股票的有效期为自限制性股票授予之日起至全部限制性股票归属或作废失效之日止，最长不超过48个月。20211028：第二类限制性股票数量由 157 万股调整为156.70 万股。</t>
  </si>
  <si>
    <t>第二类限制性股票授予价格为7.22元/股.</t>
  </si>
  <si>
    <t>300750.SZ</t>
  </si>
  <si>
    <t>公司将通过向激励对象定向发行本公司人民币 A 股普通股股票作为本激励计划的股票来源。本激励计划拟授予激励对象的限制性股票数量为 459.09 万股，占本激励计划草案公告日公司股本总额 232,947.4028 万股的 0.20%。本次授予为一次性授予，无预留权益。本激励计划的有效期为自限制性股票授予之日起至激励对象获授的限制性股票全部归属或作废失效之日止，最长不超过 48 个月。本激励计划授予激励对象限制性股票的授予价格为231.86元/股.20201106：数量调整为452.06万股</t>
  </si>
  <si>
    <t>授予价格为231.86元/股.经20201231分红调整为231.62元/股.</t>
  </si>
  <si>
    <t>本激励计划在 2020 年-2022 年会计年度中，分年度对公司的业绩指标进行考核，以达到业绩考核目标作为激励对象当年度的归属条件之一。1、中层管理人员授予的限制性股票的归属业绩考核目标如下表所示：第一个归属期：2020 年营业收入值不低于 400.00亿元，第二个归属期：2020-2021 年两年的累计营业收入值不低于 900.00 亿元，第三个归属期：2020-2022 年三年的累计营业收入值不低于 1,500.00 亿元；2、核心骨干员工授予的限制性股票的归属业绩考核目标如下表所示：第一个归属期：2020 年营业收入值不低于 400.00 亿元，第二个归属期：2020-2021 年两年的累计营业收入值不低于 900.00 亿元。</t>
  </si>
  <si>
    <t>本激励计划采取的激励工具为限制性股票。 股票来源为公司向激励对象定向发行宁德时代新能源科技股份有限公司（以下简称“公司”或“本公司”） A 股普通股。本激励计划拟授予的限制性股票数量 1,900 万股，占本激励计划草案公告时公司股本总额 219,501.74 万股的 0.87%。本激励计划有效期自限制性股票授予登记完成之日起至激励对象获授的限制性股票全部解除限售或回购注销完毕之日止，最长不超过 72 个月。限制性股票的授予价格为每股 35.67 元.经2018年分红调整为35.53元/股。20190903：授予的限制性股票数量由 1,900 万股调整为 1,395.56 万股。20190921：1 名激励对象因离职失去激励资格，共涉及公司拟向其授予的限制性股票 900 股。因此， 本次授予激励对象人数由 3,106名变更为 3,105名，授予的限制性股票数量由 1,395.56万股变更为 1,395.47万股。</t>
  </si>
  <si>
    <t>限制性股票的授予价格为每股35.67元.经2018年分红调整为35.53元/股</t>
  </si>
  <si>
    <t>激励对象获授限制性股票后成为公司董事或高级管理人员的，需遵照《公司法》、《证券法》等相关法律、法规、规范性文件和《公司章程》的规定执行相关禁售及限售规定，包括但不限于：1、 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</si>
  <si>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中层管理人员及部分核心骨干员工:第一个解除限售期 2019年营业收入值不低于320亿元第二个解除限售期 2019-2020年两年的累计营业收入值不低于670亿元第三个解除限售期 2019-2021年三年的累计营业收入值不低于1,060亿元第四个解除限售期 2019-2022年四年的累计营业收入值不低于1,490亿元第五个解除限售期 2019-2023年五年的累计营业收入值不低于1,960亿元核心骨干员工:第一个解除限售期 2019年营业收入值不低于320亿元第二个解除限售期 2019-2020年两年的累计营业收入值不低于670亿元</t>
  </si>
  <si>
    <t>首次授予激励对象限制性股票的授予价格为306.04元/股</t>
  </si>
  <si>
    <t>禁售期是指激励对象获授的限制性股票归属后其售出限制的时间段。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</si>
  <si>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公司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</si>
  <si>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分年度对公司的业绩指标进行考核，以达到业绩考核目标作为激励对象当年度的归属条件之一。（1）核心骨干员工（分三期归属）和部分中层管理人员（分三期归属）首次授予部分及预留授予部分的限制性股票的归属业绩考核目标如下表所示：首次授予及预留授予部分：第一个归属期2021年营业收入值不低于1,050亿元。首次授予及预留授予部分第二个归属期：2021-2022年两年的累计营业收入值不低于2,400亿元。首次授予及预留授予部分第三个归属期：2021-2023年三年的累计营业收入值不低于4,100亿元。首次授予及预留授予部分第四个归属期：2021-2024年四年的累计营业收入值不低于6,200亿元。</t>
  </si>
  <si>
    <t>300752.SZ</t>
  </si>
  <si>
    <t>隆利科技</t>
  </si>
  <si>
    <t>本激励计划采取的激励工具为限制性股票。股票来源为公司向激励对象定向发行公司人民币普通股（ A 股）股票。本激励计划拟授予的限制性股票数量为 440 万股，其中，首次授予 354 万股，预留 86 万股，本激励计划首次授予部分限制性股票的授予价格为每股 14.79 元，本激励计划有效期自限制性股票首次授予股权登记之日起至激励对象获授的限制性股票全部解除限售或回购注销之日止，最长不超过 48 个月。20191221：激励对象人数由 75 名调整为 73 名，授予的限制性股票数量由 354 万股调整为349.43 万股。除上述调整之外，公司本次实施的激励计划与公司 2019 年第四次临时股东大会审议通过的内容一致。</t>
  </si>
  <si>
    <t>本激励计划首次授予部分限制性股票的授予价格为每股14.79元</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</si>
  <si>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</si>
  <si>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首次授予的限制性股票第一个解除限售期：以 2018 年营业收入为基数， 2019 年营业收入增长率不低于 5%；首次授予的限制性股票第二个解除限售期：以 2018 年营业收入为基数， 2020 年营业收入增长率不低于 20%；首次授予的限制性股票第三个解除限售期：以 2018 年营业收入为基数， 2021 年营业收入增长率不低于 50%</t>
  </si>
  <si>
    <t>300753.SZ</t>
  </si>
  <si>
    <t>爱朋医疗</t>
  </si>
  <si>
    <t>本激励计划采用的激励工具为第二类限制性股票，涉及的标的股票来源为公司向激励对象定向发行公司A股普通股股票。本激励计划拟向激励对象授予的限制性股票总量为538.25万股，占本激励计划草案公告时公司股本总额10,504.00万股的5.12%。其中，首次授予限制性股票497.25万股，占本激励计划草案公告时公司股本总额10,504.00万股的4.73%，首次授予部分占本次授予权益总额的92.38%；预留41.00万股，占本激励计划草案公告时公司股本总额10,504.00万股的0.39%，预留部分占本次授予权益总额的7.62%。本激励计划首次授予部分限制性股票的授予价格为12.80元/股。本激励计划有效期自限制性股票首次授予之日起至激励对象获授的限制性股票全部归属或作废失效之日止，最长不超过60个月。20210525：经2020年度分红调整后价格为10.417元/股，数量调整为645.90万股。20211023：本次将向符合条件的 9 名激励对象授予 23.45 万股预留部分限制性股票，授予价格为 10.417 元/股。剩余未授予的 25.75 万股预留限制性股票作废。</t>
  </si>
  <si>
    <t>授予价格为12.80元/股.经2020年度分红调整后价格为10.417元/股.</t>
  </si>
  <si>
    <t>本激励计划的禁售规定按照《公司法》《证券法》等相关法律、法规、规范性文件和《公司章程》的规定执行，包括但不限于：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</si>
  <si>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</si>
  <si>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及预留授予的限制性股票的考核年度为2021-2023年三个会计年度，每个会计年度考核一次。第一个归属期：以2020年公司营业收入为基数，2021年营业收入增长率不低于25%；第二个归属期：以2020年公司营业收入为基数，2022年营业收入增长率不低于50%；第三个归属期：以2020年公司营业收入为基数，2023年营业收入增长率不低于90%。</t>
  </si>
  <si>
    <t>300756.SZ</t>
  </si>
  <si>
    <t>金马游乐</t>
  </si>
  <si>
    <t>本激励计划拟授予激励对象的限制性股票数量为 108.90 万股，占本激励计划草案公告日公司股本总额 7,200 万股的 1.51%。本激励计划的有效期为自限制性股票授予之日起至激励对象获授的限制性股票全部解除限售或回购注销完毕之日止，最长不超过 60 个月。本激励计划授予激励对象限制性股票的授予价格为 19.29 元/股。20190913:本激励计划累计授予的限制性股票数量由 108.90 万股变更为 88.70万股.</t>
  </si>
  <si>
    <t>本次限制性股票的授予价格为每股19.29元.</t>
  </si>
  <si>
    <t>本激励计划授予的限制性股票解除限售期的相应考核年度为 2019-2021年三个会计年度，分年度对公司的业绩指标进行考核，以达到业绩考核目标作为激励对象当年度的解除限售条件之一。具体考核指标如下所示（以 2018 年度公司经审计的净利润为基础）：2019 年，净利润增长率：10%，2020 年，净利润增长率： 20%，2021 年，净利润增长率： 40%。</t>
  </si>
  <si>
    <t>300758.SZ</t>
  </si>
  <si>
    <t>七彩化学</t>
  </si>
  <si>
    <t>本激励计划所采用的激励形式为限制性股票（第一类限制性股票），股票来源为公司从二级市场回购的公司 A 股普通股股票。本激励计划拟向激励对象授予 420.1945 万股限制性股票，约占本激励计划公告时公司股本总额 24,140.16 万股的 1.74%。其中，首次授予 367.5945 万股，占本激励计划公告时公司股本总额的 1.52%，占本激励计划授予权益总数的87.48%；预留授予 52.6000 万股，占本激励计划公告时公司股本总额的 0.22%，占本激励计划授予权益总数的 12.52%。本激励计划限制性股票的授予价格（含预留） 为 12 元/股。 本激励计划的有效期为限制性股票首次授予登记完成之日起至激励对象获授的限制性股票全部解除限售或回购注销完毕之日止，最长不超过 60 个月。20210924：有 1 名激励对象因个人原因自愿放弃认购公司向其授予的全部 13,500 股限制性股票。 因此，本激励计划首次授予激励对象由 124 人调整为 123 人，授予数量由 367.5945 万股调整为 366.2445 万股。</t>
  </si>
  <si>
    <t>本激励计划限制性股票的授予价格(含预留)为12元/股.</t>
  </si>
  <si>
    <t>禁售期是指对激励对象解除限售后所获股票进行售出限制的时间段。本激励计划的禁售规定按照《公司法》《证券法》等相关法律、法规、规范性文件和《公司章程》的规定执行，具体内容如下：（一）激励对象转让其持有的限制性股票，应当符合《公司法》《证券法》《管理办法》《深圳证券交易所创业板股票上市规则》等法律、法规、规章及规范性文件的规定。（二）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</si>
  <si>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-2023年三个会计年度，每个会计年度考核一次，以达到业绩考核目标作为激励对象当年度的解除限售条件之一。首次授予的限制性股票的各年度业绩考核目标如下表所示：第一个解除限售期：2021年：年度营业收入相对于 2020 年增长率触发值：25.00%，目标值：29.00%；第二个解除限售期：2022年：年度营业收入相对于 2020 年增长率触发值：57.00%，目标值：69.00%；第三个解除限售期：2023年：年度营业收入相对于 2020 年增长率触发值：108.00%，目标值：148.00%。</t>
  </si>
  <si>
    <t>300759.SZ</t>
  </si>
  <si>
    <t>本激励计划拟授予激励对象限制性股票 4,521,087 股，涉及的标的股票种类为人民币 A 股普通股，约占本激励计划草案公告日公司股本总额 656,293,575 股的 0.69%。 限制性股票授予为一次性授予，无预留权益。限制性股票激励计划的标的股票来源为公司向激励对象定向发行的本公司人民币 A 股普通股股票。限制性股票激励计划的有效期为自限制性股票授予之日起至激励对象获授的所有限制性股票解除限售或回购注销完毕之日止，最长不超过 48 个月。限制性股票的授予价格为 17.85 元/股。20191026：数量由 4,521,087 股调整为 4,077,387 股。</t>
  </si>
  <si>
    <t>限制性股票的授予价格为17.85元/股.</t>
  </si>
  <si>
    <t>激励对象通过本激励计划所获授公司股票的禁售规定，按照《公司法》、《证券法》等相关法律、行政法规、规范性文件和《公司章程》执行，具体内容如下：（ 1） 自每个解除限售之日起 6 个月内，所有激励对象所持有的当批次解除限售的全部限制性股票不得转让。（ 2） 激励对象为公司董事和高级管理人员的，其在任职期间每年转让的股份不得超过其所持有本公司股份总数的 25%。在离职后半年内，不得转让其所持有的本公司股份。（ 3）激励对象为公司董事和高级管理人员的，将其持有的本公司股票在买入后 6 个月内卖出，或者在卖出后 6 个月内又买入，由此所得收益归本公司所有，本公司董事会将收回其所得收益。（ 4）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</si>
  <si>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</si>
  <si>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2019 年-2021 年会计年度中，分年度对公司的业绩指标进行考核，以达到公司业绩考核目标作为激励对象当年度的解除限售条件之一。业绩考核目标如下表所示：1.第一个解除限售期 以 2018 年营业收入为基数， 2019 年营业收入增长率不低于 15%；2.第二个解除限售期 以 2018 年营业收入为基数， 2020 年营业收入增长率不低于 30%；3.第三个解除限售期 以 2018 年营业收入为基数， 2021 年营业收入增长率不低于 45%。</t>
  </si>
  <si>
    <t>本激励计划采取的激励形式为限制性股票（第二类限制性股票）。股票来源为公司向激励对象定向发行的本公司人民币 A 股普通股股票。本激励计划拟授予激励对象的限制性股票数量为 84.40 万股，本激励计划授予激励对象限制性股票的授予价格为 55.78 元/股。本激励计划的有效期为自限制性股票授予之日起至激励对象获授的限制性股票全部归属或作废失效之日止，最长不超过 63 个月。</t>
  </si>
  <si>
    <t>授予价格为55.78元/股.经2020年度分红调整后价格为55.48元/股.</t>
  </si>
  <si>
    <t>激励对象通过本激励计划所获授公司股票的禁售规定，按照《公司法》《证券法》等相关法律、行政法规、规范性文件和《公司章程》执行，具体内容如下：（ 一） 自每期限制性股票经董事会审议确定的归属条件成就之日起 6 个月内，不转让其所持有的当批次归属的全部限制性股票；（ 二）激励对象为公司董事和高级管理人员的，其在任职期间每年转让的股份不得超过其所持有本公司股份总数的 25%；在离职后半年内，不得转让其所持有的本公司股份；（ 三）激励对象为公司董事、高级管理人员及其配偶、父母、子女的，将其持有的本公司股票在买入后 6 个月内卖出，或者在卖出后 6 个月内又买入，由此所得收益归本公司所有，本公司董事会将收回其所得收益；（ 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</si>
  <si>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 2019 年为基数， 2021 年营业收入增长率不低于 30%。第二个归属期：以 2019 年为基数， 2022 年营业收入增长率不低于 45%。第三个归属期：以 2019 年为基数， 2023 年营业收入增长率不低于 60%。第四个归属期：以 2019 年为基数， 2024 年营业收入增长率不低于 75%</t>
  </si>
  <si>
    <t>本激励计划采取的激励形式为限制性股票（第二类限制性股票）。股票来源为公司向激励对象定向发行的本公司人民币A股普通股股票。本激励计划拟授予激励对象的限制性股票数量为77.42万股，占本激励计划草案公告日公司股本总额79,438.7462万股的0.0975%。本次授予为一次性授予，无预留权益。本激励计划授予激励对象限制性股票的授予价格为70.47元/股。本激励计划的有效期为自限制性股票授予之日起至激励对象获授的限制性股票全部归属或作废失效之日止，最长不超过60个月。</t>
  </si>
  <si>
    <t>授予价格为70.47元/股.经2020年度分红调整后价格为70.17元/股.</t>
  </si>
  <si>
    <t>（一）自每期限制性股票经董事会审议确定的归属条件成就之日起6个月内，不转让其所持有的当批次归属的全部限制性股票。（二）激励对象通过本激励计划所获授公司股票的禁售规定，按照《公司法》《证券法》等相关法律、行政法规、规范性文件和《公司章程》执行。（三）在本激励计划的有效期内，如果《公司法》《证券法》等相关法律、行政法规、规范性文件和《公司章程》中的相关规定发生了变化，则激励对象转让其所持有的公司股票应当在转让时符合修改后的《公司法》《证券法》等相关法律、法规、规范性文件和《公司章程》的规定。</t>
  </si>
  <si>
    <t>第一个归属期以2020年为基数，2021年营业收入增长率不低于15%,第二个归属期以2020年为基数，2022年营业收入增长率不低于30%,第三个归属期以2020年为基数，2023年营业收入增长率不低于45%,第四个归属期以2020年为基数，2024年营业收入增长率不低于60%.</t>
  </si>
  <si>
    <t>300762.SZ</t>
  </si>
  <si>
    <t>公司将通过向激励对象定向发行本公司人民币 A 股普通股股票作为本激励计划的股票来源。第一类限制性股票 102.00 万股， 占本激励计划草案公告日公司股本总额的 0.48%，占本激励计划拟授予限制性股票总数的 50.00%， 首次授予的第一类限制性股票 85.00 万股，占本激励计划草案公告日公司股本总额的 0.40%，占本激励计划拟授予限制性股票总数的 41.67%；预留的第一类限制性股票 17.00 万股， 占本激励计划草案公告日公司股本总额的 0.08%，占本激励计划拟授予限制性股票总数的8.33%。本激励计划有效期自限制性股票授予之日起至激励对象获授的限制性股票全部解除限售或回购注销之日止，最长不超过 48 个月。首次授予第一类限制性股票的授予价格为23.17元/股.20201114:首次授予的限制性股票总量调整为 164.70万股，其中，第一类限制性股票 82.35 万股， 第二类限制性股票 82.35 万股； 预留授予数量不做调整。</t>
  </si>
  <si>
    <t>首次授予第一类限制性股票的授予价格为23.17元/股.</t>
  </si>
  <si>
    <t>本激励计划在 2020 年-2022 年会计年度中，分年度对公司的业绩指标进行考核，以达到公司业绩考核目标作为激励对象当年度的解除限售条件之一。业绩考核目标如下表所示：首次授予的限制性股票以及在 2020 年 10 月 31日（含）前授予的预留限制性股票：第一个解除限售期：以 2019 年营业收入为基数， 2020 年营业收入增长率不低于 10.00%，：第二个解除限售期：以 2019 年营业收入为基数， 2021 年营业收入增长率不低于 26.50%，第三个解除限售期 ：以 2019 年营业收入为基数， 2022 年营业收入增长率不低于 45.48%。在2020年10月31日（不含）后授予的预留限制性股票：第一个解除限售期：以 2019 年营业收入为基数， 2021 年营业收入增长率不低于 26.50%，第二个解除限售期 ：以 2019 年营业收入为基数， 2022 年营业收入增长率不低于 45.48%。</t>
  </si>
  <si>
    <t>公司将通过向激励对象定向发行本公司人民币 A 股普通股股票作为本激励计划的股票来源。第一类限制性股票 102.00 万股， 占本激励计划草案公告日公司股本总额的 0.48%，占本激励计划拟授予限制性股票总数的 50.00%， 首次授予的第一类限制性股票 85.00 万股，占本激励计划草案公告日公司股本总额的 0.40%，占本激励计划拟授予限制性股票总数的 41.67%；预留的第一类限制性股票 17.00 万股， 占本激励计划草案公告日公司股本总额的 0.08%，占本激励计划拟授予限制性股票总数的8.33%。本激励计划有效期自限制性股票授予之日起至激励对象获授的限制性股票全部解除限售或回购注销之日止，最长不超过 48 个月。首次授予第一类限制性股票的授予价格为23.17元/股.20201114:首次授予的限制性股票总量调整为 164.70万股，其中，第一类限制性股票 82.35 万股， 第二类限制性股票 82.35 万股； 预留授予数量不做调整。20210526：经2020年度分红调整后价格为23.101元/股，数量调整为158.96万股。</t>
  </si>
  <si>
    <t>授予价格为23.17元/股.经2020年度分红调整后价格为14.44元/股.</t>
  </si>
  <si>
    <t>300763.SZ</t>
  </si>
  <si>
    <t>本激励计划的股票来源为公司向激励对象定向发行公司 A股普通股股票。本激励计划拟向激励对象授予限制性股票总计为 153.8 万股，占本激励计划草案公告当日公司股本总额 7,999.9952 万股的 1.92%。其中，首次授予 123.04万股，占本激励计划草案公告当日公司股本总额 7,999.9952 万股的 1.54%；预留30.76 万股，占本激励计划草案公告当日公司股本总额 7,999.9952 万股的 0.38%，预留部分占本次授予权益总额的 20%。本激励计划首次授予的限制性股票授予价格为每股 20.78 元。本激励计划有效期自限制性股票首次授予之日起至激励对象获授的限制性股票全部解除限售或回购注销之日止，最长不超过 60 个月。20200215:鉴于拟授予的激励对象中有5名激励对象因个人原因自愿放弃参与激励计划，根据公司2020年第一次临时股东大会的授权，公司召开第二届董事会第十二次会议审议通过了《 关于调整2020年限制性股票激励计划激励对象名单及授予数量的议案》，对本次激励计划的激励对象、授予数量进行了调整。经本次调整后，授予限制性股票数量由123.04万股调整为117.54万股。</t>
  </si>
  <si>
    <t>限制性股票授予价格为每股20.78元.</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</si>
  <si>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深圳证券交易所上市公司股东及董事、监事、高级管理人员减持股份实施细则》等相关规定。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</si>
  <si>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次解除限售达到以下两项考核目标之一：1、公司2020年合并报表中归属于母公司所有者的净利润达到1.5亿；2、锦浪科技母公司2020年实现净利润较2019年增长率不低于15%。第二次解除限售达到以下两项考核目标之一：1、公司2021年合并报表中归属于母公司所有者的净利润达到1.9亿；2、锦浪科技母公司2021年实现净利润较2019年增长率不低于30%。第三次解除限售达到以下两项考核目标之一：1、公司2022年合并报表中归属于母公司所有者的净利润达到2.4亿；2、锦浪科技母公司2022年实现净利润较2019年增长率不低于45%。</t>
  </si>
  <si>
    <t>300766.SZ</t>
  </si>
  <si>
    <t>本激励计划采用的激励工具为第二类限制性股票，股票来源为公司回购的股份和公司向激励对象定向发行公司A股普通股。本激励计划拟向激励对象授予不超过495.00万股限制性股票，约占本激励计划草案公告时公司股本总额40010.00万股的1.24%，其中首次授予396.00万股，约占本激励计划草案公告时公司股本总额40010.00万股的0.99%，占限制性股票拟授予总额的80.00%；预留99.00万股，约占本激励计划草案公告时公司股本总额40010.00万股的0.25%，预留部分占限制性股票拟授予总额的20.00%。本激励计划有效期自限制性股票授予日起至激励对象获授的限制性股票全部归属或作废失效之日止，最长不超过48个月。本激励计划首次授予的限制性股票的授予价格分别为15.51元/股（本激励计划草案公告前20个交易日公司股票交易均价的99%）、7.84元/股（本激励计划草案公告前20个交易日公司股票交易均价的50%）。</t>
  </si>
  <si>
    <t>授予价格分别为15.51元/股,7.84元/股.经2020年度分红调整为15.46元/股,7.79?元/股.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</si>
  <si>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</si>
  <si>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 1、以2020年净利润为基数，2021年净利润增长率不低于20%； 2、以2020年营业收入为基数，2021年营业收入增长率不低于20%。第二个归属期，公司需满足下列两个条件之一： 1、以2020年净利润为基数，2022年净利润增长率不低于40%； 2、以2020年营业收入为基数，2022年营业收入增长率不低于40%。第三个归属期，公司需满足下列两个条件之一： 1、以2020年净利润为基数，2023年净利润增长率不低于60%； 2、以2020年营业收入为基数，2023年营业收入增长率不低于60%。</t>
  </si>
  <si>
    <t>300767.SZ</t>
  </si>
  <si>
    <t>本激励计划采用的激励工具为第二类限制性股票，涉及的标的股票来源为公司向激励对象定向发行公司 A 股普通股股票。本激励计划拟授予的限制性股票数量为 30.4335 万股，约占本激励计划草案公告时公司股本总额 14,400 万股的 0.21%。本激励计划有效期自限制性股票授予之日起至激励对象获授的限制性股票全部归属或作废失效之日止，最长不超过 52 个月。本激励计划限制性股票的授予价格为39.43元/股.20210716：公司 2020 年限制性股票激励计划限制性股票数量由 30.4335 万股调整为 42.6069 万股。</t>
  </si>
  <si>
    <t>限制性股票的授予价格为39.43元/股.调整为28.0043元/股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</si>
  <si>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</si>
  <si>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 2021-2023 年三个会计年度，每个会计年度考核一次。以 2019 年净利润值（9,072.87 万元）为业绩基数，对各个考核年度的净利润定比 2019 年净利润的增长率（A）进行考核，根据上述指标的每年对应的完成情况核算公司层面归属比例（X），各年度业绩考核目标及归属比例如下表所示：第一个归属期 2021 145%;第二个归属期 2022 240%;第三个归属期 2023 380%.</t>
  </si>
  <si>
    <t>300768.SZ</t>
  </si>
  <si>
    <t>本激励计划涉及的股票来源为公司向激励对象定向发行公司A股普通股股票。本激励计划拟授予的限制性股票数量为600万股，占激励计划草案公告时公司股本总数40,001万股的1.50%。其中，首次授予限制性股票540万股，占本激励计划草案公告时公司股本总额的1.35%，占本次限制性股票授予总量的90%；预留60万股限制性股票授予给预留激励对象，占本激励计划草案公告时公司股本总额的0.15%，预留股份数量占本次限制性股票授予总量的10%。本次激励计划首次授予部分限制性股票的授予价格为每股28元，即满足授予条件和归属条件后，激励对象可以每股28元的价格购买公司向激励对象增发的公司限制性股票。本激励计划有效期自限制性股票首次授予之日起至激励对象获授的限制性股票全部归属或作废失效之日止，最长不超过60个月。</t>
  </si>
  <si>
    <t>本激励计划首次授予的限制性股票的授予价格为28元/股.</t>
  </si>
  <si>
    <t>本次限制性股票激励计划的禁售规定按照《公司法》、《证券法》等相关法律、法规、规范性文件和《公司章程》的规定执行，包括但不限于：1、激励对象为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</si>
  <si>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</si>
  <si>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2020年营业收入为基数，2021年营业收入增长率不低于20%。首次授予的限制性股票第二个归属期：以2020年营业收入为基数，2022年营业收入增长率不低于40%。首次授予的限制性股票第三个归属期：以2020年营业收入为基数，2023年营业收入增长率不低于60%。</t>
  </si>
  <si>
    <t>300769.SZ</t>
  </si>
  <si>
    <t>德方纳米</t>
  </si>
  <si>
    <t>本激励计划的股票来源为公司向激励对象定向发行公司A股普通股。本激励计划拟授予的限制性股票数量为135.00万股，约占本激励计划草案公告时公司股本总额的1.50%。其中，首次授予121.50万股，约占本激励计划草案公告时公司股本总额的1.35%，占拟授予权益总额的90.00%；预留授予13.50万股，约占本激励计划草案公告时公司股本总额的0.15%，占拟授予权益总额的10.00%。本激励计划有效期为自限制性股票首次授予日起至激励对象获授的限制性股票全部归属或作废失效之日止，最长不超过60个月。本激励计划授予的限制性股票（含预留）的授予价格为每股68.47元。</t>
  </si>
  <si>
    <t>本激励计划授予的限制性股票(含预留)的授予价格为每股68.47元.</t>
  </si>
  <si>
    <t>第一个归属期，2021年净利润值不低于10,000万元；第二个归属期，2021-2022年两年的累计净利润值不低于22,000万元；第三个归属期，2021-2023年三年的累计净利润值不低于36,400万元。</t>
  </si>
  <si>
    <t>本激励计划采取的激励工具为限制性股票。股票来源为公司向激励对象定向发行公司 A 股普通股。本激励计划拟授予的限制性股票数量为 51.51 万股，本激励计划所涉及的限制性股票的授予价格为 43.60 元/股。 本激励计划有效期自限制性股票上市之日起至激励对象获授的限制性股票全部解除限售或回购注销完毕之日止，最长不超过 60 个月。20200314：授予的限制性股票数量由51.51万股调整为51.36万股。20200506：授予的限制性股票总量由513,600股变更为509,900股。</t>
  </si>
  <si>
    <t>本激励计划所涉及的限制性股票的授予价格为43.60元/股.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</si>
  <si>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</si>
  <si>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第一个解除限售期：2020年营业收入值不低于110,000万元；第二个解除限售期：2020-2021年两年的累计营业收入值不低于230,000万元；第三个解除限售期：2020-2022年三年的累计营业收入值不低于360,000万元。</t>
  </si>
  <si>
    <t>300772.SZ</t>
  </si>
  <si>
    <t>运达股份</t>
  </si>
  <si>
    <t>标的股票来源为公司向激励对象定向发行公司A股普通股。本激励计划拟授予的限制性股票数量为851万股，占本激励计划公告时公司股本总额29,396.00万股的2.89%。本次授予为一次性授予，无预留部分。本激励计划有效期自限制性股票授予登记完成之日起至激励对象获授的限制性股票全部解除限售或回购完成之日止，最长不超过60个月。限制性股票的授予价格为7.88元/股。20210428:授予的限制性股票总数由851万股变更为800万股。20210526：授予的激励对象人数由129名变更为127名，授予的限制性股票总数由800万股变更为786万股。</t>
  </si>
  <si>
    <t>限制性股票的授予价格为7.88元/股</t>
  </si>
  <si>
    <t>（一）激励对象为公司董事和高级管理人员的，其在任职期间每年转让的股份不得超过其所持有本公司股份总数的 25%；在离职后半年内，不得转让其所持有的本公司股份。（二）担任董事、高级管理人员的激励对象除满足以上解除限售条件外，应将获授限制性股票总量的 20%延长限售期至其任期满后解除限售（任期系最后一个解除限售日所任职务的任期），并根据任期考核或经济责任审计结果解除限售。激励对象是否属于董事、高级管理人员，根据本激励计划限制性股票授予当年激励对象担任职务情况认定。（三）激励对象为公司董事和高级管理人员的，将其持有的本公司股票在买入后6个月内卖出，或者在卖出后6个月内又买入，由此所得收益归本公司所有，本公司董事会将收回其所得收益。（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</si>
  <si>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公司2019年加权平均净资产收益率不低于7.0%,2019年归属于上市公司股东的净利润不低于1亿元,2019年新增与主营业务相关的专利授权量不少于30件,2019年创新智慧服务业务收入增长率不低于20%,2019年研发费用增长率不低于5%.</t>
  </si>
  <si>
    <t>第一个解除限售期以2019年业绩为基数,2021年净利润增长率不低于50%;2021年加权平均净资产收益率不低于7.1%,且上述两个指标均不低于对标企业75分位值或同行业平均水平;2021年新增与主营业务相关的专利授权量不少于35件;以2019年业绩为基数,2021年创新智慧服务业务收入增长率不低于20%;以2019年研发费用为基数,2021年研发费用增长率不低于5%.;第二个解除限售期以2019年业绩为基数,2022年净利润增长率不低于65%;2022年加权平均净资产收益率不低于7.2%,且上述两个指标均不低于对标企业75分位值或同行业平均水平;2021-2022年累计新增与主营业务相关的专利授权量不少于70件;以2019年业绩为基数,2022年创新智慧服务业务收入增长率不低于40%;以2019年研发费用为基数,2022年研发费用增长率不低于10%.;第三个解除限售期以2019年业绩为基数,2023年净利润增长率不低于80%;2023年加权平均净资产收益率不低于7.3%,且上述两个指标均不低于对标企业75分位值或同行业平均水平;2021-2023年累计新增与主营业务相关的专利授权量不少于120件;以2019年业绩为基数,2023年创新智慧服务业务收入增长率不低于60%.以2019年研发费用为基数,2023年研发费用增长率不低于15%.</t>
  </si>
  <si>
    <t>300776.SZ</t>
  </si>
  <si>
    <t>本激励计划涉及的标的股票来源为公司向激励对象定向发行公司 A 股普通股。本激励计划拟授予的限制性股票数量为 117.6 万股， 约占本激励计划草案公告时公司股本总额的 1.11%。本激励计划有效期自限制性股票授予日起至激励对象获授的限制性股票全部归属或作废失效之日止，最长不超过 48 个月。本激励计划授予限制性股票的授予价格为89.82元/股。20210526：经2020年度分红调整后价格为89.07元/股。</t>
  </si>
  <si>
    <t>授予价格为89.82元/股.经2020年度分红调整后价格为89.07元/股.</t>
  </si>
  <si>
    <t>本激励计划的考核年度为 2020-2022 年三个会计年度，每个会计年度考核一次。 授予的限制性股票各年度业绩考核如下表所示：第一个归属期 2020年营业收入相对于2019年度营业收入的增长率 35%，第二个归属期 2021年营业收入相对于2019年度营业收入的增长率 75%，第三个归属期 2022年 营业收入相对于2019年度营业收入的增长率130%。</t>
  </si>
  <si>
    <t>300781.SZ</t>
  </si>
  <si>
    <t>因赛集团</t>
  </si>
  <si>
    <t>本激励计划的股票来源为公司向激励对象定向发行公司 A 股普通股。本激励计划拟授予的限制性股票数量为 126.00 万股，约占本激励计划草案公告时公司股本总额的 1.49%。其中，首次授予 100.80 万股，约占本激励计划草案公告时公司股本总额的 1.19%，占拟授予权益总额的 80.00%；预留授予25.20 万股，约占本激励计划草案公告时公司股本总额的 0.30%，占拟授予权益总额的 20.00%。本激励计划有效期为自限制性股票首次授予日起至激励对象获授的限制性股票全部归属或作废失效之日止，最长不超过 60 个月。本激励计划授予的限制性股票(含预留)的授予价格为不低于30.00元/股.</t>
  </si>
  <si>
    <t>本激励计划授予的限制性股票(含预留)的授予价格为不低于30.00元/股.</t>
  </si>
  <si>
    <t>本激励计划首次授予的限制性股票归属对应的考核年度为 2021 年-2023 年三个会计年度，每个会计年度考核一次。公司业绩考核目标如下表所示：第一个归属期2021年净利润值不低于7,000万元，第二个归属期2021-2022年两年的累计净利润值不低于16,700万元，第三个归属期2021-2023年三年的累计净利润值不低于30,210万元。</t>
  </si>
  <si>
    <t>300782.SZ</t>
  </si>
  <si>
    <t>禁售期是指激励对象获授的限制性股票归属后其售出限制的时间段。本次限制性股票激励计划的获授股票归属后不设置禁售期。 激励对象为公司董事、高级管理人员的，限售规定按照《公司法》、《证券法》、《上市公司股东、董监高减持股份的若干规定》、《 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 深圳证券交易所上市公司股东及董事、监事、高级管理人员减持股份实施细则》等相关法律、法规、规范性文件和《公司章程》中对公司董事和高级管理人员持有股份转让的有关规定发生...</t>
  </si>
  <si>
    <t>以 2019 年的营业收入值（ 151,239 万元） 为业绩基数，考核各年度的营业收入累计值的均值定比业绩基数的增长率（ X） ，第一个归属期:2020,2020年度营业收入值,X≧65%,公司层面归属比例100%;55%≦X&lt;65%,公司层面归属比例80%;X&lt;55%,公司层面归属比例0.第二个归属期:2021,2020 年度和 2021 年度营业收入累计值的均值X≧80%,公司层面归属比例100%;70%≦X&lt;80%,公司层面归属比例80%;X&lt;70%,公司层面归属比例0.第三个归属期:2022,2020 年度、 2021 年度和 2022 年度营业收入累计值的均值X≧100%,公司层面归属比例100%;90%≦X&lt;100%,公司层面归属比例80%;X&lt;90%,公司层面归属比例0.第四个归属期:2023,2020 年度、 2021 年度、2022 年度和 2023 年度营业收入累计值的均值X≧120%,公司层面归属比例100%;110%≦X&lt;120%,公司层面归属比例80%;X&lt;110%,公司层面归属比例0.</t>
  </si>
  <si>
    <t>300783.SZ</t>
  </si>
  <si>
    <t>本激励计划采取的激励形式为限制性股票（第二类限制性股票）。股票来源为公司向激励对象定向发行的本公司人民币A股普通股股票。本激励计划拟授予激励对象的限制性股票数量为111.58万股，占本激励计划草案公告日公司股本总额40,100.00万股的0.278%。其中，首次授予限制性股票109.60 万股，占本激励计划草案公告日公司股本总额的0.273%，占本激励计划拟授予限制性股票总数的98.225%；预留的限制性股票1.98万股，占本激励计划草案公告日公司股本总额的0.005%，占本激励计划拟授予限制性股票总数的1.775%。本激励计划授予激励对象限制性股票的授予价格为25.30元/股，预留部分限制性股票授予价格与首次授予的限制性股票授予价格相同。本激励计划的有效期为自限制性股票授予之日起至激励对象获授的限制性股票全部归属或作废失效之日止，最长不超过60个月。</t>
  </si>
  <si>
    <t>授予价格为25.30元/股.经2020年度分红调整后价格为25.048元/股.</t>
  </si>
  <si>
    <t>首次及预留授予的限制性股票的归属安排、业绩考核目标：第一个归属期业绩考核目标A：公司需满足下列两个条件之一：1、以2020年营业收入为基数，2021年营业收入增长率不低于14.00%；2、以2020年净利润为基数，2021年净利润增长率不低于50.00%。业绩考核目标B：公司需满足下列两个条件之一：1、以2020年营业收入为基数，2021年营业收入增长率不低于10.00%；2、以2020年净利润为基数，2021年净利润增长率不低于35.00%。第二个归属期业绩考核目标A：公司需满足下列两个条件之一：1、以2020年营业收入为基数，2022年营业收入增长率不低于28.00%；2、以2020年净利润为基数，2022年净利润增长率不低于80.00%。业绩考核目标B：公司需满足下列两个条件之一：1、以2020年营业收入为基数，2022年营业收入增长率不低于20.00%；2、以2020年净利润为基数，2022年净利润增长率不低于49.00%。第三个归属期业绩考核目标A：公司需满足下列两个条件之一：1、以2020年营业收入为基数，2023年营业收入增长率不低于63.00%...</t>
  </si>
  <si>
    <t>300785.SZ</t>
  </si>
  <si>
    <t>本计划涉及的标的股票来源为公司向激励对象定向发行公司 A 股普通股。本计划拟授予的限制性股票数量79.51万股， 约占本计划草案公告时公司股本总额5333.3334万股的1.49%。其中首次授予63.61万股， 约占本计划草案公告时公司股本总额5333.3334万股的1.19%；预留15.90万股， 约占本计划草案公告时公司股本总额5333.3334万股的0.30%，预留部分约占本次授予权益总额的20%。 公司在全部有效期内的股权激励计划所涉及的标的股票总数累计未超过公司股本总额的10%。 本计划中任何一名激励对象通过在全部有效期内的股权激励计划获授的本公司股票累计未超过公司股本总额的1%。本计划首次授予的限制性股票的授予价格为72.79元/股。本计划有效期自限制性股票授予日起至激励对象获授的限制性股票全部解除限售或回购注销完毕之日止，最长不超过60个月。20200611：公司董事会确定本次激励计划的授予日后， 在资金缴纳、授予限制性股票过程中， 8 名激励对象因个人原因自愿放弃认购部分公司拟授予的限制性股票，合计 5.18 万股。因此， 公司本次激励计划首次实际申请办理授予登记的限制性股票数量为 58.43 万股。20210323:3名激励对象因个人原因自愿放弃认购部分公司拟授予的预留限制性股票，合计5,500股。</t>
  </si>
  <si>
    <t>首次授予的限制性股票的授予价格为72.79元/股.</t>
  </si>
  <si>
    <t>（ 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 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</si>
  <si>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2019年净利润为基数，公司2020年净利润增长率不低于25%；首次授予的限制性股票第二个解除限售期以2019年净利润为基数，公司2021年净利润增长率不低于50%；首次授予的限制性股票第三个解除限售期以2019年净利润为基数，公司2022年净利润增长率不低于75%。预留的限制性股票第一个解除限售期以2019年净利润为基数，公司2020年净利润增长率不低于25%；预留的限制性股票第二个解除限售期以2019年净利润为基数，公司2021年净利润增长率不低于50%；预留的限制性股票第三个解除限售期以2019年净利润为基数，公司2022年净利润增长率不低于75%。</t>
  </si>
  <si>
    <t>300787.SZ</t>
  </si>
  <si>
    <t>海能实业</t>
  </si>
  <si>
    <t>公司将通过向激励对象定向发行本公司人民币 A 股普通股股票作为本激励计划的股票来源。本激励计划拟授予激励对象的限制性股票数量为 254.30 万股，占本激励计划草案公告日公司股本总额 12,732.00 万股的 2.00%。首次授予第二类限制性股票 204.30万股，占本激励计划草案公告日公司股本总额的 1.60%，占本激励计划拟授予限制性股票总数的 80.34%；预留的第二类限制性股票 50.00 万股，占本激励计划草案公告日公司股本总额的 0.39%，占本激励计划拟授予限制性股票总数的 19.66%。本激励计划的有效期为自限制性股票授予之日起至激励对象获授的限制性股票全部归属或作废失效之日止，最长不超过 48 个月。本激励计划首次授予激励对象限制性股票的授予价格为26.76元/股。</t>
  </si>
  <si>
    <t>本激励计划首次授予激励对象限制性股票的授予价格为26.76元/股</t>
  </si>
  <si>
    <t>首次授予的限制性股票的归属安排、业绩考核目标如下表所示：首次授予的限制性股票：第一个归属期：公司归属系数 100.00%，2021 年公司营业收入或净利润较 2020 年增长率不低于 50.00%；公司归属系数 80.00%，2021 公司营业收入或净利润较 2020 年增长率不低于 30.00%；公司归属系数 40.00%，2021 年公司营业收入或净利润较 2020 年增长率不低于 20.00%；第二个归属期：公司归属系数 100.00%，2022 年公司营业收入或净利润较 2020 年增长率不低于 125.00%；公司归属系数 80.00%，2022 年公司营业收入或净利润较 2020 年增长率不低于 69.00%；公司归属系数 40.00%，2022 年公司营业收入或净利润较 2020 年增长率不低于 44.00%；第三个归属期：公司归属系数 100.00%，2023 年公司营业收入或净利润较 2020 年增长率不低于 237.50%；公司归属系数 80.00%，2023 年公司营业收入或净利润较 2020 年增长率不低于 119.70%；公司归属系数 40.00%，2023 年公司营业收入或净利润较 2020 年增长率不低于 72.80%。</t>
  </si>
  <si>
    <t>300789.SZ</t>
  </si>
  <si>
    <t>唐源电气</t>
  </si>
  <si>
    <t>本激励计划涉及的标的股票来源为公司向激励对象定向发行公司A股普通股。本激励计划拟授予的限制性股票数量为135.60万股，约占本激励计划草案公告时公司股本总额的2.95%。其中，首次授予125.00万股，约占本激励计划草案公告时公司股本总额的2.72%，占拟授予权益总额的92.18%；预留授予10.60万股，约占本激励计划草案公告时公司股本总额的0.23%，占拟授予权益总额的7.82%。本激励计划的有效期为自限制性股票首次授予日起至激励对象获授的限制性股票全部归属或作废失效之日止，最长不超过60个月。首次授予限制性股票的授予价格为每股22.70元。即，满足归属条件后，激励对象可以每股22.70元的价格购买公司A股普通股。预留部分限制性股票授予价格与首次授予的限制性股票的授予价格相同。</t>
  </si>
  <si>
    <t>本激励计划首次授予和预留部分的限制性股票的授予价格为22.70元/股.</t>
  </si>
  <si>
    <t>第一个归属期，以2020年营业收入为基准，2021年营业收入增长率不低于20%；或以2020年净利润为基准，2021年净利润增长率不低于20%；第二个归属期，以2020年营业收入为基准，2022年营业收入增长率不低于50%；或以2020年净利润为基准，2022年净利润增长率不低于50%；第三个归属期，以2020年营业收入为基准，2023年营业收入增长率不低于80%；或以2020年净利润为基准，2023年净利润增长率不低于80%。</t>
  </si>
  <si>
    <t>300790.SZ</t>
  </si>
  <si>
    <t>宇瞳光学</t>
  </si>
  <si>
    <t>本激励计划的股票来源为公司向激励对象定向发行人民币普通A股股票。本激励计划拟授予的限制性股票数量为250.7万股， 占本激励计划草案公告时公司股本总额11,428.6247万股的2.1936%，无预留权益。本激励计划限制性股票的授予价格为18.71元/股。本激励计划有效期为自授予的限制性股票上市之日起至激励对象获授的股票全部解除限售或回购注销完毕之日止，最长不超过60个月。经2019年度分红调整为10.1861元/股，数量调整为451.26万股。20200602:由于 3 名激励对象因个人原因自愿放弃认购拟授予的全部限制性股票， 1 名激励对象因离职不再具备激励资格， 7 名激励对象因个人原因自愿放弃认购公司拟授予其的部分限制性股票，限制性股票总量由原 451.26 万股调整为 440.83 万股。20200623:在确定授予日后的资金缴纳、股份登记过程中，激励对象王叶英因个人原因自愿放弃认购公司拟向其授予的部分限制性股票 0.44 万股。因此，本计划授予的限制性股票数量由 440.83 万股调整为 440.39 万股。</t>
  </si>
  <si>
    <t>授予价格为18.71元/股.经2019年度分红调整为10.1861元/股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</si>
  <si>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 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</si>
  <si>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照法律法规,公司章程,公开承诺进行利润分配的情况;4,法律法规规定不得实施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</si>
  <si>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2020 年净利润为基数， 2021 年净利润增长率不低于 10%;第二个解除限售期 :以 2020 年净利润为基数， 2022 年净利润增长率不低于 20%;第三个解除限售期 :以 2020 年净利润为基数， 2023 年净利润增长率不低于 30%.</t>
  </si>
  <si>
    <t>本激励计划限制性股票的授予价格为18.39元/股.</t>
  </si>
  <si>
    <t>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张品光、金永红、林炎明、谷晶晶、何敏超、张品章、张嘉豪承诺自限制性股票上市之日起36个月内不转让本次股权激励获授的股票。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</si>
  <si>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照法律法规,公司章程,公开承诺进行利润分配的情况;4,法律法规规定不得实施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</si>
  <si>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激励对象在上市公司和全资子公司上饶市宇瞳光学有限公司任职的，业绩考核目标如下表所示：第一个解除限售期：以2021年净利润为基数，2022年净利润增长率不低于10%；第二个解除限售期：以2021年净利润为基数，2023年净利润增长率不低于20%；第三个解除限售期：以2021年净利润为基数，2024年净利润增长率不低于30%。激励对象在全资子公司东莞市宇瞳汽车视觉有限公司任职的，单独适用业绩考核指标，各年度绩效考核目标如下表所示：第一个解除限售期：2022年车载前装镜头销售额不低于300万元；第二个解除限售期：2023年车载前装镜头销售额不低于3,600万元；第三个解除限售期：2024年车载前装镜头销售额不低于11,000万元。本激励计划预留授予的限制性股票若在2021年授出，则相应各年度业绩考核目标与首次授予部分保持一致；若在2022年授出，则相应公司层面考核年度为2023年-2025年三个会计年度，各年度业绩考核目标如下表所示：第一个解除限售期：以2022年净利润为基数，2023年净利润增长率不低于10%；第二个解除限售期：以2022年净利润为基数，2024年净利润增长率不低于20%；第三个解除限售期：以2022年净利润为基数，2025年净利润增长率不低于30%。</t>
  </si>
  <si>
    <t>300791.SZ</t>
  </si>
  <si>
    <t>本激励计划采取的激励形式为限制性股票（第二类限制性股票）。股票来源为公司向激励对象定向发行公司人民币 A 股普通股股票。本激励计划拟授予的限制性股票数量 858,100 股，占本激励计划草案公告日公司股本总额 120,000,000 股的 0.72%，其中，首次授予 686,500 股，占本激励计划草案公告日公司股本总额 120,000,000 股的 0.57%，预留 171,600股，占本激励计划草案及摘要公告日公司股本总额 120,000,000 股的 0.14%，预留部分占本激励计划草案拟授予限制性股票总数的 20.00%。本激励计划首次授予激励对象限制性股票的授予价格为 30.20 元/股。本激励计划的有效期为自限制性股票授予之日起至激励对象获授的限制性股票全部归属或作废失效之日止，最长不超过 48 个月。20210910：由于 5 名激励对象离职， 其已获授予尚未归属的 85,200 股限制性股票不得归属并由公司作废； 因公司董事、副总经理杨睿自愿放弃第一个归属期内可归属限制性股票（占其第一个归属期内可归属限制性股票的 100%，占其全部获授限制性股票的 20%）， 其已获授予尚未归属的共 19,290 股不得归属并由公司作废。</t>
  </si>
  <si>
    <t>限制性股票的授予价格为30.20元/股.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</si>
  <si>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管理办法》、《上市规则》等相关法律、行政法规、规范性文件和《公司章程》中对公司董事和高级管理人员持有股份转让的有关规定发生了变化，则这部分激励对象转让其所持有的公司股票应当在转让时符合修改后的《公司法》、《证券法》、《管理办法》、《上市规则》等相关法律、法规、规范性文件和《公司章程》的规定。</t>
  </si>
  <si>
    <t>首次授予的限制性股票第一个归属期以2019年营业收入为基数，2020年营业收入增长率不低于20%;第二个归属期以2019年营业收入为基数，2021年营业收入增长率不低于45%;第三个归属期以2019年营业收入为基数，2022年营业收入增长率不低于70%;预留的限制性股票第一个归属期以2019年营业收入为基数，2021年营业收入增长率不低于45%;第二个归属期以2019年营业收入为基数，2022年营业收入增长率不低于70%.</t>
  </si>
  <si>
    <t>300792.SZ</t>
  </si>
  <si>
    <t>壹网壹创</t>
  </si>
  <si>
    <t>本激励计划为限制性股票激励计划，股票来源为公司向激励对象定向发行的公司 A 股普通股股票。本激励计划拟向激励对象授予的限制性股票总量为 17 万股，涉及的标的股票种类为人民币 A 股普通股，约占本激励计划签署时公司股本总额 8,000 万股的0.2125%。其中：首次授予 13.9 万股，约占本激励计划公布时公司股本总额 8,000万股的 0.17%， 占本次授予限制性股票总量的 81.76%； 预留 3.1 万股，约占本激励计划公布时公司股本总额 8,000 万股的 0.03875%，占本次授予限制性股票总量的 18.24%。本激励计划的有效期为自限制性股票授予日起至所有限制性股票解除限售或回购注销完毕之日止，不超过 60 个月。本计划首次授予的限制性股票授予价格为每股 103.63 元。</t>
  </si>
  <si>
    <t>限制性股票授予价格为每股103.63元.</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</si>
  <si>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</si>
  <si>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本计划在 2020 年-2023 年会计年度中，分年度进行业绩考核，以达到公司业绩考核目标作为激励对象所获限制性股票解除限售的条件之一。在本激励计划有效期内，各年度财务业绩考核目标如下表所示：1.首次授予限制性股票第一次解除限售，业绩考核指标（较 2019 年度净利润增长率）：30%，2.首次授予限制性股票第二次解除限售/预留限制性股票第一次解除限售，业绩考核指标（较 2019 年度净利润增长率）：65%，3.首次授予限制性股票第三次解除限售/预留限制性股票第二次解除限售，业绩考核指标（较 2019 年度净利润增长率）：100%，4.首次授予限制性股票第四次解除限售/预留限制性股票第三次解除限售，业绩考核指标（较 2019 年度净利润增长率）：135%。</t>
  </si>
  <si>
    <t>本激励计划采取的激励工具为限制性股票（第二类限制性股票） 。 本激励计划的股票来源为公司向激励对象定向发行的公司 A 股普通股股票。本激励计划拟向激励对象授予的限制性股票数量总计不超过 1,415,800股，约占本激励计划草案公告时公司股本总额 216,392,390 股的 0.6543%。其中，首次授予 1,203,500 股，占本激励计划草案公告时公司股本总额的 0.5562%，占本激励计划拟授予限制性股票总数的 85%；预留授予 212,300 股，占本激励计划草案公告时公司股本总额的 0.0981%，占本激励计划拟授予限制性股票总数的15%。本股权激励计划首次授予涉及的激励对象共计 95 人， 包括公司公告本激励计划时在公司（含控股子公司，下同）任职的高级管理人员、 核心人员及董事会认为需要激励的其他人员。本激励计划限制性股票的授予价格为 43.05 元/股。本激励计划的有效期为自限制性股票首次授予之日起至全部归属或作废失效之日止，最长不超过 60 个月。</t>
  </si>
  <si>
    <t>本激励计划限制性股票的授予价格为43.05元/股.</t>
  </si>
  <si>
    <t>本次限制性股票激励计划的获授股票归属后不设置禁售期，激励对象为公司董事、高级管理人员的，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</si>
  <si>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归属期 业绩考核目标第一个归属期 以 2019 年净利润为基数， 2021 年净利润增长率不低于 65%第二个归属期 以 2019 年净利润为基数， 2022 年净利润增长率不低于 100%第三个归属期 以 2019 年净利润为基数， 2023 年净利润增长率不低于 135%第四个归属期 以 2019 年净利润为基数， 2024 年净利润增长率不低于 170%.</t>
  </si>
  <si>
    <t>300793.SZ</t>
  </si>
  <si>
    <t>股票价格为11.51元/股.经2020年度分红调整后价格为11.41元/股.</t>
  </si>
  <si>
    <t>禁售期是指激励对象获授的限制性股票归属后限制其售出的时间段。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有效期内，如果《公司法》、《证券法》、《上市公司股东、董监高减持股份的若干规定》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</si>
  <si>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当次授予权益的条件未成就时,公司不得向激励对象授予权益,未授予的权益也不得递延下期授予.(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公司发生上述情形之一的,应当终止实施股权激励计划,不得向激励对象继续授予新的权益.(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</si>
  <si>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本激励计划授予的限制性股票考核年度为 2020-2022 年三个会计年度，每个会计年度考核一次，各年度公司业绩考核目标如下表所示：1、首次授予的限制性股票各年度业绩考核目标如下:第一个归属期 以 2019 年营业收入为基数， 2020 年营业收入增长率不低于 10.00%;第二个归属期 以 2020 年营业收入为基数， 2021 年营业收入增长率不低于 20.00%;第三个归属期 以 2021 年营业收入为基数， 2022 年营业收入增长率不低于 30.00%;2、预留授予的限制性股票各年度业绩考核目标如下：（1） 若预留部分在 2020 年授予，则预留部分各年度业绩考核目标与首次授予一致；（2）若预留部分在 2021 年授予，则预留部分各年度业绩考核目标如下表所示：第一个归属期 以 2020 年营业收入为基数， 2021 年营业收入增长率不低于 20.00%;第二个归属期 以 2021 年营业收入为基数， 2022 年营业收入增长率不低于 30.00%.</t>
  </si>
  <si>
    <t>300795.SZ</t>
  </si>
  <si>
    <t>*ST米奥</t>
  </si>
  <si>
    <t>本激励计划采取的激励工具为第二类限制性股票。股票来源为公司向激励对象定向发行浙江米奥兰特商务会展股份有限公司（以下简称“公司”或“本公司”） A 股普通股。本激励计划拟授予的第二类限制性股票 307.00 万股，占本激励计划草案公告时公司股本总额 10016.40 万股的 3.06%。本激励计划的限制性股票的授予价格为 11.10 元/股。本激励计划第二类限制性股票的有效期为自限制性股票授予之日起至全部归属或作废失效之日止，最长不超过 48 个月。20200827:激励对象离职，授予的限制性股票总量减为 301 万股。</t>
  </si>
  <si>
    <t>本激励计划的限制性股票的授予价格为11.10元/股.</t>
  </si>
  <si>
    <t>第一个归属期：2020 年，2020 年创新收入不低于 1.0 亿元；或 2020 年 7-12 月份净利润不低于 2019 年 7-12 月份净利润。第二个归属期：2021 年，2021 年创新收入不低于 1.5 亿元；或以 2019 年净利润为基数， 2021 年净利润增长率不低于 30%。第三个归属期：2022 年，2022 年创新收入不低于 2.25 亿元；或以 2019 年净利润为基数， 2022 年净利润增长率不低于 70%。</t>
  </si>
  <si>
    <t>本激励计划的限制性股票的授予价格(含预留授予价格)为11.00元/股。本激励计划采取的激励工具为第二类限制性股票。股票来源为公司向激励对象定向发行浙江米奥兰特商务会展股份有限公司（以下简称“公司”或“本公司”） A 股普通股。本激励计划拟授予的第二类限制性股票 250.00 万股，占本激励计划草案公告时公司股本总额 10016.40 万股的 2.50%。其中首次授予限制性股票数量 240.00 万股，约占本激励计划草案公告时公司股本总额 10016.40 万股的 2.40%，约占本计划拟授予限制性股票总数的96.00%；预留限制性股票数量 10.00 万股，约占本激励计划草案公告时公司股本总额 10016.40 万股的 0.10%，约占本计划拟授予限制性股票总数的 4.00%。本激励计划授予的激励对象首次授予总人数 195 人，包括公司公告本激励计划时在公司任职的公司高级管理人员及核心技术（业务）人员。本激励计划第二类限制性股票的有效期为自限制性股票首次授予之日起至全部归属或作废失效之日止，最长不超过 48 个月。20210924：激励对象中有 2 名激励对象离职，首次授予激励对象人数由 195人调整为 193 人； 首次授予总量由 240.00 万股调整为 238.00 万股，授予的限制性股票总量由 250.00 万股调整为 248.00 万股。</t>
  </si>
  <si>
    <t>本激励计划的限制性股票的授予价格(含预留授予价格)为11.00元/股</t>
  </si>
  <si>
    <t>归属期 对应考核年度 业绩考核目标第一个归属期 2021 年 创新业务收入不低于人民币 1.5 亿元或营业总收入（不含境外线下展会）不低于人民币 2 亿元第二个归属期 2022 年 创新业务收入不低于人民币 2.25 亿元或营业总收入（不含境外线下展会）不低于人民币 4 亿元第三个归属期 2023 年 创新业务收入不低于人民币 3.38 亿元或营业总收入（不含境外线下展会）不低于人民币 6 亿元</t>
  </si>
  <si>
    <t>300799.SZ</t>
  </si>
  <si>
    <t>第一类限制性股票激励计划的股票来源为公司向激励对象定向发行本公司A股普通股股票。公司拟向激励对象授予第一类限制性股票合计10.00万股，约占本激励计划草案公告日公司股本总额10,200.00万股的0.10%，占本激励计划拟授出权益总数的10.00%.本激励计划第一类限制性股票的有效期自限制性股票首次授予登记完成之日起至激励对象获授的限制性股票全部解除限售或回购注销之日止，最长不超过64个月。第一类限制性股票（含预留）的授予价格为每股32.00元，即满足授予条件后，激励对象可以每股32.00元的价格购买公司向激励对象增发的公司A股普通股股票。</t>
  </si>
  <si>
    <t>本激励计划第一类限制性股票及第二类限制性股票(含预留)的授予价格为32.00元/股.</t>
  </si>
  <si>
    <t>1,第一类限制性股票的授予条件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</si>
  <si>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2020年的营业收入为基数，2021年营业收入增长率不低于20%；第二个解除限售期,以2020年的营业收入为基数，2022年营业收入增长率不低于40%；第三个解除限售期,以2020年的营业收入为基数，2023年营业收入增长率不低于60%。</t>
  </si>
  <si>
    <t>第二类限制性股票激励计划的股票来源为公司向激励对象定向发行本公司A股普通股股票。公司拟向激励对象授予第二类限制性股票合计90.00万股，约占本激励计划草案公告时公司股本总额10,200.00万股的0.88%，占本激励计划拟授出权益总数的90.00%。本激励计划第二类限制性股票的有效期自限制性股票首次授予之日起至激励对象获授的限制性股票全部归属或作废失效之日止，最长不超过64个月。第二类限制性股票（含预留）的授予价格为每股32.00元，即满足归属条件后，激励对象可以每股32.00元的价格购买公司向激励对象增发的公司A股普通股股票。</t>
  </si>
  <si>
    <t>第二类限制性股票(含预留)的授予价格为每股32.00元.</t>
  </si>
  <si>
    <t>本次限制性股票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</si>
  <si>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2020年的营业收入为基数，2021年营业收入增长率不低于20%；第二个归属期,以2020年的营业收入为基数，2022年营业收入增长率不低于40%；第三个归属期,以2020年的营业收入为基数，2023年营业收入增长率不低于60%。</t>
  </si>
  <si>
    <t>300800.SZ</t>
  </si>
  <si>
    <t>力合科技</t>
  </si>
  <si>
    <t>本激励计划采取的激励工具为限制性股票（第二类限制性股票）。股票来源为公司从二级市场回购的公司股票。本激励计划拟向激励对象授予权益总计320万股，占本激励计划草案公告日公司股本总额23,840万股的1.34%。本次授予为一次性授予，无预留权益。本激励计划有效期自限制性股票授予之日起至激励对象获授的限制性股票全部归属或作废失效之日止，最长不超过 36 个月。本激励计划授予激励对象限制性股票的授予价格为11.00元/股.</t>
  </si>
  <si>
    <t>本激励计划授予激励对象限制性股票的授予价格为11.00元/股.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</si>
  <si>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</si>
  <si>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2021-2022 年两个会计年度，每个会计年度考核一次。第一个归属期 以2020年营业收入为基数， 2021年营业收入增长率不低于15%。第二个归属期 以2020年营业收入为基数， 2022年营业收入增长率不低于32%。</t>
  </si>
  <si>
    <t>300801.SZ</t>
  </si>
  <si>
    <t>泰和科技</t>
  </si>
  <si>
    <t>本激励计划采取的激励工具为限制性股票（第二类限制性股票）。股票来源为公司向激励对象定向发行公司A股普通股股票。本激励计划拟授予激励对象的限制性股票数量为520万股，占本激励计划草案公告日公司股本总额21,600万股的2.41%。首次授予420万股，约占本激励计划草案公告时公司总股本21,600万股的1.94%，约占本激励计划授予权益总额520万股的80.77%；预留部分100万股，约占本激励计划草案公告时公司总股本21,600万股的0.46%，约占本激励计划授予权益总额520万股的19.23%。本激励计划授予激励对象限制性股票的授予价格为12.69元/股。本激励计划的有效期为自限制性股票授予之日起至激励对象获授的限制性股票全部归属或作废失效之日止，最长不超过48个月。20210408：经2020年度分红调整后价格为12.44元/股。</t>
  </si>
  <si>
    <t>限制性股票的授予价格为12.69元/股.经2020年度分红调整后价格为12.44元/股.</t>
  </si>
  <si>
    <t>（一）激励对象为公司董事和高级管理人员的，其在任职期间每年转让的股份不得超过其所持有本公司股份总数的25%；在离职后半年内，不得转让其所持有的本公司股份；（二）激励对象为公司董事、高级管理人员，将其持有的本公司股票在买入后6个月内卖出，或者在卖出后6个月内又买入，由此所得收益归本公司所有，公司董事会将收回其所得收益；（三）激励对象在考核期内及考核期届满后12个月内均不得出售因本次股权激励所获得的限制性股票；（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</si>
  <si>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期：以2020年净利润为基础，2021年净利润增长率不低于20%，第二期：以2020年净利润为基础，2022年净利润增长率不低于30%，第三期：以2020年净利润为基础，2023年净利润增长率不低于45%或考核三年累计实现净利润不低于7.07亿元。</t>
  </si>
  <si>
    <t>300803.SZ</t>
  </si>
  <si>
    <t>本激励计划采取的激励形式包括限制性股票（第二类限制性股票）和股票期权。股票来源为公司向激励对象定向发行本公司 A 股普通股股票。本激励计划拟授予激励对象的股票权益合计不超过 408.88 万股，占本激励计划草案公告日公司股本总额 40,499.9999 万股的 1.01%。 具体如下：限制性股票（第二类限制性股票）激励计划：公司拟向激励对象授予的限制性股票数量为 256.20 万股，约占本激励计划草案公告日公司股本总额40,499.9999 万股的 0.63%。本激励计划有效期自限制性股票和股票期权授予之日/授予登记完成起至所有激励对象获受的限制性股票全部归属或作废失效和股票期权行权或注销之日止，最长不超过 48 个月。</t>
  </si>
  <si>
    <t>激励计划授予的限制性股票的授予价格为31.90元/股.</t>
  </si>
  <si>
    <t>本次限制性股票激励计划的限售规定按照《公司法》、《证券法》等相关法律、行政法规、规范性文件和《公司章程》执行，具体规定如下：（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</si>
  <si>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同时满足下列授予条件时,公司应向激励对象授予限制性股票,反之,若下列任一授予条件未达成的,则不能向激励对象授予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</si>
  <si>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本激励计划授予的限制性股票， 在 2021 年-2022 年会计年度中，分年度进行业绩考核并归属，以达到业绩考核目标作为归属条件之一。 限制性股票业绩考核目标如下表所示：第一个归属期，以2020年为基数， 2021年营业收入增长率不低于12%，或2021年净利润增长率不低于12%。第二个归属期，考核目标一：以2021年为基数， 2022年营业收入增长率不低于12%，或2022年净利润增长率不低于12%。考核目标二：以2020年为基数， 2022年营业收入增长率不低于26%，或2022年净利润增长率不低于26%。</t>
  </si>
  <si>
    <t>其他金融业</t>
  </si>
  <si>
    <t>300805.SZ</t>
  </si>
  <si>
    <t>第一个归属/行权期:公司需满足下列两个条件之一:(1)2021年营业收入较2020年增长率不低于10%;(2)2021年净利润较2020年增长率不低于10%.第二个归属/行权期:公司需满足下列两个条件之一:(1)2022年营业收入较2021年增长率不低于10%;(2)2022年净利润较2021年增长率不低于10%.第三个归属/行权期:公司需满足下列两个条件之一:(1)2023年营业收入较2022年增长率不低于10%;(2)2023年净利润较2022年增长率不低于10%.</t>
  </si>
  <si>
    <t>限制性股票的授予价格为6.45元/股.</t>
  </si>
  <si>
    <t>激励对象通过本激励计划所获授公司股票的禁售规定， 按照《公司法》、《证券法》等相关法律、行政法规、部门规章、规范性文件和《公司章程》执行，具体内容如下：（1）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</si>
  <si>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300806.SZ</t>
  </si>
  <si>
    <t>斯迪克</t>
  </si>
  <si>
    <t>本激励计划拟授予的限制性股票数量为 200.00 万股，占本激励计划草案公告时公司股本总额 11,683.89 万股的 1.71%。首次授予部分限制性股票的授予价格为每股 18.02 元。股票来源为公司向激励对象定向发行江苏斯迪克新材料科技股份有限公司（以下简称“公司”或“本公司”） A股普通股。本激励计划有效期自限制性股票授予登记完成之日起至激励对象获授的限制性股票全部解除限售或回购注销完毕之日止，最长不超过 48 个月。20200515：经2019年度分红调整为17.92元/股，4 名原激励对象因个人原因离职已不符合成为激励对象的条件，首次授予的限制性股票数量由 161.7 万股调整为 160.5 万股，预留部分不作调整。</t>
  </si>
  <si>
    <t>授予价格为每股18.02元,经2019年度分红调整为17.92元/股</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</si>
  <si>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</si>
  <si>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 ，以2019年净利润为基数，公司2020年净利润增长率不低于15%；首次授予的限制性股票第二个解除限售期， 以2019年净利润为基数，公司2021年净利润增长率不低于30%；首次授予的限制性股票第三个解除限售期 ，以2019年净利润为基数，公司2022年净利润增长率不低于50%。</t>
  </si>
  <si>
    <t>本激励计划采用的激励工具为第二类限制性股票，涉及的标的股票来源为公司向激励对象定向发行公司A股普通股股票。本激励计划拟授予的限制性股票数量为216.75万股，占本激励计划草案公告时公司股本总额19,000.7006万股的1.1407%。其中首次授予173.50万股，占本激励计划草案公告时公司股本总额19,000.7006万股的0.9131%；预留43.25万股，占本激励计划草案公告时公司股本总额19,000.7006万股的0.2276%，预留部分占本次授予权益总额的19.9539%。本激励计划有效期自限制性股票授予登记完成之日起至激励对象获授的限制性股票全部归属或作废失效之日止，最长不超过84个月。本激励计划首次授予部分限制性股票的授予价格为每股25.57元，预留部分限制性股票授予价格与首次授予部分限制性股票的授予价格相同。20210923：经本次调整后，公司本次激励计划首次授予的激励对象由 126 人调整为 124 人，首次授予的限制性股票数量由 173.5 万股调整为 170.5 万股。</t>
  </si>
  <si>
    <t>本激励计划首次与预留授予部分限制性股票的授予价格均为每股25.57元.</t>
  </si>
  <si>
    <t>本激励计划首次授予的限制性股票的考核年度为2021-2025年五个会计年度，每个会计年度考核一次。首次授予的限制性股票第一个归属期以2020年净利润为基数，公司2021年净利润增长率不低于80%；首次授予的限制性股票第二个归属期以2020年净利润为基数，公司2022年净利润增长率不低于150%；首次授予的限制性股票第三个归属期以2020年净利润为基数，公司2023年净利润增长率不低于250%；首次授予的限制性股票第四个归属期以2020年净利润为基数，公司2024年净利润增长率不低于400%；首次授予的限制性股票第五个归属期以2020年净利润为基数，公司2025年净利润增长率不低于600%。预留授予限制性股票的各年度业绩考核目标如下：1若预留部分在2021年授出，则各年度业绩考核目标如下：预留授予的限制性股票第一个归属期以2020年净利润为基数，公司2021年净利润增长率不低于80%...</t>
  </si>
  <si>
    <t>300807.SZ</t>
  </si>
  <si>
    <t>天迈科技</t>
  </si>
  <si>
    <t>本激励计划采取的激励工具为限制性股票（第二类限制性股票）。股票来源为郑州天迈科技股份有限公司（以下简称“公司”或“本公司”）向激励对象定向发行公司A股普通股。本激励计划拟授予的限制性股票数量为150万股，约占本激励计划草案公告时公司股本总额6,785.10万股的2.21%。其中，首次授予138万股，约占本激励计划公布时公司股本总额6,785.10万股的2.03%，占本次授予权益总额的92.00%；预留12万股，约占本激励计划公布时公司股本总额6,785.10万股的0.18%，预留部分占本次授予权益总额的8.00%。本计划限制性股票的授予价格（含预留授予）为13.74元/股。本激励计划有效期自限制性股票授予之日起至激励对象获授的限制性股票全部归属或作废失效之日止，最长不超过60个月。</t>
  </si>
  <si>
    <t>本计划限制性股票的授予价格(含预留授予)为13.74元/股.</t>
  </si>
  <si>
    <t>首次与预留部分限制性股票第一个归属期以2020年营业收入为基数，2021年公司营业收入增长率不低于140%,第二个归属期以2020年营业收入为基数，2022年公司营业收入增长率不低于170%,第三个归属期以2020年营业收入为基数，2023年公司营业收入增长率不低于200%.</t>
  </si>
  <si>
    <t>300809.SZ</t>
  </si>
  <si>
    <t>华辰装备</t>
  </si>
  <si>
    <t>本激励计划采取的激励工具为限制性股票（第二类限制性股票）。股票来源为华辰精密装备（昆山）股份有限公司（以下简称“公司”或“本公司”）向激励对象定向发行公司A股普通股。本激励计划拟向激励对象授予不超过233.000万股限制性股票，约占本激励计划草案公告时公司股本总额15,692.000万股的1.485%，其中首次授予193.000万股，约占本激励计划草案公告时公司股本总额15,692.000万股的1.230%，占限制性股票拟授予总额的82.833%；预留40.000万股，约占本激励计划草案公告时公司股本总额15,692.000万股的0.255%，预留部分占限制性股票拟授予总额的17.167%。本激励计划首次授予部分限制性股票的授予价格为7.89元/股。预留部分限制性股票授予价格与首次授予部分限制性股票的授予价格相同。本激励计划有效期自限制性股票首次授予之日起至激励对象获授的限制性股票全部归属或作废失效之日止，最长不超过60个月。</t>
  </si>
  <si>
    <t>授予价格为7.89元/股.经2020年度分红调整后价格为7.69元/股.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</si>
  <si>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</si>
  <si>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1、以2020年净利润为基数，2021年净利润增长率不低于80%；2、以2020年营业收入为基数，2021年营业收入增长率不低于40%。第二个归属期公司需满足下列两个条件之一：1、以2020年净利润为基数，2022年净利润增长率不低于130%；2、以2020年营业收入为基数，2022年营业收入增长率不低于75%。第三个归属期公司需满足下列两个条件之一：1、以2020年净利润为基数，2023年净利润增长率不低于190%；2、 以2020年营业收入为基数，2023年营业收入增长率不低于115%。</t>
  </si>
  <si>
    <t>300810.SZ</t>
  </si>
  <si>
    <t>中科海讯</t>
  </si>
  <si>
    <t>本激励计划的激励工具为第二类限制性股票，股票来源为公司向激励对象定向发行本公司A股普通股股票。本计划拟向激励对象授予权益为354.15万股，占本计划草案公告时公司股本总额 7,870 万股的4.50%。其中，首次授予限制性股票340.80万股，占本计划草案公告日公司股本总额的4.33%，占本激励计划拟授予限制性股票总数的96.23%；预留13.35万股，占本激励计划草案公告日公司股本总额的0.17%，预留部分占本激励计划拟授予限制性股票总数的3.77%。 本激励计划有效期自限制性股票授予之日起至激励对象获授的限制性股票全部归属或作废失效之日止，最长不超过60个月。本计划限制性股票(含预留授予)的授予价格为27元/股。20210623：经2020年度分红调整后价格为17.9667元/股，数量调整为531.225万股。</t>
  </si>
  <si>
    <t>授予价格为27元/股.经2020年度分红调整后价格为17.9667元/股.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</si>
  <si>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</si>
  <si>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经审计的2020年财务数据为基数，公司2021年营业收入增长率不低于67%或归属于母公司股东净利润增长率不低于130%；第二个归属期，以经审计的2020年财务数据为基数，公司2022年营业收入增长率不低于125%或归属于母公司股东净利润增长率不低于170%；第三个归属期，以经审计的2020年财务数据为基数，公司2023年营业收入增长率不低于170%或归属于母公司股东净利润增长率不低于220%。</t>
  </si>
  <si>
    <t>300811.SZ</t>
  </si>
  <si>
    <t>铂科新材</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</si>
  <si>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t>
  </si>
  <si>
    <t>第一个归属期，2021年营业收入不低于6亿元，或2021年净利润不低于1.2亿元；第二个归属期，2022年营业收入不低于7亿元，或2022年净利润不低于1.4亿元；第三个归属期，2023年营业收入不低于8亿元，或2023年净利润不低于1.6亿元。</t>
  </si>
  <si>
    <t>300815.SZ</t>
  </si>
  <si>
    <t>激励计划采取的激励工具为限制性股票（第二类限制性股票）。股票来源为公司向激励对象定向发行的本公司A股普通股股票。本激励计划拟向激励对象授予276.80万股限制性股票，约占本激励计划草案公告时公司股本总额27,680.00万股的1.00%。本激励计划授予限制性股票的授予价格为23.81元/股。本激励计划的有效期为自限制性股票授予之日起至激励对象获授的限制性股票全部归属或作废失效之日止，最长不超过48个月。</t>
  </si>
  <si>
    <t>本激励计划授予限制性股票的授予价格为23.81元/股</t>
  </si>
  <si>
    <t>禁售期是指激励对象获授的限制性股票归属后限制其售出的时间段。本激励计划授予的限制性股票归属后不设置禁售期，激励对象为公司董事、高级管理人员的，限售规定按照《公司法》 、 《证券法》 、 《上市公司股东、董监高减持股份的若干规定》 、 《深圳证券交易所上市公司股东及董事、监事、高级管理人员减持实施细则》 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《证券法》等相关法律、法规、规范性文件和《公司章程》中对公司董事和高级管理人员持有股份转让的有关规定发生了变化，则这部分激励对象转让其所持有的公司股票应当在转让时符合修改后的相关规定。</t>
  </si>
  <si>
    <t>第一个归属期：以公司2020年营业收入为基数， 2021年营业收入增长率不低于20%；第二个归属期：以公司2020年营业收入为基数， 2022年营业收入增长率不低于40%；第三个归属期：以公司2020年营业收入为基数， 2023年营业收入增长率不低于60%。</t>
  </si>
  <si>
    <t>公共设施管理业</t>
  </si>
  <si>
    <t>300816.SZ</t>
  </si>
  <si>
    <t>艾可蓝</t>
  </si>
  <si>
    <t>本激励计划首次授予激励对象限制性股票的授予价格为40.96元/股.本激励计划采取的激励形式为限制性股票（第一类限制性股票）。股票来源为公司向激励对象定向发行的公司 A 股普通股股票。本激励计划拟向激励对象授予 53.61 万股限制性股票，占本激励计划草案公告时公司总股本 8000 万股的 0.67%。其中，首次授予 47.61 万股，占本激励计划草案公告时公司总股本 8000 万股的 0.59%，占本激励计划拟授予总量的 88.81%；预留授予 6 万股，占本激励计划草案公告时公司总股本 8000 万股的 0.08%，占本激励计划拟授予总量的 11.19%。本激励计划的有效期为自限制性股票首次授予之日起至激励对象获授的限制性股票全部解除限售或回购注销完毕之日止，最长不超过 36 个月。20210903：首次授予的激励对象人数由 99 名调整为 97 名，授予的限制性股票总数由 53.61 万股调整为 53.16 万股。20211028：首次授予的限制性股票数量调整为 36.75 万股。</t>
  </si>
  <si>
    <t>本激励计划首次授予激励对象限制性股票的授予价格为40.96元/股.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</si>
  <si>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</si>
  <si>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1、本激励计划首次授予限制性股票的解除限售考核年度为 2021-2022 年两个会计年度，每个会计年度考核一次，各年度公司业绩考核目标如下表所示：第一个解除限售期 2021 年公司营业收入不低于 9 亿元第二个解除限售期 2022 年公司营业收入不低于 18 亿元</t>
  </si>
  <si>
    <t>300820.SZ</t>
  </si>
  <si>
    <t>英杰电气</t>
  </si>
  <si>
    <t>第一类限制性股票激励计划的股票来源为公司向激励对象定向发行本公司A股普通股股票。本激励计划拟授予第一类限制性股票授予总量为34.2万股，占本激励计划草案公告时公司股本总额的0.36%，占本激励计划拟授出权益总数的26.31%。第一类限制性股票的授予价格为每股19.77元，即满足授予条件后，激励对象可以每股19.77元的价格购买公司向激励对象增发的公司A股普通股股票。本激励计划有效期自限制性股票授予登记完成之日起至激励对象获授的限制性股票全部解除限售或回购之日止，最长不超过48个月。20210609：首次授予激励对象的权益数量第一类限制性股票31.70万股。</t>
  </si>
  <si>
    <t>本激励计划第一类限制性股票授予价格为19.77元/股.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</si>
  <si>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</si>
  <si>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满足下列条件之一：①以公司2020年营业收入为基数，2021年营业收入增长率不低于15%；②以公司2020年净利润为基数，2021年净利润增长率不低于10%。第二个解除限售期：满足下列条件之一：①以公司2020年营业收入为基数，2022年营业收入增长率不低于30%；②以公司2020年净利润为基数，2022年净利润增长率不低于20%。第三个解除限售期：满足下列条件之一：①以公司2020年营业收入为基数，2023年营业收入增长率不低于45%；②以公司2020年净利润为基数，2023年净利润增长率不低于30%。</t>
  </si>
  <si>
    <t>第二类限制性股票激励计划的股票来源为公司向激励对象定向发行本公司A股普通股股票。第二类限制性股票授予总量为95.80万股，占本激励计划草案公告时公司股本总额的1.01%，占本激励计划拟授出权益总数的73.69%。其中首次授予84.95万股，占拟授予第二类限制性股票总数的88.67%；预留10.85万股，占拟授予第二类限制性股票总数的11.33%。首次及预留授予的第二类限制性股票的授予价格为每股19.77元，即满足归属条件后，激励对象可以每股19.77元的价格购买公司向激励对象增发的公司A股普通股股票。本激励计划有效期自限制性股票授予之日起至激励对象获授的限制性股票全部归属或作废失效之日止，最长不超过60个月。</t>
  </si>
  <si>
    <t>首次及预留授予的第二类限制性股票授予价格为19.77元/股.</t>
  </si>
  <si>
    <t>禁售期是指对激励对象归属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</si>
  <si>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第一个归属期：满足下列条件之一：①以公司2020年营业收入为基数，2021年营业收入增长率不低于15%；②以公司2020年净利润为基数，2021年净利润增长率不低于10%。第二个归属期：满足下列条件之一：①以公司2020年营业收入为基数，2022年营业收入增长率不低于30%；②以公司2020年净利润为基数，2022年净利润增长率不低于20%。第三个归属期：满足下列条件之一：①以公司2020年营业收入为基数，2023年营业收入增长率不低于45%；②以公司2020年净利润为基数，2023年净利润增长率不低于30%。预留：第一个归属期：满足下列条件之一：①以公司2020年营业收入为基数，2022年营业收入增长率不低于30%；②以公司2020年净利润为基数，2022年净利润增长率不低于20%。第二个归属期：满足下列条件之一：①以公司2020年营业收入为基数，2023年营业收入增长率不低于45%；②以公司2020年净利润为基数，2023年净利润增长率不低于30%。</t>
  </si>
  <si>
    <t>300824.SZ</t>
  </si>
  <si>
    <t>北鼎股份</t>
  </si>
  <si>
    <t>公司将通过向激励对象定向发行本公司人民币A股普通股股票作为本激励计划的股票来源。本激励计划拟授予激励对象的限制性股票数量为742,500股，占本激励计划草案公告日公司股本总额217,400,000股的0.3415%。其中首次授予594,000股，占本激励计划草案公告日公司股本总额的0.2732%，占本激励计划拟授予限制性股票总数的80%；预留148,500股，占本激励计划草案公告日公司股本总额的0.0683%，占本激励计划拟授予限制性股票总数的20%。本激励计划的有效期为自限制性股票授予之日起至激励对象获授的限制性股票全部归属或作废失效之日止，最长不超过72个月。限制性股票的授予价格为每股12元，即满足授予条件和归属条件后，激励对象可以每股12元的价格购买公司股票。</t>
  </si>
  <si>
    <t>限制性股票的授予价格为每股12元.</t>
  </si>
  <si>
    <t>第一个归属期，2021年公司自有品牌营业收入同比2020年增长率不低于15%；并且公司净利润同比2020年增长率不低于10%；第二个归属期，2022年公司自有品牌营业收入同比2020年增长率不低于30%；并且公司净利润同比2020年增长率不低于20%；第三个归属期，2023年公司自有品牌营业收入同比2020年增长率不低于45%；并且公司净利润同比2020年增长率不低于30%；第四个归属期，2024年公司自有品牌营业收入同比2020年增长率不低于60%；并且公司净利润同比2020年增长率不低于40%。</t>
  </si>
  <si>
    <t>300825.SZ</t>
  </si>
  <si>
    <t>阿尔特</t>
  </si>
  <si>
    <t>本激励计划涉及的标的股票来源为公司向激励对象定向发行公司 A 股普通股。本激励计划拟授予的限制性股票总量不超过 520.00 万股，占本激励计划草案公告时公司股本总额 30,565.8743 万股的 1.70%。其中首次授予 422.00 万股，占本激励计划草案公告时公司股本总额 30,565.8743 万股的 1.38%，首次授予部分占本次授予权益总额的 81.15%；预留 98.00 万股，占本激励计划草案公告时公司股本总额 30,565.8743 万股的 0.32%，预留部分占本次授予权益总额的 18.85%。本激励计划有效期自限制性股票首次授予之日起至激励对象获授的限制性股票全部归属或作废失效之日止，最长不超过 48 个月。本激励计划首次授予限制性股票的授予价格为11.79元/股.20211029：首次授予数量调整为421万股。</t>
  </si>
  <si>
    <t>本激励计划首次授予限制性股票的授予价格为11.79元/股.</t>
  </si>
  <si>
    <t>首次授予的限制性股票各年度业绩考核目标如下所示：第一个归属期:公司需同时满足以下两个条件： 1、 以2019年专利申请数量为基数， 2020年专利申请数量增长率不低于10%； 2、 2020年资产负债率不超过30%或以2019年新增客户收入为基数， 2020年新增客户收入增长率不低于40%；第二个归属期:公司需同时满足以下两个条件： 1、 以2019年专利申请数量为基数， 2021年专利申请数量增长率不低于21%； 2、 2021年资产负债率不超过30%或以2019年新增客户收入为基数， 2021年新增客户收入增长率不低于70%。预留授予的限制性股票各年度业绩考核目标如下：第一个归属期:公司需同时满足以下两个条件： 1、以 2019 年专利申请数量为基数， 2021 年专利申请数量增长率不低于 21%； 2、 2021 年资产负债率不超过 30%或以 2019 年新增客户收入为基数， 2021 年新增客户收入增长率不低于 70%；第二个归属期:公司需同时满足以下两个条件： 1、以 2019 年专利申请数量为基数， 2022 年专利申请数量增长率不低于 33%； 2、 2022 年资产负债率不超过 30%或以 2019 年新增客户收入为基数， 2022 年新增客户收入增长率不低于 100%。</t>
  </si>
  <si>
    <t>300830.SZ</t>
  </si>
  <si>
    <t>金现代</t>
  </si>
  <si>
    <t>本激励计划采取的激励工具为限制性股票（第二类限制性股票）。股票来源为金现代信息产业股份有限公司向激励对象定向发行公司A股普通股。本激励计划拟向激励对象授予不超过1,290.00万股限制性股票，约占本激励计划草案公告时公司股本总额43,012.50万股的3.00%，其中首次授予1,190.00万股，约占本激励计划草案公告时公司股本总额43,012.50万股的2.77%，占限制性股票拟授予总额的92.25%；预留100.00万股，约占本激励计划草案公告时公司股本总额43,012.50万股的0.23%，预留部分占限制性股票拟授予总额的7.75%。本激励计划首次授予部分限制性股票的授予价格为5.20元/股。预留部分限制性股票授予价格与首次授予部分限制性股票的授予价格相同。本激励计划有效期自限制性股票首次授予之日起至激励对象获授的限制性股票全部归属或作废失效之日止，最长不超过48个月。</t>
  </si>
  <si>
    <t>本激励计划首次授予部分限制性股票的授予价格为每股5.20元</t>
  </si>
  <si>
    <t>禁售期是指激励对象获授的限制性股票归属后其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</si>
  <si>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部分限制性股票的考核年度为2022-2023年两个会计年度，每个会计年度考核一次。以公司2020年净利润为基数，对各考核年度的净利润增长率（A）进行考核，根据净利润完成情况核算各年度公司层面归属比例。首次及预留授予部分各年度业绩考核目标如下表所示：第一个归属期2022年目标增长率（Am）82.0%触发增长率（An）65.6%；第二个归属期2023年目标增长率（Am）115.0%触发增长率（An）92.0%；年度净利润增长率：A≥Am，X=1；An≤A&lt;Am，X=A/Am；A&lt;An，X=0。</t>
  </si>
  <si>
    <t>300832.SZ</t>
  </si>
  <si>
    <t>新产业</t>
  </si>
  <si>
    <t>300841.SZ</t>
  </si>
  <si>
    <t>康华生物</t>
  </si>
  <si>
    <t>本激励计划采取的激励工具为第二类限制性股票。股票来源为公司向激励对象定向发行的本公司A股普通股。本激励计划拟向激励对象授予的限制性股票总量为不超过10万股，占本激励计划草案公告时公司股本总额6,000万股的0.1667%。本激励计划限制性股票的授予价格为202.80元/股。本激励计划有效期自限制性股票授予之日起至激励对象获授的限制性股票全部归属或作废失效之日止，最长不超过48个月。</t>
  </si>
  <si>
    <t>本激励计划限制性股票的授予价格为202.80元/股.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</si>
  <si>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</si>
  <si>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以2020年净利润为基数，各年度业绩考核：2021年净利润增长率目标值40%，2022年净利润增长率目标值108%，2023年净利润增长率目标值218%。</t>
  </si>
  <si>
    <t>300842.SZ</t>
  </si>
  <si>
    <t>帝科股份</t>
  </si>
  <si>
    <t>本激励计划拟授予激励对象的限制性股票数量为100.00万股，占本激励计划草案公告日公司股本总额10,000.00万股的1.00%。本次授予为一次性授予，无预留权益。本激励计划授予激励对象限制性股票的授予价格为32.51元/股。本激励计划的有效期为自限制性股票授予之日起至激励对象获授的限制性股票全部归属或作废失效之日止，最长不超过72个月。</t>
  </si>
  <si>
    <t>本激励计划授予激励对象限制性股票的授予价格为32.51元/股.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</si>
  <si>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</si>
  <si>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业绩考核目标：研发人员：第一个归属期公司需满足下列两个条件之一：1、以2020年营业收入为基数，2021年营业收入增长率不低于20%；2、以2020年净利润为基数，2021年净利润增长率不低于10%。第二个归属期公司需满足下列两个条件之一：1、以2020年营业收入为基数，2022年营业收入增长率不低于40%；2、以2020年净利润为基数，2022年净利润增长率不低于20%。第三个归属期公司需满足下列两个条件之一：1、以2020年营业收入为基数，2023年营业收入增长率不低于60%；2、以2020年净利润为基数，2023年净利润增长率不低于30%。销售人员：第一个归属期公司需满足下列两个条件之一：1、以2020年营业收入为基数，2021年营业收入增长率不低于20%；2、以2020年净利润为基数，2021年净利润增长率不低于10%。第二个归属期公司需满足下列两个条件之一：1、以2020年营业收入为基数，2022年营业收入增长率不低于40%....</t>
  </si>
  <si>
    <t>300843.SZ</t>
  </si>
  <si>
    <t>胜蓝股份</t>
  </si>
  <si>
    <t>本激励计划采取的激励工具为第二类限制性股票。本激励计划拟授予的限制性股票数量为239.50万股，约占本激励计划草案公告时公司股本总额14,890.00万股的1.61%。其中，首次授予限制性股票209.50万股，占本计划草案公告日公司股本总额的1.41%，占本激励计划拟授予限制性股票总数的87.47%；预留30.00万股，占本激励计划草案公告日公司股本总额的0.20%，预留部分占激励计划拟授予限制性股票总数的12.53%。股票来源为公司向激励对象定向发行的公司A股普通股。本激励计划有效期自限制性股票授予之日起至全部归属或作废失效之日止，最长不超过60个月。公司授予激励对象限制性股票（含预留授予）的价格为12.30元/股。</t>
  </si>
  <si>
    <t>公司授予激励对象限制性股票(含预留授予)的价格为12.30元/股.</t>
  </si>
  <si>
    <t>本激励计划的限售规定按照《公司法》、《证券法》等相关法律、法规、规范性文件和《公司章程》执行，具体规定如下：1、激励对象为公司高级管理人员的，其在任职期间每年转让的股份不得超过其所持有本公司股份总数的25%；在任期届满后离职的，在离职后半年内，不得转让其所持的本公司股份。2、激励对象为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</si>
  <si>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置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</si>
  <si>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归属期公司需满足下列两个条件之一：（1）以2020年净利润为基数，2021年度净利润增长率不低于20%；（2）以2020年度营业收入为基数，2021年度营业收入增长率不低于20%。第二个归属期公司需满足下列两个条件之一：（1）以2020年净利润为基数，2022年度净利润增长率不低于50%；（2）以2020年度营业收入为基数，2022年度营业收入增长率不低于50%。第三个归属期公司需满足下列两个条件之一：（1）以2020年净利润为基数，2023年度净利润增长率不低于100%；（2）以2020年度营业收入为基数，2023年度营业收入增长率不低于100%。</t>
  </si>
  <si>
    <t>300846.SZ</t>
  </si>
  <si>
    <t>首都在线</t>
  </si>
  <si>
    <t>本激励计划采用的激励工具为限制性股票（第二类限制性股票）， 涉及的标的股票来源为公司向激励对象定向发行本公司 A 股普通股股票。本激励计划拟授予的限制性股票总量不超过 125 万股， 占本激励计划草案公告时公司股本总额 41,131.6277 万股的 0.304%。其中首次授予 100 万股，占本激励计划草案公告时公司股本总额 41,131.6277 万股的 0.243%，首次授予部分占本次授予权益总额的80.000%；预留 25 万股，占本激励计划草案公告时公司股本总额 41,131.6277 万股的0.061%，预留部分占本次授予权益总额的 20.000%。本激励计划有效期自限制性股票首次授予之日起至激励对象获授的限制性股票全部归属或作废失效之日止，最长不超过 60 个月。本激励计划首次授予限制性股票的授予价格为每股4.80元.</t>
  </si>
  <si>
    <t>本激励计划首次授予限制性股票的授予价格为每股4.80元</t>
  </si>
  <si>
    <t>本次限制性股票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</si>
  <si>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本激励计划首次授予部分的归属考核年度为 2020-2022 年三个会计年度，每个会计年度考核一次。首次授予的限制性股票各年度业绩考核目标如下所示：第一个归属期:以 2019 年的营业收入值为基数， 2020 年营业收入增长率不低于 20%；,第二个归属期:以 2019 年的营业收入值为基数， 2021 年营业收入增长率不低于 44%；,第三个归属期:以 2019 年的营业收入值为基数， 2022 年营业收入增长率不低于 73%。</t>
  </si>
  <si>
    <t>本激励计划采用的激励工具为限制性股票（第二类限制性股票），涉及的标的股票来源为公司向激励对象定向发行本公司A股普通股股票。本激励计划拟授予的限制性股票总量不超过800.00万股，约占本激励计划草案公告时公司股本总额41,131.6277万股的1.94%。其中首次授予640.00万股，约占本激励计划草案公告时公司股本总额41,131.6277万股的1.56%，首次授予部分占本次授予权益总额的80.00%；预留160.00万股，约占本激励计划草案公告时公司股本总额41,131.6277万股的0.39%，预留部分占本次授予权益总额的20.00%。本激励计划有效期自限制性股票首次授予之日起至激励对象获授的限制性股票全部归属或作废失效之日止，最长不超过60个月。本激励计划首次授予限制性股票的授予价格为每股15.00元。</t>
  </si>
  <si>
    <t>本激励计划首次授予限制性股票的授予价格为每股15.00元.</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</si>
  <si>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</si>
  <si>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个归属期以2020年的营业收入值为基数，2021年营业收入增长率不低于20%；首次授予限制性股票第二个归属期以2020年的营业收入值为基数，2022年营业收入增长率不低于44%；首次授予限制性股票第三个归属期以2020年的营业收入值为基数，2023年营业收入增长率不低于73%。预留授予的限制性股票第一个归属期以2020年的营业收入值为基数，2022年营业收入增长率不低于44%；预留授予的限制性股票第二个归属期以2020年的营业收入值为基数，2023年营业收入增长率不低于73%。</t>
  </si>
  <si>
    <t>300851.SZ</t>
  </si>
  <si>
    <t>交大思诺</t>
  </si>
  <si>
    <t>本激励计划涉及的标的股票来源为公司向激励对象定向发行公司A股普通股。本激励计划拟授予的限制性股票总量为138.99万股，占本激励计划草案公告时公司股本总额8693.34万股的1.60%。本次授予为一次性授予，无预留权益。本激励计划有效期自限制性股票授予之日起至激励对象获授的限制性股票全部归属或作废失效之日止，最长不超过48个月。限制性股票的授予价格为每股28.69元，即满足归属条件后，激励对象可以每股28.69元的价格购买公司向激励对象增发的公司限制性股票。20210527：经2020年度分红调整后价格为28.34元/股。</t>
  </si>
  <si>
    <t>授予价格为28.69元/股.经2020年度分红调整后价格为28.34元/股.</t>
  </si>
  <si>
    <t>本计划的限售规定按照《公司法》《证券法》等相关法律、法规、规范性文件和《公司章程》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</si>
  <si>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以2020年营业收入为基数，2021年营业收入增长率不低于10%；第二个归属期，公司需满足下列两个条件之一：（1）以2020年营业收入为基数，2022年营业收入增长率不低于25%；（2）以2020年净利润为基数，2022年净利润增长率不低于15%。第三个归属期，公司需满足下列两个条件之一：（1）以2020年营业收入为基数，2023年营业收入增长率不低于50%；（2）以2020年净利润为基数，2023年净利润增长率不低于30%。</t>
  </si>
  <si>
    <t>300855.SZ</t>
  </si>
  <si>
    <t>图南股份</t>
  </si>
  <si>
    <t>公司将通过向激励对象定向发行本公司人民币A股普通股股票作为本激励计划的股票来源。本激励计划拟授予激励对象的限制性股票数量为268.00万股，占本激励计划草案公告日公司股本总额20,000.00万股的1.34%。本激励计划限制性股票的授予价格为每股18.58元，即满足授予条件和归属条件后，激励对象可以每股18.58元的价格购买公司股票。本激励计划的有效期为自限制性股票授予之日起至激励对象获授的限制性股票全部归属或作废失效之日止，最长不超过36个月。20210513：经2020年度分红调整后价格为18.38元/股。</t>
  </si>
  <si>
    <t>限制性股票的授予价格为18.58元/股.经2020年度分红调整后价格为18.38元/股.</t>
  </si>
  <si>
    <t>激励对象通过本激励计划获授的公司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</si>
  <si>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公司需满足下列两个条件之一：1、以2020年营业收入为基数，2021年营业收入增长率不低于15%；2、以2020年净利润为基数，2021年净利润增长率不低于16%。第二个归属期：公司需满足下列两个条件之一：1、以2020年营业收入为基数，2022年营业收入增长率不低于30%；2、以2020年净利润为基数，2022年净利润增长率不低于32%。</t>
  </si>
  <si>
    <t>协创数据</t>
  </si>
  <si>
    <t>300858.SZ</t>
  </si>
  <si>
    <t>科拓生物</t>
  </si>
  <si>
    <t>本激励计划采用的激励工具为第二类限制性股票，涉及的标的股票来源为公司向激励对象定向发行公司A股普通股股票。本激励计划拟授予的限制性股票总量不超过100.00万股，占本激励计划草案公告时公司股本总额8,251.77万股的1.21%。其中首次授予82.00万股，占本激励计划草案公告时公司股本总额8,251.77万股的0.99%，首次授予部分占本次授予权益总额的82.00%；预留18.00万股，占本激励计划草案公告时公司股本总额8,251.77万股的0.22%，预留部分占本次授予权益总额的18.00%。本激励计划有效期自限制性股票首次授予之日起至激励对象获授的限制性股票全部归属或作废失效之日止，最长不超过60个月。本激励计划首次授予限制性股票的授予价格为每股30.00元，即满足归属条件后，激励对象可以每股30.00元的价格购买公司向激励对象增发的公司A股普通股股票。预留部分限制性股票授予价格与首次授予部分限制性股票的授予价格相同。20210625：经2020年度分红调整后价格为16.1111元/股，数量调整为180.0万股。</t>
  </si>
  <si>
    <t>授予价格(含预留授予)为30.00元/股.经2020年度分红调整后价格为16.1111元/股.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</si>
  <si>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</si>
  <si>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第一个归属期，2021年度净利润不低于1.20亿元；第二个归属期，2022年度净利润不低于1.50亿元；第三个归属期，2023年度净利润不低于1.875亿元。</t>
  </si>
  <si>
    <t>300860.SZ</t>
  </si>
  <si>
    <t>锋尚文化</t>
  </si>
  <si>
    <t>第二类限制性股票176.00万股，约占本激励计划草案公告时公司股本总额13,694.0708万股的1.29%，占本激励计划拟授出权益总数的80.00%；其中首次授予140.80万股，约占本激励计划草案公告时公司股本总额13,694.0708万股的1.03%；预留35.20万股，约占本激励计划草案公告时公司股本总额13,694.0708万股的0.26%，预留部分占本次授予权益总额的16.00%。本激励计划限制性股票（含预留）的授予价格为26.63元/股。本激励计划第一类限制性股票的有效期为自限制性股票授予之日起至所有限制性股票解除限售或回购注销完毕之日止，最长不超过65个月.本激励计划采取的激励工具为限制性股票（第一类限制性股票及第二类限制性股票）。股票来源为北京锋尚世纪文化传媒股份有限公司（以下简称“公司”或“本公司”）向激励对象定向发行公司A股普通股股票或公司从二级市场回购的本公司A股普通股股票。</t>
  </si>
  <si>
    <t>本激励计划限制性股票(含预留)的授予价格为26.63元/股.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</si>
  <si>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</si>
  <si>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归属期对应考核年度年度净利润绝对值（A）目标值（Am） 触发值（An）第一个归属期 2022 3.00亿 2.40亿第二个归属期 2023 4.00亿 3.20亿第三个归属期 2024 5.00亿 4.00亿</t>
  </si>
  <si>
    <t>解除限售期对应考核年度年度净利润绝对值（A）目标值（Am） 触发值（An）第一个解除限售期 2022 3.00亿 2.40亿第二个解除限售期 2023 4.00亿 3.20亿第三个解除限售期 2024 5.00亿 4.00亿</t>
  </si>
  <si>
    <t>300871.SZ</t>
  </si>
  <si>
    <t>回盛生物</t>
  </si>
  <si>
    <t>本激励计划采取的激励工具为限制性股票（第一类限制性股票）。股票来源为武汉回盛生物科技股份有限公司向激励对象定向发行公司A股普通股。本激励计划拟向激励对象授予限制性股票48.80万股，约占本激励计划草案公告时公司股本总额16,576.0527万股的0.29%。本次授予为一次性授予，无预留权益。本激励计划限制性股票的授予价格为19.50元/股。本激励计划的有效期为自限制性股票授予登记完成之日起至所有限制性股票解除限售或回购注销完毕之日止，最长不超过60个月。</t>
  </si>
  <si>
    <t>本激励计划限制性股票的授予价格为19.50元/股.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</si>
  <si>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</si>
  <si>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300872.SZ</t>
  </si>
  <si>
    <t>天阳科技</t>
  </si>
  <si>
    <t>本激励计划涉及的标的股票来源为公司向激励对象定向发行公司A股普通股。本激励计划拟授予的限制性股票总量不超过3600.00万股，约占本激励计划草案公告时公司股本总额22,468.203万股的16.02%。其中首次授予2880.00万股，约占本激励计划草案公告时公司股本总额22,468.203万股的12.82%，首次授予部分占本次授予权益总额的80.00%；预留720.00万股，约占本激励计划草案公告时公司股本总额22,468.203万股的3.20%，预留部分占本次授予权益总额的20.00%。本激励计划有效期自限制性股票首次授予之日起至激励对象获授的限制性股票全部归属或作废失效之日止，最长不超过60个月。本激励计划限制性股票（含预留授予）的授予价格为每股35.00元，即满足归属条件后，激励对象可以每股35.00元的价格购买公司向激励对象增发的公司限制性股票。</t>
  </si>
  <si>
    <t>本激励计划限制性股票(含预留)的授予价格为35.00元/股.</t>
  </si>
  <si>
    <t>第一个归属期，2021年净利润不低于1.6亿元；第二个归属期，2022年净利润不低于2.0亿元；第三个归属期，2023年净利润不低于2.5亿元。</t>
  </si>
  <si>
    <t>300879.SZ</t>
  </si>
  <si>
    <t>大叶股份</t>
  </si>
  <si>
    <t>本激励计划采用的激励工具为第二类限制性股票，涉及的标的股票来源为公司向激励对象定向发行公司A股普通股股票。本激励计划拟向激励对象授予不超过200万股限制性股票，约占本激励计划草案公告时公司股本总额160,000,000股的1.25%。本激励计划有效期自限制性股票授予之日起至激励对象获授的限制性股票全部归属或作废失效之日止，最长不超过54个月。本计划限制性股票的授予价格为每股9.29元，即满足归属条件后，激励对象可以每股9.29元的价格购买公司向激励对象增发的公司A股普通股股票。</t>
  </si>
  <si>
    <t>本激励计划限制性股票的授予价格为9.29元/股.</t>
  </si>
  <si>
    <t>禁售期是指激励对象获授的限制性股票归属后其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</si>
  <si>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限制性股票的考核年度为2022-2024年三个会计年度，每个会计年度考核一次。以公司2020年营业收入为基准，考核各年度营业收入增长率（A），根据指标完成程度（X）核算归属比例。公司层面各年度业绩考核目标如下表所示。第一个归属期：2022年 ：营业收入增长率（A）：目标值（Am） ：70%，触发值（An）：56%；第二个归属期：2023年 ：营业收入增长率（A）：目标值（Am） ：100%，触发值（An）：80%；第三个归属期：2024年 ：营业收入增长率（A）：目标值（Am） ：130%，触发值（An）：104%。</t>
  </si>
  <si>
    <t>300880.SZ</t>
  </si>
  <si>
    <t>迦南智能</t>
  </si>
  <si>
    <t>本限制性股票激励计划（以下简称“本激励计划”、 “本计划”）所采用的激励工具为限制性股票（第二类限制性股票）。股票来源为公司向激励对象定向发行的公司 A 股普通股股票。本计划拟向激励对象授予的第二类限制性股票总量为 280.00 万股， 占本激励计划草案公告时公司股本总额 16,003.20 万股的 1.75%。其中，首次授予 245.00万股，占本激励计划公布时公司股本总额 16,003.20 万股的 1.53%，占本次授予权益总额的 87.50%；预留 35.00 万股，占本激励计划公布时公司股本总额 16,003.20万股的 0.22%，预留部分占本次授予权益总额 12.50%。公司全部在有效期内的股权激励计划所涉及的标的股票总数累计未超过公司股本总额的 20%， 本计划任何一名激励对象通过全部在有效期内的股权激励计划获授的公司股票累计不超过公司股本总额的 1%。本激励计划限制性股票的授予价格（含预留） 为 11 元/股。本激励计划有效期自限制性股票首次授予日起至激励对象获授的限制性股票全部归属或作废失效之日止， 最长不超过 48 个月。</t>
  </si>
  <si>
    <t>本激励计划限制性股票的授予价格(含预留)为11元/股.</t>
  </si>
  <si>
    <t>本激励计划的禁售规定按照《公司法》《证券法》等相关法律,法规,规范性文件和《公司章程》等规定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</si>
  <si>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第二类限制性股票,反之,若下列任一授予条件未达成的,则不能向激励对象授予第二类限制性股票.(一)迦南智能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</si>
  <si>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本激励计划首次授予的限制性股票的归属考核年度为2021-2023年会计年度，每个会计年度考核一次，各年度业绩考核目标如下表所示：首次授予部分第一个归属期：以2020年净利润为基数， 2021年净利润增长率不低于30%；首次授予部分第二个归属期：以2020年净利润为基数， 2022年净利润增长率不低于63%；首次授予部分第三个归属期：以2020年净利润为基数， 2023年净利润增长率不低于103%。</t>
  </si>
  <si>
    <t>300887.SZ</t>
  </si>
  <si>
    <t>谱尼测试</t>
  </si>
  <si>
    <t>本激励计划采取的激励工具为第二类限制性股票，股票来源为谱尼测试集团股份有限公司向激励对象定向发行公司A股普通股。第二类限制性股票2,302,850股，约占本激励计划草案公告时公司股本总额136,800,000股的1.683%。其中首次授予1,882,280股，占本激励计划草案公告时公司股本总额136,800,000股的1.376%，占本次拟授予限制性股票总数的71.609%；预留420,570股，占本激励计划草案公告时公司股本总额136,800,000股的0.307%，占本次拟授予限制性股票总数的16.000%。本激励计划首次授予第二类限制性股票为36.39元/股.本激励计划第二类限制性股票的有效期为自限制性股票首次授予之日起至全部归属或作废失效之日止，最长不超过90个月。</t>
  </si>
  <si>
    <t>本激励计划首次授予第二类限制性股票为36.39元/股.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</si>
  <si>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</si>
  <si>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第二类限制性股票的考核年度根据激励对象类别划分为两类，第一类激励对象的考核年度为2021年-2023年三个会计年度，第二类激励对象的考核年度为2021年-2024年四个会计年度，每个会计年度考核一次。首次授予的第二类限制性股票各年度业绩考核目标：第一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触发值为49%，第三个解除限售期2023年度营业收入相对于2020年增长率目标值为105%，触发值为77%，2023年度净利润相对于2020年增长率目标值为110%，触发值为82%，第二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t>
  </si>
  <si>
    <t>本激励计划采取的激励工具为第一类限制性股票，股票来源为谱尼测试集团股份有限公司向激励对象定向发行公司A股普通股。第一类限制性股票325,713股，约占本激励计划草案公告时公司股本总额136,800,000股的0.238%。其中首次授予220,570股，占本激励计划草案公告时公司股本总额136,800,000股的0.161%，占本次拟授予限制性股票总数的8.391%；预留105,143股，占本激励计划草案公告时公司股本总额136,800,000股的0.077%，占本次拟授予限制性股票总数的4.000%。本激励计划首次授予第一类限制性股票为36.39元/股.本激励计划第一类限制性股票的有效期为自限制性股票首次授予登记完成之日起至所有限制性股票解除限售或回购注销完毕之日止，最长不超过90个月。</t>
  </si>
  <si>
    <t>本激励计划首次授予第一类限制性股票为36.39元/股.</t>
  </si>
  <si>
    <t>首次授予的第一类限制性股票的考核年度根据激励对象类别划分为两类，第一类激励对象的考核年度为2021年-2023年三个会计年度，第二类激励对象的考核年度为2021年-2024年四个会计年度，每个会计年度考核一次。首次授予的第一类限制性股票各年度业绩考核目标：第一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触发值为49%，第三个解除限售期2023年度营业收入相对于2020年增长率目标值为105%，触发值为77%，2023年度净利润相对于2020年增长率目标值为110%，触发值为82%，第二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t>
  </si>
  <si>
    <t>300888.SZ</t>
  </si>
  <si>
    <t>稳健医疗</t>
  </si>
  <si>
    <t>本激励计划采取的激励工具为限制性股票（第二类限制性股票） 。股票来源为稳健医疗用品股份有限公司（以下简称“公司”或“本公司”） 向激励对象定向发行公司 A 股普通股。本激励计划拟授予的限制性股票数量为 650 万股， 其中，首次授予 590 万股，预留授予 60 万股.本激励计划首次授予的限制性股票的授予价格为 72.50 元/股。 预留部分限制性股票授予价格与首次授予的限制性股票的授予价格相同。 本激励计划有效期自限制性股票首次授予日起至激励对象获授的限制性股票全部归属或作废失效之日止，最长不超过 48 个月。20201222：首次授予激励对象人数由1053人调整为1036人，首次授予限制性股票总量由590.00万股调整583.3万股。20210514：经2020年度分红调整后价格为70.70元/股。</t>
  </si>
  <si>
    <t>限制性股票的授予价格为72.50元/股.经2020年度分红调整后价格为70.70元/股.</t>
  </si>
  <si>
    <t>禁售期是指激励对象获授的限制性股票完成归属登记后， 其售出相应股份受限的时间段，除相关法律、法规、规范性文件和《公司章程》 规定之外， 本激励计划授予的限制性股票完成归属登记后， 不另设置禁售期。 本激励计划的限售规定按照《公司法》 、 《证券法》等相关法律、法规、规范性文件和《公司章程》的规定执行，具体内容如下：（一）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 、 《证券法》等相关法律、法规、规范性文件和《公司章程》中对公司董事和高级管理人员持有股份转让的有关规定发生...</t>
  </si>
  <si>
    <t>同时满足下列授予条件时,公司应向激励对象授予限制性股票,反之,若下列任一授予条件未达成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</si>
  <si>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 2021年, 营业收入不低于120亿元;第二个归属期: 2022年,以2021年营业收入为基数，2022年营业收入增长率不低于30%</t>
  </si>
  <si>
    <t>300890.SZ</t>
  </si>
  <si>
    <t>翔丰华</t>
  </si>
  <si>
    <t>本计划采用的激励工具为限制性股票（第二类限制性股票） ， 涉及的标的股票来源于公司向激励对象定向发行公司 A 股普通股股票。本计划拟向激励对象授予不超过 500.00 万股的限制性股票，约占本激励计划草案公告时公司股本总额 10,000 万股的 5.00%。本激励计划有效期自限制性股票授予之日起至激励对象获授的限制性股票全部归属或作废失效之日止， 最长不超过 48 个月。本计划限制性股票的授予价格为24.96元/股。</t>
  </si>
  <si>
    <t>本计划限制性股票的授予价格为24.96元/股.</t>
  </si>
  <si>
    <t>（一） 激励对象为公司董事和高级管理人员的， 其在任职期间每年转让的股份不得超过其所持有本公司股份总数的 25%， 在离职后半年内， 不得转让其所持有的本公司股份。（二） 激励对象为公司董事和高级管理人员的， 将其持有的本公司股票在买入后 6 个月内卖出， 或者在卖出后 6 个月内又买入， 由此所得收益归本公司所有，本公司董事会将收回其所得收益。（三）本计划有效期内，如果《公司法》、《证券法》等相关法律、法规、规范性文件和《公司章程》 中对公司董事和高级管理人员持有股份转让的有关规定发生了变化， 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</si>
  <si>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</si>
  <si>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根据上述指标每年的对应完成情况核算公司层面归属比例（ X） ，业绩考核目标及归属安排如下表所示：第一个归属期 2021 年年度净利润相对于 2020 年的净利润增长率55%，第二个归属期 2022 年年度净利润相对于 2020 年的净利润增长率65%，第三个归属期 2023 年年度净利润相对于 2020 年的净利润增长率75%。</t>
  </si>
  <si>
    <t>300892.SZ</t>
  </si>
  <si>
    <t>品渥食品</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</si>
  <si>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</si>
  <si>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本计划授予的限制性股票各年度业绩考核目标如下表所示：首次授予的限制性股票：第一个归属期 以 2020 年营业收入为基数， 2021 年营业收入增长率不低于 15%；以 2020 年净利润为基数， 2021 年净利润增长率大于 0；第二个归属期 以 2020 年营业收入为基数， 2022 年营业收入增长率不低于 35%；以 2020 年净利润为基数， 2022 年净利润增长率不低于 15%；第三个归属期 以 2020 年营业收入为基数， 2023 年营业收入增长率不低于 60%；以 2020 年净利润为基数， 2023 年净利润增长率不低于 30%。预留部分的限制性股票：第一个归属期 以 2020 年营业收入为基数， 2021 年营业收入增长率不低于 15%；以 2020 年净利润为基数， 2021 年净利润增长率大于 0；第二个归属期 以 2020 年营业收入为基数， 2022 年营业收入增长率不低于 35%；以 2020 年净利润为基数， 2022 年净利润增长率不低于 15%；第三个归属期 以 2020 年营业收入为基数， 2023 年营业收入增长率不低于 60%；以 2020 年净利润为基数， 2023 年净利润增长率不低于 30%。</t>
  </si>
  <si>
    <t>300911.SZ</t>
  </si>
  <si>
    <t>亿田智能</t>
  </si>
  <si>
    <t>本激励计划涉及的标的股票来源为公司向激励对象定向发行的A股普通股股票。本激励计划拟向激励对象授予176.90万股限制性股票，约占本激励计划公告时公司股本总额10,666.6700万股的1.66%。其中，首次授予151.90万股，占本激励计划公告时公司股本总额的1.42%，占本激励计划授予权益总数的85.87%；预留授予25.00万股，占本激励计划公告时公司股本总额的0.23%，占本激励计划授予权益总数的14.13%。本激励计划的有效期自限制性股票首次授予登记之日起至激励对象获授的限制性股票全部解除限售或回购注销完毕之日止，最长不超过84个月。本激励计划限制性股票的授予价格（含预留）为每股30.01元。20210928：本次激励计划授予的限制性股票总量由176.90万股调整为170.95万股，其中首次授予的限制性股票数量由151.90万股调整为145.95万股，预留授予的限制性股票数量为25.00万股不变。20211028：首次授予数量由 145.95 万股调整为 142.65 万股。</t>
  </si>
  <si>
    <t>本激励计划限制性股票的授予价格(含预留)为每股30.01元.</t>
  </si>
  <si>
    <t>（一）激励对象转让其持有的限制性股票，应当符合《公司法》《证券法》《管理办法》《深圳证券交易所创业板股票上市规则》等法律、法规、规章及规范性文件的规定。（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</si>
  <si>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-2025年五个会计年度，每个会计年度考核一次，以达到业绩考核目标作为激励对象当年度的解除限售条件之一。首次授予的限制性股票的各年度业绩考核目标如下表所示：第一个解除限售期2021年：以2020年度的净利润和营业收入为基数，2021年的净利润增长率不低于30%，且2021年的营业收入增长率不低于60%；第二个解除限售期2022年：以2020年度的净利润和营业收入为基数，2022年的净利润增长率不低于60%，且2022年的营业收入增长率不低于110%；第三个解除限售期2023年：以2020年度的净利润和营业收入为基数，2023年的净利润增长率不低于90%，且2023年的营业收入增长率不低于170%；第四个解除限售期2024年：以2020年度的净利润和营业收入为基数，2024年的净利润增长率不低于120%，且2024年的营业收入增长率不低于250%；第五个解除限售期2025年：以2020年度的净利润和营业收入为基数，2025年的净利润增长率不低于150%，且2025年的营业收入增长率不低于350%。若预留部分限制性股票在2021年授予，则各年度业绩考核目标与首次授予的限制性股票相同...</t>
  </si>
  <si>
    <t>300912.SZ</t>
  </si>
  <si>
    <t>凯龙高科</t>
  </si>
  <si>
    <t>本激励计划采取的激励形式为限制性股票（第二类限制性股票）。股票来源为公司向激励对象定向发行的本公司人民币普通股（A 股） 股票。本激励计划拟向激励对象授予的限制性股票数量为 245.00 万股，约占本激励计划草案公告时公司股本总额 11,196.80 万股的 2.19%，其中首次授予限制性股票数量 235.00 万股，约占本激励计划草案公告时公司股本总额的 2.10%，占本激励计划拟授予限制性股票总数的 95.92%；预留限制性股票数量 10.00 万股，约占本激励计划公告时公司股本总额的 0.09%， 占本激励计划拟授予限制性股票总数的 4.08%。本激励计划有效期自首次授予限制性股票之日起至激励对象获授的限制性股票全部归属或作废失效之日止，最长不超过 60 个月。本激励计划授予激励对象限制性股票的授予价格为 13.68 元/股。</t>
  </si>
  <si>
    <t>本激励计划授予激励对象限制性股票的授予价格为13.68元/股.</t>
  </si>
  <si>
    <t>禁售期是指激励对象获授的限制性股票归属后其售出限制的时间段。本次限制性股票激励计划的限售规定按照《公司法》《证券法》等相关法律、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 《证券法》等相关法律、行政法规、规范性文件和《公司章程》中对公司董事和高级管理人员持有股份转让的有关规定发生了变化，则这部分激励对象转让其所持有的公司股票应当在转让时符合修改后的相关规定。</t>
  </si>
  <si>
    <t>只有在同时满足下列授予条件时,公司才向激励对象授予限制性股票;反之,若下列任一授予条件未达成,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</si>
  <si>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年三个会计年度，每个会计年度考核一次， 以达到公司业绩考核指标作为激励对象当年度的限制性股票归属条件之一。1、首次授予的限制性股票归属期各年度公司业绩考核指标如下：第一个归属期：公司需满足下列两个条件之一：1、以 2020 年营业收入为基数， 2021 年营业收入增长率不低于 5%，即达到 117,934.20 万元；2、以 2020 年净利润为基数， 2021 年净利润增长率不低于 5%，即达到 6,843.70 万元。第二个归属期：公司需满足下列两个条件之一：1、以 2020 年营业收入为基数， 2022 年营业收入增长率不低于 30%，即达到 146,013.78 万元；2、以 2020 年净利润为基数， 2022 年净利润增长率不低于 30%，即达到 8,473.16 万元。第三个归属期：公司需满足下列两个条件之一：1、以 2020 年营业收入为基数， 2023 年营业收入增长率不低于 70%，即达到 190,941.09 万元；2、以 2020 年净利润为基数， 2023 年净利润增长率不低于 70%，即达到 11,080.28 万元。</t>
  </si>
  <si>
    <t>300920.SZ</t>
  </si>
  <si>
    <t>润阳科技</t>
  </si>
  <si>
    <t>本激励计划采取的激励工具为限制性股票（第二类限制性股票）。股票来源为公司向激励对象定向发行的本公司人民币A股普通股股票。本激励计划拟授予激励对象的限制性股票数量为567.50万股，占本激励计划草案公告时公司股本总额10,000万股的5.68%。本激励计划授予激励对象限制性股票的授予价格为15.00元/股。本激励计划的有效期为自限制性股票授予之日起至激励对象获授的限制性股票全部归属或作废失效之日止，最长不超过48个月。20210701：修订后本激励计划授予激励对象限制性股票的授予价格为30.00元/股，本激励计划拟授予激励对象的限制性股票数量为435万股。20210828：授予的限制性股票总数由435万股调整为429万股。</t>
  </si>
  <si>
    <t>本激励计划授予激励对象限制性股票的授予价格为30.00元/股.</t>
  </si>
  <si>
    <t>（一）激励对象为公司董事和高级管理人员的，其在任职期间每年转让的股份不得超过其所持有本公司股份总数的 25%；在离职后半年内，不得转让其所持有的本公司股份；（二）激励对象为公司董事、高级管理人员，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</si>
  <si>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年-2023年会计年度中，分年度对公司的业绩指标进行考核，以达到业绩考核目标作为激励对象当年度的归属条件之一。本激励计划业绩考核目标：第一个归属期以2020年净利润为基数，2021年净利润增长率不低于25%。第二个归属期以2020年净利润为基数，2022年净利润增长率不低于55%。第三个归属期以2020年净利润为基数，2023年净利润增长率不低于85%。</t>
  </si>
  <si>
    <t>300921.SZ</t>
  </si>
  <si>
    <t>南凌科技</t>
  </si>
  <si>
    <t>公司将通过向激励对象定向发行本公司人民币A股普通股股票作为本激励计划的股票来源。第二类限制性股票96.00万股，占本激励计划草案公告日公司股本总额的1.32%，占本激励计划拟授予限制性股票总数的80.00%，首次授予的第二类限制性股票76.00万股，占本激励计划草案公告日公司股本总额的1.04%，占本激励计划拟授予限制性股票总数的63.33%；预留的第二类限制性股票20.00万股，占本激励计划草案公告日公司股本总额的0.28%，占本激励计划拟授予限制性股票总数的16.67%。本激励计划的有效期为自限制性股票授予之日起至激励对象获授的限制性股票全部归属或作废失效之日止，最长不超过48个月。首次授予限制性股票的授予价格为每股21.55元，即满足授予条件和归属条件后，激励对象可以每股21.55元的价格购买公司股票。20210528：经2020年度分红调整后价格为20.75元/股，数量调整为172.8万股。</t>
  </si>
  <si>
    <t>授予价格为每股21.55元.经2020年度分红调整后价格为20.75元/股.</t>
  </si>
  <si>
    <t>第一个解除限售期，2021年度毛利润年度毛利润相对于相对于2020年增长率为25%；第二个解除限售期，2022年度毛利润年度毛利润相对于相对于2020年增长率为57%；第三个解除限售期，2022年度毛利润年度毛利润相对于相对于2020年增长率为96%。</t>
  </si>
  <si>
    <t>公司将通过向激励对象定向发行本公司人民币A股普通股股票作为本激励计划的股票来源。第一类限制性股票24.00万股，占本激励计划草案公告日公司股本总额的0.33%。本激励计划有效期自限制性股票授予之日起至激励对象获授的限制性股票全部解除限售或回购注销之日止，最长不超过48个月。第一类限制性股票的授予价格为21.55元/股。</t>
  </si>
  <si>
    <t>本激励计划授予的第一类限制性股票的授予价格为21.55元/股.</t>
  </si>
  <si>
    <t>300925.SZ</t>
  </si>
  <si>
    <t>法本信息</t>
  </si>
  <si>
    <t>本计划采用的激励工具为限制性股票（第二类限制性股票），涉及的标的股票来源于公司向激励对象定向发行公司A股普通股股票。本计划拟向激励对象授予不超过601.30万股的限制性股票，约占本激励计划草案公告时公司股本总额12,947.01万股的4.64%。本激励计划有效期自限制性股票授予之日起至激励对象获授的限制性股票全部归属或作废失效之日止，最长不超过48个月。本计划限制性股票的授予价格分别为27.82元/股（公平市场价格的50%）、55.07元/股（公平市场价格的99%）。20210301：原审议确定的激励对象中有 4 名激励对象离职，因此公司对股权激励计划授予的激励对象人数和授予的限制性股票总量进行调整。本次调整后，授予激励对象人数由 123 人调整为 119 人，授予的限制性股票总量调整 572.1 万股。</t>
  </si>
  <si>
    <t>授予价格分别为27.82元/股,55.07元/股.经20201231分红调整为32.3352元/股.</t>
  </si>
  <si>
    <t>第一个归属期，2021年年度净利润相对于2019年的净利润增长率（A）达到50%；第二个归属期，2022年年度净利润相对于2019年的净利润增长率（A）达到80%；第三个归属期，2023年年度净利润相对于2019年的净利润增长率（A）达到130%。</t>
  </si>
  <si>
    <t>300935.SZ</t>
  </si>
  <si>
    <t>盈建科</t>
  </si>
  <si>
    <t>本激励计划采取的激励工具为限制性股票（第二类限制性股票）。股票来源为北京盈建科软件股份有限公司（以下简称“公司”或“本公司”）向激励对象定向发行公司A股普通股股票。本激励计划拟授予的限制性股票总量不超过75.00万股，占本激励计划草案公告时公司股本总额5,650.50万股的1.33%。其中首次授予60.10万股，占本激励计划草案公告时公司股本总额5,650.50万股的1.06%，首次授予部分占本次授予权益总额的80.13%；预留14.90万股，占本激励计划草案公告时公司股本总额5,650.50万股的0.26%，预留部分占本次授予权益总额的19.87%。本激励计划授予限制性股票（含预留）的授予价格为38.88元/股。本激励计划有效期自限制性股票首次授予之日起至激励对象获授的限制性股票全部归属或作废失效之日止，最长不超过60个月。</t>
  </si>
  <si>
    <t>本激励计划授予限制性股票(含预留)的授予价格为38.88元/股.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</si>
  <si>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</si>
  <si>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与预留授予第一个归属期2021年营业收入不低于1.9亿元；第二个归属期2022年年度营业收入相对于2020年增长率目标值为52%，触发值为45%；第三个归属期2023年年度营业收入相对于2020年增长率目标值为82%，触发值为67%。</t>
  </si>
  <si>
    <t>300938.SZ</t>
  </si>
  <si>
    <t>信测标准</t>
  </si>
  <si>
    <t>本计划首次授予部分限制性股票的授予价格为24.93元/股.</t>
  </si>
  <si>
    <t>1、激励对象为公司董事和高级管理人员的，其在任职期间每年转让的股份不得超过其所持有本公司股份总数的 25%；在离职后半年内，不得转让其所持有的本公司股份。2、激励对象为公司持有 5%以上股份的股东、董事和高级管理人员的，将其持有的本公司股票在买入后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高级管理人员持有股份转让的有关规定发生了变化，则这部分激励对象转让其所持有的公司股票应当在转让时符合修改后的《公司法》、《证券法》等相关法律、法规、规范性文件和《公司章程》的规定。</t>
  </si>
  <si>
    <t>对于按照本限制性股票激励计划授予的限制性股票，首次授予日所在年度为 2021 年度。首次授予的限制性股票在 2022 至 2024 年的 3 个会计年度中，分年度对公司财务业绩指标进行考核，以达到公司财务业绩考核目标作为激励对象当年度解除限售的条件，各年度业绩考核目标如下表所示：第一个解除限售期 以 2021 年公司净利润为基数， 2022 年净利润增长率不低于 40%；第二个解除限售期 以 2021 年公司净利润为基数， 2023 年净利润增长率不低于 69%；第三个解除限售期 以 2021 年公司净利润为基数， 2024 年净利润增长率不低于 111%。</t>
  </si>
  <si>
    <t>易瑞生物</t>
  </si>
  <si>
    <t>300945.SZ</t>
  </si>
  <si>
    <t>曼卡龙</t>
  </si>
  <si>
    <t>本计划采用的激励工具为限制性股票（第二类限制性股票），涉及的标的股票来源于公司向激励对象定向发行的本公司 A 股普通股股票。本激励计划拟向激励对象授予的限制性股票总计 307.50 万股，约占本激励计划草案公告时公司股本总额 20,400.00 万股的 1.51%。其中，首次授予限制性股票246.00万股，占本激励计划草案公告时公司股本总额 20,400.00万股的1.21%，首次授予部分占本次授予权益总额的 80.00%；预留 61.50 万股，占本激励计划草案公告时公司股本总额 20,400.00 万股的 0.30%，预留部分占本次授予权益总额的 20.00%。本激励计划有效期自限制性股票首次授予之日起至激励对象获授的限制性股票全部归属或作废失效之日止， 最长不超过 48 个月。本激励计划首次授予限制性股票的授予价格为 8.86 元/股。</t>
  </si>
  <si>
    <t>首次授予限制性股票的授予价格为8.86元/股.</t>
  </si>
  <si>
    <t>禁售期是指激励对象获授的限制性股票归属后其售出限制的时间段。本次限制性股票激励计划的限售规定按照《公司法》、《证券法》等相关法律、法规、规范性文件和《公司章程》的规定执行，具体内容如下：（一）激励对象为公司董事、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</si>
  <si>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</si>
  <si>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本激励计划首次授予部分考核年度为 2021-2023 年三个会计年度，每个会计年度考核一次。 首次授予的各年度业绩考核目标如下表所示：归属期：第一个归属期，对应考核年度：2021年，年度净利润相对于2020年净利润增长率的目标值（Am）：指标权重40%：15.00%，年度营业收入相对于2020年营业收入增长率的目标值（Bm）：指标权重60%：20.00%；归属期：第二个归属期，对应考核年度：2022年，年度净利润相对于2020年净利润增长率的目标值（Am）：指标权重40%：32.25%，年度营业收入相对于2020年营业收入增长率的目标值（Bm）：指标权重60%：44.00%；归属期：第三个归属期，对应考核年度：2023年，年度净利润相对于2020年净利润增长率的目标值（Am）：指标权重40%：52.0875%，年度营业收入相对于2020年营业收入增长率的目标值（Bm）：指标权重60%：72.80%。</t>
  </si>
  <si>
    <t>立高食品</t>
  </si>
  <si>
    <t>300977.SZ</t>
  </si>
  <si>
    <t>深圳瑞捷</t>
  </si>
  <si>
    <t>本激励计划授予的第一类限制性股票的授予价格为 31.52 元/股，预留部分第一类限制性股票授予价格与首次授予的第一类限制性股票价格相同； 第一类限制性股票 134.4000 万股， 占本激励计划草案公告日公司股本总额的 2.00%，占本激励计划拟授予限制性股票总数的 50.00%，首次授予的第一类限制性股票 118.9150 万股，占本激励计划草案公告日公司股本总额的 1.77%，占本激励计划拟授予限制性股票总数的 44.24%；预留的第一类限制性股票 15.4850 万股，占本激励计划草案公告日公司股本总额的 0.23%，占本激励计划拟授予限制性股票总数的 5.76%。本激励计划采取的激励形式为限制性股票（ 第一类限制性股票及第二类限制性股票）。股票来源为公司向激励对象定向发行的本公司人民币 A 股普通股股票。本激励计划第一类限制性股票的有效期为自限制性股票授予之日起至激励对象获授的限制性股票全部解除限售或回购注销完毕之日止，最长不超过 48 个月.20210903：其中，首次授予的第一类限制性股票数量由 118.9150 万股调整为 117.8900 万股，首次授予的第二类限制性股票数量由 118.9150 万股调整为 117.8900 万股，预留部分保持不变。</t>
  </si>
  <si>
    <t>授予价格为31.52元/股</t>
  </si>
  <si>
    <t>首次授予的限制性股票第一个解除限售/归属期公司需满足下列两个条件之一：1、以 2020 年营业收入为基数， 2021 年营业收入增长率不低于 35.00%；2、以 2020 年净利润为基数， 2021 年净利润增长率不低于35.00%第二个解除限售/归属期公司需满足下列两个条件之一：1、以 2020 年营业收入为基数， 2022 年营业收入增长率不低于 82.00%；2、以 2020 年净利润为基数， 2022 年净利润增长率不低于75.00%第三个解除限售/归属期公司需满足下列两个条件之一：1、以 2020 年营业收入为基数， 2023 年营业收入增长率不低于 146.00%；2、以 2020 年净利润为基数， 2023 年净利润增长率不低于128.00%预留授予的限制性股票第一个解除限售/归属期公司需满足下列两个条件之一：1、以 2020 年营业收入为基数， 2022 年营业收入增长率不低于 82.00%；2、以 2020 年净利润为基数， 2022 年净利润增长率不低于75.00%第二个解除限售/归属期公司需满足下列两个条件之一：1、以 2020 年营业收入为基数， 2023 年营业收入增长率不低于 146.00%；2、以 2020 年净利润为基数， 2023 年净利润增长率不低于128.00%</t>
  </si>
  <si>
    <t>第二类限制性股票 134.4000 万股，占本激励计划草案公告日公司股本总额的2.00%，占本激励计划拟授予限制性股票总数的 50.00%， 首次授予的第二类限制性股票 118.9150 万股，占本激励计划草案公告日公司股本总额的 1.77%，占本激励计划拟授予限制性股票总数的 44.24%；预留的第二类限制性股票 15.4850 万股， 占本激励计划草案公告日公司股本总额的 0.23%，占本激励计划拟授予限制性股票总数的 5.76%.首次授予的第二类限制性股票的授予价格为 31.52 元/股，预留部分第二类限制性股票授予价格与首次授予的第二类限制性股票价格相同。本激励计划第二类限制性股票的有效期为自限制性股票授予之日起至激励对象获授的限制性股票全部归属或作废失效之日止，最长不超过 48 个月。本激励计划采取的激励形式为限制性股票（ 第一类限制性股票及第二类限制性股票）。股票来源为公司向激励对象定向发行的本公司人民币 A 股普通股股票。20210903：其中，首次授予的第一类限制性股票数量由 118.9150 万股调整为 117.8900 万股，首次授予的第二类限制性股票数量由 118.9150 万股调整为 117.8900 万股，预留部分保持不变。</t>
  </si>
  <si>
    <t>300982.SZ</t>
  </si>
  <si>
    <t>苏文电能</t>
  </si>
  <si>
    <t>本激励计划采取的激励工具为限制性股票（第二类限制性股票）。股票来源为苏文电能科技股份有限公司向激励对象定向发行公司A股普通股。本激励计划拟授予的限制性股票数量为300万股，约占本激励计划草案公告时公司股本总额14,031.8267万股的2.14%。其中，首次授予240万股，约占本激励计划公布时公司股本总额14,031.8267万股的1.71%，占本次授予权益总额的80.00%；预留60万股，约占本激励计划公布时公司股本总额14,031.8267万股的0.43%，预留部分占本次授予权益总额的20.00%。本计划限制性股票的授予价格为29.44元/股。本激励计划有效期自限制性股票授予之日起至激励对象获授的限制性股票全部归属或作废失效之日止，最长不超过60个月。</t>
  </si>
  <si>
    <t>本计划限制性股票的授予价格为29.44元/股.</t>
  </si>
  <si>
    <t>首次授予部分各年度业绩考核目标:第一个归属期以2020年营业收入为基数，2021年营业收入增长率不低于25%,第二个归属期以2020年营业收入为基数，2022年营业收入复合增长率不低于25%,第三个归属期以2020年营业收入为基数，2023年营业收入复合增长率不低于25%,若预留部分在2021年授予完成，则预留部分业绩考核与首次授予部分一致。若预留部分在2022年授予完成，则预留部分考核年度为2022-2023年两个会计年度。</t>
  </si>
  <si>
    <t>300996.SZ</t>
  </si>
  <si>
    <t>普联软件</t>
  </si>
  <si>
    <t>本激励计划采取的激励工具为限制性股票（第二类限制性股票）。股票来源为公司向激励对象定向发行普联软件股份有限公司（以下简称“ 公司” 或“本公司” ） A股普通股。本激励计划拟授予的限制性股票总量为360.00万股，占本激励计划草案公告时公司股本总额14,101.0659万股的2.55%。其中首次授予340.00万股，占本激励计划草案公告时公司股本总额14,101.0659万股的2.41%，首次授予部分占本次授予权益总额的94.44%；预留20.00万股，占本激励计划草案公告时公司股本总额14,101.0659万股的0.14%，预留部分占本次授予权益总额的5.56%。本激励计划首次授予限制性股票的授予价格为18.24元/股。</t>
  </si>
  <si>
    <t>本激励计划首次授予限制性股票的授予价格为18.24元/股.</t>
  </si>
  <si>
    <t>本计划的限售规定按照《公司法》《证券法》等相关法律、法规、规范性文件和《公司章程》 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 本公司董事会将收回其所得收益。3、在本激励计划有效期内，如果《公司法》《证券法》等相关法律、法规、规范性文件和《公司章程》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</si>
  <si>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以公司2020年营业收入为基数，对各考核年度的营业收入增长率（A）进行考核，根据营业收入完成情况核算各年度公司层面归属比例。首次授予部分各年度业绩考核目标如下表所示：第一个归属期：2021年：目标增长率（Am）：40%，触发增长率（An）：32%；第二个归属期：2022年：目标增长率（Am）：80%，触发增长率（An）：64%；第三个归属期：2023年：目标增长率（Am）：120%，触发增长率（An）：96%.</t>
  </si>
  <si>
    <t>301025.SZ</t>
  </si>
  <si>
    <t>读客文化</t>
  </si>
  <si>
    <t>本激励计划采用的激励工具为限制性股票（第二类限制性股票）。 公司通过向激励对象定向发行本公司人民币 A 股普通股股票作为本激励计划的股票来源。本激励计划拟授予激励对象的第二类限制性股票数量为 122.30 万股，占本激励计划草案公告日公司股本总额 40,001.00 万股的 0.31%。首次授予的第二类限制性股票 106.30 万股，占本激励计划草案公告日公司股本总额的 0.27%，占本激励计划拟授予限制性股票总数的 86.92%；预留的第二类限制性股票 16.00 万股，占本激励计划草案公告日公司股本总额的 0.04%，占本激励计划拟授予限制性股票总数的 13.08%。本激励计划的有效期为自限制性股票授予之日起至激励对象获授的限制性股票全部归属或作废失效之日止，最长不超过 60 个月。首次授予限制性股票的授予价格为每股 4.80 元，即满足授予条件和归属条件后，激励对象可以每股 4.80 元的价格购买公司股票。预留部分第二类限制性股票授予价格与首次授予的第二类限制性股票授予价格相同。</t>
  </si>
  <si>
    <t>限制性股票的授予价格为每股4.80元.</t>
  </si>
  <si>
    <t>只有在同时满足下列条件时,公司向激励对象授予限制性股票,反之,若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</si>
  <si>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首次授予的限制性股票以及在 2021 年 12月 31 日（含）前授予的预留限制性股票：第一个归属期：以 2020 年净利润为基数， 2021 年净利润增长率不低于 30.0%；第二个归属期：以 2020 年净利润为基数， 2022 年净利润增长率不低于 69.0%；第三个归属期：以 2020 年净利润为基数， 2023 年净利润增长率不低于 119.7%；在 2021 年 12 月 31 日（不含）后授予的预留限制性股票：第一个归属期：以 2020 年净利润为基数， 2022 年净利润增长率不低于 69.0%；第二个归属期：以 2020 年净利润为基数， 2023 年净利润增长率不低于 119.7%。</t>
  </si>
  <si>
    <t>301035.SZ</t>
  </si>
  <si>
    <t>润丰股份</t>
  </si>
  <si>
    <t>本激励计划采用的激励工具为第二类限制性股票,涉及的标的股票来源为公司向激励对象定向发行公司A股普通股股票.本激励计划拟向激励对象授予的限制性股票总量为547.69万股,占本激励计划草案公告时公司股本总额27618.00万股的1.983%.其中,首次授予限制性股票493.19万股,占本激励计划草案公告时公司股本总额27618.00万股的1.786%,首次授予部分占本次授予权益总额的90.05%;预留54.50万股,占本激励计划草案公告时公司股本总额27618.00万股的0.197%,预留部分占本次授予权益总额的9.95%.本激励计划有效期自限制性股票首次授予之日起至激励对象获授的限制性股票全部归属或作废失效之日止,最长不超过60个月.本激励计划首次授予部分限制性股票的授予价格为每股25.06元,即满足授予条件和归属条件后,激励对象可以每股25.06元的价格购买公司向激励对象增发的公司A股普通股股票.</t>
  </si>
  <si>
    <t>首次授予部分限制性股票的授予价格为25.06元/股.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</si>
  <si>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</si>
  <si>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考核年度：2021年，营业收入增长率目标值（Am）：10%，触发值（An）：5%；首次授予的限制性股票第二个归属期：考核年度：2022年，营业收入增长率目标值（Am）：20%，触发值（An）：10%；首次授予的限制性股票第三个归属期：考核年度：2023年，营业收入增长率目标值（Am）：30%，触发值（An）：15%；预留授予的限制性股票第一个归属期：考核年度：2022年，营业收入增长率目标值（Am）：20%，触发值（An）：10%；预留授予的限制性股票第二个归属期：考核年度：2023年，营业收入增长率目标值（Am）：30%，触发值（An）：15%。</t>
  </si>
  <si>
    <t>301052.SZ</t>
  </si>
  <si>
    <t>果麦文化</t>
  </si>
  <si>
    <t>本激励计划采取的激励形式为限制性股票（第二类限制性股票）。股票来源为公司向激励对象定向发行的本公司人民币 A 股普通股股票。本激励计划拟授予激励对象的限制性股票数量为 144.00 万股， 约占本激励计划草案公告日公司股本总额 7,203.9937 万股的 2.00%。 其中首次授予 136.2554万股， 约占本激励计划草案公告日公司股本总额的 1.89%， 约占本激励计划拟授予限制性股票总数的 94.62%；预留 7.7446 万股， 约占本激励计划草案公告日公司股本总额的 0.11%， 约占本激励计划拟授予限制性股票总数的 5.38%。本激励计划首次授予激励对象限制性股票的授予价格为 8.28 元/股，预留部分限制性股票的授予价格与首次授予限制性股票授予价格相同。本激励计划的有效期为自限制性股票授予之日起至激励对象获授的限制性股票全部归属或作废失效之日止，最长不超过 48 个月。</t>
  </si>
  <si>
    <t>本激励计划首次授予激励对象限制性股票的授予价格为8.28元/股.</t>
  </si>
  <si>
    <t>激励对象通过本激励计划获授的公司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</si>
  <si>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 年-2023 年会计年度中，分年度对公司的业绩指标进行考核，以达到业绩考核目标作为激励对象当年度的归属条件之一。 首次授予的限制性股票的业绩考核年度根据激励对象类别划分为两类，第一类激励对象的考核年度为 2021 年-2022 年两个会计年度，第二类激励对象的考核年度为 2021 年-2023年三个会计年度，具体业绩考核目标如下：第一个归属期:以 2020 年净利润为基数， 2022 年的净利润增长率不低于 50%。第二个归属期:以 2020 年净利润为基数， 2022 年的净利润增长率不低于 60%。</t>
  </si>
  <si>
    <t>600018.SH</t>
  </si>
  <si>
    <t>本计划所采用的激励工具为限制性股票，标的股票来源为公司向激励对象定向发行的上海国际港务（集团）股份有限公司A股普通股股票。本计划拟向激励对象授予不超过12,974.65万股A股限制性股票，约占本计划公告时公司股本总额（23,173,674,650股）的0.56%。其中首次授予11,414.65万股，占本计划公告时公司股本总额的0.49%；预留授予1,560.00万股，占本计划公告时公司股本总额的0.07%。本计划的有效期为自首次授予的限制性股票登记完成之日起至激励对象所获授的限制性股票全部解除限售或回购完毕之日止，最长不超过7年。本计划首次授予的限制性股票授予价格为2.34元/股。20210625:经20201231分红调整价格为2.212元/股。20210717：首次授予的A股限制性股票总量为10500.51万股。</t>
  </si>
  <si>
    <t>限制性股票授予价格为2.34元/股.经20201231分红调整价格为2.212元/股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</si>
  <si>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应根据任期考核或经济责任审计结果兑现。 授予董事、高级管理人员的限制性股票，应将20%的部分锁定至任职（或任期）期满后兑现。3、激励对象为董事、公司高级管理人员的，将其持有的本公司股票在买入后6个月内卖出，或者在卖出后6个月内又买入，由此所得收益归本公司所有，本公司董事会将收回所得收益。4、 激励对象减持公司股票还需遵守《上海证券交易所股票上市规则》、《上市公司股东、董监高减持股份的若干规定》、《上海证券交易所上市公司股东及董事、监事、高级管理人员减持实施细则》、《上市公司董事、监事和高级管理人员所持本公司股份及其变动管理规则》等相关规定.</t>
  </si>
  <si>
    <t>(1)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不得实行股权激励的;(5)中国证监会认定的其他情形.2,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</si>
  <si>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解除限售条件：第一批业绩指标扣非加权平均净资产收益率不低于8.55%，且不低于同行业平均业绩水平，扣非归母净利润增长率相较2020年，复合增长率不低于4.00%，港口科技创新投入占比不低于0.75%，母港集装箱吞吐量(TEU)不低于4,500万TEU，且全球排名第一；第二批业绩指标扣非加权平均净资产收益率不低于8.60%，且不低于同行业平均业绩水平，扣非归母净利润增长率相较2020年，复合增长率不低于4.10%，港口科技创新投入占比不低于0.80%，母港集装箱吞吐量(TEU)不低于4,600万TEU，且全球排名第一；第三批业绩指标扣非加权平均净资产收益率不低于8.65%，且不低于同行业平均业绩水平，扣非归母净利润增长率相较2020年，复合增长率不低于4.20%，港口科技创新投入占比不低于0.80%，母港集装箱吞吐量(TEU)不低于4,650万TEU，且全球排名第一。</t>
  </si>
  <si>
    <t>600039.SH</t>
  </si>
  <si>
    <t>本激励计划拟向激励对象授予不超过 10,800 万股限制性股票，约占本激励计划提交股东大会审议前公司股本总额 361,052.55 万股的 2.99%。其中首次授予不超过 10,000 万股，占授予总量的 92.59%，约占本激励计划提交股东大会审议前公司股本总额的 2.77%，预留授予不超过 800 万股，占授予总量的 7.41%，预留部分约占本激励计划提交股东大会审议前公司股本总额的 0.22%。限制性股票的来源为公司向激励对象定向发行四川路桥建设集团股份有限公司 A 股普通股。 首次授予的限制性股票的授予价格为 1.96 元/股，预留授予的限制性股票的授予价格在每次授予时按照本计划规定方式确定。本激励计划有效期为 6 年， 自限制性股票首次授予之日起计算。 20200102：原 983 名首次授予激励对象中， 41 名由于个人原因自愿放弃认购限制性股票，本次调整剔除该 41 名原激励对象，由此，首次授予的限制性股票激励对象由 983 名调整为 942 名，并确定授予的股票数量为 9,480 万股。</t>
  </si>
  <si>
    <t>首次授予的限制性股票的授予价格为1.96元/股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</si>
  <si>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4、本计划实施时公司董事、高级管理人员获授的限制性股票总量的 20%锁定至任期（或任职）期满后，根据其任期考核结果或者经济责任审计结果确定兑现。</t>
  </si>
  <si>
    <t>公司必须满足下列条件,方可依据本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</si>
  <si>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第一个解除限售期，2020 年每股收益高于 0.3506 元， 且不低于同行业平均业绩；以 2018年业绩为基数， 2020 年营业收入复合增长率高于 8.5%， 且不低于同行业平均业绩； 2020 年主营业务利润率高于 6%。第二个解除限售期，2021 年每股收益高于 0.3824 元， 且不低于同行业平均业绩；以 2018年业绩为基数， 2021 年营业收入复合增长率高于 8.5%， 且不低于同行业平均业绩； 2021 年主营业务利润率高于 6%。第三个解除限售期，2022 年每股收益高于 0.4143 元， 且不低于同行业平均业绩；以 2018年业绩为基数， 2022 年营业收入复合增长率高于 8.5%， 且不低于同行业平均业绩； 2022 年主营业务利润率高于 6%。</t>
  </si>
  <si>
    <t>本计划采用限制性股票作为激励工具，标的股票来源为公司向激励对象定向发行四川路桥建设集团股份有限公司 A 股普通股。本激励计划拟向激励对象授予不超过 4,375 万股限制性股票，约占本激励计划提交股东大会审议前公司股本总额 477,543.03 万股的 0.92%。其中首次授予不超过 3,500 万股，占授予总量的 80%，约占本激励计划提交股东大会审议前公司股本总额的 0.73%，预留授予不超过 875 万股，占授予总量的 20%，预留部分约占本激励计划提交股东大会审议前公司股本总额的 0.18%。 本计划中任何一名激励对象所获授限制性股票数量未超过本计划提交股东大会审议之前公司股本总额的 1%。依据本计划授予的限制性股票及公司其他有效的股权激励计划累计涉及的公司标的股票总量未超过公司股本总额的 10%。本激励计划有效期自限制性股票首次授予之日起至限制性股票全部解除限售或回购注销之日止，最长不超过 6 年。本计划首次授予的限制性股票的授予价格为每股 4.24 元。</t>
  </si>
  <si>
    <t>本计划首次授予的限制性股票的授予价格为每股4.24元.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</si>
  <si>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4、本计划实施时公司董事、高级管理人员获授的限制性股票总量的 20%锁定至任期（或任职）期满后，根据其任期考核结果或者经济责任审计结果确定兑现。 如果任期考核不合格或者经济责任审计中发现经营业绩不实、国有资产流失、经营管理失职以及存在重大违法违纪的行为，公司有权对相关责任人任期内已经行权的权益（或由此获得的股权激励收益）予以追回。</t>
  </si>
  <si>
    <t>1,公司未发生如下任一情形:(1)国有资产监督管理机构,监事会或者审计部门对公司业绩或者年度财务报告提出重大异议.(2)最近一个会计年度财务会计报告被注册会计师出具否定意见或者无法表示意见的审计报告.(3)最近一个会计年度财务报告内部控制被注册会计师出具否定意见或者无法表示意见的审计报告.(4)上市后36个月内出现过未按法律法规,公司章程,公开承诺进行利润分配的情形.(5)法律法规规定不得实行股权激励的.(6)中国证监会认定的其他情形.激励对象未发生如下任一情形:(1)经济责任审计等结果表明未有效履职或者严重失职,渎职的.(2)违反国家有关法律法规,公司章程规定的......</t>
  </si>
  <si>
    <t>按本计划首次授予的限制性股票解除限售的业绩考核目标如下表所示：第一个解除限售期：2022 年扣非归母净利润不低于 70 亿元，且相较于 2020 年，扣非归母净利润增长率不低于同行业平均水平； 2022 年营业收入不低于 1,000 亿元，且相较于 2020 年，营业收入增长率不低于同行业平均水平； 2022 年应收账款周转率不低于 5.7。第二个解除限售期：2023 年扣非归母净利润不低于 80 亿元，且相较于 2020 年，扣非归母净利润增长率不低于同行业平均水平； 2023 年营业收入不低于 1,100 亿元，且相较于 2020 年，营业收入增长率不低于同行业平均水平； 2023 年应收账款周转率不低于 5.7。第三个解除限售期：2024 年扣非归母净利润不低于 90 亿元，且相较于 2020 年，扣非归母净利润增长率不低于同行业平均水平； 2024 年营业收入不低于 1,200 亿元，且相较于 2020 年，营业收入增长率不低于同行业平均水平； 2024 年应收账款周转率不低于 5.7.......</t>
  </si>
  <si>
    <t>600057.SH</t>
  </si>
  <si>
    <t>限制性股票激励计划的股票来源为公司从二级市场回购的本公司A股普通股。公司拟向激励对象授予 2171.06 万股公司限制性股票，约占本激励计划公告时公司股本总额 215745.4085 万股的 1.01%。其中首次授予 2019.09 万股，占本激励计划拟授出限制性股票总数的 93.00%，占本激励计划草案公告时公司股本总额 215745.4085 万股的 0.94%；预留 151.97 万股，占本激励计划拟授出限制性股票总数的 7.00%，占本激励计划草案公告时公司股本总额 215745.4085 万股的0.07%。本计划有效期自限制性股票授予登记完成之日起至激励对象获授的限制性股票全部解除限售或回购注销之日止，最长不超过 72 个月。本激励计划限制性股票的授予价格为每股 3.73 元。20210101：调整后， 本次激励计划首次授予股票期权的人数、数量不变； 本次激励计划首次授予限制性股票的激励对象由 223 人调整为 220 人，首次授予的限制性股票数量由 2019.09 万份调整为 2013.97 万股。20210209：在确定授予日后的资金缴纳、权益登记过程中，有2名激励对象因个人原因自愿放弃认购其所获授的全部限制性股票，因此，本次激励计划限制性股票首次实际授予登记激励对象人数由220人变更为218人，限制性股票首次授予登记数量由20,139,720股变更为19,987,518股。</t>
  </si>
  <si>
    <t>本激励计划限制性股票的授予价格为每股3.73元</t>
  </si>
  <si>
    <t>（ 1）激励对象为公司董事和高级管理人员的，其在任职期间每年转让的股份不得超过其所持有公司股份总数的 25%；在离职后半年内，不得转让其所持有的公司股份。（ 2）激励对象为公司董事和高级管理人员的，将其持有的公司股票在买入后 6 个月内卖出，或者在卖出后 6 个月内又买入，由此所得收益归公司所有，公司董事会将收回其所得收益。（ 3）激励对象减持公司股票还需遵守《上市公司股东、董监高减持股份的若干规定》、《上海证券交易所上市公司股东及董事、监事、高级管理人员减持实施细则》等相关规定。（ 4）在本计划有效期内，如果《公司法》《 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</si>
  <si>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公司业绩考核条件达标,即达到以下条件:以2018年度营业收入为基准,2019年度营业收入增长率不低于15%,且不低于同行业均值或对标企业50分位值水平;2019年度每股收益不低于0.42元/股,且不低于同行业均值或对标企业50分位值水平;2019年度主营业务收入占营业收入的比例不低于95%.</t>
  </si>
  <si>
    <t>首次授予股票期权第一个行权期：（ 1）以2019年度营业收入为基准， 2021年度营业收入增长率不低于40%，且不低于同行业均值或对标企业75分位值水平；（ 2） 2021年度每股收益不低于0.60元/股，且不低于同行业均值或对标企业75分位值水平；（ 3） 2021年度主营业务收入占营业收入的比例不低于95%；首次授予股票期权第二个行权期：（ 1）以2019年度营业收入为基准， 2022年度营业收入增长率不低于50%，且不低于同行业均值或对标企业75分位值水平；（ 2） 2022年度每股收益不低于0.71元/股，且不低于同行业均值或对标企业75分位值水平；（ 3） 2022年度主营业务收入占营业收入的比例不低于95%；首次授予股票期权第三个行权期：（ 1）以2019年度营业收入为基准， 2023年度营业收入增长率不低于61%，且不低于同行业均值或对标企业75分位值水平；（ 2） 2023年度每股收益不低于0.86元/股，且不低于同行业均值或对标企业75分位值水平；（ 3） 2023年度主营业务收入占营业收入的比例不低于95%。</t>
  </si>
  <si>
    <t>600060.SH</t>
  </si>
  <si>
    <t>海信视像</t>
  </si>
  <si>
    <t>本计划所采用的激励形式为限制性股票，股票来源为海信视像通过公司回购专用证券账户从二级市场回购的股票。本计划拟授予的限制性股票数量为2,170.8万股，占海信视像已发行股本总额的1.66%。本计划授予的限制性股票的价格为8.57元/股。本计划有效期为自限制性股票授予登记完成之日起至激励对象获授的限制性股票全部解除限售或回购注销之日止（激励对象关于各期解除限售后延长锁定的承诺不受本计划有效期的影响），最长不超过48个月。20210701:经20201231分红调整价格为8.295元/股。20210813：公司向激励对象授予股份后， 在资金缴纳过程中， 4 名激励对象因个人原因自愿放弃公司向其授予的全部限制性股票， 19 名激励对象因个人原因自愿放弃公司向其授予的部分限制性股票， 2 名激励对象因职务调整原因退出激励对象的范围,1 名激励对象因职务调整原因被授予的限制性股票数量减少。 2021 年限制性股票激励计划因前述原因减少的限制性股票授予数量为 2,113,000 股，激励对象由 222 人调整为 216 人， 限制性股票授予数量由21,513,000 股调整为 19,400,000 股。 此调整由个别激励对象个人或职务调整原因导致，除激励对象名单及相应限制性股票数量的变动外，不影响公司 2021 年限制性股票激励计划的其他事项及激励股份授予的有效性。</t>
  </si>
  <si>
    <t>限制性股票的价格为8.57元/股.经20201231分红调整价格为8.295元/股</t>
  </si>
  <si>
    <t>1、如激励对象为公司董事和高级管理人员的，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</si>
  <si>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</si>
  <si>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本激励计划限制性股票的解除限售考核年度为2021—2023年，每个解除限售期考核一次，各解除限售期业绩考核目标第一个解除限售期以2020年归属于上市公司股东的扣除非经常性损益的净利润为基数，2021年归属于上市公司股东的扣除非经常性损益的净利润增长率不低于30%,第二个解除限售期以2020年归属于上市公司股东的扣除非经常性损益的净利润为基数，2022年归属于上市公司股东的扣除非经常性损益的净利润增长率不低于55%,第三个解除限售期以2020年归属于上市公司股东的扣除非经常性损益的净利润为基数，2023年归属于上市公司股东的扣除非经常性损益的净利润增长率不低于85%.</t>
  </si>
  <si>
    <t>600066.SH</t>
  </si>
  <si>
    <t>本计划采用限制性股票作为激励工具，标的股票来源为公司向激励对象定向发行的A股普通股股票。本计划拟授予的限制性股票数量为5,115万股，占本计划公告时公司股本总额的2.31%。本计划有效期自限制性股票授予登记完成之日起至激励对象获授的限制性股票全部解除限售或回购注销之日止，最长不超过48个月。限制性股票的授予价格为每股6.99元。20210227：鉴于公司原授予激励对象中 7 名激励对象因工作岗位、职级职务变动等原因不再符合本次股权激励计划的授予资格，共涉及 118.7 万股，董事会对激励对象名单及授予数量进行了调整。本次调整后，本次激励计划激励对象人数由 555 名调整为548 名，授予限制性股票总数由 5,115 万股调整为 4,996.3 万股。20210420：本次激励计划实际登记的激励对象人数由 548 名调整为 536 名，公司实际授予的限制性股票数量由 4,996.3 万股调整为 4,899.2 万股。</t>
  </si>
  <si>
    <t>限制性股票的授予价格为每股6.99元</t>
  </si>
  <si>
    <t>本计划的禁售期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 激励对象减持公司股票还需遵守《上市公司股东、董监高减持股份的若干规定》《上海证券交易所上市公司股东及董事、监事、高级管理人员减持股份实施细则》等相关规定。3、 激励对象为公司董事和高级管理人员的，将其持有的本公司股票在买入后6个月内卖出，或者在卖出后6个月内又买入，由此所得收益归本公司所有，本公司董事会将收回其所得收益。4、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</si>
  <si>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</si>
  <si>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解除限售期：以2020年度净利润为基数，公司2021年净利润增长率不低于116%；第二个解除限售期：以2020年度净利润为基数，公司2022年净利润增长率不低于202%；第三个解除限售期：以2020年度净利润为基数，公司2023年净利润增长率不低于315%。</t>
  </si>
  <si>
    <t>600070.SH</t>
  </si>
  <si>
    <t>本激励计划采取的激励工具为限制性股票。股票来源为公司从二级市场回购的本公司A股普通股。本激励计划拟授予的限制性股票数量为15,225,386股，占本激励计划草案公告时公司股本总额521,946,118股的2.92%。本计划限制性股票的授予价格为3.29元/股。本激励计划有效期自限制性股票授予登记完成之日起至激励对象获授的限制性股票全部解除限售或回购注销之日止，最长不超过48个月。</t>
  </si>
  <si>
    <t>本计划限制性股票的授予价格为3.29元/股.</t>
  </si>
  <si>
    <t>授予的限制性股票的第一个解除限售期：2021年净利润不低于1.8亿元，且期末经营活动产生的现金流量净额为正，第二个解除限售期：2022年净利润不低于2.2亿元，且期末经营活动产生的现金流量净额为正，第三个解除限售期：2023年净利润不低于2.6亿元，且期末经营活动产生的现金流量净额为正。</t>
  </si>
  <si>
    <t>600079.SH</t>
  </si>
  <si>
    <t>本激励计划采取的激励形式为限制性股票。股票来源为公司从二级市场回购的本公司人民币 A 股普通股股票。本激励计划拟授予激励对象的限制性股票数量为 2,353.9035 万股， 约占本激励计划草案公告日公司股本总额 163,307.1908 万股的 1.44%。 其中，首次授予限制性股票 2,236.9035 万股，约占本激励计划草案公告日公司股本总额163,307.1908 万股的 1.37%，占本激励计划拟授予限制性股票总数的 95.03%；预留授予限制性股票 117.00 万股，约占本激励计划草案公告日公司股本总额163,307.1908 万股的 0.07%，占本激励计划拟授予限制性股票总数的 4.97%。本激励计划首次授予激励对象限制性股票的授予价格为 13.25 元/股。本激励计划的有效期为自限制性股票授予之日起至激励对象获授的限制性股票全部解除限售或回购注销完毕之日止，最长不超过 48 个月。20210902：首次授予激励对象人数： 由 946 人调整为 927 人，首次授予的激励对象放弃认购的限制性股票由其他激励对象认购，本激励计划拟授予的限制性股票总数不变，除上述调整外， 本次实施的激励计划其他内容与公司 2021 年第一次临时股东大会审议通过的激励计划一致。</t>
  </si>
  <si>
    <t>本激励计划首次授予价格为13.25元/股.经2020年分红调整为13.15元/股.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</si>
  <si>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 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 《证券法》等相关法律、 法规、规范性文件和《公司章程》的规定。</t>
  </si>
  <si>
    <t>第一个解除限售期：以 2020 年的净利润为基数， 2021 年的净利润增长率不低于 30.00%；第二个解除限售期：以 2020 年的净利润为基数， 2022 年的净利润增长率不低于 62.50%；第三个解除限售期：以 2020 年的净利润为基数， 2023 年的净利润增长率不低于 105.00%。</t>
  </si>
  <si>
    <t>湘财股份</t>
  </si>
  <si>
    <t>600098.SH</t>
  </si>
  <si>
    <t>广州发展</t>
  </si>
  <si>
    <t>本激励计划采取的激励形式为限制性股票，股票来源为公司已回购的本公司人民币A股普通股股票。公司拟向激励对象授予的限制性股票数量为不超过27,259,986股，占本激励计划草案公告时公司股本总额的0.9999%。本激励计划授予激励对象限制性股票的授予价格为3.99元/股。本激励计划的有效期为自限制性股票授予登记完成之日起至激励对象获授的限制性股票全部解除限售或回购注销完毕之日止，最长不超过60个月。</t>
  </si>
  <si>
    <t>本激励计划授予激励对象限制性股票的价格为3.99元/股.经2020年分红调整为3.82元/股.</t>
  </si>
  <si>
    <t>1、激励对象为公司董事和高级管理人员的，其在任职期间每年转让的股份不得超过其所持有本公司股份总数的25%，在离职后半年内，不得转让其所持有的本公司股份。2、激励对象为公司董事和高级管理人员的，在任期届满前离职的，应当在其就任时确定的任期内和任期届满后6个月内，每年转让的股份不得超过其所持有本公司股份总数的 25%。3、激励对象为公司董事和高级管理人员的，将其持有的本公司股票在买入后6个月内卖出，或者在卖出后6个月内又买入，由此所得收益归本公司所有，公司董事会将收回其所得收益。4、在本激励计划的有效期内，如果《公司法》、《证券法》等相关法律、法规、规范性文件和《公司章程》中对公司董事、高级管理人员或激励对象的股份转让规定发生了变化，则这部分激励对象的股份转让行为应当符合修改后的相关规定。5、授予董事、高级管理人员的股票限制性股票，应有不低于授予总量的20%留至任职（或任期）期满考核合格后解锁。</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</si>
  <si>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应具备以下条件:(1)公司治理结构规范,股东大会,董事会,经理层组织健全,职责明确.外部董事(含独立董事,下同)占董事会成员半数以上;(2)薪酬委员会由外部董事构成,且薪酬委员会制度健全,议事规则完善,运行规范;广州发展集团股份有限公司2021年限制性股票激励计划(草案)19(3)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建立了经济责任审计,信息披露,延期支付,追索扣回等约束机制.(6)证券监管部门规定的其他条件...</t>
  </si>
  <si>
    <t>限制性股票第一个解除限售期①以2019年业绩为基数，2022年公司扣除非经常性损益后的净资产收益率（扣非ROE）年复合增长率不低于5%，即2022年扣非ROE不低于5.03%，且不低于行业均值或对标企业75分位；②以2019年业绩为基数，2022年扣除非经常性损益后归属于上市公司股东的净利润增长率不低于30%，且不低于行业均值或对标企业75分位；③以2019年末的风电、光伏、气电等绿色低碳电力控制装机容量为基数，2022年末的绿色低碳电力控制装机容量累计增长不低于150万千瓦。限制性股票第二个解除限售期①以2019年业绩为基数，2023年公司扣除非经常性损益后净资产收益率（扣非ROE）年复合增长率不低于5%，即2023年扣非ROE不低于5.28%，且不低于行业均值或对标企业75分位；②以2019年业绩为基数，2023年扣除非经常性损益后归属于上市公司股东的净利润增长率不低于40%，且不低于行业均值或对标企业75分位；③以2019年末的风电、光伏、气电等绿色低碳电力控制装机容量为基数，2023年末的绿色低碳电力控制装机容量累计增长不低于300万千瓦...</t>
  </si>
  <si>
    <t>诺德股份</t>
  </si>
  <si>
    <t>600141.SH</t>
  </si>
  <si>
    <t>限制性股票的来源为公司向激励对象定向发行兴发集团A股普通股,本计划拟授予的限制性股票数量为2,000万股，约占本计划草案公告时公司股本总额72,718.08万股的2.75%。其中，首次授予1,634万股，约占授予总量的81.70%，约占本计划草案公告时公司股本总额的2.25%；预留366万股，约占授予总量的18.30% ，约占本计划草案公告时公司股本总额的0.50% 。本计划有效期自限制性股票首次授予登记完成之日起至激励对象获授的限制性股票全部解除限售或回购注销之日止，最长不超过 72 个月。首次授予的限制性股票授予价格为5.99元/股.20190617：经20181231分红调整为5.79元/股。20190830：本计划拟授予的限制性股票数量为 1,925 万股，约占目前公司股本总额91,461.20 万股的 2.10%。其中，首次授予 1,559 万股，约占授予总量的 80.99%，约占目前公司股本总额的 1.70%；预留 366 万股，约占授予总量的 19.01%，约占目前公司股本总额的 0.40%。20191113:激励对象自愿放弃认购,首次实际授予数量为 1,526 万股.</t>
  </si>
  <si>
    <t>授予价格为5.99元/股,经20181231分红调整为5.79元/股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</si>
  <si>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</si>
  <si>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本计划首次及预留授予的限制性股票解除限售业绩考核目标如下表所示：第一个解除限售期:2019 年 EOE 不低于 27.5%；以 2016-2018 年业绩均值为基数， 2019年净利润增长率不低于 10%，且上述两个指标均不低于同行业对标企业 75 分位值水平； 2019 年主营业务收入占营业收入比重不低于90%。第二个解除限售期:2020 年 EOE 不低于 28%；以 2016-2018 年业绩均值为基数， 2020年净利润增长率不低于 25%，且上述两个指标均不低于同行业对标企业 75 分位值水平； 2020 年主营业务收入占营业收入比重不低于90%。第三个解除限售期:2021 年 EOE 不低于 28.5%；以 2016-2018 年业绩均值为基数， 2021年净利润增长率不低于 40%，且上述两个指标均不低于同行业对标企业 75 分位值水平； 2021 年主营业务收入占营业收入比重不低于90%。</t>
  </si>
  <si>
    <t>600153.SH</t>
  </si>
  <si>
    <t>本计划采取的激励工具为限制性股票。股票来源为公司向激励对象定向发行 A 股普通股。本计划拟授予的限制性股票数量不超过 2,835.20 万股，总计约占本激励计划公告时公司股本总额 283,520.05 万股的 1.00%。本次授予为一次性授予，无预留权益。限制性股票的授予价格为 5.43 元/股。 本计划有效期自限制性股票授予登记完成之日起至激励对象获授的限制性股票全部解除限售或回购注销之日止，最长不超过 60 个月。</t>
  </si>
  <si>
    <t>限制性股票的授予价格为5.43元/股.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</si>
  <si>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激励对象减持公司股票还需遵守《上市公司股东、董监高减持股份的若干规定》《上海证券交易所上市公司股东及董事、监事、高级管理人员减持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</si>
  <si>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</si>
  <si>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1） 2021年度每股收益不低于1.18元/股，且不低于同行业均值或对标企业75分位值水平；（ 2）以2019年度营业收入为基准， 2021年度营业收入增长率不低于15%，且不低于同行业均值或对标企业75分位值水平；（ 3） 2021年度营业利润占利润总额的比重不低于90%；第二个解除限售期：（ 1） 2022年度每股收益不低于1.20元/股，且不低于同行业均值或对标企业75分位值水平；（ 2）以2019年度营业收入为基准， 2022年度营业收入增长率不低于25%，且不低于同行业均值或对标企业75分位值水平；（ 3） 2022年度营业利润占利润总额的比重不低于90%；第三个解除限售期：（ 1） 2023年度每股收益不低于1.22元/股，且不低于同行业均值或对标企业75分位值水平；（ 2）以2019年度营业收入为基准， 2023年度营业收入增长率不低于35%，且不低于同行业均值或对标企业75分位值水平；（ 3） 2023年度营业利润占利润总额的比重不低于90%。</t>
  </si>
  <si>
    <t>600171.SH</t>
  </si>
  <si>
    <t>标的股票来源为公司向激励对象定向发行A股普通股股票。本计划拟向激励对象授予不超过900万股限制性股票，约占公司董事会审议通过本计划时公司股本总额70,412.16万股的1.28%。本次授予为一次性授予，无预留部分。本激励计划有效期自限制性股票授予登记完成之日起至激励对象获授的限制性股票全部解除限售或回购之日止，最长不超过60个月。本计划限制性股票的授予价格为每股7.51元.20210528：公司本次股权激励计划实际授予数量由9,000,000股调整为8,963,000股。</t>
  </si>
  <si>
    <t>本计划限制性股票的授予价格为每股7.51元.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</si>
  <si>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的激励对象获授限制性股票总量的20%限售至任职（或任期）期满后，根据其担任高级管理职务的任期考核或经济责任审计结果确定是否解除限售。 若本计划有效期结束时，作为激励对象的高级管理人员任期未满，则参照本计划有效期结束年度对应的考核结果作为其解除限售条件，在有效期内解除限售完毕。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</si>
  <si>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</si>
  <si>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2021年净资产收益率不低于5%，且不低于对标企业75分位值水平或同行业平均水平；以2019年业绩为基数，2021年净利润复合增长率不低于15%，且不低于对标企业75分位值水平或同行业平均水平；2021年△EVA&gt;0；以2019年研发费用为基数，2021年研发费用复合增长率不低于15%。第二个解除限售期:2022年净资产收益率不低于5.5%，且不低于对标企业75分位值水平或同行业平均水平；以2019年业绩为基数，2022年净利润复合增长率不低于15%，且不低于对标企业75分位值水平或同行业平均水平；2022年△EVA&gt;0；以2019年研发费用为基数，2022年研发费用复合增长率不低于15%。第三个解除限售期:2023年净资产收益率不低于6%，且不低于对标企业75分位值水平或同行业平均水平；以2019年业绩为基数，2023年净利润复合增长率不低于15%，且不低于对标企业75分位值水平或同行业平均水平；2023年△EVA&gt;0；以2019年研发费用为基数，2023年研发费用复合增长率不低于15%.</t>
  </si>
  <si>
    <t>600177.SH</t>
  </si>
  <si>
    <t>本激励计划采取的激励形式为限制性股票。股票来源为公司从二级市场回购或向激励对象定向发行的本公司人民币A股普通股股票。本激励计划拟授予激励对象的限制性股票数量为13,080.00万股，占本激励计划草案公告日公司股本总额462,900.2973万股的2.83%，本激励计划为一次性授予，无预留权益。本激励计划的有效期为自限制性股票授予之日起至激励对象获授的限制性股票全部解除限售或回购注销完毕之日止，最长不超过36个月。本激励计划授予激励对象限制性股票的授予价格为5.00元/股。20210507：调整后，公司本次激励计划拟授予的激励对象人数由769人调整为760人；本次激励计划拟授予的限制性股票总数由13,080.00万股调整为12,664.40万股。20210609:实际授予登记限制性股票的激励对象为758人，授予登记数量为12,631.40万股.</t>
  </si>
  <si>
    <t>本激励计划授予激励对象限制性股票的授予价格为5.00元/股.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</si>
  <si>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</si>
  <si>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满足下列两个条件：1、2021年度服装和房地产业务合计实现的净利润较2020年度增长10%(含10%)以上；2、2021年度服装和房地产业务净资产收益率≥15%。第二个解除限售期：公司需满足下列两个条件：1、2022年度服装和房地产业务合计实现的净利润较2020年度增长15%(含15%)以上；2、2022年度服装和房地产业务净资产收益率≥15%。</t>
  </si>
  <si>
    <t>600196.SH</t>
  </si>
  <si>
    <t>本计划所采用的激励工具为限制性股票，其股票来源为本公司向激励对象定向发行 A 股股票。本计划拟向激励对象授予限制性股票不超过 240.72 万股，涉及的标的股票约占本计划公告日（即 2021 年 3 月 13 日，下同）本公司股本总额 256,289.85万股的 0.094%。其中：首次授予 228.68 万股， 约占本计划公告日本公司股本总额 256,289.85 万股的 0.089%；预留 12.04 万股， 约占本计划公告日本公司股本总额 256,289.85 万股的 0.005%，预留部分约占授予限制性股票总额的 5%。本计划中任何一名激励对象所获授限制性股票数量均未超过本计划公告日本公司股本总额的 1%。本计划有效期自限制性股票首次授予登记完成之日起至激励对象获授的限制性股票全部解除限售或回购注销之日止，最长不超过 60 个月。本计划首次授予的限制性股票的授予价格为22.58元/股.</t>
  </si>
  <si>
    <t>授予价格为22.58元/股.经2020年度分红调整后价格为22.15元/股.</t>
  </si>
  <si>
    <t>本计划的限售定按照《公司法》、《证券法》等相关法律、法规、规范性文件和《公司章程》执行，具体规定如下：（一）激励对象为本公司董事、高级管理人员的，其在任职期间每年转让的股份不得超过上年末其所持有本公司股份总数的 25%；在离职后半年内，不得转让其所持有的本公司股份。（二）激励对象为董事、 本公司高级管理人员的，将其持有的本公司股票在买入后 6 个月内卖出，或者在卖出后 6 个月内又买入，由此所得收益归本公司所有， 本公司董事会将收回其所得收益。（三） 激励对象减持本公司股票还需遵守中国证监会《上市公司股东、董监高减持股份的若干规定》、《上海证券交易所上市公司股东及董事、监事、高级管理人员减持实施细则》等相关规定以及其他本公司股票上市地证券交易所上市规则及相关法律法规的规定。（四） 在本计划有效期内，如果《公司法》、《证券法》等相关法律、法规、规范性文件和《公司章程》中对本公司董事、 高级管理人员持有股份转让的有关规定发生了变化，则这部分激励对象转让其所持有的本公司股票应当在转让时符合届时有效的《公司法》、《证券法》等相关法律、法规、规范性文件和《公司章程》的规定。</t>
  </si>
  <si>
    <t>(一)本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本公司董事,高级管理人员情形的;5,法律法规规定不得参与上市公司股权激励的;6,中国证监会认定的其他情形.</t>
  </si>
  <si>
    <t>首次授予的第一个解除限售期/预留授予的第一个解除限售期：2021 年：归属扣非后净利润（A）：目标值（Am）：31.27亿元较 2019 年增长率40%；归属扣非后净利润+研发费用（B）：目标值（Bm）58.14亿元较 2019 年增长率36%；首次授予的第二个解除限售期/预留授予的第二个解除限售期：2022 年归属扣非后净利润（A）目标值（Am）37.30亿元 较 2019 年增长率67%；归属扣非后净利润+研发费用（B）目标值（Bm） 68.40亿元较 2019 年增长率60%；首次授予的第三个解除限售期/预留授予的第三个解除限售期：2023 年归属扣非后净利润（A）目标值（Am）44.67亿元 较 2019 年增长率100%；归属扣非后净利润+研发费用（B）目标值（Bm）80.37亿元 较 2019 年增长率88%；若预留部分在 2021 年授出，则预留部分业绩考核目标与首次授予一致；若预留部分在 2022 年授出，则预留部分各年度业绩考核目标适用 2022 年、 2023年业绩考核目标。</t>
  </si>
  <si>
    <t>600201.SH</t>
  </si>
  <si>
    <t>本激励计划的股票来源为公司在二级市场以集中竞价交易方式回购的本公司 A 股普通股股票，拟向激励对象授予权益总计 772.0515 万股，占本激励计划草案公告时公司股本总额的 0.69%。本激励计划有效期为限制性股票授予登记完成之日起至所有限制性股票解除限售或回购注销完毕之日止，最长不超过 48个月。本激励计划首次限制性股票的授予价格为每股14.60元。</t>
  </si>
  <si>
    <t>本激励计划首次限制性股票的授予价格为每股14.60元.</t>
  </si>
  <si>
    <t>1、 激励对象为公司董事和高级管理人员的，其在任职期间每年转让的股份不得超过其所持有公司股份总数的 25%；2、 上述激励对象离职后半年内，不得转让其所持有的公司股份；3、 上述激励对象持有的公司股票在买入后 6 个月内卖出，或者在卖出后 6个月内又买入，由此所得收益归公司所有，公司董事会将收回其所得收益。4、 激励对象减持公司股票还需遵守《上海证券交易所上市公司股东及董事、监事、高级管理人员减持股份实施细则》等相关规定。</t>
  </si>
  <si>
    <t>首次授予的限制性股票解除限售各年度业绩考核目标如下表所示：第一个解除限售期 ：以 2019 年净利润为基数，公司 2020 年净利润增长率不低于 80%。第二个解除限售期： 以 2019 年净利润为基数，公司 2021 年净利润增长率不低于 170%。第三个解除限售期 ：以 2019 年净利润为基数，公司 2022 年净利润增长率不低于 360%。预留部分的限制性股票解除限售各年度业绩考核目标如下表所示：第一个解除限售期 ：以 2019 年净利润为基数，公司 2021 年净利润增长率不低于 170%。第二个解除限售期 ：以 2019 年净利润为基数，公司 2022 年净利润增长率不低于 360%。</t>
  </si>
  <si>
    <t>600230.SH</t>
  </si>
  <si>
    <t>沧州大化</t>
  </si>
  <si>
    <t>本计划采用限制性股票作为激励方式，标的股票为沧州大化A股普通股股票。本计划拟授予的限制性股票来源为沧州大化向激励对象定向发行的A股普通股股票。沧州大化限制性股票激励计划所涉及的公司股票总数累计不超过公司股本总额的10%。本计划拟向激励对象授予【876.56】万股，约占公司总股本的【2.13】%。其中首次授予总股数为【701.25】万股，约占授予总量的80%，约占公司总股本1.70%；并预留【175.31】万股，约占授予总量的20%，约占公司总股本的【0.43%】。本计划的有效期自限制性股票首次授予登记完成之日起至激励对象获授的限制性股票全部解除限售或回购注销之日止，最长不超过72个月，除非本计划按规定提前终止。公司本计划首次授予激励对象每一股限制性股票的价格为5.66元/股.20210511：限制性股票授予总量由876.56万股调整为848.59万股，其中首次授予量由701.25万股调整为673.28万股。</t>
  </si>
  <si>
    <t>公司本计划首次授予激励对象每一股限制性股票的价格为5.66元/股.</t>
  </si>
  <si>
    <t>（一）本公司董事、高级管理人员每年转让其持有的本公司股票不得超过其所持有的本公司股份总数的 25%。（二）本公司董事、高级管理人员在离职后六个月内不得转让其所持有的本公司股份；（三）激励对象为公司董事和高级管理人员的，将其持有的本公司股票在买入后 6 个月内卖出，或者在卖出后 6 个月内又买入，由此所得收益归本公司所有，本公司董事会将收回其所得收益；（四）董事、高级管理人员应当将本计划获授的限制性股票中不低于个人获授激励总量 20%留至任期（或者任职）期满考核合格后解锁。若本计划有效期结束时，作为激励对象的董事、高级管理人员任期未满，则参照计划有效期结束年度对应的考核结果作为其解锁条件；（五）《公司法》、《公司章程》规定的其他禁售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</si>
  <si>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国资委,证监会认定的不能实施限制性股票计划其他情形.(二)激励对象前一个业绩年度个人业绩考核为“基本称职”及以上,且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公司董事会认定其他严重违反公司规定的;(7)国资委,证监会认定的其他情形.若公司未达到授予条件,则公司当期不得依据本计划授予任何限制性股票;若激励对象未达到授予条件,则公司当期不得依据本计划向该激励对象授予任何限制性股票.</t>
  </si>
  <si>
    <t>第一批解锁:归母平均净资产收益率:解锁时点前一财务年度公司归母平均净资产收益率不低于【10.0】%，且不低于对标企业同期75分位水平.营业收入复合增长率（以2019年为基数）:解锁时点前一财务年度公司营业收入复合增长率不低于【15.0】%，且不低于对标企业同期75分位水平.经济附加值（EVA）.第二批解锁:归母平均净资产收益率:解锁时点前一财务年度公司归母平均净资产收益率不低于【10.0】%，且不低于对标企业同期75分位水平.营业收入复合增长率（以2019年为基数）:解锁时点前一财务年度公司营业收入复合增长率不低于【16.0】%，且不低于对标企业同期75分位水平.经济附加值（EVA）.第三批解锁:归母平均净资产收益率:解锁时点前一财务年度公司归母平均净资产收益率不低于【10.5】%，且不低于对标企业同期75分位水平.营业收入复合增长率（以2019年为基数）:解锁时点前一财务年度公司营业收入复合增长率不低于【16.0】%，且不低于对标企业同期75分位水平.经济附加值（EVA）.</t>
  </si>
  <si>
    <t>600233.SH</t>
  </si>
  <si>
    <t>本激励计划股票来源为公司向激励对象定向发行圆通速递股份有限公司（以下简称“公司”或“本公司”） A 股普通股。本激励计划有效期自限制性股票授予之日起至激励对象获授的限制性股票全部解除限售或回购注销之日止，最长不超过 5 年。本激励计划拟向激励对象授予 543.11 万股公司限制性股票，约占本激励计划草案公告时公司股本总额的 0.19%。本激励计划限制性股票授予价格为每股 6.89 元，即满足授予条件后，激励对象可以每股 6.89 元的价格购买公司向激励对象定向发行的公司限制性股票。经2018年度分红调整为6.7400 元/股.20190626:本次授予的限制性股票总数由 5,431,106 股调整为 4,717,958 股。</t>
  </si>
  <si>
    <t>授予价格为每股6.89元,经2018年度分红调整为6.7400元/股</t>
  </si>
  <si>
    <t>本激励计划的禁售规定按照《公司法》、《证券法》等相关法律、法规、规范性文件和《公司章程》 的规定执行， 包括但不限于：1、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个月内又买入，由此所得收益归本公司所有，本公司董事局将收回其所得收益。3、 在本计划有效期内，如果《公司法》、《证券法》等相关法律、法规、规范性文件和《公司章程》中对公司董事和高级管理人员或其他激励对象持有股份转让的有关规定发生了变化，则该部分激励对象转让其所持有的公司股票应当在转让时符合修改后的《公司法》、《证券法》等相关法律、法规、规范性文件和《公司章程》的规定。</t>
  </si>
  <si>
    <t>公司向激励对象授予限制性股票,必须同时满足以下条件: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</si>
  <si>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2020 年度解锁 50%， 2019 年度经审计的扣除非经常性损益后的归属于母公司所有者的净利润（合并报表口径） 不低于 220,000 万元。2021 年度解锁 50% ，2020 年度经审计的扣除非经常性损益后的归属于母公司所有者的净利润（合并报表口径） 不低于 240,000 万元。20200902：2020 年度解锁 50%：2019 年度经审计的扣除非经常性损益后的归属于母公司所有者的净利润（合并报表口径）不低于 220,000 万元。2021 年度解锁 50%：以 2019 年度业务完成量为基数， 2020 年度业务完成量增长率不低于 30%；或以 2019 年度营业收入为基数， 2020 年度营业收入增长率不低于同行业上市公司的平均增长率。</t>
  </si>
  <si>
    <t>600251.SH</t>
  </si>
  <si>
    <t>冠农股份</t>
  </si>
  <si>
    <t>本计划涉及的标的股票来源为公司回购的股份。本计划拟向激励对象授予不超过 784.8425 万股限制性股票，约占本计划草案公告时公司股本总额 78484.2008 万股的 1%。其中，首次授予 700 万股，约占本计划拟授予总量的 89.19%，约占本计划草案公告时公司股本总额 78484.2008万股的 0.89%；预留 84.8425 万股，约占本计划拟授予总量的 10.81%，约占本计划草案公告时公司股本总额 78484.2008 万股的 0.11%。本计划有效期自限制性股票首次授予登记完成之日起至激励对象获授的限制性股票全部解除限售或回购注销之日止，最长不超过 72 个月。公司本次激励计划限制性股票的授予价格为 2.72 元/股。20200516：本计划拟向激励对象授予不超过784.8425万股限制性股票，约占本计划草案公告时公司股本总额78484.2008万股的1%。其中，首次授予648万股，约占本计划拟授予总量的82.56%，约占本计划草案公告时公司股本总额78484.2008万股的0.83%；预留136.8425万股，约占本计划拟授予总量的17.44%，约占本计划草案公告时公司股本总额78484.2008万股的0.17%。20200725:首次授予602 万股。</t>
  </si>
  <si>
    <t>公司本次激励计划限制性股票的授予价格为2.72元/股.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</si>
  <si>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个月内又买入，由此所得收益归公司所有，公司董事会将收回其所得收益。3、本计划实施时公司董事、高级管理人员应保留获授的限制性股票总量（及就该等股票分配的股票股利（如有）） 的 20%至任期满后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</si>
  <si>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以2017年主营业务收入为基数,2018年主营业务收入增长率不低于28%,2018年净资产收益率不低于3.4%,且上述指标均不低于对标企业50分位值水平或同行业平均水平,2018年总资产周转率不低于0.38.</t>
  </si>
  <si>
    <t>第一个解除限售期：（ 1）以 2018 年主营业务收入为基数， 2020 年度主营业务收入增长率不低于 70%，且不低于对标企业 75 分位值水平或同行业平均水平；（ 2） 2020 年度净资产收益率不低于 6%，且不低于对标企业 75 分位值水平或同行业平均水平；（ 3） 2020 年度总资产周转率不低于 0.45。第二个解除限售期：（ 1）以 2018 年主营业务收入为基数， 2021 年度主营业务收入增长率不低于 110%，且不低于对标企业 75 分位值水平或同行业平均水平；（ 2） 2021 年度净资产收益率不低于 6%，且不低于对标企业 75 分位值水平或同行业平均水平；（ 3） 2021 年度总资产周转率不低于 0.55。第三个解除限售期：（ 1）以 2018 年主营业务收入为基数， 2022 年度主营业务收入增长率不低于 160%，且不低于对标企业 75 分位值水平或同行业平均水平；（ 2） 2022 年度净资产收益率不低于 6%，且不低于对标企业 75 分位值水平或同行业平均水平；（ 3） 2022 年度总资产周转率不低于 0.65。</t>
  </si>
  <si>
    <t>600252.SH</t>
  </si>
  <si>
    <t>本计划拟向激励对象授予不超过 49,898,443 股限制性股票，本计划采用限制性股票作为激励工具， 标的股票来源为公司从二级市场回购的中恒集团 A 股普通股。本激励计划自激励对象获授限制性股票授予完成登记之日起至激励对象获授的限制性股票解除限售或回购注销完毕之日止，最长不超过 72 个月。即满足授予条件后，激励对象可以每股 1.76 元的价格购买公司向本激励计划的激励对象授予的公司股票。</t>
  </si>
  <si>
    <t>本次授予的限制性股票的授予价格为每股1.76元.</t>
  </si>
  <si>
    <t>本计划的禁售规定按照《公司法》《证券法》等相关法律、法规、规范性文件和《公司章程》执行，具体规定如下：1、激励对象为公司董事和高级管理人员的，其在任职期间每年转让的股份不得超过其所持有本公司股份总数的 25%；在其离职后半年内，不得转让其所持有的公司股份。2、在本计划最后一批限制性股票解除限售时，担任公司高级管理职务和董事的激励对象获授限制性股票总量的 20%限售至任职（或任期）期满后，根据其担任高级管理职务的任期考核或经济责任审计结果确定是否解除限售。 若本计划有效期结束时，作为激励对象的高级管理人员任期未满，则参照本计划有效期结束年度对应的考核结果作为其解除限售条件，在有效期内解除限售完毕。3、激励对象为公司董事和高级管理人员的，将其持有的公司股票在买入后6 个月内卖出，或者在卖出后 6 个月内又买入，由此所得收益归公司所有，公司董事会将收回其所得收益。</t>
  </si>
  <si>
    <t>激励对象只有在同时满足下列条件时,公司向激励对象授予限制性股票;反之,若下列任一授予条件未达成,则不能向激励对象授予限制性股票.(一)限制性股票授予及解除限售时的法定条件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</si>
  <si>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解除限售期1.2022年经济增加值基于2020年的增长率不低于21%;2.2022年净利润基于2020年的增长率不低于16.6%，且不低于同行业净利润平均水平或对标企业净利润75分位值；3.2022年现金分红比例不低于30%；第二个解除限售期1.2023年经济增加值基于2020年的增长率不低于33%；2.2023年净利润基于2020年的增长率不低于26%且不低于同行业净利润平均水平或对标企业净利润75分位值；3.2023年现金分红比例不低于30%；第三个解除限售期1.2024年经济增加值基于2020年的增长率不低于46%；2.2024年净利润基于2020年的增长率不低于36%，且不低于同行业净利润平均水平或对标企业净利润75分位值；3.2024年现金分红比例不低于30%。</t>
  </si>
  <si>
    <t>600255.SH</t>
  </si>
  <si>
    <t>鑫科材料</t>
  </si>
  <si>
    <t>本激励计划涉及的标的股票来源为公司向激励对象定向发行公司 A 股普通股。公司拟向激励对象授予 3,000.00 万股公司限制性股票，占本激励计划草案公告时公司股本总额 176,959.3555 万股的 1.70%，限制性股票为一次性授予，无预留权益。授予限制性股票的授予价格为每股 1.20 元。本激励计划限制性股票的有效期为自授予限制性股票登记完成之日起至所有限制性股票解除限售或回购注销完毕之日止，最长不超过 36 个月。20210325:授予的限制性股票激励对象总人数由28人调整为27人，授予的限制性股票总数量由3,000万股调整为2,995万股。</t>
  </si>
  <si>
    <t>授予限制性股票的授予价格为每股1.20元</t>
  </si>
  <si>
    <t>本次限制性股票激励计划的限售规定按照《公司法》、《证券法》等相关法律、法规、规范性文件和《公司章程》执行，具体规定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</si>
  <si>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授予限制性股票第一个解除限售期：以 2020 年度为基期， 2021 年度归属于上市公司股东的扣除非经常性损益的净利润较基期增长不低于 10%（含）；授予限制性股票第二个解除限售期：以 2020 年度为基期， 2022 年度归属于上市公司股东的扣除非经常性损益的净利润较基期增长不低于 20%（含）</t>
  </si>
  <si>
    <t>600267.SH</t>
  </si>
  <si>
    <t>海正药业</t>
  </si>
  <si>
    <t>本计划采取的激励工具为限制性股票。股票来源为公司向激励对象定向发行海正药业 A 股普通股股票。本计划拟授予的限制性股票数量为3,300万股，约占目前公司股本总额116,884.3462万股的2.82%。其中，首次授予3,000万股，约占授予总量的90.91%，约占目前公司股本总额的2.56%；预留300万股，约占授予总量的9.09%，约占目前公司股本总额的0.26%。本计划首次授予的限制性股票授予价格为 8.74 元/股。预留授予的限制性股票授予价格在授予时按照本计划规定方式确定。本计划有效期为自限制性股票授予之日起至激励对象获授的限制性股票全部解除限售或回购注销完毕之日止，最长不超过 72 个月。</t>
  </si>
  <si>
    <t>本计划首次授予的限制性股票授予价格为8.74元/股.</t>
  </si>
  <si>
    <t>（一）激励对象为公司董事和高级管理人员的，其在任职期间每年转让的股份不得超过其所持有本公司股份总数的 25%，在离职后半年内，不得转让其所持有的本公司股份。（二）在本计划最后一批限制性股票解除限售时，担任公司董事、高级管理人员职务的激励对象获授限制性股票总量的 20%（及就该等股票分配的股票股利），限售至任职（或任期）期满后，根据其担任董事、 高级管理人员职务的任期考核或经济责任审计结果确定是否解除限售。 若本计划有效期结束时，作为激励对象的董事、 高级管理人员任期未满，则参照本计划有效期结束年度对应的考核结果作为其解除限售条件，在有效期内解除限售完毕。（三）激励对象为公司董事和高级管理人员的，将其持有的本公司股票在买入后 6 个月内卖出，或者在卖出后 6 个月内又买入，由此所得收益归本公司所有，本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</si>
  <si>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扣非后净利润为基数，2021年扣非后净利润增长率不低于100%，且该指标不低于同行业对标企业75分位值水平；以2020年扣非后净资产收益率为基数，2021年扣非后净资产收益率增长率不低于50%，且该指标不低于同行业对标企业75分位值水平； 2021 年经营活动产生的现金流量净额为正；2021年主营业务收入占营业收入比例不低于90%。第二个解除限售期：以2020年扣非后净利润为基数，2022年扣非后净利润增长率不低于200%，且该指标不低于同行业对标企业75分位值水平......</t>
  </si>
  <si>
    <t>600276.SH</t>
  </si>
  <si>
    <t>本计划股票来源为公司向激励对象定向发行公司股票。本激励计划拟向激励对象授予的限制性股票总量不超过 25,736,000 股，约占本激励计划公告时公司股本总额 5,306,750,341 股的 0.4850%。本激励计划的股票来源为公司向激励对象定向发行公司股票。公司全部有效的激励计划所涉及的标的股票总数累计不超过公司股本总额的 10%。本激励计划的有效期为 48 个月，自限制性股票登记完成之日起计算。本激励计划授予的限制性股票授予价格为每股 46.91 元。20201027:授予数量：2,496.67万股.</t>
  </si>
  <si>
    <t>本激励计划授予的限制性股票授予价格为每股46.91元</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</si>
  <si>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</si>
  <si>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第一次解除限售以 2019 年净利润为基数，公司 2020 年实现的净利润较 2019 年增长率不低于 20%。第二次解除限售以2019年净利润为基数，公司2021年实现的净利润较2019年增长率不低于42%。第三次解除限售以2019年净利润为基数，公司2022年实现的净利润较2019年增长率不低于67%。</t>
  </si>
  <si>
    <t>600285.SH</t>
  </si>
  <si>
    <t>本激励计划拟向激励对象授予的限制性股票数量为13,814,400股,约占本激励计划草案公告日公司股本总额567,808,992股的2.43%.本激励计划采取的激励工具为限制性股票.股票来源为公司从二级市场回购的公司A股普通股.本激励计划有效期自限制性股票授予登记完成之日起至激励对象获授的限制性股票全部解除限售或回购注销完成之日止,最长不超过48个月.本激励计划授予限制性股票的授予价格为4.78元/股.20210713：授予的限制性股票总数由1,381.44万股调整为1.376.44万股。20210728：共 183 名激励对象完成认购1,372.06 万股。</t>
  </si>
  <si>
    <t>本激励计划授予限制性股票的授予价格为4.78元/股.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</si>
  <si>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</si>
  <si>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才能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</si>
  <si>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第一个解除限售期,以2020年净利润为基数,2021年净利润增长率不低于20%;第二个解除限售期,以2020年净利润为基数,2022年净利润增长率不低于44%;第三个解除限售期,以2020年净利润为基数,2023年净利润增长率不低于65.6%.</t>
  </si>
  <si>
    <t>600287.SH</t>
  </si>
  <si>
    <t>江苏舜天</t>
  </si>
  <si>
    <t>本激励计划采取的激励工具为限制性股票。股票来源为公司向激励对象定向发行江苏舜天股份有限公司A 股普通股。本激励计划拟向激励对象授予 655.19 万股限制性股票，约占本激励计划公告时公司股本总额 43,679.6074 万股的 1.5%。本激励计划有效期自授予的限制性股票登记完成之日起至激励对象获授的限制性股票全部解除限售或回购完毕之日止，最长不超过 60 个月。本激励计划限制性股票的授予价格为每股3.01元.20210305:在授予之后的缴款过程中，本次激励计划确定的 79 名激励对象中 2 名激励对象因个人原因自愿全部放弃认购公司拟向其授予的限制性股票合计 6.52 万股。调整后，公司授予的限制性股票数量由 655.19 万股变更为 648.67 万股。</t>
  </si>
  <si>
    <t>本激励计划限制性股票的授予价格为每股3.01元</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</si>
  <si>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 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</si>
  <si>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</si>
  <si>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 1）以2019年归母扣非净利润为基数， 2021年归母扣非净利润增长率不低于7.56%，且不低于同行业平均水平；（ 2） 2021年净资产收益率不低于4.7%，且不低于同行业平均水平；（ 3） 2021年现金分红占当年归母净利润的比例不低于30%。第二个解除限售期:（ 1）以2019年归母扣非净利润为基数， 2022年归母扣非净利润增长率不低于18.32%，且不低于同行业平均水平；（ 2） 2022年净资产收益率不低于4.9%，且不低于同行业平均水平；（ 3） 2022年现金分红占当年归母净利润的比例不低于30%。第三个解除限售期:（ 1）以2019年归母扣非净利润为基数， 2023年归母扣非净利润增长率不低于30.15%，且不低于同行业平均水平；（ 2） 2023年净资产收益率不低于5.2%，且不低于同行业平均水平；（ 3） 2023年现金分红占当年归母净利润的比例不低于30%.</t>
  </si>
  <si>
    <t>600298.SH</t>
  </si>
  <si>
    <t>限制性股票的来源为公司向激励对象定向发行安琪酵母A股普通股。本计划拟授予的限制性股票数量为1,159.40万股，约占目前公司股本总额82,408.09万股的1.41%。本计划中任何一名激励对象所获授限制性股票数量未超过本计划草案公告时公司股本总额的1%。授予的限制性股票授予价格为24.30元/股。本计划有效期自限制性股票授予登记完成之日起至激励对象获授的限制性股票全部解除限售或回购注销之日止，最长不超过60个月。20210223：本计划拟授予的限制性股票数量为894.30万股，约占目前公司股本总额82,408.09万股的1.09%。本计划授予的激励对象为744人，包括公司董事、高级管理人员、核心技术人员、管理骨干。20210416：调整后，本激励计划拟授予的激励对象由744名调整为734名，拟授予的限制性股票总数由894.30万股调整为883万股。20210508：本次授予的限制性股票数量由883万股调整为878万股。</t>
  </si>
  <si>
    <t>授予的限制性股票授予价格为24.30元/股.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</si>
  <si>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董事或高级管理人员职务的任期考核或经济责任审计结果确定是否解除限售。3.激励对象为公司董事和高级管理人员的，将其持有的本公司股票在买入后6 个月内卖出，或者在卖出后 6 个月内又买入， 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</si>
  <si>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第一个解除限售期：2020年净资产现金回报率（EOE）不低于26%；以2017-2019年业绩均值为基数， 2020年净利润增长率不低于50%，且上述两个指标均不低于同行业平均水平；以2017-2019年主营业务收入均值为基数， 2020主营业务收入增长率不低于25%； 2020年资产负债率不高于45%。第二个解除限售期：2021年净资产现金回报率（EOE）不低于27%；以2017-2019年业绩均值为基数， 2021年净利润增长率不低于55%，或2021年净利润较基准净利润增长不低于45%未达到55%， 2021年和2022年平均净利润较基准净利润增长率不低于55%；且上述两个指标均不低于同行业平均水平；以2017-2019年主营业务收入均值为基数， 2021主营业务收入增长率不低于38%； 2021年资产负债率不高于50%。第三个解除限售期：2022年净资产现金回报率（EOE）不低于28%；以2017-2019年业绩均值为基数， 2022年净利润增长率不低于60%，且上述两个指标均不低于同行业平均水平；以2017-2019年主营业务收入均值为基数， 2022主营业务收入增长率不低于50%； 2022年资产负债率不高于50%。</t>
  </si>
  <si>
    <t>600315.SH</t>
  </si>
  <si>
    <t>本激励计划采取的激励工具为限制性股票。 股票来源为公司向激励对象定向发行公司 A 股普通股。本激励计划拟向激励对象授予的限制性股票数量为 869 万股，约占本激励计划草案公告时公司股本总额 67124.8461 万股的 1.29%。其中首次授予 700.30万股，占本激励计划草案公告时公司股本总额 67124.8461 万股的 1.04%，占本次授予权益总额的 80.59%；预留 168.70 万股，占本激励计划草案公告时公司股本总额 67124.8461 万股的 0.25%， 预留部分占本次授予权益总额的 19.41%。本激励计划限制性股票的首次授予价格为 19.57 元/股。本激励计划有效期自限制性股票授予登记完成之日起至激励对象获授的限制性股票全部解除限售或回购注销之日止，最长不超过 63 个月。20201202:在授予之后的缴款过程中，本次激励计划确定的 139 名激励对象中 4 名激励对象因个人原因自愿全额放弃认购公司拟向其授予的限制性股票合计 15.10万股； 4 名激励对象因个人原因自愿部分放弃认购公司拟向其授予的限制性股票，认购数量由 26.90 万股变为 13.80 万股。调整后，公司首次授予的限制性股票数量由 700.30 万股变更为 672.10 万股。</t>
  </si>
  <si>
    <t>本激励计划限制性股票的首次授予价格为19.57元/股.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</si>
  <si>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5、 除公司董事和高级管理人员之外， 目前激励对象名单中另有 17 名激励对象（合计拟获授 168 万股限制性股票），将协议承诺其因本计划获授的限制性股票受到一定禁售限制，具体以协议为准。</t>
  </si>
  <si>
    <t>本激励计划限制性股票（含首次授予和预留授予部分）的解除限售业绩条件如下表所示：业绩考核目标（ A）：营业收入（ X1）：第一个解除限售期（ 2021 年度）为83 亿；第二个解除限售期（ 2022年度）为94 亿；第三个解除限售期（ 2023 年度）为106 亿；累计净利润（ Y1）：第一个解除限售期（ 2021 年度）为4.8 亿；第二个解除限售期（ 2022年度）为13.1 亿；第三个解除限售期（ 2023 年度）为24.7 亿。业绩考核目标（ B）：营业收入（ X2）：第一个解除限售期（ 2021 年度）为76 亿；第二个解除限售期（ 2022年度）为86 亿；第三个解除限售期（ 2023 年度）为98 亿；累计净利润（ Y2）：第一个解除限售期（ 2021 年度）为4.1 亿；第二个解除限售期（ 2022年度）为11.1 亿；第三个解除限售期（ 2023 年度）为21.0 亿。</t>
  </si>
  <si>
    <t>600329.SH</t>
  </si>
  <si>
    <t>本激励计划采取的激励工具为限制性股票。股票来源为中新药业股份有限公司（以下简称“中新药业”或“公司”、 “本公司”）向激励对象定向发行 A 股普通股。本计划拟向激励对象授予不超过 501.25 万股限制性股票，约占本计划草案公告时公司股本总额 76,887.3076 万股的 0.65%。其中，首次授予约 401.00 万股限制性股票，约占限制性股票总量的 80.00%，约占本计划草案公告时公司股本总额 76,887.3076 万股的0.52%；预留约 100.25 万股限制性股票，约占限制性股票总量的 20.00%，约占本计划草案公告时公司股本总额 76,887.3076 万股的 0.13%。本次授予的限制性股票未高于本激励计划草案公告时公司股本总额 76,887.3076 万股的 1.00%。本激励计划的有效期自限制性股票首次授予日起计算，最长不超过 60 个月,限制性股票的授予价格为每股 7.20 元.20191210：本次限制性股票计划原确定的 117 名激励对象中，有 2 名激励对象因退休与工作调任原因，不再符合作为激励对象的条件。以上 2 名激励对象放弃认购公司拟向其授予的全部限制性股票，以上 2 名激励对象合计放弃认购限制性股票80,000 股。公司同意对本限制性股票计划首次授予的激励对象及授予权益数量作出相应调整。经调整，公司本限制性股票计划首次授予的激励对象由 117 名调整为 115 人，拟首次授予的限制性股票数量由 4,010,000 股调整为 3,930,000 股。</t>
  </si>
  <si>
    <t>限制性股票的授予价格为每股7.20元</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</si>
  <si>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2）在本激励计划最后一批限制性股票解除限售时，担任公司董事、高级管理人员职务的激励对象获授限制性股票总量的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 3）激励对象为公司董事和高级管理人员的，将其持有的本公司股票在买入后 6 个月内卖出，或者在卖出后 6 个月内又买入，由此所得收益归本公司所有，本公司董事会将收回其所得收益。（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</si>
  <si>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本激励计划授予（首次及预留） 的限制性股票解除限售的业绩条件为：第一个解除限售期:以 2018 年业绩为基数， 2020 年每股收益不低于 0.8 元， 2020 年净利润增长率不低于 9.7%，且两者指标都不低于同行业对标企业 75 分位值水平； 2020年度主营业务收入占营业收入的比例不低于 92%。第二个解除限售期:以 2018 年业绩为基数， 2021 年每股收益不低于 0.86 元， 2021 年净利润增长率不低于 17.9%，且两者指标都不低于同行业对标企业 75 分位值水平； 2021年度主营业务收入占营业收入的比例不低于 92%。第三个解除限售期:以 2018 年业绩为基数， 2022 年每股收益不低于 0.92 元， 2022 年净利润增长率不低于 27.1%，且两者指标都不低于同行业对标企业 75 分位值水平； 2022年度主营业务收入占营业收入的比例不低于 92%。</t>
  </si>
  <si>
    <t>600363.SH</t>
  </si>
  <si>
    <t>本激励计划采取的激励工具为限制性股票。股票来源为公司向激励对象定向发行江西联创光电科技股份有限公司 A股普通股。本激励计划拟授予的限制性股票数量1,200万股，占本激励计划草案公告时公司股本总额44,347.6750万股的2.71%。本计划限制性股票的授予价格为11.26元/股。激励计划有效期自限制性股票上市之日起至激励对象获授的限制性股票全部解除限售或回购注销之日止，最长不超过48个月。</t>
  </si>
  <si>
    <t>本计划限制性股票的授予价格为11.26元/股.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</si>
  <si>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</si>
  <si>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年为基数， 【 2020 年营业收入增长率不低于 15%或 2020 年归母净利润增长率不低于 5%】。第二个解除限售期：以 2019 年为基数， 【 2021 年营业收入增长率不低于 30%或 2021 年归母净利润增长率不低于 10%】。第三个解除限售期 ：以 2019 年为基数， 【 2022 年营业收入增长率不低于 45%或 2022 年归母净利润增长率不低于 15%】。</t>
  </si>
  <si>
    <t>600365.SH</t>
  </si>
  <si>
    <t>ST通葡</t>
  </si>
  <si>
    <t>本激励计划采取的激励工具为限制性股票。股票来源为通化葡萄酒股份有限公司（以下简称“公司”或“本公司”）向激励对象定向发行的公司A股普通股。本计划拟向激励计划授予的股票数量为3,960万股，占激励计划草案公告日公司股本总数40,000万股的9.90%。本计划限制性股票的授予价格为1.66元/股。本激励计划有效期自限制性股票股权授予日起至激励对象获授的限制性股票全部解除限售或回购注销之日止，最长不超过48个月。</t>
  </si>
  <si>
    <t>本计划限制性股票的授予价格为1.66元/股.</t>
  </si>
  <si>
    <t>（一）激励对象为公司董事、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</si>
  <si>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推迟6个月授予限制性股票.</t>
  </si>
  <si>
    <t>本次授予的限制性股票公司层面解除限售业绩条件为：：第一个解除限售期：以2020年主营业务收入值为基数，2021年的主营业务收入增长率不低于20%（含本数），第二个解除限售期：以2020年主营业务收入值为基数，2022年的主营业务收入增长率不低于35%（含本数），第三个解除限售期：以2020年主营业务收入值为基数，2023年的主营业务收入增长率不低于45%（含本数）。</t>
  </si>
  <si>
    <t>宁波韵升</t>
  </si>
  <si>
    <t>600378.SH</t>
  </si>
  <si>
    <t>本计划采用限制性股票作为激励工具，标的股票来源为昊华科技向激励对象定向发行A股普通股股票。本计划拟授予的限制性股票数量为2,280万股，占本计划草案公告时公司股本总额89,662.47万股的2.54%。其中首次授予2,080万股，占本计划授予总量的91.23%，占本计划草案公告日公司股本总额的2.32%； 预留200万股，占本计划授予总量的8.77%，占本计划草案公告日公司股本总额的0.22%。本计划有效期自限制性股票首次授予登记完成之日起至激励对象获授的限制性股票全部解除限售或回购注销之日止，最长不超过 72 个月。本计划首次授予的限制性股票的授予价格为 11.44 元/股。20200519:限制性股票授予总量由 2,280万股调整为 2,263 万股，其中首次授予量由 2,080 万股调整为 2,063万股。20200618：限制性股票授予总量由2,063万股调整为2,060.50万股。</t>
  </si>
  <si>
    <t>本计划首次授予的限制性股票的授予价格为11.44元/股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</si>
  <si>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</si>
  <si>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营业收入增长率不低于13%且不低于对标企业50分位值;2018年加权平均净资产收益率不低于对标企业50分位值;2018年研发投入占比不低于7.0%.(四)激励对象个人绩效考核条件达标,即达到以下条件:本计划激励对象获授限制性股票的条件为:激励对象2018年个人绩效考核合格.</t>
  </si>
  <si>
    <t>本计划授予的限制性股票， 分年度进行业绩考核并解除限售，以达到业绩考核目标作为激励对象的解除限售条件。本计划首次及预留授予的限制性股票解除限售期业绩考核目标如下：1.第一个解除限售期，以 2018 年营业收入为基数， 2020 年营业收入复合增长率不低于 10%； 2020年净资产收益率不低于 9.1%，且上述两个指标均不低于对标企业 75 分位值；2020 年研发投入占比不低于 7.0%。2.第二个解除限售期，以 2018 年营业收入为基数， 2021 年营业收入复合增长率不低于 12.3%； 2021年净资产收益率不低于 9.2%，且上述两个指标均不低于对标企业 75 分位值；2021 年研发投入占比不低于 7.0%。3.第三个解除限售期，以 2018 年营业收入为基数， 2022 年营业收入复合增长率不低于 13.4%； 2022年净资产收益率不低于 9.4%，且上述两个指标均不低于对标企业 75 分位值；2022 年研发投入占比不低于 7.0%。</t>
  </si>
  <si>
    <t>600392.SH</t>
  </si>
  <si>
    <t>本激励计划采取的激励模式为限制性股票。股票来源的一部分为盛和资源控股股份有限公司（以下简称“盛和资源”或“公司”、“本公司”）于二级市场回购的本公司人民币A股普通股，其他部分为向激励对象定向发行的公司A股普通股。本激励计划拟向激励对象授予限制性股票总计2,300万股，本激励计划授予的限制性股票的授予价格为5.7元/股。本激励计划有效期自限制性股票授予登记完成之日起至所有限制性股票全部解除限售或回购注销完毕之日止，最长不超过48个月。</t>
  </si>
  <si>
    <t>本激励计划授予的限制性股票的授予价格为5.7元/股.</t>
  </si>
  <si>
    <t>本激励计划的禁售期规定按照《公司法》、《证券法》等相关法律、法规、规范性文件和《公司章程》执行，具体包括但不限于：（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</si>
  <si>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第一个解除限售期：1.以2020年收入为基数，2021年收入增长率不低于10%2.净资产收益率不低于公司近三年的平均值，且不低于5%3.资产负债率不高于50%。第二个解除限售期：1.以2020年收入为基数，2022年收入增长率不低于20%2.净资产收益率不低于公司近三年的平均值，且不低于6%3.资产负债率不高于50%。第三个解除限售期：1.以2020年收入为基数，2023年收入增长率不低于30%2.净资产收益率不低于公司近三年的平均值，且不低于6%3.资产负债率不高于50%。</t>
  </si>
  <si>
    <t>600405.SH</t>
  </si>
  <si>
    <t>动力源</t>
  </si>
  <si>
    <t>本次激励计划拟向激励对象授予的权益总计 1,747.00 万股，涉及的标的股票种类为人民币 A 股普通股，约占本计划公告时公司股本总额 553,275,448 股的3.16%。公司拟向激励对象授予 731.75 万股公司限制性股票，涉及的标的股票种类为人民币 A 股普通股，约占本计划公告时公司股本总额 553,275,448 股的 1.32%。限制性股票激励计划有效期自限制性股票授予之日起至激励对象获授的限制性股票全部解除限售或回购注销完毕之日止，最长不超过十年。限制性股票的授予价格为 2.64 元/股。20190605:限制性股票授予对象人数由 85 名调整为 75 名，限制性股票授予总数由 731.75 万股调整为 666.75 万股。</t>
  </si>
  <si>
    <t>限制性股票的授予价格为2.64元/股.</t>
  </si>
  <si>
    <t>激励对象通过本次激励计划获授限制性股票的禁售规定，按照《公司法》 、《证券法》等相关法律、行政法规、规范性文件和《公司章程》执行，具体内容如下：①激励对象为公司董事和高级管理人员的，其在任职期间每年转让的股份不得超过其所持有公司股份总数的 25%。在离职后半年内，不得转让其所持有的公司股份。②激励对象为公司董事和高级管理人员的，将其持有的公司股票在买入后 6个月内卖出，或者在卖出后 6 个月内又买入，由此所得收益归公司所有，公司董事会将收回其所得收益。③在本计划有效期内，如果《公司法》 、 《证券法》等相关法律、法规、规范性文件和《公司章程》中对公司董事和高级管理人员持有股份转让的有关规定发生了变化，则这部分激励对象转让其持有的公司股票应当在转让时符合修改后的《公司法》 、 《证券法》等相关法律、法规、规范性文件和《公司章程》的规定。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</si>
  <si>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担任动力源独立董事或监事;⑥成为单独或合计持有动力源5%以上股份的股东或持股5%以上股东的配偶,父母,子女;⑦成为动力源实际控制人或实际控制人的配偶,父母,子女;⑧法律法规规定不得参与上市公司股权激励的;⑨中国证监会认定的其他情形.</t>
  </si>
  <si>
    <t>第一个解除限售期 ,公司2019年度净利润不低于3,000.00万元人民币.第二个解除限售期, 公司2020年度净利润不低于6,000.00万元人民币,第三个解除限售期 ,公司2021年度净利润不低于10,000.00万元人民币.</t>
  </si>
  <si>
    <t>600415.SH</t>
  </si>
  <si>
    <t>本激励计划拟授予的限制性股票数量总额为 5,048.000 万股，限制性股票的来源为公司向激励对象定向发行的公司 A 股普通股，限制性股票的授予价格为 2.94 元/股。本激励计划有效期自限制性股票首次授予登记完成之日起至所有激励对象获授的限制性股票全部解除限售或回购注销之日止，最长不超过 72 个月。20210119：首次授予限制性股票登记日 2021 年 1 月 15 日。</t>
  </si>
  <si>
    <t>限制性股票首次授予部分的授予价格为每股2.94元.</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</si>
  <si>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 激励对象是否属于董事、高级管理人员，根据本激励计划限制性股票授予当年激励对象担任职务情况认定， 该等激励对象的任期考核或经济责任审计是指本激励计划授予当年所属任期的任期考核或经济审计。（三） 激励对象为公司董事和高级管理人员的， 将其持有的本公司股票在买入后 6 个月内卖出，或者在卖出后 6 个月内又买入，由此所得收益归本公司所有，本公司董事会将收回其所得收益。...</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</si>
  <si>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</si>
  <si>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年业绩为基数， 2021 年营业收入增长率不低于 75%； 2021 年每股收益不低于 0.20 元，且上述两个指标均不低于对标企业 75 分位值水平或同行业平均水平；2021年主营业务收入占营业收入比重不低于 90%；2021 年公司创新业务 chinagoods 平台 GMV 不低于 130 亿元。第二个解除限售期:以 2019 年业绩为基数， 2022 年营业收入增长率不低于 120%； 2022 年每股收益不低于 0.22 元，且上述两个指标均不低于对标企业 75 分位值水平或同行业平均水平；2022年主营业务收入占营业收入比重不低于 90%；2022 年公司创新业务 chinagoods 平台 GMV 不低于 240 亿元。第三个解除限售期:以 2019 年业绩为基数， 2023 年营业收入增长率不低于 180%； 2023 年每股收益不低于 0.25 元，且上述两个指标均不低于对标企业 75 分位值水平或同行业平均水平；2023年主营业务收入占营业收入比重不低于 90%；2023 年公司创新业务 chinagoods 平台 GMV 不低于 500 亿元。</t>
  </si>
  <si>
    <t>600422.SH</t>
  </si>
  <si>
    <t>本激励计划采取的激励工具为限制性股票。股票来源为公司从二级市场回购的公司A股普通股。本激励计划拟授予的限制性股票数量2,560,023股，占本激励计划草案公告时公司股本总额758,255,769股的0.34%，无预留权益。本激励计划授予限制性股票的授予价格为4.16元。本激励计划有效期自限制性股票授予登记完成之日起至激励对象获授的限制性股票全部解除限售或回购注销之日止，最长不超过48个月。</t>
  </si>
  <si>
    <t>本激励计划授予限制性股票的授予价格为4.16元.</t>
  </si>
  <si>
    <t>1、激励对象为公司董事和高级管理人员的，其在任职期间每年转让的股份不得超过其所持有本公司股份总数的25%，在离职后半年内，不得转让其所持有的本公司股份，在离职半年后按国家相关法律法规执行。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</si>
  <si>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激励对象在股份授予后登记前放弃其获授的限制性股票,该等份额由公司注销.(三)如董事,高级管理人员作为被激励对象在限制性股票授予前6个月内发生过减持公司股票行为的,则根据《证券法》中关于短线交易的规定,应自最后一笔减持交易行为之日起的6个月后授予限制性股票.</t>
  </si>
  <si>
    <t>本激励计划授予的限制性股票第一个解除限售期以2020年实现的净利润值为基数，2021年实现的净利润值增长不低于10%；且2021年现金分红比例不低于2021年净利润的30%。第二个解除限售期以2020年实现的净利润值为基数，2022年实现的净利润值增长不低于21%；且2022年现金分红比例不低于2022年净利润的30%。第三个解除限售期以2020年实现的净利润值为基数，2023年实现的净利润值增长不低于33%；且2023年现金分红比例不低于2023年净利润的30%。</t>
  </si>
  <si>
    <t>600433.SH</t>
  </si>
  <si>
    <t>冠豪高新</t>
  </si>
  <si>
    <t>本计划限制性股票首次授予价格为2.77元/股</t>
  </si>
  <si>
    <t>本计划激励对象因解除限售而持有的本公司股票的禁售规定如下：（一）董事及高级管理人员每年转让其持有的本公司股票不得超过其所持有的本公司股份总数的 25%。（二）董事及高级管理人员在离职后 6 个月内不得转让其所持有的本公司股份。（三）激励对象为董事及高级管理人员的，将其持有的本公司股票在买入后 6 个月内卖出，或者在卖出后 6 个月内又买入，由此所得收益归本公司所有，本公司董事会将收回其所得收益。（四） 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五）在本计划的有效期内，如果法律、行政法规、公开并普遍适用的规范性文件和《公司章程》中对董事及高级管理人员持有股份转让的有关规定发生了变化，则该等激励对象转让其所持有的公司股票应当符合修改后的法律、法规、公开并普遍适用的规范性文件和《公司章程》的规定。</t>
  </si>
  <si>
    <t>公司和激励对象满足以下条件时,公司方可依据本计划向激励对象授予限制性股票:(一)本公司未发生如下任何一种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行政法规,《公司章程》和公开承诺进行利润分配的情形;4.法律,行政法规规定不得实行股权激励的;5.中国证监会认定的其他情形.(二)激励对象未发生如下任何一种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行政法规规定不得参与上市公司股权激励的;6.中国证监会,国资委认定的其他情形.</t>
  </si>
  <si>
    <t>北方导航</t>
  </si>
  <si>
    <t>600446.SH</t>
  </si>
  <si>
    <t>本激励计划采取的激励工具为限制性股票。股票来源为公司向激励对象定向发行公司 A 股普通股。本激励计划拟向激励对象授予的限制性股票数量为 828.60 万股，约占本激励计划公告时公司股本总额 85,321.05 万股的 0.97%。公司全部在有效期内的股权激励计划所涉及的标的股票总数累计未超过本激励计划公告时公司股本总额的 10%。本激励计划中任何一名激励对象通过全部在有效期内的股权激励计划获授的本公司股票累计未超过本激励计划公告时公司总股本的 1%。本激励计划有效期自限制性股票授予之日起至激励对象获授的限制性股票全部解除限售或回购注销之日止，最长不超过 60 个月。本激励计划授予的限制性股票授予价格为 10.27 元.20190912:经调整，公司本次激励计划授予的激励对象由 323 人调整为 258 人，授予的限制性股票总数由 8,286,000 股调整为 7,230,000 股。</t>
  </si>
  <si>
    <t>本激励计划授予的限制性股票授予价格为10.27元</t>
  </si>
  <si>
    <t>本激励计划的禁售规定按照《公司法》、《证券法》等相关法律法规、规范性文件和《公司章程》 的规定执行， 包括但不限于：（一）激励对象为公司高级管理人员的，其在任职期间每年转让的股份不得超过其所持有本公司股份总数的 25%， 离职后半年内，不得转让其所持有的本公司股份。（二）激励对象为公司高级管理人员的，将其持有的本公司股票在买入后 6个月内卖出，或者在卖出后 6 个月内又买入，由此所得收益归本公司所有，本公司董事会将收回其所得收益。（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</si>
  <si>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</si>
  <si>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2016-2018 年三年净利润平均值为基准， 2019 年净利润增长率达到 20%;第二个解除限售期:以 2016-2018 年三年净利润平均值为基准， 2020 年净利润增长率达到 35%;第三个解除限售期:以 2016-2018 年三年净利润平均值为基准， 2021 年净利润增长率达到 50%</t>
  </si>
  <si>
    <t>600459.SH</t>
  </si>
  <si>
    <t>本激励计划限制性股票的授予价格为11.51元/股.</t>
  </si>
  <si>
    <t>（一）激励对象为公司董事和高级管理人员的，其在任职期间每年转让的股份不得超过其所持有本公司股份总数的 25%；离职后半年内，不得转让其所持有的本公司股份。（二）在本激励计划最后一批限制性股票解除限售时，担任公司高级管理职务和董事的激励对象获授限制性股票总量的 20%禁售至任职（或任期）期满后，根据其担任高级管理职务的任期考核或经济责任审计结果确定是否解除限售。（三）激励对象为公司董事和高级管理人员的，将其持有的本公司股票在买入后6 个月内卖出，或者在卖出后 6 个月内又买入，由此所得收益归本公司所有，本公司董事会将收回其所得收益。（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五）公司董事会有权根据相关规定调整限制性股票禁售期。</t>
  </si>
  <si>
    <t>公司必须满足下列条件,方可依据本激励计划向激励对象进行限制性股票的授予:(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</si>
  <si>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第一个解除限售期:（1）可解除限售日前一年度（2022 年）净资产收益率不低于 8%；（2）以 2020 年净利润为基础，可解除限售日前一年度（2022年）净利润增长率不低于 48%；（3）可解除限售日前一年度（2022 年）总资产周转率不低于对标企业 75 分位值且位于对标企业前五。第二个解除限售期:（1）可解除限售日前一年度（2023 年）净资产收益率不低于 9%；（2）以 2020 年净利润为基础，可解除限售日前一年度（2023年）净利润增长率不低于 71%；（3）可解除限售日前一年度（2023 年）总资产周转率不低于对标企业 75 分位值且位于对标企业前五。第三个解除限售期:（1）可解除限售日前一年度（2024 年）净资产收益率不低于10%；（2）以 2020 年净利润为基础，可解除限售日前一年度（2024 年）净利润增长率不低于 86%；（3）可解除限售日前一年度（2024 年）总资产周转率不低于对标企业 75 分位值且位于对标企业前五。预留的限制性股票解除限售业绩条件为：第一、二个解除限售期和首次授予的第二和第三解除限售期一致。</t>
  </si>
  <si>
    <t>600461.SH</t>
  </si>
  <si>
    <t>洪城环境</t>
  </si>
  <si>
    <t>本激励计划涉及的标的股票来源为公司向激励对象定向发行公司 A 股普通股。本激励计划拟授予的限制性股票数量为 588.5 万股，占本激励计划草案公告时公司股本总额 94,215.34 万股的 0.62%。本次激励计划有效期自限制性股票授予登记完成之日起至激励对象获授的限制性股票全部解除限售或回购注销之日止， 为 48 个月且最长不超过 60 个月。本次限制性股票的授予价格为每股 3.05 元。</t>
  </si>
  <si>
    <t>本次限制性股票的授予价格为每股3.05元</t>
  </si>
  <si>
    <t>（ 1）激励对象为公司董事和高级管理人员的，其在任职期间每年转让的股份不得超过其所持有本公司股份总数的 25%；在离职后半年内，不得转让其所持有的本公司股份。（ 2）在本激励计划最后一批限制性股票解除限售时，担任公司董事、高级管理职务的激励对象获授限制性股票总量的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 3）激励对象为公司董事和高级管理人员的，将其持有的本公司股票在买入后 6 个月内卖出，或者在卖出后 6 个月内又买入，由此所得收益归本公司所有，本公司董事会将收回其所得收益。（ 4）在本激励计划有效期内，如果《公司法》、《 证券法》等相关法律、法规、规范性文件和《公司章程》中对公司董事、 高级管理人员及核心骨干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</si>
  <si>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8%,且不低于同行业对标企业50分位值水平;2018年归母净利润增长率不低于15%,且不低于同行业对标企业50分位值水平;2018年EBITDA指数不低于8,且不低于同行业对标企业50分位值水平.</t>
  </si>
  <si>
    <t>第一个解锁期:（ 1） 2020 年净资产收益率不低于 9%；（ 2）以 2018 年为基础， 2020 年营业收入复合增长率不低于 10%；（ 3） 2020 年度现金分红比例不低于 40%。且前两项指标不低于对标企业 75 分位值。第二个解锁期:（ 1） 前两年年均净资产收益率不低于 9%；（ 2）以 2018 年为基础， 2021 年营业收入复合增长率不低于 10%；（ 3） 2021 年度现金分红比例不低于 40%。且前两项指标不低于对标企业 75 分位值。第三个解锁期:（ 1） 前三年年均净资产收益率不低于 9%；（ 2）以 2018 年为基础， 2022 年营业收入复合增长率不低于 10%；（ 3） 2022 年度现金分红比例不低于 40%。且前两项指标不低于对标企业 75 分位值。</t>
  </si>
  <si>
    <t>水的生产和供应业</t>
  </si>
  <si>
    <t>600462.SH</t>
  </si>
  <si>
    <t>ST九有</t>
  </si>
  <si>
    <t>本激励计划采取的激励工具为限制性股票。股票来源为公司向激励对象定向发行深圳九有股份有限公司A 股普通股。本激励计划拟授予的限制性股票数量为5,300.00万股， 涉及的标的股票种类为人民币 A 股普通股， 约占本激励计划草案公告时公司股本总额53,378.00万股的9.93%。本激励计划限制性股票的授予价格为1.26元/股。本激励计划有效期自限制性股票授予登记日起至激励对象获授的限制性股票全部解除限售或回购完毕之日止，最长不超过36个月。20200923：授予限制性股票数量由原5300万股调整为5007万股。授予激励对象人数由33人调整为31人。</t>
  </si>
  <si>
    <t>本激励计划限制性股票的授予价格为1.26元/股.</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</si>
  <si>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 规范性文件和《公司章程》中对公司董事、高级管理人员或激励对象持有股份转让的有关规定发生了变化，则这部分激励对象转让其所持有的公司股票应当在转让时符合修改后的相关规定。</t>
  </si>
  <si>
    <t>第一个解锁期：2020年度公司的净资产为正数。第二个解锁期：2021年度公司的净资产[注2]较2020年度增长20%。</t>
  </si>
  <si>
    <t>600475.SH</t>
  </si>
  <si>
    <t>华光环能</t>
  </si>
  <si>
    <t>本计划所采用的激励形式为限制性股票，其股票来源为公司从二级市场回购的本公司 A 股普通股。本计划拟向激励对象授予 15,888,862 股限制性股票，约占本计划签署时公司股本总额 559,392,211 股的 2.84%。本计划的有效期为自限制性股票授予登记完成之日起至激励对象获授的限制性股票全部解锁或回购注销之日止，最长不超过 60 个月。 限制性股票的授予价格为每股 6.91 元。</t>
  </si>
  <si>
    <t>限制性股票的授予价格为每股6.91元.</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</si>
  <si>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25%；在离职后半年内，不得转让其所持有的本公司股份。2、在本激励计划最后一批限制性股票解除限售时，担任公司董事、高级管理人员职务的激励对象获授限制性股票总量的 20% （及就该等股票分配的股票股利）， 限售至任期满后（任期系最后一个解锁日所任职务的任期） ，根据其担任董事、高级管理人员职务的任期考核结果确定是否解除限售。3、激励对象为公司董事和高级管理人员的，将其持有的本公司股票在买入后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 、《试行办法》 中对公司董事和高级管理人员持有股份转让的有关规定发生了变化，则这部分激励对象转让其所持有的公司股票应当在转让时符合修改后的《公司法》、《证券法》等相关法律、法规、规章、规范性文件和《公司章程》的规定。</t>
  </si>
  <si>
    <t>第一个解锁期：（ 1） 2021 年较 2018 年归母净利润复合增长率不低于 8%；（ 2） 2021 年较 2018 年每股收益复合增长率不低于 8%；上述（ 1）（ 2） 指标均不低于同行业平均水平。（ 3） 2021 年度主营业务收入占营业收入比例不低于 90%；第二个解锁期：（ 1） 2022 年较 2018 年归母净利润复合增长率不低于 8%；（ 2） 2022 年较 2018 年每股收益复合增长率不低于 8%；上述（ 1）（ 2） 指标均不低于同行业平均水平。（ 3） 2022 年度主营业务收入占营业收入比例不低于 90%；第三个解锁期：（ 1） 2023 年较 2018 年归母净利润复合增长率不低于 8%；（ 2） 2023 年较 2018 年每股收益复合增长率不低于 8%；上述（ 1）（ 2） 指标均不低于同行业平均水平。（ 3） 2023 年度主营业务收入占营业收入比例不低于 90%</t>
  </si>
  <si>
    <t>科力远</t>
  </si>
  <si>
    <t>有色金属矿采选业</t>
  </si>
  <si>
    <t>600498.SH</t>
  </si>
  <si>
    <t>限制性股票的授予价格为11.74元/股</t>
  </si>
  <si>
    <t>本计划的限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授予董事、高级管理人员的限制性股票中不低于20%的部分锁定至任期期满或经济责任审计结果合格后解锁；(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</si>
  <si>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满足以下条件时,公司方可依据本计划向激励对象进行限制性股票授予:(一)公司需满足的条件:本公司未发生如下任一情形:1)最近一个会计年度的财务会计报告被注册会计师出具否定意见或者无法表示意见的审计报告;2)最近一年内因重大违法违规行为被证监会予以行政处罚;3)国资委,证监会认定的不能实行股权激励计划的其他情形.(二)激励对象需满足的条件:激励对象前一个会计年度个人绩效考核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规定的.</t>
  </si>
  <si>
    <t>第一个解锁期:2022 年度净资产收益率不低于 3%，且不低于公司同行业平均业绩（或对标企业 75 分位值）水平；以 2020 年度净利润为基数， 2022 年度净利润复合增长率不低于 43%，且不低于公司同行业平均业绩（或对标企业 75 分位值）水平；2022年ΔEVA&gt;0;第二个解锁期:2023 年度净资产收益率不低于 3.5%，且不低于公司同行业平均业绩（或对标企业 75 分位值）水平；以 2020 年度净利润为基数， 2023 年度净利润复合增长率不低于 43%，且不低于公司同行业平均业绩（或对标企业 75 分位值）水平；2023 年 ΔEVA&gt;0;第三个解锁期:2024 年度净资产收益率不低于 4%，且不低于公司同行业平均业绩（或对标企业 75 分位值）水平；以 2020 年度净利润为基数， 2024 年度净利润复合增长率不低于 43%，且不低于公司同行业平均业绩（或对标企业 75 分位值）水平；2024 年 ΔEVA&gt;0</t>
  </si>
  <si>
    <t>600500.SH</t>
  </si>
  <si>
    <t>中化国际</t>
  </si>
  <si>
    <t>本计划所采用的激励工具为限制性股票，标的股票来源为中化国际（控股）股份有限公司向激励对象定向发行公司A股普通股股票。本计划拟向激励对象授予5,916万股A股限制性股票，约占本计划草案公告时中化国际股本总额（ 2,707,916,472股）的2.18%。其中首次授予5,324万股，约占本计划公告日公司股本总额的1.96%， 占本计划限制性股票授予总量的90%， 预留592万股， 约占本计划公告日公司股本总额的0.22%， 约占本计划限制性股票授予总数的10%。本计首次授予的限制性股票授予价格为3.16元/股。本计划的有效期为自限制性股票授予登记完成之日起至所获授的限制性股票全部解除限售或回购完毕之日止，最长不超过6年。20200123：公司本次限制性股票激励计划首次授予的激励对象由262人调整为257人，限制性股票总量5,916万股及首次授予的限制性股票数量5,324万股保持不变。</t>
  </si>
  <si>
    <t>本计首次授予的限制性股票授予价格为3.16元/股</t>
  </si>
  <si>
    <t>1、激励对象为本公司董事、高级管理人员，其在任职期间每年转让的股份不得超过其所持本公司股份总数的25%；在离职后半年内，不得转让其所持有的本公司股份。2、 担任公司董事、高级管理人员职务的激励对象应保留不低于获授限制性股票总量的20%（及就该等股票分配的股票股利（如有））至任期满后兑现。3、 激励对象为董事、公司高级管理人员的，将其持有的本公司股票在买入后6个月内卖出，或者在卖出后6个月内又买入，由此所得收益归本公司所有，本公司董事会将收回所得收益。4、在本计划有效期内，如果《公司法》、《证券法》等相关法律、法规、规范性文件和《公司章程》中队本公司高级管理人员持有股份转让的有关规定发生了变化，则这部分激励对象转让其所持有的公司股票应当在转让时符合修改后的《公司法》、《证券法》等相关法律、法规、规范性文件和《公司章程》的规定。</t>
  </si>
  <si>
    <t>第一批解除限售：1) 2020 年净资产现金回报率（ EOE） 不低于 26.5%，且不低于对标企业 75 分位；2) 2020 年利润总额较 2016-2018 平均利润总额增长率不低于89%，且不低于对标企业 75 分位；对应较 2018 年利润总额的复合增长率均不低于 11%。3) 2020 年公司 EVA 达到集团下达的考核要求。第二批解除限售：1) 2021 年净资产现金回报率（ EOE） 不低于 26.7%，且不低于对标企业 75 分位；2) 2021 年利润总额较 2016-2018 平均利润总额增长率不低于110%，且不低于对标企业 75 分位；对应较 2018 年利润总额的复合增长率均不低于 11%。3) 2021 年公司 EVA 达到集团下达的考核要求。第三批解除限售：1) 2022 年净资产现金回报率（ EOE） 不低于 27%，且不低于对标企业 75 分位；2) 2022 年利润总额较 2016-2018 平均利润总额增长率不低于133%，且不低于对标企业 75 分位；对应较 2018 年利润总额的复合增长率均不低于 11%。3) 2022 年公司 EVA 达到集团下达的考核要求。</t>
  </si>
  <si>
    <t>600510.SH</t>
  </si>
  <si>
    <t>本计划采取的激励工具为限制性股票。股票来源为公司已从二级市场回购的本公司股份。本激励计划拟授予的限制性股票数量不超过 31,412,850 股，占本激励计划草案公告时公司股本总额 1,047,095,025 股的 3.00%。限制性股票的授予价格为 4.30 元/股。本计划有效期自限制性股票授予登记完成之日起至激励对象获授的限制性股票全部解除限售或回购之日止，最长不超过 60 个月。20210317:激励对象自愿放弃,激励总数由3141.285万股调整为2981.7万股</t>
  </si>
  <si>
    <t>限制性股票的授予价格为4.30元/股.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</si>
  <si>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</si>
  <si>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2017-2019 年三年营业收入平均值为基数， 2021 年度营业收入增长率不低于 40%，且不低于同行业平均水平；以 2017-2019 年三年扣非每股收益平均值为基数， 2021 年度扣非每股收益增长率不低于 16%，且不低于同行业平均水平；2021 年现金分红比例不低于 2021 年合并报表中归属于上市公司普通股股东净利润的 35%。第二个解除限售期：以 2017-2019 年三年营业收入平均值为基数， 2021 年度和 2022年度营业收入平均值的增长率不低于 50%， 且不低于同行业平均水平；以 2017-2019 年三年扣非每股收益平均值为基数， 2021 年度和2022 年度扣非每股收益平均值的增长率不低于 18%，且不低于同行业平均水平；2022 年现金分红比例不低于 2022 年合并报表中归属于上市公司普通股股东净利润的 35%。第三个解除限售期：以 2017-2019 年三年营业收入平均值为基数， 2021-2023 年三年营业收入平均值的增长率不低于 60%，且不低于同行业平均水平；以 2017-2019 年三年扣非每股收益平均值为基数， 2021-2023 年三年扣非每股收益平均值的增长率不低于 20%，且不低于同行业平均水平；2023 年现金分红比例不低于 2023 年合并报表中归属于上市公司普通股股东净利润的 35%。</t>
  </si>
  <si>
    <t>600513.SH</t>
  </si>
  <si>
    <t>联环药业</t>
  </si>
  <si>
    <t>本激励计划采取的激励工具为限制性股票。股票来源为江苏联环药业股份有限公司（以下简称“ 联环药业” 或“公司”、 “本公司”）向激励对象定向发行 A股普通股。 本激励计划拟授予的限制性股票数量为 264.91 万股，占本激励计划草案公告时公司股本总额 28,545.63 万股的 0.93%。本激励计划中任何一名激励对象所获授限制性股票数量未超过本激励计划草案公告时公司股本总额的 1%。限制性股票激励计划的激励对象为 15 人， 包括公司董事、高级管理人员及核心骨干人员。 本次激励计划的有效期自限制性股票授予登记完成之日起计算，最长不超过 60 个月。本次限制性股票的授予价格为每股 4.25 元.经2018年年度分红调整，价格调整为4.172元/股。</t>
  </si>
  <si>
    <t>本次限制性股票的授予价格为每股4.172元.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</si>
  <si>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</si>
  <si>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必须满足下列条件,方可依据本激励计划对授予的限制性股票进行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</si>
  <si>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第一个解锁期:2020年每股收益不低于0.32元； 2020年净利润增长率相比2018年不低于32.16%（对应2020年净利润绝对值为9677.72万元）；且上述指标都不低于对标企业75分位值；2020年度现金分红比例不低于30%。第二个解锁期:2021年每股收益不低于0.36元； 2021年净利润增长率相比2018年不低于51.93%（对应2021年净利润绝对值为11125.51万元）；且上述指标都不低于对标企业75分位值；2021年度现金分红比例不低于30%。第三个解锁期:2022年每股收益不低于0.42元； 2022年净利润增长率相比2018年不低于74.66%（ 对应2022年净利润绝对值为12789.88万元）；且上述指标都不低于对标企业75分位值；2022年度现金分红比例不低于30%。</t>
  </si>
  <si>
    <t>600521.SH</t>
  </si>
  <si>
    <t>本激励计划采取的激励工具为限制性股票。股票来源为浙江华海药业股份有限公司向激励对象定向发行的公司A股普通股。本激励计划拟向激励对象授予的限制性股票数量为4,565万股，占本激励计划草案公告时公司股本总额145,460.8047万股的3.138%。其中首次授予4,065万股，占本激励计划草案公告时公司股本总额145,460.8047万股的2.795%；预留500万股，占本激励计划草案公告时公司股本总额145,460.8047万股的0.344%，预留部分占本次授予权益总额的10.953%。本激励计划首次授予限制性股票的授予价格为10.21元/股。本激励计划有效期自首次授予限制性股票上市之日起至激励对象获授的限制性股票全部解除限售或回购注销完毕之日止，最长不超过66个月。20210529:首次授予的限制性股票数量由4,065万股变更为3,979万股。暂缓首次授予苏严先生限制性股票共计10万股.20210604：经20201231分红调整价格为10.01元/股。20210710：授予的限制性股票数量由4,065万股变更为3,714.5万股。</t>
  </si>
  <si>
    <t>限制性股票的授予价格为10.21元/股.经20201231分红调整价格为10.01元/股</t>
  </si>
  <si>
    <t>第一个解除限售期：以2020年净利润为基数，2021年净利润增长率不低于20%；第二个解除限售期：以2020年净利润为基数，2022年净利润增长率不低于44%；第三个解除限售期：以2020年净利润为基数，2023年净利润增长率不低于73%。预留授予的限制性股票各年度业绩考核目标如下表所示：（1）若预留部分限制性股票于2021年授予，则各年度业绩考核目标与首次授予一致。（2）若预留部分限制性股票于2022年授予，则各年度业绩考核目标如下表所示：第一个解除限售期：以2020年净利润为基数，2022年净利润增长率不低于44%；第二个解除限售期：以2020年净利润为基数，2023年净利润增长率不低于73%。</t>
  </si>
  <si>
    <t>600549.SH</t>
  </si>
  <si>
    <t>本激励计划所采用的激励工具为限制性股票，股票来源为厦门钨业向激励对象定向发行新股。本激励计划拟向激励对象授予1,416.60万股股票，本激励计划的授予价格为7.41元/股。本激励计划的有效期为自限制性股票首次授予之日起至所有限制性股票解锁或回购注销完毕之日止。本激励计划的有效期为5年（ 60个月），包括禁售期2年（ 24个月）和解锁期3年（ 36个月）。20201229：鉴于公司 2020 年限制性股票激励计划拟激励对象中 2 名激励对象由于个人原因自愿放弃认购全部拟授予的限制性股票， 22 名激励对象由于个人原因自愿放弃部分拟授予的限制性股票，合计 169.60 万股，根据公司 2020 年第五次临时股东大会的授权， 董事会对本次激励计划的激励对象名单和授予限制性股票数量进行调整。调整后，公司本次限制性股票激励计划授予的激励对象由 101 人调整为 99 人，授予限制性股票数量由 1,416.60 万股调整为 1,247.00 万股。</t>
  </si>
  <si>
    <t>本激励计划的授予价格为7.41元/股.</t>
  </si>
  <si>
    <t>限制性股票授予日起2年（ 24个月）为限制性股票禁售期。 禁售期内，激励对象依本激励计划获授的限制性股票（及就该股票分配的股票红利）将被锁定不得转让、 用于担保或偿还债务。</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</si>
  <si>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被人民法院纳入失信被执行人名单的;(6)法律法规规定不得参与上市公司股权激励的;(7)证监会认定的其他情形.</t>
  </si>
  <si>
    <t>600565.SH</t>
  </si>
  <si>
    <t>限制性股票激励计划涉及的标的股票来源为公司向激励对象定向发行公司 A股普通股。本激励计划拟授予的限制性股票数量为 6,920 万股， 约占本激励计划草案公告时公司股本总额 240,461.98 万股的 2.88%。限制性股票激励计划有效期为自限制性股票授予日起至激励对象获授的限制性股票全部解除限售或回购注销完毕之日止，最长不超过 36 个月。授予限制性股票的授予价格为每股 1.57 元。</t>
  </si>
  <si>
    <t>限制性股票的授予价为每股1.57元</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</si>
  <si>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</si>
  <si>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授予的限制性股票第一个解除限售期:以2016~2018年平均净利润为基数， 2019年净利润增长率不低于50%；授予的限制性股票第二个解除限售期:以2016~2018年平均净利润为基数， 2020年净利润增长率不低于100%。</t>
  </si>
  <si>
    <t>限制性股票激励计划涉及的标的股票来源为公司向激励对象定向发行公司 A股普通股。本激励计划拟授予的限制性股票数量为 13,436 万股，约占本激励计划草案公告时公司股本总额【243,597.6284】 万股的 5.52%。限制性股票激励计划有效期为自限制性股票授予日起至激励对象获授的限制性股票全部解除限售或回购注销完毕之日止，最长不超过 36 个月。本激励计划限制性股票的授予价格为每股1.54元.20200724:经2019年度分红调整本激励计划限制性股票的授予价格为每股1.48元.20200912：限制性股票登记数量： 12,876 万股</t>
  </si>
  <si>
    <t>本激励计划限制性股票的授予价格为每股1.48元.</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</si>
  <si>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</si>
  <si>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 年、 2021 年两个会计年度，每个会计年度考核一次，各年度业绩考核目标如下表所示：授予的限制性股票第一个解除限售期:以2017~2019年平均净利润为基数， 2020年净利润增长率不低于50%;授予的限制性股票第二个解除限售期:以2017~2019年平均净利润为基数， 2021年净利润增长率不低于100%。</t>
  </si>
  <si>
    <t>600571.SH</t>
  </si>
  <si>
    <t>信雅达</t>
  </si>
  <si>
    <t>本计划采取的激励工具为限制性股票。股票来源为公司向激励对象定向发行信雅达科技股份有限公司A股普通股。本计划拟授予的限制性股票数量4,300.00万股，约占本计划草案公告时公司股本总额43,927.7429万股的9.789%。其中首次授予3,940.00万股，约占本计划草案公告时公司股本总额43,927.7429万股的8.969%；预留360.00万股，约占本计划草案公告时公司股本总额43,927.7429万股的0.820%，预留部分约占本次授予权益总额的8.372%。本计划首次授予的限制性股票的授予价格为3.58元/股。本计划有效期自授予限制性股票上市之日起至激励对象获授的限制性股票全部解除限售或回购注销完毕之日止，最长不超过60个月。20210623:本次激励计划首次授予的激励对象人数由508人调整为501人，限制性股票总量不变，仍为4,300万股，其中首次授予的限制性股票数量由3,940万股调整为3,912万股，预留限制性股票数量由360万股调整为388万股。20210812：在公司确定授予日后的资金缴纳过程中， 36 名激励对象因个人原因自愿放弃认购全部授予的限制性股票 137.58 万股。</t>
  </si>
  <si>
    <t>首次授予的限制性股票的授予价格为3.58元/股.经20201231分红调整价格为3.36元/股</t>
  </si>
  <si>
    <t>首次授予的限制性股票第一个解除限售期以2020年净利润1329.91万元为基数，公司2021年净利润增长率不低于350%；公司2021年净利润不低于6000万元。首次授予的限制性股票第二个解除限售期以2020年净利润1329.91万元为基数，公司2022年净利润增长率不低于500%；公司2022年净利润不低于8000万元。首次授予的限制性股票第三个解除限售期以2020年净利润1329.91万元为基数，公司2023年净利润增长率不低于650%；公司2023年净利润不低于10000万元。若预留部分限制性股票于2021年度授出，则考核年度及各年度业绩考核目标与首次授予部分相同；若预留授予的限制性股票于2022年度授予，则考核年度及各年度业绩考核目标与首次授予部分2022年、2023年两个会计年度相同。</t>
  </si>
  <si>
    <t>600577.SH</t>
  </si>
  <si>
    <t>股东大会未通过</t>
  </si>
  <si>
    <t>本激励计划采取的激励形式为限制性股票。股票来源为公司向激励对象定向发行的本公司人民币 A 股普通股股票。股权激励所涉及的标的股票总数： 本激励计划拟授予激励对象的限制性股票数量为 5450 万股，占本激励计划草案公告日公司股本总额 192,140.5191 万股的 2.84%。其中，首次授予 4360 万股，占本激励计划草案公告日公司股本总额的2.27%，占本次拟授予限制性股票总数的 80.00%； 预留 1090 万股，占本激励计划草案公告日公司股本总额的 0.57%，占本次拟授予限制性股票总数的 20.00%。本激励计划首次授予激励对象限制性股票的授予价格为 1.69 元/股。本激励计划的有效期为自限制性股票首次授予登记完成之日起至激励对象获授的限制性股票全部解除限售或回购注销完毕之日止，最长不超过 48 个月。</t>
  </si>
  <si>
    <t>本激励计划首次授予激励对象限制性股票的授予价格为1.69元/股.</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</si>
  <si>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</si>
  <si>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激励对象的限制性股票分两期解除限售期，在限售期内满足首次授予限制性股票解除限售条件的，激励对象可以申请股票解除限售。解除限售安排及公司业绩考核目标如下表所示：首次授予的限制性股票第一个解除限售期：定比 2020 年， 2021 年净利润增长率不低于 10%。首次授予的限制性股票第二个解除限售期：定比 2020 年， 2022 年净利润增长率不低于 17%。若预留部分在 2021 年授出，则预留部分业绩考核目标与首次授予部分一致；若预留部分在 2022 年授出，则预留部分各年度业绩考核目标如下表所示：预留授予的限制性股票第一个解除限售期：定比 2020 年， 2022 年净利润增长率不低于 17%。预留授予的限制性股票第二个解除限售期：定比 2020 年， 2023 年净利润增长率不低于 25%</t>
  </si>
  <si>
    <t>京能电力</t>
  </si>
  <si>
    <t>600580.SH</t>
  </si>
  <si>
    <t>限制性股票激励计划涉及的标的股票来源为公司从二级市场回购的本公司人民币 A 股普通股股票。本激励计划拟授予激励对象的限制性股票为 1,150.00 万股， 涉及的标的股票种类为人民币 A 股普通股， 约占本激励计划草案公告日公司股本总额131,526.2586 万股的 0.87%。其中首次授予的限制性股票为 1,001.00 万股，占本激励计划拟授予限制性股票总数的 87.04%，约占本激励计划草案公告日公司股本总额 131,526.2586 万股的 0.76%；预留授予的限制性股票为 149.00 万股，占本激励计划拟授予限制性股票总数的 12.96%，约占本激励计划草案公告日公司股本总额 131,526.2586 万股的 0.11%。限制性股票激励计划的有效期为自限制性股票授予之日起至激励对象获授的所有限制性股票解除限售或回购注销完毕之日止，最长不超过 48 个月。首次授予限制性股票的授予价格为7.40元/股。</t>
  </si>
  <si>
    <t>首次授予限制性股票的授予价格为7.40元/股.</t>
  </si>
  <si>
    <t>激励对象通过本激励计划所获授公司股票的禁售规定，按照《公司法》《证券法》等相关法律、行政法规、规范性文件和《公司章程》执行，具体内容如下：（1） 激励对象为公司董事和高级管理人员的， 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</si>
  <si>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第一个解除限售期：2021 年净利润不低于 10 亿元人民币；第二个解除限售期：2022 年净利润不低于 12 亿元人民币；第三个解除限售期：2023 年净利润不低于 14 亿元人民币。</t>
  </si>
  <si>
    <t>600588.SH</t>
  </si>
  <si>
    <t>本激励计划股票来源为公司从二级市场回购的本公司 A 股普通股。公司拟向激励对象授予不超过75.023万股公司限制性股票，占本激励计划公告时公司股本总额2,486,134,575股的0.030%。本激励计划有效期自限制性股票授予登记完成之日起至激励对象获授的限制性股票全部解除限售或回购注销之日止，最长不超过48个月。本次限制性股票的授予价格为 6.11 元/股。20191029：在授予过程中，有个别激励对象放弃拟授予的限制性股票，因此此次实际向150 人授予了限制性股票，实际授予数量 70.606 万股。</t>
  </si>
  <si>
    <t>本次限制性股票的授予价格为6.11元/股.</t>
  </si>
  <si>
    <t>限制性股票第一个解除限售期 ：2019 年“软件业务收入”和“云服务业务收入”之和不低于 69 亿元；限制性股票第二个解除限售期：以 2019 年“软件业务收入”和“云服务业务收入”之和为基数， 2020 年“软件业务收入”和“云服务业务收入”之和的增长率不低于 10%；限制性股票第三个解除限售期：以 2019 年“软件业务收入”和“云服务业务收入”之和为基数， 2021 年“软件业务收入”和“云服务业务收入”之和的增长率不低于 20%。</t>
  </si>
  <si>
    <t>本激励计划采取的激励工具为限制性股票。股票来源为公司从二级市场回购的本公司A股普通股。激励计划拟向激励对象授予合计不超过10,462,100股公司限制性股票，约占本激励计划公告时公司股本总额3,270,531,450股的0.320%。本次激励计划授予限制性股票的授予价格为公司从二级市场回购股票的平均价格的50%，即16.88元/股。本激励计划中，限制性股票的有效期为限制性股票授予登记完成之日起至所有限制性股票解除限售或回购注销完毕之日止，最长不超过36个月。20210825：调整后，公司本次限制性股票授予的激励对象由2,076人调整为2,062人，授予的限制性股票总数由10,462,100股调整为10,372,100股。</t>
  </si>
  <si>
    <t>本次激励计划授予限制性股票的价格16.88元/股.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</si>
  <si>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 25%； 任期届满前离职的， 在离职后半年内，不得转让其所持有的本公司股份，并在其就任时确定的任期内和任期届满后 6个月内每年转让的股份不得超过其所持有本公司股份总数的 25%。2、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</si>
  <si>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2019年“软件业务收入”和“云服务业务收入”之和为基数，2021年度“软件业务收入”和“云服务业务收入”之和的增长率不低于20%；限制性股票第二个解除限售期：以2019年“软件业务收入”和“云服务业务收入”之和为基数，2022年度“软件业务收入”和“云服务业务收入”之和的增长率不低于30%。</t>
  </si>
  <si>
    <t>本激励计划股票来源为公司从二级市场回购的本公司 A 股普通股。公司拟向激励对象授予不超过 1,848.0661 万股公司限制性股票，占本激励计划公告时公司股本总额 3,248,721,271 股的 0.569%。本激励计划有效期自限制性股票授予登记完成之日起至激励对象获授的限制性股票全部解除限售或回购注销之日止，最长不超过 48 个月。本次限制性股票的授予价格为 12.23 元/股。20200905：在授予过程中，有个别激励对象放弃拟授予的限制性股票，因此此次实际向1676 人授予了限制性股票，实际授予数量 18,275,161 股。</t>
  </si>
  <si>
    <t>本次限制性股票的授予价格为12.23元/股.</t>
  </si>
  <si>
    <t>（ 1）激励对象为公司董事和高级管理人员的，其在任职期间每年转让的股份不得超过其所持有本公司股份总数的 25%； 任期届满前离职的， 在离职后半年内，不得转让其所持有的本公司股份，并在其就任时确定的任期内和任期届满后6 个月内每年转让的股份不得超过其所持有本公司股份总数的 25%。（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</si>
  <si>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限制性股票各个解除限售期业绩考核目标如下表所示：限制性股票第一个解除限售期：以 2019 年“软件业务收入”和“云服务业务收入”之和为基数， 2021年度“软件业务收入”和“云服务业务收入”之和的增长率不低于 20%。限制性股票第二个解除限售期：以 2019 年“软件业务收入”和“云服务业务收入”之和为基数， 2022年度“软件业务收入”和“云服务业务收入”之和的增长率不低于 30%。若激励对象上一年度个人绩效考核结果为 A、 B+或 B，则上一年度激励对象个人绩效考核结果统称为“合格”，激励对象可按实施考核管理办法规定比例解除限售当期的限制性股票；若激励对象上一年度个人绩效考核结果为 C 或 D，则上一年度激励对象个人绩效考核为“不合格”，限制性股票由公司回购注销，回购价格为授予价格。拟回购的限制性股票不能再授予其他激励对象。</t>
  </si>
  <si>
    <t>600600.SH</t>
  </si>
  <si>
    <t>本计划拟向激励对象授予1,350万股限制性股票，约占本计划公告时公司总股本135,098.2795万股的0.9993%。其中首次授予1,320万股，占本激励计划草案公告时公司股本总额135,098.2795万股的0.9771%；预留30万份，占本激励计划草案公告时公司股本总额135,098.2795万股的0.0222%，预留部分占本次授予权益总额的2.22%。限制性股票的授予价格为21.73元.本计划的有效期自首次授予的限制性股票登记完成之日起计算，最长不超过6年。20200617：经20191231分红调整限制性股票的授予价格为21.18元.20210528:实际完成本次授予的认购数量为29.4万股A股限制性股票。</t>
  </si>
  <si>
    <t>限制性股票的授予价格为21.18元.</t>
  </si>
  <si>
    <t>禁售期是指对激励对象解除限售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 上海证券交易所上市公司股东及董事、监事、高级管理人员减持实施细则》等相关规定。4、在本计划有效期内，如果《公司法》、《证券法》等相关法律、法规、规范性文件和《 公司章程》中对公司董事和高级管理人员持有股份转让的有关规定发生了变化，则这部分激励对象转让其所持有的公司股票时还应当遵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</si>
  <si>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公司2018年净利润增长率不低于10%;2,公司2018年加权平均净资产收益率不低于7.5%,且不低于对标企业50分位值;3,公司2018年主营业务收入占营业收入的比重不低于90%.</t>
  </si>
  <si>
    <t>第一个解除限售期：①2020年公司净资产收益率不低于8.1%，且不低于同行业平均值或对标企业75分位值。②以2016-2018年净利润均值为基数，公司2020年净利润增长率不低于50%，且当年度净利润较2016-2018年净利润均值增长量不低于对标企业净利润增长量之和。③2020年主营业务收入占营业收入的比重不低于90%。第二个解除限售期：①2021年公司净资产收益率不低于8.3%，且不低于同行业平均值或对标企业75分位值。②以2016-2018年净利润均值为基数，公司2021年净利润增长率不低于70%，且当年度净利润较2016-2018年净利润均值增长量不低于对标企业净利润增长量之和。③2021年主营业务收入占营业收入的比重不低于90%。第三个解除限售期：①2022年公司净资产收益率不低于8.5%，且不低于同行业平均值或对标企业75分位值。②以2016-2018年净利润均值为基数，公司2022年净利润增长率不低于90%，且当年度净利润较2016-2018年净利润均值增长量不低于对标企业净利润增长量之和。③2022年主营业务收入占营业收入的比重不低于90%。</t>
  </si>
  <si>
    <t>600619.SH</t>
  </si>
  <si>
    <t>海立股份</t>
  </si>
  <si>
    <t>本激励计划采取的激励工具为限制性股票。 股票来源为公司向激励对象定向发行上海海立（集团）股份有限公司（以下简称“公司”或“本公司”） A 股普通股。本激励计划拟授予的限制性股票数量不超过1,732.62万股， 约占本激励计划草案公告时公司股本总额的2.00%。本激励计划有效期自限制性股票股权登记完成之日起至激励对象获授的限制性股票全部解除限售或回购注销完毕之日止，最长不超过 60 个月。限制性股票的授予价格为每股4.59元。20191031:本激励计划拟授予的限制性股票数量由 1,732.62万股调整为16,989,600股.20201021:本激励计划有效期自限制性股票登记完成之日起至激励对象获授的限制性股票全部解除限售或回购注销之日止，最长不超过 72 个月。</t>
  </si>
  <si>
    <t>限制性股票的授予价格为每股4.59元</t>
  </si>
  <si>
    <t>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4． 激励对象限制性股票收益（不含个人出资部分的收益） 增长幅度不高于公司经营业绩增长幅度（ 以业绩目标为基础）。5、担任董事、高级管理人员的激励对象应将获授限制性股票总量的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</si>
  <si>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一)公司未发生如下任一情形(二)公司应具备以下条件(三)符合《上市公司股权激励管理办法》第八条的规定,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四)符合《国有控股上市公司(境内)实施股权激励试行办法》第三十五条的规定,激励对象未发生如下任一情形:(1)违反国家有关法律法规,上市公司章程规定的;(2)任职期间,由于受贿索贿,贪污盗窃,泄漏上市公司经营和技术秘密,实施关联交易损害上市公司利益,声誉和对上市公司形象有重大负面影响等违法违纪行为,给上市公司造成损失的.</t>
  </si>
  <si>
    <t>第一个解除限售期,2021 年归属于公司股东的净利润达到2.3 亿元，或不低于同行业平均水平；2021 年净资产收益率（ ROE）不低于6.3%，或不低于同行业平均水平； 2021年主营业务收入占营业收入的比重不低于 92%； 2021 年非家用空调压缩机（ NRAC）和轻型商用空调压缩机（ PAC）实现销量不低于 340 万台；2021 年新能源车用电动空调压缩机市场份额不低于 10%。。第二个解除限售期,2022 年归属于公司股东的净利润五年复合增长率不低于 4%，或不低于同行业平均水平； 2022 年净资产收益率（ ROE）不低于 6.4%，或不低于同行业平均水平； 2022 年主营业务收入占营业收入的比重不低于 92%； 2022 年非家用空调压缩机（ NRAC）和轻型商用空调压缩机（ PAC）实现销量不低于380 万台； 2022 年新能源车用电动空调压缩机市场份额不低于 11%。第三个解除限售期,2023 年归属于公司股东的净利润六年复合增长率不低于 9%，或不低于同行业平均水平； 2023 年净资产收益率（ ROE）不低于 6.5%，或不低于同行业平均水平； 2023 年主营业务收入占营业收入的比重不低于 92%...</t>
  </si>
  <si>
    <t>600623.SH</t>
  </si>
  <si>
    <t>华谊集团</t>
  </si>
  <si>
    <t>本计划所采用的激励工具为限制性股票，股票来源为上海华谊集团股份有限公司（以下简称“公司”或“华谊集团” ）向激励对象定向发行人民币 A 股普通股股票。本计划拟向激励对象授予不超过 2,807.91 万股限制性 A 股股票，约占本计划公告时公司股本总额的 1.33%。公司全部有效的股权激励计划所涉及的标的股票总数累计不得超过公司股本总额的 10%。其中首次授予不超过2,527.12 万股，约占本计划公告日公司股本总额的 1.20%，占本计划限制性股票授予总量的 90%，预留 280.79 万股，约占本计划公告日公司股本总额的 0.13%，约占本计划限制性股票授予总数的 10%。本计划首次授予限制性股票的授予价格为 3.85 元/股。本计划的有效期为自首次授予的限制性股票登记完成之日起至激励对象所获授的限制性股票全部解除限售或回购注销完毕之日止，最长不超过 84 个月。20201217：公示期间，激励对象中 4 名员工因个人原因不再参与公司本次激励计划，因此首次授予对象由 284 人减少为280 人。 董事会根据股东大会的授权，对限制性股票激励计划授予对象、授予数量进行调整，调整后，首次授予的激励对象人数由 284 人调整为 280 人，限制性股票数量由 2,527.12 万股调整为 2,514.68 万股。20210130：在本次激励计划首次授予日确定后的实际认购过程中，由于存在激励对象因个人原因不再参与本次激励计划， 因此公司实际向 278 名激励对象进行本次股权激励计划首次授予 ，实际认购数量为 2,508.46 万股。</t>
  </si>
  <si>
    <t>本计划首次授予限制性股票的授予价格为3.85元/股</t>
  </si>
  <si>
    <t>1、在任职期间每年转让的股份不得超过其所有持有公司股份总数的 25%；在离职后半年内，不得转让其所持有的公司股份。2、在本计划限制性股票最后一次解除限售时，担任公司董事、高级管理人员职务的激励对象获授限制性股票总量的 20%（及就该等股票分配的股票股利（如有））限售至任期满后兑现（任期系最后一个解除限售日所任职务的任期）。3、将其持有的公司股票在买入后 6 个月内卖出，或者在卖出后 6 个月内又买入，由此所得收益归公司所有，公司董事会将会收回其所得收益。4、在本计划有效期内，如果《公司法》、《证券法》等相关法律、法规、规范性文件和《公司章程》中对公司董事、高级管理人员持有股份转让的有关规定发生了变化，则该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</si>
  <si>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公司应具备以下条件:(1)公司治理结构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</si>
  <si>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第一个解除限售期:①以 2019 年为基数， 2022 年归母净利润复合增长率不低于 5%；②2022 年净资产收益率不低于 3.36%；③以 2019 年为基数， 2022 年华谊旗下蜂花、回力老字号品牌销售收入复合增长率不低于 3%；④2022 年安全环保投入占制造业收入比例不低于 1.8%；⑤2022 年研发费用占制造业收入比例不低于 2.2%；⑥2022 年公司业绩综合指数（注 1）处于对标企业中上游水平。第二个解除限售期:①以 2019 年为基数， 2023 年归母净利润复合增长率不低于 5%，②2023 年净资产收益率不低于 3.53%；③以 2019 年为基数， 2023 年华谊旗下蜂花、回力老字号品牌销售收入复合增长率不低于 3%；④2023 年安全环保投入占制造业收入比例不低于 1.8%；⑤2023 年研发费用占制造业收入比例不低于 2.2%；⑥2023 年公司业绩综合指数处于对标企业中上游水平......</t>
  </si>
  <si>
    <t>浙数文化</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</si>
  <si>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</si>
  <si>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600636.SH</t>
  </si>
  <si>
    <t>国新文化</t>
  </si>
  <si>
    <t>限制性股票的来源为国新文化从二级市场回购的本公司A股普通股，本激励计划拟向激励对象授予的限制性股票总量不超过8,300,083股，占本激励计划草案公告时公司股本总额446,936,885股的1.86%。其中首次授予不超过7,841,000股，占本激励计划草案公告时公司股本总额446,936,885股的1.75%，首次授予部分占本次授予权益总额的94.47%；预留459,083股，占本激励计划草案公告时公司股本总额446,936,885股的0.10%，预留部分占本次授予权益总额的5.53%。本激励计划有效期自限制性股票首次授予登记完成之日起至激励对象获授的限制性股票全部解除限售或回购之日止，最长不超过72个月。限制性股票的授予价格为7.05元/股。20210831：首次授予的限制性股票数量由7,841,000股调整为6,487,850股。</t>
  </si>
  <si>
    <t>限制性股票的授予价格为7.05元/股,经20201231分红调整价格为6.942元/股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</si>
  <si>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</si>
  <si>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 年扣非加权平均净资产收益率不低 5.9%，且不低于对标企业 75 分位值或同行业平均水平；2021 年归属于上市公司股东的扣非后净利润较 2019 年复合增长率不低于 16%，且不低于对标企业 75 分位值或同行业平均水平；2021 年完成中文发集团下达的经济增加值目标，且△EVA 大于 0。第二个解除限售期：2022 年扣非加权平均净资产收益率不低于 6.6%，且不低于对标企业 75 分位值或同行业平均水平；2022 年归属于上市公司股东的扣非后净利润较 2019 年复合增长率不低于 16%，且不低于对标企业 75 分位值或同行业平均水平；2022 年完成中文发集团下达的经济增加值目标，且△EVA 大于 0。第三个解除限售期：2023 年扣非加权平均净资产收益率不低于 7.3%，且不低于对标企业 75 分位值或同行业平均水平；2023 年归属于上市公司股东的扣非后净利润较 2019 年复合增长率不低于 16%，且不低于对标企业 75 分位值或同行业平均水平；2023 年完成中文发集团下达的经济增加值目标，且△EVA 大于 0。</t>
  </si>
  <si>
    <t>新国脉</t>
  </si>
  <si>
    <t>600642.SH</t>
  </si>
  <si>
    <t>本计划所采用的激励工具为限制性股票，标的股票来源为申能股份有限公司从二级市场回购的公司A股普通股股票。本计划拟向激励对象授予不超过4,912万股A股限制性股票，约占本计划公布时公司股本总额（ 49.12亿股）的1.00%。其中首次授予不超过4,622.8万股，占本计划公布时公司股本总额的0.94%； 预留授予不超过289.2万股， 占本计划公布时公司股本总额的0.06%。本计划的有效期为自首次授予的限制性股票登记完成之日起至激励对象所获授的限制性股票全部解除限售或回购注销完毕之日止，最长不超过6年。本计划首次授予的A股限制性股票授予价格为3.17元/股.20210709:首次授予的A股限制性股票数量由4,622.8万股调整为4,402.4万股，预留的A股限制性股票数量由289.2万股调整为307.6万股。</t>
  </si>
  <si>
    <t>首次授予的限制性股票授予价格为3.17元/股.经20201231分红调整价格为2.89元/股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</si>
  <si>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4、激励对象减持公司股票还需遵守《上海证券交易所股票上市规则》、《上市公司股东、董监高减持股份的若干规定》、《上海证券交易所上市公司股东及董事、监事、高级管理人员减持实施细则》、《上市公司董事、监事和高级管理人员所持本公司股份及其变动管理规则》.....</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</si>
  <si>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2,公司具备以下条件(1)公司治理结构规范,股东大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t>
  </si>
  <si>
    <t>净资产收益率：2022年不低于8.10%，且不低于行业平均值；2023年不低于8.20%，且不低于行业平均值；2024年不低于8.30%，且不低于行业平均值；归母净利润增长率（较2019年）：2022年增长率不低于16.1%，且不低于行业平均值；2023年增长率不低于22.0%，且不低于行业平均值；2024年增长率不低于28.2%，且不低于行业平均值；风电、光伏控股装机容量增长注：2022年较上一年度增长不低于80万千瓦；2023年较上一年度增长不低于80万千瓦；2024年较上一年度增长不低于80万千瓦；生产安全事故风险指标注5：未发生人身安全相关重大及以上事故。</t>
  </si>
  <si>
    <t>600655.SH</t>
  </si>
  <si>
    <t>本计划涉及的标的股票来源为公司向激励对象定向发行公司A股普通股。本计划拟向激励对象授予的限制性股票数量为不超过585.00万股，涉及的标的股票占本计划公告日公司股本总额388,349.85万股的0.151%。本计划的有效期自限制性股票授予登记完成之日起至激励对象获授的限制性股票全部解除限售或回购注销之日止，最长不超过48个月。本计划授予限制性股票的授予价格为5.37元/股。</t>
  </si>
  <si>
    <t>本计划授予限制性股票的授予价格为5.37元/股.</t>
  </si>
  <si>
    <t>（一）激励对象为公司董事、高级管理人员的，其在任职期间每年转让的股份不得超过其所持有公司股份总数的25%；在离职后半年内，不得转让其所持有的公司股份。（二）激励对象为公司董事、高级管理人员的，将其持有的公司股票在买入后6个月内卖出，或者在卖出后6个月内又买入，由此所得收益归公司所有，公司董事会将收回其所得收益。（三）激励对象为公司董事、高级管理人员的，减持公司股票还需遵守《上市公司股东、董监高减持股份的若干规定》《上海证券交易所上市公司股东及董事、监事、高级管理人员减持股份实施细则》等相关规定。（四）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</si>
  <si>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</si>
  <si>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在2021-2023年的3个会计年度中，分年度对公司财务业绩指标进行考核，每个会计年度考核一次，以达到公司财务业绩考核目标作为激励对象当年度的解除限售条件。限制性股票的各年度业绩考核目标如下：第一个解除限售期：2021年归属于上市公司股东的净利润不低于38.50亿元；第二个解除限售期：2021-2022年归属于上市公司股东的净利润累计不低于81.70亿元；第三个解除限售期：2021-2023年归属于上市公司股东的净利润累计不低于130.00亿元。</t>
  </si>
  <si>
    <t>本激励计划所采用的激励工具为限制性股票，其股票来源为公司向激励对象定向发行 A 股普通股。本激励计划拟向激励对象授予限制性股票不超过 301.8 万股，涉及的标的股票约占本计划公告日公司股本总额 388,106.3864 万股的 0.078%。本激励计划授予激励对象限制性股票的授予价格为 4.31 元/股。本激励计划有效期自限制性股票授予日起至激励对象获授的限制性股票全部解除限售或回购注销之日止，最长不超过 48 个月。</t>
  </si>
  <si>
    <t>本激励计划授予激励对象限制性股票的授予价格为4.31元/股.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</si>
  <si>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25%；在离职后半年内，不得转让其所持有的公司股份。（二） 激励对象为董事、 公司高级管理人员的，将其持有的公司股票在买入后 6 个月内卖出，或者在卖出后 6 个月内又买入，由此所得收益归公司所有，公司董事会将收回其所得收益。（三）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</si>
  <si>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</si>
  <si>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2018-2019年归属于上市公司股东的净利润累计不低于60亿元;第二个解除限售期 ,2018-2020年归属于上市公司股东的净利润累计不低于97亿元;第三个解除限售期, 2018-2021年归属于上市公司股东的净利润累计不低于132亿元.</t>
  </si>
  <si>
    <t>电子城</t>
  </si>
  <si>
    <t>600664.SH</t>
  </si>
  <si>
    <t>哈药股份</t>
  </si>
  <si>
    <t>股票来源为公司向激励对象定向发行哈药集团股份有限公司（以下简称“公司”或“本公司”）A股普通股。公司拟向激励对象授予的限制性股票数量为1462.00万股，涉及的标的股票种类为人民币A股普通股，约占本激励计划草案公告时公司股本总额250,695.5076万股的0.58%。其中，首次授予1213.50万股，约占本激励计划草案公告时公司股本总额250,695.5076万股的0.48%，占本次授予限制性股票总量的83.00%；预留248.50万股，约占本激励计划草案公告时公司股本总额250,695.5076万股的0.10%，占本次授予限制性股票总量的17.00%。本激励计划限制性股票的有效期为自限制性股票授予登记完成之日起至激励对象获授的所有限制性股票全部解除限售或回购注销完毕之日止，最长不超过60个月。首次授予限制性股票的授予价格为1.36元/股。20210417：限制性股票首次授予数量：1,105万股。20210514：4名激励对象因个人原因自愿放弃本次获授的全部或部分限制性股票，限制性股票数量为1,092.10万股。</t>
  </si>
  <si>
    <t>首次授予限制性股票的授予价格为1.36元/股.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</si>
  <si>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相关规定。</t>
  </si>
  <si>
    <t>解除限售期内,同时满足下列条件时,激励对象获授的限制性股票方可解除限售:(1)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</si>
  <si>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首次授予限制性股票的各年度业绩考核目标如下表所示：第一个解除限售期：公司2021年年度营业收入不低于122亿元，净利润不低于2亿元；第二个解除限售期：公司2022年年度营业收入不低于140亿元， 净利润不低于2.2亿元；第三个解除限售期：公司2023年年度营业收入不低于161亿元，净利润不低于2.42亿元。若预留部分限制性股票在 2021 年授予，则各年度业绩考核目标与首次授予部分一致。若预留部分限制性股票在 2022 年授予，则各年度业绩考核目标如下表所示：第一个解除限售期：公司2022年年度营业收入不低于140亿元，净利润不低于2.2亿元；第二个解除限售期：公司2023年年度营业收入不低于161亿元，净利润不低于2.42亿元。</t>
  </si>
  <si>
    <t>600691.SH</t>
  </si>
  <si>
    <t>阳煤化工</t>
  </si>
  <si>
    <t>限制性股票的来源为公司向激励对象定向发行的阳煤化工A股普通股，限制性股票的授予价格为1.69元/股。本计划拟授予的限制性股票数量12000万股，约占本计划公告时公司股本总额237598.2万股的5.05%。其中，首次授予不超过10800万股，占授予总量的90%，约占当前公司股本总额的4.55%；预留1200万股，占授予总量的10%，约占公司当前股本总额的0.51%。本计划有效期自限制性股票首次授予登记完成之日起至限制性股票全部解除限售或回购之日止，最长不超过72个月。</t>
  </si>
  <si>
    <t>限制性股票的授予价格为1.69元/股.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</si>
  <si>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</si>
  <si>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t>
  </si>
  <si>
    <t>第一个解除限售期：2021年净资产现金回报率不低于28%，且不低于对标企业75分位值或行业均值；2021年净利润不低于2.1亿元，且较上一财务年度业绩值增长率不低于对标企业75分位值或行业均值；2021年带息负债占总资产的比例不高于60%。第二个解除限售期：2022年净资产现金回报率不低于30%，且不低于对标企业75分位值或行业均值；2022年净利润不低于2.5亿元，且较上一财务年度业绩值增长率不低于对标企业75分位值或行业均值；2022年带息负债占总资产的比例不高于58%。第三个解除限售期：2023年净资产现金回报率不低于32%，且不低于对标企业75分位值或行业均值；2023年净利润不低于2.8亿元，且较上一财务年度业绩值增长率不低于对标企业75分位值或者行业均值；2023年带息负债占总资产的比例不高于55%。</t>
  </si>
  <si>
    <t>600704.SH</t>
  </si>
  <si>
    <t>本计划拟向激励对象授予14,680万股限制性股票，约占本计划公告时公司股本总额506,218.20万股的2.90%，其中首次授予限制性股票13,431万股，约占本激励计划拟授出限制性股票总数的91.49%，约占本激励计划公告时公司股本总额的2.65%；预留授予限制性股票1,249万股，约占本激励计划拟授出限制性股票总数的8.51%，约占本激励计划公告时公司股本总额的0.25%。本计划的股票来源为公司向激励对象定向发行的公司普通股股票。本计划限制性股票首次授予价格为每股3.14元。本激励计划有效期自限制性股票首次授予登记完成之日起至限制性股票全部解除限售或回购之日止，最长不超过72个月。20210529：经20201231分红调整价格为2.94元。20210616：首次授予的限制性股票数量由13,431万股调整为13,400万股，预留限制性股票数量由1,249万股调整为1,280万股。20210706:实际授予数量由13,400万股调整为13,385万股.</t>
  </si>
  <si>
    <t>限制性股票首次授予价格为每股3.14元.经20201231分红调整价格为2.94元</t>
  </si>
  <si>
    <t>（一）激励对象为公司董事和高级管理人员的，其在任职期间每年转让的股份不得超过其所持有公司股份总数的25%；在离职后半年内，不得转让其所持有的公司股份。（二）在本计划最后一批限制性股票解除限售时，担任公司高级管理职务的激励对象获授限制性股票总量的20%，限售至任职（或任期）期满后，根据相关考核结果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激励对象减持公司股票还需遵守《上市公司股东、董监高减持股份的若干规定》、《上海证券交易所上市公司股东及董事、监事、高级管理人员减持实施细则》等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</si>
  <si>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2019年净资产收益率不低于11%,且不低于对标企业50分位值水平;相比于2018年度,2019年度经济增加值(EVA)增长率不低于18%;2019年末资产负债率不高于70%.</t>
  </si>
  <si>
    <t>首次及预留授予的限制性股票第一个解除限售期2021年净资产收益率不低于11.5%，且不低于对标企业75分位值水平；以2017、2018、2019三年经济增加值（EVA）平均值为基数，2021年经济增加值（EVA）增长率不低于25%；以2019年业绩为基数，2021年实业板块利润总额增长率不低于20%；2021年末资产负债率不高于70%。首次及预留授予的限制性股票第二个解除限售期2022年净资产收益率不低于11.6%，且不低于对标企业75分位值水平；以2017、2018、2019三年经济增加值（EVA）平均值为基数，2022年经济增加值（EVA）增长率不低于30%；以2019年业绩为基数，2022年实业板块利润总额增长率不低于35%；2022年末资产负债率不高于70%。首次及预留授予的限制性股票第三个解除限售期2023年净资产收益率不低于11.7%，且不低于对标企业75分位值水平；以2017、2018、2019三年经济增加值（EVA）平均值为基数，2023年经济增加值（EVA）增长率不低于35%；以2019年业绩为基数，2023年实业板块利润总额增长率不低于50%；2023年末资产负债率不高于70%。</t>
  </si>
  <si>
    <t>600705.SH</t>
  </si>
  <si>
    <t>中航产融</t>
  </si>
  <si>
    <t>本激励计划的股票来源为中航资本回购用于股权激励的 A 股普通股。本激励计划拟向激励对象授予约为 8602.4 万股限制性股票，占本激励计划草案签署时公司股本总额的 897632.6 万股的 0.96%。本激励计划限制性股票的授予价格为每股 2.71 元。本激励计划的有效期为自限制性股票授予日起 6 年（ 72 个月）时间。20200121:本激励计划拟向激励对象授予 5,801.88 万股股票,本激励计划的授予价格为 2.68 元/股,本激励计划的激励对象为公司高级管理人员、中层管理人员、子公司高级管理人员、中层管理人员及核心业务骨干，合计约为 233 人.20200310：在公司 A 股限制性股票激励计划（第一期）授予股份资金缴纳过程中，鉴于部分激励对象未认购或未全部认购拟授予的限制性股票，公司董事会根据股东大会的授权，对本次激励计划的激励对象名单及权益授予数量进行了调整。 经调整， 公司本次激励计划的激励对象由233 人调整为 182 人，授予限制性股票总数由 5,801.88 万股调整为3293.15 万股。20200318:数量变更为3,293.1475万股</t>
  </si>
  <si>
    <t>本激励计划的授予价格为2.68元/股</t>
  </si>
  <si>
    <t>授予日起 2 年（ 24 个月）为限制性股票禁售期。禁售期内，激励对象依本激励计划获授的限制性股票（及就该股票分配的股票红利）将被锁定不得转让。</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</si>
  <si>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</si>
  <si>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第一解锁期：（ 1）可解锁日前一财务年度归属于母公司股东的加权平均净资产收益率不低于 9.0%_，且不低于同行业对标企业 75 分位值；（ 2）以 2018 年度为基础，可解锁日前一个财务年度的净利润复合增长率不低于 7.2%_，且不低于同行业对标企业 75 分位值；（ 3）可解锁日前一会计年度△EVA&gt;0；第二解锁期：（ 1）可解锁日前一财务年度归属于母公司股东的加权平均净资产收益率不低于 9.4%_，且不低于同行业对标企业 75 分位值；（ 2）以 2018 年度为基础，可解锁日前一个财务年度的净利润复合增长率不低于 7.2%_，且不低于同行业对标企业 75 分位值；（ 3）可解锁日前一会计年度△EVA&gt;0；第三解锁期：（ 1）可解锁日前一财务年度归属于母公司股东的加权平均净资产收益率不低于 9.9%_，且不低于同行业对标企业 75 分位值；（ 2）以 2018 年度为基础，可解锁日前一个财务年度的净利润复合增长率不低于 7.2%_，且不低于同行业对标企业 75 分位值；（ 3）可解锁日前一会计年度△EVA&gt;0；第四解锁期：......</t>
  </si>
  <si>
    <t>600711.SH</t>
  </si>
  <si>
    <t>本激励计划涉及的标的股票来源为公司向激励对象定向发行A股普通股。公司拟向激励对象授予限制性股票总计3200万股，涉及的标的股票种类为人民币A股普通股，占本激励计划草案公告时公司股本总额263,949.1826万股的1.21%，其中首次授2900万股，约占本激励计划草案公告时公司总股本263,949.1826万股的1.10%；预留300万股，约占本激励计划草案公告时公司总股本263,949.1826万股的0.11%，预留部分占本次授予权益总额的9.38%。本计划有效期自限制性股票首次授予登记完成之日起至激励对象获授的限制性股票全部解除限售或回购注销之日止，最长不超过60个月。首次授予限制性股票的授予价格为每股3.88元。20210708：经20201231分红调整价格为3.87元。20210901：激励计划实际授予的激励对象总人数由 251 人调整为 230 人，本激励计划实际授予的权益总数由 2,900 万股调整为2,860.5 万股。</t>
  </si>
  <si>
    <t>限制性股票的授予价格为每股3.88元.经20201231分红调整价格为3.87元</t>
  </si>
  <si>
    <t>本计划禁售期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</si>
  <si>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含预留部分）的限制性股票各年度业绩考核目标如下表所示：首次授予限制性股票第一个解除限售期：2021年净利润值不低于65000万元；首次授予限制性股票第二个解除限售期：2021年-2022年两年累计净利润值不低于150000万元；首次授予限制性股票第三个解除限售期：2021年-2023年三年累计净利润值不低于255000万元。</t>
  </si>
  <si>
    <t>600718.SH</t>
  </si>
  <si>
    <t>东软集团</t>
  </si>
  <si>
    <t>本激励计划所采用的激励方式为限制性股票。股票来源为公司以集中竞价方式回购的本公司A股普通股股票。本激励计划拟向激励对象授予39,833,973股限制性股票，占本激励计划草案及摘要公告日公司总股本1,242,370,295股的3.21%，未超过公司总股本的10%。本激励计划为一次性授予，无预留部分。本激励计划中限制性股票的授予价格为5元/股。本激励计划有效期自限制性股票授予日起至激励对象获授的限制性股票全部解除限售或回购注销之日止，最长不超过48个月。20210817：目前本激励计划的激励对象已完成缴款， 其中 5 名激励对象自愿放弃认购其所获授的全部限制性股票共计 80,000 股。</t>
  </si>
  <si>
    <t>本激励计划中限制性股票的授予价格为5元/股.</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</si>
  <si>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他情形.</t>
  </si>
  <si>
    <t>第一个解除限售期以2020年净利润为基数，2021年净利润增长率不低于60%；或以本计划公告前20个交易日公司平均市值为基数，2021年度平均市值增长率不低于20%第二个解除限售期以2020年净利润为基数，2022年净利润增长率不低于80%；或以本计划公告前20个交易日公司平均市值为基数，2022年度平均市值增长率不低于40%第三个解除限售期以2020年净利润为基数，2023年净利润增长率不低于100%；或以本计划公告前20个交易日公司平均市值为基数，2023年度平均市值增长率不低于60%</t>
  </si>
  <si>
    <t>*ST百花</t>
  </si>
  <si>
    <t>600728.SH</t>
  </si>
  <si>
    <t>本激励计划采取的工具为限制性股票，其股票来源为佳都新太科技股份有限公司（以下简称“佳都科技”、“公司”） 向激励对象定向发行公司A股普通股。本激励计划拟向激励对象授予限制性股票总计不超过3,190万股，占本激励计划草案公告时公司股本总额163,774.2371万股的1.95%。 其中首次授予2,555万股，占本激励计划草案公告时公司股本总额163,774.2371万股的1.56%；预留635万股，占本激励计划草案公告时公司股本总额163,本激励计划有效期自限制性股票首次授予日起至激励对象获授的限制性股票全部解除限售或回购注销之日止，最长不超过60个月。774.2371万股的0.39%，预留部分占本次授予权益总额的19.91%。本激励计划首次授予限制性股票的授予价格为4.69元/股。本激励计划有效期自限制性股票首次授予日起至激励对象获授的限制性股票全部解除限售或回购注销之日止，最长不超过60个月。</t>
  </si>
  <si>
    <t>本激励计划首次授予限制性股票的授予价格为4.69元/股.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</si>
  <si>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</si>
  <si>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</si>
  <si>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 ,2019年净利润不低于4.5亿；首次授予的限制性股票第二个解除限售期, 2019-2020年两年净利润累计不低于10亿；首次授予的限制性股票第三个解除限售期 ,2019-2021年三年净利润累计不低于18亿。</t>
  </si>
  <si>
    <t>本激励计划拟向激励对象授予限制性股票总计不超过3,300万股，本激励计划采取的工具为限制性股票，其股票来源为佳都科技集团股份有限公司（以下简称“佳都科技” 、 “公司” ） 向激励对象定向发行公司A股普通股；本激励计划有效期自限制性股票首次授予日起至激励对象获授的限制性股票全部解除限售或回购注销之日止，最长不超过120个月；本激励计划首次授予限制性股票的授予价格为每股4.02元，即满足授予条件后，激励对象可以每股4.02元的价格购买公司向激励对象增发的限制性股票。20210917：原 414 名激励对象中， 3 名激励对象因离职而失去激励对象资格，公司董事会根据 2021 年第七次临时股东大会的授权，对《激励计划（草案）》首次授予激励对象人数及拟授予数量进行调整。本次调整后，本激励计划首次授予的激励对象人数由 414 人调整为 411 人，本激励计划首次授予的限制性股票数量由 3,010万股调整为 2,953 万股。20211023：在确定本激励计划首次授予日后的资金缴纳、权益登记过程中，由于 29 名激励对象因个人原因自愿放弃认购公司拟向其授予的限制性股票， 实际授予人数由 411 名调整为 382 名，实际授予数量从 2,953 万股调整为 2,822.50 万股， 授予价格不变。</t>
  </si>
  <si>
    <t>本激励计划首次授予限制性股票的授予价格为每股4.02元</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</si>
  <si>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 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</si>
  <si>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首次授予的限制性股票第一个解除限售期，以2020年营业收入为基数， 2021年度营业收入增长率不低于20%；首次授予的限制性股票第二个解除限售期，以2020年营业收入为基数， 2022年度营业收入增长率不低于30%；首次授予的限制性股票第三个解除限售期，以2020年营业收入为基数， 2023年度营业收入增长率不低于40%；预留限制性股票第一个解除限售期，以2020年营业收入为基数， 2022年度营业收入增长率不低于30%；预留限制性股票第二个解除限售期 ，以2020年营业收入为基数， 2023年度营业收入增长率不低于40%。</t>
  </si>
  <si>
    <t>爱旭股份</t>
  </si>
  <si>
    <t>600745.SH</t>
  </si>
  <si>
    <t>本激励计划涉及的标的股票来源为公司向激励对象定向发行公司 A 股普通股股票。公司拟向激励对象授予 993.76 万股限制性股票，涉及的标的股票种类为人民币 A 股普通股，占本激励计划草案公告时公司股本总额 112,403.37 万股的0.88%。其中，首次授予 795.01 万股，约占本激励计划草案公告时公司股本总额的 0.71%，约占本次授予限制性股票总额的 80.00%；预留授予 198.75 万股，约占本激励计划草案公告时公司股本总额的 0.18%，约占本次授予限制性股票总额的 20.00%。本激励计划有效期自限制性股票授予登记完成之日起至激励对象获授的限制性股票全部解除限售或回购注销之日止，最长不超过 84 个月。首次授予的限制性股票的授予价格为每股 56.02 元。20200702:经20191231分红调整为55.87元/股.20200709:授予数量调整为992.71万股。20210526：预留的184.41万股限制性股票失效。</t>
  </si>
  <si>
    <t>授予价格为每股56.02元;经20191231分红调整为55.87元/股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</si>
  <si>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</si>
  <si>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①首次授予限制性股票各年度业绩考核目标如下表所示：首次授予的限制性股票第一个解除限售期：公司需满足下列两个条件之一：以 2019 年营业收入为基数， 2020 年营业收入增长率不低于 20%；以 2019 年净利润为基数， 2020 年净利润增长率不低于 50%首次授予的限制性股票第二个解除限售期：公司需满足下列两个条件之一：以 2019 年营业收入为基数， 2021 年营业收入增长率不低于 70%；以 2019 年净利润为基数， 2021 年净利润增长率不低于 100%首次授予的限制性股票第三个解除限售期：公司需满足下列两个条件之一：以 2019 年营业收入为基数， 2022 年营业收入增长率不低于 95%；以 2019 年净利润为基数， 2022 年净利润增长率不低于 125%首次授予的限制性股票第四个解除限售期：公司需满足下列两个条件之一：以 2019 年营业收入为基数， 2023 年营业收入增长率不低于 120%；以 2019 年净利润为基数， 2023 年净利润增长率不低于 150%首次授予的限制性股票第五个解除限售期：公司需满足下列两个条件之一：以 2019 年营业收入为基数， 2024 年营业收入增长率不低于 145%；以 2019 年净利润为基数， 2024 年净利润增长率不低于 180%。②预留部分限制性股票各年度业绩考核......</t>
  </si>
  <si>
    <t>600750.SH</t>
  </si>
  <si>
    <t>本激励计划首次授予激励对象的限制性股票授予价格为6.62元/股.</t>
  </si>
  <si>
    <t>（一）激励对象为公司董事和高级管理人员的，其在任职期间每年转让的股份不得超过其所持有本公司股份总数的25%；在离职后半年内，不得转让其所持有的本公司股份。（二）在本激励计划最后一批限制性股票解锁时，担任公司董事、高级管理职务的激励对象获授限制性股票总量的20%（及就该等股票分配的股票股利），锁定至任职（或任期）期满后，根据其担任高级管理职务的任期考核或经济责任审计结果确定是否解锁。 若本激励计划本期有效期结束时，作为激励对象的董事、高级管理人员任期未满，则参照本期有效期结束年度对应的考核结果作为其解锁条件，在有效期内解锁完毕。（三）激励对象为公司董事和高级管理人员的，将其持有的本公司股票在买入后6个月内卖出，或者在卖出后6个月内又买入，由此所得收益归本公司所有，本公司董事会将收回其所得收益。</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</si>
  <si>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个人层面绩效考核条件激励对象授予上一年度个人年度绩效考核结果必须达到70分及以上才能被授予.</t>
  </si>
  <si>
    <t>第一个解除限售期,1)2022年投入资本回报率应不低于12.74%,且不低于对标企业75分位水平或同行业平均值;2)较2020年,2022年归母净利润年复合增长率应不低于6%,且不低于对标企业75分位水平或同行业平均值;3)2022年研发投入强度应不低于2.96%,第二个解除限售期,1)2023年投入资本回报率应不低于12.75%,且不低于对标企业75分位水平或同行业平均值;2)较2020年,2023年归母净利润年复合增长率应不低于6%,且不低于对标企业75分位水平或同行业平均值;3)2023年研发投入强度应不低于2.98%,第三个解除限售期,1)2024年投入资本回报率应不低于12.76%,且不低于对标企业75分位水平或同行业平均值;2)较2020年,2024年归母净利润年复合增长率应不低于6%,且不低于对标企业75分位水平或同行业平均值;3)2024年研发投入强度应不低于3.00%。</t>
  </si>
  <si>
    <t>600755.SH</t>
  </si>
  <si>
    <t>本计划采取的激励工具为限制性股票。股票来源为公司向激励对象定向发行 A 股普通股。本激励计划拟授予的限制性股票数量为 2220.00 万股，总计约占本激励计划公告时公司股本总额 185007.3225 万股的 1.20%，其中首次授予限制性股票2095.50 万股，约占本激励计划拟授出限制性股票总数的 94.39%，约占本激励计划公告时公司股本总额 185007.3225 万股的 1.13%；预留授予限制性股票 124.50万股，约占本激励计划拟授出限制性股票总数的 5.61%，约占本激励计划公告时公司股本总额 185007.3225 万股的 0.07%。限制性股票首次授予价格为 4.09 元/股。计划有效期自限制性股票首次授予登记完成之日起至激励对象获授的限制性股票全部解除限售或回购注销之日止，最长不超过 72 个月。 20200929：首次授予数量为 2,080.00 万股。</t>
  </si>
  <si>
    <t>限制性股票首次授予价格为4.09元/股.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</si>
  <si>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 激励对象减持公司股票还需遵守《上市公司股东、董监高减持股份的若干规定》《上海证券交易所上市公司股东及董事、监事、高级管理人员减持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</si>
  <si>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首 次 及 预 留 授予 的 限 制 性 股票 第 一 个 解 除限售期:（ 1） 2021年度每股收益不低于0.90元/股，且不低于同行业均值或对标企业75分位值水平；（ 2）以2019年度营业收入为基准， 2021年度营业收入增长率不低于31.67%，且不低于同行业均值或对标企业75分位值水平；（ 3） 2021年末资产负债率不高于70%。首 次 及 预 留 授予 的 限 制 性 股票 第 二 个 解 除限售期:（ 1） 2022年度每股收益不低于0.92元/股，且不低于同行业均值或对标企业75分位值水平；（ 2）以2019年度营业收入为基准， 2022年度营业收入增长率不低于38.25%，且不低于同行业均值或对标企业75分位值水平；（ 3） 2022年末资产负债率不高于70%。首 次 及 预 留 授予 的 限 制 性 股票 第 三 个 解 除限售期:（ 1） 2023年度每股收益不低于0.94元/股，且不低于同行业均值或对标企业75分位值水平；（ 2）以2019年度营业收入为基准， 2023年度营业收入增长率不低于45.16%，且不低于同行业均值或对标企业75分位值水平；（ 3） 2023年末资产负债率不高于70%。</t>
  </si>
  <si>
    <t>600765.SH</t>
  </si>
  <si>
    <t>本激励计划采用限制性股票作为激励工具，标的股票来源为中航重机向激励对象定向发行中航重机人民币 A 股普通股股票。本激励计划拟向激励对象授予 777.00 万股限制性股票，占公司股本总额93,360.38 万股的 0.8323%。本激励计划限制性股票的授予价格为每股 6.89 元.本激励计划的有效期为自限制性股票授予日起 5 年（ 60 个月）时间。20200702：实际授予并登记完成607.7万股</t>
  </si>
  <si>
    <t>本激励计划限制性股票的授予价格为每股6.89元</t>
  </si>
  <si>
    <t>限制性股票授予日起 2 年（ 24 个月）为限制性股票禁售期。禁售期内，激励对象依本激励计划获授的限制性股票（及就该等股票分配的股票红利）将被锁定不得转让。</t>
  </si>
  <si>
    <t>第一解锁期:可解锁日前一会计年度加权平均净资产收益率不低于 4.70%;可解锁日前一会计年度较草案公告前一会计年度的营业收入复合增长率不低于 6.40%;可解锁日前一会计年度营业利润率不低于 5.30%;且三个指标均不低于同行业对标企业 75 分位值。第二解锁期:可解锁日前一会计年度加权平均净资产收益率不低于 4.90%;可解锁日前一会计年度较草案公告前一会计年度的营业收入复合增长率不低于 6.50%;可解锁日前一会计年度营业利润率不低于 5.40%;且三个指标均不低于同行业对标企业 75 分位值。第三解锁期:可解锁日前一会计年度加权平均净资产收益率不低于 5.10%;可解锁日前一会计年度较草案公告前一会计年度的营业收入复合增长率不低于 6.60%;可解锁日前一会计年度营业利润率不低于 5.50%;且三个指标均不低于同行业对标企业 75 分位值。</t>
  </si>
  <si>
    <t>600779.SH</t>
  </si>
  <si>
    <t>本激励计划实施方式为限制性股票激励计划，限制性股票来源为公司从二级市场回购本公司股份。本激励计划拟向激励对象授予限制性股票总计25.6247万股，涉及的标的股票种类为人民币 A股普通股，约占本激励计划公告时公司股本总额488,545,698 股的0.05%。本激励计划有效期为限制性股票授予之日起至所有限制性股票解除限售或回购注销完毕之日止。本激励计划有效期为自限制性股票授予日起45个月。本激励计划授予的限制性股票的授予价格为25.56元/股.20190822：经调整，激励对象人数由原 15 名调整为 13名，授予的限制性股票数量由原 25.62 万股调整为 24.22 万股。</t>
  </si>
  <si>
    <t>本激励计划授予的限制性股票的授予价格为25.56元/股.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</si>
  <si>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4、在本计划有效期内， 董事和高级管理人员在任期届满前离职的，应当在其就任时确定的任期内和任期届满后6个月内，遵守下列限制性规定：（ 1）每年转让的股份不得超过其所持有本公司股份总数的25%；（ 2）离职后半年内，不得转让其所持本公司股份。</t>
  </si>
  <si>
    <t>(一)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进入措施;4,具有《公司法》规定的不得担任公司董事,高级管理人员情形的;5,法律法规规定不得参与上市公司股权激励的;6,中国证监会认定的其他情形.</t>
  </si>
  <si>
    <t>第一次解锁:2019年度、 2020年度的营业收入增长率的平均值，不低于对标企业平均水平的110%;第二次解锁:2019年度、 2020年度、 2021年度的营业收入增长率的平均值，不低于对标企业平均水平的110%</t>
  </si>
  <si>
    <t>600787.SH</t>
  </si>
  <si>
    <t>本计划采用限制性股票作为激励工具。限制性股票的来源为公司已通过集中竞价交易方式回购的A股普通股股票。本计划向激励对象授予的限制性股票涉及的标的股票总数为2,177.80万股，约占本计划公告时公司总股本219,980.10万股的0.99%。本计划限制性股票的授予价格为2.82元/股.本计划的有效期自股东大会审议通过之日起计算，至依据本计划授予的全部限制性股票解除限售/回购之日止（本计划提前终止的情形除外），最长不超过72个月。20210319:本计划向激励对象授予的限制性股票涉及的标的股票总数调整为2113.31万股.20210508：本激励计划授予的激励对象由160名调整为153名，授予的限制性股票总数由2,113.31万股调整为2,045.75万股。20210624:本激励计划授予的激励对象由153名变更为151名，授予的限制性股票总数由2,045.75万股变更为2,023.6763万股。</t>
  </si>
  <si>
    <t>本计划限制性股票的授予价格为2.82元/股</t>
  </si>
  <si>
    <t>（一）董事、高级管理人员每年转让其持有的本公司股票不得超过其所持有的本公司股份总数的 25%。（二）董事、高级管理人员在离职后 6 个月内不得转让其所持有的本公司股份。（三） 激励对象为董事和高级管理人员的，将其持有的本公司股票在买入后 6 个月内卖出，或者在卖出后 6 个月内又买入，由此所得收益归本公司所有，本公司董事会将收回其所得收益。（四） 在本计划的有效期内，如果法律、行政法规、公开并普遍适用的规范性文件和《公司章程》中对董事和高级管理人员持有股份转让的有关规定发生了变化，则该等激励对象转让其所持有的公司股票应当符合修改后的法律、法规、公开并普遍适用的规范性文件和《公司章程》的规定。</t>
  </si>
  <si>
    <t>(一)董事,高级管理人员每年转让其持有的本公司股票不得超过其所持有的本公司股份总数的25%.(二)董事,高级管理人员在离职后6个月内不得转让其所持有的本公司股份.(三)激励对象为董事和高级管理人员的,将其持有的本公司股票在买入后6个月内卖出,或者在卖出后6个月内又买入,由此所得收益归本公司所有,本公司董事会将收回其所得收益.(四)在本计划的有效期内,如果法律,行政法规,公开并普遍适用的规范性文件和《公司章程》中对董事和高级管理人员持有股份转让的有关规定发生了变化,则该等激励对象转让其所持有的公司股票应当符合修改后的法律,法规,公开并普遍适用的规范性文件和《公司章程》的规定.</t>
  </si>
  <si>
    <t>第一批解除限售期:归母净资产收益率:解除限售前一年度（即2022年）中储股份归母净资产收益率不低于5.2%，且不低于同行业均值或对标企业75分位值.归母扣非净利润复合增长率（以2019年为基年）:解除限售前一年度（即2022年）中储股份归母扣非净利润较2019年复合增长率不低于35%，且不低于对标企业75分位值.经济增加值改善值（ΔEVA）:解除限售前一年度（即2022年）中储股份经济增加值改善值为正，且达到集团下达指标分解至公司的考核要求.第二批解除限售期:归母净资产收益率:解除限售前一年度（即2023年）中储股份归母净资产收益率不低于5.5%，且不低于同行业均值或对标企业75分位值.归母扣非净利润复合增长率（以2019年为基年）:解除限售前一年度（即2023年）中储股份归母扣非净利润较2019年复合增长率不低于35%，且不低于对标企业75分位值.经济增加值改善值（ΔEVA）:解除限售前一年度（即2023年）中储股份经济增加值改善值为正，且达到集团下达指标分解至公司的考核要求......</t>
  </si>
  <si>
    <t>鲁抗医药</t>
  </si>
  <si>
    <t>600803.SH</t>
  </si>
  <si>
    <t>本激励计划采取的激励工具为限制性股票。股票来源为公司从二级市场回购本公司A股普通股。本激励计划拟向激励对象授予1,834.0068万股公司限制性股票，涉及的标的股票种类为人民币A股普通股，约占本激励计划草案公告时公司股本总额259,998.2463万股的0.71%。本激励计划有效期自限制性股票首次授予登记完成之日起至激励对象获授的限制性股票全部解除限售或回购注销完毕之日止，最长不超过72个月。本激励计划首次授予限制性股票的授予价格为7.03元/股。20210327：首次授予限制性股票的数量调整为1,721万股，预留授予的限制性股票数量调整为113.0068万股。</t>
  </si>
  <si>
    <t>本激励计划首次授予限制性股票的授予价格为7.03元/股.</t>
  </si>
  <si>
    <t>第一个解除限售期：考核年度2021年考核年度评估利润较利润较2020年年评估利润增长率目标值20%触发值18%。第二个解除限售期：考核年度2022年考核年度评估利润较利润较2020年年评估利润增长率目标值44%触发值39.24%。第三个解除限售期：考核年度2023年考核年度评估利润较利润较2020年年评估利润增长率目标值72.08%触发值64.30%。第四个解除限售期：考核年度2024年考核年度评估利润较利润较2020年年评估利润增长率目标值107.36%触发值93.88%。</t>
  </si>
  <si>
    <t>600814.SH</t>
  </si>
  <si>
    <t>杭州解百</t>
  </si>
  <si>
    <t>本计划拟向激励对象授予不超过 2,145 万股限制性股票，本计划的股票来源为公司向激励对象定向发行公司 A 股普通股。本激励计划有效期自限制性股票授予登记完成之日起至限制性股票全部解除限售或回购之日止，最长不超过 60 个月。限制性股票授予价格为每股3.16元。即满足授予条件后，激励对象可以按每股3.16元的价格购买公司限制性股票。</t>
  </si>
  <si>
    <t>本计划限制性股票授予价格为每股3.16元.</t>
  </si>
  <si>
    <t>禁售期是指对激励对象解除限售后所获股票进行售出限制的时间段。本计划的禁售规定按照《公司法》、《证券法》等相关法律、法规、规范性文件和《公司章程》执行，具体规定如下：（一）激励对象为公司董事和高级管理人员的，其在任职期间每年转让的股份不得超过其所持有公司股份总数的25%；在离职后半年内，不得转让其所持有的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t>
  </si>
  <si>
    <t>同时满足下列授予条件时,公司方可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以公司2019年业绩为基数,2020年归母扣非净利润增长率不低于15%,且不低于对标企业50分位值水平;2020年加权平均净资产收益率不低于6.50%,且不低于对标企业50分位值水平.</t>
  </si>
  <si>
    <t>均以2018-2020年三年均值为基数第一个解除限售期:2021年归母扣非净利润增长率不低于50%且不低于对标企业75分位值或同行业平均值水平;2021年加权平均净资产收益率不低于7.40%,且不低于对标企业75分位值或同行业平均值水平;2021年净利润现金含量不低于100%;2021年现金分红比例不低于2021年合并报表中归属于上市公司普通股股东净利润的40%.第二个解除限售期:2021年度和2022年度归母扣非净利润平均值的增长率不低于55%且不低于对标企业75分位值或同行业平均值水平;2021年度和2022年加权平均净资产收益率平均值不低于7.50%,且不低于对标企业75分位值或同行业平均值水平;2022年净利润现金含量不低于100%;2022年现金分红比例不低于2022年合并报表中归属于上市公司普通股股东净利润的40%.第三个解除限售期:2021-2023年三年归母扣非净利润平均值的增长率不低于61%且不低于对标企业75分位值或同行业平均值水平;2021-2023年三年加权平均净资产收益率平均值不低于7.60%,且不低于对标企业75分位值或同行业平均值水平;2023年净利润现金含量不低于100%;2023年现金分红比例不低于2023年合并报表中归属于上市公司普通股股东净利润的40%.</t>
  </si>
  <si>
    <t>600817.SH</t>
  </si>
  <si>
    <t>宇通重工</t>
  </si>
  <si>
    <t>限制性股票的来源为公司向激励对象定向发行的公司A股普通股，限制性股票的授予价格为6.94元/股。本计划拟授予的限制性股票数量为1,717万股，占本计划公告时公司股本总额的3.29%。本计划有效期自限制性股票授予登记完成之日起至激励对象获授的限制性股票全部解除限售或回购注销之日止，最长不超过48个月。20210415：最终本次激励计划实际登记的激励对象人数由75名调整为74名，公司实际授予的限制性股票数量由1,717万股调整为1,709万股。</t>
  </si>
  <si>
    <t>限制性股票的授予价格为每股6.94元</t>
  </si>
  <si>
    <t>本计划的禁售期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减持公司股票还需遵守《上市公司股东、董监高减持股份的若干规定》《上海证券交易所上市公司股东及董事、监事、高级管理人员减持股份实施细则》等相关规定。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</si>
  <si>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2020年可比净利润为基数，公司2021年剔除激励成本的净利润增长率不低于18%；第二个解除限售期：以2020年可比净利润为基数，公司2022年剔除激励成本的净利润增长率不低于36%；第三个解除限售期：以2020年可比净利润为基数，公司2023年剔除激励成本的净利润增长率不低于58%。</t>
  </si>
  <si>
    <t>600826.SH</t>
  </si>
  <si>
    <t>兰生股份</t>
  </si>
  <si>
    <t>本计划拟向激励对象授予不超过535.92万股A股限制性股票，本计划所采用的激励工具为限制性股票，标的股票来源为东浩兰生会展集团股份有限公司（ 以下简称“ 公司” 或“ 兰生股份” ） 从二级市场回购的公司A股普通股股票。本计划的有效期为自首次授予的限制性股票登记完成之日起至激励对象所获授的限制性股票全部解除限售或回购注销完毕之日止，最长不超过6年。本计划首次授予的A股限制性股票授予价格为每股4.21元,该价格不低于以下价格的较高者:1,本计划公布前1个交易日公司A股股票交易均价的50%;2,本计划公布前20个交易日,60个交易日或者120个交易日公司A股股票交易均价之一的50%.预留限制性股票授予价格由董事会确定,不低于下列价格较高者:1,预留限制性股票授予董事会决议公告前1个交易日公司A股股票交易均价的50%;2,预留限制性股票授予董事会决议公告前20个交易日,60个交易日或者120个交易日公司A股股票交易均价之一的50%.限制性股票的授予价格根据《管理办法》,《试行办法》及《规范通知》的相关规定确定,有利于促进公司发展,维护股东利益,稳定核心团队.</t>
  </si>
  <si>
    <t>本计划首次授予的A股限制性股票授予价格为4.21元/股.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</si>
  <si>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</si>
  <si>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t>
  </si>
  <si>
    <t>1、公司层面业绩条件：第一批2021年、第二批2022年、第三批2023年，扣非每股收益：不低于0.24、0.32/034且不低于行业平均值。扣非归母净利润增长率（较2020年）增长率不低于107%、173%、192%（ 对 应 不 低 于12,698、16721/17878万元），且不低于行业平均值；上海以外区域举办会展赛事活动数量：2021年，不低于4个、2022年，不低于4个、2023年，不低于6个。2、激励对象个人层面的绩效条件：个人当年解除限售额度＝个人授予总量×当年解除限售比例×个人绩效系数，当个人绩效评价得分S≥80、70≤S&lt;80、60≤S&lt;70、S&lt;60，对应个人绩效系数为100%、80%、70%、0%。3、在公司层面解除限售条件达成的基础上,激励对象应进一步将获授限制性股票总量的20%与公司高级管理人员2020～2022年度任期经营业绩考核结果挂钩。4、预留限制性股票的解除限售考核年度、解除限售业绩条件与本计划首次授予的限制性股票一致。</t>
  </si>
  <si>
    <t>600836.SH</t>
  </si>
  <si>
    <t>上海易连</t>
  </si>
  <si>
    <t>本激励计划拟授予激励对象的限制性股票数量为 1,000.00 万股，股票来源为公司向激励对象定向发行的本公司人民币 A 股普通股股票，本激励计划的有效期为自限制性股票授予之日起至激励对象获授的限制性股票全部解除限售或回购注销完毕之日止，最长不超过 48 个月，首次授予限制性股票的授予价格为每股 3.56 元。</t>
  </si>
  <si>
    <t>本激励计划首次授予激励对象限制性股票的授予价格为3.56元/股.</t>
  </si>
  <si>
    <t>激励对象通过本激励计划所获授公司股票的禁售规定，按照《公司法》 、 《证券法》等相关法律、行政法规、规范性文件和《公司章程》执行，具体内容如下：（一）激励对象为公司董事和高级管理人员的，其在任职期间每年转让的股份不得超过其所持有本公司股份总数的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 等相关法律、法规、规范性文件和《公司章程》的规定。</t>
  </si>
  <si>
    <t>本激励计划业绩考核目标如下：首次授予的限制性股票，第一个解除限售期，公司需满足下列两个条件之一：（1） 2021 年营业收入不低于 10.00 亿元；（2） 2021 年净利润不低于 2,200.00 万元；第二个解除限售期，公司需满足下列两个条件之一：（1） 2022 年营业收入不低于 12.00 亿元；（2） 2022 年净利润不低于 2,860.00 万元；第三个解除限售期，公司需满足下列两个条件之一：（1） 2023 年营业收入不低于 14.40 亿元；（2） 2023 年净利润不低于 3,718.00 万元；预留授予的限制性股票，第一个解除限售期，公司需满足下列两个条件之一：（1） 2022 年营业收入不低于 12.00 亿元；（2） 2022 年净利润不低于 2,860.00 万元；第二个解除限售期，公司需满足下列两个条件之一：（1） 2023 年营业收入不低于 14.40 亿元；（2） 2023 年净利润不低于 3,718.00 万元。</t>
  </si>
  <si>
    <t>上工申贝</t>
  </si>
  <si>
    <t>600845.SH</t>
  </si>
  <si>
    <t>本计划采用限制性股票作为激励工具，标的股票来源为宝信软件向激励对象定向发行A股普通股股票。本计划拟向激励对象授予不超过1700万股限制性股票，约占股东大会批准本计划时公司已发行的股本总额114037.03万股的1.49%。其中，首次授予不超过1530万股，占授予总量的90.00%，约占股东大会批准本计划时公司已发行的股本总额的1.34%；预留170万股，占授予总量的10%，约占股东大会批准本计划时公司已发行的股本总额的0.15%。本计划有效期自限制性股票首次授予登记完成之日起至激励对象获授的限制性股票全部解除限售或回购之日止，最长不超过72个月。本计划授予的限制性股票的授予价格为每股20.48元。20200430:首次授予的限制性股票数量由1530万股调整为1526.5万股。20200528：限制性股票登记数量为1,524.5 万股。</t>
  </si>
  <si>
    <t>本计划授予的限制性股票的授予价格为每股20.48元.</t>
  </si>
  <si>
    <t>本计划的禁售规定按照《公司法》《证券法》等相关法律、法规、规范性文件和《公司章程》执行，具体规定如下：1、激励对象为公司董事、 高级管理人员的，其在任职期间每年转让的股份不得超过其所持有本公司股份总数的25%；在其离职后半年内，不得转让其所持有的公司股份。2、在本计划最后一批限制性股票解除限售时，担任公司董事、 高级管理职务的激励对象获授限制性股票总量的20%限售至任职（或任期）期满后，根据其担任高级管理职务的任期考核或经济责任审计结果确定是否解除限售。3、激励对象为公司董事、 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</si>
  <si>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本计划公告日上一年度激励对象绩效考评结果为称职及以上,且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及高级管理人员情形的;(5)法律法规规定不得参与上市公司股权激励的;(6)中国证监会认定的其他情形.3,公司业绩考核条件达标,即达到以下条件:2018年度净资产收益率不低于10%,且不低于同行业对标企业50分位值水平;2018年度较2017年度净利润增长率不低于15%,且不低于同行业对标企业50分位值水平;2018年度净利润现金含量不低于90%.</t>
  </si>
  <si>
    <t>本计划授予的限制性股票，在解除限售期的3个会计年度中，分年度进行绩效考核并解除限售，以达到绩效考核目标作为激励对象的解除限售条件。本计划授予的限制性股票解除限售业绩考核如下表所示：1.第一个解除限售期,2020年度净资产收益率不低于11%，且不低于同行业对标企业75分位值水平或全行业平均值水平； 2020年度较2018年度净利润复合增长率不低于18%，且不低于同行业对标企业75分位值水平或全行业平均值水平； 2020年度净利润现金含量不低于90%。2.第二个解除限售期,2021 年度净资产收益率不低于 11.5%，且不低于同行业对标企业 75分位值水平或全行业平均值水平； 2021 年度较 2018 年度净利润复合增长率不低于 18%，且不低于同行业对标企业 75 分位值水平或全行业平均值水平； 2021 年度净利润现金含量不低于 90%。3.第三个解除限售期,2022 年度净资产收益率不低于 12%，且不低于同行业对标企业 75分位值水平或全行业平均值水平； 2022 年度较 2018 年度净利润复合增长率不低于 18%，且不低于同行业对标企业 75 分位值水平或全行业平均值水平； 2022 年度净利润现金含量不低于 90%。</t>
  </si>
  <si>
    <t>电科数字</t>
  </si>
  <si>
    <t>600853.SH</t>
  </si>
  <si>
    <t>龙建股份</t>
  </si>
  <si>
    <t>本激励计划拟向激励对象授予 1,000.10 万股限制性股票，限制性股票的来源为公司向激励对象定向发行的公司 A 股普通股股票。本激励计划有效期自限制性股票授予登记完成之日起至激励对象获授的限制性股票全部解除限售或回购注销之日止，最长不超过 60 个月。本激励计划限制性股票的授予价格为每股 1.47 元，即满足授予条件后，激励对象可以每股 1.47 元的价格购买公司向激励对象定向发行的公司 A 股普通股股票。</t>
  </si>
  <si>
    <t>本次授予的限制性股票的授予价格为1.47元/股.</t>
  </si>
  <si>
    <t>禁售期是指对激励对象解除限售后所获股票进行售出限制的时间段。 本激励计划的禁售规定按照《公司法》《证券法》等相关法律、法规、规范性文件和《公司章程》执行，具体规定如下：（一）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</si>
  <si>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若公司未达到授予条件,则公司不得依据本激励计划授予任何限制性股票;若激励对象未达到授予条件,则公司不得依据本激励计划向该激励对象授予任何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</si>
  <si>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第一个解除限售期:（1）以 2018-2020 年的净利润平均数为基数， 2022 年度净利润增长率不低于 24%，且不低于同行业平均水平或对标企业 75 分位值。（2） 2022 年度净资产现金回报率（EOE）不低于 24.50%，且不低于同行业平均水平或对标企业 75 分位值。（3）2022 年度主营业务收入占营业总收入比例不低于 95%。第二个解除限售期:（1）以 2018-2020 年的净利润平均数为基数， 2023 年度净利润增长率不低于 38%，且不低于同行业平均水平或对标企业 75 分位值。（2） 2023 年度净资产现金回报率（EOE）不低于 25.50%，且不低于同行业平均水平或对标企业 75 分位值。（3）2023 年度主营业务收入占营业总收入比例不低于 95%。第三个解除限售期:（1）以 2018-2020 年的净利润平均数为基数， 2024 年度净利润增长率不低于 58%，且不低于同行业平均水平或对标企业 75 分位值。（2） 2024 年度净资产现金回报率（EOE）不低于 26.00%，且不低于同行业平均水平或对标企业 75 分位值。（3）2024 年度主营业务收入占营业总收入比例不低于 95%。</t>
  </si>
  <si>
    <t>600855.SH</t>
  </si>
  <si>
    <t>航天长峰</t>
  </si>
  <si>
    <t>限制性股票的来源为公司向激励对象定向发行的公司A股普通股，本计划拟授予的限制性股票数量为1313.00万股，占本计划公告时公司股本总额43,853.66万股的2.99%。其中首次授予1149.00万股，占公司现有总股本43,853.66万股的2.62%；预留164.00万股，占公司现有总股本43,853.66万股的0.37%，预留部分占本次授予权益总额的12.49%。本激励计划有效期自限制性股票首次授予登记完成之日起至激励对象获授的限制性股票全部解除限售或回购注销之日止，最长不超过 72 个月。限制性股票的授予价格为8.54元/股.20210210：调整后，限制性股票首次授予激励对象人数由 127 人调整为 125 人，限制性股票授予总量由1313.00 万股调整为 1292.82 万股，其中首次授予量由 1149.00 万股调整为 1128.82万股。20210324:本激励计划首次实际授予的激励对象人数由125人调整为121人，实际授予限制性股票由1128.82万股调整为1057.7068万股。</t>
  </si>
  <si>
    <t>限制性股票的授予价格为8.54元/股.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</si>
  <si>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</si>
  <si>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本计划首次及预留授予的限制性股票解除限售业绩考核目标如下表所示：第一个解除限售期：以 2017-2019 年度净利润平均值为基数， 2021 年净利润复合增长率不低于 16%且不低于同行业平均水平或对标企业 75 分位值；2021 年净资产收益率不低于 4.44%且不低于同行业平均水平或对标企业 75 分位值；2021 年Δ EVA 大于零。第二个解除限售期：以 2017-2019 年度净利润平均值为基数， 2022 年净利润复合增长率不低于 16%且不低于同行业平均水平或对标企业 75 分位值；2022 年净资产收益率不低于 4.98%且不低于同行业平均水平或对标企业 75 分位值；2022 年Δ EVA 大于零。第三个解除限售期：以 2017-2019 年度净利润平均值为基数， 2023 年净利润复合增长率不低于 16%且不低于同行业平均水平或对标企业 75 分位值；2023 年净资产收益率不低于 5.56%且不低于同行业平均水平或对标企业 75 分位值；2023 年Δ EVA 大于零。</t>
  </si>
  <si>
    <t>银座股份</t>
  </si>
  <si>
    <t>600867.SH</t>
  </si>
  <si>
    <t>限制性股票激励计划的标的股票来源为公司从二级市场回购的本公司人民币 A 股普通股股票。公司拟向激励对象授予 699.00 万股限制性股票，涉及的标的股票种类为人民币 A 股普通股，占本激励计划草案公告时公司股本总额 203,398.85 万股的0.34%。本激励计划拟授予激励对象总人数为92人。本激励计划的有效期为自股票期权和限制性股票授予登记完成之日起至所有股票期权行权或注销和限制性股票解除限售或回购注销完毕之日止，最长不超过 60 个月。限制性股票的授予价格为每股8.50元.</t>
  </si>
  <si>
    <t>限制性股票的授予价格为每股8.50元.</t>
  </si>
  <si>
    <t>授予的限制性股票第一个解除限售期:公司2021年归属于母公司股东的净利润不低于10.50亿元;授予的限制性股票第二个解除限售期:公司2022年归属于母公司股东的净利润不低于12.00亿元;授予的限制性股票第三个解除限售期 :公司2023年归属于母公司股东的净利润不低于14.00亿元</t>
  </si>
  <si>
    <t>600875.SH</t>
  </si>
  <si>
    <t>股票来源为公司向激励对象定向发行东方电气股份有限公司（以下简称“公司” 或“ 本公司”） A 股普通股。本激励计划拟授予 3,000 万股限制性股票，约占本激励计划草案公告时公司股本总额 309,080.3431 万股的 0.97%。其中，首次授予 2,900 万股，约占本激励计划草案公告时公司股本总额 309,080.3431 万股的 0.94%，约占本次授予限制性股票总数的 96.67%；预留 100 万股，约占本激励计划草案公告时公司股本总额 309,080.3431 万股的 0.03%，约占本次授予限制性股票总数的 3.33%。本激励计划有效期自首次授予的限制性股票登记完成之日起至激励对象获授的限制性股票全部解除限售或回购注销之日止，最长不超过 72 个月。本激励计划首次授予部分限制性股票的授予价格为每股 5.93 元.20200109：鉴于在确定授予日后的资金缴纳过程中，限制性股票首次授予激励对象中有 20 名激励对象因个人原因自愿放弃认购公司拟授予其的全部限制性股票，合计放弃认购101.1301 万股，故本次实际向 780 名激励对象合计授予 2,798.8699 万股限制性股票</t>
  </si>
  <si>
    <t>本激励计划首次授予部分限制性股票的授予价格为每股5.93元</t>
  </si>
  <si>
    <t>1.激励对象为公司董事和高级管理人员的，其在任职期间每年转让的股份不得超过其所持有本公司股份总数的 25%。 在离职后半年内，不得转让其所持有公司的股份。2.激励对象为公司董事和高级管理人员的，将其持有的本公司股票在买入后6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东方电气股份有限公司 2019 年 A 股限制性股票激励计划（草案）- 16 -改后的相关规定。4.担任董事、高级管理人员的激励对象应将获授限制性股票总量的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</si>
  <si>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t>
  </si>
  <si>
    <t>首次授予：第一个解除限售期:（ 1）以 2018 年净利润为基数， 2020 年净利润复合增长率不低于 10%且不低于同行业平均业绩；（ 2） 2020 年净资产收益率不低于 4%且不低于同行业平均业绩；（ 3） 2020 年△EVA 为正。第二个解除限售期:（ 1）以 2018 年净利润为基数， 2021 年净利润复合增长率不低于 10%且不低于同行业平均业绩；（ 2） 2021 年净资产收益率不低于 4.5%且不低于同行业平均业绩；（ 3） 2021 年△EVA 为正。第三个解除限售期:（ 1）以 2018 年净利润为基数， 2022 年净利润复合增长率不低于 10%且不低于同行业平均业绩；（ 2） 2022 年净资产收益率不低于 5%且不低于同行业平均业绩；（ 3） 2022 年△EVA 为正。预留部分：第一个解除限售期:（ 1）以 2018 年净利润为基数， 2021 年净利润复合增长率不低于 10%且不低于同行业平均业绩；（ 2） 2021 年净资产收益率不低于 4.5%且不低于同行业平均业绩；（ 3） 2021 年△EVA 为正。第二个解除限售期（ 1）以 2018 年净利润为基数， 2022 年净利润复合增长率不低于 10%且不低于同行业平均业绩；（ 2） 2022 年净资产收益率不低于 5%且不低于同行业平均业绩；（ 3） 2022 年△EVA 为正。第三个解除限售期:......</t>
  </si>
  <si>
    <t>600882.SH</t>
  </si>
  <si>
    <t>妙可蓝多</t>
  </si>
  <si>
    <t>本激励计划拟授予激励对象限制性股票 600.00万股，涉及的标的股票种类为人民币 A 股普通股，约占本激励计划草案公告日公司股本总额 40,930.9045 万股的 1.47%。限制性股票激励计划标的股票来源为公司向激励对象定向发行的本公司人民币 A 股普通股股票。限制性股票的授予价格为 17.23 元/股。本激励计划有效期为自股票期权授权之日和限制性股票授予之日起至激励对象获授的所有股票期权行权或注销和限制性股票解除限售或回购注销完毕之日止， 最长不超过 52 个月。20210116： 10 名激励对象因个人原因自愿放弃获授本次激励计划中全部或部分权益（含 1 名激励对象放弃期权，仅认购限制性股票）。</t>
  </si>
  <si>
    <t>限制性股票的授予价格为17.23元/股.</t>
  </si>
  <si>
    <t>（ 1） 激励对象为公司董事和高级管理人员的，其在任职期间每年转让的股份不得超过其所持有本公司股份总数的 25%。在离职后半年内，不得转让其所持有的本公司股份。（ 2） 激励对象为公司董事和高级管理人员及其配偶、父母、子女的，将其持有的本公司股票在买入后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</si>
  <si>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第一个行权期/解除限售期 ：2021 年营业收入达到 40 亿元；第二个行权期/解除限售期 ：2022 年营业收入达到 60 亿元；第三个行权期/解除限售期 ：2023 年营业收入达到 80 亿元。</t>
  </si>
  <si>
    <t>杉杉股份</t>
  </si>
  <si>
    <t>600887.SH</t>
  </si>
  <si>
    <t>股份来源： 公司从二级市场回购的本公司 A 股普通股.公司拟向激励对象授予 182,920,025 股限制性股票，股票种类为人民币 A 股普通股，占《内蒙古伊利实业集团股份有限公司 2019 年限制性股票激励计划（草案）》（简称“激励计划”“ 本激励计划”或“本计划”） 公告时公司总股本 6,097,125,108股的 3.00%。本次授予为一次性授予，无预留权益。本激励计划授予的限制性股票的授予价格为15.46元/股.限制性股票激励计划有效期为自限制性股票授予之日起至所有限制性股票解除限售或回购注销完毕之日止，最长不超过 72 个月。20190907:本计划拟向激励对象授予公司限制性股票总计 152,428,000 股.20191126：在本次激励计划授予日确定后实际认购过程中， 5 名激励对象由于个人原因自愿放弃公司拟向其授予的共计 228,000 股限制性股票，该部分股票待公司履行相关审议程序后将予以注销。</t>
  </si>
  <si>
    <t>本激励计划授予的限制性股票的授予价格为15.46元/股.</t>
  </si>
  <si>
    <t>1、 激励对象为公司董事、高级管理人员的，其在任职期间每年转让的股份不得超过其所持有本公司股份总数的 25%，在离职后半年内，不得转让其所持有的本公司股份；2、 激励对象为公司董事、高级管理人员的，将其持有的本公司股票在买入后 6个月内卖出，或者在卖出后 6 个月内又买入，由此所得收益归本公司所有，本公司董事会将收回其所得收益；3、 在本激励计划有效期内，如果《公司法》《证券法》等有关法律、法规、规范性文件和《公司章程》中对公司董事、高级管理人员或激励对象持有股份转让的有关规定发生了变化，则这部分激励对象转让其所持有的公司股票应当在转让时符合修改后的相关规定。</t>
  </si>
  <si>
    <t>(1)伊利股份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⑤法律法规规定不得参与上市公司股权激励的;⑥中国证监会认定的其他情形;⑦公司董事会认定其他严重违反公司有关规定的.若公司发生上述第“(1)”项所述情形之一的,公司应当终止实施本计划,不得向激励对象继续授予限制性股票,激励对象根据本计划已获授但尚未解除限售的限制性股票由公司回购并注销.若激励对象发生上述第“(2)”项所述情形之一的,公司不能授予其限制性股票,其已获授但尚未解除限售的限制性股票由公司回购并注销.</t>
  </si>
  <si>
    <t>第一个解除限售期:以 2018 年净利润为基数， 2019 年净利润增长率不低于 8%；2019 年净资产收益率不低于 20%； 2019 年度现金分红比例不低于 70%。第二个解除限售期:以 2018 年净利润为基数， 2020 年净利润增长率不低于 18%；2020 年净资产收益率不低于 20%； 2020 年度现金分红比例不低于 70%。第三个解除限售期: 以 2018 年净利润为基数， 2021 年净利润增长率不低于 28%；2021 年净资产收益率不低于 20%； 2021 年度现金分红比例不低于 70%。第四个解除限售期: 以 2018 年净利润为基数， 2022 年净利润增长率不低于 38%；2022 年净资产收益率不低于 20%； 2022 年度现金分红比例不低于 70%。第五个解除限售期: 以 2018 年净利润为基数， 2023 年净利润增长率不低于 48%；2023 年净资产收益率不低于 20%； 2023 年度现金分红比例不低于 70%。</t>
  </si>
  <si>
    <t>600888.SH</t>
  </si>
  <si>
    <t>新疆众和</t>
  </si>
  <si>
    <t>公司将通过向激励对象定向发行本公司人民币A股普通股股票作为本次限制性股票的股票来源。公司拟向激励对象首次授予限制性股票数量为2,225万股，占本激励计划草案及摘要公告日公司股本总额1,325,896,855股的1.68%。预留限制性股票275万股，占本激励计划草案及摘要公告日公司股本总额的0.21%，预留部分占拟授予限制性股票权益总额的11.00%。 公司全部在有效期内的股权激励计划所涉及的标的股票总数累计不超过公司股本总额的10%；任何一名激励对象通过全部在有效期内的股权激励计划获授的本公司股票累计不超过公司股本总额的1%。限制性股票激励计划有效期自限制性股票首次授予之日起至激励对象获授的限制性股票全部解除限售或回购注销之日止，最长不超过48个月。首次授予限制性股票的授予价格为每股5.05元。</t>
  </si>
  <si>
    <t>首次授予限制性股票的授予价格为每股5.05元</t>
  </si>
  <si>
    <t>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</si>
  <si>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首次授予的业绩考核:第一个解除限售期:以 2020 年净利润为基数， 公司 2021 年净利润增长率不低于100%;第二个解除限售期:以 2020 年净利润为基数， 公司 2022 年净利润增长率不低于120%;第三个解除限售期:以 2020 年净利润为基数， 公司 2023 年净利润增长率不低于140%;预留部分的业绩考核:第一个解除限售期:以 2020 年净利润为基数， 公司 2022 年净利润增长率不低于120%;第二个解除限售期:以 2020 年净利润为基数， 公司 2023 年净利润增长率不低于140%.</t>
  </si>
  <si>
    <t>600901.SH</t>
  </si>
  <si>
    <t>江苏租赁</t>
  </si>
  <si>
    <t>本激励计划采取的激励工具为限制性股票。股票来源为公司从二级市场回购社会公众股份。本激励计划拟向激励对象授予的限制性股票数量不超过 2,964 万股，涉及的股票种类为人民币 A 股普通股，占本激励计划草案公告日公司股本总额2,986,649,968 股的比例不超过 1%。本激励计划中任何一名激励对象所获限制性股票数量未超过本激励计划草案公告时公司股本总额的 1%。本计划有效期自限制性股票授予登记完成之日起至激励对象获授的限制性股票全部解除限售（不包含自愿锁定、董事高管减持限制等情形）或回购注销之日止，最长不超过 60 个月。20200314：鉴于 1 名激励对象因退休原因自愿放弃认购公司拟向其授予的全部限制性股票， 5 名激励对象因个人原因未足额认购公司拟向其授予的全部限制性股票，本次激励计划授予的激励对象由 147 人调整为146 人，最终授予股票数量为 2,915.9956 万股。</t>
  </si>
  <si>
    <t>本激励计划授予限制性股票的授予价格为3.89元/股</t>
  </si>
  <si>
    <t>本次限制性股票激励计划的限售规定按照《公司法》《证券法》等相关法律、法规、规范性文件和《公司章程》执行，具体规定如下：1、激励对象为公司董事、 高级管理人员的，其在任职期间每年转让的股份不得超过其所持有本公司股份总数的 25%；在离职后半年内，不得转让其所持有的本公司股份。2、在本激励计划最后一批限制性股票解除限售时，担任公司董事、高级管理人员职务的激励对象获授限制性股票总量的 20%（及就该等股票分配的股票股利），限售至任职（或任期）期满后，根据其担任董事、 高级管理人员职务的任期考核或经济责任审计结果确定是否解除限售。3、激励对象为公司董事、 高级管理人员的，将其持有的本公司股票在买入后6 个月内卖出，或者在卖出后 6 个月内又买入，由此所得收益归本公司所有，本公司董事会将收回其所得收益。4、在本激励计划有效期内，如果《公司法》《证券法》等相关法律、法规、规范性文件和《公司章程》中对本公司董事、 高级管理人员持有股份转让的有关规定发生了变化，则这部分激励对象转让所持有的公司股票应当在转让时符合修改后的《公司法》《证券法》等相关法律、法规、规范性文件和《公司章程》的规定。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</si>
  <si>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公司资产规模年均增长率不低于对标企业50分位值;2018年ROA不低于对标企业50分位值;2018年现金分红不低于当年可供分配利润的30%,且2018年净利润不低于12.51亿元.</t>
  </si>
  <si>
    <t>本次激励计划获授的限制性股票解除限售的业绩条件为：第一个解锁期：最近一个年度净利润高于 2018 年度的净利润水平；且最近一个年度资产规模年均增长率不低于对标企业 75 分位值； ROA 不低于对标企业 75 分位值；现金分红不低于当年可供分配利润的 30%。第二个解锁期：最近一个年度净利润高于 2018 年度的净利润水平；且最近一个年度资产规模年均增长率不低于对标企业 75 分位值； ROA 不低于对标企业 75 分位值；现金分红不低于当年可供分配利润的 30%。第三个解锁期：最近一个年度净利润高于 2018 年度的净利润水平；且最近一个年度资产规模年均增长率不低于对标企业 75 分位值； ROA 不低于对标企业 75 分位值；现金分红不低于当年可供分配利润的 30%。</t>
  </si>
  <si>
    <t>货币金融服务</t>
  </si>
  <si>
    <t>600917.SH</t>
  </si>
  <si>
    <t>本激励计划采取的激励工具为限制性股票。股票来源为公司向激励对象定向发行重庆燃气 A 股普通股。本激励计划拟授予的限制性股票数量为 1552.20 万股，约占本激励计划公告时公司股本总额 155600.00 万股的 1%。 无预留授予权益。本激励计划的有效期自限制性股票授予登记完成之日起至激励对象获授的限制性股票全部解除限售或回购注销之日止，最长不超过 60 个月，其中限售期不低于 24 个月。本激励计划限制性股票的授予价格为3.67元/股.20201223:限制性股票授予数量： 1534.00 万股。</t>
  </si>
  <si>
    <t>本激励计划限制性股票的授予价格为3.67元/股.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</si>
  <si>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个月内又买入，由此所得收益归本公司所有，本公司董事会将收回其所得收益。3、授予董事、高级管理人员的限制性股票总量 20%的部分（及就该等股票分配的股票股利（如有）），在本激励计划限制性股票最后一次解除限售时，锁定至相关董事、高级管理人员任职（或任期）期满后，根据其任期考核或经济责任审计结果确定是否解除限售。4、激励对象减持公司股票还需遵守《上市公司股东、董监高减持股份的若干规定》、《上海证券交易所上市公司股东及董事、监事、高级管理人员减持实施细则》等相关规定。5、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</si>
  <si>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会计,收入分配和薪酬管理等方面的违法违规行为;5,健全与激励机制对称的经济责任审计,信息披露,延期支付,追索扣回等约束机制;6,证券监管部门规定的其他条件.</t>
  </si>
  <si>
    <t>本计划授予的限制性股票解除限售业绩考核目标如下表所示：第一个解除限售期：（1）以 2017 年-2019 年度三年平均的营业收入为基数， 2021 年度营业收入增长率不低于 13%，且不低于同行业均值；（2） 2021 年度净资产收益率不低于 6.8%，且不低于同行业均值；（3） 2021 年度营业利润率不低于 6.1%。第二个解除限售期：（1）以 2017 年-2019 年度三年平均的营业收入为基数， 2022 年度营业收入增长率不低于 19%，且不低于同行业均值；（2） 2022 年度净资产收益率不低于 6.9%，且不低于同行业均值；（3） 2022 年度营业利润率不低于 6.2%。第三个解除限售期：（1）以 2017 年-2019 年度三年平均的营业收入为基数， 2023 年度营业收入增长率不低于 25%，且不低于同行业均值；（2） 2023 年度净资产收益率不低于 7.0%，且不低于同行业均值；（3） 2023 年度营业利润率不低于 6.3%。</t>
  </si>
  <si>
    <t>600929.SH</t>
  </si>
  <si>
    <t>雪天盐业</t>
  </si>
  <si>
    <t>本计划的股票来源为公司向激励对象定向发行公司A股普通股股票。本激励计划拟授予的限制性股票数量为1,600.00万股，约占本激励计划草案公告时公司股本总额91,775.11万股的1.74%。其中首次授予1,412.00万股，约占本激励计划草案公告时公司股本总额的1.54%，约占本激励计划拟授予限制性股票总数的88.25%；预留188.00万股，约占本激励计划草案公告时公司股本总额的0.20%，约占本激励计划拟授予限制性股票总数的11.75%。本激励计划有效期自限制性股票首次授予登记完成之日起至激励对象获授的限制性股票全部解除限售或回购之日止，最长不超过72个月。本计划限制性股票首次授予价格为2.60元/股。20210525：经20201231分红调整价格为2.52元/股。</t>
  </si>
  <si>
    <t>限制性股票首次授予价格为2.60元/股.经20201231分红调整价格为2.52元/股</t>
  </si>
  <si>
    <t>（一）激励对象为公司董事和高级管理人员的，其在任职期间每年转让的股份不得超过其所持有公司股份总数的25%；在离职后半年内，不得转让其所持有的公司股份。（二）在本计划最后一批限制性股票解除限售时，担任公司高级管理职务的激励对象获授限制性股票总量的20%，限售至任职（或任期）期满后，根据相关考核结果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</si>
  <si>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</si>
  <si>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首次及预留授予的限制性股票第一个解除限售期：以2019年业绩为基数，2021年营业收入复合增长率不低于10%；2021年扣非加权平均净资产收益率不低于5.2%，且上述两个指标均不低于同行业对标企业75分位值水平或平均水平；2021年末资产负债率不高于60%；首次及预留授予的限制性股票第二个解除限售期：以2019年业绩为基数，2022年营业收入复合增长率不低于10%；2022年扣非加权平均净资产收益率不低于5.4%，且上述两个指标均不低于同行业对标企业75分位值水平或平均水平；2022年末资产负债率不高于60%；首次及预留授予的限制性股票第三个解除限售期：以2019年业绩为基数，2023年营业收入复合增长率不低于10%；2023年扣非加权平均净资产收益率不低于5.6%，且上述两个指标均不低于同行业对标企业75分位值水平或平均水平；2023年末资产负债率不高于60%</t>
  </si>
  <si>
    <t>600933.SH</t>
  </si>
  <si>
    <t>本激励计划采取的激励工具为限制性股票。 股票来源为爱柯迪股份有限公司向激励对象定向发行 A 股普通股。本激励计划拟授予的限制性股票数量为 836.00 万股，约占本激励计划草案公告时公司股本总额 85,038.00 万股的 0.98%。 其中， 首次授予 786.00 万股限制性股票，占本激励计划拟授出限制性股票总数的 94.02%， 约占本激励计划草案公告时公司股本总额 85,038.00 万股的 0.92%； 预留 50.00 万股限制性股票，占本激励计划拟授出限制性股票总数的 5.98%， 约占本激励计划草案公告时公司股本总额 85,038.00 万股的 0.06%。本激励计划有效期自限制性股票首次授予登记完成之日起至激励对象获授的限制性股票全部解除限售或回购注销之日止，最长不超过 60 个月。首次授予限制性股票的授予价格为每股 6.00 元.经20181231分红调整为5.77元/股。20190521：激励计划中确定首次授予的激励对象为 87 人，现有 2 名激励对象离职、 2名激励对象自愿放弃，故不再具备激励资格，合计放弃认购公司拟向其授予的限制性股票共计 39.00 万股。调整后的激励对象均为公司2019 年第一次临时股东大会审议通过的《激励计划》中确定的人员；同时授予激励对象的限制性股票总数由 836.00 万股调整为 797.00 万股，其中，首次限制性股票授予数量由 786.00 万股调整为 747.00 万股。20190614:本次激励计划授予数量由 747.00 万股调整为 633.85 万股， 授予人数由 83 人调整为 76 人。</t>
  </si>
  <si>
    <t>首次授予限制性股票的授予价格为每股6.00元.经20181231分红调整为5.77元/股</t>
  </si>
  <si>
    <t>首次授予的限制性股票各年度具体考核情况如下表：以 2016 年、 2017 年营业收入平均值为基数，考核各年度营业收入实际增长率（ A））：2019年：预设最高指标（B） 26.00%；预设最低指标（C） 20.00%；2020年：预设最高指标（B）35.00%；预设最低指标（C）28.00%；2021年：预设最高指标（B）45.00%.；预设最低指标（C）38.00%.预留授予的限制性股票各年度具体考核情况如下表：以 2016 年、 2017 年营业收入平均值为基数，考核各年度营业收入实际增长率（A）2019年：预设最高指标（B） 26.00%；预设最低指标（C） 20.00%；2020年：预设最高指标（B）35.00%；预设最低指标（C）28.00%；2021年：预设最高指标（B）45.00%.；预设最低指标（C）38.00%.20200925：2020 年：预设营业收入指标（ D）为 23.60亿元。</t>
  </si>
  <si>
    <t>本激励计划采取的激励工具为限制性股票，其股票来源为公司向激励对象定向发行 A 股普通股。本激励计划拟向激励对象授予限制性股票 115万股，，涉及的标的股票种类为人民币 A 股普通股，约占本激励计划草案公告日公司股本总额 85,671.85 万股的 0.13%。其中首次授予 92.50 万股，占本激励计划拟授予限制性股票总数的 80.43%，约占本激励计划草案公告日公司股本总额85,671.85 万股的 0.11%；预留 22.50 万股，占本激励计划拟授予限制性股票总数的 19.57%，约占本激励计划草案公告日公司股本总额 85,671.85 万股的 0.03%。本限制性股票激励计划有效期为自限制性股票授予登记完成之日起至激励对象获授的限制性股票全部解除限售或回购注销之日止，最长不超过 60 个月。首次授予限制性股票的授予价格为每股5.77元。20190910：现有 1 名限制性股票激励对象及 5 名股票期权激励对象自愿放弃、1 名股票期权激励对象离职，故以上激励对象不再具备激励资格，放弃认购公司拟向其授予的限制性股票 2.50万股，本次激励计划授予的限制性股票总数由 115.00 万股调整为 112.50 万股。其中，首次授予的限制性股票数量由 92.50 万股调整为 90.00 万股。20190928：公司在办理授予登记事项过程中，由于部分激励对象自愿放弃全部或部分限制性股票等原因，本次激励计划授予数量由 90.00 万股调整为 78.50 万股，授予人数由 16 人调整为 14 人。</t>
  </si>
  <si>
    <t>首次授予限制性股票的授予价格为每股5.77元</t>
  </si>
  <si>
    <t>本次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</si>
  <si>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首次授予的限制性股票各年度具体考核情况如下表：以 2017 年、 2018 年营业收入平均值为基数，考核各年度营业收入实际增长率（ A）:2019 年:预设最高指标（ B）: 7.30%;预设最低指标（ C）: 2.20%;2020 年:预设最高指标（ B）: 15.00%;预设最低指标（ C）: 9.00%;2021 年:预设最高指标（ B）: 23.50%;预设最低指标（ C）: 17.50%;各考核年度营业收入增长率指标完成度（ X）:当A≥B时,X=100%;当A＜B 且 A≥C,X=A/B*100%;当A＜C时, X=0;预留授予的限制性股票各年度具体考核情况如下表：以 2017 年、 2018 年营业收入平均值为基数，考核各年度营业收入实际增长率（ A）:2020 年:预设最高指标（ B）: 15.00%;预设最低指标（ C）: 9.00%;2021 年:预设最高指标（ B）: 23.50%;预设最低指标（ C）: 17.50%;各考核年度营业收入增长率指标完成度（ X）:当A≥B时,X=100%;当A＜B 且 A≥C,X=A/B*100%;当A＜C时, X=0.20200925：2020 年：预设营业收入指标（ D）为 23.60亿元。</t>
  </si>
  <si>
    <t>600963.SH</t>
  </si>
  <si>
    <t>岳阳林纸</t>
  </si>
  <si>
    <t>本计划采用限制性股票作为激励工具，涉及的标的股票来源为公司从二级市场上回购的本公司A股普通股。本激励计划拟向激励对象授予3,999.9946万股限制性股票，约占本激励计划草案公告时公司总股本1,805,053,109股的2.216%。其中，首次授予3,729.9946万股，占本激励计划公告时总股本的2.066%，占本次授予权益总额的93.250%；预留270.00万股，占本激励计划公告时总股本的0.150%，占本次授予权益总额的6.750%。本激励计划有效期自限制性股票首次授予登记完成之日起至所有激励对象获授的限制性股票全部解除限售或回购之日止，最长不超过72个月。限制性股票的授予价格为每股2.52元。20210521：经20201231分红调整价格为2.45057元.20210624:实际授予数量由3,573.5万股调整为3,553.50万股.</t>
  </si>
  <si>
    <t>限制性股票的授予价格为每股2.52元.经20201231分红调整价格为2.4506元</t>
  </si>
  <si>
    <t>（一）激励对象为公司董事和高级管理人员的，其在任职期间每年转让的股份不得超过其所持有本公司股份总数的 25%；在离职后半年内，不得转让其所持有的本公司股份。（二）在激励计划最后一批限制性股票解除限售时，担任公司董事和高级管理人员职务的激励对象获授限制性股票总量的 20%（及就该等股票分配的股票股利）限售至任职（或任期）期满后，根据其任期考核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本公司股票入后 6 个月内卖出，或者在卖出后 6 个月内又买入，由此所得收益归本公司所有，本公司董事会将收回其所得收益。（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</si>
  <si>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</si>
  <si>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及预留授予的限制性股票的解除限售考核年度为2022-2024年，每个会计年度考核一次。本计划首次及预留授予的限制性股票公司层面各年度业绩考核目标如下表所示：第一个解除限售期2022年度净资产现金回报率(EOE)不低于14.5%，2022年度相较2019年营业收入复合增长率不低于6%，且上述两个指标均不低于同行业平均水平或对标企业75分位值；2022年度应收账款周转率不低于8次，EVA不低于集团下达的考核指标。第二个解除限售期2023年度净资产现金回报率(EOE)不低于15.0%，2023年度相较2019年营业收入复合增长率不低于6%，且上述两个指标均不低于同行业平均水平或对标企业75分位值；2023年度应收账款周转率不低于8次，EVA不低于集团下达的考核指标。第三个解除限售期2024年度净资产现金回报率(EOE)不低于15.5%，2024年度相较2019年营业收入复合增长率不低于6%，且上述两个指标均不低于同行业平均水平或对标企业75分位值；2024年度应收账款周转率不低于8次，EVA不低于集团下达的考核指标。</t>
  </si>
  <si>
    <t>600967.SH</t>
  </si>
  <si>
    <t>本计划采用限制性股票作为激励工具，标的股票来源为公司向激励对象定向发行的内蒙一机A股普通股。本计划拟授予的限制性股票总量不超过1,672.10万股，约占本计划草案公告时公司股本总额168,963.18万股的0.99%。其中首次授予不超过1,532.10万股，约占本计划草案公告时公司股本总额168,963.18万股的0.91%，占本次授予权益总额的91.63%；预留140万股，约占本计划草案公告时公司股本总额168,963.18万股的0.08%，预留部分占本次授予权益总额的8.37%。本计划有效期自限制性股票首次授予登记完成之日起至激励对象获授的限制性股票全部解除限售或回购之日止，最长不超过72个月。首次授予限制性股票的授予价格为每股4.91元.20210327：本计划拟授予的限制性股票总量不超过1,543.4万股，约占本计划草案公告时公司股本总额168,963.18万股的0.91%。其中首次授予不超过1,403.40万股，约占本计划草案公告时公司股本总额168,963.18万股的0.83%，占本次授予权益总额的90.93%；预留140万股，约占本计划草案公告时公司股本总额168,963.18万股的0.08%，预留部分占本次授予权益总额的9.07%。20210508：本激励计划首次授予的激励对象由165名调整为161名，首次授予的权益数量由1,403.4万股调整为1,385.6万股，拟授予的限制性股票总数由1,543.4万股调整为1,525.6万股。20210605:限制性股票授予数量由1,385.6万股变更为1,375.0万股。</t>
  </si>
  <si>
    <t>首次授予限制性股票的授予价格为每股4.91元</t>
  </si>
  <si>
    <t>第一个解除限售期:以2019年业绩为基数，2021年净利润复合增长率不低于10%且不低于同行业平均值（或对标企业75分位值）；2021年加权平均净资产收益率不低于6.3%且不低于同行业平均值（或对标企业75分位值）；2021年公司ΔEVA为正。第二个解除限售期:以2019年业绩为基数，2022年净利润复合增长率不低于10%且不低于同行业平均值（或对标企业75分位值）；2022年加权平均净资产收益率不低于6.5%且不低于同行业平均值（或对标企业75分位值）；2022年公司ΔEVA为正。第三个解除限售期:以2019年业绩为基数，2023年净利润复合增长率不低于10%且不低于同行业平均值（或对标企业75分位值）；2023年加权平均净资产收益率不低于6.8%且不低于同行业平均值（或对标企业75分位值）；2023年公司ΔEVA为正。</t>
  </si>
  <si>
    <t>600976.SH</t>
  </si>
  <si>
    <t>健民集团</t>
  </si>
  <si>
    <t>本激励计划采取的激励工具为限制性股票。股票来源为健民药业集团股份有限公司（以下简称：公司或本公司）从二级市场回购的本公司A股普通股。本激励计划拟授予的限制性股票数量106.2401万股，占本激励计划草案公告时公司股本总额15339.86万股的0.69 %。本激励计划有效期从限制性股票授予登记完成之日起至激励对象获授的限制性股票全部解除限售或回购注销完毕之日止，最长不超过60个月。本激励计划授予限制性股票的授予价格为13.89元。</t>
  </si>
  <si>
    <t>本激励计划授予限制性股票的授予价格为13.89元.</t>
  </si>
  <si>
    <t>本次限制性股票激励计划的禁售规定按照《公司法》、《证券法》等相关法律、法规、规范性文件和《公司章程》的规定执行，具体内容如下：1、激励对象在任职期间每年转让的股份不得超过其所持有本公司股份总数的25%，在离职后半年内，不得转让其所持有的本公司股份，在离职半年后按国家相关法律法规执行；2、激励对象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长、高级管理人员持有股份转让的有关规定发生了变化，则这部分激励对象转让其所持有的公司股票应当在转让时符合修改后的相关规定。</t>
  </si>
  <si>
    <t>限售期满,同时满足下列条件时,激励对象获授的限制性股票方可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</si>
  <si>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考核净利润为基数，2021年考核净利润增长不低于20%；第二个解除限售期：以2020年考核净利润为基数，2022年考核净利润增长不低于44%；第三个解除限售期：以2020年考核净利润为基数，2022年考核净利润增长不低于72.8%。</t>
  </si>
  <si>
    <t>600982.SH</t>
  </si>
  <si>
    <t>宁波能源</t>
  </si>
  <si>
    <t>限制性股票的来源为公司向激励对象定向发行的公司 A 股普通股，本激励计划拟向激励对象授予 3,160.61 万股限制性 A 股股票，约占本激励计划草案公告时公司股本总额 108,669.55 万股的 2.91%。本激励计划中任何一名激励对象所获授限制性股票数量未超过本激励计划提交股东大会审议之前公司股本总额的 1%。本次授予为一次性授予，无预留部分。本激励计划有效期自限制性股票授予登记完成之日起至所有激励对象获授的限制性股票全部解除限售或回购注销之日止，最长不超过 60 个月。限制性股票的授予价格为1.84元/股.20191130:本激励计划拟向激励对象授予 3,227.70 万股限制性 A 股股票，约占本激励计划草案公告时公司股本总额 108,669.55 万股的 2.97%。本次授予为一次性授予，无预留部分。20200319:拟授予限制性股票总数由 3,227.70 万股调整为 3107.27 万股。</t>
  </si>
  <si>
    <t>限制性股票的授予价格为1.84元/股.</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</si>
  <si>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</si>
  <si>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营业收入增长率不低于10%,且不低于对标企业50分位值水平;2,2018年净资产收益率不低于4.0%,且不低于对标企业50分位值水平;3,2018年主营业务收入占营业收入比重不低于90%.</t>
  </si>
  <si>
    <t>第一个解除限售期:① 以 2018 年营业收入为基数， 2020 年营业收入增长率不低于 20%，且不低于对标企业 75 分位值水平；② 2020 年净资产收益率不低于 6.30%， 或不低于对标企业 75 分位值水平；③ 2020 年主营业务收入占营业收入比重不低于 90%。第二个解除限售期:① 以 2018 年营业收入为基数， 2021 年营业收入增长率不低于 40%，且不低于对标企业 75 分位值水平；② 2021 年净资产收益率不低于 8.05%，且不低于对标企业 75 分位值水平；③ 2021 年主营业务收入占营业收入比重不低于 90%。第三个解除限售期:① 以 2018 年营业收入为基数， 2022 年营业收入增长率不低于 60%，且不低于对标企业 75 分位值水平；② 2022 年净资产收益率不低于 8.50%，且不低于对标企业 75 分位值水平；③ 2022 年主营业务收入占营业收入比重不低于 90%。</t>
  </si>
  <si>
    <t>600986.SH</t>
  </si>
  <si>
    <t>浙文互联</t>
  </si>
  <si>
    <t>本计划包括股票期权激励计划和限制性股票激励计划两部分。 股票期权激励计划股票来源为公司向激励对象定向发行科达股份 A 股普通股，限制性股票激励计划股票来源为公司从二级市场回购的本公司 A 股普通股。限制性股票激励计划：公司拟向限制性股票激励对象授予 500.00 万股公司限制性股票，占本计划公告时公司股本总额 132,557.38 万股的 0.38%。 其中首次授予 467.2519 万股，占本计划公告时公司股本总额 132,557.38 万股的 0.35%， 首次授予限制性股票部分占本次授予权益总额的 46.73%；预留 32.7481 万股，占本计划公告时公司股本总额 132,557.38 万股的 0.02%， 预留限制性股票部分占本次授予权益总额的 3.27%。本激励计划首次授予的激励对象总人数为 72 人（其中股票期权激励对象63 人、限制性股票激励对象 56 人， 程军等 47 名激励对象既为股票期权激励对象亦为限制性股票激励对象） ，包括公司公告本激励计划时在上市公司之子公司任职的董事、高级管理人员、中层管理人员、核心技术（业务）人员。本激励计划有效期自股票期权和限制性股票授予登记之日起至所有股票期权行权或注销和限制性股票解除限售或回购注销完毕之日止，最长不超 36 个月。限制性股票的授予价格为 2.64 元/股。20190620:本次调整后，限制性股票首次授予对象人数由 56 名调整为 26 名，限制性股票首次授予数量由467.2519 万股调整为 220.3459 万股。</t>
  </si>
  <si>
    <t>首次授予限制性股票的授予价格为2.64元/股</t>
  </si>
  <si>
    <t>（ 1）限制性股票激励对象成为公司董事和高级管理人员的，其在任职期间每年转让的股份不得超过其所持有本公司股份总数的 25%；在离职后半年内，不得转让其所持有的本公司股份。（ 2）限制性股票激励对象成为公司董事和高级管理人员的，将其持有的本公司股票在买入后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限制性股票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</si>
  <si>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限制性股票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限制性股票激励对象成为公司的独立董事或监事;⑥限制性股票激励对象成为单独或合计持有公司5%以上股份的股东或实际控制人及其配偶,父母,子女;⑦限制性股票激励对象知悉内幕信息而买卖公司股票的(法律,行政法规及相关司法解释规定不属于内幕交易的情形除外)或泄露内幕信息而导致内幕交易发生的;⑧法律法规规定不得参与上市公司股权激励的;⑨证监会认定的其他情形.</t>
  </si>
  <si>
    <t>2019 年度激励对象需完成所属子公司层面业绩及个人层面绩效考核方可解除限售； 2020 年度激励对象需完成个人层面绩效考核方可解除限售。考核要求如下：a、子公司业绩考核要求：百孚思 实现考核净利润不低于 5000 万元；同立传播 实现考核净利润不低于 3000 万元；华邑 实现考核净利润不低于 4000 万元；雨林木风 实现考核净利润不低于 5000 万元；派瑞威行 实现考核净利润不低于 12000 万元；爱创天杰 实现考核净利润不低于 9792 万元；智阅网络 实现考核净利润不低于 6562.5 万元；数字一百 实现考核净利润不低于 4500 万元；</t>
  </si>
  <si>
    <t>601002.SH</t>
  </si>
  <si>
    <t>晋亿实业</t>
  </si>
  <si>
    <t>限制性股票激励计划涉及的标的股票来源为公司向激励对象定向发行的公司人民币 A 股普通股股票。公司拟向激励对象授予 818.90 万股限制性股票，涉及的标的股票种类为人民币 A 股普通股股票，约占本激励计划草案公告日公司股本总额 95,122.80 万股的 0.86%。本激励计划为一次性授予，无预留权益。限制性股票激励计划的有效期为自限制性股票授予登记完成之日起至激励对象获授的限制性股票全部解除限售或回购注销完毕之日止，最长不超过 60 个月。本激励计划限制性股票的授予价格为 2.70 元/股。20210227：由 818.90 万股调整为 805.40 万股。</t>
  </si>
  <si>
    <t>本激励计划限制性股票的授予价格为2.70元/股.</t>
  </si>
  <si>
    <t>激励对象通过本激励计划所获授公司股票的禁售规定，按照《公司法》《证券法》等相关法律、行政法规、规范性文件和《公司章程》执行，具体包括但不限于：（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3）激励对象减持公司股票还需遵守《上市公司股东、董监高减持股份的若干规定》《上海证券交易所上市公司股东及董事、监事、高级管理人员减持股份实施细则》等相关规定。（ 4）在本计划有效期内，如果《公司法》《证券法》等相关法律、法规及规范性文件和《公司章程》中对公司董事和高级管理人员持有股份转让的有关规定发生了变化，则这部分激励对象转让其所持有的公司股票应当在转让时符合修改后的《公司法》《证券法》等相关法律、法规及规范性文件和《公司章程》的规定。</t>
  </si>
  <si>
    <t>第一个行权期：2021 年度净利润较 2020 年增长率（ A）目标值（ Am）和触发值（ An）为10%。截至考核年度12 月 31 日公司及子公司拥有外观专利、发明和实用新型专利保有量（项）≥130。第二个行权期：2022 年度净利润较 2020 年增长率（ A）目标值（ Am）为21%和触发值（ An）为17%。截至考核年度12 月 31 日公司及子公司拥有外观专利、发明和实用新型专利保有量（项）≥145。第三个行权期：2023 年度净利润较 2020 年增长率（ A）目标值（ Am）为30%和触发值（ An）为23%。截至考核年度12 月 31 日公司及子公司拥有外观专利、发明和实用新型专利保有量（项）≥160。</t>
  </si>
  <si>
    <t>601016.SH</t>
  </si>
  <si>
    <t>本计划采用限制性股票作为激励工具，标的股票来源为节能风电向激励对象定向发行 A 股普通股股票。本计划拟授予的限制性股票数量为2880万股，占本计划草案公告时公司股本总额498667.2万股的0.5775%。 其中本次授予2880万股，占本计划授予总量的100.00%，占本计划草案公告日公司股本总额的0.5775%。本激励计划有效期自限制性股票授予登记完成之日起至激励对象获授的限制性股票全部解除限售或回购注销之日止，最长不超过 72 个月。本计划授予的限制性股票的授予价格为 1.75 元/股。20210127：激励对象人数：由原 136 名调整为 129 名；限制性股票授予数量：由 2,880 万股调整为 2,638 万股。</t>
  </si>
  <si>
    <t>本计划授予的限制性股票的授予价格为1.75元/股</t>
  </si>
  <si>
    <t>1.激励对象为公司高级管理人员的，其在任职期间每年转让的股份不得超过其所持有本公司股份总数的 25%；在离职后半年内，不得转让其所持有的本公司股份。2.在本计划最后一批限制性股票解除限售时，担任公司高级管理职务的激励对象获授限制性股票总量的 20%（及就该等股票分配的股票股利），限售至任职（或任期）期满后，根据其担任高级管理职务的任期考核或经济责任审计结果确定是否解除限售。3.激励对象为公司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</si>
  <si>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2019 年营业收入为基数， 2021 年营业收入复合增长率不低于 10%且不低于同行业平均水平或对标企业 75 分位值； 2021 年净资产收益率不低于 7.30%且不低于同行业平均水平或对标企业 75 分位值； 2021 年经济增加值改善值（△EVA）＞0。第二个解除限售期：以 2019 年营业收入为基数， 2022 年营业收入复合增长率不低于 11%且不低于同行业平均水平或对标企业 75 分位值； 2022 年净资产收益率不低于 7.50%且不低于同行业平均水平或对标企业 75 分位值； 2022 年经济增加值改善值（△EVA）＞0。第三个解除限售期：以 2019 年营业收入为基数， 2023 年营业收入复合增长率不低于 12%且不低于同行业平均水平或对标企业 75 分位值； 2023 年净资产收益率不低于 7.9%且不低于同行业平均水平或对标企业 75 分位值； 2023 年经济增加值改善值（△EVA）＞0。</t>
  </si>
  <si>
    <t>601058.SH</t>
  </si>
  <si>
    <t>本激励计划涉及的标的股票来源为公司从二级市场回购的本公司 A 股普通股。本激励计划拟授予的限制性股票数量 134,727,228 股，占本激励计划草案公告时公司股本总额 2,700,260,678 股的 4.99%。 本激励计划有效期自限制性股票授予登记完成之日起至激励对象获授的限制性股票全部解除限售或回购注销之日止，最长不超过 48 个月。限制性股票的授予价格为每股 2.04 元。</t>
  </si>
  <si>
    <t>限制性股票的授予价格为每股2.04元.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</si>
  <si>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</si>
  <si>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公司层面业绩考核要求:第一个解除限售期 :以2018年净利润为基数， 2019年净利润增长率不低于30%；第二个解除限售期 :以2018年净利润为基数， 2020年净利润增长率不低于60%；第三个解除限售期 :以2018年净利润为基数， 2021年净利润增长率不低于90%。个人层面绩效考核要求:个人层面绩效考核要求核管理办法》，薪酬与考核委员会将对激励对象每个考核年度的综合表现进行打分，个人当年实际解除限售额度＝标准系数×个人当年计划解除限售额度。激励对象的绩效考核结果划分为合格和不合格两个档次，考核评价表适用于考核对象。届时根据下表确定激励对象解除限售的比例：考核结果为合格，标准系数为100%；考核结果为不合格，标准系数0。</t>
  </si>
  <si>
    <t>601069.SH</t>
  </si>
  <si>
    <t>限制性股票的来源为公司向激励对象定向发行的西部黄金A股普通股，限制性股票的授予价格为6.90元/股。本计划拟授予的限制性股票数量820万股，约占本计划公告时公司股本总额63600万股的1.29%。其中，首次授予不超过740.3万股，占授予总量的90.28%，约占当前公司股本总额的1.16%；预留79.7万股，占授予总量的9.72%，约占公司当前股本总额的0.13%。本计划有效期自限制性股票首次授予登记完成之日起至限制性股票全部解除限售或回购之日止，最长不超过72个月。20210827:修订为首次授予不超过704.17万股，占授予总量的85.87%，约占当前公司股本总额的1.11%；预留115.83万股，占授予总量的14.13%，约占公司当前股本总额的0.18%。</t>
  </si>
  <si>
    <t>限制性股票的授予价格为6.90元/股.20210827:修订为6.87元/股.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</si>
  <si>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</si>
  <si>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t>
  </si>
  <si>
    <t>第一个解除限售期：2021年总资产现金回报率不低于9.5%，且不低于行业均值或对标企业75分位值；以2018-2020年三年净利润均值为基数，2021年净利润增长率不低于30%，且不低于行业均值或对标企业75分位值；2021年科技创新投入较2020年增长率不低于10%。第二个解除限售期：2022年总资产现金回报率不低于10%，且不低于行业均值或对标企业75分位值；以2018-2020年三年净利润均值为基数，2022年净利润增长率不低于40%，且不低于行业均值或对标企业75分位值；2022年科技创新投入较2020年增长率不低于20%。第三个解除限售期：2023年总资产现金回报率不低于11%，且不低于行业均值或对标企业75分位值；以2018-2020年三年净利润均值为基数，2023年净利润增长率不低于50%，且不低于行业均值或对标企业75分位值；2023年科技创新投入较2020年增长率不低于30%。</t>
  </si>
  <si>
    <t>小康股份</t>
  </si>
  <si>
    <t>601138.SH</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</si>
  <si>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</si>
  <si>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首次授予的股票期权：第一个行权期：公司 2019 年净利润不低于前三个会计年度平均水准。第二个行权期：公司 2020 年净利润不低于前三个会计年度平均水准。第三个行权期：公司 2021 年净利润不低于前三个会计年度平均水准。第四个行权期：公司 2022 年净利润不低于前三个会计年度平均水准。第五个行权期：公司 2023 年净利润不低于前三个会计年度平均水准。预留授予的股票期权：第一个行权期：公司 2019 年净利润不低于前三个会计年度平均水准。第二个行权期：公司 2020 年净利润不低于前三个会计年度平均水准。第三个行权期：公司 2021 年净利润不低于前三个会计年度平均水准。第四个行权期：公司 2022 年净利润不低于前三个会计年度平均水准。第五个行权期：公司 2023 年净利润不低于前三个会计年度平均水准。</t>
  </si>
  <si>
    <t>股票来源为公司向激励对象定向发行的本公司人民币 A 股普通股股票。本激励计划拟授予激励对象限制性股票 191,250,000 股，涉及的标的股票种类为人民币A 股普通股，约占本激励计划草案公告日公司股本总额 19,695,300,222 股的 0.97%。其中首次授予 153,000,000 股，占本激励计划拟授出限制性股票总数的 80%，约占本激励计划草案公告日公司股本总额 19,695,300,222 股的 0.78%；预留 38,250,000 股，占本激励计划拟授出限制性股票总数的 20%，约占本激励计划草案公告日公司股本总额 19,695,300,222股的 0.19%。限制性股票激励计划的有效期为自限制性股票首次授予之日起至激励对象获授的所有限制性股票解除限售或回购注销完毕之日止，最长不超过 84 个月。限制性股票（含预留部分） 的授予价格为 6.03 元/股。20190305：本激励计划拟授予激励对象限制性股票 191,337,834 股，涉及的标的股票种类为人民币A 股普通股，约占本激励计划草案公告日公司股本总额 19,695,300,222 股的 0.97%。其中首次授予 153,070,267 股，占本激励计划拟授出限制性股票总数的 80%，约占本激励计划草案公告日公司股本总额 19,695,300,222 股的 0.78%；预留 38,267,567 股，占本激励计划拟授出限制性股票总数的 20%，约占本激励计划草案公告日公司股本总额 19,695,300,222股的 0.19%。限制性股票激励计划的有效期为自限制性股票首次授予之日起至激励对象获授的所有限制性股票解除限售或回购注销完毕之日止，最长不超过 84 个月。限制性股票（含预留部分） 的授予价格为 6.03 元/股。本激励计划涉及的激励对象由4,600人修改为 4,528 人，包括： 公司（含子公司）董事、高级管理人员、核心员工。20190501:激励数量调整为18,647.9190万股.</t>
  </si>
  <si>
    <t>限制性股票(含预留部分)的授予价格为6.03元/股.</t>
  </si>
  <si>
    <t>601155.SH</t>
  </si>
  <si>
    <t>限制性股票的股票来源为公司已从二级市场回购的本公司1,166.36万股A股普通股股票。公司拟向激励对象授予1,166.36万股公司限制性股票，涉及的标的股票种类为人民币A股普通股，约占本计划草案公告时公司股本总额225,672.4186万股的0.52%。 其中，首次授予1,054.70万股，占本计划草案公告时公司股本总额225,672.4186万股的0.47%，占本次授予限制性股票总额的90.43%；预留111.66万股，占本计划草案公告时公司股本总额225,672.4186万股的0.05%， 占本次授予限制性股票总额的9.57%。限制性股票的首次授予价格为13.70元/股。本计划有效期自限制性股票授予登记完成之日起至激励对象获授的限制性股票全部解除限售或回购注销之日止，最长不超过54个月。20191114:授予限制性股票总数为1,166.36万股不变，首次授予数量由1,054.70万股调整为1,036.90万股，预留数量由111.66万股调整为129.46万股。</t>
  </si>
  <si>
    <t>限制性股票的授予价格为13.70元/股.</t>
  </si>
  <si>
    <t>本次限制性股票激励计划的禁售规定按照《公司法》、《证券法》等相关法律、法规、规范性文件和《公司章程》执行，具体规定如下：（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</si>
  <si>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进入措施;④具有《公司法》规定的不得担任公司董事,高级管理人员情形的;⑤法律法规规定不得参与上市公司股权激励的;⑥证监会认定的其他情形.</t>
  </si>
  <si>
    <t>本计划首次授予的限制性股票，在解除限售的3个会计年度中，分年度进行绩效考核并解除限售。以达到业绩考核目标作为激励对象的解除限售条件，各年度业绩考核目标具体如下：1、第一批解除限售， 2019年扣除非经常性损益后的归属于上市公司股东的净利润较2018年增长不低于20%。2、第二批解除限售， 2020年扣除非经常性损益后的归属于上市公司股东的净利润较2018年增长不低于70%。3、第三批解除限售， 2021年扣除非经常性损益后的归属于上市公司股东的净利润较2018年增长不低于120%。预留授予的限制性股票，在解除限售的2个会计年度中，分年度进行绩效考核并解除限售。以达到业绩考核目标作为激励对象的解除限售条件，各年度业绩考核目标具体如下：1、第一批解除限售， 2020年扣除非经常性损益后的归属于上市公司股东的净利润较2018年增长不低于70%。2、第二批解除限售， 2021年扣除非经常性损益后的归属于上市公司股东的净利润较2018年增长不低于120%。</t>
  </si>
  <si>
    <t>601188.SH</t>
  </si>
  <si>
    <t>龙江交通</t>
  </si>
  <si>
    <t>本计划拟向激励对象授予 1,100 万股限制性股票，本激励计划涉及的标的股票为公司从二级市场回购的本公司 A 股普通股。本次激励计划的有效期自限制性股票首次授予登记完成之日起至激励对象获授的限制性股票全部解除限售或回购注销之日止，最长不超过 72 个月。首次授予的限制性股票的授予价格为每股 1.97 元，即满足授予条件后，激励对象可以每股 1.97 元的价格购买公司向激励对象授予的限制性股票。</t>
  </si>
  <si>
    <t>首次授予的限制性股票的授予价格为每股1.97元.</t>
  </si>
  <si>
    <t>激励对象为公司董事和高级管理人员的，任职期间每年转让的股份不得超过其所持有本公司股份总数的25%；离职后半年内，不得转让其所持有的本公司股份。在本计划最后一批限制性股票解除限售时，担任公司董事、高级管理人员职务的激励对象获授限制性股票总量的20%（及就该等股票分配的股票股利），限售至任职期满后，根据其担任董事、高级管理人员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予以追回。若本计划有效期结束时，作为激励对象的董事、高级管理人员任期未满，则参照本计划有效期结束年度对应的考核结果作为其解除限售条件，在有效期内解除限售完毕。激励对象为公司董事和高级管理人员的，将其持有的本公司股票在买入后 6 个月内卖出，或者在卖出后 6 个月内又买入，由此所得收益归本公司所有，本公司董事会将收回其所得收益......</t>
  </si>
  <si>
    <t>同时满足下列授予条件时,公司向激励对象授予限制性股票.若下列任一授予条件未达成,则不能向激励对象授予限制性股票.(一)公司未发生以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最近一个会计年度财务会计报告被注册会计师出具否定意见或者无法表示意见的审计报告;5.最近一个会计年度财务报告内部控制被注册会计师出具否定意见或者无法表示意见的审计报告;6.上市后最近36个月内出现过未按法律法规,《公司章程》,公开承诺进行利润分配的情形;7.法律法规规定不得实行股权激励的;8.中国证监会认定的其他情形.</t>
  </si>
  <si>
    <t>本次激励计划授予的限制性股票的考核年度为 2022 年度、 2023 年度及 2024 年度，分年度进行绩效考核并解除限售，以达到绩效考核目标作为激励对象的解除限售条件。第一个解除限售期:1.2022 年加权平均净资产收益率不低于 3.89%;2.以 2018-2020 年剔除房地产业务后营业收入平均值（43,377.48 万元） 为基数， 2022 年度营业收入（剔除房地产销售收入）增长率不低于 10%， 且不低于同行业上市公司平均水平；3.现金营运指数不低于同行业上市公司平均值。第二个解除限售期:1.2023 年加权平均净资产收益率不低于 4.09%；2.以 2018-2020 年剔除房地产业务后营业收入平均值（43,377.48 万元） 为基数， 2023 年度营业收入（剔除房地产销售收入）增长率不低于 25%， 且不低于同行业上市公司平均水平；3.现金营运指数不低于同行业上市公司平均值。第三个解除限售期:2024 年加权平均净资产收益率不低于 4.29%；以 2018-2020 年剔除房地产业务后营业收入平均值（43,377.48 万元） 为基数， 2024 年度营业收入（剔除房地产销售收入）增长率不低于 45%， 且不低于同行业上市公司平均水平；现金营运指数不低于同行业上市公司平均值。</t>
  </si>
  <si>
    <t>601208.SH</t>
  </si>
  <si>
    <t>东材科技</t>
  </si>
  <si>
    <t>本激励计划采取的激励工具为限制性股票。股票来源为四川东材科技集团股份有限公司从二级市场回购的本公司 A股普通股。本激励计划拟授予的限制性股票数量 1,450 万股，其中首次授予 1,317 万股，预留 133 万股.本激励计划首次及预留限制性股票的授予价格为 2.23 元/股。本激励计划有效期自首次授予的限制性股票登记完成之日起至激励对象获授的限制性股票全部解除限售或回购注销之日止，最长不超过 48 个月。</t>
  </si>
  <si>
    <t>本激励计划首次及预留限制性股票的授予价格为2.23元/股.</t>
  </si>
  <si>
    <t>禁售期是指对激励对象解除限售后所获股票进行售出限制的时间段。本激励计划的禁售规定按照《公司法》、《证券法》等相关法律、法规、规范性文件和《公司章程》的规定执行，包括但不限于：1、激励对象为公司董事、高级管理人员的，其在任职期间每年转让的股份不得超过其所持有本公司股份总数的 25%； 在离职后半年内，不得转让其所持有的本公司股份。2、激励对象为公司董事、高级管理人员的，将其持有的本公司股票在买入后6 个月内卖出，或者在卖出后 6 个月内又买入，由此所得收益归本公司所有，本公司董事会将收回其所得收益。3、在本激励计划有效期内， 若《公司法》、《证券法》等相关法律、法规、规范性文件和《公司章程》中对公司董事、高级管理人员或激励对象持有股份转让的有关规定发生了变化，则所涉激励对象转让其所持有的公司股票应当在转让时符合修改后的相关规定。</t>
  </si>
  <si>
    <t>首次及预留的第一个解除限售期:以 2019 年净利润为基数，公司 2020 年净利润增长率不低于 30%；首次及预留的第二个解除限售期:以 2019 年净利润为基数，公司 2021 年净利润增长率不低于 60%。</t>
  </si>
  <si>
    <t>601211.SH</t>
  </si>
  <si>
    <t>本计划所采用的激励工具为限制性股票，标的股票来源为国泰君安证券股份有限公司从二级市场回购的公司A股普通股股票。本计划拟向激励对象授予不超过8,900万股A股限制性股票，其中首次授予不超过8,159.3万股，预留授予不超过740.7万股.本计划首次授予的A股限制性股票授予价格为8.03元/股，本计划的有效期为自首次授予的限制性股票登记完成之日起至激励对象所获授的限制性股票全部解除限售或回购注销完毕之日止，最长不超过6年。20200918:A 股限制性股票的首次授予价格调整为 7.64 元/股,首次授予的 A 股限制性股票数量调整为 79,300,000 股，预留的 A 股限制性股票数量调整为 9,699,990 股。20201030：目前，本次激励计划的首次授予激励对象已完成缴款。由于存在激励对象因个人原因自愿部分放弃认购的情形，上述 440 名激励对象实际完成认购 7,900万股。毕马威华振会计师事务所（特殊普通合伙）已对该认购缴款进行验资，并出具验资报告。公司已就首次授予上述 7,900 万股 A 股限制性股票向中国证券登记结算有限责任公司上海分公司申请办理登记，经与上海证券交易所和中国证券登记结算有限责任公司上海分公司确认，本次拟授予 440 名激励对象 7,900 万股的 A 股限制性股票将由无限售条件流通股变更为有限售条件流通股，股份来源为公司从二级市场回购的本公司 A 股普通股股票。</t>
  </si>
  <si>
    <t>本计划首次授予的A股限制性股票授予价格为7.64元/股</t>
  </si>
  <si>
    <t>本计划限制性股票的禁售规定按照《公司法》、《证券法》等相关法律、法规、规范性文件和《公司章程》执行，包括但不限于如下规定：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4、激励对象减持公司股票还需遵守《上海证券交易所股票上市规则》、《香港联合交易所有限公司证券上市规则》、《上市公司股东、董监高减持股份的若干规定》、《上海证券交易所上市公司股东及董事、监事、高级管理人员减持实施细则》、《上市公司董事、监事和高级管理人员所持本公司股份及其变动管理规则...</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</si>
  <si>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2,公司具备以下条件(1)公司治理结构规范,股东大会,董事会,经理层组织......3,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违反国家有关法律法规,《公司章程》规定的;(7)任职期间,由于受贿索贿,贪污盗窃,泄漏公司经营和技术秘密,实施关联交易损害公司利益,声誉和对公司形象有重大负面影响等违法违纪行为,给公司造成损失的.(8)中国证监会认定的其他情形.</t>
  </si>
  <si>
    <t>第一批:归母净利润2021年在对标公司中排名不低于第四名,加权平均净资产收益率2021年在对标公司中排名相较于2019年提升一位,金融科技创新投入2021年不低于6.05%,综合风控指标门槛值：证券公司分类结果达到A类A级或以上且未发生重大违法违规事件;第二批:归母净利润2022年在对标公司中排名不低于第三名,加权平均净资产收益率2022年在对标公司中排名相较于2019年提升二位,金融科技创新投入2022年不低于6.10%,综合风控指标门槛值：证券公司分类结果达到A类A级或以上且未发生重大违法违规事件;第三批:归母净利润2023年在对标公司中排名不低于第三名,加权平均净资产收益率2023年在对标公司中排名相较于2019年提升二位,金融科技创新投入2023年不低于6.15%,综合风控指标门槛值：证券公司分类结果达到A类A级或以上且未发生重大违法违规事件。</t>
  </si>
  <si>
    <t>601212.SH</t>
  </si>
  <si>
    <t>白银有色</t>
  </si>
  <si>
    <t>本激励计划采取的激励形式为限制性股票。股票来源为公司向激励对象定向发行的本公司人民币 A股普通股股票。公司拟授予激励对象的限制性股票数量为 7,400.00 万股，占公司股本总额740,477.4511 万股的 1.00%。其中，首次授予 6,624.00 万股，占本计划公告时公司股本总额 740,477.4511 万股的 0.89%，占本计划拟授予限制性股票数量的 89.51%；预留 776.00万股，占本计划公告时公司股本总额 740,477.4511万股的 0.10%，占本计划拟授予限制性股票数量的 10.49%。本激励计划的有效期为自限制性股票首次授予之日起至激励对象获授的限制性股票全部解除限售或回购注销完毕之日止，最长不超过 60 个月。本激励计划首次授予的限制性股票的授予价格为1.49元/股.20211029：公司拟授予激励对象的限制性股票数量为 5,013.00 万股。</t>
  </si>
  <si>
    <t>本激励计划首次授予的限制性股票的价格为1.49元/股.经2020年分红调整为1.487元/股.</t>
  </si>
  <si>
    <t>禁售期是指对激励对象解除限售后所获股票限制售出的时间段。本激励计划的禁售规定按照《公司法》、《证券法》等相关法律、法规、规范性文件和《公司章程》执行，具体规定如下：1、激励对象为公司董事和高级管理人员的，其在任职期间每年转让的股份不得超过其所持有的本公司股份总数的 25%；在离职后半年内，不得转让其所持有的本公司股份。2、在本计划最后一批限制性股票解除限售时，担任公司董事和高级管理人员职务的激励对象获授限制性股票总量的 20%至任职（或任期）期满前不得出售，需根据其担任董事或高级管理人员职务的任期考核或经济责任审计结果确定是否解除限售。3、激励对象为公司董事、 高级管理人员及其配偶、父母、子女，将其持有的本公司股票在买入后 6 个月内卖出，或者在卖出后 6 个月内又买入的，由此所得的收益归本公司所有，本公司董事会将收回其所得收益。4、在本激励计划的有效期内，如果《公司法》、《证券法》等相关法律、法规、规范性文件和《公司章程》对公司董事和高级管理人员持有本公司股份对外转让的有关规定发生了变化，则适用新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</si>
  <si>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公司认定不得成为激励对象的;(7)监管机构认定的其他情形.</t>
  </si>
  <si>
    <t>第一个解除限售期：以 2020 年铜铅锌产量为基数， 2021 年铜铅锌产量增长率不低于3%，且不低于 56 万吨； 2021 年毛利率不低于 11%，且不低于同行业平均水平或对标企业 75 分位值水平； 2021 年主营业务收入占营业收入比重不低于 99%。第二个解除限售期：以 2020 年铜铅锌产量为基数， 2022 年铜铅锌产量增长率不低于6%，且不低于 58 万吨； 2022 年毛利率不低于 11%，且不低于同行业平均水平或对标企业 75 分位值水平； 2022 年主营业务收入占营业收入比重不低于 99%。第三个解除限售期：以 2020 年铜铅锌产量为基数， 2023 年铜铅锌产量增长率不低于9%，且不低于 60 万吨； 2023 年毛利率不低于 11%，且不低于同行业平均水平或对标企业 75 分位值水平； 2023 年主营业务收入占营业收入比重不低于 99%。各解除限售期归属于上市公司股东的净利润均要求为正.</t>
  </si>
  <si>
    <t>601218.SH</t>
  </si>
  <si>
    <t>吉鑫科技</t>
  </si>
  <si>
    <t>本激励计划采取的激励工具为限制性股票。股票来源为江苏吉鑫风能科技股份有限公司已回购的 A 股普通股。本激励计划拟授予的限制性股票数量 1,644.8799 万股，其中， 首次授予限制性股票 1491万股，预留 153.8799 万股.本激励计划授予激励对象限制性股票的授予价格为 1.52 元/股。本激励计划的有效期自股东大会批准之日起至激励对象获授的限制性股票全部解除限售或回购注销完毕之日。20191017：首次实际授予数量由 1491万股调整为 1440 万股。</t>
  </si>
  <si>
    <t>本激励计划授予激励对象限制性股票的授予价格为1.52元/股.</t>
  </si>
  <si>
    <t>本次限制性股票激励计划的禁售规定按照 《公司法》、《证券法》等相关法律、法规、规范性文件和《公司章程》的规定执行，具体内容如下：1、激励对象为公司高级管理人员的，其在任职期间每年转让的股份不得超过其所持有本公司股份总数的 25%。上述人员离职后半年内，不得转让其所持有的本公司股份。2、激励对象为公司高级管理人员的，将其持有的本公司股票在买入后 6 个月内卖出，或者在卖出后 6 个月内又买入，由此所得收益归本公司所有，公司董事会将收回其所得收益。3、在本激励计划的有效期内，如果《公司法》、《证券法》等相关法律、法规、规范性文件和《公司章程》中对公司高级管理人员持有股份转让的有关规定发生了变化， 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</si>
  <si>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</si>
  <si>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第一个解除限售期:2019年归属于母公司股东税后净利润不低于 6,000万元;第二个解除限售期 :以 2019 年归属于母公司股东净利润为基数，公司 2020年归属于母公司股东税后净利润增长率不低于 30%;第三个解除限售期:以 2020 年归属于母公司股东净利润为基数，公司 2021年归属于母公司股东税后净利润增长率不低于 30%</t>
  </si>
  <si>
    <t>601226.SH</t>
  </si>
  <si>
    <t>华电重工</t>
  </si>
  <si>
    <t>限制性股票的来源为公司向激励对象定向发行的公司A股普通股，本计划拟授予的限制性股票数量为1,345.00万股，占本计划公告时公司股本总额115,500.00万股的1.16%。本激励计划有效期自限制性股票授予登记完成之日起至激励对象获授的限制性股票全部解除限售或回购注销之日止，最长不超过60个月。限制性股票的授予价格为2.62元/股.20210603：限制性股票授予总量由1,345.00万股调整为1,201.00万股。</t>
  </si>
  <si>
    <t>限制性股票的授予价格为2.62元/股</t>
  </si>
  <si>
    <t>第一个解除限售期:以2019年业绩为基准，2021年净利润复合增长率不低于10%且不低于同行业平均水平或对标企业75分位值水平；2021年净资产收益率不低于2.09%且不低于同行业平均水平或对标企业75分位值水平；2021年ΔEVA&gt;0。第二个解除限售期:以2019年业绩为基准，2022年净利润复合增长率不低于10%且不低于同行业平均水平或对标企业75分位值水平；2022年净资产收益率不低于2.25%且不低于同行业平均水平或对标企业75分位值水平；2022年ΔEVA&gt;0。第三个解除限售期:以2019年业绩为基准，2023年净利润复合增长率不低于10%且不低于同行业平均水平或对标企业75分位值水平；2023年净资产收益率不低于2.42%且不低于同行业平均水平或对标企业75分位值水平；2023年ΔEVA&gt;0。</t>
  </si>
  <si>
    <t>601238.SH</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</si>
  <si>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公司应具备以下条件:①公司治理结构规范,股东大会,董事会,经理层组织健全,职责明确.外部董事(含独立董事,下同)占董事会成员半数以上;②薪酬委员会由外部董事构成,且薪酬委员会制度健全,议事规则完善,运行规范;③内部控制制度和绩效考核体系健全,基础管理制度规范,建立了符合市场经济和现代企业制度要求的劳动用工,薪酬福利制度及绩效考核体系;④发展战略明确,资产质量和财务状况良好,经营业绩稳健;近三年无财务违法违规行为和不良记录;⑤建立了经济责任审计,信息披露,延期支付,追索扣回等约束机制.⑥证券监管部门规定的其他条件.(3)符合《上市公司股权激励管理办法》第八条的规定,激励对象未发生如下任一情形:①最近12个月内被证券交易所认定为不适当人选......</t>
  </si>
  <si>
    <t>股票来源为公司向激励对象定向发行公司 A 股普通股。本激励计划拟授予的限制性股票数量不超过 11,000 万股，约占本激励计划草案公告时公司股本总额的 1.07%，实际授予数量根据限制性股票实际认购额度在授予登记时确认。限制性股票激励计划的有效期自限制性股票登记完成之日起至激励对象获授的限制性股票全部解除限售或回购注销之日止，最长不超过 60 个月。限制性股票的授予价格为 4.99 元/股；20201205：限制性股票为 102,101,330 股。</t>
  </si>
  <si>
    <t>限制性股票的授予价格为4.99元/股</t>
  </si>
  <si>
    <t>（1） 激励对象为公司董事和高级管理人员的，其在任职期间每年转让的股份不得超过其所持有本公司股份总数的 25%。（2） 激励对象为公司董事和高级管理人员的，在任期届满前离职的，应当在其就任时确定的任期内和任期届满后 6 个月内，每年转让的股份不得超过其所持有本公司股份总数的 25%。（3） 激励对象为公司董事和高级管理人员的，离职后半年内，不得转让其所持本公司股份。（4） 激励对象为公司董事和高级管理人员的，将其持有的本公司股票在买入后 6 个月内卖出，或者在卖出后 6 个月内又买入，由此所得收益归本公司所有，公司董事会将收回其所得收益。（5）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6） 在本限制性股票计划最后一次解除限售时，担任公司董事和高级管理人员的激励对象获授限制性股票总量的 20%延长锁定期至其任期满后解除限售，并根据其担任董事、高级管理人员职务的任期考核或经济责任审计结果确定是否解除限售。</t>
  </si>
  <si>
    <t>第一个解除限售期:（1）以 2019 年净利润为基数， 2021 年净利润增长率≥3%；（2） 2021 年净资产收益率≥4.6%；上述两项指标不低于同行业对标企业 75 分位值或行业平均值。（3） 2021 年主营业务收入占比营业收入比例≥96%；（4） 2021 年度公司现金分红比例≥30%；（5） 2021 年度公司研发投入占营业收入比例≥ 4% 。第二个解除限售期:（1）以 2019 年净利润为基数， 2022 年净利润增长率≥20%；（2） 2022 年净资产收益率≥5.2%；上述两项指标不低于同行业对标企业 75 分位值或行业平均值。（3） 2022 年主营业务收入占比营业收入比例≥96%；（4） 2022 年度公司现金分红比例≥30%；（5） 2022 年度公司研发投入占营业收入比例≥ 4%。第三个解除限售期:（1）以 2019 年净利润为基数， 2023 年净利润增长率≥34%；（2） 2023 年净资产收益率≥5.5%；上述两项指标不低于同行业对标企业 75 分位值或行业平均值。（3） 2023 年主营业务收入占比营业收入比例≥96%；（4） 2023 年度公司现金分红比例≥30%；（5） 2023 年度公司研发投入占营业收入比例≥ 4% 。</t>
  </si>
  <si>
    <t>百隆东方</t>
  </si>
  <si>
    <t>601366.SH</t>
  </si>
  <si>
    <t>利群股份</t>
  </si>
  <si>
    <t>本激励计划采取的激励工具为限制性股票，限制性股票的来源为公司从二级市场回购的本公司A股普通股。本激励计划拟授予的限制性股票数量总额为26,480,342股，本激励计划涉及的限制性股票的授予价格为3.90元/股。本激励计划有效期自限制性股票授予登记完成之日起至所有激励对象获授的限制性股票全部解除限售或回购注销之日止，最长不超过48个月。</t>
  </si>
  <si>
    <t>本激励计划涉及的限制性股票的授予价格为3.90元/股.</t>
  </si>
  <si>
    <t>本次限制性股票激励计划的禁售规定按照《公司法》、《证券法》等相关法律、行政法规、规范性文件和《公司章程》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海证券交易所上市公司股东及董事、监事、高级管理人员减持股份实施细则》等相关规定。（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</si>
  <si>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第一个解除限售期:以2020年度归属于上市公司股东的净利润为基数，2021年度归属于上市公司股东的净利润增长率不低于15%；或以2020年度加权平均净资产收益率为基数，2021年度的加权平均净资产收益率增长率不低于15%。第二个解除限售期:以2020年度归属于上市公司股东的净利润为基数，2022年度归属于上市公司股东的净利润增长率不低于20%；或以2020年度加权平均净资产收益率为基数，2022年度的加权平均净资产收益率增长率不低于20%。第三个解除限售期:以2020年度归属于上市公司股东的净利润为基数，2023年度归属于上市公司股东的净利润增长率不低于25%；或以2020年度加权平均净资产收益率为基数，2023年度的加权平均净资产收益率增长率不低于25%。</t>
  </si>
  <si>
    <t>601369.SH</t>
  </si>
  <si>
    <t>陕鼓动力</t>
  </si>
  <si>
    <t>本计划采用限制性股票作为激励工具，标的股票来源为公司定向发行的陕鼓动力A股普通股。本计划拟授予的限制性股票数量5274万股，约占本计划公告时公司股本总额167,796.02万股的3.14%。其中，首次授予不超过5094万股，占授予总量的96.59%，约占当前公司股本总额的3.04%；预留180万股，占授予总量的3.41%，约占公司当前股本总额的0.11%。本计划有效期自限制性股票首次授予登记完成之日起至限制性股票全部解除限售或回购之日止，最长不超过72个月。本计划首次授予的限制性股票的授予价格为每股4.82元.20210604：经20201231分红调整价格为4.54元。20210907:首次授予人数由 665 人调整为 654 人,首次授予的限制性股票数量由 5,094 万股调整为4,983 万股.</t>
  </si>
  <si>
    <t>限制性股票的授予价格为每股4.82元.经20201231分红调整价格为4.54元.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</si>
  <si>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激励对象转让其所持有的公司股票应当在转让时符合修改后的《公司法》、《证券法》等相关法律、法规、规范性文件和《公司章程》等的规定。</t>
  </si>
  <si>
    <t>1.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t>
  </si>
  <si>
    <t>本计划限制性股票（含预留）解除限售期业绩考核目标如下：第一个解除限售期:2021年净资产收益率不低于9.3%,且不低于对标企业均值或75分位值；以2017-2019年三年净利润均值为基数，2021年净利润增长率不低于70%，且不低于对标企业均值或75分位值；2021年主营业务收入占营业收入比例不低于85%；第二个解除限售期:2022年净资产收益率不低于9.4%,且不低于对标企业均值或75分位值；以2017-2019年三年净利润均值为基数，2022年净利润增长率不低于80%，且不低于对标企业均值或75分位值；2022年主营业务收入占营业收入比例不低于85%；第三个解除限售期:2023年净资产收益率不低于9.5%,且不低于对标企业均值或75分位值；以2017-2019年三年净利润均值为基数，2023年净利润增长率不低于90%，且不低于对标企业均值或75分位值；2023年主营业务收入占营业收入比例不低于85%。</t>
  </si>
  <si>
    <t>601388.SH</t>
  </si>
  <si>
    <t>怡球资源</t>
  </si>
  <si>
    <t>本激励计划采取的激励工具为限制性股票。股票来源为公司从二级市场回购的怡球金属资源再生（中国）股份有限公司（以下简称“公司”或“本公司”）A 股普通股股票。本激励计划拟授予的限制性股票数量 1,457.51 万股，占本激励计划草案公告时公司股本总额 220,173 万股的 0.66%。 本激励计划中任何一名激励对象所获授的限制性股票数量未超过本激励计划草案公告时公司股本总额的 1%。本激励计划限制性股票的授予价格为 1.28 元/股。在本激励计划（草案）公告当日至激励对象完成限制性股票登记期间，若公司发生资本公积转增股本、派发股票红利、股份拆细或缩股、配股、派息等事宜，限制性股票的授予价格或授予数量将做相应的调整。七、本激励计划授予的激励对象总人数为 267 人， 包括公司公告本激励计划时在公司任职的董事、 高级管理人员， 公司及其全资子公司的核心管理人员及业务骨干人员，包括境外子公司的外籍员工。激励对象不包括独立董事和监事及单独或合计持有公司 5%以上股份的股东或实际控制人及其配偶、父母、子女。八、本激励计划有效期自限制性股票授予之日起至激励对象获授的限制性股票全部解除限售或回购注销之日止，最长不超过 48 个月。20200901：本激励计划授予的激励对象总人数为 238 人， 包括公司公告本激励计划时在公司任职的董事、 高级管理人员， 公司及其全资子公司的核心管理人员及业务骨干人员，包括境外子公司的外籍员工。激励对象不包括独立董事和监事及单独或合计持有公司 5%以上股份的股东或实际控制人及其配偶、父母、子女。20201001：调整后，公司本次激励计划拟首次授予的激励对象人数由237人调整为235人；激励对象放弃的权益份额在原有激励对象之间进行分配，本次激励计划拟授予的限制性股票总数为 1,457.51 万股不变。20201112：目前本次激励计划的激励对象已完成缴款，共有 234 名激励对象完成认购1,457.5051万股。</t>
  </si>
  <si>
    <t>本激励计划限制性股票的授予价格为1.28元/股.</t>
  </si>
  <si>
    <t>本次限制性股票激励计划的限售规定按照《公司法》、《证券法》等相关法律、法规、规范性文件和《公司章程》的规定执行，具体内容如下：1．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</si>
  <si>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122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</si>
  <si>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 在 2020-2022 年的 3 个会计年度中，按公司年度业绩效考核结果分三个年度进行解除限售，以达到公司业绩考核目标作为激励对象的解除限售条件。第一个解除限售期:以 2018 年及 2019 年两年平均净利润为基数， 2020 年净利润增长率不低于 25%；第二个解除限售期:以 2018 年及 2019 年两年平均净利润为基数， 2021 年净利润增长率不低于 35%，或 2020 年和 2021 年两年平均净利润增长不低于 30%；第三个解除限售期:以 2018 年及 2019 年两年平均净利润为基数， 2022 年净利润增长率不低于 40%， 或 2020 年、 2021 年和 2022 年三年平均净利润增长不低于 33%。</t>
  </si>
  <si>
    <t>601500.SH</t>
  </si>
  <si>
    <t>通用股份</t>
  </si>
  <si>
    <t>本激励计划采取的激励工具为限制性股票.股票来源为公司向激励对象定向发行江苏通用科技股份有限公司A股普通股.本激励计划拟向激励对象授予490万股公司限制性股票，约占本激励计划草案公告时公司股本总额87,229.009万股的0.56%。本次授予为一次性授予，无预留权益。本激励计划授予激励对象限制性股票的授予价格为2.84元/股。本激励计划有效期自限制性股票授予登记完成之日起至激励对象获授的限制性股票全部解除限售或回购注销完毕之日止，最长不超过48个月。经20201231分红调整价格为2.70元/股。20210624：授予的限制性股票总数由490万股调整为452万股。</t>
  </si>
  <si>
    <t>限制性股票的授予价格为2.84元/股.经20201231分红调整价格为2.70元/股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</si>
  <si>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</si>
  <si>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2021年以2020年净利润为基数，2021年净利润增长率不低于70%,第二个解除限售期2022年以2020年净利润为基数，2022年净利润增长率不低于150%,第三个解除限售期2023年以2020年净利润为基数，2023年净利润增长率不低于250%.</t>
  </si>
  <si>
    <t>601519.SH</t>
  </si>
  <si>
    <t>本激励计划涉及的标的股票来源为公司向激励对象定向发行公司A股普通股。本激励计划拟授予的限制性股票数量不超过5,000.00万股，占本激励计划草案公告时公司股本总额198,770.00万股的2.52%。其中首次授予4,189.00万股，占本激励计划草案公告时公司股本总额198,770.00万股的2.11%；预留不超过811.00万股，预留部分占本次授予权益总额不超过16.22%。本激励计划有效期自限制性股票首次授予登记完成之日起至激励对象获授的限制性股票全部解除限售或回购注销之日止，最长不超过48个月。首次授予部分限制性股票的授予价格为每股4.12元。20210511:首次授予激励对象由484调整为462人。激励对象调减的份额由其他激励对象部分认购，首次授予的限制性股票数量由4189万股调整为4181.9万股，预留部分的限制性股票数量不作调整，为811万股。20210616：首次授予的限制性股票数量由4181.9万股变更为4052.4万股。</t>
  </si>
  <si>
    <t>首次授予部分限制性股票的授予价格为每股4.12元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</si>
  <si>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 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</si>
  <si>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2021-2023年三个会计年度，每个会计年度考核一次，首次授予限制性股票各年度业绩考核目标如下表所示：首次授予限制性股票第一个解除限售期:以2020年营业收入为基数，2021年营业收入增长率不低于10%,首次授予限制性股票第二个解除限售期:以2020年营业收入为基数，2022年营业收入复合增长率不低于10%,首次授予限制性股票第三个解除限售期:以2020年营业收入为基数，2023年营业收入复合增长率不低于10%.</t>
  </si>
  <si>
    <t>601609.SH</t>
  </si>
  <si>
    <t>金田铜业</t>
  </si>
  <si>
    <t>本激励计划采取的激励工具为限制性股票。股票来源为宁波金田铜业(集团)股份有限公司向激励对象定向发行的公司A股普通股。本激励计划拟向激励对象授予的限制性股票数量为2659.50万股，占本激励计划草案公告时公司股本总额145696.90万股的1.83%。其中首次授予2459.50万股，占本激励计划草案公告时公司股本总额145696.90万股的1.69%；预留200.00万股，占本激励计划草案公告时公司股本总额145696.90万股的0.14%，预留部分占本次授予权益总额的7.52%。本激励计划首次及预留授予限制性股票的授予价格均为5.11元/股。本激励计划有效期自首次授予限制性股票上市之日起至激励对象获授的限制性股票全部解除限售或回购注销完毕之日止，最长不超过48个月。20210610:实际授予限制性股票由2,459.50万股调整为2,350.25万股。</t>
  </si>
  <si>
    <t>本激励计划首次及预留授予限制性股票的授予价格均为5.11元/股.</t>
  </si>
  <si>
    <t>首次授予的限制性股公司在每个限售期内至少满足①②两个业绩考核目标中的其中一个业绩考核目标，方可解除限售。第一个解除限售期①2021年公司净利润达到5.6亿元；②2021年公司铜及铜产品产量达到150万吨，且2021年公司净利润不低于2020年公司净利润。第二个解除限售期①2021-2022年公司净利润累计达到11.8亿元；②2022年公司铜及铜产品产量达到165万吨，且2022年公司净利润不低于2020年公司净利润。第三个解除限售期①2021-2023年公司净利润累计达到18.6亿元；②2023年公司铜及铜产品产量达到185万吨，且2023年公司净利润不低于2020年公司净利润。若预留部分限制性股票于2022年授予，第一个解除限售期①2021-2022年公司净利润累计达到11.8亿元；②2022年公司铜及铜产品产量达到165万吨，且2022年公司净利润不低于2020年公司净利润。第二个解除限售期①2021-2023年公司净利润累计达到18.6亿元；②2023年公司铜及铜产品产量达到185万吨，且2023年公司净利润不低于2020年公司净利润。</t>
  </si>
  <si>
    <t>601611.SH</t>
  </si>
  <si>
    <t>中国核建</t>
  </si>
  <si>
    <t>本计划采用限制性股票作为激励工具。 本计划涉及的标的股票为公司 A 股普通股股票，来源为向激励对象定向发行的本公司股票。本计划向激励对象授予的限制性股票涉及的标的总股票数量为 2,623 万股， 约占本计划公告时公司总股本262,500 万股的 0.999%。本激励计划的有效期最长不超过 72 个月。限制性股票的授予价格为4.38元/股.20200307:激励数量修订为:2582.03万股。20200509：本次限制性股票激励计划确定授予日后，有 5 名激励对象因个人原因自愿放弃认购公司拟授予其的全部限制性股票，合计放弃认购 37.61 万股，故本次限制性股票激励计划共向 387 名激励对象实际授予 2544.42 万股限制性股票</t>
  </si>
  <si>
    <t>限制性股票的授予价格为4.38元/股.</t>
  </si>
  <si>
    <t>本计划激励对象因解锁而持有的本公司股票的禁售规定如下：（一）本公司董事、高级管理人员每年转让其持有的本公司股票不得超过其所持有的本公司股份总数的 25%。（二） 本公司董事、高级管理人员在离职后六个月内不得转让其所持有的本公司股份。（三）《公司章程》规定的其他禁售规定。</t>
  </si>
  <si>
    <t>(一)限制性股票授予前一个财务年度,公司业绩达到以下条件:1.2018年度加权平均净资产收益率不低于10.4%,且不低于对标企业同期50分位水平;2.2018年度营业收入同比增长率不低于11%,且不低于对标企业同期50分位水平;3.2018年度经济增加值(EVA)完成集团考核要求,且△EVA为正.(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根据绩效考核办法,限制性股票授予前一个财务年度,激励对象个人绩效考核结果达到合格及以上.其中:1.考核结果为合格及以上的激励对象,可以按照100%的比例进行限制性股票的授予;2.考核结果为不合格的激励对象,不得进行限制性股票的授予.(四)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t>
  </si>
  <si>
    <t>中国核建每批限制性股票解锁前一个财务年度业绩达到以下条件，对应批次的限制性股票方可如期解锁：第一批解锁期：解锁时点前一财务年度公司加权平均净资产收益率不低于 10.5%，且不低于对标企业同期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为正。第二批解锁期：解锁时点前一财务年度公司加权平均净资产收益率不低于 10.5%，且不低于对标企业同期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为正。第三批解锁期：解锁时点前一财务年度公司加权平均净资产收益率不低于 10.9%，且不低于对标企业同期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t>
  </si>
  <si>
    <t>601615.SH</t>
  </si>
  <si>
    <t>本激励计划采取的激励工具为限制性股票，其股票来源为明阳智慧能源集团股份公司向激励对象定向发行 A 股普通股股票。本激励计划拟授予的限制性股票数量 3,000 万股， 涉及的标的股票种类为人民币普通股，约占本激励计划草案公告时公司股本总额 137,972.24 万股的2.17%。其中首次授予 2,400 万股，占本激励计划草案公告时公司股本总额137,972.24 万股的 1.74%；预留 600 万股，占本激励计划草案公告时公司股本总额 137,972.24 万股的 0.43%，预留部分占授予限制性股票总额的 20%。本激励计划首次授予限制性股票的授予价格为每股 5.30 元。本激励计划有效期自限制性股票首次授予登记之日起至激励对象获授的限制性股票全部解除限售或回购注销之日止，最长不超过 60 个月。20200521: 首次授予价格由 5.30 元/股调整为 5.222 元/股,本次股权激励计划拟授予的限制性股票总额由 3000 万股调整为 2939 万股，其中首次授予的限制性股票由 2400 万股调整为 2339万股。20200709：限制性股票首次授予总量由 2,339 万股调整为 2,334.04 万股。20210527：经2020年分红调整价格为5.11626元/股。</t>
  </si>
  <si>
    <t>授予为5.30元.经20191231分红调整为5.222元/股.经2020年分红调整价格为5.11626元/股</t>
  </si>
  <si>
    <t>第一个解除限售期，以公司2018年净利润为基数， 2019年公司净利润增长率不低于40%。第二个解除限售期，以公司2018年净利润为基数， 2020年公司净利润增长率不低于80%。第三个解除限售期，以公司2018年净利润为基数， 2021年公司净利润增长率不低于130%。第四个解除限售期，以公司2018年净利润为基数， 2022年公司净利润增长率不低于200%。</t>
  </si>
  <si>
    <t>601619.SH</t>
  </si>
  <si>
    <t>嘉泽新能</t>
  </si>
  <si>
    <t>本激励计划采取的激励工具为限制性股票。股票来源为公司向激励对象定向发行本公司A股普通股。本激励计划拟授予的限制性股票数量7,000万股，占本激励计划草案公布时公司股本总额207,410万股的3.37%。本激励计划有效期自限制性股票授予登记完成之日起至激励对象获授的限制性股票全部解除限售或回购注销之日止，最长不超过48个月。本激励计划限制性股票的授予价格为1.59元/股.20210522：在授予日之后的缴款过程中，本次激励计划确定的78名激励对象中2名激励对象因个人原因自愿放弃其获授的部分和全部限制性股票共计103万股。调整后，公司授予的限制性股票数量由7,000万股变更为6,897万股。</t>
  </si>
  <si>
    <t>本激励计划限制性股票的授予价格为1.59元/股.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</si>
  <si>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 个月内卖出，或者在卖出后 6 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激励对象减持公司股票还需遵守《上市公司股东、董监高减持股份的若干规定》《上海证券交易所上市公司股东及董事、监事、高级管理人员减持股份实施细则》等相关规定。（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</si>
  <si>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2020年营业收入不低于2017年、2018年、2019年营业收入的平均值；或者2020年净利润不低于2017年、2018年、2019年净利润的平均值；或者2020年每股分红增长率不低于2017年、2018年、2019年每股分红平均值的5%。第二个解除限售期：以2017年、2018年、2019年营业收入的平均值或净利润的平均值或每股分红的平均值为基准：2021年营业收入增长率不低于10%；或者2021年净利润增长率不低于10%；或者2021年每股分红增长率不低于10%。第三个解除限售期：以2017年、2018年、2019年营业收入的平均值或净利润的平均值或每股分红的平均值为基准：2022年营业收入增长率不低于15%；或者2022年净利润增长率不低于15%；或者2022年每股分红增长率不低于15%。</t>
  </si>
  <si>
    <t>601633.SH</t>
  </si>
  <si>
    <t>本激励计划采取的激励工具为限制性股票。股票来源为公司向激励对象定向发行的本公司A股普通股股票。本激励计划拟授予激励对象限制性股票4,318.40万股，涉及的标的股票种类为A股普通股，约占本激励计划草案公告时公司股份总数919,916.0569万股的0.469%。其中，首次授予权益总数3,454.70万股，占本激励计划拟授出总量的80%，约占本激励计划草案公告时公司股份总数919,916.0569万股的0.376%；预留863.70万股，占本激励计划拟授出限制性股票总数的20%，约占本激励计划草案公告时公司股份总数919,916.0569万股的0.094%。本激励计划首次授予的限制性股票的授予价格为16.78元/股。本激励计划有效期自首次授予限制性股票之日起至激励对象获授的所有限制性股票全部解除限售或回购注销完毕之日止，最长不超过48个月。20210723：由原 586 人调整为 577 人，首次授予数量：由原3,454.70万份调整为3,405.70万份。20210910:在资金缴纳过程中，共有557名激励对象实际进行认购，其中25名激励对象进行了部分认购。 20名激励对象因个人原因未参与认购。 因此本公司本次实际向557名激励对象授予共计3,265.32万股限制性股票</t>
  </si>
  <si>
    <t>本激励计划首次授予的限制性股票的授予价格为16.78元/股.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</si>
  <si>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</si>
  <si>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</si>
  <si>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销售量指标权重55%，净利润指标权重45%，首次授予限制性股票各年度业绩考核，第一个解除限售期2021年公司汽车销量不低于149万辆，2021年净利润不低于68亿元；第二个解除限售期2022年公司汽车销量不低于190万辆，2022年净利润不低于82亿元；第三个解除限售期2023年公司汽车销量不低于280万辆，2023年净利润不低于115亿元；预留部分的限制性股票各年度业绩考核目标：第一个解除限售期2022年公司汽车销量不低于190万辆，2022年净利润不低于82亿元；第二个解除限售期2023年公司汽车销量不低于280万辆，2023年净利润不低于115亿元。</t>
  </si>
  <si>
    <t>公司拟向激励对象授予 7,368.24 万股限制性股票， 占本激励计划草案公告时公司股份总数 912,726.9 万股的 0.807%。其中首次授予 5,894.59 万股， 占本激励计划拟授出限制性股票总数的 80%， 占本激励计划草案公告时公司股份总数912,726.9 万股的 0.646%；预留 1,473.65 万股， 占本激励计划拟授出限制性股票总数的 20%， 占本激励计划草案公告时公司股份总数 912,726.9 万股的 0.161%。限制性股票激励计划涉及的标的股票来源为公司向激励对象定向发行公司A 股普通股。首次授予部分限制性股票的授予价格为每股 4.12 元.本激励计划有效期自限制性股票授予登记完成之日起至激励对象获授的限制性股票全部解除限售或回购注销之日止， 最长不超过 48 个月。20190928：公司拟向激励对象授予 7,329.76 万股限制性股票， 占本激励计划草案公告时公司股份总数 912,726.90 万股的 0.803%。其中首次授予 5,863.81 万股， 占本激励计划拟授出限制性股票总数的 80%， 占本激励计划草案公告时公司股份总数912,726.90 万股的 0.642%；预留 1,465.95 万股， 占本激励计划拟授出限制性股票总数的 20%， 占本激励计划草案公告时公司股份总数 912,726.90 万股的 0.161%。</t>
  </si>
  <si>
    <t>授予价格为每股3.87元,经20200930分红调整为3.59元</t>
  </si>
  <si>
    <t>1) 激励对象为公司董事和高级管理人员的， 其在任职期间每年转让的股份不得超过其所持有本公司股份总数的 25%， 在离职后半年内，不得转让其所持有的本公司股份。2)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在本激励计划的有效期内， 如果《 公司法》、《 证券法》 等相关法律、 法规、规范性文件和《 公司章程》 中对公司董事和高级管理人员持有股份转让的有关规定发生了变化， 则这部分激励对象转让其所持有的公司股票应当在转让时符合修改后的《 公司法》、《 证券法》 等相关法律、 法规、规范性文件和《 公司章程》 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</si>
  <si>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</si>
  <si>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首次授予:第一个解除限售期:2019 年公司汽车销量不低于 107 万辆,2019 年净利润不低于 42 亿元,组合绩效系数≥1;第二个解除限售期:2020 年公司汽车销量不低于 115 万辆,2020 年净利润不低于 45 亿元,组合绩效系数≥1,第三个解除限售期:2021 年公司汽车销量不低于 125 万辆,2021 年净利润不低于 50 亿元,组合绩效系数≥1;预留部分:第一个解除限售期:2020 年公司汽车销量不低于 115 万辆,2020 年净利润不低于 45 亿元,组合绩效系数≥1;第二个解除限售期:2021 年公司汽车销量不低于 125 万辆,2021 年净利润不低于 50 亿元,组合绩效系数≥1.</t>
  </si>
  <si>
    <t>销售量40%：第一个解除限售期：2020 年公司汽车销量不低于 102 万辆；第二个解除限售期：2021 年公司汽车销量不低于 121 万辆；第三个解除限售期：2022 年公司汽车销量不低于 135 万辆；净利润60%：第一个解除限售期：2020年净利润不低于40.5 亿元；第二个解除限售期：2021年净利润不低于50 亿元；第三个解除限售期：2022年净利润不低于55 亿元；组合绩效系数=∑（ 绩效指标实际达成值/目标绩效指标值） ×绩效指标权重；以上组合绩效系数≥1；预留部分的限制性股票各年度业绩考核目标如下图所示：销售量40%：第一个解除限售期：2021 年公司汽车销量不低于 121 万辆;第二个解除限售期:2022 年公司汽车销量不低于 135 万辆;净利润60%:第一个解除限售期:2021 年净利润不低于 50 亿元;2022 年净利润不低于 55 亿元;组合绩效系数=∑（ 绩效指标实际达成值/目标绩效指标值） ×绩效指标权重；以上组合绩效系数≥1。</t>
  </si>
  <si>
    <t>限制性股票激励计划涉及的标的股票来源为公司向激励对象定向发行公司A 股普通股。公司拟向激励对象授予 6,844.09 万股限制性股票，占本激励计划草案公告时公司股份总数 912,726.90 万股的 0.750%。其中首次授予 5,475.27 万股，预留 1,368.82 万股。本激励计划有效期自限制性股票授予之日起至激励对象获授的限制性股票全部解除限售或回购注销之日止，最长不超过 48 个月。首次授予部分限制性股票的授予价格为每股 4.37 元。20200314：公司拟向激励对象授予6,742.08万股限制性股票， 占本激励计划草案公告时公司股份总数912,726.90万股的0.739%。其中首次授予5,393.66万股， 占本激励计划拟授出限制性股票总数的80%， 占本激励计划草案公告时公司股份总数912,726.90万股的0.591%；预留1,348.42万股， 占本激励计划拟授出限制性股票总数的20%， 占本激励计划草案公告时公司股份总数912,726.90万股的0.148%。20200428：首次授予数量由原 5,393.66 万份调整为 5,267.82 万份；20200605：在资金缴纳过程中，共有281名激励对象实际进行认购， 其中47名激励对象进行了部分认购。 1名激励对象因个人原因未参与认购。 因此本公司本次实际向281名激励对象授予共计4,930.35万股限制性股票。20210514：198名激励对象因个人原因未参与认购。 因此本公司本次实际向149名激励对象授予共计114.915万股限制性股票。</t>
  </si>
  <si>
    <t>首次授予部分限制性股票的授予价格为每股4.37元.</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</si>
  <si>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  在本激励计划的有效期内，如果《公司法》 、 《证券法》等相关法律、法规、规范性文件和《公司章程》中对公司高级管理人员持有股份转让的有关规定发生了变化，则这部分激励对象转让其所持有的公司股票应当在转让时符合修改后的《公司法》 、 《证券法》 等相关法律、 法规、规范性文件和 《公司章程》的规定。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</si>
  <si>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</si>
  <si>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601666.SH</t>
  </si>
  <si>
    <t>激励计划拟向激励对象授予不超过 6882.73 万股限制性股票，约占本激励计划草案公告时公司股本总额 229424.3955 万股的 3%。 本次授予为一次性授予，无预留部分。本激励计划采取的激励工具为限制性股票。 股票来源为公司向激励对象定向发行公司 A 股普通股。本激励计划限制性股票的授予价格为 3.095 元/股。本股权激励计划的有效期为 48 个月，自激励对象获授限制性股票之日起计算。20201106：激励计划涉及的激励对象共计 686 人，本期股权激励计划拟向激励对象授予不超过本激励计划草案公告时公司股本总额229424.3955 万股1%(2294.24万股)的限制性股票，本期拟授予权益数量约 2112.2 万股。本激励计划授予的限制性股票限售期为自授予日起 24 个月，本激励计划的有效期自激励对象获授限制性股票之日起至所有限制性股票解除限售或回购注销完毕之日止，最长不超过 60 个月。20210109:限制性股票首次授予数量： 2108.6万股.20210120：本次股权激励计划拟授予的限制性股票总额由2108.6万股调整为2097.2万股。</t>
  </si>
  <si>
    <t>本激励计划限制性股票的授予价格为3.095元/股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</si>
  <si>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</si>
  <si>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 年与 2019 年净利润相比增长率不低于40%，且不低于同行业对标企业 75 分位值水平；2021 年每股收益不低于 0.69 元，净资产收益率不低于 9.9%，且不低于同行业对标企业 75 分位值水平；2021 年Δ EVA 为正值；第二个解除限售期：2022 年与 2019 年净利润相比增长率不低于60%，且不低于同行业对标企业 75 分位值水平；2022 年每股收益不低于 0.79 元，净资产收益率不低于 10.8%，且不低于同行业对标企业 75 分位值水平；2022 年Δ EVA 为正值；第三个解除限售期：2023 年与 2019 年净利润相比增长率不低于80%，且不低于同行业对标企业 75 分位值水平；2023 年每股收益不低于 0.89 元，净资产收益率不低于 11.5%，且不低于同行业对标企业 75 分位值水平；2023 年Δ EVA 为正值。</t>
  </si>
  <si>
    <t>煤炭开采和洗选业</t>
  </si>
  <si>
    <t>能源Ⅱ</t>
  </si>
  <si>
    <t>601668.SH</t>
  </si>
  <si>
    <t>本计划采用限制性股票作为激励工具，标的股票为中国建筑 A 股股票（601668.SH）。本计划所涉及的标的股票来源根据公司实际情况，采取回购本公司股份或者法律、行政法规允许的其他方式。本计划获授限制性股票的激励对象不超过 2,800 人，授予总股数不超过 10 亿股，授予总股数占公司股本总额的比例不超过 2.4%。本计划自股东大会审议通过之日起生效，至依据本计划授予的全部限制性股票解锁/回购之日止（本计划提前终止的情形除外） ，有效期最长不超过 10 年。制性股票授予价格限制性股票的授予价格由董事会按照如下方法确定，即授予价格不得低于股票票面金额，且原则上不得低于下列价格较高者：（一）股权激励计划草案公布前 1 个交易日的公司股票交易均价的 60%；（二）股权激励计划草案公布前 20 个交易日的公司股票交易均价的 60%。20201224:第四期 A 股限制性股票授予数量： 91,203.6 万股。授予价格： 3.06 元/股</t>
  </si>
  <si>
    <t>授予价格:3.06元/股.</t>
  </si>
  <si>
    <t>本计划激励对象因解锁而持有的本公司股票的禁售规定如下：（一）本公司董事、高级管理人员每年转让其持有的本公司股票不得超过其所持有的本公司股份总数的 25%。（二） 本公司董事、高级管理人员在离职后六个月内不得转让其所持有的本公司股份。（三）法律、法规及《公司章程》规定的其他禁售规定。</t>
  </si>
  <si>
    <t>(一)限制性股票授予前一个财务年度,公司业绩达到以下条件:1.净资产收益率不低于12%;2.净利润增长率不低于7%;3.完成经济增加值(EVA)考核目标.(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根据绩效考核办法,限制性股票授予前一个财务年度,激励对象个人绩效考核结果达到合格及以上.其中:1.考核结果为良好及以上的激励对象,可以按照100%的比例进行限制性股票的授予;2.考核结果为合格的激励对象,可以按照80%的比例进行限制性股票的授予;3.考核结果为不合格的激励对象,不得进行限制性股票的授予.(四)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t>
  </si>
  <si>
    <t>限制性股票解锁前一个财务年度公司业绩达到以下条件：第一批解锁：净资产收益率：解锁的上一年度公司净资产收益率不低于12.0%，且不低于同行业平均业绩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分位值）水平。经济增加值：完成国务院国资委经济增加值（EVA）考核目标。第二批解锁:净资产收益率：解锁的上一年度公司净资产收益率不低于12.2%，且不低于同行业平均业绩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分位值）水平。经济增加值：完成国务院国资委经济增加值（EVA）考核目标。第三批解锁:净资产收益率：解锁的上一年度公司净资产收益率不低于12.5%，且不低于同行业平均业绩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t>
  </si>
  <si>
    <t>601677.SH</t>
  </si>
  <si>
    <t>明泰铝业</t>
  </si>
  <si>
    <t>本计划的股票来源为公司向激励对象定向发行新股， 涉及的股票种类为公司人民币 A 股普通股， 拟向激励对象授予权益总计 4,168.50 万股， 占本计划签署时公司股本总额的 7.07%。公司 2014 年及 2016 年股权激励计划已实施完毕，公司全部在有效期内的股权激励计划所涉及的股票总数累计未超过本计划提交股东大会审议之前公司股本总额的 10%。本计划拟首次授予 3,973.50 万股，占本次拟授予权益总额 95.32%， 占本计划签署时公司股本总额的 6.74%； 本计划预留权益 195.00 万股，占本次拟授予权益总额的 4.68%， 占本计划签署时公司股本总额的 0.33%。 公司应当在本计划经股东大会审议通过后 12 个月内明确预留权益的授予对象， 超过 12 个月未明确激励对象的，预留权益失效。 本计划中任何一名激励对象通过全部在有效期内的股权激励计划获授的公司限制性股票数量，累计未超过本计划提交股东大会审议之前公司股本总额的 1%,本计划的有效期为自限制性股票首次授予登记完成之日起至所有限制性股票解除限售或回购注销完毕之日止，最长不超过 60 个月。本计划首次授予限制性股票的授予价格为每股5.11元，20190617：经20181231分红调整为4.91元/股。20190710：首次授予39,735,000 股，预留授予部分39 万股，本次授予之后预留剩余156 万股。20190725:一名股票股权激励对象放弃认购 2.40 万股</t>
  </si>
  <si>
    <t>授予价格为每股5.11元,经20181231分红调整为4.91元/股</t>
  </si>
  <si>
    <t>本次限制性股票激励计划的限售规定按照《公司法》、《 证券法》等相关法律、法规、规范性文件和《公司章程》 执行，具体规定如下：激励对象为公司董事和高级管理人员的，其在任职期间每年转让的股份不得超过其所持有公司股份总数的 25%；在离职后半年内， 不得转让其所持有的公司股份；其持有的公司股票在买入后 6 个月内卖出，或者在卖出后 6 个月内又买入，由此所得收益归公司所有， 公司董事会将收回其所得收益。在本计划有效期内，如果《公司法》、《 证券法》 等相关法律、法规、规范性文件和《 公司章程》 中对公司董事和高级管理人员持有股份转让的有关规定发生了变化，则这部分激励对象转让其所持有的公司股票应当在转让时符合修改后的《公司法》、《 证券法》 等相关法律、法规、规范性文件和《公司章程》的规定。</t>
  </si>
  <si>
    <t>首次授予的限制性股票解锁的业绩考核目标如下：第一个解锁期:以 2018 年归属于上市公司股东净利润为基数，公司 2019 年度归属于上市公司股东净利润较基数增长率不低于 10%(含本数)。第二个解锁期:以 2018 年归属于上市公司股东净利润为基数，公司 2020 年度归属于上市公司股东净利润较基数增长率不低于 20%(含本数)。预留部分限制性股票解锁的业绩考核目标如下：第一个解锁期:以 2018 年归属于上市公司股东净利润为基数，公司 2019 年度归属于上市公司股东净利润较基数增长率不低于 10%(含本数)。第二个解锁期:以 2018 年归属于上市公司股东净利润为基数，公司 2020 年度归属于上市公司股东净利润较基数增长率不低于 20%(含本数)。</t>
  </si>
  <si>
    <t>601686.SH</t>
  </si>
  <si>
    <t>友发集团</t>
  </si>
  <si>
    <t>本激励计划采取的激励工具为限制性股票。股票来源为天津友发钢管集团股份有限公司向激励对象定向发行公司A股普通股。本激励计划拟向激励对象授予3,010万股公司限制性股票，涉及的标的股票种类为人民币A股普通股，约占本激励计划草案公告时公司股本总额141,155.66万股的2.13%。其中首次授予2,710万股，占本激励计划草案公告时公司股本总额的1.92%，占本激励计划拟授予权益总额的90.03%；预留300万股，占本激励计划草案公告时公司股本总额的0.21%，占本激励计划拟授予权益总额的9.97%，未超过本激励计划拟授予权益总量的20%。本激励计划首次授予限制性股票的授予价格为6.98元/股。本激励计划有效期自限制性股票首次授予登记完成之日起至激励对象获授的限制性股票全部解除限售或回购注销完毕之日止，最长不超过60个月。20210623:首次授予限制性股票总量由2,710.00万股调整为2,700.00万股。</t>
  </si>
  <si>
    <t>本激励计划首次授予限制性股票的授予价格为6.98元/股.</t>
  </si>
  <si>
    <t>首次及预留部分第一个解除限售期：2021年公司焊接钢管总销量不低于1,350万吨；首次及预留部分第二个解除限售期：2022年公司焊接钢管总销量不低于1,450万吨；首次及预留部分第三个解除限售期：2023年公司焊接钢管总销量不低于1,550万吨。</t>
  </si>
  <si>
    <t>601688.SH</t>
  </si>
  <si>
    <t>本激励计划采取的激励工具为限制性股票。 标的股票来源为公司从二级市场回购的公司 A 股普通股。本激励计划拟向激励对象授予不超过 4,564.00 万股 A 股限制性股票， 不超过本激励计划草案公告日公司股本总额（9,076,650,000 股） 的 0.503%。本激励计划中任何一名激励对象所获限制性股票数量未超过本激励计划草案公告时公司股本总额的 1%。本激励计划有效期自授予的限制性股票登记完成之日起至激励对象获授的限制性股票全部解除限售（不包含自愿锁定、董事及高级管理人员减持限制等情形）或回购注销之日止，最长不超过 6 年.本激励计划授予限制性股票的授予价格为9.10元/股.20210403：在本激励计划授予日确定后的实际认购过程中，激励对象因个人原因由813人减少为810人，实际完成认购4,548.80万股，本激励计划的授予激励对象已完成缴款。</t>
  </si>
  <si>
    <t>本激励计划授予限制性股票的授予价格为9.10元/股</t>
  </si>
  <si>
    <t>1、激励对象为公司董事、高级管理人员的，其在任职期间每年转让的股份不得超过其所持有公司股份总数的 25%；在离职后半年内，不得转让其所持有的公司股份。2、在本激励计划最后一批限制性股票解除限售时，担任公司董事、高级管理人员职务的激励对象获授限制性股票总量的 20%（包括该部分股票对应分配的股票股利），限售至任职（或任期）期满后，根据其担任董事、高级管理人员职务的任期考核或经济责任审计结果确定是否解除限售。3、激励对象为公司董事、高级管理人员的，将其持有的本公司股票在买入后 6 个月内卖出，或者在卖出后 6 个月内又买入，由此所得收益归公司所有，公司董事会将收回其所得收益。4、激励对象减持公司股票还需遵守《上海证券交易所股票上市规则》《香港联合交易所有限公司证券上市规则》《上市公司股东、董监高减持股份的若干规定》《上海证券交易所上市公司股东及董事、监事、高级管理人员减持实施细则》《上市公司董事、监事和高级管理人员所持本公司股份及其变动管理规则》等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</si>
  <si>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规范,股东大会,董事会,监事会,经理层组织健全,职责明确.股东大会选举和更换董事的制度健全,董事会选聘,考核,激励高级管理人员的职权到位.2,非执行董事(包括独立董事)人数达到董事会成员的半数以上.薪酬与考核委员会制度健全,议事规则完善,运行规范.3,基础管理制度规范,内部控制制度健全,三项制度改革到位,建立了符合市场竞争要求的管理人员能上能下,员工能进能出,收入能增能减的劳动用工,业绩考核,薪酬福利制度体系.4,发展战略明确,资产质量和财务状况良好,经营业绩稳健.近三年无财务会计,收入分配和薪酬管理等方面的违法违规行为.5,健全与激励机制对称的经济责任审计,信息披露,延期支付,追索扣回等约束机制.6,证券监督管理机构规定的其他条件......</t>
  </si>
  <si>
    <t>第一个解锁期:1、 2021年度现金分红金额占当年度归属于母公司股东的净利润的比例高于或等于30%时，得1分； 其余情况不得分。2、 2021年营业收入在当年对标企业中排名第1-4名，得1分； 排名第5-6名，得0.8分； 其余情况不得分。3、 2021年扣除非经常性损益后的营业收入利润率在当年对标企业中排名第1-4名，得1分； 排名第5-6名，得0.8分； 其余情况不得分。4、 以2019年金融科技创新投入金额为基准， 2021年金融科技创新投入较基准增长5%及以上，得1分； 其余情况不得分。第二个解锁期:1、 2022年度现金分红金额占当年度归属于母公司股东的净利润的比例高于或等于30%时，得1分；其余情况不得分。2、 2022年营业收入在当年对标企业中排名第1-4名......</t>
  </si>
  <si>
    <t>风范股份</t>
  </si>
  <si>
    <t>601717.SH</t>
  </si>
  <si>
    <t>本计划的股票来源为上市公司向激励对象定向发行的人民币 A 股普通股股票。本计划拟向激励对象授予的限制性股票数量为 4,230 万股， 占本计划公告日公司总股本的 2.442%。 本次授予为一次性授予，无预留权益。本计划有效期为自限制性股票授予登记完成之日起至激励对象获授的限制性股票全部解除限售或回购注销之日止，最长不超过 48 个月。限制性股票的授予价格为5.88元/股.</t>
  </si>
  <si>
    <t>限制性股票的授予价格为5.88元/股.</t>
  </si>
  <si>
    <t>1、激励对象为公司董事、高级管理人员的，其在任职期间每年转让的股份不得超过其所持有公司股份总数的 25%；在离职后半年内，不得转让其所持有的公司股份。2、激励对象为公司董事和高级管理人员的，在任期届满前离职的，应当在其就任时确定的任期内和任期届满后 6 个月内，遵守下列限制性规定：（1）每年转让的股份不得超过其所持有公司股份总数的 25%；（2）离职后半年内，不得转让其所持公司股份；（3）法律、行政法规、部门规章、规范性文件以及证券交易所业务规则对上市公司董事、监事和高级管理人员股份转让的其他规定。3、激励对象为公司董事、高级管理人员的，将其持有的公司股票在买入后6 个月内卖出，或者在卖出后 6 个月内又买入，由此所得收益归公司所有，公司董事会将收回其所得收益。4、在本计划有效期内，如果《公司法》、《证券法》等相关法律、法规、规范性文件和《公司章程》中对公司董事、 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</si>
  <si>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</si>
  <si>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本计划限制性股票的解除限售考核年度为 2021-2023 年，每个解除限售期考核一次，各解锁期业绩考核目标如下表所示：第一次解除限售期：以 2020 年归母净利润为基数， 2021 年公司归母净利润较2020 年增长不低于 30%；第二次解除限售期：以 2020 年归母净利润为基数， 2022 年公司归母净利润较2020 年增长不低于 60%；第三次解除限售期：以 2020 年归母净利润为基数， 2023 年公司归母净利润较2020 年增长不低于 90%。</t>
  </si>
  <si>
    <t>601727.SH</t>
  </si>
  <si>
    <t>本激励计划采取的激励工具为限制性股票。 股票来源为公司向激励对象定向发行上海电气集团股份有限公司（以下简称“公司”或“本公司”） A 股普通股。本激励计划拟授予的限制性股票数量为 14,725.18 万股， 约占本激励计划草案公告时公司股本总额的 1.00%。本激励计划中任何一名激励对象所获授限制性股票数量未超过公司股本总额的 1%。限制性股票的授予价格为每股3.03元.本激励计划有效期自限制性股票股权登记完成之日起至激励对象获授的限制性股票全部解除限售或回购注销完毕之日止，最长不超过 60 个月。20190507：授予日： 2019 年 5 月 6 日，授予数量： 136,500,000 股，授予人数： 2235 人，授予价格： 3.03 元/股。20190625：授予数量调整为13357.80万股。</t>
  </si>
  <si>
    <t>限制性股票的授予价格为每股3.03元.</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</si>
  <si>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三)符合《上市公司股权激励管理办法》第八条的规定,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t>
  </si>
  <si>
    <t>第一个解除限售期：以 2017 年为基数， 2020 年归属于公司股东的净利润复合增长率不低于 6%，且不低于同行业平均水平； 2020 年 EOE 不低于 12.7%，且不低于同行业平均水平； 2020 年 ROE 不低于 5%； 2020 年主营业务收入占营业收入的比重不低于 90%。第二个解除限售期：以2017年为基数， 2021年归属于公司股东的净利润复合增长率不低于6%，且不低于同行业平均水平； 2021年EOE不低于12.8%，且不低于同行业平均水平； 2021年ROE不低于5%； 2021年主营业务收入占营业收入的比重不低于90%。第三个解除限售期：以2017年为基数， 2022年归属于公司股东的净利润复合增长率不低于6%，且不低于同行业平均水平； 2022年EOE不低于12.9%，且不低于同行业平均水平； 2022年ROE不低于5%； 2022年主营业务收入占营业收入的比重不低于90%。</t>
  </si>
  <si>
    <t>601827.SH</t>
  </si>
  <si>
    <t>限制性股票的来源为公司向激励对象定向发行的三峰环境 A 股普通股，限制性股票的授予价格为 4.20 元/股。本激励计划所采用的激励工具为限制性股票，拟向激励对象授予16,782,000 股股票，涉及标的股票种类为人民币 A 股普通股，不超过董事会审议通过本激励计划时公司股本总额的 1%。按照中国证监会和国务院国有资产监督管理委员的规定，公司本期股权激励计划的有效期为 60 个月，自激励对象获授限制性股票授予完成登记之日起计算。20210527：经20201231分红调整价格为4.05元/股.</t>
  </si>
  <si>
    <t>股票的授予价格为4.20元/股.经20201231分红调整价格为4.05元/股.</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</si>
  <si>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 高级管理职务的激励对象获授限制性股票总量的 20%禁售至任职（或任期）期满后，根据其任期考核或经济责任审计结果确定是否解除限售。（三）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</si>
  <si>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大会,董事会,经理层组织健全,职责明确.外部董事(含独立董事,下同)占董事会成员半数以上;2,薪酬与考核委员会由外部董事构成,且薪酬与考核委员会制度健全,议事规则完善,运行规范......</t>
  </si>
  <si>
    <t>第一个解除限售期：2022 年度净资产收益率不低于 9.0%，且不低于同行业平均水平；2022 年营业利润率不低于 16%，且不低于同行业平均水平；以 2018年-2020 年度三年平均的净利润为基数， 2022 年净利润增长率不低于 45%。第二个解除限售期：2023 年度净资产收益率不低于 9.1%，且不低于同行业平均水平；2023 年营业利润率不低于 17%，且不低于同行业平均水平；以 2018年-2020 年度三年平均的净利润为基数， 2023 年净利润增长率不低于 55%。第三个解除限售期：2024 年度净资产收益率不低于 9.2%，且不低于同行业平均水平；2024 年营业利润率不低于 18%，且不低于同行业平均水平；以 2018年-2020 年度三年平均的净利润为基数， 2024 年净利润增长率不低于 65%。</t>
  </si>
  <si>
    <t>601865.SH</t>
  </si>
  <si>
    <t>本激励计划采取的激励形式为限制性股票。股票来源为公司向激励对象定向发行的本公司人民币 A 股普通股股票。本激励计划拟授予激励对象的限制性股票数量为 600.00 万股，首次授予限制性股票500.00 万股,预留 100.00 万股.本激励计划首次授予激励对象限制性股票的授予价格为 6.23 元/股。本激励计划的有效期为自限制性股票授予之日起至激励对象获授的限制性股票全部解除限售或回购注销完毕之日止，最长不超过 72 个月。20200812：首次授予激励对象人数：由 16 人调整为 15 人。首次授予限制性股票数量： 本次激励计划拟授予的 A 股限制性股票数量由 600 万股调整为 560 万股,其中首次授予部分由 500 万股调整为 460 万股，预留授予部分 100 万股保持不变</t>
  </si>
  <si>
    <t>本激励计划首次授予激励对象限制性股票的授予价格为6.23元/股.</t>
  </si>
  <si>
    <t>第一个解除限售期:2020 年营业收入不低于 2019 年营业收入;第二个解除限售期:以 2019 年营业收入为基数， 2021 年营业收入增长率不低于 20%;第三个解除限售期:以 2019 年营业收入为基数， 2022 年营业收入增长率不低于 50%;第四个解除限售期:以 2019 年营业收入为基数， 2023 年营业收入增长率不低于 70%;第五个解除限售期:以 2019 年营业收入为基数， 2024 年营业收入增长率不低于 100%.</t>
  </si>
  <si>
    <t>601899.SH</t>
  </si>
  <si>
    <t>本激励计划所采用的激励工具为限制性股票。股票来源为紫金矿业集团股份有限公司（以下简称“紫金矿业”或“公司”、“本公司”）向激励对象定向发行A股普通股股票。本激励计划拟授予的限制性股票数量不超过10,000万股，约占本激励计划草案公告时公司股本总额的0.39%。 其中首次授予9,510万股，约占本激励计划草案公告时公司股本总额的0.37%，首次授予部分约占本次授予权益总额的95.10%； 预留不超过490万股, 约占本激励计划草案公告时公司股本总额的0.02%，预留部分占本次授予权益总额的4.90%。本激励计划的有效期自限制性股票首次授予登记完成之日起至激励对象获授的限制性股票全部解除限售或回购注销之日止， 最长不超过72个月。首次授予限制性股票的授予价格为每股4.95元.20201212：本激励计划拟授予的限制性股票数量不超过 10,000 万股，约占本激励计划草案公告时公司股本总额的 0.39%。其中首次授予 9,749 万股，约占本激励计划草案公告时公司股本总额的 0.38%，首次授予部分约占本次授予权益总额的 97.49%；预留不超过 251 万股, 约占本激励计划草案公告时公司股本总额的 0.01%，预留部分占本次授予权益总额的 2.51%。本激励计划首次授予的激励对象共计 697 人。预留部分限制性股票的授予价格同首次授予部分限制性股票的授予价格一致，为每股 4.95 元。20210202：在确定限制性股票授予日后的授予协议签署、资金缴纳过程中， 11 名激励对象因个人原因自愿放弃认购全部限制性股票， 有 2 名激励对象因个人原因自愿放弃认购部分限制性股票，共涉及公司拟向其授予的限制性股票 150.94 万股，调整后的激励对象人数由 697 人调整为 686 人，公司拟授予的限制性股票数量由 9,749万股调整为 9,598.06 万股。</t>
  </si>
  <si>
    <t>授予价格为每股4.95元.</t>
  </si>
  <si>
    <t>本次限制性股票激励计划的限售规定按照《公司法》《证券法》等相关法律、法规、规范性文件和《公司章程》的规定执行，具体内容如下：1、激励对象为公司董事或高级管理人员的，其在任职期间每年转让的股份不得超过其所有持有本公司股份总数的25%；在离职后半年内，不得转让其所持有的本公司股份。2、激励对象为公司董事或高级管理人员的，将其持有的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</si>
  <si>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首次及预留授予的限制性股票第一个解除限售期:（1） 以 2019 年业绩为基数， 2021 年度的净利润年复合增长率不低于 25%，且不低于同行业均值或对标企业 75 分位值水平；（2）以 2019 年业绩为基数， 2021 年的净资产收益率年复合增长率不低于 10%,且不低于同行业均值或对标企业 75 分位值水平；（3） 2021 年末资产负债率不高于 65%；（4） 2021 年度激励对象绩效考核 B（含）以上;首次及预留授予的限制性股票第二个解除限售期:（1） 以 2019 年业绩为基数， 2022 年度的净利润年复合增长率不低于 25%，且不低于同行业均值或对标企业 75 分位值水平；（2）以 2019 年业绩为基数， 2022 年的净资产收益率年复合增长率不低于 10%,且不低于同行业均值或对标企业 75 分位值水平；（3） 2022 年末资产负债率不高于 65%.....</t>
  </si>
  <si>
    <t>601965.SH</t>
  </si>
  <si>
    <t>中国汽研</t>
  </si>
  <si>
    <t>本激励计划的股票来源为中国汽研向激励对象定向发行公司 A股普通股。本激励计划拟向激励对象授予 2,883 万股限制性股票， 约占董事会审议通过本激励计划时公司股本总额 96,997.86 万股的 2.97%。 其中预留 557 万股， 约占董事会审议通过本激励计划时公司股本总额96,997.86 万股的 0.57%，占本次授予限制性股票总数的 19.32%。预留部分未超过本次拟授予权益总量的 20%。本激励计划的有效期为自限制性股票授予登记完成之日起 5 年（ 60 个月）时间。本激励计划限制性股票的授予价格为每股 5.82 元.20200520:授予的限制性股票数量总数由2,883万股调整为2,871万股， 其中首次授予数量由2,326万股调整为2,314万股，预留部分数量仍为557万股。20200612：本次限制性股票激励计划的首次授予股票数量由 2,314.00 万股调整为 1,743.23 万股，授予的激励对象人数由 310 人调整为 251 人。本次限制性股票激励计划的预留授予股票数量由 163.00 万股调整为 143.00 万股，授予的激励对象人数由 23 人调整为 19 人。</t>
  </si>
  <si>
    <t>本激励计划限制性股票的授予价格为每股5.82元</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</si>
  <si>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</si>
  <si>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三)公司授予业绩考核条件1,公司授予激励对象限制性股票前一个财务年度扣除非经常性损益后加权平均净资产收益率不低于7.19%;2,公司授予激励对象限制性股票前一个财务年度归属于上市公司股东的净利润增长率不低于2.42%;3,公司授予激励对象限制性股票前一个财务年度主营业务收入占比不低于90%.</t>
  </si>
  <si>
    <t>首次授予和预留部分:第一个解除限售期:（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4）解除限售日前一个财务年度主营业务收入占比不低于98%。第二个解除限售期:（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4）解除限售日前一个财务年度主营业务收入占比不低于98%。第三个解除限售期:（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t>
  </si>
  <si>
    <t>601966.SH</t>
  </si>
  <si>
    <t>本激励计划采取的激励形式为限制性股票。股票来源为公司从二级市场回购的本公司A股普通股。本激励计划拟授予激励对象的限制性股票数量为 8,172,000 股，占本激励计划草案公告日公司股本总额 1,309,714,412 股的 0.62%。本激励计划授予激励对象限制性股票的授予价格为 16.59 元/股。本激励计划的有效期为自限制性股票授予之日起至激励对象获授的限制性股票全部解除限售或回购注销完毕之日止，最长不超过 48 个月。</t>
  </si>
  <si>
    <t>本激励计划授予激励对象限制性股票的授予价格为16.59元/股.</t>
  </si>
  <si>
    <t>1、激励对象为公司董事和高级管理人员的，其在任职期间每年转让的股份及任期届满后 6 个月内转让的股份不得超过其所持有本公司股份总数的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</si>
  <si>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存在违法犯罪行为的;7,中国证监会认定的其他情形.</t>
  </si>
  <si>
    <t>授予的限制性股票的解除限售安排及业绩考核目标如下表所示：第一个解除限售期：以 2019年净利润为基数，2020年净利润增长率不低于 30%。第二个解除限售期：以 2019年净利润为基数，2020年净利润增长率不低于 30%。第三个解除限售期：以2019年净利润为基数，2022年净利润增长率不低于 60%。</t>
  </si>
  <si>
    <t>本激励计划涉及的标的股票来源为公司从二级市场回购的本公司 A 股普通股。本激励计划拟授予激励对象的限制性股票数量为 12,807,000 股，占本激励计划草案公告日公司股本总额 1,200,013,403 股的 1.07%。本激励计划有效期自限制性股票授予之日起至激励对象获授的限制性股票全部解除限售或回购注销之日止，最长不超过 48 个月。股票的授予价格为每股 10.38 元/股。20200103：鉴于刘凯、何梅、康俊杰、 Chua Kim Hong 4 名激励对象因个人原因自愿放弃认购限制性股票， 激励对象人数由 295 人调整为 291 人，原计划授予 4 名激励对象的限制性股票由其他激励对象认购，本激励计划拟授出的限制性股票总数 12,807,000 股不作调整。</t>
  </si>
  <si>
    <t>股票的授予价格为每股10.38元/股.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</si>
  <si>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存在违法犯罪行为的;7,中国证监会认定的其他情形.如果董事,高级管理人员作为被激励对象在限制性股票授予前6个月内发生过减持公司股票行为的,则根据《证券法》相关规定,应自最后一笔减持交易行为之日起的6个月后授予限制性股票.</t>
  </si>
  <si>
    <t>第一个解除限售期: 以 2018年净利润为基数，2019年净利润增长率不低于 30%,第二个解除限售期 :以 2018年净利润为基数，2020年净利润增长率不低于 50%,第三个解除限售期 :以 2018年净利润为基数，2021年净利润增长率不低于 70%.</t>
  </si>
  <si>
    <t>603000.SH</t>
  </si>
  <si>
    <t>本计划涉及的标的股票来源为向激励对象定向发行的本公司人民币普通股股票。 本计划拟授予的限制性股票所涉及的标的股票数量为【7,182,800】股，约占本计划草案公告时公司股本总额的【0.650%】。其中，首批拟授予的限制性股票所涉及的标的股票数量为【5,746,300】股，占本计划草案公告时公司股本总额的【0.520%】，占本计划拟授予总量的【80%】；预留【1,436,500】股，占本计划草案公告时公司股本总额的【0.130%】，占本计划拟授予总量的【20%】。首批授予的限制性股票的授予价格为10.82元/股.</t>
  </si>
  <si>
    <t>首批授予的限制性股票的授予价格为10.82元/股.</t>
  </si>
  <si>
    <t>自限制性股票授予登记完成之日起3年（36个月）为限售期，在限售期内，激励对象根据本计划获授的标的股票（包括激励对象出资购买的标的股票）被锁定，不得转让、用于担保或偿还债务。本计划激励对象因解锁而持有的本公司股票的禁售规定如下：（一） 本公司董事、高级管理人员每年转让其持有的本公司股票不得超过其所持有的本公司股份总数的25%。（二） 本公司董事、高级管理人员在离职后六个月内不得转让其所持有的本公司股份。（三） 《公司章程》规定的其他禁售规定。</t>
  </si>
  <si>
    <t>公司未发生以下任一情形:1.最近两年内因违法违纪违规行为受到宣传文化部门通报批评或行政处罚;2.最近一个会计年度财务会计报告被注册会计师出具否定意见或者无法表示意见的审计报告;3.最近一个会计年度财务报告内部控制被注册会计师出具否定意见或者无法表示意见的审计报告;4.最近36个月内出现过未按法律法规,公司章程,公开承诺进行利润分配的情形;5.法律法规规定不得实行股权激励的;6.中宣部,中国证监会等上级有权部门认定的其他情形.激励对象未发生如下任一情形:1.因违法违纪违规行为受到宣传文化部门通报批评或行政处罚,受到党纪政务处分且仍在影响期内,或正在被有关部门立案审查的;2.最近12个月内被证券交易所认定为不适当人选;3.最近12个月内被中国证监会及其派出机构认定为不适当人选;4.最近12个月内因重大违法违规行为被中国证监会及其派出机构行政处罚或者采取市场禁入措施;5.具有《公司法》规定的不得担任公司董事,高级管理人员情形的;6.法律法规规定不得参与上市公司股权激励的;7.中宣部,中国证监会等上级有权部门认定的其他情形.</t>
  </si>
  <si>
    <t>第一批解锁时最近一年:扣除非经常性损益后的加权平均净资产收益率不低于5.5%，且不低于对标企业同期75分位;营业收入年度增长率不低于8.5%，且不低于对标企业同期75分位;净利润率不低于12%，且不低于对标企业同期75分位.第二批解锁时最近一年:扣除非经常性损益后的加权平均净资产收益率不低于5.5%，且不低于对标企业同期75分位;营业收入年度增长率不低于8.5%，且不低于对标企业同期75分位;净利润率不低于12%，且不低于对标企业同期75分位.第三批解锁时最近一年:扣除非经常性损益后的加权平均净资产收益率不低于5.5%，且不低于对标企业同期75分位;营业收入年度增长率不低于8.5%，且不低于对标企业同期75分位;净利润率不低于12%，且不低于对标企业同期75分位.第四批解锁时最近一年:扣除非经常性损益后的加权平均净资产收益率不低于5.5%，且不低于对标企业同期75分位;营业收入年度增长率不低于8.5%，且不低于对标企业同期75分位;净利润率不低于12%，且不低于对标企业同期75分位.</t>
  </si>
  <si>
    <t>603005.SH</t>
  </si>
  <si>
    <t>晶方科技</t>
  </si>
  <si>
    <t>本激励计划所采用的激励形式为限制性股票，其股票来源为公司向激励对象定向发行新股。本激励计划拟向激励对象授予 90 万股限制性股票，涉及的标的股票种类为人民币 A 股普通股，占本激励计划公告时公司股本总额的 0.27%。其中首次授予 72 万股，占本激励计划公告时公司股本总额的 0.21%；预留 18 万股，占本激励计划拟授予限制性股票总数的 20%，占本激励计划公告时公司股本总额的0.05%。本激励计划首次授予的限制性股票价格为 31.09 元/股，本激励计划的有效期为限制性股票授予之日起至所有限制性股票解除限售或回购注销完毕之日止，最长不超过 60 个月。</t>
  </si>
  <si>
    <t>本激励计划首次授予的限制性股票价格为31.09元/股</t>
  </si>
  <si>
    <t>1、激励对象为公司董事和高级管理人员的，在其任职期间每年转让的股份不得超过其所持有本公司股份总数的25%；在离职半年内，不得转让其所持有的本公司股份。2、激励对象为公司董事和高级管理人员的，将其持有的本公司股票在买入后6个月内卖出的，或者在卖出后6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</si>
  <si>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公司未发生以下任一情形:1,最近一个会计年度财务会计报告被注册会计师出具否定意见或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</si>
  <si>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首次和预留授予部分限制性股票第一次解除限售以2020年度净利润为基准，2021年度净利润比2020年度增长不低于40%。第二次解除限售以2020年度净利润为基准，2022年度净利润比2020年度增长不低于65%。第三次解除限售以2020年度净利润为基准，2023年度净利润比2020年度增长不低于90%。</t>
  </si>
  <si>
    <t>603007.SH</t>
  </si>
  <si>
    <t>ST花王</t>
  </si>
  <si>
    <t>本计划股票来源为公司向激励对象定向发行本公司A股普通股股票。公司拟向21位激励对象授予限制性股票56.5万股，占本激励计划公告日公司股本总额33,517.32万股的0.169%。本激励计划有效期自限制性股票授予登记完成之日起至激励对象获授的限制性股票全部解除限售或回购注销之日止，最长不超过36个月。限制性股票的授予价格为每股3.66元.20201208：股权激励权益登记数量：限制性股票 54.5 万股。</t>
  </si>
  <si>
    <t>限制性股票的授予价格为每股3.66元</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</si>
  <si>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</si>
  <si>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年度： 公司净利润不低于 5000 万元，或定比 2019 年度经营性现金流量净额的增长率不低于 50%；第二个解除限售期:2021 年度： 公司净利润不低于 6000 万元，或定比 2019 年度经营性现金流量净额的增长率不低于 70%。</t>
  </si>
  <si>
    <t>万盛股份</t>
  </si>
  <si>
    <t>603013.SH</t>
  </si>
  <si>
    <t>亚普股份</t>
  </si>
  <si>
    <t>本计划采用限制性股票作为激励工具，标的股票来源为亚普股份向激励对象定向发行A股普通股股票。本计划拟授予的限制性股票数量不超过460万股，占本计划公告时公司股本总额51000.00万股的0.90%。本次授予为一次性授予，无预留部分。本计划有效期自限制性股票授予登记完成之日起至激励对象获授的限制性股票全部解除限售或回购注销之日止，最长不超过60个月。限制性股票的授予价格为每股9.22元。20200123：经调整， 授予限制性股票的激励对象人数由原 281 名调整为 265 名， 授予的限制性股票总数由原 460 万股调整为 423.05 万股。</t>
  </si>
  <si>
    <t>限制性股票的授予价格为每股9.22元.</t>
  </si>
  <si>
    <t>1. 激励对象为公司董事和高级管理人员的，其在任职期间每年转让的股份不得超过其所持有本公司股份总数的25%；在离职后半年内，不得转让其所持有的本公司股份。2. 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3. 激励对象为公司董事和高级管理人员的，将其持有的本公司股票在买入后6个月内卖出，或者在卖出后6个月内又买入，由此所得收益归本公司所有，本公司董事会将收回其所得收益。4.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</si>
  <si>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年净资产收益率不低于 10.5%，且不低于同行业对标企业 75 分位值水平； 2020 年较 2018 年净利润复合增长率不低于 10%，且不低于同行业对标企业 75 分位值水平； 2020 年公司新增与主营业务相关的发明专利授权量不低于 6 件；2020 年完成董事会下达的年度 EVA 指标。第二个除限售期：2021年净资产收益率不低于11%，且不低于同行业对标企业75分位值水平； 2021年较2018年净利润复合增长率不低于10.5%，且不低于同行业对标企业75分位值水平； 2021年公司新增与主营业务相关的发明专利授权量不低于7件； 2021年完成董事会下达的年度EVA指标。第三个解除限售期：2022年净资产收益率不低于11.5%，且不低于同行业对标企业75分位值水平； 2022年较2018年净利润复合增长率不低于11%，且不低于同行业对标企业75分位值水平； 2022年新增与主营业务相关的发明专利授权量不低于8件； 2022年完成董事会下达的年度EVA指标。激励对象个人层面考核：激励对象只有在相应考核年度绩效考核满足条件的前提下，才能部分或全额解除限售当期限制性股票。</t>
  </si>
  <si>
    <t>603019.SH</t>
  </si>
  <si>
    <t>标的股票来源为公司向激励对象定向发行公司A股普通股。本激励计划拟授予的限制性股票数量为1,450万股，约占本激励计划草案公告时公司股本总额145,072.90万股的1%；其中首次授予1,300万股限制性股票，占本激励计划授予总量的89.66%，约占本激励计划草案公告时公司股本总额0.90%；预留150万股限制性股票，占本激励计划授予总量的10.34%，约占本激励计划草案公告时公司股本总额0.10%。本激励计划有效期自限制性股票首次授予登记完成之日起至激励对象获授的限制性股票全部解除限售或回购完成之日止，最长不超过72个月。限制性股票的首次授予价格为14.65元/股.20210511：首次授予激励对象人数由533人调整为524人；首次授予限制性股票总量由1300万股调整为1275万股。20210517：经20201231分红调整价格为14.51元/股。20210629：实际授予的限制性股票数量为1,244万股。</t>
  </si>
  <si>
    <t>限制性股票的首次授予价格为14.65元/股.经20201231分红调整价格为14.51元/股.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</si>
  <si>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</si>
  <si>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各年度公司业绩考核目标如下（包含预留）：第一个解除限售期:以2019年净利润值为基数，2021年净利润增长率不低于60%，净资产收益率不低于7.5%，且上述指标均不低于同行业平均水平或对标企业75分位值；2021年研发费用占营业收入的比例不低于5%。第二个解除限售期:以2019年净利润值为基数，2022年净利润增长率不低于85%，净资产收益率不低于8%，且上述指标均不低于同行业平均水平或对标企业75分位值；2022年研发费用占营业收入的比例不低于5%。第三个解除限售期:以2019年净利润值为基数，2023年净利润增长率不低于115%，净资产收益率不低于8.5%，且上述指标均不低于同行业平均水平或对标企业75分位值；2023年研发费用占营业收入的比例不低于5%。</t>
  </si>
  <si>
    <t>603025.SH</t>
  </si>
  <si>
    <t>大豪科技</t>
  </si>
  <si>
    <t>本计划拟向激励对象授予不超过 548 万股限制性股票，约占本计划草案公告时公司股本总额 92,189.0711 万股的 0.59%，其中首次授予 454 万股，约占本计划草案公告时公司股本总额的 0.49%，约占本计划授予总量的 82.85%，预留 94 万股，约占本计划草案公告时公司股本总额的 0.10%，约占本计划授予总量的 17.15%。限制性股票首次授予价格为 4.64 元/股。本计划有效期自限制性股票首次授予登记完成之日起至激励对象获授的限制性股票全部解除限售或回购注销之日止，最长不超过 72 个月。股票来源为公司向激励对象定向发行 A 股普通股。20191024：鉴于公司《 2019 年限制性股票激励计划(草案)》中拟首次授予的 3 名激励对象由于个人原因自愿放弃认购全部拟授予的限制性股票 27.9 万股，本次激励计划首次授予的激励对象由52 人调整为 49 人，首次授予的限制性股票总数由 454 万股调整为 426.1 万股。</t>
  </si>
  <si>
    <t>限制性股票首次授予价格为4.64元/股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</si>
  <si>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</si>
  <si>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以2015-2017年度营业收入均值为基数,2018年度营业收入增长率不低于30%,且不低于对标企业50分位值或同行业平均水平;2,以2018年度净资产收益率不低于17%,且不低于对标企业50分位值或同行业平均水平;3,2018年度研发投入占营业收入不低于9%.</t>
  </si>
  <si>
    <t>本计划首次授予（包含预留） 的限制性股票解除限售的业绩条件为：:第一个解除限售期:以 2015-2017 年度营业收入均值为基数， 2020 年度营业收入增长率不低于 50%， 2020 年度净资产收益率不低于 17.5%，且上述指标都不低于对标企业 75 分位值或同行业平均水平； 2020 年度研发投入占营业收入不低于 9.3%。第二个解除限售期:以 2015-2017 年度营业收入均值为基数， 2021 年度营业收入增长率不低于 60%， 2021 年度净资产收益率不低于 17.5%，且上述指标都不低于对标企业 75 分位值或同行业平均水平； 2021 年度研发投入占营业收入不低于 9.4%。第三个解除限售期:以 2015-2017 年度营业收入均值为基数， 2022 年度营业收入增长率不低于 70%， 2022 年度净资产收益率不低于 17.5%，且上述指标都不低于对标企业 75 分位值或同行业平均水平； 2022 年度研发投入占营业收入不低于 9.5%。</t>
  </si>
  <si>
    <t>603032.SH</t>
  </si>
  <si>
    <t>*ST德新</t>
  </si>
  <si>
    <t>本激励计划涉及的标的股票来源为公司拟向激励对象定向发行公司A股普通股。本激励计划拟向激励对象授予的限制性股票数量为883万股，涉及的标的股票种类为人民币A股普通股，约占本激励计划草案公告时公司股本总额16,000.80万股的5.52%。其中首次授予733万股，占本激励计划草案公告时公司股本总额16,000.80万股的4.58%；预留150万股，占本激励计划草案公告时公司股本总额16,000.80万股的0.94%，预留部分占本激励计划授予股票总额的16.99%。本激励计划有效期自限制性股票首次授予登记完成之日起至激励对象获授的限制性股票全部解除限售或回购注销之日止，最长不超过60个月。本次限制性股票的授予价格（含首次及预留部分）为每股11.30元。20210902：鉴于 1 名激励对象因个人原因离职而丧失激励资格，另 3 名拟激励对象放弃参与激励计划，公司拟授予激励对象由原 104名调整为 100 名，前述 4 名拟激励对象原拟授予的激励份额相应转让给其他原激励对象，因此首次授予的限制性股票数量仍为 733 万股不变。</t>
  </si>
  <si>
    <t>本次限制性股票的授予价格(含首次及预留部分)为每股11.30元.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</si>
  <si>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</si>
  <si>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</si>
  <si>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激励计划首次授予的限制性股票的解除限售考核年度为2021-2025年五个会计年度；首次授予的限制性股票和预留部分限制性股票各解除限售期业绩考核目标如下表所示：第一个解除限售期：1、激励对象达到各自对应的个人绩效考核标准；2、全体激励对象考核标准：以2020年营业收入为基数，2021年营业收入增长率不低于50%，2022年营业收入增长率不低于100%。第二个解除限售期：1、激励对象达到各自对应的个人绩效考核标准；2、全体激励对象考核标准：以2020年营业收入为基数，2023年营业收入增长率不低于130%。第三个解除限售期：1、激励对象达到各自对应的个人绩效考核标准；2、全体激励对象考核标准：以2020年营业收入为基数，2024年营业收入增长率不低于160%。第四个解除限售期：1、激励对象达到各自对应的个人绩效考核标准；2、全体激励对象考核标准：以2020年营业收入为基数，2025年营业收入增长率不低于180%。</t>
  </si>
  <si>
    <t>603036.SH</t>
  </si>
  <si>
    <t>如通股份</t>
  </si>
  <si>
    <t>本激励计划拟向激励对象授予的限制性股票总量为 380.00 万股， 约占本激励计划签署时公司股本总额 20,336.00 万股的 1.87%。 其中：首次授予 305.50万股，约占本激励计划公布时公司股本总额 20,336 万股的 1.50%，预留 74.50万股，约占本激励计划公布时公司股本总额 20,336 万股的 0.37%， 占本次股权激励计划拟授予限制性股票 380.00 万股的 19.61%。本激励计划授予的限制性股票授予价格为每股 5.83 元。本激励计划的有效期为自限制性股票登记完成之日起至所有限制性股票解除限售或回购注销完毕之日止，不超过 48 个月。本计划股票来源为公司向激励对象定向发行的公司 A 股普通股股票。20190927：鉴于公司《激励计划（草案） 》中部分首次授予权益的激励对象因个人原因自愿放弃认购公司拟授予其的部分或全部限制性股票，经调整， 首次授予限制性股票的激励对象人数由原 183 名调整为 162 名，首次授予的限制性股票数量由原 305.50 万股调整为 275.10 万股。20191113：162 名激励对象中的 2 人由于自身原因放弃本次激励计划。首次授予的限制性股票激励对象最终为 160 人， 首次授予的限制性股票数量调整为 267.30 万股。</t>
  </si>
  <si>
    <t>本激励计划授予的限制性股票授予价格为每股5.83元</t>
  </si>
  <si>
    <t>（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3）激励对象减持公司股票还需遵守《上海证券交易所上市公司股东及董事、监事、高级管理人员减持股份实施细则》等相关规定。（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</si>
  <si>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2018 年营业收入和扣除非经常性损益的净利润为基数， 2019 年营业收入增长率不低于 20%，扣除非经常性损益的净利润增长率不低于 22%；第二次解除限售：以2018年营业收入和扣除非经常性损益的净利润为基数， 2020年营业收入增长率不低于40%，扣除非经常性损益的净利润增长率不低于38%；第三次解除限售：以2018年营业收入和扣除非经常性损益的净利润为基数， 2021年营业收入增长率不低于60%，扣除非经常性损益的净利润增长率不低于58%.20200912：首次授予限制性股票第二次解除限售/预留限制性股票第一次解除限售：以2018年营业收入和扣除非经常性损益的净利润为基数：1.2020年营业收入增长率低于10%， 且扣除非经常性损益的净利润增长率低于10%， 当期对应限售股份不予解锁。2.2020年营业收入增长率达到10%但低于20%， 解锁当期可解除限售股份50%的80%；2020年营业收入增长率不低于20%,解锁当期可解除限售股份的50%。3.2020年扣除非经常性损益的净利润增长率达到10%但低于20%， 解锁当期可解除限售股份50%的80%； 2020年扣除非经常性损益的净利润增长率不低于20%， 解锁当期可解除限售股份的50%......</t>
  </si>
  <si>
    <t>603055.SH</t>
  </si>
  <si>
    <t>台华新材</t>
  </si>
  <si>
    <t>本激励计划采取的激励工具为限制性股票，限制性股票的来源为公司从二级市场回购的本公司A股普通股。本激励计划拟授予的限制性股票数量总额为7,293,188股，占公司截至2021年6月25日股本总额832,045,931股的0.88%。其中，首次授予权益总数为6,469,000股，占本激励计划拟授出权益总数的88.70%，约占公司股本总额832,045,931股的0.78%；预留824,188股，占本激励计划拟授出权益总数的11.30%，约占公司股本总额832,045,931股的0.10%。本激励计划涉及的限制性股票的授予价格为3.18元/股。本激励计划有效期自限制性股票授予登记完成之日起至所有激励对象获授的限制性股票全部解除限售或回购注销之日止，最长不超过48个月。20210720：调整后，公司本次激励计划限制性股票首次授予的激励对象人数由 106 人调整为 105 人， 前述激励对象放弃的股票数量调整到预留部分。 本次激励计划拟授予的限制性股票数量仍为 7,293,188 股，其中，首次授予部分由 6,469,000 股调整为 6,399,000 股，预留授予部分由 824,188 股调整为 894,188 股。20210826:首次授予限制性股票639.90万股.</t>
  </si>
  <si>
    <t>本激励计划涉及的限制性股票的授予价格为3.18元/股.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</si>
  <si>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 本公司董事会将收回其所得收益。（三）激励对象减持公司股票还需遵守《上海证券交易所上市公司股东及董事、监事、高级管理人员减持股份实施细则》等相关规定。（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</si>
  <si>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首次授予的限制性股票第一个解除限售期以2020年度归属于上市公司股东的净利润为基数，2021年度归属于上市公司股东的净利润增长率不低于160%。首次授予的限制性股票第二个解除限售期以2020年度归属于上市公司股东的净利润为基数，2022年度归属于上市公司股东的净利润增长率不低于210%。首次授予的限制性股票第三个解除限售期以2020年度归属于上市公司股东的净利润为基数，2023年度归属于上市公司股东的净利润增长率不低于260%。若预留部分限制性股票于2021年授予第一个解除限售期以2020年度归属于上市公司股东的净利润为基数，2021年度归属于上市公司股东的净利润增长率不低于160%。若预留部分限制性股票于2021年授予第二个解除限售期以2020年度归属于上市公司股东的净利润为基数，2022年度归属于上市公司股东的净利润增长率不低于210%。若预留部分限制性股票于2021年授予第三个解除限售期以2020年度归属于上市公司股东的净利润为基数，2023年度归属于上市公司股东的净利润增长率不低于260%...</t>
  </si>
  <si>
    <t>倍加洁</t>
  </si>
  <si>
    <t>603063.SH</t>
  </si>
  <si>
    <t>禾望电气</t>
  </si>
  <si>
    <t>本激励计划包括股票期权激励计划和限制性股票激励计划两部分。 股票来源为公司向激励对象定向发行深圳市禾望电气股份有限公司（以下简称“ 公司”或“ 本公司”） A 股普通股。本激励计划拟向激励对象授予权益总计2,170.00万股，涉及的标的股票种类为人民币A股普通股，占本激励计划草案公告时公司股本总额42,000.00万股的5.17%。 授予部分具体如下：股票期权激励计划：公司拟向激励对象授予1,050.00万股股票期权，涉及的标的股票种类为人民币A股普通股，占本激励计划草案公告时公司股本总额42,000.00万股的2.50%。 每股股票期权在满足行权条件的情况下，激励对象获授的每一股股票期权拥有在有效期内以行权价格购买1股公司股票的权利。限制性股票激励计划：公司拟向激励对象授予 1,120.00 万股限制性股票， 涉及的标的股票种类为人民币 A 股普通股， 占本激励计划草案公告时公司股本总额 42,000.00 万股的 2.67%。本激励计划拟授予激励对象总人数为 298 人，包括公司公告本激励计划时在公司或其控股子公司任职的公司董事、 高级管理人员及核心技术（业务） 骨干。本激励计划限制性股票的有效期为自限制性股票登记完成之日起至所有限制性股票解除限售或回购注销完毕之日止，最长不超过 54 个月。本激励计划限制性股票的授予价格为每股3.49元.20190221：拟授予限制性股票的激励对象人数由298人调整为275人。拟授予的限制性股票数量由1,120.00万股调整为1,097.00万股。20190323：4 名激励对象因个人原因自愿放弃获授本次限制性股票，限制性股票数量为 1,089.00 万股。</t>
  </si>
  <si>
    <t>本激励计划限制性股票的授予价格为每股3.49元.</t>
  </si>
  <si>
    <t>第一个解除限售期:以 2018 年净利润为基数， 2019 年净利润增长率不低于 10%；第二个解除限售期:以 2018 年净利润为基数， 2020 年净利润增长率不低于 20%；第三个解除限售期:以 2018 年净利润为基数， 2021 年净利润增长率不低于 30%。</t>
  </si>
  <si>
    <t>603067.SH</t>
  </si>
  <si>
    <t>振华股份</t>
  </si>
  <si>
    <t>本激励计划采取的激励形式为限制性股票。股票来源为公司向激励对象定向发行的本公司人民币A股普通股股票。本激励计划拟授予激励对象的限制性股票数量为998.00万股，约占本激励计划草案公告日公司股本总额49,903.6166万股的2.00%。其中，首次授予限制性股票938.00万股，约占本激励计划草案公告日公司股本总额49,903.6166万股的1.88%，占本激励计划拟授予限制性股票总数的93.99%；预留授予限制性股票60.00万股，约占本激励计划草案公告日公司股本总额49,903.6166万股的0.12%，占本激励计划拟授予限制性股票总数的6.01%。本激励计划首次授予激励对象限制性股票的授予价格为3.62元/股。本激励计划的有效期为自限制性股票授予之日起至激励对象获授的限制性股票全部解除限售或回购注销完毕之日止，最长不超过60个月。</t>
  </si>
  <si>
    <t>本激励计划首次授予激励对象限制性股票的授予价格为3.62元/股.</t>
  </si>
  <si>
    <t>首次授予的限制性股票第一个解除限售期公司需满足下列两个条件之一：1、以2020年净利润为基数，2021年净利润增长率不低于30.00%；2、2021年净利润不低于19,478.83万元。第二个解除限售期公司需满足下列两个条件之一：1、以2020年净利润为基数，2022年净利润增长率不低于69.00%；2、2021至2022年累计净利润不低于44,801.31万元。第三个解除限售期公司需满足下列两个条件之一：1、以2020年净利润为基数，2023年净利润增长率不低于119.70%；2、2021至2023年累计净利润不低于77,720.54万元。若预留授予的限制性股票于2021年9月30日（含）前授予，则考核年度及各年度业绩考核目标与首次授予部分相同；若预留授予的限制性股票于2021年9月30日（不含）后授予，则考核年度及各年度业绩考核目标与首次授予部分第二个解除限售期、第三个解除限售期两期相同。</t>
  </si>
  <si>
    <t>603068.SH</t>
  </si>
  <si>
    <t>本激励计划首次授予的股票期权， 行权考核年度为 2021-2024 年四个会计年度，每个会计年度考核一次，即以 2020 年净利润为业绩基数，对每个考核年度定比业绩基数的净利润增长率(A)进行考核，根据上述指标完成情况分别对应的系数（X）核算激励对象获授股票期权在公司层面的行权比例。首次授予部分各年度的考核目标对应的行权批次及行权比例安排如下表所示：首次授予股票期权第一个行权期：2021 年A≥60%时X=1；60%&gt;A≥45%时X=0.8；45%&gt;A≥30%时X=0.5；A&lt;30%时X=0；首次授予股票期权第二个行权期 2022 年：A≥100% X=1.0，100%&gt;A≥80% X=0.8，80%&gt;A≥60% X=0.5，A&lt;60% X=0；首次授予股票期权第三个行权期 2023 年：A≥140% X=1.0，140%&gt;A≥120%X= 0.8，120%&gt;A≥100% X=0.5，A&lt;100% X=0；首次授予股票期权第四个行权期 2024 年A≥180%X=1，180%&gt;A ≥160%X=0.8，160%&gt;A≥140%X=0.5，A&lt;140%X=0，预留同2022-2024年度。</t>
  </si>
  <si>
    <t>限制性股票激励计划的股票来源为公司向激励对象定向发行的本公司 A 股普通股。公司拟向激励对象授予 107.50 万股公司限制性股票，占本计划公告时公司股本总额 15,042.50 万股的 0.71%。其中首次授予 86.00 万股，占本计划公告时公司股本总额 15,042.50 万股的 0.57%；预留 21.50 万股限制性股票，占本计划限制性股票拟授出权益总数的 20.00%，占本计划公告时公司股本总额 15,042.50 万股的 0.14%。限制性股票的有效期为限制性股票首次授予限制性股票上市之日起至激励对象获授的限制性股票全部解除限售或回购注销之日止，最长不超过 60 个月。首次授予限制性股票的授予价格为每股36.23元。</t>
  </si>
  <si>
    <t>首次授予限制性股票的授予价格为每股36.23元.经2020年分红调整为每股36.03元.</t>
  </si>
  <si>
    <t>本计划的限售规定按照《公司法》、《证券法》等相关法律、法规、规范性文件和《公司章程》的规定执行，具体内容如下：（1）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</si>
  <si>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603081.SH</t>
  </si>
  <si>
    <t>大丰实业</t>
  </si>
  <si>
    <t>本激励计划拟授予的限制性股票数量为 800 万股，股票来源为公司向激励对象定向发行公司 A 股普通股。本激励计划有效期自限制性股票首次授予登记完成之日起至激励对象获授的限制性股票全部解除限售或回购注销完毕之日止，最长不超过 48 个月。首次授予部分限制性股票的授予价格为每股 5.95 元，即满足授予条件后，激励对象可以每股 5.95 元的价格购买公司向激励对象增发的公司限制性股票。</t>
  </si>
  <si>
    <t>本激励计划授予的限制性股票的授予价格为5.95元/股.</t>
  </si>
  <si>
    <t>首次授予限制性股票的各年度业绩考核目标如下所示：第一个解除限售期，以2020年扣除非经常性损益后的净利润为基数， 2021年净利润增长率不低于20%；第二个解除限售期，以2020年扣除非经常性损益后的净利润为基数， 2022年净利润增长率不低于44%；第三个解除限售期，以2020年扣除非经常性损益后的净利润为基数， 2023年净利润增长率不低于72.8%。若预留部分限制性股票于 2021 年度授予，则业绩考核目标如下所示：第一个解除限售期，以2020年扣除非经常性损益后的净利润为基数， 2021年净利润增长率不低于20%；第二个解除限售期，以2020年扣除非经常性损益后的净利润为基数， 2022年净利润增长率不低于44%；第三个解除限售期，以2020年扣除非经常性损益后的净利润为基数， 2023年净利润增长率不低于72.8%。</t>
  </si>
  <si>
    <t>603083.SH</t>
  </si>
  <si>
    <t>剑桥科技</t>
  </si>
  <si>
    <t>本激励计划授予激励对象限制性股票的授予价格为6.52元/股.</t>
  </si>
  <si>
    <t>（一）激励对象为公司董事和高级管理人员的，其在任职期间每年转让的股份不得超过其所持有本公司股份总数的 25%；在离职后半年内，不得转让其所持有的本公司股份。 激励对象在任期届满前离职的，应当在其就任时确定的任期内和任期届满后 6 个月内，遵守上述限制性规定。（二）激励对象为公司董事、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</si>
  <si>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</si>
  <si>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公司层面业绩考核目标如下表所示:2021 年:预设净利润目标值（A）6,500.00万元,预设净利润门槛值（B）4,875.00万元;2022 年:预设净利润目标值（A）10,500.00万元;预设净利润门槛值（B）7,875.00万元;各考核年度实现的净利润（X）;公司考核系数（K）:当 X≥A ,K=100%;当 A＞X≥B,K=（X/A） × 100%;当 X＜B,K=0%.</t>
  </si>
  <si>
    <t>603085.SH</t>
  </si>
  <si>
    <t>天成自控</t>
  </si>
  <si>
    <t>本激励计划采用限制性股票的激励方式，公司拟向激励对象授予325万份限制性股票，占本激励计划草案公告时公司股本总额37,022.5434万股的0.88%。其中首次授予260万份，预留65万份，预留限制性股票占股权激励计划拟授予限制性股票总量的20.00%。限制性股票的来源为公司向激励对象定向发行的天成自控A股普通股，本激励计划限制性股票的授予价格为4.13元。本激励计划有效期为自限制性股票授予之日起至所有限制性股票解除限售或回购注销完毕之日止，最长不超过4年。</t>
  </si>
  <si>
    <t>本激励计划限制性股票的授予价格为4.13元.</t>
  </si>
  <si>
    <t>1、激励对象转让其持有的该部分公司股票，应当符合《中华人民共和国公司法》、《中华人民共和国证券法》、《上海证券交易所股票上市规则》等法律法规的规定。2、公司董事、高级管理人员每年转让其持有的公司股票不得超过其所持有的公司股份总数的百分之二十五，在离职后六个月内不得转让其所有的公司股份；上述人员不得将其所持有的公司股票在买入后六个月内卖出，或者卖出后六个月内又买入，由此所得收益归公司所有，公司董事会应当收回其所得收益。3、若在本激励计划有效期内《公司章程》进行了修改，则激励对象转让其持有的公司股票，应当符合转让时《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</si>
  <si>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需要终止激励计划的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</si>
  <si>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2021年度营业收入比2020年度营业收入增长20%，第二个解除限售期2022年度营业收入比2020年度营业收入增长40%，第三个解除限售期2023年度营业收入比2020年度营业收入增长60%；预留限制性股票：第一个解除限售期2022年度营业收入比2020年度营业收入增长40%，第二个解除限售期2023年度营业收入比2020年度营业收入增长60%。</t>
  </si>
  <si>
    <t>603086.SH</t>
  </si>
  <si>
    <t>先达股份</t>
  </si>
  <si>
    <t>本激励计划采取的激励工具为限制性股票。股票来源为公司向激励对象定向发行山东先达农化股份有限公司（以下简称“公司”或“本公司”） A 股普通股。本激励计划拟授予的限制性股票数量 169 万股，占本激励计划草案公告时公司股本总额 15,680 万股的 1.08%。本激励计划有效期自限制性股票上市之日起至激励对象获授的限制性股票全部解除限售或回购注销之日止，最长不超过 48 个月。本激励计划各批次限制性股票的限售期分别为自限制性股票上市之日起 12 个月、 24 个月和 36 个月。本计划限制性股票的授予价格为7.91元/股.</t>
  </si>
  <si>
    <t>本计划限制性股票的授予价格为7.91元/股.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</si>
  <si>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</si>
  <si>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第一个解除限售期：公司需满足下列条件：以2019年营业收入为基准， 2020年营业收入增长率不低于5%；第二个解除限售期 ：公司需满足下列条件：以2019年营业收入为基准， 2021年营业收入增长率不低于15%。第三个解除限售期 ：公司需满足下列条件：以2019年营业收入为基准， 2022年营业收入增长率不低于30%。</t>
  </si>
  <si>
    <t>新经典</t>
  </si>
  <si>
    <t>603109.SH</t>
  </si>
  <si>
    <t>神驰机电</t>
  </si>
  <si>
    <t>本激励计划涉及的标的股票来源为公司向激励对象定向发行本公司A股普通股。本激励计划拟授予的限制性股票数量363.20万股，占本激励计划草案公告时公司股本总额14,667.00万股的2.48%。其中首次授予313.20万股，占本激励计划草案公告时公司股本总额的2.14%，占本激励计划拟授予权益总额的86.23%；预留50.00万股，占本激励计划草案公告时公司股本总额的0.34%，占本激励计划拟授予权益总额的13.77%，预留部分未超过本激励计划拟授予权益总量的20%。本激励计划有效期自首次授予的限制性股票登记完成之日起至激励对象获授的限制性股票全部解除限售或回购注销之日止，最长不超过60个月。本激励计划首次及预留授予的限制性股票的授予价格为11.78元/股。</t>
  </si>
  <si>
    <t>本激励计划首次及预留授予的限制性股票的授予价格为11.78元/股.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</si>
  <si>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</si>
  <si>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首次授予的限制性股票解除限售期的相应考核年度为2021-2023年三个会计年度，每个会计年度考核一次，各年度业绩考核目标如下表所示：第一个解除限售期以公司2020年营业收入为基数，2021年营业收入增长率不低于20%；第二个解除限售期以公司2020年营业收入为基数，2022年营业收入增长率不低于40%；第三个解除限售期以公司2020年营业收入为基数，2023年营业收入增长率不低于60%。若预留部分在2021年授出，则预留授予的限制性股票的各年度业绩考核目标与首次授予部分保持一致；若预留部分在2022年授出，则预留授予的限制性股票解除限售期的相应考核年度为2022-2023年两个会计年度，每个会计年度考核一次，各年度业绩考核目标如下表所示：第一个解除限售期以公司2020年营业收入为基数，2022年营业收入增长率不低于40%；第二个解除限售期以公司2020年营业收入为基数，2023年营业收入增长率不低于60%。</t>
  </si>
  <si>
    <t>603112.SH</t>
  </si>
  <si>
    <t>华翔股份</t>
  </si>
  <si>
    <t>本激励计划采取的激励形式为限制性股票。股票来源为公司向激励对象定向发行的本公司人民币A股普通股股票。本激励计划拟授予激励对象的限制性股票数量为1,240.00万股，约占本激励计划草案公告日公司股本总额42,500.00万股的2.92%。其中，首次授予限制性股票1,127.77万股，约占本激励计划草案公告日公司股本总额的2.65%，占本激励计划拟授予限制性股票总数的90.95%；预留授予限制性股票112.23万股，约占本激励计划草案公告日公司股本总额的0.26%，占本激励计划拟授予限制性股票总数的9.05%。本激励计划的有效期为自限制性股票授予之日起至激励对象获授的限制性股票全部解除限售或回购注销完毕之日止，最长不超过54个月。本激励计划首次授予激励对象限制性股票的授予价格为5.51元/股。20210305：鉴于首次授予激励对象中15名激励对象因个人原因自愿放弃拟授予的全部限制性股票共计18.72万股，公司本次激励计划拟首次授予的激励对象人数由266人调整为251人；本次激励计划拟授予的限制性股票总数由1240万股调整为1,221.28万股。其中，首次授予部分由1,127.76万股调整为1,109.05万股。20210324：首次授予部分由1,109.05万股调整为1109.0490万股</t>
  </si>
  <si>
    <t>本激励计划首次授予激励对象限制性股票的授予价格为5.51元/股.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</si>
  <si>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</si>
  <si>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公司需满足下列两个条件之一：（1）2021年营业收入不低于220,000.00万元；（2）2021年净利润不低于18,000.00万元。第二个解除限售期：公司需满足下列两个条件之一：（1）2022年营业收入不低于300,000.00万元；（2）2022年净利润不低于22,000.00万元。第三个解除限售期：公司需满足下列两个条件之一：（1）2023年营业收入不低于400,000.00万元；（2）2023年净利润不低于27,000.00万元。预留授予的限制性股票第一个解除限售期：公司需满足下列两个条件之一：（1）2021年营业收入不低于220,000.00万元；（2）2021年净利润不低于18,000.00万元。第二个解除限售期：公司需满足下列两个条件之一：（1）2022年营业收入不低于300,000.00万元；（2）2022年净利润不低于22,000.00万元。第三个解除限售期：公司需满足下列两个条件之一：（1）2023年营业收入不低于400,000.00万元；（2）2023年净利润不低于27,000.00万元。</t>
  </si>
  <si>
    <t>603118.SH</t>
  </si>
  <si>
    <t>本次限制性股票激励计划的股票来源为公司向激励对象定向发行公司 A 股普通股股票。本次限制性股票激励计划中公司拟向激励对象授予的限制性股票数量为 1,640万股，约占本激励计划公告时公司股本总额 77,573.3332 万股的 2.1141%。限制性股票激励计划的有效期为自限制性股票授予登记完成之日起至激励对象获授的限制性股票全部解除限售或回购注销完毕之日止，最长不超过 54 个月。本激励计划限制性股票的授予价格为每股4.57元。</t>
  </si>
  <si>
    <t>本激励计划限制性股票的授予价格为每股4.57元.</t>
  </si>
  <si>
    <t>本激励计划的禁售规定按照《公司法》《证券法》等相关法律、法规、规范性文件和《公司章程》的规定执行，具体内容如下：（1） 激励对象后续成为公司董事和高级管理人员的，其在任职期间每年转让的股份不得超过其所持有本公司股份总数的 25%，在离职后半年内，不得转让其所持有的本公司股份。（2） 激励对象后续成为公司董事和高级管理人员的，将其持有的本公司股票在买入后 6 个月内卖出，或者在卖出后 6 个月内又买入，由此所得收益归本公司所有，本公司将收回其所得收益；减持公司股票还需遵守《上市公司股东、董监高减持股份的若干规定》《上海证券交易所上市公司股东及董事、监事、高级管理人员减持实施细则》等相关规定。（3） 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 的规定。</t>
  </si>
  <si>
    <t>第一个解除限售期:以2020年净利润为基数， 2021年的净利润增长率不低于10%;第二个解除限售期:以2020年净利润为基数， 2022年的净利润增长率不低于20%；或2021年、 2022年累计实现净利润不低于2020年净利润的2.3倍;第三个解除限售期:以2020年净利润为基数， 2023年的净利润增长率不低于30%；或2021年-2023年累计实现净利润不低于2020年净利润的3.6倍.</t>
  </si>
  <si>
    <t>603121.SH</t>
  </si>
  <si>
    <t>股票来源为公司向激励对象定向发行的本公司人民币A股普通股股票。本激励计划拟授予激励对象限制性股票560.00万股，涉及的标的股票种类为人民币A股普通股，约占本激励计划草案公告日公司股本总额25,920.00万股的2.16%。其中首次授予448.00万股，占本激励计划拟授出限制性股票总数的80.00%，约占本激励计划草案公告日公司股本总额25,920.00万股的1.73%；预留112.00万股，占本激励计划拟授出限制性股票总数的20.00%，约占本激励计划草案公告日公司股本总额25,920.00万股的0.43%。限制性股票激励计划的有效期为自限制性股票授予之日起至激励对象获授的所有限制性股票解除限售或回购注销完毕之日止，最长不超过48个月。首次授予限制性股票的授予价格为4.95元/股.20210511：限制性股票首次实际授予数量由448.00万股变为445.30万股。</t>
  </si>
  <si>
    <t>首次授予限制性股票的授予价格为4.95元/股.</t>
  </si>
  <si>
    <t>激励对象通过本激励计划所获授公司股票的禁售规定，按照《公司法》、《证法》等相关法律、行政法规、规范性文件和《公司章程》执行，具体内容如下：（1）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</si>
  <si>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第一个解除限售期：公司需满足下列两个条件之一：（1）以 2020 年营业收入为基数， 2021 年营业收入增长率不低于40%；（2）以 2020 年净利润为基数， 2021 年净利润增长率不低于65%。第二个解除限售期：公司需满足下列两个条件之一：（1）以 2020 年营业收入为基数， 2022 年营业收入增长率不低于80%；（2）以 2020 年净利润为基数， 2022 年净利润增长率不低于110%。第三个解除限售期：公司需满足下列两个条件之一：（1）以 2020 年营业收入为基数， 2023 年营业收入增长率不低于140%；（2）以 2020 年净利润为基数， 2023 年净利润增长率不低于170%。</t>
  </si>
  <si>
    <t>603127.SH</t>
  </si>
  <si>
    <t>本计划包括股票期权激励计划和限制性股票激励计划两部分。其股票来源为公司向激励对象定向发行A股普通股。公司拟向激励对象授予45万股限制性股票，其中首次授予40.5万股，预留4.5万股。本计划有效期为股票期权和限制性股票授予之日起至所有股票期权行权或注销和限制性股票解除限售或回购注销完毕之日止，最长不超过48个月。本计划授予的限制性股票的授予价格为24.06元/股。</t>
  </si>
  <si>
    <t>本计划授予的限制性股票的授予价格为24.06元/股.</t>
  </si>
  <si>
    <t>限制性股票第一个解除限售期：以 2018 年营业收入为基数， 2019 年营业收入增长率不低于 30%；限制性股票第二个解除限售期：以 2018 年营业收入为基数， 2020 年营业收入增长率不低于 69%；限制性股票第三个解除限售期：以 2018 年营业收入为基数， 2021 年营业收入增长率不低于 119.7%。</t>
  </si>
  <si>
    <t>本激励计划采取的激励工具为限制性股票。 股票来源为北京昭衍新药研究中心股份有限公司向激励对象定向发行的公司 A 股普通股。本激励计划拟向激励对象授予 67.54 万股限制性股票， 涉及的标的股票种类为人民币 A 股普通股，约占本激励计划草案公告时公司股本总额 37,939.82万股的 0.18%。本激励计划授予限制性股票的授予价格为 83.97 元/股。本激励计划有效期自限制性股票授予登记完成之日起至激励对象获授的限制性股票全部解除限售或回购注销完毕之日止，最长不超过 48 个月。</t>
  </si>
  <si>
    <t>本激励计划授予限制性股票的授予价格为83.97元/股.</t>
  </si>
  <si>
    <t>本激励计划的解除限售考核年度为2021-2023年三个会计年度，每个会计年度考核一次：第一个解除限售期，以2020年营业收入为基数，2021年营业收入增长率不低于 30%；第二个解除限售期，以2020年营业收入为基数，2022年营业收入增长率不低于69%；第三个解除限售期，以2020年营业收入为基数，2023年营业收入增长率不低于 119.70%。</t>
  </si>
  <si>
    <t>603138.SH</t>
  </si>
  <si>
    <t>海量数据</t>
  </si>
  <si>
    <t>本激励计划采取的激励形式为限制性股票。股票来源为公司向激励对象定向发行的本公司人民币A股普通股股票。本激励计划拟授予激励对象的限制性股票数量为488.5476万股，占本激励计划草案公告日公司股本总额25,266.4524万股的1.93%。本激励计划的有效期为自限制性股票授予之日起至激励对象获授的限制性股票全部解除限售或回购注销完毕之日止，最长不超过48个月。本激励计划授予激励对象限制性股票的授予价格为6.87元/股。20210223：调整后，公司本次激励计划的激励对象人数由 63 人调整为 62 人， 因离职失去激励资格的激励对象原获授股份数将调整给本次激励计划授予的其他激励对象， 本次授予的限制性股票数量不变。</t>
  </si>
  <si>
    <t>本激励计划授予激励对象限制性股票的授予价格为6.87元/股.</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</si>
  <si>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</si>
  <si>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满足下列两个条件之一：（1）以2020年营业收入为基数，2021年营业收入增长率不低于15.00%；（2）2021年毛利率不低于32.00%。第二个解除限售期：公司满足下列两个条件之一：（1）以2020年营业收入为基数，2022年营业收入增长率不低于30.00%；（2）2022年毛利率不低于33.50%。第三个解除限售期：公司满足下列两个条件之一：（1）以2020年营业收入为基数，2023年营业收入增长率不低于45.00%；（2）2023年毛利率不低于35.00%。</t>
  </si>
  <si>
    <t>603160.SH</t>
  </si>
  <si>
    <t>限制性股票激励计划涉及的标的股票来源为公司向激励对象定向发行公司A股普通股股票。公司拟向激励对象授予42.675万股限制性股票，涉及的标的股票种类为人民币A股普通股股票，约占本计划草案公告日公司股本总额45,605.4438万股的0.09%。 其中首次授予 36.075万股，约占本激励计划公告日公司股本总额45,605.4438万股的0.08%，占本次授予限制性股票总量的84.53%；预留6.60万股，约占本激励计划公告日公司股本总额45,605.4438万股的0.01%，占本次授予限制性股票总量的15.47%。本激励计划有效期自限制性股票首次授予登记完成之日起至激励对象获授的限制性股票全部解除限售或回购注销之日止，最长不超过 72 个月。首次授予限制性股票的授予价格为每股121.62元.20200528:经分红调整首次授予限制性股票的授予价格为每股120.82元；20200728：在确定授予日后的权益登记过程中，部分激励对象因离职而不具备激励对象资格、部分激励对象因个人原因自愿放弃认购其所获授的部分或全部股票期权/限制性股票。因此，本激励计划股票期权首次实际授予对象人数从 105 名变更为103 名，股票期权首次授予总量由 23.495 万份变更为 21.319 万份；本激励计划限制性股票首次实际授予对象人数从 28 名变更为 23 名，限制性股票首次授予总量由 36.075 万股变更为 16.906 万股。</t>
  </si>
  <si>
    <t>首次授予限制性股票的授予价格为每股120.82元</t>
  </si>
  <si>
    <t>本激励计划首次及预留授予的股票期权行权考核年度为 2020-2023年四个会计年度， 分年度进行业绩考核。 以各考核指标得分情况及权重来确定公司层面绩效得分（ X），根据公司层面绩效得分（ X）来确定当年公司层面行权比例（ M） 。具体考核要求如下：以公司 2017-2019 年三年平均营业收入为基数，各年度营业收入复合增长率(A)：A＜0%时0 分；0%≤A＜5% 时60 分；5%≤A＜10% 时80 分；10%≤A＜20%时100 分；A≥20%时120 分；以公司 2017-2019 年三年平均净利润为基数，各年度净利润复合增长率(B)：与A的考核一致；研发费用占营业收入比重（ C)：C＜8%时0 分；8%≤C＜10%时60 分；10%≤C＜12%时80 分；12%≤C＜15% 时100 分；C≥15%时120 分；公司考核年度营业收入复合增长率（ A）的得分为 a，净利润复合增长率（ B）的得分为 b，研发费用占营业收入比重（ C）的得分为 c，则各年度公司层面绩效得分（ X）的公式为： X=a*40%+b*40%+c*20%；X＜80 分时，行权比例（ M）0%；80 分≤X＜90 分，行权60%；90 分≤X＜100 分，行权80%；X≥100 分，100%</t>
  </si>
  <si>
    <t>本激励计划涉及的标的股票来源为公司向激励对象定向发行公司A股普通股。本激励计划拟授予的限制性股票数量 32.502 万股，涉及的标的股票种类为人民币 A 股普通股，占本激励计划公告时公司股本总额 45,573.2298 万股的 0.07%。本激励计划有效期自限制性股票登记完成之日起至激励对象获授的限制性股票全部解除限售或回购注销之日止，最长不超过 62 个月。限制性股票的授予价格为每股 98.58 元。20191221：鉴于《激励计划》 中涉及的 3 名激励对象因个人原因自愿放弃认购全部或部分限制性股票，公司对激励对象名单及授予数量进行调整。限制性股票授予总数由32.502 万股调整为 32.214 万股。</t>
  </si>
  <si>
    <t>限制性股票的授予价格为每股98.58元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</si>
  <si>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</si>
  <si>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2020-2023 年四个会计年度中， 分年度进行业绩考核。 以各考核指标得分情况及权重来确定公司层面绩效得分（ X），根据公司层面绩效得分（ X）来确定当年公司层面解除限售比例（ M） 。公司考核年度营业收入复合增长率（ A）的得分为 a，净利润复合增长率（ B）的得分为 b， 研发费用占营业收入比重（ C）的得分为 c，则各年度公司层面绩效得分（ X）的公式为： X=a*40%+b*40%+c*20%。当X＜80 分，解锁比例： 0%；当80 分≤X＜90 分 ，解锁比例：60%；当90 分≤X＜100 分，解锁比例： 80%；当X≥100 分，解锁比例： 100%。</t>
  </si>
  <si>
    <t>本激励计划包括股票期权激励计划和限制性股票激励计划两部分。 股票来源为公司向激励对象定向发行深圳市汇顶科技股份有限公司（以下简称“ 公司”或“ 本公司” ） A 股普通股股票。限制性股票激励计划：公司拟向激励对象授予 80 万股限制性股票，涉及的标的股票种类为人民币 A 股普通股，占本激励计划草案公告时公司股本总额45,665.17 万股的 0.18%。本激励计划的有效期为自股票期权和限制性股票授予登记完成之日起至所有股票期权行权或注销和限制性股票解除限售或回购注销完毕之日止，最长不超过 60 个月。限制性股票的授予价格为每股52.67元。20190621：限制性股票授予总量由 80 万股变更为 77 万股。</t>
  </si>
  <si>
    <t>限制性股票的授予价格为每股52.67元.</t>
  </si>
  <si>
    <t>第一个解除限售期:公司需满足下列两个条件之一：以2018年净利润为基数， 2019年净利润增长率不低于10%；以2018年营业收入为基数， 2019年营业收入增长率不低于10%。第二个解除限售期:公司需满足下列两个条件之一：以2018年净利润为基数， 2020年净利润增长率不低于20%；以 2018 年营业收入为基数， 2020 年营业收入增长率不低于20%。第三个解除限售期:公司需满足下列两个条件之一：以2018年净利润为基数， 2021年净利润增长率不低于30%；以 2018 年营业收入为基数， 2021 年营业收入增长率不低于30%。第四个解除限售期:公司需满足下列两个条件之一：以2018年净利润为基数， 2022年净利润增长率不低于40%；以 2018 年营业收入为基数， 2022 年营业收入增长率不低于40%。</t>
  </si>
  <si>
    <t>603180.SH</t>
  </si>
  <si>
    <t>本激励计划采取的激励工具为限制性股票。 本激励计划涉及的标的股票来源为公司向激励对象定向发行 55.3090万股公司 A股普通股以及从二级市场回购 73.86 万股公司 A 股普通股，合计 129.1690 万股股票。其中首次授予 127.7690万股，约占本激励计划草案公告时公司股本总额 6721.59 万股的 1.90%；预留 1.40万股，约占本激励计划草案公告时公司股本总额 6721.59 万股的 0.02%，预留部分约占本次授予权益总额的 1.08%。本激励计划有效期自限制性股票授予登记日起至激励对象获授的限制性股票全部解除限售或回购注销完毕之日止，最长不超过 48 个月。回购部分授予价格为每股28.50元,定向发行部分授予价格为每股31.04元。20200422：公司向激励对象定向发行51.235万股公司A股普通股以及从二级市场回购73.86万股公司A股普通股，合计125.095万股股票</t>
  </si>
  <si>
    <t>回购部分授予价格为每股28.50元,定向发行部分授予价格为每股31.04元.</t>
  </si>
  <si>
    <t>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</si>
  <si>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高级管理人员作为被激励对象在限制性股票授予前6个月内发生过减持公司股票行为,则按照《证券法》中短线交易的规定自最后一笔减持交易之日起推迟6个月授予其限制性股票.</t>
  </si>
  <si>
    <t>本次股权激励计划的解除限售考核年度为 2020-2021 两个会计年度，每个会计年度考核一次，各年度业绩考核目标如下所示：首次及预留授予部分第一个解除限售期：以 2019 年净利润为基数， 2020 年净利润增长率不低于 10%；首次及预留授予部分第二个解除限售期：以 2019 年净利润为基数， 2021 年净利润增长率不低于 25%。</t>
  </si>
  <si>
    <t>建研院</t>
  </si>
  <si>
    <t>603185.SH</t>
  </si>
  <si>
    <t>本限制性股票激励计划的股票来源为公司向激励对象定向发行的无锡上机数控股份有限公司（以下简称“公司”或“本公司”） A股普通股。本限制性股票激励计划拟向激励对象授予权益合计不超过249.00万份，涉及的标的股票种类为人民币A股普通股，约占本激励计划草案公告时公司股本总额17,640.00万股的1.41%，其中首次授予权益总数199.80万份，占本激励计划拟授出权益总数的 80.24%， 约占本激励计划草案公告时公司股本总额17,640.00万股的1.13%，预留49.20万份，占本激励计划拟授出权益总数的19.76%， 约占本激励计划草案公告时公司股本总额17,640.00万股的0.28%。公司全部有效期内股权激励计划所涉及的标的股票总数累计未超过公司股本总额的10%。 本限制性股票激励计划中任何一名激励对象通过全部有效期内的股权激励计划获授的公司股票数量均不会超过公司股本总额的1%。本激励计划有效期为自限制性股票授予登记完成之日起至所有限制性股票解除限售或回购注销完毕之日止，最长不超过60个月。本次限制性股票的授予价格为每股12.05元.20200118：首次授予的限制性股票数量由原 199.8 万股调整为 196.5 万股，预留权益数量由原 49.2 万股调整为 49 万股。</t>
  </si>
  <si>
    <t>本次限制性股票的授予价格为每股12.05元.</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</si>
  <si>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</si>
  <si>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首次授予的限制性股票各年度具体考核情况如下表：以2019年扣除非经常性损益后净利润为基数，考核各年度扣除非经常性损益后净利润实际增长率（ A）：2020年预设最高指标（ B）30%；预设最低指标（ C）24%；2021年预设最高指标（ B）50%；预设最低指标（ C）40%；2022年预设最高指标（ B）80%；预设最低指标（ C）64%；各考核年度增长率指标完成度（ X）：A≥B，X=100%；A＜B且A≥C，X=A/B*100%；A＜C，X=0；若预留权益于2020年授出，则公司的业绩考核目标同上；若预留权益于2021年授出，则公司的业绩考核目标如下：2021年及2022年同上；2023年预设最高指标（ B）100%；预设最低指标（ C）80%，其他同上</t>
  </si>
  <si>
    <t>603186.SH</t>
  </si>
  <si>
    <t>华正新材</t>
  </si>
  <si>
    <t>本激励计划采取的激励工具为限制性股票。股票来源为公司已在二级市场回购的本公司 A 股普通股。本激励计划拟授予的限制性股票数量 64.36 万股，占公司股本总额 14,204.53万股的 0.45%。本激励计划有效期自限制性股票授予登记完成之日起至激励对象获授的限制性股票全部解除限售或回购注销完毕之日止，最长不超过 48 个月。本次限制性股票的授予价格为每股 16.88 元。</t>
  </si>
  <si>
    <t>本次限制性股票的授予价格为每股16.88元.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</si>
  <si>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 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</si>
  <si>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2019 年为基数，公司 2020 年营业收入增长率不低于 10%或净利润增长率不低于 10%；第二个解除限售期：以 2019 年为基数，公司 2021 年营业收入增长率不低于 20%或净利润增长率不低于 20%；第三个解除限售期：以 2019 年净利润为基数，公司 2022 年营收增长率不低于 33%或净利润增长率不低于 33%。</t>
  </si>
  <si>
    <t>603187.SH</t>
  </si>
  <si>
    <t>海容冷链</t>
  </si>
  <si>
    <t>限制性股票激励计划涉及的标的股票来源为公司向激励对象定向发行公司A股普通股股票。公司拟向激励对象授予258.2146万股限制性股票，涉及的标的股票种类为人民币A股普通股股票，约占本计划草案公告日公司股本总额17,214.3447万股的1.50%。其中首次授予247.8860万股，占本激励计划拟授出限制性股票总数的96.00%，约占本激励计划草案公告日公司股本总额17,214.3447万股的1.44%；预留10.3286万股，占本激励计划拟授出限制性股票总数的4.00%，约占本激励计划草案公告日公司股本总额17,214.3447万股的0.06%。本计划有效期自限制性股票首次授予登记完成之日起至激励对象获授的限制性股票全部解除限售或回购注销完毕之日止，最长不超过60个月。首次授予限制性股票的授予价格为26.76元/股。20210601：经2020年度分红调整后价格为18.69元/股，数量调整为361.5004万股。20210621：《激励计划》首次授予限制性股票的激励对象人数由364人调整为359人，首次授予限制性股票总量由347.0404万股调整为345.3271万股。20210721：在公司确定授予日后的资金缴纳过程中，有 3 名激励对象因个人原因自愿放弃认购其获授的限制性股票，其放弃认购的限制性股票数量为 1.0382 万股。因此，公司本激励计划首次实际授予激励对象人数由 359 人调整为 356 人， 首次实际授予数量由 345.3271 万股调整为 344.2889 万股，占授予登记前公司总股本24,096.4964 万股的 1.43%。</t>
  </si>
  <si>
    <t>授予价格为26.76元/股.经2020年度分红调整后价格为18.69元/股.</t>
  </si>
  <si>
    <t>本激励计划的考核年度为2021-2023年三个会计年度，每个会计年度考核一次。首次授予限制性股票的各年度业绩考核目标如下表所示：第一个解除限售期：以2020年营业收入或净利润为基数，2021年营业收入或净利润增长率不低于20%；第二个解除限售期：以2020年营业收入或净利润为基数，2022年营业收入或净利润增长率不低于40%；第三个解除限售期：以2020年营业收入或净利润为基数，2023年营业收入或净利润增长率不低于60%。若预留部分在2021年授予，则预留部分业绩考核要求与首次授予部分一致；若预留部分在2022年授予，则预留部分业绩考核要求如下表所示：第一个解除限售期：以2020年营业收入或净利润为基数，2022年营业收入或净利润增长率不低于40%；第二个解除限售期：以2020年营业收入或净利润为基数，2023年营业收入或净利润增长率不低于60%。</t>
  </si>
  <si>
    <t>本激励计划采取的激励形式为限制性股票。股票来源为公司向激励对象定向发行的本公司人民币 A 股普通股股票。本激励计划拟授予激励对象的限制性股票数量为 120 万股，占本激励计划草案公告日公司股本总额 11,200 万股的 1.0714%。公司全部有效期内股权激励计划所涉及的标的股票总数累计未超过本激励计划提交股东大会时公司股本总额的 10.00%。本激励计划中任何一名激励对象通过全部有效期内的股权激励计划获授的公司股票数量未超过公司股本总额的 1.00%。本激励计划的有效期为自限制性股票授予之日起至激励对象获授的限制性股票全部解除限售或回购注销完毕之日止， 最长不超过 60 个月。本激励计划授予激励对象限制性股票的授予价格为15.51元/股.20190703：鉴于激励对象莫正雄因个人原因自愿放弃拟授予其全部限制性股票共计1.0319 万股， 根据公司 2019 年第一次临时股东大会的授权，公司召开第三届董事会第七次会议对本激励计划激励对象名单及授予数量进行了调整，激励对象人数由 76人调整为 75人，原计划授予前述人员的限制性股票由其他激励对象认购，本激励计划拟授出的限制性股票总数不作调整。</t>
  </si>
  <si>
    <t>本激励计划授予激励对象限制性股票的授予价格为15.51元/股.</t>
  </si>
  <si>
    <t>第一个解除限售期:2017-2019 年 营 业 收 入 年 复 合 增 长 率 不 低 于 10% 且2017-2019 年净利润年复合增长率不低于 5%；或者 2017 年-2019 年营业收入和净利润复合增长率不低于同行业上市公司的平均复合增长率。第二个解除限售期:2018-2020 年 营 业 收 入 年 复 合 增 长 率 不 低 于 10% 且2018-2020 年净利润年复合增长率不低于 5%；或者 2018 年-2020 年营业收入和净利润复合增长率不低于同行业上市公司的平均复合增长率。第三个解除限售期:2019-2021 年 营 业 收 入 年 复 合 增 长 率 不 低 于 10% 且2019-2021 年净利润年复合增长率不低于 5%；或者 2019 年-2021 年营业收入和净利润复合增长率不低于同行业上市公司的平均复合增长率。</t>
  </si>
  <si>
    <t>603195.SH</t>
  </si>
  <si>
    <t>本激励计划采取的激励工具为限制性股票。股票来源为公司向激励对象定向发行公牛集团股份有限公司A股普通股。本激励计划拟授予的限制性股票数量为69.27万股，占本激励计划草案公告时公司股本总额60,057.59万股的0.1153%。本激励计划有效期自限制性股票授予登记完成之日起至激励对象获授的限制性股票全部解除限售或回购注销之日止，最长不超过48个月。限制性股票的授予价格为每股90.15元。20210528：经20201231分红调整价格为88.15元。20210605：本次调整后，公司本次激励计划授予的激励对象由547人调整为542人，限制性股票数量由69.27万股调整为68.75万股。20210717:实际向523名激励对象共授予66.84万股限制性股票。</t>
  </si>
  <si>
    <t>限制性股票的授予价格为每股90.15元.经20201231分红调整价格为88.15元</t>
  </si>
  <si>
    <t>第一个解除限售期：2021年度营业收入或净利润不低于前三个会计年度（即2018-2020年） 的平均水平且不低于前两个会计年度（即2019-2020年）平均水平的110%,第二个解除限售期：2022年度营业收入或净利润不低于前三个会计年度（即2019-2021年） 的平均水平且不低于前两个会计年度（即2020-2021年）平均水平的110%,第三个解除限售期：2023年度营业收入或净利润不低于前三个会计年度（即2020-2022年） 的平均水平且不低于前两个会计年度（即2021-2022年）平均水平的110%。</t>
  </si>
  <si>
    <t>本激励计划采取的激励工具为限制性股票。股票来源为公司向激励对象定向发行公牛集团股份有限公司（以下简称“公司”或“本公司”） A 股普通股。本激励计划拟授予的限制性股票数量为 62.89 万股，占本激励计划草案公告时公司股本总额 60,000 万股的 0.1048%。本激励计划有效期自限制性股票授予登记完成之日起至激励对象获授的限制性股票全部解除限售或回购注销之日止，最长不超过 48 个月。限制性股票的授予价格为每股 79.93 元。经2019年度分红调整为76.13元/股.20200604：授予的限制性股票数量由62.89万股调整为62.82万股。20200708:公司向激励对象定向发行公司人民币普通股（ A 股）股票4.在资金缴纳过程中， 10 名激励对象因个人原因放弃认购， 3 名激励对象因个人原因自愿放弃认购部分限制性股票， 合计放弃认购 1.44 万股。因此公司本次实际向 441 名激励对象共授予 61.38 万股限制性股票</t>
  </si>
  <si>
    <t>授予价格为每股79.93元;经2019年度分红调整为76.13元/股</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</si>
  <si>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</si>
  <si>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限制性股票各年度业绩考核目标如下表所示：第一个解除限售期： 2020年度营业收入或净利润不低于前三个会计年度（即2017-2019年） 的平均水平；第二个解除限售期 ：2021年度营业收入或净利润不低于前三个会计年度（即2018-2020年） 的平均水平；第三个解除限售期 ：2022年度营业收入或净利润不低于前三个会计年度（即2019-2021年） 的平均水平</t>
  </si>
  <si>
    <t>603196.SH</t>
  </si>
  <si>
    <t>日播时尚</t>
  </si>
  <si>
    <t>本激励计划采取的激励工具为限制性股票。股票来源为日播时尚集团股份有限公司从二级市场回购的本公司 A 股普通股。本激励计划拟授予的限制性股票数量 366 万股，约占公司股本总额24000.00 万股的 1.525%。本激励计划有效期自限制性股票授予登记完成之日起至激励对象获授的限制性股票全部解除限售或回购注销完毕之日止，最长不超过 48 个月。本次限制性股票的授予价格为每股 3.80 元。</t>
  </si>
  <si>
    <t>本次限制性股票的授予价格为每股3.80元.</t>
  </si>
  <si>
    <t>本激励计划授予的限制性股票的解除限售考核年度为 2021-2023 年三个会计年度，每个会计年度考核一次，各年度业绩考核目标如下表所示：第一个解除限售期：以 2020 年为基数，2021 年营业收入增长率不低于 15%；第二个解除限售期：以 2020 年为基数，2022 年营业收入增长率不低于 32%，或2021-2022 年累计营业收入不低于 20.3 亿；第三个解除限售期：以 2020 年为基数，2023 年营业收入增长率不低于 49%，或2021-2023 年累计营业收入不低于 32.6 亿。</t>
  </si>
  <si>
    <t>603197.SH</t>
  </si>
  <si>
    <t>本次激励计划限制性股票的股票来源为公司向激励对象定向发行的本公司 A 股普通股股票。公司拟向激励对象授予的限制性股票数量为 234.64 万股，占本激励计划草案公告时公司股本总额 20,547.95 万股的 1.14%。限制性股票激励计划的有效期自授予登记完成之日起至激励对象获授的限制性股票全部解除限售或回购注销之日止，最长不超过 36 个月。限制性股票的授予价格为每股 17.87 元。20210909：公司于2021年8月31日披露了《保隆科技关于2021年半年度利润分配预案的公告》，公司拟以实施权益分派股权登记日登记的总股本为基数，向全体股东每10股派发现金红利4.60元（含税）。限制性股票授予价格由17.87元/股调整为17.41元/股。</t>
  </si>
  <si>
    <t>股票授予价格为每股17.87元.经20210630调整为17.41元</t>
  </si>
  <si>
    <t>本计划激励对象获授的限制性股票解除限售条件后其出售时的其他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</si>
  <si>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本计划授予的限制性股票，在 2021-2022 的两个会计年度中，分年度进行业绩考核，以达到业绩考核目标作为激励对象的解除限售条件之一。各年度业绩考核目标如下表所示：限制性股票第一个解除限售期2021：定比2020年的净利润增长率（A） 目标值增长率（Am）10%；定比2020年的营业收入增长率（B）目标值增长率（Bm）10%；限制性股票第二个解除限售期2022：定比2020年的净利润增长率（A）目标值增长率（Am）21%；定比2020年的营业收入增长率（B）目标值增长率（Bm）21%；业绩目标达成率（P）计算公式：P=A/Am*50%+B/Bm*50%；公司层面可解除限售比例（X）：P≥100% X=100%；80%≤P＜100% X=80%；P＜80% X=0。</t>
  </si>
  <si>
    <t>上海洗霸</t>
  </si>
  <si>
    <t>603203.SH</t>
  </si>
  <si>
    <t>快克股份</t>
  </si>
  <si>
    <t>本激励计划激励工具为限制性股票。本激励计划股票来源为公司向激励对象定向发行A股普通股股票。首次授予限制性股票313.13万股，占本激励计划草案公告时公司股本总额18784.05万股的1.67%。预留授予权益50.00万份，约占本激励计划草案公告时公司股本总额18784.05万股的0.27%，预留部分占拟授予权益总额的7.86%。首次授予限制性股票的授予价格为每股15.36元，首次授予限制性股票激励计划的有效期自首次授予登记完成之日起至激励对象首次获授的限制性股票全部解除限售或回购注销之日止，最长不超过48个月。20210924：激励对象因个人原因放弃，激励总数由363.13调整为 355.50万股。</t>
  </si>
  <si>
    <t>首次授予限制性股票的授予价格为每股15.36元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</si>
  <si>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</si>
  <si>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可向激励对象授予限制性股票,反之,若下列任一授予条件未达成的,则不得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</si>
  <si>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公司2020年营业收入为基准，2021年的营业收入增长率不低于25.00%，第二个解除限售期以公司2020年营业收入为基准，2022年的营业收入增长率不低于56.50%，第三个解除限售期以公司2020年营业收入为基准，2023年的营业收入增长率不低于88.00%。</t>
  </si>
  <si>
    <t>603214.SH</t>
  </si>
  <si>
    <t>爱婴室</t>
  </si>
  <si>
    <t>本激励计划为限制性股票激励计划。本激励计划的股票来源为公司向激励对象定向发行的公司 A 股普通股股票。本激励计划全部为限制性股票激励计划， 拟授予的激励对象权益总计212 万股，占本激励计划草案公告时公司股本总额 10,000 万股的 2.12%，其中，首次授予 172万股，占本激励计划草案公告时公司股本总额 10,000万股的 1.72%；预留 40 万股， 占本激励计划草案公告时公司股本总额 10,000 万股的 0.40%,用以后续激励公司部分营运人员。本激励计划中任何一名激励对象所获授限制性股票数量未超过本激励计划草案公告时公司股本总额的 1%。本激励计划有效期为自限制性股票授予之日起至激励对象获授的所有限制性股票解除限售或回购注销完毕之日止，最长不超过 60 个月。本激励计划授予限制性股票的授予价格为每股 19.65 元。 20190618：授予日后，有1名激励对象因个人原因自愿放弃其获授的全部限制性股票1万股、另有1名激励对象因个人原因自愿放弃其获授的部分限制性股票1万股，共计减少2万股。因此，本次实际授予的限制性股票数量从172万股调整为170万股。综上，公司授予限制性股票实际认购人数合计54人，实际认购数量合计170万股。</t>
  </si>
  <si>
    <t>本激励计划授予限制性股票的授予价格为每股19.65元.</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</si>
  <si>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 《上市公司股东、董监高减持股份的若干规定》《 上海证券交易所上市公司股东及董事监事高级管理人员减持股份实施细则》 等相关法律、法规、规范性文件和《公司章程》中对公司董事和高级管理人员持有股份转让的有关规定发生了变化，则这部分激励对象转让其持有的公司股票应当在转让时符合修改后的相关规定。</t>
  </si>
  <si>
    <t>第一个解除限售期：以 2018 年净利润为基数， 2019 年净利润增长率不低于 20%.第二个解除限售期：以 2018 年净利润为基数， 2020 年净利润增长率不低于 44%第三个解除限售期：以 2018 年净利润为基数， 2021 年净利润增长率不低于 70%若预留部分在 2019 年授予完成，考核目标则与上述首次授予部分一致；若预留部分在 2020 年授予：第一个解除限售期 以 2018 年净利润为基数， 2020 年净利润增长率不低于 44%.第二个解除限售期 以 2018 年净利润为基数， 2021 年净利润增长率不低于 70%.</t>
  </si>
  <si>
    <t>603217.SH</t>
  </si>
  <si>
    <t>元利科技</t>
  </si>
  <si>
    <t>本激励计划拟授予激励对象的限制性股票数量为 3,000,000 股，股票来源为公司向激励对象定向发行公司 A 股普通股股票。本计划有效期自限制性股票授予登记完成之日起至激励对象获授的限制性股票全部解除限售或回购注销之日止，最长不超过 48 个月。即满足授予条件后，激励对象可以每股 21.09 元的价格购买公司向激励对象增发的公司限制性股票。</t>
  </si>
  <si>
    <t>本激励计划授予激励对象限制性股票的授予价格为21.09元/股.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</si>
  <si>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 激励对象减持公司股票还需遵守《上市公司股东、董监高减持股份的若干规定》、 《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</si>
  <si>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上海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</si>
  <si>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首次及预留授予的限制性股票各年度的业绩考核目标为：首次（预留）授予第一个解除限售期，2021 年净利润不低于 29,000.00 万元。首次（预留）授予第二个解除限售期/预留授予第一个解除限售期，2021 年至 2022 年度累计净利润不低于 59,000.00万元。首次（预留）授予第三个解除限售期/预留授予第一个解除限售期，2021 年至 2023 年度累计净利润不低于 90,000.00万元。</t>
  </si>
  <si>
    <t>603220.SH</t>
  </si>
  <si>
    <t>股票来源为公司从二级市场回购的本公司A股普通股。本激励计划拟授予的限制性股票数量3,938,081股，占本激励计划草案公告时公司股本总额337,760,000股的1.17%。 本激励计划为一次性授予， 无预留权益。本激励计划有效期自限制性股票授予登记完成之日起至激励对象获授的限制性股票全部解除限售或回购注销之日止，最长不超过48个月。限制性股票的授予价格为每股8.4元。20210907：计划授予给张宏涛先生的20万限制性股票， 公司将另行召开董事会确定其授予日。</t>
  </si>
  <si>
    <t>限制性股票的授予价格为每股8.4元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</si>
  <si>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</si>
  <si>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第一个解除限售期：以2020年净利润6788万元为基准， 2021年净利润增长率不低于220%，即2021年净利润不低于21,721.60万元。第二个解除限售期：以2020年净利润6788万元为基准， 2022年净利润增长率不低于320%，即2022年净利润不低于28,509.60万元。第三个解除限售期：以2020年净利润6788万元为基准， 2023年净利润增长率不低于420%，即2023年净利润不低于35,297.60万元。</t>
  </si>
  <si>
    <t>603228.SH</t>
  </si>
  <si>
    <t>本计划采取的激励工具为限制性股票。股票来源为公司向激励对象定向发行深圳市景旺电子股份有限公司（以下简称“公司” 或“ 本公司” ） A 股普通股。本计划拟向激励对象授予限制性股票数量为 800.00 万股，涉及的标的股票种类为人民币 A 股普通股，约占本计划公告时公司股本总额 60,237.16 万股的 1.33%。其中首次授予 650.94 万股，占本计划公告时公司股本总额 60,237.16万股的 1.08%；预留 149.06 万股，占本计划公告时公司股本总额 60,237.16 万股的 0.25%，预留部分占本次授予权益总额的 18.63%。本计划首次授予的限制性股票的授予价格为 22.05 元/股。20200324：在确定授予日后的缴款过程中， 2名激励对象从公司离职、 1名激励对象放弃认购，涉及共14.66万股无法进行登记。因此， 公司实际授予的限制性股票数量由650.94万股调整数为636.28万股。</t>
  </si>
  <si>
    <t>本计划首次授予的限制性股票的授予价格为22.05元/股.</t>
  </si>
  <si>
    <t>本次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</si>
  <si>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首次授予限制性股票第一个解除限售期,以2019年净利润为基数， 2020年净利润增长率不低于10%,以2019年净利润为基数， 2020年净利润增长率不低于20%;首次授予限制性股票第二个解除限售,以2019年净利润为基数， 2021年净利润增长率不低于21%,以2019年净利润为基数， 2021年净利润增长率不低于44%;首次授予限制性股票第三个解除限售期,以2019年净利润为基数， 2022年净利润增长率不低于33%,以2019年净利润为基数， 2022年净利润增长率不低于73%;首次授予限制性股票第四个解除限售期,以2019年净利润为基数， 2023年净利润增长率不低于46%,以2019年净利润为基数， 2023年净利润增长率不低于107%.</t>
  </si>
  <si>
    <t>格尔软件</t>
  </si>
  <si>
    <t>603233.SH</t>
  </si>
  <si>
    <t>本激励计划采取的激励工具为限制性股票。股票来源为公司向激励对象定向发行大参林医药集团股份有限公司 A 股普通股。本激励计划拟授予的限制性股票数量 278.65 万股，占当前公司股本总额656,340,654 股的 0.42%。其中， 首次授予 228.65 万股，占本次授予限制性股票总量的 82.06%，占当前公司股本总额的 0.35%；预留 50.00 万股，占本次授予限制性股票总量的 17.94%，占当前公司股本总额的 0.08%。本激励计划有效期自限制性股票授予登记完成之日起至激励对象获授的限制性股票全部解除限售或回购注销完成之日止，最长不超过 60 个月。本激励计划首次授予的限制性股票的授予价格为43.59元/股.20201216：首次授予的激励对象人数由 137 人调整为 136 人。本次股权激励计划拟授予的限制性股票总额由 278.65 万股调整为 278.05 万股，其中首次授予的限制性股票由 228.65 万股调整为 228.05万股。</t>
  </si>
  <si>
    <t>本激励计划首次授予的限制性股票的授予价格为43.59元/股.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</si>
  <si>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时还应当遵守修改后的《公司法》、《证券法》等相关法律、法规、规范性文件和《公司章程》的规定。</t>
  </si>
  <si>
    <t>首次授予的限制性股票第一个解除限售期 以2019年营业收入为基数， 2020年营业收入增长率不低于25%；首次授予的限制性股票第二个解除限售期 以2019年营业收入为基数， 2021年营业收入增长率不低于50%；首次授予的限制性股票第三个解除限售期 以2019年营业收入为基数， 2022年营业收入增长率不低于75%；若预留部分限制性股票于 2020 年度授出，则各年度业绩考核目标与首次一致；若预留部分限制性股票于 2021 年度授出，则各年度业绩考核目标如下：预留限制性股票第一个解除限售期 以2019年营业收入为基数， 2021年营业收入增长率不低于50%；预留限制性股票第二个解除限售期 以2019年营业收入为基数， 2022年营业收入增长率不低于75%。</t>
  </si>
  <si>
    <t>603238.SH</t>
  </si>
  <si>
    <t>诺邦股份</t>
  </si>
  <si>
    <t>本激励计划拟授予的限制性股票数量为 362 万股，约占本激励计划草案公告时公司股本总额 12,000 万股的 3.02%。 本激励计划中任何一名激励对象所获授限制性股票数量未超过本激励计划草案公告时公司股本总额的 1%。限制性股票的授予价格为每股 19.64 元，即满足授予条件后，激励对象可以每股 19.64 元的价格购买公司向激励对象增发的公司限制性股票。本激励计划有效期自限制性股票授予登记完成之日起至激励对象获授的限制性股票全部解除限售或回购注销之日止，最长不超过 48 个月。</t>
  </si>
  <si>
    <t>限制性股票的授予价格为每股19.64元</t>
  </si>
  <si>
    <t>1． 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</si>
  <si>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</si>
  <si>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第一个解锁期:2020 年净利润值X≧ 20%;第二个解锁期:2020 年和 2021 年两年净利润累计值的平均值X≧ 20%， 且 2021年净利润不低于2019 年度基准值;第三个解锁期:2020 年、 2021 年和 2022 年三年净利润累计值的平均值X≧ 20%， 且 2022年净利润不低于2019 年度基准值</t>
  </si>
  <si>
    <t>603258.SH</t>
  </si>
  <si>
    <t>本激励计划所采用的激励工具为限制性股票。股票来源为杭州电魂网络科技股份有限公司（以下简称“电魂网络”或“本公司”、 “公司”）向激励对象定向发行公司A股普通股。公司拟向激励对象授予426.70万股限制性股票，约占本激励计划草案公告时公司股本总额24,402.60万股的1.75%。 其中首次授予414.70万股，约占本激励计划拟授出限制性股票总数的97.19%，约占本激励计划草案公告时公司股本总额24,402.60万股的1.70%；预留12.00万股，约占本激励计划拟授出限制性股票总数的2.81%，占本激励计划草案公告时公司股本总额24,402.60万股的0.05%。本激励计划有效期为限制性股票首次授予登记完成之日起至所有限制性股票解除限售或回购之日止，最长不超过 60 个月。本激励计划限制性股票的授予价格为每股20.57元。20201105：鉴于公司 2020 年限制性股票激励计划拟首次授予的激励对象中有 5 名激励对象因个人原因自愿放弃公司拟向其授予的全部限制性股票，共计 10.50 万股，4 名激励对象因个人原因部分放弃公司拟向其授予的限制性股票， 共计 7.50 万股，上述两项合计 18.00 万股。根据公司《激励计划》有关规定和公司 2020 年第二次临时股东大会的授权，董事会对本次激励计划首次授予激励对象名单及授予数量进行调整。调整后，公司本次激励计划首次授予的激励对象人数由 194 人调整为 189人；本次激励计划授予的限制性股票总数为 426.70 万股不变。其中，首次授予限制性股票数量由 414.70 万股调整为 396.70 万股，预留限制性股票数量由12.00 万股调整为 30.00 万股, 预留限制性股票比例未超过本次股权激励计划限制性股票总数的 20%。</t>
  </si>
  <si>
    <t>本激励计划限制性股票的授予价格为每股20.57元.</t>
  </si>
  <si>
    <t>本次限制性股票激励计划的禁售期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</si>
  <si>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</si>
  <si>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本激励计划的首次授予限制性股票的解除限售考核年度为 2020 年-2022 年三个会计年度，每个会计年度考核一次，各年度业绩考核目标如下表所示：第一个解除限售期 定比2019年， 2020年净利润增长率不低于10%；第二个解除限售期 定比2019年， 2021年净利润增长率不低于20%；第三个解除限售期 定比2019年， 2022年净利润增长率不低于30%；本激励计划的预留限制性股票的解除限售考核年度为2021年-2023年三个会计年度，每个会计年度考核一次， 各年度业绩考核目标如下表所示：第一个解除限售期 定比2019年， 2021年净利润增长率不低于20%；第二个解除限售期 定比2019年， 2022年净利润增长率不低于30%；第三个解除限售期 定比2019年， 2023年净利润增长率不低于40%</t>
  </si>
  <si>
    <t>本激励计划所采用的激励工具为限制性股票。股票来源为杭州电魂网络科技股份有限公司（以下简称“电魂网络”或“本公司”、 “公司”）向激励对象定向发行公司A股普通股。公司拟向激励对象授予419.10万股限制性股票，约占本激励计划草案公告时公司股本总额24307.70万股的1.72%。其中首次授予389.10万股，占本激励计划草案公告时公司股本总额24307.70万股的1.60%；预留30.00万股，占本激励计划草案公告时公司股本总额24307.70万股的0.12%，预留部分占本次授予权益总额的7.16%。本激励计划有效期为限制性股票授予登记完成之日起至所有限制性股票解除限售或回购注销完毕之日止，最长不超过 60 个月。本激励计划限制性股票的首次授予价格为每股9.24元。经2018年分红调整为9.07元/股。20190523：原 9.24 元/股调整为 9.07 元/股，激励对象人数由 原 120 人调整为 115 人，限制性股票总数不变，仍为 419.10 万股，其中首次授予的限制性股票由原 389.10 万股调整为 372.10 万股，预留限制性股票数量由30.00 万股调整为 47.00 万股。20190709:在实际认购过程中，4名激励对象因个人原因自愿放弃认购全部授予的限制性股票1.00万股。因此，公司本次实际向 111 名激励对象授予 371.10 万股限制性股票。</t>
  </si>
  <si>
    <t>本激励计划限制性股票的首次授予价格为每股9.24元.经2018年分红调整为9.07元/股.</t>
  </si>
  <si>
    <t>本次限制性股票激励计划的禁售期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</si>
  <si>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首次授予：第一个解除限售期：定比2018年， 2019年净利润增长率不低于10%；第二个解除限售期：定比2018年， 2020年净利润增长率不低于20%；第三个解除限售期：定比2018年， 2021年净利润增长率不低于30%。预留授予：第一个解除限售期： 定比2018年， 2020年净利润增长率不低于20%；第二个解除限售期： 定比2018年， 2021年净利润增长率不低于30%；第三个解除限售期： 定比2018年， 2022年净利润增长率不低于40%。</t>
  </si>
  <si>
    <t>603259.SH</t>
  </si>
  <si>
    <t>本激励计划激励工具为限制性股票和股票期权。 其中首次授予激励工具为限制性股票与股票期权，预留授予激励工具为限制性股票或股票期权。本激励计划股票来源为公司向激励对象定向发行 A 股普通股股票。本激励计划拟向激励对象授予权益总计 21,055,530 份，其中，首次授予限制性股票 13,657,803 股，股票期权 5,292,174 份，预留授予权益（限制性股票或股票期权）2,105,553 份。本激励计划有效期自首次授予权益之日起至激励对象获授的限制性股票全部解除限售或回购注销且激励对象获授的股票期权全部行权或注销之日止，最长不超过 66 个月。其中首次授予限制性股票的有效期自首次授予限制性股票授予登记完成之日起至激励对象获授的首次授予限制性股票全部解除限售或回购注销之日止，最长不超过 66 个月，预留授予限制性股票的有效期自预留授予限制性股票授予登记完成之日起至激励对象获授的预留授予限制性股票全部解除限售或回购注销之日止，最长不超过 48 个月。首次授予限制性股票的授予价格为 32.44 元/股。20191126：首次授予限制性股票13,400,273股。20200103：在资金缴纳过程中，共有 1,965 名激励对象实际进行申购， 43 名激励对象因个人原因未参与认购。 因此本公司本次实际向 1,965 名激励对象授予共计1,294.2744 万股限制性股票</t>
  </si>
  <si>
    <t>首次授予限制性股票的授予价格为32.44元/股.</t>
  </si>
  <si>
    <t>本计划首次授予限制性股票（ 包括通过非交易过户方式获得股票的持有人， 特别授予部分除外） 的限售规定根据《公司法》、《证券法》等相关法律、法规、规范性文件及《公司章程》 和激励对象的自愿承诺执行，具体规定如下：（ 1）任何限制性股票的持有人（包括通过非交易过户方式获得股票的持有人，特别授予部分除外）在每批次限售期届满之日起的 6 个月内不以任何形式向任意第三人转让当批次已满足解除限售条件的限制性股票。（ 2）所有限制性股票持有人（包括通过非交易过户方式获得股票的持有人，特别授予部分除外）在禁售期届满后由公司统一办理各批次满足解除限售条件的限制性股票的解除限售事宜。（ 3）为避免疑问，满足解除限售条件的激励对象在禁售期内发生异动不影响禁售期届满后公司为激励对象解除当批次已满足解除限售条件的限制性股票。</t>
  </si>
  <si>
    <t>首次授予第一个解除限售期：定比2018年，公司2019年营业收入增长额不低于人民币15亿；首次授予第二个解除限售期：定比2018年，公司2020年营业收入增长额不低于人民币30亿；首次授予第三个解除限售期 ：定比2018年，公司2021年营业收入增长额不低于人民币45亿。</t>
  </si>
  <si>
    <t>603266.SH</t>
  </si>
  <si>
    <t>天龙股份</t>
  </si>
  <si>
    <t>本激励计划采取的激励工具为限制性股票。股票来源为公司向激励对象定向发行宁波天龙电子股份有限公司（以下简称“ 公司” 或“ 本公司” ） A 股普通股。本激励计划拟授予的限制性股票数量为 316.9 万股，约占本激励计划草案公告时公司股本总额 14000 万股的 2.26%。其中首次授予 256.9 万股，占本激励计划草案公告时公司股本总额 14000 万股的 1.84%，占本次授予权益总额的81.07%；预留 60 万股，占本激励计划草案公告时公司股本总额 14000 万股的0.43%。预留部分占本次授予权益总额的 18.93%。本激励计划首次授予的激励对象总人数合计为 99 人， 包括公司公告本激励计划时在公司（ 含分公司及控股子公司） 任职的董事、 高级管理人员、中层管理人员和核心技术（业务）人员，以及公司董事会认为应当激励的其他员工。本激励计划有效期自限制性股票授予登记完成之日起至激励对象获授的限制性股票全部解除限售或回购注销之日止，最长不超过 48 个月。本激励计划限制性股票的首次授予价格为 7.11 元/股。20190305:本次股权激励计划首次授予的激励对象人数由 99 人变更为 72 人； 拟授予的限制性股票总数由 316.9 万股调整为 248.76 万股，其中，首次授予的限制性股票数量由256.9 万股调整为 188.76 万股，预留限制性股票 60 万股不变。</t>
  </si>
  <si>
    <t>本激励计划限制性股票的首次授予价格为7.11元/股.</t>
  </si>
  <si>
    <t>本次限制性股票激励计划的禁售规定按照《公司法》、《证券法》等相关法律、法规、规范性文件和《公司章程》的规定执行，具体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</si>
  <si>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 2018 年净利润为基数， 2019 年净利润增长率不低于 7%；首次授予的限制性股票第二个解除限售期/预留授予的限制性股票第一个解除限售期:以2018 年净利润为基数， 2020 年净利润增长率不低于 15%；首次授予的限制性股票第三个解除限售期/预留授予的限制性股票第二个解除限售期:以 2018 年净利润为基数， 2021 年净利润增长率不低于 25%；</t>
  </si>
  <si>
    <t>603267.SH</t>
  </si>
  <si>
    <t>本激励计划采取的激励工具为限制性股票。股票来源为北京元六鸿远电子科技股份有限公司向激励对象定向发行的公司A股普通股。本激励计划拟向激励对象授予100.00万股限制性股票，涉及的标的股票种类为人民币A股普通股，约占本激励计划草案公告时公司股本总额23,147.60万股的0.43%。本激励计划授予限制性股票的授予价格为61.71元/股。本激励计划有效期自限制性股票授予登记完成之日起至激励对象获授的限制性股票全部解除限售或回购注销完毕之日止，最长不超过48个月。20210518:本次调整后，激励计划授予的激励对象人数由103人调整为99人，授予限制性股票总量由100.00万股调整为93.20万股。20210605：实际授予的限制性股票数量从93.20万股调整为92.80万股。</t>
  </si>
  <si>
    <t>本激励计划授予限制性股票的授予价格为61.71元/股.经20201231分红调整为61.34元/股.</t>
  </si>
  <si>
    <t>第一个解除限售期以2020年营业收入为基数，2021年营业收入增长率不低于30%；或以2020年净利润为基数，2021年净利润增长率不低于35%。第二个解除限售期以2020年营业收入为基数，2022年营业收入增长率不低于69%；或以2020年净利润为基数，2022年净利润增长率不低于76%。第三个解除限售期以2020年营业收入为基数，2023年营业收入增长率不低于120%；或以2020年净利润为基数，2023年净利润增长率不低于128%。</t>
  </si>
  <si>
    <t>603277.SH</t>
  </si>
  <si>
    <t>银都股份</t>
  </si>
  <si>
    <t>本激励计划采取的激励工具为限制性股票。股票来源为公司向激励对象定向发行银都餐饮设备股份有限公司A股普通股。本激励计划拟授予的限制性股票数量为1067万股，占本激励计划草案公告时公司股本总额41,005.5万股的2.60%。其中首次授予1017万股，约占本激励计划草案公告时公司股本总额41,005.5万股的2.48%；预留50万股，约占本激励计划草案公告时公司股本总额41,005.5万股的0.12%，预留部分约占本次授予权益总额的4.69%。本激励计划有效期自限制性股票授予登记完成之日起至激励对象获授的限制性股票全部解除限售或回购注销之日止，最长不超过48个月。本计划限制性股票的首次授予价格为10元/股。20210527:本次限制性股票实际授予激励对象167名，实际授予限制性股票的数量为1016.5万股。</t>
  </si>
  <si>
    <t>本计划限制性股票的首次授予价格为10元/股.</t>
  </si>
  <si>
    <t>首次授予的限制性股票第一个解除限售期：公司需满足下列两个条件之一：以2020年净利润为基数，2021年净利润增长率不低于10%；以2020年营业收入为基数，2021年营业收入增长率不低于10%。首次授予的限制性股票第二个解除限售期：公司需满足下列两个条件之一：以2020年净利润为基数，2022年净利润增长率不低于21%；以2020年营业收入为基数，2022年营业收入增长率不低于21%。首次授予的限制性股票第三个解除限售期：公司需满足下列两个条件之一：以2020年净利润为基数，2023年净利润增长率不低于33%；以2020年营业收入为基数，2023年营业收入增长率不低于33%。</t>
  </si>
  <si>
    <t>603278.SH</t>
  </si>
  <si>
    <t>大业股份</t>
  </si>
  <si>
    <t>本激励计划采取的激励形式为限制性股票。股票来源为公司从二级市场回购的本公司A股普通股股票。本激励计划拟向激励对象授予不超过318.05万股限制性股票，占本草案公告时公司股本总额 28,995.5116 万股的1.10%，本次授予为一次性授予，无预留部分。本激励计划限制性股票的授予价格为4.17元/股。本激励计划的有效期为自限制性股票授予登记完成之日起至激励对象获授的限制性股票全部解除限售或回购注销完毕之日止，最长不超过36个月。20210814：本次激励计划授予的激励对象人数由 414 人调整为 391 人；离职人员的权益及个人自愿放弃的权益在其他激励对象之间进行调整和分配，故本次激励计划授予的限制性股票总量不变，仍为 318.05 万股。20210923:激励对象中有 4 名对象因个人原因自愿放弃认购公司拟授予其的全部限制性股票，故本次实际向 387 名激励对象授予316.45 万股限制性股票。</t>
  </si>
  <si>
    <t>本激励计划限制性股票的授予价格为4.17元/股.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</si>
  <si>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</si>
  <si>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只有在同时满足下列条件时,公司方可依据本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</si>
  <si>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在解除限售期的2个会计年度中，分年度进行绩效考核并解除限售，每个会计年度考核一次，以达到公司业绩考核目标作为激励对象的解除限售条件。各年度公司业绩考核目标:第一个解锁期（1）以2018-2020年净利润平均值为基数，公司2021年净利润较基数的增长率不低于20%；（2）以2018-2020年营业收入平均值为基数，公司2021年营业收入较基数的增长率不低于20%。以上指标完成其一即可。第二个解锁期（1）以2018-2020年净利润平均值为基数，公司2022年净利润较基数的增长率不低于44%；（2）以2018-2020年营业收入平均值为基数，公司2022年营业收入较基数的增长率不低于44%。以上指标完成其一即可。</t>
  </si>
  <si>
    <t>603279.SH</t>
  </si>
  <si>
    <t>本计划采取的激励方式为限制性股票。股票来源为公司向激励对象定向发行的本公司人民币 A 股普通股股票。本计划拟授予激励对象限制性股票总量为 1,200.00 万股。公司本次授予激励对象限制性股票的授予价格为 10.66 元/股。 本计划有效期为自限制性股票授予之日起至所有限制性股票解除限售或回购注销完毕之日止，最长不超过 36 个月。20201030：授予限制性股票数量： 本次激励计划授予的限制性股票总数由 1,200.00万股调整为 1,194.90 万股，其中本次授予部分为 1,173.90 万股，暂缓授予部分为 21.00 万股。20201120：在确定限制性股票授予日后的授予协议签署、资金缴纳过程中，有 1 名激励对象因离职失去激励资格， 2 名激励对象因个人原因自愿放弃认购其对应的全部限制性股票，合计 3.45 万股，公司本次实际授予对象为 393 人，实际申请办理授予登记的限制性股票数量为 1,170.45 万股。</t>
  </si>
  <si>
    <t>公司本次授予激励对象限制性股票的授予价格为10.66元/股.</t>
  </si>
  <si>
    <t>激励对象通过本激励计划所获授公司股票的禁售规定， 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 高级管理人员及其配偶、父母、子女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</si>
  <si>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</si>
  <si>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第一个解除限售期：以公司2017-2019年营业收入均值为基数，2020年营业收入增长率不低于18%； 或以公司2017-2019年净利润均值为基数， 2020年净利润增长率不低于50%；第二个解除限售期：以公司2017-2019年营业收入均值为基数，2021年营业收入增长率不低于25%；或以公司2017-2019年净利润均值为基数， 2021年净利润增长率不低于60%。</t>
  </si>
  <si>
    <t>603283.SH</t>
  </si>
  <si>
    <t>本激励计划采取的激励工具为限制性股票。股票来源为公司向激励对象定向发行公司 A 股普通股。本激励计划拟授予的限制性股票数量为530.01万股，占本激励计划草案公告日公司股本总额16,979.89万股的3.12%。本激励计划中任何一名激励对象所获限制性股票数量未超过本激励计划草案公告时公司股本总额的1%。本激励计划有效期自限制性股票首次授予之日起至激励对象获授的限制性股票全部解除限售或回购注销之日止，最长不超过 48 个月。本激励计划首次授予限制性股票的授予价格为12.82元/股.20191127:首次授予的限制性股票数量由 530.01 万股变更为520.97 万股。20200102：公司 2019 年限制性股票股权激励计划授予的限制性股票数量由 520.97 万股调整为 518.57 万股</t>
  </si>
  <si>
    <t>本激励计划首次授予限制性股票的授予价格为12.82元/股.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</si>
  <si>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</si>
  <si>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第一个解除限售期：2019 年公司扣除非经常性损益后净利润较2018 年增长 10%；第二个解除限售期：2020 年公司扣除非经常性损益后净利润净利润较 2018 年增长 20%；第三个解除限售期：2021 年公司扣除非经常性损益后净利润较2018 年增长 30%</t>
  </si>
  <si>
    <t>603286.SH</t>
  </si>
  <si>
    <t>日盈电子</t>
  </si>
  <si>
    <t>限制性股票激励计划的股票来源为公司向激励对象定向发行的本公司 A 股普通股股票。公司拟向激励对象授予限制性股票 105 万股，占本激励计划公告时公司股本总额8,807.60 万股的 1.19%。首次授予限制性股票的有效期自首次授予登记完成之日起至激励对象首次获授的限制性股票全部解除限售或回购注销之日止，最长不超过 48 个月。首次授予限制性股票的授予价格为每股7.52元。</t>
  </si>
  <si>
    <t>首次授予限制性股票的授予价格为每股7.52元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</si>
  <si>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</si>
  <si>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首次授予第一个解除限售期：以2020年净利润为基数， 2021年净利润增长率不低于116%；首次授予第二个解除限售期：以2020年净利润为基数， 2022年净利润增长率不低于180%；首次授予第三个解除限售期：以2020年净利润为基数， 2023年净利润增长率不低于264%。</t>
  </si>
  <si>
    <t>斯达半导</t>
  </si>
  <si>
    <t>603297.SH</t>
  </si>
  <si>
    <t>永新光学</t>
  </si>
  <si>
    <t>本激励计划采取的激励形式为限制性股票。股票来源为公司向激励对象定向发行的本公司人民币 A 股普通股股票。本激励计划拟授予激励对象的限制性股票数量为 135.50 万股，占本激励计划草案公告日公司股本总额 10,920.00 万股的 1.24 %。 本次授予为一次性授予， 无预留权益。本激励计划的有效期为自限制性股票授予之日起至激励对象获授的限制性股票全部解除限售或回购注销完毕之日止，最长不超过 48 个月。本激励计划授予激励对象限制性股票的授予价格为16.30元/股.20200102：授予权益数量：由 135.50 万股调整为 134.50 万股</t>
  </si>
  <si>
    <t>本激励计划授予激励对象限制性股票的授予价格为16.30元/股.</t>
  </si>
  <si>
    <t>第一个解除限售期： 以 2019 年的净利润为基数， 2020 年的净利润增长率不低于 15%；第二个解除限售期 ：以 2019 年的净利润为基数， 2021 年的净利润增长率不低于 35%；第三个解除限售期 ：以 2019 年的净利润为基数， 2022 年的净利润增长率不低于 60%</t>
  </si>
  <si>
    <t>603300.SH</t>
  </si>
  <si>
    <t>华铁应急</t>
  </si>
  <si>
    <t>本激励计划涉及的标的股票来源为公司向激励对象定向发行公司 A 股普通股。本激励计划拟授予的限制性股票数量 2,260 万股，约占本激励计划草案公告时公司股本总额 65,781.9887 万股的 3.44%。本激励计划有效期自限制性股票授予登记完成之日起至激励对象获授的限制性股票全部解除限售或回购注销之日止，最长不超过 36 个月。本次限制性股票的授予价格为每股 5.70 元。20191123:有 3 名激励对象俞原洪、 姜侃、 赵丰平因个人原因放弃认购授予的部分限制性股票， 共计 336,843 股。</t>
  </si>
  <si>
    <t>本次限制性股票的授予价格为每股5.70元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</si>
  <si>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</si>
  <si>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的6个月后授予限制性股票.</t>
  </si>
  <si>
    <t>第一个解除限售期：2019年净利润不低于26000万元；第二个解除限售期： 2020年净利润不低于30000万元</t>
  </si>
  <si>
    <t>租赁业</t>
  </si>
  <si>
    <t>本计划限制性股票的授予价格为 6.50 元/股。本激励计划拟授予的限制性股票数量 24,971,200 股， 约占本激励计划草案公告时公司股本总额 879,358,405 股的 2.84%。本激励计划采取的激励工具为限制性股票。股票来源为公司向激励对象定向发行浙江华铁应急设备科技股份有限公司（以下简称“公司” 或“本公司”）A 股普通股。本激励计划授予的激励对象人数为 203 人，包括公司公告本激励计划时在公司任职的公司核心管理人员、核心技术（业务）人员、对公司经营业绩和未来发展有直接影响的其他员工。本激励计划有效期自限制性股票授予登记完成之日起至激励对象获授的限制性股票全部解除限售或回购注销之日止，最长不超过 36 个月。 本计划限制性股票限售期为自其限制性股票授予登记完成之日起 12 个月。20200926：在公司确定授予日后的资金缴纳过程中，有 44 名激励对象因个人原因放弃认购授予的限制性股票, 有 12 名激励对象因个人原因放弃认购部分授予的限制性股票。公司激励计划限制性股票总数由 24,971,200 股调整为 23,348,100 股。本次授予限制性股票的激励对象人数由 203 人调整为 159 人。因此公司本次实际向159 名激励对象共授予 23,348,100 股限制性股票。</t>
  </si>
  <si>
    <t>本计划限制性股票的授予价格为6.50元/股.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</si>
  <si>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</si>
  <si>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的6个月后授予限制性股票.</t>
  </si>
  <si>
    <t>第一个解除限售期:2020年净利润不低于30000万元;第二个解除限售期:2021年净利润不低于33000万元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</si>
  <si>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</si>
  <si>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华懋科技</t>
  </si>
  <si>
    <t>603317.SH</t>
  </si>
  <si>
    <t>限制性股票激励计划涉及的标的股票来源为公司向激励对象定向发行公司A股普通股股票。公司拟向激励对象授予208万股限制性股票，涉及的标的股票种类为人民币A股普通股股票，约占本激励计划草案公告日公司股本总额的0.27%。其中首次授予167万股限制性股票，约占本激励计划公告日公司股本总额的0.22%，约占本激励计划拟授予限制性股票总数的80.29%；预留授予41万股限制性股票，约占本激励计划公告日公司股本总额的0.05%，约占本激励计划拟授予限制性股票总数的19.71%。本激励计划有效期自限制性股票首次授予登记完成之日起至激励对象获授的限制性股票全部解除限售或回购注销完毕之日止，最长不超过48个月。首次授予部分限制性股票的授予价格为14.89元/股。</t>
  </si>
  <si>
    <t>首次授予部分限制性股票的授予价格为14.89元/股.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</si>
  <si>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</si>
  <si>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限制性股票解除限售考核年度为2021—2022年两个会计年度，每个会计年度考核一次，各年度公司层面业绩考核目标如下表所示：首次及预留限制性股票第一个解除限售期以2020年营业收入为基数，2021年营业收入增长率不低于24%；首次及预留限制性股票第二个解除限售期以2020年营业收入为基数，2022年营业收入增长率不低于55%。</t>
  </si>
  <si>
    <t>限制性股票激励计划涉及的标的股票来源为公司向激励对象定向发行公司A 股普通股股票。公司拟向激励对象授予 310 万股限制性股票，涉及的标的股票种类为人民币A 股普通股股票，约占本激励计划草案公告日公司股本总额的 0.52%。其中首次授予 260 万股限制性股票，约占本激励计划公告时公司股本总额的 0.43%，约占本激励计划拟授予限制性股票总数的 83.87%；预留 50 万股限制性股票，约占本激励计划公告时公司股本总额的 0.08%，约占本激励计划拟授予限制性股票总数的 16.13%。本激励计划有效期自限制性股票授予登记完成之日起至激励对象获授的限制性股票全部解除限售或回购注销完毕之日止，最长不超过 48 个月。首次授予部分限制性股票的授予价格为 19.90 元/股。20200529：董事会决定暂缓授予于志勇、吴学军、何昌军先生所获授的全部 42 万股限制性股票。20200711：10名激励对象因个人原因自愿放弃本次获授的部分或全部的限制性股票，限制性股票数量为191万股。</t>
  </si>
  <si>
    <t>首次授予部分限制性股票的授予价格为19.90元/股</t>
  </si>
  <si>
    <t>本激励计划的限售规定按照《公司法》、《证券法》等相关法律、法规、规范性文件和《公司章程》执行，具体规定如下：（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</si>
  <si>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首次及预留授予的限制性股票第一个解除限售期： 以 2019 年营业收入为基数， 2020 年营业收入增长率不低于 30%；首次及预留授予的限制性股票第二个解除限售期：以 2019 年营业收入为基数， 2021 年营业收入增长率不低于 69%。</t>
  </si>
  <si>
    <t>603322.SH</t>
  </si>
  <si>
    <t>超讯通信</t>
  </si>
  <si>
    <t>本激励计划采取的激励工具为限制性股票，其股票来源为公司回购的 A 股普通股及向激励对象定向发行 A 股普通股。本激励计划拟授予的限制性股票数量 450 万股，占本激励计划草案公告时公司股本总额 15,652.00 万股的 2.88%。其中首次授予 363 万股，占本激励计划草案公告时公司股本总额 15,652.00 万股的 2.32%；预留 87 万股，占本激励计划草案公告时公司股本总额 15,652.00 万股的 0.56%，预留部分占本激励计划权益总额的 19.33%。本激励计划有效期自首次授予的限制性股票登记完成之日起至激励对象获授的限制性股票全部解除限售或回购注销之日止，最长不超过 60 个月。本激励计划首次及预留授予的限制性股票授予价格为每股8.02元。</t>
  </si>
  <si>
    <t>本激励计划首次及预留授予的限制性股票授予价格为每股8.02元</t>
  </si>
  <si>
    <t>本激励计划的限售规定按照《公司法》、《证券法》等相关法律、法规、规范性文件和《公司章程》的规定执行，具体内容如下：1、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</si>
  <si>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考核年度2021 年营业收入(亿元)目标值（B）19亿元，基准值（C）17亿元；考核年度2022 年营业收入(亿元)目标值（B）22亿元，基准值（C）20亿元；考核年度2023 年营业收入(亿元)目标值（B）25亿元，基准值（C）23亿元。</t>
  </si>
  <si>
    <t>603324.SH</t>
  </si>
  <si>
    <t>盛剑环境</t>
  </si>
  <si>
    <t>本次限制性股票激励计划的股票来源为公司向激励对象定向发行公司 A 股普通股股票。公司拟向激励对象首次授予 120.85 万股限制性股票，约占本激励计划公告时公司股本总额 12,392.00 万股的 0.98%。本激励计划预留授予权益（限制性股票或股票期权）64.37 万份，约占本激励计划公告时公司股本总额的 0.52%，预留部分占拟授予权益总额的 20.00%。限制性股票激励计划的有效期为自限制性股票首次授予登记完成之日起至激励对象获授的限制性股票全部解除限售或回购注销完毕之日止，最长不超过60 个月。限制性股票的授予价格为38.63元/股。20210813：本激励计划授予的限制性股票的授予价格（含预留） 为38.63元/股。</t>
  </si>
  <si>
    <t>本激励计划授予的限制性股票的授予价格(含预留)为38.63元/股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</si>
  <si>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</si>
  <si>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-2023年三个会计年度，每个会计年度考核一次，以达到业绩考核目标作为激励对象当年度的解除限售条件之一。首次授予的限制性股票的各年度业绩考核目标如下表所示：第一个解除限售期 2021 年 20.00%；第二个解除限售期 2022 年 44.00%；第三个解除限售期 2023 年 72.80%。</t>
  </si>
  <si>
    <t>603326.SH</t>
  </si>
  <si>
    <t>我乐家居</t>
  </si>
  <si>
    <t>本激励计划采取的激励工具为限制性股票。 股票来源为公司向激励对象定向发行公司 A 股普通股。本激励计划拟授予的限制性股票数量为 630 万股，占本激励计划签署时公司股本总额 31,654.4550 万股的 1.99%。其中，首次授予 567 万股，占本次限制性股票授予总量的 90%，占本激励计划签署时公司股本总额的 1.79%； 预留 63万股，占本次限制性股票授予总量的 10%，占本激励计划签署时公司股本总额的0.20%。本激励计划限制性股票的授予价格为 5.09 元/股。本激励计划有效期为限制性股票授予之日起至所有限制性股票解除限售或回购注销完毕之日止，最长不超过 60 个月。20210126：因两名激励对象自愿放弃激励资格， 首次授予的激励对象人数由 190 人调整为 188 人， 首次授予限制性股票数量由 567 万股调整为 566 万股，预留限制性股票数量不作调整。</t>
  </si>
  <si>
    <t>本激励计划限制性股票的授予价格为5.09元/股.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</si>
  <si>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</si>
  <si>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2021-2023 年各年度的业绩考核目标如下表所示：第一个解除限售期:以 2020 年营业收入或归属于上市公司股东扣除非经常性损益后的净利润为基数，公司 2021 年营业收入增长率不低于 25%或扣非净利润增长率不低于 22%。第二个解除限售期:以 2020 年营业收入或归属于上市公司股东扣除非经常性损益后的净利润为基数，公司 2022 年营业收入增长率不低于 58%或扣非净利润增长率不低于 53%。第三个解除限售期:以 2020 年营业收入或归属于上市公司股东扣除非经常性损益后的净利润为基数，公司 2023 年营业收入增长率不低于 100%或扣非净利润增长率不低于 95%......</t>
  </si>
  <si>
    <t>本激励计划采取的激励工具为限制性股票。 股票来源为公司向激励对象定向发行公司 A 股普通股。本激励计划拟授予的限制性股票数量 224 万份，占本激励计划签署时公司股本总额 22,400 万股的 1%。其中，首次授予 195 万股，占本次限制性股票授予总量的 87.05%，占本激励计划签署时公司股本总额的 0.87%； 预留 29 万股，占本次限制性股票授予总量的 12.95%，占本激励计划签署时公司股本总额的0.13%。本激励计划有效期为限制性股票授予之日起至所有限制性股票解除限售或回购注销完毕之日止，最长不超过 60 个月。本激励计划限制性股票的授予价格为 5.89 元/股.20190912：在实际认购过程中， 2 名激励对象因个人原因自愿放弃其全部获授的限制性股票，合计 1 万股。 因此， 公司实际向 92 名激励对象授予 194 万股限制性股票。</t>
  </si>
  <si>
    <t>首次授予限制性股票的授予价格为每股5.89元.</t>
  </si>
  <si>
    <t>本次限制性股票激励计划的禁售规定按照《公司法》、《证券法》等相关法律、法规、规范性文件和《公司章程》的规定执行，具体内容如下：1、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</si>
  <si>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年营业收入和归属于母公司股东净利润为基数，公司 2019 年营业收入增长率不低于 19%且净利润增长率不低于 22%。第二个解除限售期:以 2018 年营业收入和归属于母公司股东净利润为基数，公司 2020 年营业收入增长率不低于 45%且净利润增长率不低于 53%。第三个解除限售期:以 2018 年营业收入和归属于母公司股东净利润为基数，公司 2021 年营业收入增长率不低于 81%且净利润增长率不低于 95%。预留部分:第一个解除限售期:以 2019 年营业收入和归属于母公司股东净利润为基数，公司 2020 年营业收入增长率不低于 22%且净利润增长率不低于 25%。第二个解除限售期:以 2019 年营业收入和归属于母公司股东净利润为基数，公司 2021 年营业收入增长率不低于 53%且净利润增长率不低于 60%。第三个解除限售期:以 2019 年营业收入和归属于母公司股东净利润为基数，公司 2022 年营业收入增长率不低于 92%且净利润增长率不低于 106%。</t>
  </si>
  <si>
    <t>603331.SH</t>
  </si>
  <si>
    <t>百达精工</t>
  </si>
  <si>
    <t>本激励计划采取的激励形式为限制性股票。本激励计划涉及的标的股票来源为公司从二级市场回购的本公司 A 股普通股。本激励计划拟授予激励对象的限制性股票数量为 300.00 万股，占本激励计划草案公告时公司股本总额的 1.68%。本激励计划的有效期为自限制性股票授予之日起至激励对象获授的限制性股票全部解除限售或回购注销完毕之日止，最长不超过 48 个月。本次授予限制性股票的授予价格为每股 6.10 元。</t>
  </si>
  <si>
    <t>本次授予限制性股票的授予价格为每股6.10元.</t>
  </si>
  <si>
    <t>激励对象通过本激励计划所获授公司股票的禁售规定， 按照《公司法》、《证券法》等相关法律、行政法规、规范性文件和《公司章程》执行，具体内容如下：（一） 激励对象为公司高级管理人员的，其在任职期间每年转让的股份不得超过其所持有本公司股份总数的 25%； 在离职后半年内，不得转让其所持有的本公司股份。（二） 激励对象为公司高级管理人员的，将其持有的本公司股票在买入后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</si>
  <si>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年为基数， 2021 年净利润增长率不低于10%；第二个解除限售期 以 2020 年为基数， 2022 年净利润增长率不低于20%；第三个解除限售期 以 2020 年为基数， 2023 年净利润增长率不低于30%。</t>
  </si>
  <si>
    <t>603337.SH</t>
  </si>
  <si>
    <t>杰克股份</t>
  </si>
  <si>
    <t>本激励计划采取的激励工具为限制性股票。股票来源为公司向激励对象定向发行公司 A 股普通股。本激励计划拟授予的限制性股票数量 158.43 万股，约占本激励计划草案公告时公司股本总额 44448.82 万股的 0.36%。本激励计划中任何一名激励对象在有效期内因股权激励计划获授的本公司股票，累计不超过本激励计划公告时提交股东大会审议时公司股本总额的 1.00%。本激励计划有效期自限制性股票授予登记完成之日起至激励对象获授的限制性股票全部解除限售或回购注销之日止，最长不超过 56 个月。本激励计划限制性股票限售期为自限制性股票授予登记完成之日起 20 个月。20200910：由原 158.43 万股调整为 138.03 万股。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</si>
  <si>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</si>
  <si>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年三个会计年度，每个会计年度考核一次，则各年度业绩考核目标如下表所示：第一个解除限售期 ：以2019年净利润为基数， 2021年净利润增长率不低于50%；第二个解除限售期 ：以2019年净利润为基数， 2022年净利润增长率不低于88%；第三个解除限售期：以2019年净利润为基数， 2023年净利润增长率不低于125%</t>
  </si>
  <si>
    <t>603345.SH</t>
  </si>
  <si>
    <t>本激励计划采取的激励工具为限制性股票。 股票来源为福建安井食品股份有限公司（以下简称“公司” 或“本公司” ） 向激励对象定向发行本公司人民币普通股（ A 股）股票。本激励计划拟授予的限制性股票数量为 663.00 万股，占本激励计划草案公告时公司股本总额 23006.6649 万股的 2.88%。 其中首次授予 633.00 万股，占本激励计划草案公告时公司股本总额 23006.6649 万股的 2.75%；预留 30 万股，占本激励计划草案公告时公司股本总额 23006.6649 万股的 0.13%，预留部分占本次授予权益总额的 4.52%。本激励计划有效期自限制性股票授予股权登记完成之日起至激励对象获授的限制性股票全部解除限售或回购注销之日止， 最长不超过 48 个月。本激励计划限制性股票的首次授予价格为每股26.97元.20191114：鉴于两名拟激励对象因为个人原因离职，公司拟首次授予的激励对象由原233名调整为231名，首次授予的限制性股票数量由原633万股调整为632万股。20200108：首次授予的限制性股票数量由原632万股调整为631万股。</t>
  </si>
  <si>
    <t>本激励计划限制性股票的首次授予价格为每股26.97元.</t>
  </si>
  <si>
    <t>禁售期是指对激励对象解除限售后所获股票进行售出限制的时间段。 本次限制性股票激励计划的限售规定按照《公司法》、《证券法》等相关法律、 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 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</si>
  <si>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首次授予各年度业绩考核目标如下表所示：第一个解除限售期： 2019年营业收入值不低于50.26亿元；第二个解除限售期： 2019-2020年两年累计营业收入值不低于107.75亿元；第三个解除限售期 ：2019-2021年三年累计营业收入值不低于170.785亿元。如预留部分在 2019 年授出，则预留部分业绩考核目标与首次授予部分一致；若预留部分在 2020 年授出，则预留部分各年度业绩考核目标如下表所示：第一个解除限售期 ：2019-2020年两年累计营业收入值不低于107.75亿元；第二个解除限售期 ：2019-2021年三年累计营业收入值不低于170.785亿元。</t>
  </si>
  <si>
    <t>603348.SH</t>
  </si>
  <si>
    <t>文灿股份</t>
  </si>
  <si>
    <t>本计划涉及的标的股票来源为公司向激励对象定向发行公司 A 股普通股。公司拟向激励对象授予 1,008.00 万股公司限制性股票，占本计划草案公告时公司股本总额 22,000.00 万股的 4.58%，其中首次授予 808.00 万股，占本计划草案公告时公司股本总额 22,000.00 万股的 3.67%；预留 200.00 万股，占本计划拟授出限制性股票总数的 19.84%，占本计划草案公告时公司股本总额 22,000.00 万股的 0.91%。本计划有效期自限制性股票授予权益之日起至激励对象获授的限制性股票全部解除限售或回购注销之日止，最长不超过 48 个月。限制性股票首次授予价格为每股 9.42 元。20200601：修订后：公司拟向激励对象授予 980.00 万股公司限制性股票，占本计划草案公告时公司股本总额 23,158.93 万股的 4.23%，其中首次授予 790.00 万股，占本计划草案公告时公司股本总额 23,158.93 万股的 3.41%；预留 190.00 万股，占本计划拟授出限制性股票总数的 19.39%，占本计划草案公告时公司股本总额 23,158.93 万股的 0.82%。20200722：本次激励计划首次授予的限制性股票激励对象人数由 118 人调整为 116 人，因自愿放弃而不再具备激励资格的原激励对象，公司原先拟授予其的限制性股票和股票期权由本次激励计划中的其他激励对象认购，首次授予的限制性股票和股票期权数量不变，预留限制性股票和股票期权数量不作调整。限制性股票首次授予的价格为每股 9.18 元。</t>
  </si>
  <si>
    <t>限制性股票首次授予的价格为每股9.18元.</t>
  </si>
  <si>
    <t>（ 1）激励对象为公司董事和高级管理人员的，其在任职期间每年转让的股份不得超过其所持有本公司股份总数的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</si>
  <si>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营业收入不低于123,000.00万元；或者2020年净利润不低于7,100.00万元；第二个解除限售期以2020年营业收入为基数，2021年营业收入增长率不低于30%；或者以2020年净利润为基数，2021年净利润增长率不低于80%；或者2020年和2021年合计营业收入不低于123,000.00万元的230%；或者2020年和2021年合计净利润不低于7,100.00万元的280%；第三个解除限售期以2020年营业收入为基数，2022年营业收入增长率不低于50%；或者以2020年净利润为基数，2022年净利润增长率不低于150%；或者2021年和2022年合计营业收入不低于2020年营业收入的280%；或者2021年和2022年合计净利润不低于2020年净利润的430%；或者2020年、2021年和2022年合计营业收入不低于123,000.00万元的380%；或者2020年、2021年和2022年合计净利润不低于7,100.00万元的530%；预留第一个解除限售期以2020年营业收入为基数，2021年营业收入增长率不低于30%；或者以2020年净利润为基数，2021年净利润增长率不低于80%；预留第二个解除限售期以2020年营业收入为基数，2022年营业收入增长率不低于50%；或者......</t>
  </si>
  <si>
    <t>603351.SH</t>
  </si>
  <si>
    <t>威尔药业</t>
  </si>
  <si>
    <t>本激励计划采取的激励工具为限制性股票。股票来源为公司向激励对象定向发行公司人民币A股普通股。本激励计划拟向激励对象授予的限制性股票数量为4,936,200股，约占本激励计划草案公告日公司股本总额130,666,732股的3.7777%，本激励计划不设置预留份额。本激励计划授予限制性股票的授予价格为10.54元/股。本激励计划有效期自限制性股票授予登记完成之日起至激励对象获授的限制性股票全部解除限售或回购注销完毕之日止，最长不超过48个月。20210519：经20201231分红调整价格为10.24元/股。20210528:本次激励计划的限制性股票授予总数量由4,936,200股调整为4,873,200股。</t>
  </si>
  <si>
    <t>授予限制性股票的授予价格为10.54元/股.经20201231分红调整价格为10.24元/股</t>
  </si>
  <si>
    <t>禁售期是指对激励对象所获限制性股票解除限售后进行售出限制的时间段。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高级管理人员的，减持公司股票还需遵守《上海证券交易所上市公司股东及董事、监事、高级管理人员减持股份实施细则》等相关规定。4、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</si>
  <si>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</si>
  <si>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第一个解除限售期：以2020年净利润为基数，2021年增长率不低于10%，第二个解除限售期：以2020年净利润为基数，2022年增长率不低于20%，第三个解除限售期：以2020年净利润为基数，2023年增长率不低于30%。</t>
  </si>
  <si>
    <t>603355.SH</t>
  </si>
  <si>
    <t>本激励计划采取的激励工具为限制性股票。股票来源为公司向激励对象定向发行莱克电气股份有限公司（以下简称“公司”或“本公司”） A 股普通股。本激励计划拟授予的限制性股票数量为 1,200 万股，占本激励计划草案公告时公司股本总额 40,100 万股的 2.99%；其中首次授予 1,044.25 万股， 占本激励计划草案公告时公司股本总额 40,100 万股的 2.60%，预留 155.75 万股，占本激励计划草案公告时公司股本总额 40,100 万股的 0.39%， 预留部分占本次授予限制性股票总额的 12.98%。本激励计划有效期自限制性股票授予股权登记完成之日起至激励对象获授的限制性股票全部解除限售或回购注销之日止，最长不超过 72 个月。本计划限制性股票的授予价格为12.51元/股；20200904：授予的限制性股票总数由 1,200 万股调整为 1,164 万股，其中首次授予的限制性股票数量由 1,044.25 万股调整为 1,008.25 万股，预留的限制性股票 155.75 万股不变。20200910：首次授予激励对象 290人不变， 授予的限制性股票总数由 1,164 股调整为 1,163 万股，其中首次授予的限制性股票数量由 1,008.25 万股调整为 1,007.25 万股，预留的限制性股票155.75 万股不变。</t>
  </si>
  <si>
    <t>本计划限制性股票的授予价格为12.51元/股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</si>
  <si>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</si>
  <si>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第一期解锁：以 2019 年的营业收入或净利润为基数：2020 年营业收入增长率不低于 0%；或者 2020 年净利润增长率不低于 0%；或者 2020 年营业收入增长率或净利润增长率不低于同行业上市公司的平均增长率。第二期解锁：以 2019 年的营业收入或净利润为基数：2021 年营业收入增长率不低于 10%；或者 2021 年净利润增长率不低于 10%；或者 2021 年营业收入增长率或净利润增长率不低于同行业上市公司的平均增长率。第三期解锁：以 2019 年的营业收入或净利润为基数：2022 年营业收入增长率不低于 18%；或者 2022 年净利润增长率不低于 18%；或者 2022 年营业收入增长率或净利润增长率不低于同行业上市公司的平均增长率。第四期解锁：以 2019 年的营业收入或净利润为基数：2023 年营业收入增长率不低于 25%；或者 2023 年净利润增长率不低于 25%；或者 2023 年营业收入增长率或净利润增长率不低于同行业上市公司的平均增长率。第五期解锁：以 2019 年的营业收入或净利润为基数：2024 年营业收入增长率不低于 35%；或者 2024 年净利润增长率不低于 35%；或者 2024 年营业收入增长率或净利润增长率不低于同行业上市公司的平均增长率......</t>
  </si>
  <si>
    <t>603360.SH</t>
  </si>
  <si>
    <t>本激励计划采取的激励工具为限制性股票。股票来源为公司从二级市场回购本公司A股普通股。本激励计划拟向激励对象授予582.00万股限制性股票，涉及的标的股票种类为人民币A股普通股，约占本激励计划草案公告时公司股本总额26,134.64万股的2.23%。其中首次授予552.00万股，占本激励计划草案公告时公司股本总额的2.11%，占本激励计划拟授予权益总额的94.85%；预留30.00万股，占本激励计划草案公告时公司股本总额的0.11%，占本激励计划拟授予权益总额的5.15%，未超过本激励计划拟授予权益总量的20%。本激励计划首次授予限制性股票的授予价格为7.36元/股。本激励计划有效期自限制性股票首次授予登记完成之日起至激励对象获授的限制性股票全部解除限售或回购注销完毕之日止，最长不超过60个月。20210527：首次授予价格由7.36元/股调整为6.76元/股。</t>
  </si>
  <si>
    <t>首次授予限制性股票的授予价格为7.36元/股.经20201231分红调整价格为6.76元/股</t>
  </si>
  <si>
    <t>首次及预留部分第一个解除限售期：以2020年净利润为基数，2021年净利润增长率不低于30%；首次及预留部分第二个解除限售期：以2020年净利润为基数，2022年净利润增长率不低于60%；首次及预留部分第三个解除限售期：以2020年净利润为基数，2023年净利润增长率不低于90%。</t>
  </si>
  <si>
    <t>603363.SH</t>
  </si>
  <si>
    <t>本激励计划采取的激励工具为限制性股票。股票来源为公司向激励对象定向发行福建傲农生物科技集团股份有限公司A股普通股。本激励计划拟授予的限制性股票数量1,300万股，占本激励计划草案公告时公司股本总额67,401.6273万股的1.93%。其中首次授予1,150万股，占本次授予限制性股票总量的88.46%，占当前公司股本总额的1.71%；预留150万股，占本次授予限制性股票总量的11.54%，占当前公司股本总额的0.22%。本激励计划首次授予的限制性股票的授予价格为6.70元/股。本激励计划有效期自限制性股票授予登记完成之日起至激励对象获授的限制性股票全部解除限售或回购注销之日止，最长不超过60个月。20210526：实际首次授予限制性股票共计1,145.60万股，预留限制性股票仍为150万股。</t>
  </si>
  <si>
    <t>本激励计划首次授予的限制性股票的授予价格为6.70元/股.</t>
  </si>
  <si>
    <t>1、激励对象为公司董事和高级管理人员的，其在任职期间每年转让的股份不得超过其所持有本公司股份总数的 25%，在离职后半年内，不得转让其所持有的本公司股份。 公司董事和高级管理人员在任期届满前离职的，在其就任时确定的任期内和任期届满后 6 个月内，每年转让的股份不得超过其所持有本公司股份总数的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</si>
  <si>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解除限售考核年度为2021-2023年三个会计年度，每个会计年度考核一次，各年度业绩考核目标如下表所示：第一个解除限售期:公司需同时满足以下条件：1、公司2021年生猪销售量不低于400万头；2、公司2021年饲料销量不低于270万吨；3、以2019年营业收入为基数，2021年营业收入增长率不低于125%；4、以2016年净利润值为基数，2021年净利润增长率不低于150%。第二个解除限售期:公司需同时满足以下条件：1、公司2022年生猪销售量不低于750万头；2、公司2022年饲料销量不低于360万吨；3、以2019年营业收入为基数，2022年营业收入增长率不低于237.50%；4、以2016年净利润值为基数，2022年净利润增长率不低于180%。第三个解除限售期:公司需同时满足以下条件：1、公司2023年生猪销售量不低于1000万头；2、公司2023年饲料销量不低于450万吨；3、以2019年营业收入为基数，2023年营业收入增长率不低于406.25%。</t>
  </si>
  <si>
    <t>本激励计划采取的激励工具为限制性股票。股票来源为公司向激励对象定向发行福建傲农生物科技集团股份有限公司A股普通股。本激励计划拟授予的限制性股票数量 1,120 万股，占本激励计划草案公告时公司股本总额 43,420.575 万股的 2.58%。 其中首次授予 1,020 万股，占本次授予限制性股票总量的 91.07%，占当前公司股本总额的 2.35%；预留 100 万股，占本次授予限制性股票总量的 8.93%，占当前公司股本总额的 0.23%。本激励计划首次授予的限制性股票的授予价格为 7.40 元/股。本激励计划有效期自限制性股票授予登记完成之日起至激励对象获授的限制性股票全部解除限售或回购注销之日止，最长不超过 60 个月。20200512：由于激励对象李洪龙、李涛因个人原因自愿放弃认购公司拟向其授予的限制性股票，根据公司 2020 年第二次临时股东大会的授权，董事会将 2020 年限制性股票激励计划的首次授予激励对象由 89 人调整为 87 人， 将原计划授予前述放弃认购人员的限制性股票调整为由其他激励对象认购，本次激励计划首次授予限制性股票数量和预留数量保持不变，首次授予限制性股票数量仍为 1,020 万股，预留限制性股票仍为 100 万股。</t>
  </si>
  <si>
    <t>本激励计划首次授予的限制性股票的授予价格为7.40元/股.</t>
  </si>
  <si>
    <t>第一个解除限售期：公司需同时满足以下条件： 1、公司2020年生猪销售量不低于125万头； 2、以2019年营业收入为基数， 2020年营业收入增长率不低于30%； 3、以2016年净利润值为基数， 2020年净利润增长率不低于120%。第二个解除限售期：公司需同时满足以下条件： 1、公司2021年生猪销售量不低于400万头； 2、以2019年营业收入为基数， 2021年营业收入增长率不低于69%； 3、以2016年净利润值为基数， 2021年净利润增长率不低于150%。第三个解除限售期：公司需同时满足以下条件： 1、公司2022年生猪销售量不低于600万头； 2、以2019年营业收入为基数， 2022年营业收入增长率不低于119.7%； 3、以2016年净利润值为基数， 2022年净利润增长率不低于180%。</t>
  </si>
  <si>
    <t>603366.SH</t>
  </si>
  <si>
    <t>日出东方</t>
  </si>
  <si>
    <t>本激励计划采取的激励形式为限制性股票。股票来源为公司向激励对象定向发行的本公司人民币A股普通股股票。本激励计划拟向激励对象授予的限制性股票数量为2,400.00万股，约占本激励计划公告时公司股本总额80,000.00万股的3.00%。其中首次授予限制性股票数量2,311.00万股，约占本激励计划草案公告时公司股本总额80,000.00万股的2.89%，约占本计划拟授予限制性股票总数的96.29%；预留限制性股票数量89.00万股，约占本激励计划草案公告时公司股本总额80,000.00万股的0.11%，约占本计划拟授予限制性股票总数的3.71%。本激励计划授予激励对象限制性股票的授予价格为2.22元/股。本激励计划有效期自限制性股票授予登记完成之日起至激励对象获授的限制性股票全部解除限售或回购注销之日止，最长不超过60个月。20210918：因部分激励对象自愿放弃等个人原因，本激励计划拟向激励对象授予的限制性股票数量修改为2379万股。</t>
  </si>
  <si>
    <t>本激励计划授予激励对象限制性股票的授予价格为2.22元/股.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</si>
  <si>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海证券交易所上市公司股东及董事、监事、高级管理人员减持股份实施细则》等相关规定。（四）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</si>
  <si>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</si>
  <si>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各年度业绩考核目标：第一个解除限售期以2020年营业收入为基数，2021年营业收入较2020年增长比例不低于10%，第二个解除限售期以2020年营业收入为基数，2022年营业收入较2020年增长比例不低于20%，第三个解除限售期以2020年营业收入为基数，2023年营业收入较2020年增长比例不低于30%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</si>
  <si>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603367.SH</t>
  </si>
  <si>
    <t>本激励计划采取的激励形式为限制性股票。股票来源为辰欣药业股份有限公司（以下简称“公司”或“本公司”） 从二级市场回购的本公司 A 股普通股。本激励计划拟授予的限制性股票数量合计为 5,553,871.00 股，约占本激励计划草案公告日公司股本总额 453,353,000 股的 1.23%。其中，首次授予限制性股票数量为 5,325,000.00 股，占本激励计划拟授予股票总数的 95.88%，占本激励计划草案公告日公司股本总额的 1.17%；预留权益为 228,871.00 股，占本激励计划拟授予股票总数的 4.12%，占本激励计划草案公告日公司股本总额的 0.05%。本激励计划有效期为自首次授予的限制性股票授予之日起至激励对象获授的限制性股票全部解除限售或回购注销完毕之日止，最长不超过 60 个月。本激励计划首次授予激励对象限制性股票的授予价格为8.42元/股.20210113：在资金缴纳过程中， 2 名激励对象因个人原因自愿放弃认购全部的限制性股票，合计放弃认购 25 万股。因此，公司实际向 180 名激励对象共授予 507.50 万股限制性股票。</t>
  </si>
  <si>
    <t>本激励计划首次授予激励对象限制性股票的授予价格为8.42元/股.</t>
  </si>
  <si>
    <t>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上市公司股东、董监高减持股份的若干规定》、《上海证券交易所上市公司股东及董事、监事、高级管理人员减持股份实施细则》 等法律、法规、 规范性文件和《公司章程》对公司董事和高级管理人员持有股份转让的有关规定发生了变化，则这部分激励对象转让其所持有的公司股票应当在转让时符合修改后的相关规定。</t>
  </si>
  <si>
    <t>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</si>
  <si>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本计划首次授予的限制性股票各年度绩效考核目标如下表所示：首次授予限制性股票第一个解除限售期：以公司 2017 年-2019 年营业收入均值为基数， 2020 年营业收入增长率不低于 5%；或以公司 2017 年-2019 年每股分红均值为基数， 2020 年每股分红增长率不低于 10%。首次授予限制性股票第二个解除限售期：以公司 2017 年-2019 年营业收入均值为基数， 2020 年和 2021 年累计实现的营业收入增长率不低于120%；或以公司2017年-2019年每股分红均值为基数， 2020 年和 2021 年累计实现的每股分红增长率不低于 130%。首次授予限制性股票第三个解除限售期：以公司 2017 年-2019 年营业收入均值为基数， 2020 年、 2021 年和 2022 年累计实现的营业收入增长率不低于 245%；或以公司2017 年-2019 年每股分红均值为基数， 2020 年、 2021 年和 2022年累计实现的每股分红增长率不低于 260%。本计划预留权益各年度绩效考核目标如下表所示：预留权益第一个解除限售期：以公司 2017 年-2019 年营业收入均值为基数.....</t>
  </si>
  <si>
    <t>603368.SH</t>
  </si>
  <si>
    <t>本激励计划拟授予的限制性股票数量合计为 3,085,354 股，约占本激励计划草案公告时公司股本总额 259,073,441 股的 1.19%。 本激励计划首次授予的限制性股票的授予价格为 15.06 元/股。本激励计划有效期自限制性股票股权登记完成之日起至激励对象获授的限制性股票全部解除限售或回购注销完毕之日止，最长不超过 48 个月。本激励计划采取的激励工具为限制性股票。股票来源为广西柳州医药股份有限公司从二级市场回购的本公司 A股普通股。20190522：经2018年年度分红调整，价格调整为14.44元/股。20190607：鉴于《激励计划》 中确定的 1 名激励对象因离职放弃认购获授的限制性股票 0.20 万股，公司董事会对首次授予激励对象名单及授予数量进行调整。本次激励计划首次授予的激励对象人数由 201 名调整为 200 名；本次激励计划拟授予的股票数量总数 308.5354 万股不变，其中首次授予的限制性股票数量由278.50 万股调整为 278.30 万股，预留授予的限制性股票数量由 30.0354 万股调整为 30.2354 万股。20190614:2019 年限制性股票激励计划拟授予的限制性股票总数由 308.5354 万股调整为 308.3354 万股，其中首次授予的限制性股票数量由 278.50 万股调整为 278.30 万股，预留授予的限制性股票数量30.0354 万股保持不变。</t>
  </si>
  <si>
    <t>授予价格为15.06元/股.经2018年年度分红调整,价格调整为14.44元/股.</t>
  </si>
  <si>
    <t>（一）激励对象为公司董事和高级管理人员的，其在任职期间每年转让的股份不得超过其所持有本公司股份总数的 25%；在任期届满前离职的，在其就任时确定的任期内和任期届满后 6 个月内，继续遵守每年转让的股份不得超过其所持有公司股份总数的 25%的规定； 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 、《上海证券交易所上市公司股东及董事、监事、高级管理人员减持股份实施细则》等相关法律、法规、规范性文件和《公司章程》中对公司董事、高级管理人员或激励对象持有股份转让的有关规定发生了变化，则这部分激励对象转让其所持有的公司股份应当在转让时符合修改后的相关规定。</t>
  </si>
  <si>
    <t>业绩考核指标：以 2018 年营业收入为基数计算；2019 年营业收入增长率18%；2020 年营业收入增长率35%；2021 年营业收入增长率50%；实际达到的营业收入增长率占当年所设目标值的实际完成比例（ A）。各考核年度对应公司层面可解除限售比例（ M）：当 A&lt;70%时，M=0；当 70%≤A&lt;100%时，M=A；当 A≥100%时，M=100%</t>
  </si>
  <si>
    <t>东方时尚</t>
  </si>
  <si>
    <t>603378.SH</t>
  </si>
  <si>
    <t>亚士创能</t>
  </si>
  <si>
    <t>本激励计划采取的激励工具为限制性股票。股票来源为亚士创能科技（上海）股份有限公司从二级市场回购的本公司A股普通股。本激励计划拟授予的限制性股票数量232.2369万股，占公司股本总额20,617.3329万股的1.13%。其中首次授予210.5100万股，约占本激励计划草案公告时公司股本总额20,617.3329万股的1.02%，首次授予部分约占本次授予权益总额的90.64%；预留21.7269万股，约占本激励计划草案公告时公司股本总额20,617.3329万股的0.11%，预留部分约占本次授予权益总额的9.36%。本激励计划有效期自限制性股票首次授予登记完成之日起至激励对象获授的限制性股票全部解除限售或回购注销完毕之日止，最长不超过60个月。本次限制性股票的首次授予价格为每股13.88元。20210226：激励对象人数：由379人调整为374人。限制性股票数量：限制性股票总数不变，仍为232.2369万股，其中首次授予的限制性股票由原210.5100万股调整为206.8900万股，预留限制性股票数量由21.7269万股调整为25.3469万股。20210325:共有353名激励对象完成认购1,952,700股.20210601:预留部分的限制性股票数量由253,469股调整为369,669股。</t>
  </si>
  <si>
    <t>本次限制性股票的首次授予价格为每股13.88元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</si>
  <si>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</si>
  <si>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2019年净利润为基准，2021年的净利润增长率为387%；首次授予的限制性股票第二个解除限售期：以2019年净利润为基准，2022年的净利润增长率为545%；首次授予的限制性股票第三个解除限售期：以2019年净利润为基准，2023年的净利润增长率为775%。预留授予的限制性股票第一个解除限售期：以2019年净利润为基准，2022年的净利润增长率为545%；预留授予的限制性股票第二个解除限售期：以2019年净利润为基准，2023年的净利润增长率为775%。</t>
  </si>
  <si>
    <t>603380.SH</t>
  </si>
  <si>
    <t>易德龙</t>
  </si>
  <si>
    <t>本计划采取的激励工具为限制性股票。股票来源为苏州易德龙科技股份有限公司（以下简称“公司”或“本公司”）向激励对象定向发行的本公司人民币普通股（A 股）股票。本计划拟授予的限制性股票数量为 1,600,000 股，占本计划草案公告时公司股本总额 160,000,000 股的 1.00%。其中首次授予 1,289,000 股，占本计划草案公告时公司股本总额的 0.8056%；预留 311,000 股，占本计划草案公告时公司股本总额的 0.1944%，预留部分占本次拟授予权益总额 19.4375%。本计划有效期自限制性股票首次授予登记完成之日起至激励对象获授的限制性股票全部解除限售之日止，最长不超过 60 个月。本次激励计划首次授予限制性股票的授予价格为每股价格为11.85元。</t>
  </si>
  <si>
    <t>本次激励计划首次授予限制性股票的授予价格为每股价格为11.85元.</t>
  </si>
  <si>
    <t>禁售期是指对激励对象解除限售后所获股票进行售出限制的时间段。本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计划有效期内，如果《公司法》、《证券法》 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</si>
  <si>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</si>
  <si>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2020 年净利润为基数， 2021 年净利润增长率不低于20%；第二个解除限售期/预留授予第一个解除限售期：以 2020 年净利润为基数， 2022 年净利润增长率不低于44%；第三个解除限售期/预留授予第二个解除限售期：以 2020 年净利润为基数， 2023 年净利润增长率不低于72.80%。</t>
  </si>
  <si>
    <t>603383.SH</t>
  </si>
  <si>
    <t>顶点软件</t>
  </si>
  <si>
    <t>首次授予限制性股票的授予价格为每股15.11元</t>
  </si>
  <si>
    <t>禁售期是指对激励对象解除限售后所获股票进行售出限制的时间段。 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激励对象为公司董事和高级管理人员及其配偶、父母、子女的，将其持有的本公司股票在买入后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</si>
  <si>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首次授予部分第一个解除限售期：以 2020 年净利润为基数， 2021 年净利润增长率不低于 20%。首次授予部分第二个解除限售期：以 2020 年净利润为基数， 2022 年净利润增长率不低于 30%。首次授予部分第三个解除限售期：以 2020 年净利润为基数， 2023 年净利润增长率不低于 40%。首次授予部分第四个解除限售期：以 2020 年净利润为基数， 2024 年净利润增长率不低于 50%。</t>
  </si>
  <si>
    <t>603385.SH</t>
  </si>
  <si>
    <t>惠达卫浴</t>
  </si>
  <si>
    <t>本激励计划采取的激励工具为限制性股票。股票来源为公司向激励对象定向发行惠达卫浴股份有限公司（以下简称“公司”或“本公司”）A股普通股。本激励计划拟授予的限制性股票数量597.00万股，约占本激励计划草案公告时公司股本总额37,976.2298万股的1.57%。其中首次授予489.00万股，约占本激励计划草案公告时公司股本总额37,976.2298万股的1.29%，约占本次拟授予权益总额的81.91%；预留108.00万股，约占本激励计划草案公告时公司股本总额37,976.2298万股的0.28%，预留部分占本次拟授予权益总额的18.09%。截至本激励计划公告日，公司全部在有效期内的股权激励计划所涉及的标的股票总数累计未超过公司股本总额的10.00%。本激励计划中任何一名激励对象通过全部在有效期内的股权激励计划获授的本公司股票数量累计未超过本激励计划草案公告时公司股本总额的1%。本激励计划有效期自限制性股票首次授予登记完成之日起至激励对象获授的限制性股票全部解除限售或回购注销之日止，最长不超过48个月。本激励计划首次授予的限制性股票的授予价格为5.72元/股。20210318:激励计划首次授予的激励对象人数由105人调整为94人，首次授予总量由489.00万股调整为472.00万股。</t>
  </si>
  <si>
    <t>授予价格为5.72元/股,经20201231分红调整为5.477元/股.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</si>
  <si>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</si>
  <si>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第一个解除限售期：以2020年营业收入为基数，2021年营业收入增长率不低于18%；或以2020年净利润为基数，2021年净利润增长率不低于18%。首次及预留授予第二个解除限售期：以2020年营业收入为基数，2022年营业收入增长率不低于39%；或以2020年净利润为基数，2022年净利润增长率不低于39%。</t>
  </si>
  <si>
    <t>603386.SH</t>
  </si>
  <si>
    <t>广东骏亚</t>
  </si>
  <si>
    <t>本激励计划采取的激励工具为限制性股票。股票来源为广东骏亚电子科技股份有限公司（以下简称“公司”或“本公司”） 向激励对象定向发行公司 A股普通股。本激励计划拟授予的限制性股票数量为 1,000 万股，其中首次授予 800 万股，预留 200 万股。本激励计划有效期自限制性股票授予登记日起至激励对象获授的限制性股票全部解除限售或回购注销完毕之日止，最长不超过 48 个月。首次授予部分限制性股票的授予价格为每股 9.13 元。20190525:限制性股票的授予价格由9.13元/股调整为8.99元/股.首次授予的激励对象人数由262人调整为252人；本次激励计划拟授予的限制性股票总计1,000万股不变，首次授予的限制性股票数量800万股、预留部分限制性股票数量200万股均保持不变， 以上激励对象放弃的限制性股票由其他激励对象认购。20190727：首次授予的限制性股票数量调整为 434.32 万股。</t>
  </si>
  <si>
    <t>首次授予部分限制性股票的授予价格为每股8.99元</t>
  </si>
  <si>
    <t>本次限制性股票激励计划的限售规定按照《公司法》、《证券法》等相关法律、法规、规范性文件和《公司章程》的规定执行， 包括但不限于：1、激励对象为公司董事、 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</si>
  <si>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第一个解除限售期：以2018年净利润为基数， 2019年的净利润增长率不低于35%。第二个解除限售期：以2018年净利润为基数， 2020年的净利润增长率不低于150%。第三个解除限售期：以2018年净利润为基数， 2021年的净利润增长率不低于100%。</t>
  </si>
  <si>
    <t>603429.SH</t>
  </si>
  <si>
    <t>本激励计划涉及的标的股票来源为公司向激励对象定向发行公司 A 股普通股。本激励计划拟授予的限制性股票数量 6,852,670 股，占本激励计划草案公告时公司股本总额 266,119,255 股的 2.58%。 其中，首次授予 5,482,136 股，占本激励计划公布时公司股本总额 266,119,255 股的 2.06%；预留 1,370,534股，占本激励计划公布时公司股本总额 266,119,255 股的 0.52%，预留部分占本次授予权益总额的 20.00%。本激励计划有效期自限制性股票授予登记完成之日起至激励对象获授的限制性股票全部解除限售或回购注销之日止，最长不超过 48 个月。首次授予限制性股票的授予价格为每股 17.79 元.20200207：首次授予数量为 5,480,000 股。</t>
  </si>
  <si>
    <t>限制性股票的授予价格为每股17.79元.</t>
  </si>
  <si>
    <t>本次限制性股票激励计划的限售规定按照《公司法》、《证券法》等相关法律、 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</si>
  <si>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本激励计划首次授予的限制性股票的解除限售考核年度为 2019-2021，每个会计年度考核一次，各年度业绩考核目标如下表所示：1、首次授予的限制性股票第一个解除限售期，2019 年度净利润指标 2 亿元。2、首次授予的限制性股票第二个解除限售期， 2020 年度净利润指标 4 亿元。3、首次授予的限制性股票第三个解除限售期， 2021 年度净利润指标 6 亿元。预留限制性股票各年度业绩考核目标如下表所示：1、预留授予的限制性股票第一个解除限售期， 2020 年度净利润指标 4 亿元。2、预留授予的限制性股票第二个解除限售期， 2021 年度净利润指标 6 亿元。</t>
  </si>
  <si>
    <t>603439.SH</t>
  </si>
  <si>
    <t>贵州三力</t>
  </si>
  <si>
    <t>本计划限制性股票的授予价格为7.50元/股</t>
  </si>
  <si>
    <t>本次激励计划的禁售规定按照《公司法》、《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</si>
  <si>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</si>
  <si>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第一个解除限售期：业绩考核目标值（Am）1.8 亿元，业绩考核触发值（An）1.71 亿元；第二个解除限售期：业绩考核目标值（Am）2.15 亿元，业绩考核触发值（An）2.04 亿元；第三个解除限售期：业绩考核目标值（Am）3.3 亿元，业绩考核触发值（An）3.13 亿元。</t>
  </si>
  <si>
    <t>603456.SH</t>
  </si>
  <si>
    <t>本激励计划采取的激励工具为限制性股票。股票来源为浙江九洲药业股份有限公司（以下简称“公司”或“本公司”）向激励对象定向发行本公司 A 股普通股。本激励计划拟授予的限制性股票数量为 198.40 万股，约占本激励计划草案公告时公司股本总额 80330.801万股的 0.25%。 本激励计划有效期自限制性股票登记完成之日起至激励对象获授的限制性股票全部解除限售或回购注销之日止，最长不超过 48 个月。本激励计划限制性股票的授予价格为15.91元/股.20200911：激励总量由 198.40 万股调整为 192.70 万股。</t>
  </si>
  <si>
    <t>本激励计划限制性股票的授予价格为15.91元/股.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</si>
  <si>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</si>
  <si>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本激励计划限制性股票解除限售期的相应考核年度为 2020-2022 年三个会计年度，每个会计年度考核一次，各年度业绩考核目标如下表所示：第一个解除限售期： 以2019年净利润为基数， 2020年净利润增长率不低于30%。第二个解除限售期 ：以 2019 年净利润为基数， 2021 年净利润增长率不低于 70%。第三个解除限售期： 以 2019 年净利润为基数， 2022 年净利润增长率不低于 120%。</t>
  </si>
  <si>
    <t>本激励计划采取的激励工具为限制性股票,股票来源为浙江九洲药业股份有限公司向激励对象定向发行本公司A股普通股,本激励计划拟授予的限制性股票数量为132.60万股,约占本激励计划草案公告时公司股本总额83140.61万股的0.16%,本激励计划有效期自限制性股票登记完成之日起至激励对象获授的限制性股票全部解除限售或回购注销之日止,最长不超过48个月,本激励计划限制性股票的授予价格为21.60元/股.20210604：授予的限制性股票数量由132.60万股调整为128.70万股。20210729:授予限制性股票由 128.70 万股调整为123.40 万股。</t>
  </si>
  <si>
    <t>限制性股票的授予价格为21.60元/股.经20201231分红调整价格为21.40元/股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</si>
  <si>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</si>
  <si>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激励计划限制性股票解除限售期的相应考核年度为2021-2023年三个会计年度，每个会计年度考核一次，第一个解除限售期，以2019年净利润为基数，2021年净利润增长率不低于70%。第二个解除限售期，以2019年净利润为基数，2022年净利润增长率不低于120%。第三个解除限售期，以2019年净利润为基数，2023年净利润增长率不低于185%。</t>
  </si>
  <si>
    <t>603458.SH</t>
  </si>
  <si>
    <t>勘设股份</t>
  </si>
  <si>
    <t>本激励计划的股票来源为公司向激励对象定向发行公司 A 股普通股股票。本激励计划拟向激励对象授予的限制性股票总量为 300 万股，约占本激励计划签署时公司股本总额 18,289.0627 万股的 1.64%。本激励计划的有效期为自限制性股票登记完成之日起至所有限制性股票解除限售或回购注销完毕之日止，不超过 48 个月。本激励计划授予的限制性股票授予价格为每股9.79元</t>
  </si>
  <si>
    <t>本激励计划授予的限制性股票授予价格为每股9.79元</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</si>
  <si>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 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</si>
  <si>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2016 年-2018 年三年公司实现净利润的平均数为基数，公司 2019 年实现的净利润与基数相比增长率不低于 35%。第二次解除限售：以 2016 年-2018 年三年公司实现净利润的平均数为基数，公司 2020 年实现的净利润与基数相比增长率不低于 50%。第三次解除限售：以2016年-2018年三年公司实现净利润的平均数为基数，公司2021年实现的净利润与基数相比增长率不低于65%。</t>
  </si>
  <si>
    <t>603466.SH</t>
  </si>
  <si>
    <t>本激励计划采取的激励工具为限制性股票。股票来源为上海风语筑文化科技股份有限公司（以下简称“公司”或“本公司”）从二级市场回购的公司A股普通股。本计划拟向激励计划授予的股票数量为150.3万股，占激励计划草案公告日公司股本总数29,155.04万股的0.5155%。本次激励计划实施后，公司全部有效的股权激励计划所涉及的限制性股票总数未超过公司股本总额的 10%，且任何一名激励对象通过本计划获授的标的股票累计不超过公司股本总额的1%。本激励计划有效期自限制性股票股权授予日起至激励对象获授的限制性股票全部解除限售或回购注销之日止，最长不超过48个月。本计划限制性股票的授予价格为10.57元/股。20210526：经20201231分红调整价格为10.07。</t>
  </si>
  <si>
    <t>限制性股票的授予价格为10.57元/股.经20201231分红调整价格为10.07</t>
  </si>
  <si>
    <t>本次激励计划的禁售规定按照《公司法》、《证券法》等相关法律、法规、规范性文件和《公司章程》的规定执行，包括但不限于：1. 激励对象为高级管理人员的，其在任职期间每年转让的股份不得超过其所持有本公司股份总数的25%，在离职后半年内，不得转让其所持有的本公司股份。2.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</si>
  <si>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解除限售期内,同时满足下列条件时,激励对象获授的限制性股票方可解除限售: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公司发生上述情形之一的,所有激励对象根据本激励计划已获授但尚未解除限售的限制性股票应当由公司回购注销,回购价格为授予价格.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</si>
  <si>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以2019年净利润值为基数，2021年的净利润增长率不低于20%（含本数）。第二个解除限售期：以2019年净利润值为基数，2022年的净利润增长率不低于35%（含本数）。第三个解除限售期：以2019年均净利润值为基数，2023年的净利润增长率不低于50%（含本数）。</t>
  </si>
  <si>
    <t>603486.SH</t>
  </si>
  <si>
    <t>本计划采取的激励工具为限制性股票。股票来源为科沃斯机器人股份有限公司（以下简称“公司”或“本公司”）向激励对象定向发行的本公司人民币普通股（A股）股票。 本计划拟授予的限制性股票数量为9,555,600股，占本计划草案公告时公司股本总额564,365,525股的1.69%。其中首次授予8,600,000股，占本计划草案公告时公司股本总额564,365,525股的1.52%；预留955,600股，占本计划草案公告时公司股本总额564,365,525股的0.17%，预留部分占本次拟授予权益总额10.00%。本计划有效期自限制性股票首次授予登记完成之日起至激励对象获授的限制性股票全部解除限售或回购之日止，最长不超过60个月。本计划限制性股票的首次授予价格为44.49元/股。20210123:限制性股票首次授予数量： 8,206,500 股.20210310：公司向激励对象授予股份后，在资金缴纳过程中， 2 名激励对象因个人原因自愿放弃公司向其授予的全部限制性股票， 1 名激励对象因个人原因自愿放弃公司向其授予的部分限制性股票， 合计 28,000 股， 激励对象由 143 人调整为 141 人，首次授予的限制性股票数量由 8,206,500 股调整为 8,178,500 股， 预留限制性股票955,600 股不变。</t>
  </si>
  <si>
    <t>本计划限制性股票的首次授予价格为44.49元/股.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</si>
  <si>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</si>
  <si>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如公司董事,高级管理人员作为激励对象在限制性股票获授前6个月内发生过减持公司股票行为,则按照《证券法》中对短线交易的规定自减持之日起推迟6个月授予其限制性股票.</t>
  </si>
  <si>
    <t>公司层面业绩考核,首次授予第一个解除限售期：以公司2020年净利润为基数，2021年净利润增长率不低于20%；首次授予第二个解除限售期/预留授予第一个解除限售期：以公司2020年净利润为基数，2022年净利润增长率不低于44%；首次授予第三个解除限售期/预留授予第二个解除限售期：以公司2020年净利润为基数，2023年净利润增长率不低于72.80%。子公司添可智能层面业绩考核,首次授予第一个解除限售期:1、 以2020年添可智能品牌业务营业收入为基数，2021年添可智能品牌业务营业收入增长率不低于50%；2、 以2020年添可智能净利润为基数，2021年添可智能净利润增长率不低于50%。首次授予第二个解除限售期/预留授予第一个解除限售期:1、 以2021年添可智能品牌业务营业收入为基数，2022年添可智能品牌业务营业收入增长率不低于25%；2、 以2021年添可智能净利润为基数，2022年添可智能净利润增长率不低于25%。首次授予第三个解除限售期/预留授予第二个解除限售期:1、 以2022年添可智能品牌业务营业收入为基数，2023年添可智能品牌业务营业收入增长率不低于15%；2、 以2022年添可智能净利润为基数，2023年添可智能净利润增长率不低于15%。</t>
  </si>
  <si>
    <t>本计划采取的激励工具为限制性股票。 股票来源为本公司向激励对象定向发行的本公司人民币普通股（ A 股） 股票。本计划拟授予的限制性股票数量为 6,717,600 股，占本计划草案公告时公司股本总额 560,140,000 股的 1.20%。其中， 首次授予限制性股票 5,374,100股，占本计划草案公告时公司股本总额 560,140,000 股的 0.96%；预留限制性股票 1,343,500 股，占本计划草案公告时公司股本总额 560,140,000 股的 0.24%，预留部分占本次授予权益总额 20%。本计划有效期自限制性股票首次授予之日起至激励对象获授的限制性股票全部解除限售或回购注销之日止，最长不超过 60 个月。本计划限制性股票的授予价格为13.90元/股.20190920：拟授予的限制性股票总数由 6,717,600 股调整为 5,752,000 股，预留限制性股票 1,343,500 股不变。20191015：首次授予的限制性股票数量由 4,408,500 股调整为 4,337,600 股，预留限制性股票 1,343,500 股不变。</t>
  </si>
  <si>
    <t>本计划限制性股票的授予价格为13.90元/股.</t>
  </si>
  <si>
    <t>本计划的限售规定按照《公司法》、《证券法》等相关法律、法规、规范性文件和《公司章程》的规定执行，具体内容如下：1、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</si>
  <si>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董事,高级管理人员作为激励对象在限制性股票获授前发生减持股票行为,则按照《证券法》中对短线交易的规定自减持之日起推迟6个月授予其限制性股票.</t>
  </si>
  <si>
    <t>首次授予的限制性股票各年度业绩考核目标如下表所示：第一个解除限售期 :以2018年为基数， 2019年自有品牌家用机器人营业收入增长率不低于10.0%;第二个解除限售期:以2018年为基数， 2020年自有品牌家用机器人营业收入增长率不低于32.0%或以2019年为基数， 2020年公司净利润增长率不低于25.0%;第三个解除限售期:以2018年为基数， 2021年自有品牌家用机器人营业收入增长率不低于58.4%或以2019年为基数， 2021年公司净利润增长率不低于56.3%;第四个解除限售期:以2018年为基数， 2022年自有品牌家用机器人营业收入增长率不低于90.1%或以2019年为基数， 2022年公司净利润增长率不低于95.3%;预留授予的限制性股票各年度业绩考核目标如下表所示：第一个解除限售期:以2018年为基数， 2020年自有品牌家用机器人营业收入增长率不低于32.0%或以2019年为基数， 2020年公司净利润增长率不低于25.0%.......</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</si>
  <si>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</si>
  <si>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首次授予的限制性股票授予价格为84.15元/股.</t>
  </si>
  <si>
    <t>第一个解除限售期：1.以科沃斯品牌2021年销售收入为基数，2022年销售收入增长率不低于25%；2、以科沃斯品牌2021年净利润为基数，2022年净利润增长率不低于25%；3、 以上市公司2021年净利润为基数， 2022年净利润增长率不低于25%。第二个解除限售期：1、以科沃斯品牌2021年销售收入为基数，2023年销售收入增长率不低于56.3%；2、以科沃斯品牌2021年净利润为基数，2023年净利润增长率不低于56.3%；3、 以上市公司2021年净利润为基数， 2023年净利润增长率不低于56.3%。第三个解除限售期：1、以科沃斯品牌2021年销售收入为基数， 2024年销售收入增长率不低于95.3%；2、以科沃斯品牌2021年净利润为基数，2024年净利润增长率不低于95.3%；3、以上市公司2021年净利润为基数，2024年净利润增长率不低于95.3%......</t>
  </si>
  <si>
    <t>603489.SH</t>
  </si>
  <si>
    <t>本激励计划采取的激励工具为限制性股票。股票来源为公司向激励对象定向发行的公司A股普通股。公司第一期限制性股票激励计划（以下简称“本激励计划”） 拟向激励对象授予限制性股票 349,155 股，涉及的标的股票种类为人民币 A股普通股，约占本激励计划草案公告日公司股本总额 12,000万股的 0.29%。其中首次授予 314,955 股，约占本激励计划草案公告日公司股本总额 12,000 万股的 0.26%；预留 34,200 股，约占本激励计划草案公告日公司股本总额 12,000 万股的0.03%，预留部分占本次限制性股票拟授予总额的 9.80%。本激励计划授予的限制性股票的授予价格为80.03元/股。本激励计划有效期为自限制性股票授予之日起至激励对象获授的限制性股票全部解除限售或回购注销之日止，最长不超过48个月。</t>
  </si>
  <si>
    <t>本激励计划授予的限制性股票的授予价格为80.03元/股.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</si>
  <si>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上市公司股东、董监高减持股份的若干规定》、《上海证券交易所上市公司股东及董事、监事、高级管理人员减持实施细则》等相关法律、法规、 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</si>
  <si>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年三个会计年度，每个会计年度考核一次，各年度业绩考核目标如下表所示：第一个解除限售期：以 2020年收入和净利润为基数，2021年收入增长率不低于35%，且净利润增长率不低于30%。第二个解除限售期：以 2020年收入和净利润为基数，2022年收入复合增长率不低于35%，且净利润复合增长率不低于30%。第三个解除限售期：以 2020年收入和净利润为基数，2023年收入复合增长率不低于35%，且净利润复合增长率不低于30%。</t>
  </si>
  <si>
    <t>恒为科技</t>
  </si>
  <si>
    <t>603501.SH</t>
  </si>
  <si>
    <t>本计划限制性股票激励计划标的股票来源为公司向激励对象定向发行公司A股普通股或法律、行政法规允许的其他方式。公司拟向激励对象授予不超过360万份限制性股票，涉及的标的股票种类为人民币A股普通股股票，约占本计划草案公告日公司股本总额的0.41%。限制性股票的授予价格为168.84元/股。本激励计划有效期为股票期权和限制性股票授予日起至激励对象获授的股票期权全部行权或注销和限制性股票解除限售或回购注销完毕之日止，最长不超过48个月。</t>
  </si>
  <si>
    <t>限制性股票的授予价格为168.84元/股.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</si>
  <si>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</si>
  <si>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第一个解除限售期以2020年净利润为基础，2021年的净利润增长率不低于70%，限制性股票第二个解除限售期以2020年净利润为基础，2022年的净利润增长率不低于100%，限制性股票第三个解除限售期以2020年净利润为基础，2023年的净利润增长率不低于140%。</t>
  </si>
  <si>
    <t>限制性股票激励计划涉及的标的股票来源为公司向激励对象定向发行公司A股普通股或法律、行政法规允许的其他方式。公司拟向激励对象授予 230 万份限制性股票，涉及的标的股票种类为人民币A 股普通股股票，约占本激励计划公告时公司股本总额 863,576,598 股的 0.27%。限制性股票激励计划有效期自限制性股票授予日起至激励对象获授的限制性股票全部解除限售或回购注销完毕之日止，最长不超过 48 个月，本次授予的限制性股票的授予价格为 111.46 元/股。20201031:限制性股票授予数量： 由原 2,300,000 股调整为 2,296,400 股。20201209：限制性股票授予数量： 由原 2,296,400 股调整为 2,291,800 股。</t>
  </si>
  <si>
    <t>本次授予的限制性股票的授予价格为111.46元/股</t>
  </si>
  <si>
    <t>禁售期是指对激励对象获得限制性股票进行售出限制的时间段。本次限制性股票激励计划的禁售规定按照《公司法》、《证券法》等相关法律、法规、规范性文件和《公司章程》的规定执行，具体内容如下：1、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激励对象减持公司股票还需遵守《上市公司股东、董监高减持股份的若干规定》、《上海证券交易所上市公司股东及董事、监事、高级管理人员减持股份实施细则》或其出具的承诺等相关规定。4、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</si>
  <si>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限制性股票第一个解除限售期： 以 2019 年净利润为基础， 2020 年的净利润增长率不低于 500%；限制性股票第二个解除限售期 ：以 2019 年净利润为基础， 2021 年的净利润增长率不低于 800%；限制性股票第三个解除限售期： 以 2019 年净利润为基础， 2022 年的净利润增长率不低于 980%</t>
  </si>
  <si>
    <t>603505.SH</t>
  </si>
  <si>
    <t>非金属矿采选业</t>
  </si>
  <si>
    <t>限制性股票激励计划的标的股票来源为公司从二级市场回购或向激励对象定向发行的本公司人民币 A 股普通股股票。本激励计划拟授予激励对象限制性股票 250.20 万股，涉及的标的股票种类为人民币 A 股普通股，约占本激励计划草案公告日公司股本总额 24,000.00 万股的 1.04%。其中首次授予 235.20 万股，占本激励计划拟授出限制性股票总数的94.00%， 约占本激励计划草案公告日公司股本总额 24,000.00 万股的 0.98%；预留 15.00 万股，约占本激励计划拟授出限制性股票总数的 6.00%，约占本激励计划草案公告日公司股本总额 24,000.00 万股的 0.06%。限制性股票激励计划的有效期为自限制性股票授予之日起至激励对象获授的所有限制性股票解除限售或回购注销完毕之日止，最长不超过 48 个月。首次授予限制性股票的授予价格为 10.33 元/股。</t>
  </si>
  <si>
    <t>首次授予限制性股票的授予价格为10.33元/股.</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</si>
  <si>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</si>
  <si>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首期：第一个解除限售期：以 2018 年净利润为基数， 2020 年净利润增长率不低于 125%； 或营业收入不低于 85,000 万元且年产量不低于 40 万吨；第二个解除限售期：以 2018 年净利润为基数， 2021 年净利润增长率不低于 170%； 或营业收入不低于 90,000 万元且年产量不低于 45 万吨；第三个解除限售期：以 2018 年净利润为基数， 2022年净利润增长率不低于 210%；预留：第一个解除限售期以 2018 年净利润为基数， 2021 年净利润增长率不低于 170%； 或营业收入不低于 90,000 万元且年产量不低于 45 万吨；第二个解除限售期：以 2018 年净利润为基数， 2022年净利润增长率不低于 210%</t>
  </si>
  <si>
    <t>603507.SH</t>
  </si>
  <si>
    <t>振江股份</t>
  </si>
  <si>
    <t>本激励计划采取的激励形式为限制性股票。股票来源为公司从二级市场回购的本公司人民币A股普通股股票。本激励计划拟向激励对象授予的限制性股票数量为123万股，约占本激励计划公告时公司股本总额12,683.64万股的0.97%。本次授予为一次性授予，无预留权益。本激励计划授予激励对象限制性股票的授予价格为10.50元/股。本激励计划有效期自限制性股票授予登记完成之日起至激励对象获授的限制性股票全部解除限售或回购注销之日止，最长不超过36个月。20210626：授予的限制性股票总数由123万股调整为122.5万股。</t>
  </si>
  <si>
    <t>本激励计划授予激励对象限制性股票的授予价格为10.50元/股.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</si>
  <si>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</si>
  <si>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第一个解除限售期：以2020年净利润为基数，2021年净利润较2020年增长比例不低于50%；第二个解除限售期：以2020年净利润为基数，2022年净利润较2020年增长比例不低于100%。</t>
  </si>
  <si>
    <t>603508.SH</t>
  </si>
  <si>
    <t>本激励计划所采用的激励形式为限制性股票， 股票来源为向激励对象定向发行思维列控A股普通股。 本激励计划拟授予的限制性股票数量不超过400万股，约占本激励计划草案公告时公司股本总额190,774,051.00股的2.10%，不超过公司股本总额的10%，任一单一激励对象所获授的股票总数不超过公司总股本的1%。本激励计划的激励对象总人数共106名，包括公司公告本计划草案时在公司（含下属子公司）任职的部分董事（不包括独立董事）、中高层管理人员、核心技术及业务人员，不包括独立董事、监事。单独或合计持有公司5%以上股份的股东或实际控制人及其配偶、父母、子女未参与本激励计划。本激励计划的有效期为自限制性股票授予日起的48个月，其中限售期12个月，解锁期36个月。本激励计划限制性股票的授予价格为21.86元/股。20190314：《激励计划》确定的 106 名激励对象中，原激励对象秦宁、王义伟因离职不再符合激励条件， 董事会根据公司 2019 年第一次临时股东大会的授权，对本次激励计划激励对象名单及授予数量进行调整。调整后，本次激励计划的激励对象由106 名调整为 104 名，本次授予的限制性股票总数由 400 万股调整为 396.47 万股。</t>
  </si>
  <si>
    <t>本激励计划限制性股票的授予价格为21.86元/股.</t>
  </si>
  <si>
    <t>本次限制性股票激励计划的限售规定按照《公司法》、《证券法》等相关法律法规和《公司章程》规定执行，具体规定如下：1、激励对象为公司董事和高级管理人员的， 在其就任时确定的任期内每年转让的股份不得超过其所持有本公司股份总数的25%； 在任期届满前离职的，应当在其就任时确定的任期内和任期届满后6个月内每年转让的股份不得超过其所持有本公司股份总数的25%， 在其离职后半年内，不得转让其所持有的本公司股份；2、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</si>
  <si>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第一次解锁条件：以 2017 年扣除非经常性损益后归属于上市公司股东的净利润为基数， 2019 年扣除非经常性损益后归属于上市公司股东的净利润增长率不低于 30%。第二次解锁条件：以 2017 年扣除非经常性损益后归属于上市公司股东的净利润为基数， 2020 年扣除非经常性损益后归属于上市公司股东的净利润增长率不低于 40%。第三次解锁条件：以 2017 年扣除非经常性损益后归属于上市公司股东的净利润为基数， 2021 年扣除非经常性损益后归属于上市公司股东的净利润增长率不低于 50%。</t>
  </si>
  <si>
    <t>本激励计划采取的激励形式为限制性股票。股票来源为公司从二级市场回购的本公司 A 股普通股股票。本激励计划拟授予激励对象的限制性股票数量为 2,376,687 股，占本激励计划草案公告日公司股本总额 194,738,751.00 股的 1.22%。 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 21.04 元/股。</t>
  </si>
  <si>
    <t>本激励计划授予激励对象限制性股票的授予价格为21.04元/股.</t>
  </si>
  <si>
    <t>第一个解除限售期:以2017年扣除非经常性损益后归属于上市公司股东的净利润为基数,2019年扣除非经常性损益后归属于上市公司股东的净利润增长率不低于30%.第二个解除限售期:以2017年扣除非经常性损益后归属于上市公司股东的净利润为基数,2020年扣除非经常性损益后归属于上市公司股东的净利润增长率不低于40%.第三个解除限售期:以2017年扣除非经常性损益后归属于上市公司股东的净利润为基数,2021年扣除非经常性损益后归属于上市公司股东的净利润增长率不低于50%</t>
  </si>
  <si>
    <t>603516.SH</t>
  </si>
  <si>
    <t>淳中科技</t>
  </si>
  <si>
    <t>限制性股票激励计划涉及的标的股票来源为公司向激励对象定向发行公司A股普通股股票。公司拟向激励对象授予233.50万股限制性股票，涉及的标的股票种类为人民币A股普通股股票，约占本计划草案公告日公司股本总额13,096.54万股的1.78%。本计划有效期自限制性股票授予登记完成之日起至激励对象获授的限制性股票全部解除限售或回购注销完毕之日止，最长不超过48个月。限制性股票的授予价格为 17.45 元/股。</t>
  </si>
  <si>
    <t>限制性股票的授予价格为17.45元/股</t>
  </si>
  <si>
    <t>限制性股票第一个解除限售期:以 2018 年净利润为基数， 2019 年净利润增长率不低于 30%；或以 2018 年营业收入为基数， 2019 年营业收入增长率不低于 30%。限制性股票第二个解除限售期:以 2018 年净利润为基数， 2020 年净利润增长率不低于 60%；或以 2018 年营业收入为基数， 2020 年营业收入增长率不低于 70%。限制性股票第三个解除限售期:以 2018 年净利润为基数， 2021 年净利润增长率不低于 90%；或以 2018 年营业收入为基数，2021 年营业收入增长率不低于 120%。</t>
  </si>
  <si>
    <t>603517.SH</t>
  </si>
  <si>
    <t>本激励计划采取的激励工具为限制性股票。股票来源为绝味食品股份有限公司向激励对象定向发行本公司人民币普通股（A股）股票。本激励计划拟授予的限制性股票数量为608.63万股，约占本激励计划草案公告时公司股本总额60863.0695万股的1.00%。其中首次授予559.80万股，约占本激励计划草案公告时公司股本总额60863.0695万股的0.92%；预留48.83万股，约占本激励计划草案公告时公司股本总额60863.0695万股的0.08%，预留部分约占本次授予权益总额的8.02%。本激励计划有效期自限制性股票授予登记完成之日起至激励对象获授的限制性股票全部解除限售或回购注销之日止，最长不超过60个月。限制性股票的首次授予价格为每股41.46元.20210529：本次激励计划限制性股票实际授予激励对象人数由124人变更为120人，限制性股票授予数量由559.80万股变更为559.40万股。</t>
  </si>
  <si>
    <t>限制性股票的首次授予价格为每股41.46元.</t>
  </si>
  <si>
    <t>1、激励对象为公司高级管理人员的，其在任职期间每年转让的股份不得超过其所持有本公司股份总数的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</si>
  <si>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定比2020年，2021年营业收入增长率不低于25%；第二个解除限售期：定比2020年，2022年营业收入增长率不低于50%；第三个解除限售期：定比2020年，2023年营业收入增长率不低于80%。如预留部分在2021年授出，则预留部分业绩考核目标与首次授予部分一致；若预留部分在2022年授出，则预留部分各年度业绩考核目标如下表所示：第一个解除限售期:定比2020年，2022年营业收入增长率不低于50%；第二个解除限售期:定比2020年，2023年营业收入增长率不低于80%。</t>
  </si>
  <si>
    <t>603520.SH</t>
  </si>
  <si>
    <t>本激励计划采取的激励工具为限制性股票。股票来源为公司股份回购专户中留存的 254,031 股 A 股普通股，其余部分公司将向激励对象定向发行司太立A 股普通股。本激励计划拟向授予对象授予限制性股票数量 914,700 股，涉及的标的股票种类为人民币A股普通股，占本激励计划公告时日公司股本总额244,498,874股的 0.37%。其中,首次授予 731,800 股，占本激励计划公告日公司股本总额的0.30%，占本次拟授予限制性股票总数的 80%；预留 182,900 股，占本激励计划公告日公司股本总额的 0.07%，占本次拟授予限制性股票总数的 20%。本激励计划首次授予的限制性股票授予价格为39.5元/股.本激励计划首次授予的激励对象总人数为 171 人，包括公司（含下属子公司）的董事、高级管理人员、核心技术（业务） 人员及董事会认定需要激励的其他员工。参与本激励计划的激励对象不包括独立董事、监事及单独或合计持有公司 5%以上股份的股东或实际控制人及其配偶、父母、子女。本激励计划有效期为自限制性股票首次授予日起至激励对象获授的限制性股票全部解除限售或回购注销之日止，最长不超过 48 个月。20200926：本次调整后，本次激励计划首次授予的激励对象人数由 171 人调整为 148人， 授予限制性股票总量由 914,700 股调整为 824,875 股，首次授予部分由731,800 股调整为 659,900 股，预留部分由 182,900 股调整为 164,975 股。本次调整后的激励对象仍属于公司 2020 年第四次临时股东大会批准的激励计划中规定的激励对象范围。 除上述调整外，本次激励计划其他内容与公司 2020 年第四次临时股东大会审议通过的《公司 2020 年限制性股票激励计划（草案）》的内容一致</t>
  </si>
  <si>
    <t>本激励计划首次授予的限制性股票授予价格为39.5元/股.</t>
  </si>
  <si>
    <t>（一）激励对象为公司董事和高级管理人员的，其在任职期间每年转让的股份不得超过其所持有本公司股份总数的 25%，在离职后半年内，不得转让其所持有的本公司股份。在申报离任六个月后的十二月内通过证券交易所挂牌交易出15售本公司股票数量占其所持有本公司股票总数的比例不得超过 50%。（二）激励对象为公司董事和高级管理人员的，将其持有的本公司股票在买入后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</si>
  <si>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</si>
  <si>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1、 本激励计划首次授予激励对象的限制性股票分三期解除限售期，在限售期内满足首次授予限制性股票解除限售条件的，激励对象可以申请股票解除限售并上市流通。解除限售安排及公司业绩考核条件如下表所示：第一个解除限售期：以 2019 年净利润为基数， 2020 年净利润比 2019 年净利润增长不低于 40%。第二个解除限售期：以 2019 年净利润为基数， 2021 年净利润比 2019 年净利润增长不低于 90%。第三个解除限售期：以 2019 年净利润为基数， 2022 年净利润比 2019 年净利润增长不低于 190%。2、 本激励计划预留部分授予激励对象的限制性股票分二期解除限售，在限售期内满足授予预留部分限制性股票解除限售条件的，激励对象可以申请股票解除限售并上市流通解除限售安排及公司业绩考核条件如下表所示：第一个解除限售期：以 2019 年净利润入为基数， 2021 年净利润比 2019年净利润增长不低于 90%。第二个解除限售期：以 2019 年净利润为基数， 2022 年净利润比 2019 年净利润增长不低于 190%。</t>
  </si>
  <si>
    <t>多伦科技</t>
  </si>
  <si>
    <t>603536.SH</t>
  </si>
  <si>
    <t>惠发食品</t>
  </si>
  <si>
    <t>本激励计划采取的激励工具为限制性股票。股票来源为公司向激励对象定向发行山东惠发食品股份有限公司（以下简称“公司”或“本公司”） A 股普通股。本激励计划拟授予的限制性股票数量 397 万股， 占本激励计划草案公告时公司股本总额 16,800 万股的 2.36%。 本计划中任何一名激励对象通过全部在有效期内的股权激励计划获授的本公司股票， 累计不超过本计划公告时提交股东大会审议时公司股本总额的 1.00%。本激励计划涉及的激励对象共计 353 人， 包括：1、 公司董事、 高级管理人员；2、 公司核心骨干人员。本激励计划涉及的激励对象不包括独立董事、监事及单独或合计持有公司 5%以上股份的股东或实际控制人及其配偶、父母、子女。所有激励对象必须在公司授予限制性股票时和本激励计划的考核期内与公司或其分、 子公司具有聘用或劳动关系。本激励计划有效期自限制性股票授予登记完成之日起至激励对象获授的限制性股票全部解除限售或回购注销之日止， 最长不超过 36 个月。 本激励计划各批次限制性股票的限售期分别为自限制性股票授予登记完成之日起 12 个月、24 个月。 激励对象根据本计划获授的限制性股票在解除限售前不得转让、用于担保或偿还债务。20201107:本次激励计划授予的激励对象人数由353人调整为345人，授予限制性股票总量由397万股调整为392.4万股。20201205:授予限制性股票登记数量： 388.60 万股。</t>
  </si>
  <si>
    <t>本计划限制性股票的授予价格为7.67元/股.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</si>
  <si>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</si>
  <si>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-12-或者采取市场禁入措施;4,具有《公司法》规定的不得担任公司董事,高级管理人员情形的;5,法律法规规定不得参与上市公司股权激励的;6,中国证监会认定的其他情形.</t>
  </si>
  <si>
    <t>第一个解除限售期:以2018、 2019年营业收入平均值为基准， 2020年营业收入增长率不低于10%;第二个解除限售期:以2018、 2019年营业收入平均值为基准， 2021年营业收入增长率不低于12%</t>
  </si>
  <si>
    <t>603551.SH</t>
  </si>
  <si>
    <t>奥普家居</t>
  </si>
  <si>
    <t>本激励计划采取的激励工具为限制性股票。本激励计划涉及的标的股票来源为公司向激励对象定向发行 684.50万股公司A股普通股。本激励计划合计拟授予的限制性股票数量为684.50万股，约占本激励计划草案公告时公司股本总额 40,001 万股的1.71%。其中首次授予549.50万股，约占本激励计划草案公告时公司股本总额 40,001 万股的 1.37%；预留135.00万股，约占本激励计划草案公告时公司股本总额 40,001 万股的 0.34%，预留部分约占本次授予权益总额的19.72%。本激励计划有效期自限制性股票首次授予登记日起至激励对象获授的限制性股票全部解除限售之日或回购注销之日止，最长不超过 48 个月。首次授予部分限制性股票的授予价格为每股6.17元。</t>
  </si>
  <si>
    <t>首次授予部分限制性股票的授予价格为每股6.17元</t>
  </si>
  <si>
    <t>本次限制性股票激励计划的限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</si>
  <si>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高级管理人员作为被激励对象在限制性股票授予前6个月内发生过减持公司股票行为,则按照《证券法》中短线交易的规定自最后一笔减持交易之日起推迟6个月授予其限制性股票.</t>
  </si>
  <si>
    <t>首次及预留授予的限制性股票第一个解除限售期：2021年度经审计的合并报表主营业务收入不低于人民币19亿元；首次及预留授予的限制性股票第二个解除限售期：2022年度经审计的合并报表主营业务收入不低于人民币22.5亿元；首次及预留授予的限制性股票第三个解除限售期：2023年度经审计的合并报表主营业务收入不低于人民币26.5亿元。</t>
  </si>
  <si>
    <t>603579.SH</t>
  </si>
  <si>
    <t>荣泰健康</t>
  </si>
  <si>
    <t>本计划采取的激励工具为限制性股票。股票来源为上海荣泰健康科技股份有限公司回购专用账户回购的荣泰健康A股普通股股票。本计划拟授予的限制性股票数量为2,030,000股，占截至2021年8月25日公司股本总额140,003,220股的1.45%。本计划授予限制性股票的授予价格为每股17.77元，本计划有效期自限制性股票授予之日起至激励对象获授的限制性股票全部解除限售或回购注销之日止，最长不超过48个月。</t>
  </si>
  <si>
    <t>本计划授予限制性股票的授予价格为每股17.77元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</si>
  <si>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股份实施细则》等相关规定。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</si>
  <si>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增长率不低于20%或以2020年营业收入为基数，2021年营业收入增长率不低于20%；第二个解除限售期以2020年净利润为基数，2022年净利润增长率不低于40%或以2020年营业收入为基数，2022年营业收入增长率不低于40%。</t>
  </si>
  <si>
    <t>603583.SH</t>
  </si>
  <si>
    <t>本激励计划采取的激励形式为限制性股票。股票来源为公司向激励对象定向发行的本公司人民币 A 股普通股股票。本激励计划拟授予激励对象的限制性股票数量为 200.00 万股，占本激励计划草案公告日公司股本总额 12,080.00 万股的 1.66%。 其中首次授予限制性股票162.70 万股，占本激励计划草案公告时公司股本总额的 1.35%；预留 37.30 万股，占本激励计划草案公告时公司股本总额的 0.31%，预留部分占本激励计划草案拟授予限制性股票总数的 18.65%本激励计划的有效期为自限制性股票授予之日起至激励对象获授的限制性股票全部解除限售或回购注销完毕之日止，最长不超过 60 个月。本激励计划授予激励对象限制性股票的授予价格为 20.93 元/股。 20190312：2019 年限制性股票激励计划（以下简称“本次激励计划”）的首次授予激励对象由 93 人调整为 91 人， 首次授予的限制性股票数量 162.7 万股、 预留部分限制性股票数量 37.3 万股保持不变。20190417:在确定授予日后的协议签署、资金缴纳过程中，有部分激励对象因个人原因放弃其部分限制性股票合计 1.2 万股.</t>
  </si>
  <si>
    <t>本激励计划授予激励对象限制性股票的授予价格为20.93元/股.</t>
  </si>
  <si>
    <t>首次授予的限制性股票：第一个解除限售期：以 2018年的营业收入为基数，2019年的营业收入增长率不低于30%；以2018年的净利润为基数，2019年的净利润增长率不低于20%；第二个解除限售期：以2019年的营业收入为基数，2020年的营业收入增长率不低于 30%；以2019年的净利润为基数，2020年的净利润增长率不低于20%；第三个解除限售期：以2020 年的营业收入为基数，2021年的营业收入增长率不低于30%；以2020年的净利润为基数，2021年的净利润增长率不低于20%；第四个解除限售期：以2021年的营业收入为基数，2022 年的营业收入增长率不低于30%；以2021年的净利润为基数，2022年的净利润增长率不低于 20%。预留授予的限制性股票：第一个解除限售期以2019年的营业收入为基数，2020年的营业收入增长率不低于30%；以2019年的净利润为基数，2020年的净利润增长率不低于 20%；第二个解除限售期：以2020年的营业收入为基数，2021年的营业收入增长率不低于30%；以2020年的净利润为基数，2021年的净利润增长率不低于20%；第三个解除限售期：以2021年的营业收入为基数，2022年的营业收入增长率不低于30%；以2021年的净利润为基数，2022年的净利润增长率不低于20%。</t>
  </si>
  <si>
    <t>603586.SH</t>
  </si>
  <si>
    <t>金麒麟</t>
  </si>
  <si>
    <t>股份来源： 公司从二级市场回购的本公司 A 股普通股.本激励计划拟授予激励对象的限制性股票数量为 297 万股，涉及的标的股票种类为人民币 A 股普通股，约占本激励计划草案公告时公司股本总额 20,373.87 万股的 1.46%。本激励计划有效期自限制性股票授予登记完成之日起至激励对象获授的限制性股票全部解除限售或回购注销之日止，最长不超过 36 个月。限制性股票的授予价格为每股 7.82 元。20201030：本激励计划有效期为限制性股票授予登记完成之日起至所有限制性股票解除限售或回购注销完毕之日止，最长不超过 48个月。</t>
  </si>
  <si>
    <t>限制性股票的授予价格为每股7.82元.</t>
  </si>
  <si>
    <t>第一个解除限售期:公司需满足下列三个条件之一：以2018年营业收入为基数，公司2019年营业收入增长率不低于12%；以2018年净利润为基数，公司2019年净利润增长率不低于80%；以2018年刹车片销量为基数，公司2019年刹车片销量增长率不低于10%。第二个解除限售期:公司需满足下列三个条件之一：以 2018 年营业收入为基数，公司 2021年营业收入增长率不低于 25%；以 2018 年净利润为基数，公司 2021 年净利润增长率不低于 100%；以 2018 年刹车片销量为基数，公司 2021年刹车片销量增长率不低于 20%。</t>
  </si>
  <si>
    <t>603587.SH</t>
  </si>
  <si>
    <t>本激励计划采取的激励形式为限制性股票。股票来源为公司从二级市场回购的本公司人民币A股普通股股票或向激励对象定向发行的本公司人民币A股普通股股票。本激励计划拟授予激励对象的限制性股票数量为509.8318万股，约占本激励计划草案公告日公司股本总额48,120.00万股的1.06%。其中，首次授予限制性股票441.00万股，约占本激励计划草案公告日公司股本总额的0.92%，占本激励计划拟授予限制性股票总数的86.50%；预留授予限制性股票68.8318万股，约占本激励计划草案公告日公司股本总额的0.14%，占本激励计划拟授予限制性股票总数的13.50%。本激励计划首次授予激励对象限制性股票的授予价格为10.00元/股。本激励计划的有效期为自限制性股票授予之日起至激励对象获授的限制性股票全部解除限售或回购注销完毕之日止，最长不超过48个月。</t>
  </si>
  <si>
    <t>本激励计划首次授予价格为10.00元/股.经2020年分红调整为9.2元/股.</t>
  </si>
  <si>
    <t>首次授予的限制性股票第一个解除限售期公司需满足下列两个条件之一：（1）以2020年营业收入为基数，2021年营业收入增长率不低于15%；（2）以2020年净利润为基数，2021年净利润增长率不低于10%；第二个解除限售期公司需满足下列两个条件之一：（1）以2020年营业收入为基数，2022年营业收入增长率不低于35%；（2）以2020年净利润为基数，2022年净利润增长率不低于22%；第三个解除限售期公司需满足下列两个条件之一：（1）以2020年营业收入为基数，2023年营业收入增长率不低于62%；（2）以2020年净利润为基数，2023年净利润增长率不低于40%；预留授予的限制性股票第一个解除限售期公司需满足下列两个条件之一：（1）以2020年营业收入为基数，2022年营业收入增长率不低于35%；（2）以2020年净利润为基数，2022年净利润增长率不低于22%；第二个解除限售期公司需满足下列两个条件之一：（1）以2020年营业收入为基数，2023年营业收入增长率不低于62%；（2）以2020年净利润为基数，2023年净利润增长率不低于40%。</t>
  </si>
  <si>
    <t>603588.SH</t>
  </si>
  <si>
    <t>本激励计划所采用的激励形式为限制性股票， 股票来源为公司通过二级市场以集中竞价交易方式回购的公司 A 股普通股 615 万股占本激励计划草案公告时公司股本总额 79,449.2832 万股的 0.77%。本激励计划限制性股票授予价格为 8.51 元/股。本激励计划有效期自限制性股票首次授予登记完成之日起至激励对象获授的限制性股票全部解除限售或回购注销之日止，最长不超过 60 个月。本激励计划拟授予激励对象为 229 人，包括：公司董事、 高级管理人员、中高层管理人员，以及公司认定的核心技术/业务人员、 骨干员工，不包括独立董事、监事。20201110：公司激励对象人数由 229 名调整为 179 名， 限制性股票授予总量由 615 万股调整为 565.90 万股。20201210：实际办理授予登记的限制性股票数量由565.90万股调整为561.90万股。</t>
  </si>
  <si>
    <t>本激励计划限制性股票授予价格为8.51元/股.</t>
  </si>
  <si>
    <t>1、激励对象为公司董事、 高级管理人员的，其在任职期间每年转让的股份不得超过其所持有本公司股份总数的 25%；在离职后半年内，不得转让其所持有的本公司股份。2、激励对象为公司董事、 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 高级管理人员持有股份转让的有关规定发生了变化，则该部分激励对象转让其所持有的公司股票应当在转让时符合修改后的《公司法》、《证券法》等相关法律、法规、规范性文件和《公司章程》的规定。</t>
  </si>
  <si>
    <t>高能环境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</si>
  <si>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本激励计划授予的限制性股票解除限售的公司业绩条件为：第一次解除限售：相比 2019 年， 2020 年归属于上市公司股东的净利润增长率不低于 20%；第二次解除限售：相比 2019 年，2021 年归属于上市公司股东的净利润增长率不低于 40%；第三次解除限售：相比 2019 年， 2022 年归属于上市公司股东的净利润增长率不低于 60%；第四次解除限售 ：相比 2019 年， 2023 年归属于上市公司股东的净利润增长率不低于 80%</t>
  </si>
  <si>
    <t>603596.SH</t>
  </si>
  <si>
    <t>本激励计划采取的激励形式为限制性股票。股票来源为公司采用集中竞价交易方式回购的本公司 A 股普通股股票。本激励计划拟授予激励对象的限制性股票数量为 200 万股，占本激励计划草案公告日公司股本总额 40,856.10 万股的 0.49%。其中：首次授予 160 万股，约占本激励计划公布时公司股本总额 40,856.10 万股的 0.39%，预留 40 万股，约占本激励计划公布时公司股本总额 40,856.10 万股的 0.10%，占本次授予限制性股票总量的 20%。本激励计划授予激励对象限制性股票的授予价格为 7.29 元/股。本激励计划的有效期为自限制性股票授予之日起至激励对象获授的限制性股票全部解除限售或回购注销完毕之日止，最长不超过 84 个月。20191207：在后续实际授予过程中， 有 3名激励对象自愿放弃限制性股票的认购，放弃认购股份 6.5 万股。</t>
  </si>
  <si>
    <t>限制性股票(含预留部分)的授予价格为每股7.29元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</si>
  <si>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</si>
  <si>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</si>
  <si>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依据激励对象的工作业绩、 工作能力和工作态度达标情况做出绩效考核。激励对象个人考核评价结果分为 A、 B、 C、 D、 E 五个等级，分别对应解除限售系数如下表：考核结果：评分等级A（优秀）和B（优良）个人解除限售比例 100%；评分等级;C（较好）个人解除限售比例80%;评分等级D（一般）和E（差）个人解除限售比例0%.</t>
  </si>
  <si>
    <t>引力传媒</t>
  </si>
  <si>
    <t>603599.SH</t>
  </si>
  <si>
    <t>本激励计划采取的激励工具为限制性股票。股票来源为公司从二级市场回购的本公司 A 股普通股。本激励计划拟授予的限制性股票数量 317.3277 万股，约占本激励计划草案公告时公司股本总额 46467.9135 万股的 0.68%。 本激励计划中任何一名激励对象在有效期内因股权激励计划获授的本公司股票，累计不超过本激励计划公告时公司股本总额的 1.00%。本激励计划限制性股票的授予价格为10.00元/股.本激励计划有效期自限制性股票授予登记完成之日起至激励对象获授的限制性股票全部解除限售或回购注销之日止，最长不超过 48 个月。</t>
  </si>
  <si>
    <t>本激励计划限制性股票的授予价格为10.00元/股.</t>
  </si>
  <si>
    <t>第一个解除限售期：以2019年净利润为基数，2020年净利润增长率不低于10%；第二个解除限售期：以2019年净利润为基数， 2021年净利润增长率不低于26%；第三个解除限售期：以2019年净利润为基数， 2022年净利润增长率不低于50%。</t>
  </si>
  <si>
    <t>天创时尚</t>
  </si>
  <si>
    <t>皮革、毛皮、羽毛及其制品和制鞋业</t>
  </si>
  <si>
    <t>603612.SH</t>
  </si>
  <si>
    <t>索通发展</t>
  </si>
  <si>
    <t>限制性股票激励计划涉及的标的股票来源为公司向激励对象定向发行公司人民币A股普通股股票。公司拟向激励对象授予874.90万股限制性股票，涉及的标的股票种类为人民币A股普通股股票，约占本计划草案公告日公司股本总额33,698.686万股的2.60%。其中首次授予766.63万股，约占本激励计划草案公告日公司股本总额33,698.686万股的2.27%，占本次授予限制性股票总量的87.62%；预留限制性股票108.27万股，约占本激励计划草案公告日公司股本总额33,698.686万股的0.32%，占本次授予限制性股票总量的12.38%。本计划有效期自限制性股票授予之日起至激励对象获授的限制性股票全部解除限售或回购注销完毕之日止，最长不超过48个月。首次授予的限制性股票的授予价格为 6.55 元/股;20200512:限制性股票首次授予的激励对象人数：由 196 人调整为 188 人,限制性股票首次授予总量： 由 766.63 万股调整为 761.53 万股.20200611:限制性股票首次授予的激励对象人数由 188 人调整为 177 人，限制性股票首次授予总量由 761.53 万股调整为 753.65 万股。</t>
  </si>
  <si>
    <t>首次授予的限制性股票的授予价格为6.55元/股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</si>
  <si>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</si>
  <si>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首次授予的限制性股票各年度业绩考核目标如下：首次授予的限制性股票第一个解除限售期:以 2019 年净利润为基数， 2020 年净利润增长率不低于 15%，或以 2019 年营业收入为基数，2020 年营业收入增长率不低于 25%；首次授予的限制性股票第二个解除限售期:以 2019 年净利润为基数， 2021 年净利润增长率不低于 25%，或以 2019 年营业收入为基数，2021 年营业收入增长率不低于 40%。若预留部分限制性股票于 2020 年度授出，则各年度业绩考核目标如下表所示：同上。若预留部分限制性股票于 2021 年度授出，则各年度业绩考核目标如下表所示：预留限制性股票第一个解除限售期:以 2019 年净利润为基数， 2021 年净利润增长率不低于 25%，或以 2019 年营业收入为基数，2021 年营业收入增长率不低于 40%；预留限制性股票第二个解除限售期：以 2019 年净利润为基数， 2022 年净利润增长率不低于 35%，或以 2019 年营业收入为基数，2022 年营业收入增长率不低于 55%。</t>
  </si>
  <si>
    <t>603615.SH</t>
  </si>
  <si>
    <t>茶花股份</t>
  </si>
  <si>
    <t>本激励计划采取的激励工具为限制性股票。 股票来源为茶花现代家居用品股份有限公司向激励对象定向发行本公司人民币普通股（ A 股）股票。本激励计划拟授予的限制性股票数量为 480.00 万股，本激励计划有效期自限制性股票授予股权登记完成之日起至激励对象获授的限制性股票全部解除限售或回购注销之日止， 最长不超过 48 个月。限制性股票的授予价格为每股 4.98 元.20190430：鉴于林家镗、丁大为等2名激励对象因离职失去激励资格，阴长洪、 蔡智明、江辉、 蔡圣佺、 史锋等5名激励对象因个人原因自愿放弃认购拟授予的限制性股票；由于本次激励计划拟定的7名激励对象因离职失去激励资格或因个人原因自愿放弃认购，共涉及公司拟向其授予的限制性股票14万股， 公司拟授予激励对象由56名调整为49名，限制性股票总量由480.00万股调整为466.00万股。由 4.98 元/股调整为 4.78 元/股。</t>
  </si>
  <si>
    <t>限制性股票的授予价格为每股4.98元.由4.98元/股调整为4.78元/股.</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</si>
  <si>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</si>
  <si>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第一个解除限售期:以2018年营业收入为基数， 2019年营业收入增长率不低于15%；或以2018年净利润为基数， 2019年净利润增长率不低于10%。;第二个解除限售期:以2018年营业收入为基数， 2020年营业收入增长率不低于38%；或以2018年净利润为基数， 2020年净利润增长率不低于32%。第三个解除限售期:以2018年营业收入为基数， 2021年营业收入增长率不低于72.5%；或以2018年净利润为基数， 2021年净利润增长率不低于65%。</t>
  </si>
  <si>
    <t>603619.SH</t>
  </si>
  <si>
    <t>中曼石油</t>
  </si>
  <si>
    <t>本激励计划采取的激励形式为限制性股票。股票来源为公司向激励对象定向发行的本公司人民币A股普通股股票。本激励计划拟授予激励对象的限制性股票数量为1,205.69万股，约占本激励计划草案公告日公司股本总额40,000.01万股的3.01%。本次授予为一次性授予，无预留权益。本激励计划授予激励对象限制性股票的授予价格为4.79元/股。本激励计划的有效期为自限制性股票授予之日起至激励对象获授的限制性股票全部解除限售或回购注销完毕之日止，最长不超过48个月。</t>
  </si>
  <si>
    <t>本激励计划授予激励对象限制性股票的授予价格为4.79元/股.</t>
  </si>
  <si>
    <t>第一个解除限售期：2021年净利润不低于8,000.00万元；第二个解除限售期：2022年净利润不低于15,000.00万元；第三个解除限售期：2023年净利润不低于27,000.00万元。</t>
  </si>
  <si>
    <t>开采辅助活动</t>
  </si>
  <si>
    <t>603626.SH</t>
  </si>
  <si>
    <t>本激励计划采取的激励形式为限制性股票。股票来源为公司向激励对象定向发行的本公司人民币 A 股普通股股票。本激励计划拟授予激励对象的限制性股票数量为 10,758,000 股， 约占本激励计划草案公告日公司股本总额的 2.61%， 一次性授予完毕， 不作预留。本激励计划授予激励对象限制性股票的授予价格为 5.38 元/股。 本激励计划的有效期为自限制性股票授予之日起至激励对象获授的限制性股票全部解除限售或回购注销完毕之日止，最长不超过 48 个月。20200221：授予的限制性股票总数由 10,758,000 股调整为 9,392,000 股。</t>
  </si>
  <si>
    <t>本激励计划授予激励对象限制性股票的授予价格为5.38元/股.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</si>
  <si>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 25%；在离职后半年内， 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</si>
  <si>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上市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</si>
  <si>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第一个解除限售期,公司满足下列两个条件之一：以 2018 年净利润为基数， 2020 年净利润增长率不低于 60%；以 2018 年营业收入为基数， 2020 年营业收入增长率不低于 25%;第二个解除限售期,公司满足下列两个条件之一：以 2018 年净利润为基数， 2021 年净利润增长率不低于 140%；以 2018 年营业收入为基数， 2021 年营业收入增长率不低于 65%;第三个解除限售期,公司满足下列两个条件之一：以 2018 年净利润为基数， 2022 年净利润增长率不低于 220%；以 2018 年营业收入为基数， 2022 年营业收入增长率不低于 105%</t>
  </si>
  <si>
    <t>603630.SH</t>
  </si>
  <si>
    <t>拉芳家化</t>
  </si>
  <si>
    <t>本激励计划涉及的标的股票来源为公司从二级市场回购的本公司 A 股普通股。本激励计划拟授予的限制性股票数量合计为 2,868,840 股，约占本激励计划草案公告日公司股本总额 226,720,000 股的 1.27%。其中，首次授予限制性股票数量为 2,457,000 股，占本激励计划拟授予股票总数的 85.64%，占本激励计划草案公告日公司股本总额226,720,000 股的 1.08%；预留授予限制性股票数量为 411,840 股，占本激励计划拟授予股票总数的 14.36%，占本激励计划草案公告日公司股本总额 226,720,000 股的 0.18%。预留部分未超过本次拟授予权益总量的 20%。激励计划有效期自限制性股票股权登记完成之日起至激励对象获授的限制性股票全部解除限售或回购注销完毕之日止， 最长不超过 48 个月。本激励计划首次授予的限制性股票的授予价格为每股8.16元。20200729：首次授予的激励对象人数由原 137 人调整为 129 人。首次授予的限制性股票由原 245.7 万股调整为 230.2 万股，预留部分的限制性股票数量由 41.184 万股调整为 56.684 万股，限制性股票总量 286.884 万股保持不变。20200904：目前本次激励对象已完成缴款，共有128名激励对象完成认购227.3万股（在资金缴纳过程中， 1名激励对象因个人原因自愿放弃认购全部的限制性股票， 2名激励对象因个人原因自愿放弃认购部分限制性股票，合计放弃认购2.9万股）</t>
  </si>
  <si>
    <t>本激励计划首次授予的限制性股票的授予价格为每股8.16元</t>
  </si>
  <si>
    <t>（一）激励对象为公司董事和高级管理人员的，其在任职期间每年转让的股份不得超过其所持有本公司股份总数的 25%；在任期届满前离职的，在其就任时确定的任期内和任期届满后 6 个月内，继续遵守每年转让的股份不得超过其所持有公司股份总数的 25%的规定；在离职后半年内，不得转让其所持有的本公司股份。（二）激励对象为公司董事和高级管理人员的，将其持有的本公司股票在买入后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 《上市公司股东、董监高减持股份的若干规定》、《上海证券交易所上市公司股东及董事、监事、高级管理人员减持股份实施细则》 等相关法律、法规、规范性文件和《公司章程》中对公司董事、高级管理人员或激励对象持有股份转让的有关规定发生了变化，则这部分激励对象转让其所持有的公司股份应当在转让时符合修改后的相关规定。</t>
  </si>
  <si>
    <t>首次及预留授予限制性股票在各考核年度的业绩考核目标如下表所示：第一个解除限售期：以 2019 年营业收入 9.65 亿元为基准， 2020 年营业收入增长率不低于 0%（即 2020 年营业收入不低于 9.65 亿元）。解除限售比例：50%。第二个解除限售期：以2019年营业收入9.65亿元为基准， 2021年营业收入增长率不低于33.16%（即2021年营业收入不低于12.85亿元）。解除限售比例：50%。公司在部门层面针对线上业务相关部门设置单独的部门层面业绩考核要求，具体安排如下：1、 线上业务相关部门业绩考核要求线上业务相关部门激励对象除需满足公司层面业绩考核目标之外，还需满足对应考核年度其所属部门的业绩考核目标， 方可按对应比例解除限售。 线上业务相关部门的首次及预留授予具体业绩考核要求如下：第一个解除限售期：以 2019 年电商及零售的收入 1.23 亿元为基准， 2020 年线上营业收入增长率不低于 66.67%（即 2020 年线上营业收入不低于 2.05 亿元） 。解除限售比例：50%。第二个解除限售期：以 2019 年电商及零售的收入 1.23 亿元为基准， 2021 年线上营业收入增长率不低于 347.15%（即 2021 年公司线上营业收入不低于 5.50 亿元） 。解除限售比例：50%</t>
  </si>
  <si>
    <t>南威软件</t>
  </si>
  <si>
    <t>603638.SH</t>
  </si>
  <si>
    <t>本激励计划采取的激励工具为限制性股票。股票来源为烟台艾迪精密机械股份有限公司（以下简称“公司”或“本公司”）向激励对象定向发行本公司A股普通股。本激励计划拟授予的限制性股票数量为300.00万股，约占本激励计划草案公告时公司股本总额59880.96万股的0.50%。其中首次授予240.00万股，占本激励计划草案公告时公司股本总额59880.96万股的0.40%；预留60.00万股，占本激励计划草案公告时公司股本总额59880.96万股的0.10%，预留部分占本次拟授予权益总额20.00%。本激励计划有效期自限制性股票首次授予登记完成之日起至激励对象获授的限制性股票全部解除限售或回购注销之日止，最长不超过60个月。本激励计划首次授予部分限制性股票的授予价格为36.80元/股。20210319：本次调整后，激励对象人数由426人调整为386人；激励总量由300.00万股调整为292.01万股，其中首次授予限制性股票由240.00万股调整为232.01万股，预留授予限制性股票60.00万股不变。20210430：11名激励对象因个人原因自愿放弃本次获授的全部限制性股票1.65万股。因此，公司本次实际授予权益人数为375人，实际授予的限制性股票数量为230.36万股。</t>
  </si>
  <si>
    <t>本激励计划首次授予部分限制性股票的授予价格为每股36.80元.</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</si>
  <si>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</si>
  <si>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首次及预留授予第一个解除限售期：以2019年净利润为基数， 2021年净利润增长率不低于130%。首次及预留授予第二个解除限售期：以2019年净利润为基数， 2022年净利润增长率不低于200%。首次及预留授予第三个解除限售期：以 2019 年净利润为基数， 2023 年净利润增长率不低于 290%。</t>
  </si>
  <si>
    <t>603639.SH</t>
  </si>
  <si>
    <t>本激励计划所采用的激励形式为限制性股票，其股票来源为公司向激励对象定向发行新股。本次计划拟激励人数414人，拟授予的股票数量累计不超过750万股，占本计划公告时公司已发行股本总额的3.16%。其中首次授予650万股，占本计划公告时公司股本总额的2.74%；预留100万股，占本计划拟授出限制性股票总数的13.33%，占本计划公告时公司股本总额的0.42%。本次限制性股票授予价格为12.4元/股.本激励计划有效期为48个月.20210512：在资金缴纳过程中，76名激励对象因个人原因自愿放弃认购的208.6万股限制性股票。因此，公司本次实际向338名激励对象共授予541.4万股限制性股票。</t>
  </si>
  <si>
    <t>本次限制性股票授予价格为12.4元/股.</t>
  </si>
  <si>
    <t>本次限制性股票激励计划的限售规定按照《公司法》、《证券法》等相关法律、法规、规范性文件和《公司章程》执行，具体规定如下：1、激励对象为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</si>
  <si>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</si>
  <si>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2019年合并报表中营业收入为固定基数，2021年合并报表营业收入增长率不低于45%;首次授予的限制性股票第二个解除限售期:以2019年合并报表中营业收入为固定基数，2022年合并报表营业收入增长率不低于60%;首次授予的限制性股票第三个解除限售期:以2019年合并报表中营业收入为固定基数，2023年合并报表营业收入增长率不低于75%.</t>
  </si>
  <si>
    <t>畅联股份</t>
  </si>
  <si>
    <t>603650.SH</t>
  </si>
  <si>
    <t>本激励计划采取的激励形式为限制性股票。 股票来源为公司向激励对象定向发行的本公司人民币 A 股普通股股票。本激励计划拟授予激励对象的限制性股票数量为 400.0000 万股，约占公司截止 2021 年 8 月 13 日可转债转股后公司股本总额 59,322.5665 万股的 0.67%。其中，首次授予限制性股票 340.5206 万股，约占公司截止 2021 年 8 月 13 日可转债转股后公司股本总额的 0.57%，占本激励计划拟授予限制性股票总数的 85.13%；预留授予限制性股票 59.4794 万股，约占公司截止 2021 年 8 月 13 日可转债转股后公司股本总额 0.10%，占本激励计划拟授予限制性股票总数的 14.87%。本激励计划首次授予激励对象限制性股票的授予价格为 29.26 元/股。本激励计划的有效期为自限制性股票授予之日起至激励对象获授的限制性股票全部解除限售或回购注销完毕之日止，最长不超过 48 个月。20210918：首次授予激励对象人数：由152人调整为142人，本次激励计划拟授予的限制性股票400.0000万股调整为398.0000万股，其中首次授予部分由340.5206万股调整为319.0097万股，预留授予部分由59.4794万股调整为78.9903万股。</t>
  </si>
  <si>
    <t>本激励计划首次授予激励对象限制性股票的授予价格为29.26元/股.</t>
  </si>
  <si>
    <t>第一个解除限售期：以 2020 年营业收入为基数， 2021 年营业收入增长率不低于 20%；第二个解除限售期：以 2020 年营业收入为基数， 2022 年营业收入增长率不低于 60%；第三个解除限售期：以 2020 年营业收入为基数， 2023 年营业收入增长率不低于 110%。</t>
  </si>
  <si>
    <t>603656.SH</t>
  </si>
  <si>
    <t>泰禾智能</t>
  </si>
  <si>
    <t>本激励计划采取的激励工具为限制性股票。股票来源为公司向激励对象定向发行合肥泰禾光电科技股份有限公司 A 股普通股。本激励计划拟授予的限制性股票数量 497.50 万股，占本激励计划草案公告时公司股本总额 14,888.16 万股的 3.34%。其中，首次授予 427.50 万股，占本激励计划公布时公司股本总额 14,888.16 万股的 2.87%，占本次授予权益总额的 85.93%；预留 70.00 万股，占本激励计划公布时公司股本总额 14,888.16万股的 0.47%，预留部分占本次授予权益总额的 14.07%。本激励计划有效期自限制性股票授予登记完成之日起至激励对象获授的限制性股票全部解除限售或回购注销之日止，最长不超过 48 个月。首次授予限制性股票的授予价格为每股 7.22 元；20200813：调整后，本激励计划首次授予的激励对象人数由 87 人调整为 86 人，首次授予数量由 427.50 万股调整为 425.50 万股。</t>
  </si>
  <si>
    <t>首次授予限制性股票的授予价格为每股7.22元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</si>
  <si>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</si>
  <si>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首次授予的限制性股票公司层面各年度业绩考核目标如下表所示：首次授予的限制性股票第一个解除限售期：以 2019 年营业收入为基数， 2020 年营业收入增长率不低于 10%或以 2019 年净利润为基数， 2020 年净利润增长率不低于 10%；首次授予的限制性股票第二个解除限售期：以 2019 年营业收入为基数， 2021 年营业收入增长率不低于 30%或以 2019 年净利润为基数， 2021 年净利润增长率不低于 20%；首次授予的限制性股票第三个解除限售期：以 2019 年营业收入为基数， 2022 年营业收入增长率不低于 50%或以 2019 年净利润为基数， 2022 年净利润增长率不低于 30%。若预留授予的限制性股票在 2020 年授出，则预留授予的限制性股票的解除限售考核与首次授予保持一致；若预留授予的限制性股票在 2021 年授出，则预留授予的解除限售考核年度为 2021-2022 年，每个会计年度考核一次，各年度业绩考核目标如下表所示：预留授予的限制性股票第一个解除限售期：以 2019 年营业收入为基数， 2021 年营业收入增长率不低于 30%或以 2019 年净利润为基数， 2021 年净利润增长率不低于 20%......</t>
  </si>
  <si>
    <t>603666.SH</t>
  </si>
  <si>
    <t>本激励计划采取的激励工具为限制性股票。股票来源为公司向激励对象定向发行公司 A 股普通股。本激励计划拟向激励对象授予的限制性股票数量为 97.20 万股， 涉及的标的股票种类为人民币 A 股普通股，约占本激励计划草案公告日公司股本总额9,824.5670 万股的 0.99%。 本激励计划授予限制性股票的授予价格为 26.14 元/股。本激励计划有效期自限制性股票授予登记完成之日起至激励对象获授的限制性股票全部解除限售或回购注销完毕之日止，最长不超过 48 个月。20190621:经2018年年度分红调整,价格调整为25.6780元/股.20190823：授予股票总数量由 97.20 万股调整为 78.20 万股</t>
  </si>
  <si>
    <t>本激励计划授予限制性股票的授予价格为25.6780元/股.</t>
  </si>
  <si>
    <t>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本公司高级管理人员持有股份转让的有关规定发生了变化，则这部分激励对象转让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</si>
  <si>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</si>
  <si>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年主营业务收入及净利润为基数， 2019 年增长率均不低于 30%；第二个解除限售期 ，以 2018 年主营业务收入及净利润为基数， 2020 年增长率均不低于 60%；第三个解除限售期 ，以 2018 年主营业务收入及净利润为基数， 2021 年增长率均不低于 90%。</t>
  </si>
  <si>
    <t>603667.SH</t>
  </si>
  <si>
    <t>五洲新春</t>
  </si>
  <si>
    <t>本股权激励计划所采用的激励形式为限制性股票，涉及的标的股票种类为人民币A股普通股，其股票来源为五洲新春以前年度回购的股票。本激励计划所涉及的标的股票为806.626万份五洲新春股票，占本激励计划草案公告日五洲新春股本总额29,233.39万股的2.76%，公司全部在有效期内的股权激励计划所涉及的标的股票总数累计未超过本计划提交股东大会审议之前公司股本总额的10%。首次授予165名激励对象限制性股票779.08万股，占本激励计划签署时五洲新春股本总额29,233.39万股的2.67%，另预留27.55万股占限制性股票激励计划拟授予数量的3.42%。本激励计划的有效期自限制性股票授予之日起至激励对象获授的限制性股票全部解除限售或回购注销完毕之日止，最长不超过48个月。本激励计划首次授予限制性股票的价格为4.75元。20210731：首次授予限制性股票数量由779.08万股调整为778.83万股。</t>
  </si>
  <si>
    <t>本激励计划首次授予限制性股票的价格为4.75元.</t>
  </si>
  <si>
    <t>1、激励对象为公司董事和高级管理人员的， 其在任职期间每年转让的股份不得超过其所持有本公司股份总数的 25%， 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自限制性股票授予日起的 12 个月内，激励对象根据本计划获授的限制性股票被限售，不得转让。 自授予日起 12 个月后根据下述解除限售条件分批解除限售， 尚未解除限售部分的限制性股票在实现解除限售前延续限售状态。</t>
  </si>
  <si>
    <t>(一)公司未发生如下任一情形:1,最近一个会计年度的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</si>
  <si>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批于首次授予限制性股票授予日12个月后解除限售：以2020年度为基准年，2021年净利润增长率不低于50%；第二批于首次授予限制性股票授予日24个月后解除限售：以2020年度为基准年，2022年净利润增长率不低于70%；第三批于首次授予限制性股票授予日36个月后解除限售：以2020年度为基准年，2023年净利润增长率不低于100%。</t>
  </si>
  <si>
    <t>603676.SH</t>
  </si>
  <si>
    <t>卫信康</t>
  </si>
  <si>
    <t>本激励计划采取的激励形式为限制性股票。股票来源为公司向激励对象定向发行的本公司人民币A股普通股股票。本激励计划拟授予激励对象的限制性股票数量为1,335.90万股，约占本激励计划草案公告日公司股本总额42,300.00万股的3.16%。其中，首次授予限制性股票1,205.90万股，约占本激励计划草案公告日公司股本总额42,300.00万股的2.85%，占本激励计划拟授予限制性股票总数的90.27%；预留授予限制性股票130.00万股，约占本激励计划草案公告日公司股本总额42,300.00万股的0.31%，占本激励计划拟授予限制性股票总数的9.73%。本激励计划首次授予激励对象限制性股票的授予价格为4.14元/股。本激励计划的有效期为自限制性股票授予之日起至激励对象获授的限制性股票全部解除限售或回购注销完毕之日止，最长不超过36个月。20210527：经20201231分红调整价格为4.045元/股。20210610:首次授予部分由1,205.90万股调整为1,178.90万股，预留部分由130.00万股调整为157.00万股。20210710：首次授予部分由1,178.90万股调整为1,145.90万股。</t>
  </si>
  <si>
    <t>限制性股票的授予价格为4.14元/股.经20201231分红调整价格为4.045元/股</t>
  </si>
  <si>
    <t>首次授予的限制性股票第一个解除限售期公司需满足下列两个条件之一：1、以2020年营业收入为基数，2021年营业收入增长率不低于20.00%；2、以2020年净利润为基数，2021年净利润增长率不低于20.00%；第二个解除限售期公司需满足下列两个条件之一：1、以2020年营业收入为基数，2022年营业收入增长率不低于30.00%；2、以2020年净利润为基数，2022年净利润增长率不低于30.00%；预留授予的限制性股票第一个解除限售期公司需满足下列两个条件之一：1、以2020年营业收入为基数，2021年营业收入增长率不低于20.00%；2、以2020年净利润为基数，2021年净利润增长率不低于20.00%；第二个解除限售期公司需满足下列两个条件之一：1、以2020年营业收入为基数，2022年营业收入增长率不低于30.00%；2、以2020年净利润为基数，2022年净利润增长率不低于30.00%.</t>
  </si>
  <si>
    <t>603678.SH</t>
  </si>
  <si>
    <t>本激励计划采取的激励工具为限制性股票。股票来源为公司从二级市场回购的本公司A股普通股。本激励计划拟授予的限制性股票数量83.90万股，占本激励计划草案公告时公司股本总额45,985.3402万股的0.182%。本次授予为一次性授予，无预留权益。限制性股票的授予价格为每股30.00元。本激励计划有效期自限制性股票授予登记完成之日起至激励对象获授的限制性股票全部解除限售或回购注销之日止，最长不超过36个月。20210507：授予数量由83.90万股调整为83.49万股。20210605：限制性股票授予数量由83.49万股变更为82.68万。</t>
  </si>
  <si>
    <t>限制性股票的授予价格为每股30.00元.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</si>
  <si>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</si>
  <si>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营业收入为基数，2021年营业收入增长率不低于30%或以2020年净利润为基数，2021年净利润增长率不低于30%；第二个解除限售期以2020年营业收入为基数，2022年营业收入增长率不低于69%或以2020年净利润为基数，2022年净利润增长率不低于69%；</t>
  </si>
  <si>
    <t>603679.SH</t>
  </si>
  <si>
    <t>华体科技</t>
  </si>
  <si>
    <t>本激励计划采用限制性股票的激励方式， 股票来源为公司向激励对象定向发行本公司 A 股普通股。四川华体照明科技股份有限公司（以下简称“公司”） 2019 年限制股票激励计划（以下简称“本激励计划”） 拟授予的限制性股票数量为 108.50 万股， 约占本激励计划草案公告时公司股本总额 10,098.50 万股的 1.07%，无预留权益。限制性股票的授予价格为每股 21.36 元.本激励计划有效期自授予的限制性股票登记完成之日起至激励对象获授的限制性股票全部解除限售或回购注销之日止，最长不超过 48 个月。20190615:鉴于公司将于 2019 年 6 月 21 日实施 2018 年年度权益分派方案，限制性股票的授予价格由 21.36 元/股调整为 21.26 元/股。董事会决定暂缓授予张辉、汪小宇先生的限制性股票共计 20 万股，在相关授予条件满足后再召开会议审议张辉、汪小宇先生限制性股票的授予事宜。</t>
  </si>
  <si>
    <t>限制性股票的授予价格为每股21.36元,经20181231分红调整为21.26元/股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</si>
  <si>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</si>
  <si>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</si>
  <si>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2016-2018 年平均净利润为基数，公司 2019 年净利润增长率不低于 40%；第二个解除限售期 ,以 2016-2018 年平均净利润为基数，公司 2020 年净利润增长率不低于 82%；第三个解除限售期, 以 2016-2018 年平均净利润为基数，公司 2021 年净利润增长率不低于 120%。</t>
  </si>
  <si>
    <t>603683.SH</t>
  </si>
  <si>
    <t>晶华新材</t>
  </si>
  <si>
    <t>本激励计划采取的激励形式为限制性股票。股票来源为公司向激励对象定向发行的本公司人民币 A 股普通股股票。本激励计划拟授予激励对象的限制性股票数量为 450 万股，占本激励计划草案公告日公司股本总额 12,667.00 万股的 3.55%。 其中， 首次授予 400 万股，占本激励计划草案公告日公司股本总额的 3.16%，占本次拟授予限制性股票总数的 88.89%；预留 50 万股，占本激励计划草案公告日公司股本总额的 0.39%，占本次拟授予限制性股票总数的 11.11%。本激励计划的有效期为自限制性股票首次授予登记完成之日起至激励对象获授的限制性股票全部解除限售或回购注销完毕之日止，最长不超过 48 个月。本激励计划首次授予激励对象限制性股票的授予价格为7.97元/股。20201203：本激励计划拟授予激励对象的限制性股票数量为 450.10 万股，占本激励计划草案（修订稿）公告日公司股本总额 12,667.00 万股的 3.55%。其中，首次授予 405.10 万股，占本激励计划草案（修订稿）公告日公司股本总额的 3.20%，占本次拟授予限制性股票总数的 90.00%；预留 45.00 万股，占本激励计划草案（修订稿）公告日公司股本总额的 0.36%，占本次拟授予限制性股票总数的 10.00%。20201222:首次授予的限制性股票数量由原 4,051,000 股调整为 3,845,000股， 预留部分由 450,000 股调整为 650,000 股。20210525：经20201231分红调整价格为7.92元/股。</t>
  </si>
  <si>
    <t>授予激励对象限制性股票的授予价格为7.97元/股.经20201231分红调整价格为7.92元/股</t>
  </si>
  <si>
    <t>激励对象通过本激励计划所获授限制性股票的禁售规定，按照《公司法》、《证券法》等相关法律、行政法规、规范性文件和《公司章程》 的规定执行， 包括但不限于：（一）激励对象为公司董事和高级管理人员的，其在任职期间每年转让的股份不得超过其所持有本公司股份总数的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</si>
  <si>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 2020年净利润不低于4,000万元；首次授予的限制性股票第二个解除限售期 2021年净利润不低于5,000万元；首次授予的限制性股票第三个解除限售期 2022年净利润不低于6,000万元；预留授予的限制性股票第一个解除限售期 2021年净利润不低于5,000万元；预留授予的限制性股票第二个解除限售期 2022年净利润不低于6,000万元。</t>
  </si>
  <si>
    <t>603690.SH</t>
  </si>
  <si>
    <t>股票期权激励计划的标的股票来源为公司向激励对象定向发行的本公司人民币 A 股普通股股票.本激励计划拟授予激励对象限制性股票 43 万股，涉及的标的股票种类为人民币 A 股普通股， 限制性股票的授予价格为 17.76 元/股，本激励计划有效期为自股票期权首次授权之日和限制性股票首次授予之日起至激励对象获授的所有股票期权行权或注销和限制性股票解除限售或回购注销完毕之日止，最长不超过 60 个月。</t>
  </si>
  <si>
    <t>限制性股票的授予价格为17.76元/股.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</si>
  <si>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</si>
  <si>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授予条件未达成,则不能向激励对象授予限制性股票.(1)本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</si>
  <si>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授予的股票期权及限制性股票的业绩考核目标如下表所示：首次授予的限制性股票：第一个解除限售期：2021 年净利润达到 13,000 万元人民币；第二个解除限售期 ：2022 年净利润达到 18,000 万元人民币；第三个解除限售期：2023 年净利润达到 23,000 万元人民币。</t>
  </si>
  <si>
    <t>股票来源为公司向激励对象定向发行的本公司人民币 A 股普通股股票。本激励计划拟授予激励对象限制性股票 102 万股，涉及的标的股票种类为人民币 A 股普通股， 占本激励计划草案公告日公司股本总额258,091,058 股的 0.40%。其中首次授予 82 万股，占本激励计划拟授出限制性股票总数的 80.39%， 占本激励计划草案公告日公司股本总额 258,091,058 股的 0.32%；预留 20 万股，占本激励计划拟授出限制性股票总数的 19.61%， 占本激励计划草案公告日公司股本总额 258,091,058 股的 0.08%。限制性股票的授予价格为 9.26 元/股。限制性股票首次授予之日起至激励对象获授的所有限制性股票解除限售或回购注销完毕之日止，最长不超过 60 个月。20190831：首次授予限制性股票的数量由 82 万股调整为 81.75 万股，预留授予限制性股票数量 20 万股不变。</t>
  </si>
  <si>
    <t>限制性股票的授予价格为9.26元/股.</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</si>
  <si>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</si>
  <si>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第一个解除限售期，2019 年净利润达到 9,300 万元人民币；第二个解除限售期，2020 年净利润达到 11,000 万元人民币；第三个解除限售期，2021 年净利润达到 13,000 万元人民币。</t>
  </si>
  <si>
    <t>603697.SH</t>
  </si>
  <si>
    <t>有友食品</t>
  </si>
  <si>
    <t>股票来源为公司向激励对象定向发行本公司 A 股普通股。本激励计划拟授予的限制性股票数量 470 万股，占本激励计划草案公告时公司股本总额 30,454.50 万股的 1.54%。其中首次授予 376.3 万股，占本激励计划草案公告时公司股本总额的 1.24%，占本激励计划拟授予权益总额的 80.06%；预留 93.7 万股，占本激励计划草案公告时公司股本总额的 0.31%，占本激励计划拟授予权益总额的19.94%，未超过本激励计划拟授予权益总量的 20%。本激励计划有效期自首次授予的限制性股票登记完成之日起至激励对象获授的限制性股票全部解除限售或回购注销之日止，最长不超过 60 个月。本激励计划首次授予的限制性股票的授予价格为每股8.64元。20210316：激励对象自愿放弃，拟首次授予的限制性股票总数由376.3万股调整为363.7万股。20210326：实际首次授予的限制性股票数量为358万股。</t>
  </si>
  <si>
    <t>本激励计划首次授予的限制性股票的授予价格为每股8.64元.</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</si>
  <si>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</si>
  <si>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</si>
  <si>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本激励计划首次授予的限制性股票解除限售期的相应考核年度为 2021-2023 年三个会计年度，每个会计年度考核一次，以 2020 年营业收入为基数，各年度业绩考核目标如下表所示：2021 年营业收入增长率目标值15%；2022 年营业收入增长率目标值33%；2023 年营业收入增长率目标值55%。若预留部分在 2021 年授出，则预留授予的限制性股票的各年度业绩考核目标与首次授予部分保持一致；若预留部分在 2022 年授出，则预留授予的限制性股票解除限售期的相应考核年度为 2022-2023 年两个会计年度，每个会计年度考核一次，以 2020年营业收入为基数，各年度业绩考核目标如下表所示：2022 年营业收入增长率目标值33%；2023 年营业收入增长率目标值55%。</t>
  </si>
  <si>
    <t>603707.SH</t>
  </si>
  <si>
    <t>本激励计划采取的激励工具为限制性股票。股票来源为公司向激励对象定向发行新股，涉及的标的股票种类为人民币A股普通股。本计划拟向激励对象授予的限制性股票总量不超过261.75万股，占本激励计划草案公告时公司股本总额934,160,793股的0.28%。其中，首次授予限制性股票209.4万股，占本激励计划草案公告时公司股本总额的 0.22%，占本次授予权益总额的 80.00%；预留限制性股票52.35万股，占本激励计划草案公告时公司股本总额的 0.06%，占本次授予权益总额的 20.00%。本计划有效期自限制性股票上市之日起至激励对象获授的限制性股票全部解除限售或回购注销之日止，最长不超过48个月。本激励计划限制性股票的授予价格为每股20.89元。20210624:首次限制性股票登记数量:197.1万股.</t>
  </si>
  <si>
    <t>本激励计划限制性股票的授予价格为每股20.89元</t>
  </si>
  <si>
    <t>激励对象为公司董事和高级管理人员的，其在任职期间每年转让的股份不得超过其所持有公司股份总数的25%；在任期届满前离职的，在其就任时确定的任期内和任期届满后6个月内，继续遵守每年转让的股份不得超过其所持有公司股份总数的25%规定，且在离职后半年内，不得转让其所持有的公司股份；其持有的公司股票在买入后6个月内卖出，或者在卖出后6个月内又买入，由此所得收益归公司所有，公司董事会将收回其所得收益。激励对象为公司董事和高级管理人员的，其减持股份的披露要求遵从相关法律法规的规定。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</si>
  <si>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解除限售期以2020年净利润为基数,公司2021年净利润增长率不低于15%,第二解除限售期以2020年净利润为基数,公司2022年净利润增长率不低于32%,第三解除限售期以2020年净利润为基数,公司2023年净利润增长率不低于52%.预留部分限制性股票第一解除限售期以2020年净利润为基数,公司2022年净利润增长率不低于32%,第二解除限售期以2020年净利润为基数,公司2023年净利润增长率不低于52%.</t>
  </si>
  <si>
    <t>本激励计划采取的激励工具为限制性股票。股票来源为公司向激励对象定向发行新股，涉及的标的股票种类为人民币 A 股普通股。本计划拟向激励对象授予的限制性股票总量不超过 22.7 万股，占本激励计划草案公告时公司股本总额 71,847.4289 万股的 0.03%。本计划有效期自限制性股票上市之日起至激励对象获授的限制性股票全部解除限售或回购注销之日止，最长不超过 48 个月。本激励计划限制性股票的授予价格为每股 28.35 元</t>
  </si>
  <si>
    <t>本激励计划限制性股票的授予价格为每股28.35元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</si>
  <si>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25%；在任期届满前离职的，在其就任时确定的任期内和任期届满后 6 个月内，继续遵守每年转让的股份不得超过其所持有公司股份总数的 25%规定，且在离职后半年内，不得转让其所持有的公司股份；其持有的公司股票在买入后 6 个月内卖出，或者在卖出后 6 个月内又买入，由此所得收益归公司所有，公司董事会将收回其所得收益。激励对象为公司董事和高级管理人员的，其减持股份的披露要求遵从相关法律法规的规定。在本激励计划有效期内，如果《公司法》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</si>
  <si>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第一解除限售期： 以 2019 年净利润为基数，公司 2020 年净利润增长率不低于 30%；第二解除限售期 ：以 2019 年净利润为基数，公司 2021 年净利润增长率不低于 60%</t>
  </si>
  <si>
    <t>603713.SH</t>
  </si>
  <si>
    <t>本激励计划授予激励对象限制性股票的授予价格为18.41元/股.</t>
  </si>
  <si>
    <t>授予的限制性股票的解除限售安排及业绩考核目标如下表所示：首次授予的限制性股票:第一个解除限售期 :以 2018 年净利润为基数， 2019 年净利润增长率不低于 33.00%;第二个解除限售期: 以 2018 年净利润为基数， 2020 年净利润增长率不低于 70.24%;第三个解除限售期: 以 2018 年净利润为基数， 2021 年净利润增长率不低于 114.50%;第四个解除限售期 :以 2018 年净利润为基数， 2022 年净利润增长率不低于 170.27%;预留授予的限制性股票:第一个解除限售期: 以 2018 年净利润为基数， 2020 年净利润增长率不低于 70.24%;第二个解除限售期: 以 2018 年净利润为基数， 2021 年净利润增长率不低于 114.50%;第三个解除限售期: 以 2018 年净利润为基数， 2022 年净利润增长率不低于 170.27%</t>
  </si>
  <si>
    <t>激励对象通过本激励计划所获授公司股票的禁售规定，按照《公司法》《证券法》等相关法律、行政法规、规范性文件和《公司章程》执行，具体内容如下：（1） 自每期股票期权经董事会审议确定的行权条件成就之日起 6 个月内，不转让其所持有的当批次行权的全部股票；激励对象违反本条规定的，应当将其转让所得全部收益返还给公司。（2） 激励对象为公司董事和高级管理人员的，其在任职期间每年转让的股份不得超过其所持有本公司股份总数的 25%。在离职后半年内，不得转让其所持有的本公司股份。（3） 激励对象为公司董事、 高级管理人员及其配偶、父母、子女的，将其持有的本公司股票在买入后 6 个月内卖出，或者在卖出后 6 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</si>
  <si>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本激励计划拟授予激励对象的限制性股票为31.11 万股， 股票来源为公司从二级市场回购或向激励对象定向发行的本公司人民币 A 股普通股股票，本激励计划的有效期为自股票期权授权之日和限制性股票授予之日起至激励对象获授的所有股票期权行权或注销和限制性股票解除限售或回购注销完毕之日止， 最长不超过 60 个月。限制性股票的授予价格为47.93元/股.</t>
  </si>
  <si>
    <t>限制性股票的授予价格为47.93元/股.</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</si>
  <si>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</si>
  <si>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 2020 年净利润为基数， 2021 年净利润增长率不低于 35%,第二个解除限售期:以 2020 年净利润为基数， 2022 年净利润增长率不低于 76%,第三个解除限售期:以 2020 年净利润为基数， 2023 年净利润增长率不低于 125%第四个解除限售期 以 2020 年净利润为基数， 2024 年净利润增长率不低于 188%.</t>
  </si>
  <si>
    <t>603716.SH</t>
  </si>
  <si>
    <t>塞力医疗</t>
  </si>
  <si>
    <t>本激励计划拟向激励对象授予不超过 5,053,530 份限制性股票（最终以实际认购数量为准），约占本激励计划草案公告日公司股本总额 205,143,709 股的2.46%。 其中，首次授予限制性股票 4,615,000 股，占本激励计划草案公告日公司股本总额的 2.25%，占本激励计划拟授予限制性股票总数的 91.32%；预留 438,500股，占本激励计划草案公告日公司股本总额的 0.21%，预留部分占本激励计划拟授予限制性股票总数的 8.68%。本激励计划有效期为限制性股票授予之日起至所有限制性股票解锁或回购注销完毕之日止，最长不超过 60 个月。本激励计划授予的限制性股票的授予价格为8.30元/股.20191019:在确定授予日后的资金缴纳、股份登记过程中，有3名激励对象放弃认缴限制性股票，涉及股数9,000股，实际向119名激励对象授予5,044,530股，其中，限制性股票首次实际授予数量为4,606,000股，实际授予价格为8.3元/股，实际授予人数为108名；限制性股票预留部分实际授予数量为438,530股，实际授予价格为8.35元/股，实际授予人数为11名。</t>
  </si>
  <si>
    <t>本激励计划授予的限制性股票的授予价格为8.30元/股.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</si>
  <si>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</si>
  <si>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</si>
  <si>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本计划首次授予限制性股票的解锁考核年度为 2019 年-2022 年四个会计年度，分年度进行绩效考核，以达到绩效考核目标作为激励对象的解锁条件。1.第一个解锁期， 以 2018 年营业收入为基数， 2019 年度营业收入增长率不低于 30%。2.第二个解锁期， 以 2018 年营业收入为基数， 2020 年度营业收入的增长率不低于 70%。3.第三个解锁期， 以 2018 年营业收入为基数， 2021 年度营业收入的增长率不低于 120%。4.第四个解锁期， 以 2018 年营业收入为基数， 2022 年度营业收入的增长率不低于 185%。预留部分的限制性股票各年度绩效考核目标按照上表标准执行。</t>
  </si>
  <si>
    <t>603722.SH</t>
  </si>
  <si>
    <t>阿科力</t>
  </si>
  <si>
    <t>本激励计划的股票来源为公司向激励对象定向发行阿科力 A 股普通股。本激励计划拟向激励对象授予的限制性股票数量为 130.00 万股，约占本激励计划草案公告时公司股本总额 8,670.00 万股的 1.50%。其中首次授予限制性股票 105.00 万股，占本计划公告时公司股本总额的 1.21%，占本次授予限制性股票总额的 80.77%；预留授予限制性股票 25.00 万股，占本计划公告时公司股本总额的 0.29%，占本次授予限制性股票总额的 19.23%。本激励计划授予的限制性股票的首次授予价格为 12.25 元/股。本激励计划有效期为自限制性股票首次授予之日起至所有限制性股票解除限售或回购注销完毕之日止，最长不超过 48 个月。20191221：限制性股票授予数量由 105.00万股调整为 99.00 万股，限制性股票预留数量由 25.00 万股调整为 24.75 万股。</t>
  </si>
  <si>
    <t>本激励计划授予的限制性股票的首次授予价格为12.25元/股</t>
  </si>
  <si>
    <t>第一个解除限售期， 以 2018 年净利润为基数， 2019 年净利润增长率不低于 10%。第二个解除限售期， 以 2018 年净利润为基数， 2020 年净利润增长率不低于 20%。第三个解除限售期， 以 2018 年净利润为基数， 2021 年净利润增长率不低于 30%。</t>
  </si>
  <si>
    <t>603725.SH</t>
  </si>
  <si>
    <t>天安新材</t>
  </si>
  <si>
    <t>激励计划采取的激励工具为限制性股票。股票来源为公司向激励对象定向发行广东天安新材料股份有限公司（以下简称“公司”或“本公司”）A股普通股。本激励计划拟授予的限制性股票数量414.8万股，占本激励计划草案公告时公司股本总额20,535.20万股的2.02%。本激励计划有效期自限制性股票上市之日起至激励对象获授的限制性股票全部解除限售或回购注销之日止，最长不超过60个月。本计划限制性股票的授予价格为3.74元/股。20210525:激励计划的激励对象人数由123人调整为114人，授予权益总量由414.80万股调整为409万股。</t>
  </si>
  <si>
    <t>本计划限制性股票的授予价格为3.74元/股.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</si>
  <si>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</si>
  <si>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-2019年的净利润平均值为基数，2021年净利润增长率不低于50%，即2021年净利润不低于4021万元。第二个解除限售期：以2018-2019年的净利润平均值为基数，2021年和2022年两年净利润增长率合计不低于150%，即2021年及2022年净利润合计不低于9382万元。第三个解除限售期：以2018-2019年的净利润平均值为基数，2021年、2022年、2023年三年净利润增长率合计不低于300%，即2021年、2022年及2023年净利润合计不低于16083万元。</t>
  </si>
  <si>
    <t>603728.SH</t>
  </si>
  <si>
    <t>限制性股票激励计划的股票来源为公司向激励对象定向发行的本公司A股普通股股票。本激励计划拟向激励对象授予权益总计600万份，涉及的标的股票种类为人民币A股普通股，约占本激励计划公告时公司股本总额41,600万股的1.44%。其中，首次授予限制性股票427万股，股票期权57万份，合计占本计划草案公告时公司股本总额41,600万股的1.16%，占拟授予权益总额的80.67%；预留授予权益（限制性股票或股票期权）116万份，占本激励计划公告时公司股本总额41,600万股的0.28%，预留部分占拟授予权益总额的19.33%。本激励计划有效期自首次授予权益之日起至激励对象获授的限制性股票全部解除限售或回购注销且激励对象获授的股票期权全部行权或注销之日止，最长不超过48个月。首次授予限制性股票的授予价格为每股8.77元。20210531：经20201231分红调整价格为8.72元。20210721：在资金缴纳过程中，共有 93 名激励对象实际进行申购， 5 名激励对象因个人原因自愿放弃拟获授的全部或部分限制性股票。 因此本公司本次实际向 93 名激励对象授予共计 416.5 万股限制性股票。</t>
  </si>
  <si>
    <t>限制性股票的授予价格为每股8.77元.经20201231分红调整价格为8.72元</t>
  </si>
  <si>
    <t>首次授予第一个解除限售期：公司解除限售系数100%：定比2019与2020的净利润均值，公司2021年净利润增长率不低于15%；首次授予第二个解除限售期：公司解除限售系数100%：定比2019与2020的净利润均值，公司2022年净利润增长率不低于30%，公司解除限售系数80%：定比2019与2020的净利润均值，公司2022年净利润增长率不低于25%；首次授予第三个解除限售期：公司解除限售系数100%：定比2019与2020的净利润均值，公司2023年净利润增长率不低于50%，公司解除限售系数80%：定比2019与2020的净利润均值，公司2023年净利润增长率不低于45%。</t>
  </si>
  <si>
    <t>ST龙韵</t>
  </si>
  <si>
    <t>603738.SH</t>
  </si>
  <si>
    <t>泰晶科技</t>
  </si>
  <si>
    <t>本激励计划采取的激励工具为限制性股票。股票来源为泰晶科技股份有限公司（以下简称“公司”或“本公司”） 向激励对象定向发行公司 A 股普通股。本激励计划拟授予的限制性股票数量 388.75 万股，占本激励计划草案公告时公司股本总额 17,019.3798 万股的 2.28%。其中首次授予 311 万股，占本激励计划草案公告时公司股本总额 17,019.3798 万股的 1.83%；预留 77.75 万股，占本激励计划草案公告时公司股本总额 17,019.3798 万股的 0.46%，预留部分占本次拟授予权益总额 20%。本激励计划有效期自限制性股票首次授予登记完成之日起至激励对象获授的限制性股票全部解除限售或回购注销之日止，最长不超过 48 个月。本次限制性股票的授予价格（含预留授予）为每股 10.02 元。</t>
  </si>
  <si>
    <t>本次限制性股票的授予价格(含预留授予)为每股10.02元.</t>
  </si>
  <si>
    <t>首次授予的限制性股票各年度业绩考核目标如下表所示：首次授予第一个解除限售期 定比 2019 年， 2020 年营业收入增长率不低于 5%，或2020 年净利润增长率不低于 30%；首次授予第二个解除限售期： 定比 2019 年， 2021 年营业收入增长率不低于 50%，或2021 年净利润增长率不低于 180%；首次授予第三个解除限售期： 定比 2019 年， 2022 年营业收入增长率不低于 80%，或2022 年净利润增长率不低于 250%。预留授予的限制性股票各年度业绩考核目标如下表所示：预留授予第一个解除限售期： 定比 2019 年， 2021 年营业收入增长率不低于 50%，或2021 年净利润增长率不低于 180%；预留授予第二个解除限售期 定比 2019 年， 2022 年营业收入增长率不低于 80%，或2022 年净利润增长率不低于 250%。</t>
  </si>
  <si>
    <t>蔚蓝生物</t>
  </si>
  <si>
    <t>日辰股份</t>
  </si>
  <si>
    <t>603757.SH</t>
  </si>
  <si>
    <t>大元泵业</t>
  </si>
  <si>
    <t>激励计划采取的激励工具为限制性股票。股票来源为公司向激励对象定向发行浙江大元泵业股份有限公司 A 股普通股。本激励计划拟授予的限制性股票数量 420.00 万股，占本激励计划草案公告时公司股本总额 16,424.80 万股的 2.56%。 其中，首次授予 338.20 万股，占本激励计划公布时公司股本总额 16,424.80 万股的 2.06%，占本次授予权益总额的 80.52%；预留 81.80 万股，占本激励计划公布时公司股本总额 16,424.80 万股的 0.50%，预留部分占本次授予权益总额的 19.48%。本激励计划有效期自限制性股票授予登记完成之日起至激励对象获授的限制性股票全部解除限售或回购注销之日止，最长不超过 48 个月。首次授予限制性股票的授予价格为每股 8.76 元.20201029：本次调整后， 本激励计划首次授予的激励对象人数由 153 人调整为 150 人， 首次授予数量由 338.20 万股调整为 333.50 万股。 预留限制性股票仍为 81.80 万股, 因首次授予数量调整,本激励计划拟将授予的限制性股票总数由 420.00 万股调整为 415.30 万股。同意公司以 2020 年 10 月 28 日为本次限制性股票激励计划的首次授予日，以 8.76 元/股的价格向符合授予条件的 149 名激励对象共计授予323.50 万股限制性股票，并同意暂缓授予杨德正 10 万股限制性股票。</t>
  </si>
  <si>
    <t>首次授予限制性股票的授予价格为每股8.76元</t>
  </si>
  <si>
    <t>首次授予的限制性股票公司层面各年度业绩考核目标如下表所示：首次授予的限制性股票第一个解除限售期：以 2019 年度净利润为基数， 2020 年净利润增长率不低于 10%；首次授予的限制性股票第二个解除限售期：以 2019 年净利润为基数， 2021 年净利润增长率不低于 21%；首次授予的限制性股票第三个解除限售期：以 2019 年净利润为基数， 2022 年净利润增长率不低于 33%。若预留授予的限制性股票在 2020 年授出，则预留授予的限制性股票的解除限售考核与首次授予保持一致；若预留授予的限制性股票在 2021 年授出，则预留授予的解除限售考核年度为 2021-2022 年，每个会计年度考核一次，各年度业绩考核目标如下表所示：预留授予的限制性股票第一个解除限售期：以 2019 年度净利润为基数， 2021 年净利润增长率不低于 21%；预留授予的限制性股票第二个解除限售期：以 2019 年净利润为基数， 2022 年净利润增长率不低于 33%；</t>
  </si>
  <si>
    <t>秦安股份</t>
  </si>
  <si>
    <t>603767.SH</t>
  </si>
  <si>
    <t>中马传动</t>
  </si>
  <si>
    <t>限制性股票激励计划的涉及的标的股票来源为公司向激励对象定向发行公司A股普通股。公司拟向激励对象授予不超过750万股公司限制性股票， 约占本激励计划公告时公司股本总额29,864.8万股的 2.51%。本激励计划有效期自限制性股票授予登记完成之日起至激励对象获授的限制性股票全部解除限售或回购注销之日止，最长不超过48个月。限制性股票的授予价格为每股3.74元。20191221：激励对象因个人原因自愿放弃获授的股票期权、 限制性股票， 实际授予的股票期权由 750 万份变更为 745 万份， 限制性股票由 750万股变更为 745 万股。</t>
  </si>
  <si>
    <t>限制性股票的授予价格为每股3.74元</t>
  </si>
  <si>
    <t>（ 1） 激励对象为公司董事和高级管理人员的，其在任职期间每年转让的股份不得超过其所持有本公司股份总数的25%； 在离职后半年内， 不得转让其所持有的本公司股份。（ 2） 激励对象为公司董事和高级管理人员的，将其持有的本公司股票在买入后6个月内卖出， 或者在卖出后6个月内又买入， 由此所得收益归本公司所有，本公司董事会将收回其所得收益。（ 3） 在本计划有效期内，如果《公司法》、《 证券法》 等相关法律、 法规、规范性文件和《公司章程》 中对公司董事和高级管理人员持有股份转让的有关规定发生了变化， 则这部分激励对象转让其所持有的公司股票应当在转让时符合修改后的《公司法》、《 证券法》 等相关法律、 法规、 规范性文件和《 公司章程》 的规定。</t>
  </si>
  <si>
    <t>限制性股票第一次解除限售: 以 2018年净利润为基数， 2019年净利润增长率不低于10%；限制性股票第二次解除限售: 以 2018年净利润为基数， 2020年净利润增长率不低于20%；限制性股票第三次解除限售 :以 2018年净利润为基数， 2021年净利润增长率不低于30%。</t>
  </si>
  <si>
    <t>沃格光电</t>
  </si>
  <si>
    <t>603776.SH</t>
  </si>
  <si>
    <t>永安行</t>
  </si>
  <si>
    <t>本激励计划所采用的激励形式为限制性股票，其股票来源为公司已在二级市场以集中竞价交易方式回购的本公司 A 股普通股股票。本激励计划拟向激励对象授予 58.35 万股限制性股票，约占本激励计划草案公告时公司股本总额 18,758 万股的 0.3111%。本激励计划限制性股票的授予价格为 10.50 元/股。本激励计划有效期为自限制性股票授予完成登记之日起至激励对象获授的限制性股票全部解除限售或回购注销完毕之日止，最长不超过 60 个月。</t>
  </si>
  <si>
    <t>本激励计划限制性股票的授予价格为10.50元/股.</t>
  </si>
  <si>
    <t>1、激励对象为公司董事、高级管理人员的，其在任职期间每年转让的股份不得超过其所持有本公司股份总数的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</si>
  <si>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2020-2021 年两个会计年度， 每个会计年度考核一次， 各年度业绩考核目标如下表所示：第一个解除限售期:以 2019 年归属于上市公司股东的净利润的平均值为基数， 2020 年公司归属于上市公司股东的净利润增长率不低于 10%。第二个解除限售期：以 2019 年归属于上市公司股东的净利润的平均值为基数， 2021 年公司归属于上市公司股东的净利润增长率不低于 20%</t>
  </si>
  <si>
    <t>本激励计划所采用的激励形式为限制性股票，其股票来源为公司已在二级市场以集中竞价交易方式回购的本公司A股普通股股票。本激励计划拟向激励对象授予86.65万股限制性股票，约占本激励计划草案公告时公司股本总额23,342.8055万股的0.37%。公司全部有效期的股权激励计划所涉及的标的股票总数累计未超过公司股本总额的10%。本激励计划限制性股票的授予价格为10元/股。本激励计划有效期为自限制性股票授予完成登记之日起至激励对象获授的限制性股票全部解除限售或回购注销完毕之日止，最长不超过60个月。</t>
  </si>
  <si>
    <t>本激励计划限制性股票的授予价格为10元/股.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</si>
  <si>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</si>
  <si>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以2020年营业收入为基数，2021年公司营业收入增长率不低于10% ,第二个解除限售期 以2020年营业收入为基数，2022年公司营业收入增长率不低于20% .</t>
  </si>
  <si>
    <t>603777.SH</t>
  </si>
  <si>
    <t>来伊份</t>
  </si>
  <si>
    <t>本激励计划包括股票期权激励计划和限制性股票激励计划两部分。股票来源为公司从二级市场回购或向激励对象定向发行的本公司人民币 A 股普通股股票。本激励计划拟授予激励对象限制性股票300.2700 万股，其中首次授予 277.6500 万股，预留 22.6200 万股。限制性股票的授予价格为 6.10 元/股。本激励计划有效期为自股票期权授权之日和限制性股票授予之日起至激励对象获授的所有股票期权行权或注销和限制性股票解除限售或回购注销完毕之日止， 最长不超过 48 个月。20191030：本次激励计划拟授予的限制性股票数量由 300.2700 万股调整为 147.7000 万股；其中，首次授予部分由 277.6500 万股调整为 101.2300 万股，暂缓授予部分为 16.9300 万股， 预留部分由 22.6200 万股调整为 29.5400 万股。20191213：在确定限制性股票授予日后的授予协议签署、资金缴纳过程中，有21名激励对象因个人原因自愿放弃认购其对应的全部限制性股票139,000股， 3名激励对象因个人原因自愿放弃认购其对应的部分限制性股票6,300股，合计放弃145,300股，公司本次限制性股票实际授予对象为114人，实际申请办理授予登记的限制性股票数量为867,000股。</t>
  </si>
  <si>
    <t>限制性股票的授予价格为6.10元/股</t>
  </si>
  <si>
    <t>首次授予的限制性股票第一个解除限售期：以 2018 年营业收入为基数， 2019 年营业收入增长率不低于 30%；第二个解除限售期：以 2018 年营业收入为基数， 2020 年营业收入增长率不低于 69%；第三个解除限售期：以 2018 年营业收入为基数， 2021 年营业收入增长率不低于 120%。预留授予的限制性股票第一个解除限售期：以 2018 年营业收入为基数， 2020 年营业收入增长率不低于 69%；第二个解除限售期：以 2018 年营业收入为基数， 2021 年营业收入增长率不低于 120%。</t>
  </si>
  <si>
    <t>康普顿</t>
  </si>
  <si>
    <t>603799.SH</t>
  </si>
  <si>
    <t>本激励计划采取的激励工具为限制性股票。标的股票来源为公司向激励对象定向发行的本公司人民币A股普通股股票。本激励计划拟向激励对象授予的限制性股票数量为959.00万股，约占本激励计划草案公告时公司股本总额121,290.44万股的0.791%。其中首次授予775.50万股，占本激励计划草案公本激励计划有效期自限制性股票首次授予登记完成之日起至激励对象获授的限制性股票全部解除限售或回购注销之日止，最长不超过48个月。告时公司股本总额121,290.44万股的0.639%，占本次授予权益总额的80.865%；预留183.50万股，占本激励计划草案公告时公司股本总额121,290.44万股的0.151%，预留部分占本次授予权益总额的19.135%。本激励计划首次授予部分限制性股票的授予价格为38.09元/股。本激励计划有效期自限制性股票首次授予登记完成之日起至激励对象获授的限制性股票全部解除限售或回购注销之日止，最长不超过48个月。20210522：经20201231分红调整价格为37.89元/股.20210618：首次授予激励对象人数由808人调整为736人，首次授予激励股票数量由775.50万股调整为698.4万股。20210710:实际授予限制性股票由6,984,000股调整为6,829,900股。</t>
  </si>
  <si>
    <t>首次授予部分限制性股票的授予价格为38.09元/股.经20201231分红调整价格为37.89元/股.</t>
  </si>
  <si>
    <t>首次授予的限制性股票第一个解除限售期以2020年营业收入为基数，2021年营业收入增长率不低于15.00%或2021年净利润值不低于150,000万元，首次授予的限制性股票第二个解除限售期以2020年营业收入为基数，2022年营业收入增长率不低于32.25%或2021年、2022年两年累计净利润值不低于350,000万元，首次授予的限制性股票第三个解除限售期以2020年营业收入为基数，2023年营业收入增长率不低于52.09%或2021年、2022年和2023年三年累计净利润值不低于600,000万元；预留授予的限制性股票第一个解除限售期以2020年营业收入为基数，2022年营业收入增长率不低于32.25%或2021年、2022年两年累计净利润值不低于350,000万元，预留授予的限制性股票第二个解除限售期以2020年营业收入为基数，2023年营业收入增长率不低于52.09%或2021年、2022年和2023年三年累计净利润值不低于600,000万元。</t>
  </si>
  <si>
    <t>603801.SH</t>
  </si>
  <si>
    <t>公司从二级市场回购的本公司A股普通股股票,本激励计划拟授予激励对象的限制性股票数量为477.60万股,本激励计划授予激励对象限制性股票的授予价格为9.65元/股,本激励计划的有效期为自限制性股票授予之日起至激励对象获授的限制性股票全部解除限售或回购注销完毕之日止，最长不超过36个月。20200211：本次激励计划拟授予的股票数量由 477.60万股调整为 474.90 万股。</t>
  </si>
  <si>
    <t>限制性股票的授予价格为每股9.65元</t>
  </si>
  <si>
    <t>激励对象通过本激励计划所获授公司股票的禁售规定，按照《公司法》、《证券法》等相关法律、行政法规、规范性文件和《公司章程》执行，具体内容如下：（一）自每个解除限售之日起6个月内，所有激励对象不得转让其所持有的当批次解除限售的全部限制性股票。激励对象违反本条规定的，应当将其转让所得全部收益返还给公司。（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</si>
  <si>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规定的不得实行股权激励的以下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本激励计划的激励对象不存在《上市公司股权激励管理办法》规定的不得成为激励对象的以下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</si>
  <si>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本激励计划业绩考核目标如下:以2018年业绩为基数,2020年营业收入增长率不低于24%，净利润增长率不低于24% ;2021年营业收入增长率不低于40%,净利润增长率不低于40%.</t>
  </si>
  <si>
    <t>本激励计划的股票来源为公司从二级市场回购的志邦家居人民币 A 股普通股股票。本激励计划拟授予激励对象的限制性股票数量为 129.00 万股。限制性股票的授予价格为9.65元/股。本激励计划的有效期为自限制性股票授予之日起至激励对象获授的限制性股票全部解除限售或回购注销完毕之日止，最长不超过 48 个月。</t>
  </si>
  <si>
    <t>限制性股票的授予价格为9.65元/股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</si>
  <si>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</si>
  <si>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7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</si>
  <si>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 2018 年业绩为基数， 2019 年营业收入增长率不低于 12%，2019年净利润增长率不低于12%；第二个解除限售期：以 2018 年业绩为基数， 2020 年营业收入增长率不低于24%，2020年净利润增长率不低于24%；第三个解除限售期：以 2018 年业绩为基数， 2021 年营业收入增长率不低于40%，2021年净利润增长率不低于40%。</t>
  </si>
  <si>
    <t>603809.SH</t>
  </si>
  <si>
    <t>豪能股份</t>
  </si>
  <si>
    <t>本激励计划采取的激励工具为限制性股票。股票来源为成都豪能科技股份有限公司（以下简称“公司”或“本公司”）向激励对象定向发行本公司 A 股普通股。本激励计划拟授予的限制性股票数量为 750 万股，约占本激励计划草案公告时公司股本总额 20,907.32 万股的 3.59%。 公司全部在有效期内的股权激励计划所涉及的标的股票总数未超过本激励计划草案公告日公司股本总额的 10%。任何一名激励对象通过全部在有效期内的股权激励计划获授的公司股票数量累计未超过本激励计划草案公告日公司股本总额的 1%。本激励计划有效期自限制性股票登记完成之日起至激励对象获授的限制性股票全部解除限售或回购注销之日止，最长不超过 48 个月。本激励计划限制性股票的授予价格为9.31元/股.20200925:在确定授予日后的资金缴纳、权益登记过程中， 6 名激励对象因个人原因自愿放弃本次获授的部分限制性股票 4 万股， 13 名激励对象因个人原因自愿放弃本次获授的全部限制性股票 18.5 万股。因此，公司本次实际授予权益人数为 148 人， 实际授予的限制性股票数量为 727.5 万股。</t>
  </si>
  <si>
    <t>本激励计划限制性股票的授予价格为9.31元/股.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</si>
  <si>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</si>
  <si>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本激励计划限制性股票解除限售期的相应考核年度为 2020-2022年三个会计年度，每个会计年度考核一次，各年度业绩考核目标如下表所示：净利润目标值2020 年：1.8 亿；2021 年:2.2 亿；2022 年2.6 亿；实际达到的净利润占当年所设目标值的实际完成比例（ A）；2020-2022 年度对应公司层面可解除限售比例（ M）：当 A&lt;80%时 M=0；当 80%≤A&lt;100%时 M=A；当 A≥100%时 M=100%</t>
  </si>
  <si>
    <t>603810.SH</t>
  </si>
  <si>
    <t>丰山集团</t>
  </si>
  <si>
    <t>本激励计划采取的激励工具为限制性股票。股票来源为公司向激励对象定向发行江苏丰山集团股份有限公司（以下简称“公司”或“本公司”）A 股普通股。本激励计划拟授予的限制性股票数量为 350.00 万股，约占本激励计划草案公告时公司股本总额 8000.00 万股的 4.38%。其中首次授予 308.1 万股，约占本激励计划草案公告时公司股本总额 8000.00 万股的 3.85%；预留 41.9 万股，约占本激励计划草案公告时公司股本总额 8000.00 万股的 0.52%，预留部分约占本次授予权益总额的 11.97%。本激励计划有效期自限制性股票授予登记日起至激励对象获授的限制性股票全部解除限售或回购注销完毕之日止，最长不超过 54 个月。首次授予部分限制性股票的授予价格为每股16.76元.20191105:首次授予的数量由 308.10 万股调整为 305.50 万股。20191218:首次授予部分，公司实际向激励对象授予300.50万股限制性股票.</t>
  </si>
  <si>
    <t>首次授予部分限制性股票的授予价格为每股16.76元</t>
  </si>
  <si>
    <t>本次限制性股票激励计划的限售规定按照《公司法》、《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</si>
  <si>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本次股权激励计划的解除限售考核年度为 2020-2022 年三个会计年度，每个会计年度考核一次， 具体考核要求如下表所示：第一个解除限售期 :以2019年净利润为基数， 2020年净利润增长率不低于35%。第二个解除限售期 :以 2019 年净利润为基数， 2021 年净利润增长率不低于 75%。第三个解除限售期 :以 2019 年净利润为基数， 2022 年净利润增长率不低于 170%。若预留部分在 2019 年授出，则预留部分业绩考核目标与首次授予部分一致；若预留部分在 2020 年授出，则预留部分各年度业绩考核目标如下表所示：第一个解除限售期 :以2019年净利润为基数， 2021年净利润增长率不低于75%。第二个解除限售期 :以2019年净利润为基数， 2022年净利润增长率不低于170%。</t>
  </si>
  <si>
    <t>603818.SH</t>
  </si>
  <si>
    <t>曲美家居</t>
  </si>
  <si>
    <t>本激励计划采取的激励工具为限制性股票。 其股票来源为公司向激励对象定向发行A股普通股。公司拟向激励对象授予415.40万股限制性股票，涉及的标的股票种类为人民币A股普通股，约占本计划草案公告时公司股本总额49,135.00万股的0.85%。本激励计划有效期自限制性股票授予之日起至激励对象获授的限制性股票全部解除限售或回购注销完毕之日止，最长不超过48个月。本激励计划限制性股票的授予价格为3.42元/股。</t>
  </si>
  <si>
    <t>本激励计划限制性股票的授予价格为3.42元/股.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</si>
  <si>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</si>
  <si>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 2018 年公司国内主体营业收入及经营性净利润为基数， 2019 年公司国内主体营业收入增长率不低于 15%且公司国内主体经营性净利润增长率不低于 15%；限制性股票第二个解除限售期：以 2018 年公司国内主体营业收入及经营性净利润为基数， 2020 年公司国内主体营业收入增长率不低于 30%且公司国内主体经营性净利润增长率不低于 30%；限制性股票第三个解除限售期：以 2018 年公司国内主体营业收入及经营性净利润为基数， 2021 年公司国内主体营业收入增长率不低于 45%且公司国内主体经营性净利润增长率不低于 45%。</t>
  </si>
  <si>
    <t>603822.SH</t>
  </si>
  <si>
    <t>嘉澳环保</t>
  </si>
  <si>
    <t>股权激励方式：限制性股票，股份来源：公司从二级市场回购的 A 股普通股股票。激励计划拟授予激励对象的限制性股票数量为 844,421 股，约占本激励计划公告时公司股本总额 73,360,248 股的 1.15%。本激励计划为一次性授予，无预留权益。本激励计划有效期自限制性股票授予登记完成之日起至激励对象获授的限制性股票全部解除限售或回购之日止，最长不超过 48 个月。本激励计划授予限制性股票的授予价格为每股25.33元。</t>
  </si>
  <si>
    <t>本激励计划授予限制性股票的授予价格为每股25.33元.</t>
  </si>
  <si>
    <t>禁售期是指对激励对象解除限售后所获股票进行售出限制的时间段。本次限制性股票激励计划的限售规定按照《公司法》、《证券法》等相关法律、法规、规范性文件和《公司章程》的规定执行。</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</si>
  <si>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(6)法律法规规定不得参与上市公司股权激励的;(7)中国证监会认定的其他情形.</t>
  </si>
  <si>
    <t>第一个解除限售期 2021年净利润不低于1亿元；第二个解除限售期 2022年净利润不低于1.5亿元或2021年、 2022年两年累计净利润不低于2.5亿元；第三个解除限售期 2023年净利润不低于2.25亿元或2021年、 2022年、 2023年三年累计净利润不低于4.75亿元。</t>
  </si>
  <si>
    <t>603823.SH</t>
  </si>
  <si>
    <t>百合花</t>
  </si>
  <si>
    <t>本激励计划采取的激励工具为限制性股票。股票来源为百合花集团股份有限公司（以下简称“百合花”或“公司”、“本公司” ）向激励对象定向发行A股普通股股票。本激励计划拟授予的限制性股票数量不超过315.00万股，占本激励计划草案公告时公司股本总额31,500.00万股的1.00%。其中首次授予272.52万股，占本激励计划草案公告时公司股本总额31,500.00万股的0.87%；预留42.48万股，占本激励计划草案公告时公司股本总额31,500.00万股的0.13%，预留部分占授予限制性股票总额的13.49%。本激励计划有效期自限制性股票首次授予登记之日起至激励对象获授的限制性股票全部解除限售或回购注销之日止，最长不超过60个月。限制性股票的授予价格为7.12元/股。</t>
  </si>
  <si>
    <t>限制性股票的授予价格为7.12元/股</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</si>
  <si>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</si>
  <si>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绩效考核目标如下表所示：第一个解除限售期：以2020年为业绩基数，考核2021年净利润增长率不低于20%；第二个解除限售期：以2020年为业绩基数，考核2022年净利润增长率不低于30%；第三个解除限售期：以2020年为业绩基数，考核2023年净利润增长率不低于45%；预留授予的限制性股票各年度业绩考核目标如下表所示：1、若预留部分限制性股票于2021年授予，则各年度业绩考核目标与首次授予一致；2、若预留部分限制性股票于2022年授予，则各年度业绩考核目标如下表所示：第一个解除限售期：以2020年为业绩基数，考核2022年净利润增长率不低于30%；第二个解除限售期：以2020年为业绩基数，考核2023年净利润增长率不低于45%。</t>
  </si>
  <si>
    <t>603828.SH</t>
  </si>
  <si>
    <t>柯利达</t>
  </si>
  <si>
    <t>本激励计划所采用的激励形式为限制性股票，其股票来源为公司向激励对象定向发行本公司 A 股普通股。本激励计划拟授予激励对象限制性股票 1,450 万股，涉及的标的股票种类为人民币 A 股普通股，约占激励计划草案及摘要公告日公司股本总额54,758.0533 万股的 2.65%。本激励计划有效期为限制性股票授予之日起至所有限制性股票解除限售或回购注销完毕之日止。本激励计划有效期为授予日起四年。本计划授予的限制性股票自授予登记完成之日起满 12 个月后， 满足解除限售条件的， 激励对象可以在未来 36 个月内按 45%、 30%、 25%的比例分三期解除限售。本激励计划授予的限制性股票的授予价格为2.71元/股</t>
  </si>
  <si>
    <t>本激励计划授予的限制性股票的授予价格为2.71元/股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</si>
  <si>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25%。任期届满前离职的，在离职后半年内，不得转让其所持有的本公司股份，并在其就任时确定的任期内和任期届满后 6个月内每年转让的股份不得超过其所持有本公司股份总数的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</si>
  <si>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二,限制性股票的解除限售条件解除限售期内,同时满足下列条件时,激励对象已获授的限制性股票才能解除限售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</si>
  <si>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第一个解除限售期：公司满足下列两个条件之一即可：（ 1） 2021 年度公司经审计净利润不低于 1.5 亿元（ 2） 2021 年度公司经审计来自装配式装饰业务的营业收入不低于 20亿元；第二个解除限售期：公司满足下列两个条件之一即可：（ 1） 2022 年度公司经审计净利润不低于 1.8 亿元（ 以 2021 年经审计净利润为基数， 2022 年经审计净利润增长率不低于 20%）（ 2） 2022 年度公司经审计来自装配式装饰业务的营业收入不低于 30亿元（ 以 2021 年来自装配式业务合同的营业收入基数， 2022 年来自装配式业务合同的营业收入增长率不低于 50%）第三个解除限售期：公司满足下列两个条件之一即可：（ 1） 2023 年度公司经审计净利润不低于 2.16 亿元（以 2021 年经审计净利润为基数， 2023 年经审计净利润增长率不低于 44%）（ 2） 2023 年度公司经审计来自装配式装饰业务的营业收入不低于 45亿元（以 2021 年来自装配式业务合同的营业收入基数， 2023 年来自装配式业务合同的营业收入增长率不低于 125%）</t>
  </si>
  <si>
    <t>603855.SH</t>
  </si>
  <si>
    <t>华荣股份</t>
  </si>
  <si>
    <t>本激励计划拟授予的限制性股票数量 662 万股，占本激励计划草案公告时公司股本总额 33,107.00 万股的2.00%。其中，首次授予 613 万股，占本激励计划公布时公司股本总额 33,107.00万股的 1.85%；预留 49 万股，占本激励计划公布时公司股本总额 33,107.00 万股的 0.15%，预留部分占本次授予权益总额的 7.40%。本激励计划涉及的标的股票来源为公司向激励对象定向发行公司 A 股普通股。首次授予限制性股票的授予价格为每股 5 元。本激励计划有效期自限制性股票授予登记完成之日起至激励对象获授的限制性股票全部解除限售或回购注销之日止，最长不超过 48 个月。20191224：激励对象人数： 原 193 人调整为 192 人；限制性股票数量： 原 613 万股调整为 612 万股，预留部分数量不变。</t>
  </si>
  <si>
    <t>首次授予限制性股票的授予价格为每股5元.经20190930分红调整为4.8元/股</t>
  </si>
  <si>
    <t>1.激励对象为公司董事和高级管理人员的，其在任职期间每年转让的股份不得超过其持有本公司股份总数的25%，在离职后的半年内，不得转让其所持有的本公司股份。2.激励对象为公司董事和高级管理人员的，将其持有的本公司股票在买入后6个月内卖出，或者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持有的公司股票应当在转让时符合修改后的相关规定。</t>
  </si>
  <si>
    <t>首次授予的限制性股票第一个解除限售期 ：相比 2018 年， 2019 年度净利润增长率不低于 6%。首次授予的限制性股票第二个解除限售期 ：相比 2018 年， 2020 年度净利润增长率不低于 13%。首次授予的限制性股票第三个解除限售期 ：相比 2018 年， 2021 年度净利润增长率不低于 20%。各解除限售考核年度内，激励对象的个人层面绩效考核按照公司现行薪酬与考核的相关规定组织实施，并依照激励对象的绩效考核结果确定其当期解除限售的比例。激励对象的绩效考核结果划分为优秀、良好、合格和不合格共 4个档次，考核评价表适用于考核对象。</t>
  </si>
  <si>
    <t>603856.SH</t>
  </si>
  <si>
    <t>东宏股份</t>
  </si>
  <si>
    <t>本激励计划采取的激励工具为限制性股票。股票来源为山东东宏管业股份有限公司（以下简称“公司”或“本公司”）向激励对象定向发行本公司人民币普通股（A股）股票。本激励计划拟授予的限制性股票数量185.00万股，约占本激励计划草案公告时公司股本总额25641.46万股的0.72%。本激励计划有效期自限制性股票授予股权登记之日起至激励对象获授的限制性股票全部解除限售或回购注销之日止，最长不超过48个月。限制性股票的授予价格为每股6.33元,即满足授予条件后,激励对象可以每股6.33元的价格购买公司向激励对象增发的公司限制性股票。20210318：授予的限制性股票数量由185.00万股变更为162.00万股。</t>
  </si>
  <si>
    <t>限制性股票的授予价格为每股6.33元.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</si>
  <si>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董事,高级管理人员作为被激励对象在限制性股票授予前6个月内发生过减持公司股票行为,则按照《证券法》中短线交易的规定自最后一笔减持交易之日起推迟6个月授予其限制性股票.</t>
  </si>
  <si>
    <t>第一个解除限售期：公司2021年营业收入不低于29亿元，净利润不低于3.5亿元。第二个解除限售期：公司2022年营业收入不低于33亿元，净利润不低于4.0亿元。第三个解除限售期：公司2023年营业收入不低于38亿元，净利润不低于4.5亿元。</t>
  </si>
  <si>
    <t>603861.SH</t>
  </si>
  <si>
    <t>白云电器</t>
  </si>
  <si>
    <t>本激励计划采取的激励工具为限制性股票，其股票来源为广州白云电器设备股份有限公司（以下简称“白云电器”或“公司”、“ 本公司” ）向激励对象定向发行 A 股普通股。本激励计划拟向激励对象授予的限制性股票数量为 1000 万股，涉及的标的股票种类为人民币 A 股普通股，占本激励计划公告时公司股本总额 442,740,648股的 2.26%。其中首次授予 930 万股，占本激励计划公告时公司股本总额442,740,648 股的 2.10%，占本激励计划拟授予限制性股票数量的 93.00%；预留 70万股，占本激励计划公告时公司股本总额 442,740,648 股的 0.16%，占本激励计划拟授予限制性股票数量的 7.00%。本激励计划首次授予限制性股票的授予价格为 6.12 元/股。本激励计划有效期自限制性股票首次授予日起至激励对象获授的限制性股票全部解除限售或回购注销之日止，最长不超过 72 个月。20190711：在确定授予日后的资金缴纳、权益登记过程中， 4 名激励对象因个人原因自愿放弃获授本次限制性股票。因此，公司本次实际授予限制性股票的激励对象人数为 167 人，实际授予的限制性股票数量为 919 万股。</t>
  </si>
  <si>
    <t>首次授予限制性股票的授予价格为6.12元/股.经20181231分红调整价格为:6.0050元/股.</t>
  </si>
  <si>
    <t>1、 首次授予第一个解除限售期:公司需满足下列两个条件之一：以2018年净利润为基数，2019年净利润增长率不低于10%；以2018年营业收入为基数，2019年营业收入增长率不低于 10%；首次授予第二个解除限售期:公司需满足下列两个条件之一：以2018年净利润为基数，2020年净利润增长率不低于25%；以2018年营业收入为基数，2020年营业收入增长率不低于20%；首次授予第三个解除限售期:公司需满足下列两个条件之一：以2018年净利润为基数，2021年净利润增长率不低于40%；以2018年营业收入为基数，2021年营业收入增长率不低于30%。2、预留授予第一个解除限售期:公司需满足下列两个条件之一：以2018年净利润为基数，2019年净利润增长率不低于10%；以2018年营业收入为基数，2019年营业收入增长率不低于 10%；预留授予第二个解除限售期:公司需满足下列两个条件之一：以2018年净利润为基数，2020年净利润增长率不低于25%；以2018年营业收入为基数，2020年营业收入增长率不低于20%；预留授予第三个解除限售期:公司需满足下列两个条件之一：以2018年净利润为基数，2021年净利润增长率不低于40%；以2018年营业收入为基数，2021年营业收入增长率不低于30%。</t>
  </si>
  <si>
    <t>603867.SH</t>
  </si>
  <si>
    <t>新化股份</t>
  </si>
  <si>
    <t>本激励计划涉及的标的股票来源为公司向激励对象定向发行公司A股普通股。公司拟向激励对象授予90万股限制性股票，涉及的标的股票种类为人民币A股普通股，占本激励计划草案公告时公司股本总额的14,000万股的0.64%。本激励计划有效期自授予限制性股票登记完成之日起至激励对象获授的限制性股票全部解除限售或回购注销之日止，最长不超过36个月。限制性股票的授予价格为每股13.45元.</t>
  </si>
  <si>
    <t>限制性股票的授予价格为每股13.45元.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</si>
  <si>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3）在本激励计划有效期内，如果《公司法》《证券法》 《 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</si>
  <si>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同时满足下列授予条件时,公司应向激励对象授予限制性股票,反之,若下列任一授予条件未成就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</si>
  <si>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授予限制性股票第一个解除限售期:以 2019 年归属于上市公司股东的净利润 12,349.51 万元为基数， 2020 年实现的净利润较 2019 年归属于上市公司股东的净利润增长率不低于 40%;授予限制性股票第二个解除限售期:以 2019 年归属于上市公司股东的净利润 12,349.51 万元为基数， 2020 年和 2021年累计实现的净利润较 2019 年归属于上市公司股东的净利润增长率不低于 150%.</t>
  </si>
  <si>
    <t>603877.SH</t>
  </si>
  <si>
    <t>太平鸟</t>
  </si>
  <si>
    <t>本激励计划采取的激励工具为限制性股票。 标的股票来源为公司从二级市场回购的本公司人民币 A 股普通股股票。本激励计划拟向激励对象授予的限制性股票数量为 552.5822 万股，约占本激励计划草案公告时公司股本总额 47,672.78 万股的 1.16%。 本次授予为一次性授予，无预留部分。本激励计划有效期自限制性股票授予登记完成之日起至激励对象获授的限制性股票全部解除限售或回购注销之日止，最长不超过 48 个月。本激励计划限制性股票的授予价格为 12.66 元/股。</t>
  </si>
  <si>
    <t>本激励计划限制性股票的授予价格为12.66元/股.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</si>
  <si>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</si>
  <si>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2020 年净利润为基数， 2021 年净利润增长率不低于 15%或以2020 年营业收入为基数， 2021 年营业收入增长率不低于 15%；第二个解除限售期：以 2021 年净利润为基数， 2022 年净利润增长率不低于 15%或以2021 年营业收入为基数， 2022 年营业收入增长率不低于 15%；第三个解除限售期：以 2022 年净利润为基数， 2023 年净利润增长率不低于 15%或以2022 年营业收入为基数， 2023 年营业收入增长率不低于 15%。</t>
  </si>
  <si>
    <t>603880.SH</t>
  </si>
  <si>
    <t>南卫股份</t>
  </si>
  <si>
    <t>本激励计划涉及的标的股票来源为公司向激励对象定向发行公司人民币 A股普通股股票。本激励计划拟授予激励对象的限制性股票数量为 548 万股，约占本激励计划草案公告日公司股本总额 21,970 万股的 2.49%。本次授予为一次性授予，无预留权益。本激励计划的有效期为自限制性股票授予之日起至激励对象获授的限制性股票全部解除限售或回购注销完毕之日止，最长不超过 48 个月。本计划限制性股票的授予价格为每股 7.2 元，即满足授予条件后，激励对象可以每股 7.2 元的价格购买公司向激励对象发行的公司限制性股票。</t>
  </si>
  <si>
    <t>本计划限制性股票的授予价格为每股7.2元</t>
  </si>
  <si>
    <t>激励对象通过本激励计划所获授公司股票的禁售规定，按照《公司法》 、《证券法》等相关法律、行政法规、规范性文件和《公司章程》执行，具体内容如下：（一）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</si>
  <si>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公司董事会认定的其他严重违反法律法规及公司有关规定的情形;7,中国证监会认定的其他情形.</t>
  </si>
  <si>
    <t>本激励计划在 2020 年-2021 年会计年度中，分年度对公司的业绩指标进行考核，以达到业绩考核目标作为激励对象当年度的解除限售条件之一。本激励计划业绩考核目标如下表所示：第一个解除限售期 :2020 年净利润不低于 9,500 万元或 2020 年营业收入不低于 100,000 万元;第二个解除限售期: 2021 年净利润不低于 10,500 万元或 2021 年营业收入不低于 110,000 万元.</t>
  </si>
  <si>
    <t>603883.SH</t>
  </si>
  <si>
    <t>本激励计划为限制性股票激励计划。本激励计划涉及的标的股票来源为公司向激励对象定向发行 A 股普通股。本激励计划拟向激励对象授予限制性股票 181.8212 万份，涉及的标的股票种类为人民币 A 股普通股，本激励计划涉及标的股票约占本激励计划公告时公司股本总额的 0.6381%。本激励计划首次授予的激励对象共计 208 人，激励对象为公司高级管理人员、及其他核心技术（业务）人员。上述激励对象不包括独立董事、监事及单独或合计持有公司 5%以上股份的股东或实际控制人及其配偶、父母、子女。本计划有效期为自限制性股票首次授予之日起至激励对象获授的限制性股票全部解除限售或回购注销之日止，最长不超过 60 个月。本计划限制性股票的首次授予价格为每股 30.12 元，即满足授予条件后，激励对象可以每股 30.12 元的价格购买公司向激励对象增发的限制性股票。</t>
  </si>
  <si>
    <t>本计划限制性股票的首次授予价格为每股30.12元.</t>
  </si>
  <si>
    <t>本次限制性股票激励计划的禁售期规定按照《公司法》、《证券法》等相关法律、法规、规范性文件和《公司章程》的规定执行，具体内容如下：1、如激励对象为公司董事和高级管理人员的，其在任职期间每年转让的股份不得超过其所持有本公司股份总数的 25%；在离职后半年内，不得转让其所持有的本公司股份。2、如激励对象为公司董事和高级管理人员的，将其持有的本公司股票在买入后 6个月内卖出，或者在卖出后 6 个月内又买入，由此所得收益归本公司所有，本公司董事会将收回其所得收益。3、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</si>
  <si>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</si>
  <si>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首次授予限制性股票第一次解除限售期:以2018年净利润为基数， 2019年净利润增长率不低于20%;首次授予限制性股票第二次解除限售期:以2018年净利润为基数， 2020年净利润增长率不低于45%;首次授予限制性股票第三次解除限售期:以2018年净利润为基数， 2021年净利润增长率不低于70%;预留限制性股票第一次解除限售期:以2018年净利润为基数， 2019年净利润增长率不低于20%;预留限制性股票第二次解除限售期:以2018年净利润为基数， 2020年净利润增长率不低于45%;预留限制性股票第三次解除限售期:以2018年净利润为基数， 2021年净利润增长率不低于70%;</t>
  </si>
  <si>
    <t>603890.SH</t>
  </si>
  <si>
    <t>春秋电子</t>
  </si>
  <si>
    <t>股份来源为公司向激励对象定向发行公司人民币 A 股普通股股票。春秋电子拟授予激励对象750 万股限制性股票，涉及的标的股票种类为人民币 A 股普通股，占本次激励计划公告时公司股本总额的 2.79%。其中首次授予 637.5 万股，约占本次激励计划草案公告时公司总股本 26,852 万股的 2.37%，首次授予部分占本次授予权益总额的 85%；预留 112.5 万股，约占本次激励计划草案公告时公司总股本 26,852 万股的 0.42%，预留部分占本次授予权益总额的 15%。首次授予限制性股票的授予价格为每股 4.96 元。首次授予限制性股票的授予价格为每股 4.96 元。本次激励计划有效期自限制性股票授予之日起至激励对象获授的限制性股票全部解除限售或回购注销之日止，最长不超过 48 个月。20190723:限制性股票的数量由原 750 万股调整为 659 万股.</t>
  </si>
  <si>
    <t>首次授予限制性股票的授予价格为每股4.96元.</t>
  </si>
  <si>
    <t>激励对象通过本次激励计划所获授公司股票的禁售规定，按照《公司法》、《证券法》等相关法律、行政法规、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25%；在离职后半年内，不得转让其所持有的本公司股份。激励对象为公司董事和高级管理人员的，将其持有的本公司股票在买入后6 个月内卖出，或者在卖出后 6 个月内又买入，由此所得收益归本公司所有，本公司董事会将收回其所得收益。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</si>
  <si>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公司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</si>
  <si>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以2018年度公司实现的净利润为基础， 2019年度净利润增长不低于20%；第二个解除限售期， 以2018年度公司实现的净利润为基础， 2020年度净利润增长不低于40%；第三个解除限售期， 以2018年度公司实现的净利润为基础， 2021年度净利润增长不低于60%。</t>
  </si>
  <si>
    <t>603893.SH</t>
  </si>
  <si>
    <t>瑞芯微</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</si>
  <si>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t>
  </si>
  <si>
    <t>本激励计划涉及的标的股票来源为公司向激励对象定向发行公司 A 股普通股。公司拟向激励对象授予 465.90 万股限制性股票，涉及的标的股票种类为人民币 A 股普通股，占本激励计划草案公告时公司股本总额的 41,228.00 万股的1.13%，其中首次授予 372.70 万股，占本激励计划草案公告时公司股本总额的0.90%，首次授予部分占本次授予权益总额的 53.17%；预留 93.20 万股，占本激励计划草案公告时公司股本总额的 0.23%，预留部分占本次授予权益总额的13.30%。本激励计划有效期自首次授予限制性股票登记完成之日起至激励对象获授的限制性股票全部解除限售或回购注销之日止，最长不超过 60 个月。限制性股票的授予价格为每股33.12元.20200605:经2019年度分红调整限制性股票的授予价格为每股32.77元。20200619：限制性股票的授予价格为每股 31.50 元。20200923：公司本次激励计划首次授予限制性股票的激励对象由 155 人调整为153 人，授予限制性股票的股数保持不变。20201110：本次激励计划限制性股票首次实际授予激励对象人数由 153 人变更为 149 人，限制性股票首次授予数量由 372.70 万股变更为 359.80万股。20210326：本次激励计划部分预留限制性股票实际授予激励对象人数由61人变更为59人，授予数量由93.20万股变更为92.90万股。</t>
  </si>
  <si>
    <t>限制性股票的授予价格为每股31.50元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</si>
  <si>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3）在本激励计划有效期内，如果《公司法》《证券法》 上市公司股东、董监高减持股份的若干规定》《上海证券交易所上市公司股东及董事、监事、高级管理人员减持股份实施细则》 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 等相关法律、法规、规范性文件和《公司章程》的规定。</t>
  </si>
  <si>
    <t>首次授予限制性股票第一个解除限售期：公司需满足下列两个条件之一：（1）以2019年营业收入为基数， 2020年营业收入增长率不低于10%；（2） 以 2019 年净利润为基数， 2020 年净利润增长率不低于 10%。首次授予限制性股票第二个解除限售期：公司需满足下列两个条件之一：（1）以2019年营业收入为基数， 2021年营业收入增长率不低于21%；（2） 以 2019 年净利润为基数， 2021 年净利润增长率不低于 21%。首次授予限制性股票第三个解除限售期：公司需满足下列两个条件之一：（1）以2019年营业收入为基数， 2022年营业收入增长率不低于33%；（2） 以 2019 年净利润为基数， 2022 年净利润增长率不低于 33%。若预留部分限制性股票于 2020 年授出，则各年度业绩考核目标同首次授予部分一致。若预留部分限制性股票于 2021 年授出，则各年度业绩考核目标如下表所示：第一二限售期同首次的第二三限售期，预留授予限制性股票第三个解除限售期：公司需满足下列两个条件之一：（1）以2019年营业收入为基数， 2023年营业收入增长率不低于46%；（2） 以 2019 年净利润为基数， 2023 年净利润增长率不低于 46%。</t>
  </si>
  <si>
    <t>603899.SH</t>
  </si>
  <si>
    <t>本激励计划采取的激励形式为限制性股票。股票来源为公司向激励对象定向发行本公司人民币A股普通股股票。本激励计划拟授予激励对象的限制性股票数量为918.06万股，占本激励计划草案公告日公司股本总额92,000万股的1.00%。其中，首次授予限制性股票758.30万股，占本激励计划草案公告日公司股本总额的0.82%，占本激励计划拟授予限制性股票总数的82.57%；预留159.75万股，占本激励计划草案公告日公司股本总额的0.17%，预留部分占本激励计划拟授予限制性股票总数的17.43%。首次授予限制性股票的授予价格为每股24.10元。本激励计划的有效期为自限制性股票首次授予登记完成之日起至激励对象获授的限制性股票全部解除限售或回购注销完毕之日止，最长不超过48个月。20200512:本次股权激励计划拟授予的限制性股票总额由918.06万股调整为903.87万股。其中首次授予的限制性股票由758.30万股调整为744.12万股。20200602：在本次激励计划授予日确定后实际认购过程中，1名激励对象因离职放弃公司拟向其授予的1.36万股限制性股票。根据公司2019年年度股东大会授权，董事会对本次激励计划首次授予对象及授予数量进行了调整，具体内容为：首次授予的激励对象由335名调整为334名，本次股权激励计划拟授予的限制性股票总额由903.87万股调整为902.51万股，其中首次授予的限制性股票由744.12万股调整为742.76万股。20210605:预留授予的限制性股票由705,500股调整为689,400股。</t>
  </si>
  <si>
    <t>授予价格为每股24.10元.经20191231分红调整为23.70元/股</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</si>
  <si>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</si>
  <si>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为基数，2020年营业收入增长率不低于15%，2020年净利润增长率不低于10%；第二个解除限售期，以2019年为基数，2021年营业收入增长率不低于45%，2021年净利润增长率不低于34%；第三个解除限售期，以2019年为基数，2022年营业收入增长率不低于75%，2022年净利润增长率不低于66%。</t>
  </si>
  <si>
    <t>603901.SH</t>
  </si>
  <si>
    <t>永创智能</t>
  </si>
  <si>
    <t>本激励计划采取的激励工具为限制性股票。 标的股票来源为公司从二级市场回购的本公司人民币 A 股普通股股票。本激励计划拟向激励对象授予的限制性股票数量为 227.00 万股，约占本激励计划草案公告时公司股本总额 48,850.08 万股的 0.465%。 本次授予为一次性授予，无预留部分。本激励计划限制性股票的授予价格为 4.86 元/股。本激励计划有效期自限制性股票授予登记完成之日起至激励对象获授的限制性股票全部解除限售或回购完毕之日止，最长不超过 60 个月。</t>
  </si>
  <si>
    <t>本激励计划限制性股票的授予价格为4.86元/股.</t>
  </si>
  <si>
    <t>第一个解除限售期：满足下列条件之一，视为完成该限售期考核目标：（1）以 2020 年的营业收入为基数， 2021 年营业收入增长率不低于 15%（2）以 2020 年的净利润为基数， 2021 年净利润增长率不低于 15%；第二个解除限售期：满足下列条件之一，视为完成该限售期考核目标：（1）以 2020 年的营业收入为基数， 2022 年营业收入增长率不低于 30%（2）以 2020 年的净利润为基数， 2022 年净利润增长率不低于 30%；第三个解除限售期：满足下列条件之一，视为完成该限售期考核目标：（1）以 2020 年的营业收入为基数， 2023 年营业收入增长率不低于 40%（2）以 2020 年的净利润为基数， 2023 年净利润增长率不低于 40%；第四个解除限售期：满足下列条件之一，视为完成该限售期考核目标：（1）以 2020 年的营业收入为基数， 2024 年营业收入增长率不低于 50%（2）以 2020 年的净利润为基数， 2024 年净利润增长率不低于 50%</t>
  </si>
  <si>
    <t>本激励计划采取的激励工具为限制性股票。 标的股票来源为公司从二级市场回购的本公司人民币 A 股普通股股票。本激励计划拟向激励对象授予的限制性股票数量为 8,376,704 股，其中首次授予6,701,500 股，预留 1,675,204 股.本激励计划限制性股票的首次授予价格为 3.58 元/股。本激励计划有效期自限制性股票授予登记完成之日起至激励对象获授的限制性股票全部解除限售或回购注销之日止，最长不超过 48 个月。20200602：鉴于 4 名激励对象因个人原因自愿放弃认购其对应的全部限制性股票，《 杭州永创智能设备股份有限公司 2020 年限制性股票激励计划（草案）》 （以下简称“激励计划”或“本次激励计划”） 首次授予的激励对象人数由 113 人调整为 109 人；本次激励计划首次授予的股票数量由 670.15 万股变更为 666.15 万股。预留部分调整为 171.5204万股</t>
  </si>
  <si>
    <t>本激励计划限制性股票的首次授予价格为3.58元/股.</t>
  </si>
  <si>
    <t>首次授予的限制性股票第一个解除限售期:以 2017、 2018、 2019 年平均净利润为基数， 2020 年净利润增长率不低于 5%或以 2017、 2018、 2019 年平均营业收入为基数，2020 年营业收入增长率不低于 10%;首次授予的限制性股票第二个解除限售期:以 2017、 2018、 2019 年平均净利润为基数， 2021 年净利润增长率不低于 15%或以 2017、 2018、 2019 年平均营业收入为基数， 2021 年营业收入增长率不低于 30%;首次授予的限制性股票第三个解除限售期:以 2017、 2018、 2019 年平均净利润为基数， 2022 年净利润增长率不低于 30%或以 2017、 2018、 2019 年平均营业收入为基数， 2022 年营业收入增长率不低于 50%.</t>
  </si>
  <si>
    <t>龙蟠科技</t>
  </si>
  <si>
    <t>603912.SH</t>
  </si>
  <si>
    <t>佳力图</t>
  </si>
  <si>
    <t>本激励计划为限制性股票激励计划，股票来源为公司向激励对象定向发行公司人民币 A 股普通股。本激励计划拟向激励对象授予限制性股票数量为 6,320,000 股， 占本激励计划草案公告日公司股本总额 210,686,000 股的 3.00%， 本激励计划不设置预留权益。本激励计划限制性股票的授予价格为每股 6.84 元. 本期限制性股票激励计划有效期自限制性股票授予完成登记之日起至激励对象获授的限制性股票全部解除限售或回购注销之日止，最长不超过 36 个月。20190223：限制性股票授予数量： 由原 632 万股调整为 631.7 万股。</t>
  </si>
  <si>
    <t>本激励计划限制性股票的授予价格为每股6.84元.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</si>
  <si>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 或者在卖出后 6 个月内买入，由此所得收益归本公司所有， 本公司董事会将收回其所得收益；3、 激励对象为公司董事、高级管理人员的，减持公司股票还需遵守《上海证券交易所上市公司股东及董事、监事、高级管理人员减持股份实施细则》等相关规定。4、 在本激励计划的有效期内，如果《公司法》、《证券法》、《 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</si>
  <si>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同时满足下列条件时,激励对象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</si>
  <si>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2017 年净利润为基数， 2019 年净利润增长率不低于 30%，且不低于 2018 年净利润;第二个解除限售期,以 2017 年净利润为基数， 2020 年净利润增长率不低于 50%.</t>
  </si>
  <si>
    <t>603915.SH</t>
  </si>
  <si>
    <t>公司将通过向激励对象定向发行本公司人民币 A 股普通股股票作为本激励计划的股票来源。本激励计划拟授予激励对象的限制性股票数量为 1,000.00 万股，占本激励计划草案公告日公司股本总额 46,332.74 万股的 2.16%。 其中， 首次授予限制性股票950.00 万股，占本激励计划草案公告日公司股本总额的 2.05%，占本激励计划拟授予限制性股票总数的 95.00%；预留 50.00 万股，占本激励计划草案公告日公司股本总额的 0.11%，预留部分占本激励计划拟授予限制性股票总数的 5.00%。本激励计划的有效期为自限制性股票授予之日起至激励对象获授的限制性股票全部解除限售或回购注销完毕之日止，最长不超过 72 个月。本激励计划首次授予激励对象限制性股票的授予价格为 9.48 元/股。预留部分限制性股票的授予价格与首次授予限制性股票的授予价格一致。20200829：本次激励计划拟授予的限制性股票总数为1,000.00 万股不变。其中，首次授予部分由 950.00 万股调整为 924.50 万股，预留部分由 50.00 万股调整为 75.50 万股。20200918：首次实际授予的限制性股票数量由924.50万股调整为922.00万股。</t>
  </si>
  <si>
    <t>本激励计划首次和预留授予激励对象限制性股票的授予价格为9.48元/股.</t>
  </si>
  <si>
    <t>（一）自每个解除限售之日起 6 个月内，所有激励对象不得转让其所持有的当批次解除限售的全部限制性股票。激励对象违反本条规定的，应当将其转让所得全部收益返还给公司。（二）激励对象为公司董事和高级管理人员的，其在任职期间每年转让的股份不得超过其所持有本公司股份总数的 25%；在离职后半年内，不得转让其所持有的本公司股份。（三）激励对象为公司董事、 高级管理人员及其配偶、父母、子女的，将其持有的本公司股票在买入后 6 个月内卖出，或者在卖出后 6 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</si>
  <si>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首次授予的限制性股票：第一个解除限售期：2020 年公司净利润不低于 2.90 亿元；第二个解除限售期：2021 年公司净利润不低于 3.35 亿元；第三个解除限售期：2022 年公司净利润不低于 4.00 亿元；第四个解除限售期：2023 年公司净利润不低于 4.80 亿元；第五个解除限售期：2024 年公司净利润不低于 6.00 亿元；预留授予的限制性股票：第一个解除限售期：2021 年公司净利润不低于 3.35 亿元；第二个解除限售期：2022 年公司净利润不低于 4.00 亿元；第三个解除限售期：2023 年公司净利润不低于 4.80 亿元；第四个解除限售期：2024 年公司净利润不低于 6.00 亿元。</t>
  </si>
  <si>
    <t>603916.SH</t>
  </si>
  <si>
    <t>本激励计划拟向激励对象授予限制性股票数量为294万股，占本激励计划拟授予股票总数的100%，占本激励计划草案公告日公司股本总额31,055万股的0.95%。本激励计划授予的激励对象总人数为36人，包括本激励计划草案公告当日在公司子公司江苏省建筑工程质量检测中心有限公司（以下简称“检测中心”） 任职的董事、 高级管理人员、 中层管理人员、 核心技术（业务） 人员、骨干员工以及公司董事会认为应当激励的其他员工。本激励计划限制性股票的授予价格为每股17.22元.本激励计划的有效期为限制性股票授予之日起至所有限制性股票解除限售或回购注销完毕之日止，最长不超过36个月。激励对象获授的限制性股票限售期分别为12个月和24个月， 自激励对象获授限制性股票完成登记之日起计算。20201030:授予数量：294万股。</t>
  </si>
  <si>
    <t>本激励计划限制性股票的授予价格为每股17.22元</t>
  </si>
  <si>
    <t>1、激励对象为公司高级管理人员的，其在任职期间每年转让的股份不得超过其所持有本公司股份总数的25%； 在离职后半年内，不得转让其所持有的本公司股份。2、激励对象为公司高级管理人员的， 将其持有的本公司股票在买入后6个月内卖出，或者在卖出后6个月内买入，由此所得收益归本公司所有，本公司董事会将收回其所得收益。3、激励对象为公司高级管理人员的，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 《上海证券交易所上市公司股东及董事、监事、高级管理人员减持股份实施细则》等相关法律、法规、规范性文件和《公司章程》的规定。</t>
  </si>
  <si>
    <t>第一个解除限售期:以2019年公司净利润及子公司检测中心净利润为基数， 2020年公司净利润增长率不低于8%， 且子公司检测中心净利润增长率不低于8%。第二个解除限售期 :以2019年公司净利润及子公司检测中心净利润为基数， 2020年-2021年净利润增长率累计不低于16%，且子公司检测中心净利润增长率累计不低于16%。</t>
  </si>
  <si>
    <t>603918.SH</t>
  </si>
  <si>
    <t>金桥信息</t>
  </si>
  <si>
    <t>首次授予的股票期权：第一个行权期：以 2019 年净利润为基数， 2020 年净利润增长率不低于 15%；第二个行权期：以 2019 年净利润为基数， 2021 年净利润增长率不低于 30%；第三个行权期：以 2019 年净利润为基数， 2022 年净利润增长率不低于 45%；预留授予的股票期权：第一个行权期：以 2019 年净利润为基数， 2021 年净利润增长率不低于 30%;第二个行权期:以 2019 年净利润为基数， 2022 年净利润增长率不低于 45%</t>
  </si>
  <si>
    <t>股票来源为公司向激励对象定向发行的本公司人民币 A 股普通股股票。本激励计划拟授予激励对象限制性股票 251.80 万股，涉及的标的股票种类为人民币 A 股普通股，约占本激励计划草案公告日公司股本总额 23,316.7090 万股的 1.08%。其中首次授予 206.80 万股，占本激励计划拟授出限制性股票总数的82.13%，约占本激励计划草案公告日公司股本总额 23,316.7090 万股的 0.89%；预留 45.00 万股，占本激励计划拟授出限制性股票总数的 17.87%，约占本激励计划草案公告日公司股本总额 23,316.7090 万股的 0.19%。限制性股票激励计划的有效期为自限制性股票授予之日起至激励对象获授的所有限制性股票解除限售或回购注销完毕之日止，最长不超过 48 个月。首次授予限制性股票的授予价格为 5.87 元/股。20200925：公司本次激励计划限制性股票首次授予的激励对象人数由 141 人调整为 139人； 本次激励计划拟授予的限制性股票数量由 251.80 万股调整为 251.00 万股，其中，首次授予部分调整为 196.00 万股，暂缓授予部分为 10.00 万股， 预留授予部分 45.00 万股不做调整。20201110:公司本次激励计划限制性股票首次授予的激励对象人数由 139 人调整为 138人； 本次激励计划拟授予的限制性股票数量由 251万股调整为 250.00 万股，其中，首次授予部分调整为 195.00 万股，暂缓授予部分为 10.00 万股， 预留授予部分 45.00 万股不做调整。</t>
  </si>
  <si>
    <t>首次授予限制性股票的授予价格为5.87元/股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</si>
  <si>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</si>
  <si>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603933.SH</t>
  </si>
  <si>
    <t>睿能科技</t>
  </si>
  <si>
    <t>本激励计划授予限制性股票的授予价格为每股6.92元.</t>
  </si>
  <si>
    <t>禁售期是指对激励对象解除限售后所获股票进行售出限制的时间段。 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</si>
  <si>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首次授予的限制性股票各年度业绩考核目标如下：首次授予部分第一个解除限售期，2021 年净利润不低于 8,000 万元；首次授予部分第二个解除限售期，2021 年、 2022 年两年累计净利润不低于 17,000 万元；首次授予部分第三个解除限售期，2021 年、 2022 年、 2023 年三年累计净利润不低于 27,000 万元。若预留部分在 2021 年授出，则预留部分限制性股票的各年度业绩考核目标与首次授予部分一致；若预留部分在 2022 年授出，则预留部分限制性股票各年度业绩考核目标如下表所示：预留授予部分第一个解除限售期：2021 年、 2022 年两年累计净利润不低于 17,000 万元；预留授予部分第二个解除限售期：2021 年、 2022 年、 2023 年三年累计净利润不低于 27,000 万元。</t>
  </si>
  <si>
    <t>603939.SH</t>
  </si>
  <si>
    <t>本激励计划采取的激励工具为限制性股票。股票来源为公司向激励对象定向发行公司 A 股普通股。本激励计划拟向激励对象授予的限制性股票总量为271.30万股，约占本激励计划公告时公司股本总额37,680.60万股的0.72%。其中：首次授予217.05万股，约占本激励计划公告时公司股本总额的0.58%，预留54.25万股，约占本激励计划公告时公司股本总额的0.14%，预留部分占本次授予限制性股票总额的20.00%。本激励计划有效期自限制性股票授予登记完成之日起至激励对象获授的限制性股票全部解除限售或回购注销之日止，最长不超过60个月。本激励计划授予的限制性股票授予价格为28.90元。20190619：本次股权激励计划拟授予的限制性股票总额由 271.30万股调整为 264.50 万股，其中首次授予的限制性股票由 217.05 万股调整为211.65 万股，预留限制性股票由 54.25 万股调整为 52.85 万股。</t>
  </si>
  <si>
    <t>本计划首次授予的限制性股票授予价格为每股28.90元.经20181231分红调整为28.6元/股.</t>
  </si>
  <si>
    <t>本激励计划的禁售规定按照《公司法》、《证券法》等相关法律、法规、规范性文件和《公司章程》执行，具体规定如下：（一） 激励对象为公司董事和高级管理人员的，其在任职期间每年转让的股份不得超过其所持有本公司股份总数的25%。上述人员离职后半年内，不得转让其所持有的本公司股份，在申报离任六个月后的十二月内通过上交所挂牌交易本公司股份数量占其所持有本公司股票总数的比例不得超50%。（二） 激励对象为公司董事、高级管理人员的，将其持有的本公司股票在买入后6个月内卖出，或者在卖出后6个月内又买入，由此所得收益归本公司所有，本公司董事会将收回其所得收益。（三）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</si>
  <si>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</si>
  <si>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各年度业绩考核目标如下表所示：第一个解除限售期：以2018年净利润为基数，公司2019年净利润较2018年增长不低于25%。第二个解除限售期：以2018年净利润为基数，公司2020年净利润较2018年增长不低于40%。第三个解除限售期：以2018年净利润为基数，公司2021年净利润较2018年增长不低于65%。预留的限制性股票各年度业绩考核指标如下表所示：第一个解除限售期：以2018年净利润为基数，公司2020年净利润较2018年增长不低于40%。第二个解除限售期：以2018年净利润为基数，公司2021年净利润较2018年增长不低于65%。</t>
  </si>
  <si>
    <t>大千生态</t>
  </si>
  <si>
    <t>603958.SH</t>
  </si>
  <si>
    <t>哈森股份</t>
  </si>
  <si>
    <t>本激励计划拟向激励对象授予 400 万股限制性股票，本激励计划限制性股票的来源为公司向激励对象定向发行的人民币 A 股普通股。本激励计划的有效期为限制性股票授予之日起至所有限制性股票解除限售或回购注销完毕之日止，最长不超过 36 个月。本计划授予的限制性股票的授予价格为 3.56 元/股，即满足授予条件后，激励对象可以每股 3.56 元的价格购买公司向激励对象增发的公司限制性股票。</t>
  </si>
  <si>
    <t>本激励计划授予的限制性股票价格为3.56元/股.</t>
  </si>
  <si>
    <t>本激励计划的限售规定按照《公司法》《证券法》等相关法律、法规、规范性文件和《公司章程》 执行，具体规定如下：1、激励对象为公司董事和高级管理人员的，在其任职期间每年转让的股份不得超过其所持有本公司股份总数的 25%；在离职半年内，不得转让其所持有的本公司股份。2、激励对象为公司董事和高级管理人员的，将其持有的本公司股票在买入后 6 个月内卖出的，或者在卖出后 6 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</si>
  <si>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以下条件时,才能获授限制性股票:(一)公司未发生以下任一情形:1,最近一个会计年度财务会计报告被注册会计师出具否定意见或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</si>
  <si>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本计划授予限制性股票的第一次解除限售:以 2020 年度营业收入为基准， 2021 年度营业收入比 2020年度增长不低于 10%;本计划授予限制性股票的第二次解除限售:以 2020 年度营业收入为基准， 2022 年度营业收入比 2020年度增长不低于 20%</t>
  </si>
  <si>
    <t>深圳新星</t>
  </si>
  <si>
    <t>603982.SH</t>
  </si>
  <si>
    <t>本计划所采用的激励工具为限制性股票，标的股票来源为南京泉峰汽车精密技术股份有限公司（以下简称“公司”或“泉峰汽车”）向激励对象定向发行的公司A股普通股。本计划拟向激励对象授予155.69万股A股限制性股票，约占本计划草案公告时泉峰汽车股本总额（ 200,000,000股）的0.778%。本计划授予的限制性股票授予价格为8.14元/股.本计划的有效期为自限制性股票授予登记完成之日起至所获授的限制性股票全部解除限售或回购完毕之日止，最长不超过4年。20200611：本计划授予的限制性股票数量由原155.69万股调整为153.24万股。授予的激励对象人数不变，仍为39人。 除调整授予数量外，本次激励计划其他内容与公司2019年年度股东大会审议通过的激励计划一致。</t>
  </si>
  <si>
    <t>本计划授予的限制性股票授予价格为8.14元/股</t>
  </si>
  <si>
    <t>本次限制性股票激励计划的禁售规定按照《公司法》、《证券法》等相关法律、法规、规范性文件和《公司章程》执行，具体规定如下：1、激励对象为本公司董事、高级管理人员，其在任职期间每年转让的股份不得超过其所持有的本公司股份总数的25%；在离职后半年内，不得转让其所持有的本公司股份。2、 激励对象为本公司董事、高级管理人员， 将其所持有的本公司股份在买入后6个月内卖出，或者在卖出后6个月内又买入，由此所得收益归本公司所有，本公司董事会将收回其所得收益。3、在本计划有效期内，如果《公司法》、《证券法》等相关法律、法规、规范性文件和《公司章程》中对本公司董事和高级管理人员持有股份转让的有关规定发生变化，则这部分激励对象转让其所持有的公司股份应当在转让时符合修改后的《公司法》、《证券法》等相关法律、法规、规范性文件和《公司章程》规定。</t>
  </si>
  <si>
    <t>第一个解除限售期，2020 年度营业收入达到人民币137,557 万元；或者 2020 年度净利润达到8,752 万元；第二个解除限售期，2021 年度营业收入达到人民币165,068 万元；或者 2021 年度净利润达到10,502 万元；第三个解除限售期，2022 年度营业收入达到人民币198,082 万元；或者 2022 年度净利润达到12,602 万元。</t>
  </si>
  <si>
    <t>603983.SH</t>
  </si>
  <si>
    <t>丸美股份</t>
  </si>
  <si>
    <t>本激励计划采取的激励工具为限制性股票，其股票来源为广东丸美生物技术股份有限公司向激励对象定向发行 A 股普通股。本激励计划拟授予的限制性股票数量 102.26 万股，占本激励计划草案公告时公司股本总额 40,100.00 万股的 0.26%。其中首次授予 86.26 万股，占本激励计划草案公告时公司股本总额 40,100.00 万股的 0.22%；预留 16.00 万股，占本激励计划草案公告时公司股本总额 40,100.00 万股的 0.04%， 预留部分占本激励计划权益总额的 15.65%。本激励计划有效期自首次授予的限制性股票登记完成之日起至激励对象获授的限制性股票全部解除限售或回购注销之日止，最长不超过 63 个月。本激励计划首次及预留限制性股票的授予价格为每股32.53元.20201231：本激励计划首次授予限制性股票调整为 83.18 万股，预留部分限制性股票调整为19.08万股。20210130：在确定首次授予日之后的资金缴纳、股份登记过程中，原激励对象中2人因个人原因自愿放弃认购公司拟授予其的全部限制性股票共计1.22万股。 因此，本激励计划首次授予激励对象从65名调整为63名，授予权益数量从83.18万股限制性股票调整为81.96万股限制性股票。</t>
  </si>
  <si>
    <t>本激励计划首次及预留限制性股票的授予价格为每股32.53元.</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</si>
  <si>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</si>
  <si>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本激励计划考核年度为2021-2023年三个会计年度，每个会计年度考核一次，首次及预留授予的限制性股票各年度业绩考核目标如下表所示：第一个解除限售期：2021 年营业收入不低于 21.6 亿； 2021 年净利润不低于 5.4 亿。第二个解除限售期：2022 年营业收入不低于 25.2 亿； 2021-2022 年两年累计净利润不低于 11.7 亿。第三个解除限售期：2023 年营业收入不低于 28.8 亿； 2021-2023 年三年累计净利润不低于 18.9 亿。</t>
  </si>
  <si>
    <t>603986.SH</t>
  </si>
  <si>
    <t>本激励计划涉及的标的股票来源为公司向激励对象定向发行公司 A 股普通股。公司拟向激励对象授予 318.79 万股公司限制性股票，占本激励计划草案公告时公司股本总额 47,162.6671 万股的 0.68%，限制性股票为一次性授予，无预留权益。本激励计划有效期自授予限制性股票登记完成之日起至激励对象获授的限制性股票全部解除限售或回购注销之日止，最长不超过 61 个月。授予限制性股票的授予价格为每股100.91元。20210225：在确定授予日后的资金缴纳、股份登记过程中，有 15 名激励对象因个人原因放弃认购限制性股票共计 38.5868 万股，因而公司本次限制性股票实际授予对象为 293 人，实际授予数量为 280.2032 万股， 占目前公司总股本的 0.59%。</t>
  </si>
  <si>
    <t>授予限制性股票的授予价格为每股100.91元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</si>
  <si>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实施减持的时候需要提前知会董事会办公室履行相应信息披露程序。</t>
  </si>
  <si>
    <t>授予限制性股票第一个解除限售期：以 2018-2020 年营业收入均值为基数， 2021 年营业收入增长率不低于 50%；授予限制性股票第二个解除限售期：以 2018-2020 年营业收入均值为基数， 2022 年营业收入增长率不低于 60%；授予限制性股票第三个解除限售期：以 2018-2020 年营业收入均值为基数， 2023 年营业收入增长率不低于 70%；授予限制性股票第四个解除限售期：以 2018-2020 年营业收入均值为基数， 2024 年营业收入增长率不低于 75%。</t>
  </si>
  <si>
    <t>本激励计划涉及的标的股票来源为公司向激励对象定向发行公司A股普通股。公司拟向激励对象授予220.26万股公司限制性股票，占本激励计划草案公告时公司股本总额66,431.5107万股的0.33%，限制性股票为一次性授予，无预留权益。本激励计划有效期自授予限制性股票登记完成之日起至激励对象获授的限制性股票全部解除限售或回购注销之日止，最长不超过60个月。授予限制性股票的授予价格为每股93.98元。20210904：公司2021年股票期权与限制性股票激励计划有关议案已经2021年第四次临时股东大会审议通过，根据公司股东大会的授权， 2021 年 7 月 26 日，公司召开第三届董事会第二十七次会议向 407 名激励对象授予 194.43 万股限制性股票。在确定授予日后的股份登记过程中， ANDREWS TERRY 等 23 名激励对象因个人原因放弃认购限制性股票共计 34.4458 万股， LU BING 等 8 名激励对象因已与公司结束雇佣关系， 已不符合公司股权激励计划中有关激励对象的规定， 董事会审议决定取消上述 8 名激励对象资格收回授予其限制性股票 18.29 万股。 综上，上述人员涉及的限制性股票合计 52.7358 万股按照作废处理。</t>
  </si>
  <si>
    <t>授予限制性股票的授予价格为每股93.98元.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</si>
  <si>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</si>
  <si>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本激励计划授予的限制性股票，在解除限售期的四个会计年度中，分年度进行绩效考核并解除限售，以达到绩效考核目标作为激励对象的解除限售条件。授予的限制性股票各年度业绩考核目标如下表所示：授予限制性股票第一个解除限售期以2018-2020年营业收入均值为基数，2021年营业收入增长率不低于80%；授予限制性股票第二个解除限售期以2018-2020年营业收入均值为基数，2022年营业收入增长率不低于100%；授予限制性股票第三个解除限售期以2018-2020年营业收入均值为基数，2023年营业收入增长率不低于110%；授予限制性股票第四个解除限售期以2018-2020年营业收入均值为基数，2024年营业收入增长率不低于120%。</t>
  </si>
  <si>
    <t>603987.SH</t>
  </si>
  <si>
    <t>康德莱</t>
  </si>
  <si>
    <t>本激励计划采取的激励形式为限制性股票。股票来源为公司从二级市场回购的本公司人民币 A 股普通股股票。本激励计划拟授予激励对象的限制性股票数量为 575.722 万股，占本激励计划草案公告日公司股本总额 44,160.900 万股的 1.30%。其中， 首次授予限制性股票 523.000 万股，占本激励计划草案公告日公司股本总额的 1.18%，占本激励计划拟授予限制性股票总数的 90.84%；预留 52.722 万股，占本激励计划草案公告日公司股本总额的 0.12%，预留部分占本激励计划拟授予限制性股票总数的 9.16%。本激励计划授予激励对象限制性股票的授予价格为 3.65 元/股。 本激励计划的有效期为自限制性股票授予之日起至激励对象获授的限制性股票全部解除限售或回购注销完毕之日止，最长不超过 48 个月。20200515:经分红调整本激励计划授予激励对象限制性股票的授予价格为3.50元/股.20200523：限制性股票数量 575.722 万股保持不变，其中首次授予部分的限制性股票数量由 523.000 万股调整为 519.000 万股， 预留部分限制性股票数量由 52.722 万股调整为 56.722 万股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</si>
  <si>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</si>
  <si>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首次授予的限制性股票:第一个解除限售期:以2019年净利润为基数， 2020 年净利润增长率不低于 15%;第二个解除限售期:以2019年净利润为基数， 2021 年净利润增长率不低于 35%;第三个解除限售期:以2019年净利润为基数， 2022 年净利润增长率不低于 60%.预留授予的限制性股票:第一个解除限售期:以 2019 年净利润为基数， 2021 年净利润增长率不低于 35%;第二个解除限售期:以 2019 年净利润为基数， 2022 年净利润增长率不低于 60%。</t>
  </si>
  <si>
    <t>603995.SH</t>
  </si>
  <si>
    <t>甬金股份</t>
  </si>
  <si>
    <t>本激励计划采取的激励工具为限制性股票。股票来源为公司向激励对象定向发行浙江甬金金属科技股份有限公司 A 股普通股。本激励计划拟授予的限制性股票数量 280.74 万股，占本激励计划草案公告时公司股本总额 23,067 万股的 1.2171%。其中，首次授予 240.74 万股，占本激励计划公布时公司股本总额的 1.0437%，占本次授予权益总额的85.7519%；预留 40 万股，占本激励计划公布时公司股本总额的 0.1734%，预留部分占本次授予权益总额的 14.2481%。本激励计划有效期自限制性股票首次授予登记完成之日起至激励对象获授的限制性股票全部解除限售或回购注销之日止； 最长不超过 60 个月。本激励计划首次授予激励对象限制性股票的授予价格为每股14.44元.</t>
  </si>
  <si>
    <t>本激励计划首次授予激励对象限制性股票的授予价格为每股14.44元.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</si>
  <si>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 《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</si>
  <si>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本激励计划授予的限制性股票的解除限售考核年度为 2021-2023 年，每个会计年度考核一次，以达到公司净利润增长率作为考核目标。1、 本激励计划限制性股票（含首次授予和预留授予部分）的解除限售业绩条件如下表所示：第一个解除限售期 2021 年：考核年度净利润较 2019 年增长率（A）：目标值（Am）45%，触发值（An）35%；第二个解除限售期 2022 年：目标值（Am）105%，触发值（An）90%；第三个解除限售期 2023 年：目标值（Am）160%，触发值（An）140%；考核指标解除限售比例如下表所示：A≥Am，100%解禁，An≤A＜Am，80%解禁，A＜An，0%解禁。</t>
  </si>
  <si>
    <t>605009.SH</t>
  </si>
  <si>
    <t>豪悦护理</t>
  </si>
  <si>
    <t>本激励计划采取的激励工具为限制性股票。限制性股票的来源为公司向激励对象定向发行的公司 A 股普通股。本激励计划拟向激励对象授予 112.5 万股公司限制性股票，约占本激励计划草案公告时公司股本总额 15,893.83 万股的 0.71%。其中首次授予 90 万股，占本激励计划拟授出限制性股票总数的 80.00%，占本激励计划草案公告时公司股本总额 15,893.83 万股的 0.57%；预留 22.50 万股，占本激励计划拟授出限制性股票总数的 20.00%，占本激励计划草案公告时公司股本总额 15,893.83万股的 0.14%。本激励计划有效期自首次授予的限制性股票授予完成之日起至激励对象获授的限制性股票全部解除限售或回购注销之日止，最长不超过 64 个月。本激励计划授予限制性股票的授予价格为32.17元/股.预留授予限制性股票的授予价格与首次授予一致， 即每股 32.17 元。</t>
  </si>
  <si>
    <t>本激励计划授予限制性股票的授予价格为32.17元/股.</t>
  </si>
  <si>
    <t>限制性股票激励计划的禁售期是指对激励对象解除限售后所获股票进行售出限制的时间段。本次限制性股票激励计划的限售规定按照《公司法》《证券法》等相关法律、法规、规范性文件和《公司章程》执行，具体规定如下：（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减持公司股票还需遵守《上市公司股东、董监高减持股份的若干规定》、《上海证券交易所上市公司股东及董事、监事、高级管理人员减持实施细则》等相关规定。（四）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</si>
  <si>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本次授予的限制性股票公司层面解除限售业绩条件为：首次授予的限制性股票第一个解除限售期：以 2018-2020 年 3 年平均营业收入为基准， 2022 年营业收入增长率不低于20%， 且上述指标不低于对标企业 75 分位值水平；或者以 2020 年度资本公积金转增股本后的每股分红为基准（0.67 元/股） ， 2022 年每股分红增长率不低于 5%。首次授予的限制性股票第二个解除限售期：以 2018-2020 年 3 年平均营业收入为基准， 2023 年营业收入增长率不低于25%，且上述指标不低于对标企业 75 分位值水平；或者以 2020 年度资本公积金转增股本后的每股分红为基准（0.67 元/股） ， 2023 年每股分红增长率不低于 10%。首次授予的限制性股票第三个解除限售期：以 2018-2020 年 3 年平均营业收入为基准， 2024 年营业收入增长率不低于30%， 且上述指标不低于对标企业 75 分位值水平；或者以 2020 年度资本公积金转增股本后的每股分红为基准（0.67 元/股） ， 2024 年每股分红增长率不低于 15%。预留部分限制性股票解除限售各年度业绩考核目标同首次授予部分一致。</t>
  </si>
  <si>
    <t>605020.SH</t>
  </si>
  <si>
    <t>永和股份</t>
  </si>
  <si>
    <t>禁售期是指对激励对象行权后所获股票进行售出限制的时间段。 本激励计划的禁售规定按照《公司法》《证券法》 《上市公司股东、董监高减持股份的若干规定》《上海证券交易所上市公司股东及董事、监事、 高级管理人员减持股份实施细则》 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</si>
  <si>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考核指标A：净利润和营业收入各占 50%首次授予第一个行权期：以2020年净利润为基数2021年净利润增长率不低于94.52%，以2020年营业收入为基数 2021年营业收入增长率不低于12.98%；第二个行权期：2022年净利润增长率不低于147.57%,2022年营业收入增长率不低于61.39%；第三个行权期：2023年净利润增长率不低于235.99%，2023年营业收入增长率不低于102.90%；预留授予第一个行权期：2022年净利润增长率不低于147.57%，2022年营业收入增长率不低于61.39%；第二个行权期：2023年净利润增长率不低于235.99%，2023 年营业收入增长率不低于102.90%。公司层面考核指标A业绩完成情况对应不同的标准系数（M）净利润、营业收入均达标、达标其一、均未达标标其一, M=100/50/0%;考核指标B:考核当年年末应收账款余额占当年度营业总收入比重≤12%,12%＜考核当年年末应收账款余额占当年度营业总收入比重≤16%,16%＜考核当年年末应收账款余额占当年度营业总收入比重≤18，N=100/80/50/0%,考核当年年末应收账款余额占当年度营业总收入比重＞18%,N=0%.标准系数(X)=标准系数（M）×标准系数（N）</t>
  </si>
  <si>
    <t>首次授予部分限制性股票的授予价格为20.22元/股.</t>
  </si>
  <si>
    <t>激励对象行使已获授的股票期权除满足上述条件外,须同时满足如下条件:(1)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</si>
  <si>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605066.SH</t>
  </si>
  <si>
    <t>天正电气</t>
  </si>
  <si>
    <t>本激励计划采取的激励形式为限制性股票。股票来源为公司向激励对象定向发行的本公司人民币 A 股普通股股票。本激励计划拟授予激励对象的限制性股票数量为 400.00 万股， 约占本激励计划草案公告日公司股本总额 40,100.00 万股的 1.00%。 其中， 首次授予限制性股票334.40 万股， 约占本激励计划草案公告日公司股本总额的 0.83%，占本激励计划拟授予限制性股票总数的 83.60%； 预留授予限制性股票 65.60 万股， 约占本激励计划草案公告日公司股本总额的 0.16%， 占本激励计划拟授予限制性股票总数的 16.40%。本激励计划首次授予激励对象限制性股票的授予价格为 7.17 元/股。本激励计划的有效期为自限制性股票授予之日起至激励对象获授的限制性股票全部解除限售或回购注销完毕之日止，最长不超过 54 个月。20210119：公司本次激励计划拟首次授予的激励对象人数由170人调整为155人；本次激励计划拟授予的限制性股票总数由400.00万股调整为396.00万股。其中，首次授予部分由334.40万股调整为317.50万股，预留部分由65.60万股调整为78.50万股。</t>
  </si>
  <si>
    <t>本激励计划首次授予激励对象限制性股票的授予价格为7.17元/股.</t>
  </si>
  <si>
    <t>（一） 自每期限制性股票经董事会审议确定的解除限售条件成就之日起 6 个月内，不转让其所持有的当批次解除限售的全部限制性股票； 激励对象违反本条规定的，应当将其转让所得全部收益返还给公司。（ 二）激励对象为公司董事和高级管理人员的，其在任职期间每年转让的股份不得超过其所持有本公司股份总数的 25%；在离职后半年内，不得转让其所持有的本公司股份。（ 三）激励对象为公司董事、 高级管理人员及其配偶、父母、子女的，将其持有的本公司股票在买入后 6 个月内卖出，或者在卖出后 6 个月内又买入，由此所得收益归本公司所有，本公司董事会将收回其所得收益。（ 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</si>
  <si>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首次授予的限制性股票:第一个解除限售期:公司需同时满足下列两个条件：（ 1） 以 2020 年营业收入为基数， 2021 年营业收入增长率不低于 20%；（ 2） 以 2020 年净利润为基数， 2021 年净利润增长率不低于 15%.第二个解除限售期:公司需同时满足下列两个条件：（ 1） 以 2020 年营业收入为基数， 2022 年营业收入增长率不低于 44%；（ 2） 以 2020 年净利润为基数， 2022 年净利润增长率不低于 32%.第三个解除限售期:公司需同时满足下列两个条件：（ 1） 以 2020 年营业收入为基数， 2023 年营业收入增长率不低于 72%；（ 2） 以 2020 年净利润为基数， 2023 年净利润增长率不低于 52%.预留授予的限制性股票（若预留部分于 2021年9 月 30 日前授予，含2021 年 9 月 30 日）,则业绩条件同上......</t>
  </si>
  <si>
    <t>605088.SH</t>
  </si>
  <si>
    <t>冠盛股份</t>
  </si>
  <si>
    <t>本激励计划采取的激励工具为限制性股票。股票来源为公司向激励对象定向发行温州市冠盛汽车零部件集团股份有限公司A股普通股。本激励计划拟授予的限制性股票数量660.00万股，占本激励计划草案公告时公司股本总额16,000.00万股的4.13%。其中首次授予607.00万股，约占本激励计划草案公告时公司股本总额16,000.00万股的3.79%；预留53.00万股，约占本激励计划草案公告时公司股本总额16,000.00万股的0.33%，预留部分约占本次授予权益总额的8.03%。本激励计划有效期自限制性股票首次授予登记完成之日起至激励对象获授的限制性股票全部解除限售或回购注销之日止，最长不超过60个月。首次授予部分限制性股票的授予价格为每股9.04元，预留授予部分限制性股票的授予价格与首次授予部分一致，即每股9.04元。20210324：公司董事会确定限制性股票授予日后，在后续缴款过程中， 3 名激励对象因个人原因自愿放弃认购其所获授的全部限制性股票合计 6.00 万股， 1 名激励对象因个人原因自愿放弃认购其所获授的部分限制性股票7.50 万股。因此，本次激励计划限制性股票实际授予激励对象人数由 99 人变更为 96 人，限制性股票授予数量由 607.00 万股变更为 593.50 万股。</t>
  </si>
  <si>
    <t>预留授予部分限制性股票的授予价格与首次授予部分一致,即每股9.04元.</t>
  </si>
  <si>
    <t>第一个解除限售期：以2020年净利润为基数，2021年净利润增长率不低于10%；第二个解除限售期：以2020年净利润为基数，2022年净利润增长率不低于20%；第三个解除限售期：以2020年净利润为基数，2023年净利润增长率不低于30%；若预留部分在 2021 年授出，则预留部分业绩考核目标与首次授予部分一致；若预留部分在 2022 年授出，则预留部分各年度业绩考核目标如下表所示：第一个解除限售期：以 2020 年净利润为基数， 2022 年净利润增长率不低于 20%；第二个解除限售期：以 2020 年净利润为基数， 2023 年净利润增长率不低于 30%。</t>
  </si>
  <si>
    <t>605099.SH</t>
  </si>
  <si>
    <t>共创草坪</t>
  </si>
  <si>
    <t>本激励计划采取的激励工具为限制性股票。股票来源为公司向激励对象定向发行江苏共创人造草坪股份有限公司A股普通股。本激励计划拟授予的限制性股票数量 263.50 万股，占本激励计划草案公告时公司股本总额 40,009.00 万股的 0.66%。其中首次授予 228.50 万股，占本激励计划草案公告时公司股本总额 40,009.00 万股的 0.57%；预留 35.00 万股，占本激励计划草案公告时公司股本总额 40,009.00 万股的 0.09%，预留部分占本次拟授予权益总额 13.28%。本激励计划有效期自限制性股票首次授予登记完成之日起至激励对象获授的限制性股票全部解除限售或回购之日止，最长不超过 60 个月。本次限制性股票的授予价格（含预留授予）为每股15.11元。20210202：鉴于公司 2021 年限制性股票激励计划（以下简称“激励计划”）首次授予部分涉及的 2 名激励对象因个人原因放弃认购， 根据公司 2021 年第一次临时股东大会的授权，公司董事会决定对本次激励计划首次授予名单及授予数量进行调整。经过调整后，公司首次授予限制性股票的激励对象人数由 85 人调整为 83 人，激励计划拟授予的权益总数不变，其中首次授予限制性股票的数量调整为 216.20 万股，预留授予的限制性股票数量调整为 47.30 万股。</t>
  </si>
  <si>
    <t>本次限制性股票的授予价格(含预留授予)为每股15.11元</t>
  </si>
  <si>
    <t>首次及预留授予第一个解除限售期：公司需满足下列两个条件之一：（1）以 2020 年为基数， 2021 年营业收入增长率不低于 20%，且净利润增长率不低于 10%；（2）以 2020 年为基数， 2021 年净利润增长率不低于 20%，且营业收入增长率不低于 15%。首次及预留授予第二个解除限售期：公司需满足下列两个条件之一：（1）以 2020 年为基数， 2022 年营业收入增长率不低于 44%，且净利润增长率不低于 25%；（2）以 2020 年为基数， 2022 年净利润增长率不低于 44%，且营业收入增长率不低于 33%。首次及预留授予第三个解除限售期：公司需满足下列两个条件之一：（1）以 2020 年为基数， 2023 年营业收入增长率不低于 73%，且净利润增长率不低于 52%；（2）以 2020 年为基数， 2023 年净利润增长率不低于 73%，且营业收入增长率不低于 52%。</t>
  </si>
  <si>
    <t>605118.SH</t>
  </si>
  <si>
    <t>力鼎光电</t>
  </si>
  <si>
    <t>本激励计划采取的激励形式为限制性股票。股票来源为公司向激励对象定向发行的本公司人民币A股普通股股票。本激励计划拟授予激励对象的限制性股票数量为234.25万股，占本激励计划草案公告日公司股本总额40,550万股的0.58%。其中，首次授予限制性股票204.25万股，约占本激励计划草案公告日公司股本总额的0.50%，占本激励计划拟授予限制性股票总数的87.19%；预留授予限制性股票30万股，约占本激励计划草案公告日公司股本总额的0.07%，占本激励计划拟授予限制性股票总数的12.81%。本激励计划首次授予激励对象限制性股票的授予价格为7.07元/股。本激励计划的有效期为自限制性股票首次授予之日起至激励对象获授的限制性股票全部解除限售或回购注销完毕之日止，最长不超过54个月。20210904:在确定授予日后办理激励对象出资缴款的过程中， 3名激励对象因个人原因自愿放弃认购公司拟向其授予的全部限制性股票，合计1.40万股。因此本激励计划实际首次授予的激励对象人数由162人变更为159人，实际首次授予限制性股票由204.25万股变更为202.85万股。</t>
  </si>
  <si>
    <t>本激励计划首次授予激励对象限制性股票的授予价格为7.07元/股.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</si>
  <si>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</si>
  <si>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深圳,上海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</si>
  <si>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①首次授予的限制性股票：第一个解除限售期满足以下两个条件之一：1、以2020年的营业收入为基数，2021年的营业收入增长率不低于10%；2、以2020年的净利润为基数，2021年的净利润增长率不低于10%；第二个解除限售期满足以下两个条件之一：1、以2020年的营业收入为基数，2022年的营业收入增长率不低于20%；2、以2020年的净利润为基数，2022年的净利润增长率不低于20%；第三个解除限售期满足以下两个条件之一：1、以2020年的营业收入为基数，2023年的营业收入增长率不低于30%；2、以2020年的净利润为基数，2023年的净利润增长率不低于30%。②预留授予的限制性股票（若预留部分于2021年内授予）第一个解除限售期满足以下两个条件之一：1、以2020年的营业收入为基数，2021年的营业收入增长率不低于10%；2、以2020年的净利润为基数，2021年的净利润增长率不低于10%第二个解除限售期满足以下两个条件之一：1、以2020年的营业收入为基数，2022年的营业收入增长率不低于20%；2、以2020年的净利润为基数，2022年的净利润增长率不低于20%；第三个解除限售期满足以下两个条件之一：1、以2020年的营业收入为基数。。。</t>
  </si>
  <si>
    <t>605136.SH</t>
  </si>
  <si>
    <t>丽人丽妆</t>
  </si>
  <si>
    <t>本激励计划采取的激励工具为限制性股票，其股票来源为上海丽人丽妆化妆品股份有限公司（以下简称“丽人丽妆”或“公司”、“本公司” ）向激励对象定向发行 A 股普通股。本激励计划拟授予的限制性股票数量 203.30 万股，占本激励计划草案公告时公司股本总额 40,001.00 万股的 0.51%。其中首次授予 163.30 万股，占本激励计划草案公告时公司股本总额 40,001.00 万股的 0.41%；预留 40.00 万股，占本激励计划草案公告时公司股本总额 40,001.00 万股的 0.10%，预留部分占本激励计划权益总额的19.68%。本激励计划首次及预留限制性股票的授予价格为 14.55 元/股，即满足授予条件后，激励对象可以每股 14.55 元的价格购买公司向激励对象增发的公司限制性股票。本激励计划有效期为限制性股票授予登记完成之日起至所有限制性股票解除限售或回购注销完毕之日止，最长不超过 72 个月。20210206：鉴于本次激励计划所确定的 93 名激励对象中， 1 人因离职已不符合激励对象资格， 9 人因个人原因自愿放弃本次公司拟授予的限制性股票，根据公司 2021 年第一次临时股东大会的授权，公司董事会对本次激励计划首次授予的激励对象名单进行调整，调整后，本次激励计划的首次授予激励对象为 83 人，前述调减的 10 名激励对象对应的拟授予限制性股票份额由其他激励对象认购，拟授予激励对象的限制性股票数量不作调整，为 203.30 万股，首次授予的限制性股票数量不作调整，为 163.30万股。20210318:公司董事会确定本次激励计划的首次授予日后， 在资金缴纳、 授予限制性股票过程中， 1 名激励对象因离职已不符合激励对象资格， 1 名激励对象因个人原因自愿放弃认购公司拟向其授予的全部限制性股票，共计 1.3 万股。因此，公司本次激励计划实际申请办理首次授予登记的激励对象由 83 人调整为 81 人，首次授予的限制性股票数量由 163.30 万股调整为 162.00 万股，放弃认购的 1.30 万股将予以作废。</t>
  </si>
  <si>
    <t>本激励计划首次及预留限制性股票的授予价格为14.55元/股.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</si>
  <si>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</si>
  <si>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年度经审计的净利润为基数， 2021 年净利润增长率不低于 20%；第二个解除限售期 ：以 2020 年度经审计的净利润为基数， 2022 年净利润增长率不低于 35%；第三个解除限售期 ：以 2020 年度经审计的净利润为基数， 2023 年净利润增长率不低于 50%。</t>
  </si>
  <si>
    <t>605168.SH</t>
  </si>
  <si>
    <t>本激励计划采取的激励工具为限制性股票。股票来源为公司向激励对象定向发行本公司 A 股普通股股票。本激励计划拟授予的限制性股票数量 76.3875 万股，占本激励计划草案公告时公司股本总额 6,906.67 万股的 1.10%。其中首次授予 61.11 万股，占本次授予限制性股票总量的 80.00%，占当前公司股本总额的 0.88%；预留 15.2775 万股，占本次授予限制性股票总量的 20.00%，占当前公司股本总额的 0.22%。本激励计划首次授予的限制性股票的授予价格为 104.85 元/股。本激励计划的激励对象包括公司公告本激励计划草案时在公司（含控股子公司，下同） 任职的部分董事、高级管理人员、核心业务人员， 共计 2 人。 不包括独立董事、监事以及单独或合计持有公司 5%以上股份的股东或实际控制人及其配偶、父母、子女。本激励计划有效期自限制性股票授予登记完成之日起至激励对象获授的限制性股票全部解除限售或回购注销之日止，最长不超过 60 个月。</t>
  </si>
  <si>
    <t>本激励计划首次授予的限制性股票的授予价格为104.85元/股.</t>
  </si>
  <si>
    <t>1、激励对象为公司董事和高级管理人员的，其在任职期间每年转让的股份不得超过其所持有本公司股份总数的 25%，在离职后半年内，不得转让其所持有的本公司股份。公司董事和高级管理人员在任期届满前离职的，在其就任时确定的任期内和任期届满后 6 个月内，每年转让的股份不得超过其所持有本公司股份总数的 25%。142、激励对象为公司董事和高级管理人员的，将其持有的本公司股票在买入后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</si>
  <si>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第一个解除限售期：2020 年公司净利润不低于 3.50 亿元；第二个解除限售期：2021 年公司净利润不低于 5.00 亿元；第三个解除限售期：2022 年公司净利润不低于 7.00 亿元</t>
  </si>
  <si>
    <t>605183.SH</t>
  </si>
  <si>
    <t>确成股份</t>
  </si>
  <si>
    <t>本激励计划采取的激励工具为限制性股票。股票来源为确成硅化学股份有限公司向激励对象定向发行公司A股普通股。本激励计划拟授予的限制性股票数量为375.79万股，约占本激励计划公布时公司股本总额41,401.80万股的0.91%。本计划限制性股票的授予价格为9.20元/股。本激励计划有效期自限制性股票首次授予登记完成之日起至激励对象获授的限制性股票全部解除限售或回购完毕之日止，最长不超过48个月。20210624：经20201231分红调整价格为8.70元/股。20210702：授予的限制性股票数量由375.79万股调整为356.99万股。</t>
  </si>
  <si>
    <t>限制性股票的授予价格为9.20元/股.经20201231分红调整价格为8.70元/股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</si>
  <si>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</si>
  <si>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-2020三年平均净利润值为基数，2021年净利润增长率不低于20%；第二个解除限售期以2018-2020三年平均净利润值为基数，2022年净利润增长率不低于50%；第三个解除限售期以2018-2020三年平均净利润值为基数，2023年净利润增长率不低于90%。</t>
  </si>
  <si>
    <t>605222.SH</t>
  </si>
  <si>
    <t>本激励计划采取的激励工具为限制性股票，标的股票来源为起帆电缆向激励对象定向发行的本公司人民币A股普通股股票。起帆电缆拟授予激励对象限制性股票，涉及的标的股票种类为人民币A股普通股，涉及的标的股票数量为1,831.90万股（最终以实际认购数量为准），占本激励计划草案公告当日公司股本总额的4.57%，本次股权激励不设置预留权益。限制性股票的价格为10.23元/股，本激励计划有效期自限制性股票授予登记完成之日起至激励对象获授的限制性股票全部解除限售或回购注销之日止，最长不超过48个月。</t>
  </si>
  <si>
    <t>限制性股票的价格为10.23元/股</t>
  </si>
  <si>
    <t>第一个解除限售期以2020年净利润37,709.96万元为基数，公司2021年度净利润不低于基数的120%，即2021年净利润不低于45,251.96万元。第二个解除限售期2021年至2022年度累计净利润不低于99,554.31万元，且2022年公司净利润不低于2020年公司净利润。第三个解除限售期2021年至2023年度累计净利润不低于164,717.12万元，且2023年公司净利润不低于2020年公司净利润。</t>
  </si>
  <si>
    <t>605266.SH</t>
  </si>
  <si>
    <t>健之佳</t>
  </si>
  <si>
    <t>本激励计划采取的激励形式为限制性股票。股票来源为云南健之佳健康连锁店股份有限公司向激励对象定向发行人民币普通股（A股）。本次激励计划拟授予的限制性股票数量530,000股，占公司已发行股本总额的1.00%。其中，首次授予496,200股，占公司已发行股本总额的0.9362%，占本次授予限制性股票总量的93.62%；预留33,800股，占公司已发行股份总额的0.0638%，占本次授予限制性股票总量的6.38%。本激励计划首次授予激励对象限制性股票的授予价格为55.79/股。本激励计划有效期为自首次授予的限制性股票授予之日起至激励对象获授的限制性股票全部解除限售或回购注销完毕之日止，最长不超过60个月。20210515:经20201231分红调整价格为53.49元/股.20210526：放弃的限制性股票数量调整入预留授予部分，预留授予部分的限制性股票由43,940股调整为63,180股，首次授予的限制性股票由645,060股调整为625,820股,首次授予的限制性股票价格由55.79元/股调整为41.15元/股。</t>
  </si>
  <si>
    <t>限制性股票的授予价格为55.79元/股.</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</si>
  <si>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的有效期内，如果《公司法》、《证券法》等法律、法规、规范性文件和《公司章程》对公司董事和高级管理人员持有股份转让的有关规定发生了变化，则这部分激励对象转让其所持有的公司股票应当在转让时符合修改后的《公司法》、《证券法》等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</si>
  <si>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</si>
  <si>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首次授予限制性股票第一个解除限售期：以2020年净利润为基数，2021年净利润增长率不低于20%；首次授予限制性股票第二个解除限售期：以2020年净利润为基数，2022年净利润增长率不低于40%；首次授予限制性股票第三个解除限售期：以2020年净利润为基数，2023年净利润增长率不低于65%。预留授予限制性股票第一个解除限售期：以2020年净利润为基数，2022年净利润增长率不低于40%；预留授予限制性股票第二个解除限售期：以2020年净利润为基数，2023年净利润增长率不低于65%。</t>
  </si>
  <si>
    <t>605277.SH</t>
  </si>
  <si>
    <t>新亚电子</t>
  </si>
  <si>
    <t>本激励计划采取的激励形式为限制性股票。股票来源为公司向激励对象定向发行的本公司人民币A股普通股股票。本激励计划拟授予激励对象的限制性股票数量为303.48万股，约占本激励计划草案公告日公司股本总额13,344.00万股的2.27%。本次授予为一次性授予，本激励计划不设置预留限制性股票。股票来源为公司向激励对象定向发行的本公司人民币A股普通股股票。本激励计划的有效期为自限制性股票授予之日起至激励对象获授的限制性股票全部解除限售或回购注销完毕之日止，最长不超过48个月。本激励计划授予激励对象限制性股票的授予价格为11.09元/股.20210610：经20201231分红调整价格为10.79元/股。20210619:授予的激励对象人数由102人调整为99人，授予的限制性股票数量由303.48万股调整为298.44万股。</t>
  </si>
  <si>
    <t>限制性股票的授予价格为11.09元/股.经20201231分红调整价格为10.79元/股</t>
  </si>
  <si>
    <t>（一） 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 激励对象减持公司股票还需遵守《上市公司股东、董监高减持股份的若干 规定》、《上海证券交易所上市公司股东及董事、监事、高级管理人员减持实施细则》 等相关规定。（四）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</si>
  <si>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-2022年会计年度中，分年度对公司的业绩指标进行考核，以达到业绩考核目标作为激励对象当年度的解除限售条件之一。本激励计划业绩考核目标如下表所示：本激励计划的限制性股票，第一个解除限售期，以2018-2020年年均营业收入为基数，2021年营业收入增长率不低于20%。第二个解除限售期，以2018-2020年年均营业收入为基数，2022年营业收入增长率不低于30%。</t>
  </si>
  <si>
    <t>605288.SH</t>
  </si>
  <si>
    <t>凯迪股份</t>
  </si>
  <si>
    <t>本激励计划涉及的标的股票来源为公司向激励对象定向发行公司 A股普通股。本激励计划拟授予的限制性股票数量 112.31 万股，本激励计划有效期自限制性股票首次授予登记完成之日起至激励对象获授的限制性股票全部解除限售或回购注销之日止，最长不超过 48 个月。本次限制性股票的授予价格（含预留授予）为每股 60.31 元，即满足授予条件后，激励对象可以每股 60.31 元的价格购买公司向激励对象增发的公司限制性股票。20210113:在授予之后的缴款过程中，本次激励计划确定的 154 名激励对象中 52 名激励对象因个人原因自愿全部或部分放弃认购公司拟向其授予的限制性股票合计 39.81 万股。调整后，公司首次授予的限制性股票数量由 89.85 万股变更为 50.04 万股。</t>
  </si>
  <si>
    <t>本次限制性股票的授予价格(含预留授予)为每股60.31元.</t>
  </si>
  <si>
    <t>首次授予第一个解除限售期:2020年比 2017-2019 年的营业收入平均值营业收入增长率目标增长率14.59%,触发增长率9.89%;首次授予第二个解除限售期2021年比 2017-2019 年的营业收入平均值营业收入增长率目标增长率45.96%,触发增长率35.63%;首次授予第三个解除限售期2022年比 2017-2019 年的营业收入平均值营业收入增长率目标增长率91.61%,触发增长率60.33%;预留授予的限制性股票各年度业绩考核目标如下表所示：预留授予第一个解除限售期2021年比 2017-2019 年的营业收入平均值营业收入增长率目标增长率45.96%,触发增长率35.63%;预留授予第二个解除限售期2022年比 2017-2019 年的营业收入平均值营业收入增长率目标增长率91.61%,触发增长率60.33%.</t>
  </si>
  <si>
    <t>605336.SH</t>
  </si>
  <si>
    <t>帅丰电器</t>
  </si>
  <si>
    <t>本激励计划采取的激励形式为限制性股票，股票来源为公司向激励对象定向发行新股，涉及的标的股票种类为人民币A股普通股股票。本激励计划拟向激励对象授予的限制性股票总计1,762,500股，约占公司于本激励计划公告日公司股本总额140,800,000股的1.25％：其中首次授予1,410,000股，占本激励计划公告日公司股本总额的1.00％；预留部分352,500股，占本激励计划公告日公司股本总额的0.25％，占本计划拟激励总数的20.00％。本激励计划授予激励对象限制性股票的授予价格为13.62元/股。本激励计划的有效期为自限制性股票授予之日起至激励对象获授的限制性股票全部解除限售或回购注销之日止，最长不超过60个月。20210518：本激励计划首次授予的激励对象由36名调整为33名；本激励计划拟授予的限制性股票总额由176.25万股调整为153.125万股，其中，首次授予的限制性股票数量由141.00万股调整为122.50万股，预留部分限制性股票数量由35.25万股调整为30.625万股。20210525：经20201231分红调整价格为13.205元/股。</t>
  </si>
  <si>
    <t>授予激励对象限制性股票的授予价格为13.62元/股.经20201231分红调整价格为13.205元/股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</si>
  <si>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</si>
  <si>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</si>
  <si>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解除限售期：以2020年营业收入为基数，2021年营业收入增长率不低于15％，第二个解除限售期：以2021年营业收入为基数，2022年营业收入增长率不低于25％，第三个解除限售期：以2022年营业收入为基数，2023年营业收入增长率不低于30％。</t>
  </si>
  <si>
    <t>605339.SH</t>
  </si>
  <si>
    <t>南侨食品</t>
  </si>
  <si>
    <t>首次授予价格为每股16.685元.经20210630分红调整为16.425元/股.</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</si>
  <si>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计划有效期内，如果《公司法》、《证券法》、《上市公司股东、董监高减持股份的若干规定》、《上海证券交易所上市公司股东及董事、监事、高级管理人员减持实施细则》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</si>
  <si>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</si>
  <si>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 2021-2023 年三个会计年度，每个会计年度考核一次， 首次授予的限制性股票各年度业绩考核目标如下:第一个解除限售期:以2020年度营业收入为基数， 2021年度营业收入增长率不低于25%;第二个解除限售期:以2020年度营业收入为基数， 2022年度营业收入增长率不低于45%;第三个解除限售期:以2020年度营业收入为基数， 2023年度营业收入增长率不低于65%.公司预留部分限制性股票各年度业绩考核目标如下：1、 若预留部分限制性股票于 2021 年授予，则各年度业绩考核目标与首次授予一致；2、 若预留部分限制性股票于 2022 年授予，则各年度业绩考核目标如下所示：第一个解除限售期:以2020年度营业收入为基数， 2022年度营业收入增长率不低于45%;以2020年度营业收入为基数， 2023年度营业收入增长率不低于65%</t>
  </si>
  <si>
    <t>605369.SH</t>
  </si>
  <si>
    <t>拱东医疗</t>
  </si>
  <si>
    <t>本激励计划采取的激励工具为限制性股票。标的股票来源为公司向激励对象定向发行的本公司人民币A股普通股股票。本激励计划拟向激励对象授予的限制性股票数量为67.20万股，约占本激励计划草案公告时公司股本总额11,200.00万股的0.60%。其中首次授予62.562万股，占本激励计划草案公告时公司股本总额11,200.00万股的0.56%，占本次授予权益总额的93.10%；预留4.638万股，占本激励计划草案公告时公司股本总额11,200.00万股的0.04%，预留部分占本次授予权益总额的6.90%。本激励计划首次授予部分限制性股票的授予价格为50.81元/股。本激励计划有效期自限制性股票首次授予登记完成之日起至激励对象获授的限制性股票全部解除限售或回购注销之日止，最长不超过48个月。20210703：首次授予限制性股票数量由62.562万股调整为60.762万股。</t>
  </si>
  <si>
    <t>本激励计划首次授予部分限制性股票的授予价格为50.81元/股.</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</si>
  <si>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</si>
  <si>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2021-2023年三个会计年度，每个会计年度考核一次，考核目标为对应考核年度的营业收入值。首次授予的限制性股票解除限售的业绩条件首次授予限制性股票第一个解除限售期2021年营业收入目标值≥97,453.55万元，97,453.55万元＞触发值≥87,708.19万元，首次授予限制性股票第二个解除限售期2021-2022年累计营业收入目标值≥218,943.15万元，218,943.15万元＞触发值≥197,048.84万元，首次授予限制性股票第三个解除限售期2021-2023年累计营业收入目标值≥376,879.65万元，376,879.65万元＞触发值≥339,191.68万元，若预留部分的限制性股票在2021年授予完成，考核目标则与上述首次授予部分一致；若预留部分的限制性股票在2022年授予完成，则各年度业绩考核目标与首次授予部分2022年、2023年两个会计年度相同。</t>
  </si>
  <si>
    <t>605377.SH</t>
  </si>
  <si>
    <t>华旺科技</t>
  </si>
  <si>
    <t>本激励计划采取的激励工具为限制性股票。股票来源为杭州华旺新材料科技股份有限公司向激励对象定向发行的本公司A股普通股股票。本激励计划拟向激励对象授予权益总计不超过206.31万股，占本激励计划草案公告日公司股本总额28,541.34万股的0.72%。其中，首次授予165.05万股，占本激励计划草案公告日公司股本总额28,541.34万股的0.58%；预留41.26万股，占本激励计划草案公告日公司股本总额28,541.34万股的0.14%，预留部分占本次授予权益总额的20.00%。本激励计划首次授予的限制性股票的授予价格为7.88元/股；预留部分的限制性股票授予价格与首次授予的限制性股票的授予价格相同。本激励计划限制性股票的有效期为自限制性股票授予登记完成之日起至所有限制性股票解除限售或回购完毕之日止，最长不超过48个月。20210715：在确定授予日后办理缴款的过程中， 1 名激励对象因个人原因自愿放弃认购公司拟向其授予的全部限制性股票，合计 0.65 万股。因此本激励计划首次实际授予的激励对象人数由 124 人调整为 123 人，实际授予限制性股票由 165.05 万股调整为 164.40 万股。</t>
  </si>
  <si>
    <t>本激励计划首次授予的限制性股票的授予价格为7.88元/股.</t>
  </si>
  <si>
    <t>首次授予的限制性股票:第一个解除限售期以2020年为基数，2021年营业收入增长率不低于30%或净利润增长率不低于30%。第二个解除限售期以2020年为基数，2022年营业收入增长率不低于60%或净利润增长率不低于60%。第三个解除限售期以2020年为基数，2023年营业收入增长率不低于90%或净利润增长率不低于90%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</si>
  <si>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605399.SH</t>
  </si>
  <si>
    <t>晨光新材</t>
  </si>
  <si>
    <t>本激励计划授予限制性股票的授予价格为16.52元/股.</t>
  </si>
  <si>
    <t>本激励计划授予限制性股票的授予价格为 16.52 元/股， 即满足授予条件后，激励对象可以每股 16.52 元的价格购买公司向激励对象增发的公司 A 股普通股。</t>
  </si>
  <si>
    <t>第一个解除限售期：2021 年度公司营业收入不低于 13.50亿元；或 2021 年公司净利润不低于3.75 亿元。各解除限售期考核目标完成度（A） 及公司层面可解除限售比例（M），当 A≥100%时， M=100%；当 A＜100%时， M=0。第二个解除限售期：2021-2022 年度公司累积营业收入不低于 28.00 亿元；或 2021-2022 年度公司累积净利润不低于 7.80 亿元。第三个解除限售期：2021-2023 年度公司累积营业收入不低于 44.00 亿元；或 2021-2023 年度公司累积净利润不低于 11.80 亿元。各解除限售期考核目标完成度（A） 及公司层面可解除限售比例（M）：当 A≥100%时， M=100%。当 90%≤A＜100%时， M=90%；当 80%≤A＜90%时， M=80%；当 A＜80%时， M=0。</t>
  </si>
  <si>
    <t>688001.SH</t>
  </si>
  <si>
    <t>华兴源创</t>
  </si>
  <si>
    <t>本激励计划采取的激励工具为限制性股票（第二类限制性股票）。股票来源为苏州华兴源创科技股份有限公司向激励对象定向发行公司 A 股普通股。本激励计划拟向激励对象授予400万股限制性股票，占本激励计划草案公告时公司股本总额42908.64万股的 0.93% 。其中，首次授予 320万股，占本激励计划公布时公司股本总额的0.70%，首次授予占本次授予权益总额的 80.00%；预留80万股，占本激励计划公布时公司股本总额的0.19%，预留部分占本次授予权益总额的 20.00%。本计划限制性股票的授予价格（含预留授予）为20.26元/股。本激励计划首次授予的激励对象总人数为 147人，包括公司公告本激励计划时在本公司任职的部分董事、 高级管理人员、 核心技术人员、董事会认为需要激励的其他人员等。本激励计划有效期自限制性股票授予之日起至激励对象获授的限制性股票全部归属或作废失效之日止，最长不超过 60 个月。20210602：经20201231分红调整价格为20.08元/股。20210918：需要作废的 2020 年限制性股票数量共计 36.75 万股。</t>
  </si>
  <si>
    <t>限制性股票的授予价格为20.26元/股.经20201231分红调整价格为20.08元/股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</si>
  <si>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153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</si>
  <si>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以2019年净利润值或营业收入为基数,2020年净利润增长率或营业收入增长率不低于30.00%;首次授予第二个归属期:以2019年净利润值或营业收入为基数,2021年净利润增长率或营业收入增长率不低于40.00%;首次授予第三个归属期:以2019年净利润值或营业收入为基数,2022净利润增长率或营业收入增长率不低于50.00%</t>
  </si>
  <si>
    <t>688002.SH</t>
  </si>
  <si>
    <t>本激励计划采取的激励形式为限制性股票（第二类限制性股票）。股票来源为公司向激励对象定向发行的本公司人民币 A 股普通股股票。激励计划拟授予激励对象的限制性股票数量为 550.00 万股，占本激励计划草案公告日公司股本总额 44,500.00 万股的 1.24%。其中， 首次授予限制性股票442.50 万股，占本激励计划草案公告日公司股本总额的 0.99%，占本激励计划拟授予限制性股票总数的 80.45%；预留 107.50 万股，占本激励计划草案公告日公司股本总额的 0.24%，预留部分占本激励计划拟授予限制性股票总数的 19.55%。本激励计划的有效期为自限制性股票授予之日起至激励对象获授的限制性股票全部归属或作废失效之日止，最长不超过 78 个月。本激励计划首次授予激励对象限制性股票的授予价格为 20.00 元/股。 20200919：限制性股票总量由550.00万股调整为545.00万股，首次授予部分由442.50万股调整为436.00万股，预留部分由107.50万股调整为109.00万股。20210609：经20201231分红调整价格为19.86元。</t>
  </si>
  <si>
    <t>限制性股票的授予价格为每股20.00元.经20201231分红调整价格为19.86元</t>
  </si>
  <si>
    <t>（一）激励对象为公司董事和高级管理人员的，其在任职期间每年转让的股份不得超过其所持有本公司股份总数的 25%；在离职后半年内，不得转让其所持有的本公司股份；（二）激励对象为公司董事、 高级管理人员及其配偶、 父母、 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</si>
  <si>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 2020 年主营业务收入较 2019 年增长 30%；第二个归属期 2021 年主营业务收入较 2019 年增长 60%；第三个归属期 2022 年主营业务收入较 2019 年增长 90%；第四个归属期 2023 年主营业务收入较 2019 年增长 120%。预留授予的限制性股票：第一个归属期 2021 年主营业务收入较 2019 年增长 60%；第二个归属期 2022 年主营业务收入较 2019 年增长 90%；第三个归属期 2023 年主营业务收入较 2019 年增长 120%；第四个归属期 2024 年主营业务收入较 2019 年增长 150%。</t>
  </si>
  <si>
    <t>688003.SH</t>
  </si>
  <si>
    <t>天准科技</t>
  </si>
  <si>
    <t>本激励计划采取的激励工具为限制性股票（第二类限制性股票）。 股票来源为公司向激励对象定向发行的本公司人民币 A 股普通股股票。本激励计划拟向激励对象授予的限制性股票数量为 450 万股， 约占本激励计划草案公告时公司股本总额 19,360 万股的 2.32%。本激励计划授予激励对象限制性股票的授予价格为 16.80 元/股。 本激励计划有效期自限制性股票授予之日起至激励对象获授的限制性股票全部归属或作废失效之日止，最长不超过 96 个月。20200516：经分红调整本激励计划授予激励对象限制性股票的授予价格为16.60元/股.20200616:鉴于《苏州天准科技股份有限公司 2020 年限制性股票激励计划（草案）》确定的激励总量因公司实际情况和内部激励需求变化而需要进行调整，公司于2020 年 6 月 15 日召开了第二届董事会第十六次会议与第二届监事会第十三次会议，审议通过了《关于调整 2020 年限制性股票激励计划相关事项的议案》， 对本次股权激励计划的激励总量进行调整。调整后，公司本次限制性股票激励计划授予的激励总量由 450.00 万股调整为 429.00 万股， 授予激励对象人数 42 人保持不变。20210524：经20201231分红调整价格为16.30元/股。</t>
  </si>
  <si>
    <t>禁售期是指激励对象获授的限制性股票归属后其售出限制的时间段。 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 董监高减持股份的若干规定》、《上海证券交易所上市公司股东及董事、监事、高级管理人员减持股份实施细则》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</si>
  <si>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本激励计划的考核年度为 2020-2024 五个会计年度， 每个会计年度考核一次，以达到业绩考核目标作为激励对象当年度的归属条件之一， 各年度对应归属批次的业绩考核目标如下：1.第一个归属期， 2020，以 2019 年营业收入为基数， 2020 年营业收入增长率不低于 10%；或者以 2019 年净利润为基数， 2020 年净利润增长率不低于 10%。2.第二个归属期， 2021，以 2019 年营业收入为基数， 2021 年营业收入增长率不低于 40%；或者以 2019 年净利润为基数， 2021 年净利润增长率不低于 40%。3.第三个归属期 ，2022， 以 2019 年营业收入为基数， 2022 年营业收入增长率不低于 70%；或者以 2019 年净利润为基数， 2022 年净利润增长率不低于 70%。4.第四个归属期， 2023，以 2019 年营业收入为基数， 2023 年营业收入增长率不低于 100%；或者以 2019 年净利润为基数， 2023 年净利润增长率不低于 100%。5.第五个归属期， 2024，以 2019 年营业收入为基数， 2024 年营业收入增长率不低于 130%；或者以 2019 年净利润为基数， 2024 年净利润增长率不低于 130%。</t>
  </si>
  <si>
    <t>本激励计划采用的激励工具为第二类限制性股票，涉及的标的股票来源为公司向激励对象定向发行公司A股普通股股票。本激励计划拟授予的限制性股票数量为106.00万股，占本激励计划草案公告时公司股本总额19,360.00万股的0.55%。本激励计划有效期自限制性股票授予之日起至激励对象获授的限制性股票全部归属或作废失效之日止，最长不超过84个月。本次限制性股票的授予价格为每股18.80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</si>
  <si>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</si>
  <si>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本激励计划的考核年度为2021-2025五个会计年度，每个会计年度考核一次，以达到业绩考核目标作为激励对象当年度的归属条件之一，各年度对应归属批次的业绩考核目标如下：第一个归属期2021以2020年营业收入为基数，2021年营业收入增长率不低于30%；或者以2020年净利润为基数，2021年净利润增长率不低于30%。第二个归属期2022以2020年营业收入为基数，2022年营业收入增长率不低于60%；或者以2020年净利润为基数，2022年净利润增长率不低于60%。第三个归属期2023以2020年营业收入为基数，2023年营业收入增长率不低于90%；或者以2020年净利润为基数，2023年净利润增长率不低于90%。第四个归属期2024以2020年营业收入为基数，2024年营业收入增长率不低于120%；或者以2020年净利润为基数，2024年净利润增长率不低于120%。第五个归属期2025以2020年营业收入为基数，2025年营业收入增长率不低于150%；或者以2020年净利润为基数，2025年净利润增长率不低于150%。</t>
  </si>
  <si>
    <t>688005.SH</t>
  </si>
  <si>
    <t>容百科技</t>
  </si>
  <si>
    <t>公司将通过向激励对象定向发行本公司人民币 A 股普通股股票作为本激励计划的股票来源。授予第一类限制性股票合计 500.00 万股，占本激励计划草案公告日公司股本总额的 1.13%，占本激励计划拟授予限制性股票总数的 33.33%。首次授予的第一类限制性股票 425.00 万股，占本激励计划草案公告日公司股本总额的 0.96%，占本激励计划拟授予限制性股票总数的 28.33%；预留授予的第一类限制性股票 75.00 万股，占本激励计划草案公告日公司股本总额的0.17%，占本激励计划拟授予限制性股票总数的 5.00%。第一类限制性股票激励计划有效期自限制性股票授予登记完成之日起至激励对象获授的限制性股票全部解除限售或回购注销之日止，最长不超过 48 个月。第一类限制性股票的授予价格(含预留授予价格)为每股24.00元。20210128：在后续办理缴款验资的过程中，2 名拟激励对象因离职不再符合本激励计划的激励对象资格， 22 名拟激励对象因个人原因自愿放弃认购公司拟向其授予的第一类限制性股票。 前述 24 名拟激励对象共涉及公司拟授予的第一类限制性股票 152,317.00 股。 公司最终向 176 名激励对象实际授予第一类限制性股票 4,097,683.00 股， 占授予前上市公司总股本的 0.92%。</t>
  </si>
  <si>
    <t>第一类限制性股票的授予价格(含预留授予价格)为每股24.00元</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</si>
  <si>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</si>
  <si>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</si>
  <si>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本激励计划首次及预留授予限制性股票的解除限售考核年度为 2021-2023 年三个会计年度，每个会计年度考核一次，各年度业绩考核目标如下表所示：第一个解除限售期：2021年净利润达到3.5亿元；或2021年下半年任意连续二十个交易日收盘市值的算术平均数达到260亿元；第二个解除限售期：2022年净利润达到5.5亿元；或2022年下半年任意连续二十个交易日收盘市值的算术平均数达到400亿元；第三个解除限售期：2023年净利润达到7亿元；或2023年下半年任意连续二十个交易日收盘市值的算术平均数达到500亿元。</t>
  </si>
  <si>
    <t>公司将通过向激励对象定向发行本公司人民币 A 股普通股股票作为本激励计划的股票来源。授予第二类限制性股票 1,000.00 万股，占本激励计划草案公告日公司股本总额的 2.26%，占本激励计划拟授予限制性股票总数的 66.67%。首次授予的第二类限制性股票 850.00 万股，占本激励计划草案公告日公司股本总额的 1.92%，占本激励计划拟授予限制性股票总数的 56.67%；预留授予的第二类限制性股票150.00 万股，占本激励计划草案公告日公司股本总额的 0.34%，占本激励计划拟授予限制性股票总数的 10.00%。本激励计划有效期自第二类限制性股票授予之日起至激励对象获授的限制性股票全部归属或作废失效之日止，最长不超过 54 个月。第二类限制性股票的授予价格(含预留授予)为每股36.48元.</t>
  </si>
  <si>
    <t>第二类限制性股票的授予价格(含预留授予)为每股36.48元.</t>
  </si>
  <si>
    <t>第一个归属期：2021年净利润达到3.5亿元；或2021年下半年任意连续二十个交易日收盘市值的算术平均数达到260亿元；第二个归属期：2022年净利润达到5.5亿元；或2022年下半年任意连续二十个交易日收盘市值的算术平均数达到400亿元；第三个归属期：2023年净利润达到7亿元；或2023年下半年任意连续二十个交易日收盘市值的算术平均数达到500亿元。</t>
  </si>
  <si>
    <t>授予第二类限制性股票 1,348,000 股，占本激励计划草案公告日公司股本总额的 0.30%，占本激励计划拟授予限制性股票总数的 66.67%。首次授予的第二类限制性股票 1,080,000 股，占本激励计划草案公告日公司股本总额的 0.24%，占本激励计划拟授予限制性股票总数的 53.41%；预留授予的第二类限制性股票268,000 股，占本激励计划草案公告日公司股本总额的 0.06%，占本激励计划拟授予限制性股票总数的 13.25%。本激励计划采取的激励工具为限制性股票（第一类限制性股票及第二类限制性股票）。股票来源为宁波容百新能源科技股份有限公司向激励对象定向发行的公司 A 股普通股。第二类限制性股票的有效期为自限制性股票授予之日起至激励对象获授的限制性股票全部归属或作废失效之日止，最长不超过 54 个月。首次授予的第二类限制性股票的授予价格为114.35元/股.</t>
  </si>
  <si>
    <t>首次授予的第二类限制性股票的授予价格为114.35元/股.</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</si>
  <si>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</si>
  <si>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若激励对象在股份登记前放弃其获授的限制性股票,该等份额由公司注销.</t>
  </si>
  <si>
    <t>本激励计划首次及预留授予限制性股票的解除限售考核年度为2022-2024年三个会计年度，第一个解除限售期，2022年净利润达到12亿元；或2022年下半年任意连续二十个交易日收盘市值的算术平均数达到800亿；第二个解除限售期，2023年净利润达到18亿元；或2023年下半年任意连续二十个交易日收盘市值的算术平均数达到1000亿；第三个解除限售期，2024年净利润达到25亿元；或2024年下半年任意连续二十个交易日收盘市值的算术平均数达到1200亿。</t>
  </si>
  <si>
    <t>本激励计划采取的激励工具为第一类限制性股票。股票来源为宁波容百新能源科技股份有限公司向激励对象定向发行的公司 A 股普通股。授予第一类限制性股票 674,000 股，占本激励计划草案公告日公司股本总额的 0.15%，占本激励计划拟授予限制性股票总数的 33.33%。首次授予的第一类限制性股票 540,000 股，占本激励计划草案公告日公司股本总额的 0.12%，占本激励计划拟授予限制性股票总数的 26.71%；预留授予的第一类限制性股票134,000 股，占本激励计划草案公告日公司股本总额的 0.03% ，占本激励计划拟授予限制性股票总数的 6.63%。本激励计划第一类限制性股票的有效期为自限制性股票授予登记完成之日起至激励对象获授的限制性股票全部解除限售或回购注销完毕之日止，最长不超过 54 个月。本计划首次授予的第一类限制性股票的授予价格为63.60元/股.20210928：根据公司 2021 年第一次临时股东大会对公司董事会的授权，公司第二届董事会第四次会议确定本次限制性股票首次授予日后，在后续办理缴款验资的过程中， 4 名拟激励对象因离职不再符合本激励计划的激励对象资格， 11 名拟激励对象因个人原因自愿放弃认购公司拟向其授予的第一类限制性股票。 前述 15 名拟激励对象共涉及公司拟授予的第一类限制性股票 37,122.00 股。 公司最终向 120 名激励对象实际授予第一类限制性股票 502,878.00 股， 占授予前上市公司总股本的 0.112%。</t>
  </si>
  <si>
    <t>本计划首次授予的第一类限制性股票的授予价格为63.60元/股.</t>
  </si>
  <si>
    <t>688006.SH</t>
  </si>
  <si>
    <t>本激励计划采取的激励工具为限制性股票（第二类限制性股票）。股票来源为浙江杭可科技股份有限公司向激励对象定向发行公司A股普通股。本激励计划拟向激励对象授予421万股限制性股票，首次授予341万股，预留80万股.本计划限制性股票的授予价格（含预留授予）为10元/股。本激励计划有效期自限制性股票授予之日起至激励对象获授的限制性股票全部归属或作废失效之日止，最长不超过48个月。20210514：经20201231分红调整为9.5元/股。</t>
  </si>
  <si>
    <t>本计划限制性股票的授予价格(含预留授予)为10元/股.经20201231分红调整为9.72元/股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</si>
  <si>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 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</si>
  <si>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以2017-2019年营业收入平均值为基数，2020年营业收入增长率不低于30%或以2017-2019年净利润平均值为基数，2020年净利润增长率不低于20%。首次授予第二个归属期:以2017-2019年营业收入平均值为基数，2021年营业收入增长率不低于45%或以2017-2019年净利润平均值为基数，2021年净利润增长率不低于35%。</t>
  </si>
  <si>
    <t>本激励计划采取的激励工具为限制性股票（第二类限制性股票）。股票来源为浙江杭可科技股份有限公司向激励对象定向发行公司 A 股普通股。本激励计划拟向激励对象授予 300 万股限制性股票，占本激励计划草案公告时公司股本总额 40,269.5 万股的 0.74%。 无预留权益。本计划限制性股票的授予价格为 28 元/股。本激励计划有效期自限制性股票授予之日起至激励对象获授的限制性股票全部归属或作废失效之日止，最长不超过 48 个月。</t>
  </si>
  <si>
    <t>本计划限制性股票的授予价格为28元/股.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</si>
  <si>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</si>
  <si>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的激励对象考核年度为2021-2023三个会计年度,每个会计年度考核一次.第一个归属期:以2020年营业收入为基数,2021年营业收入增长率不低于65%或以2020年净利润为基数,2021年净利润增长率不低于30%,第二个归属期:以2020年营业收入为基数,2022年营业收入增长率不低于165%或以2020年净利润为基数,2022年净利润增长率不低于100%,第三个归属期:以2020年营业收入为基数,2023年营业收入增长率不低于300%或以2020年净利润为基数,2023年净利润增长率不低于280%,</t>
  </si>
  <si>
    <t>688007.SH</t>
  </si>
  <si>
    <t>光峰科技</t>
  </si>
  <si>
    <t>本激励计划采取的激励工具为限制性股票（第二类限制性股票） 。 股票来源为深圳光峰科技股份有限公司向激励对象定向发行公司 A 股普通股。本激励计划拟授予的限制性股票数量 1050.00 万股，占本激励计划草案公告时公司股本总额 45275.69 万股的 2.32%；其中首次授予 840.00 万股，占本激励计划公告日公司股本总额 45275.69 万股的 1.86%；预留 210.00 万股，占本激励计划公告日公司股本总额 45275.69 万股的 0.46%。预留部分占本次授予权益总额的 20.00%。本激励计划限制性股票的授予价格分别确定为 20.00 元/股、 23.00 元/股。本激励计划有效期自限制性股票授予之日起至激励对象获授的限制性股票全部归属或作废失效之日止，最长不超过 60 个月。</t>
  </si>
  <si>
    <t>本激励计划限制性股票的授予价格分别确定为20.00元/股,23.00元/股.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</si>
  <si>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</si>
  <si>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在2021-2023年的3个会计年度中，分年度对公司净利润（A）、毛利率（B）进行考核，每个会计年度考核一次，根据上述两个指标分别对应的完成程度、完成情况核算归属比例。第一个归属期：2021年净利润目标值：3.0亿元，触发值：2.4亿元；毛利率：不低于前二个会计年度的平均水平。第二个归属期：2022年净利润目标值：3.6亿元，触发值：2.9亿元；毛利率：不低于前二个会计年度的平均水平。第三个归属期：2023年净利润目标值：4.2亿元，触发值：3.4亿元；毛利率：不低于前二个会计年度的平均水平。若预留部分在2021年授予完成，则预留部分业绩考核目标与首次授予部分一致；若预留部分在2022年授予完成，则与首次的后两个归属期的考核目标一致。</t>
  </si>
  <si>
    <t>本激励计划采取的激励工具为限制性股票（第二类限制性股票）。股票来源为深圳光峰科技股份有限公司。向激励对象定向发行公司A股普通股。本激励计划拟授予的限制性股票数量1850.00万股，占本激励计划草案公告时公司股本总额45275.69万股的4.09%；其中首次授予1710.00万股，占本激励计划公告日公司股本总额45275.69万股的3.78%；预留140.00万股，占本激励计划公告日公司股本总额45275.69万股的0.31%。预留部分占本次授予权益总额的7.57%。其中：鉴于李屹先生和薄连明先生在公司的关键岗位及发挥的特别作用，董事会基于公司未来长远发展，将二位作为特别激励对象，授予每人350.00万股，分别占本激励计划草案公告时公司股本总额45275.69万股的0.77%。根据激励对象不同类别特点，本计划限制性股票的授予价格根据激励对象分类情况分别确定为17.50元/股、18.50元/股、21.00元/股。其中，特别激励对象李屹先生和薄连明先生的授予价格为21.00元/股，其他激励对象根据其各自分类分别为17.50元/股或18.50元/股。本激励计划有效期自限制性股票授予之日起至激励对象获授的限制性股票全部归属或作废失效之日止，最长不超过60个月。20210603:经20201231分红调整价格为20.945元/股.</t>
  </si>
  <si>
    <t>李屹先生和薄连明先生的授予价格为21.00元/股.经20201231分红调整价格为20.945元/股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</si>
  <si>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</si>
  <si>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的业绩考核目标如下：第一个归属期：2021年净利润目标值3.0亿元，触发值2.4亿元，营业收入目标值30.0亿元，触发值24.0亿元；第二个归属期：2022年净利润目标值3.6亿元，触发值2.9亿元，营业收入目标值40.0亿元，触发值32.0亿元；第三个归属期：2023年净利润目标值4.2亿元，触发值3.4亿元，营业收入目标值53.0亿元，触发值42.5亿元。若预留部分在2021年授予完成，则预留部分业绩考核与首次授予部分一致；若预留部分在2022年授予完成，则预留部分业绩考核如下所示：第一个归属期：2022年净利润目标值3.6亿元，触发值2.9亿元，营业收入目标值40.0亿元，触发值32.0亿元；第二个归属期：2023年净利润目标值4.2亿元，触发值3.4亿元，营业收入目标值53.0亿元，触发值42.5亿元。</t>
  </si>
  <si>
    <t>本激励计划采用的激励工具为第二类限制性股票， 涉及的标的股票来源为公司向激励对象定向发行公司 A 股普通股股票。本激励计划拟授予的限制性股票数量 550 万股，占本激励计划草案公告时公司股本总额 45155.4411 万股的 1.22%；其中首次授予 440 万股，占本激励计划公告日公司股本总额 45155.4411 万股的 0.97%；预留 110 万股，占本激励计划公告日公司股本总额 45155.4411 万股的 0.24%。预留部分占本次授予权益总额的20%。限制性股票的授予价格(含预留授予)为每股17.50元.本激励计划有效期自限制性股票授予之日起至激励对象获授的限制性股票全部归属或作废失效之日止，最长不超过 48 个月。20201029：原首次限制性股票激励对象由 169 人调整为 156 人，首次授予限制性股票数量由原 440 万股调整为 412.83 万股，作废 27.17 万股。</t>
  </si>
  <si>
    <t>限制性股票的授予价格(含预留授予)为每股17.50元.经20191231分红调整为17.4250元/股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</si>
  <si>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</si>
  <si>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首次授予：第一个解锁期：以 2018 年营业收入为基数， 2019 年营业收入增长率不低于 25%,第二个解锁期：以 2018 年营业收入为基数， 2020 年营业收入增长率不低于 50%,第三个解锁期：以 2018 年营业收入为基数， 2021 年营业收入增长率不低于 75%.                                                     预留部分：第一个解锁期：以 2018 年营业收入为基数， 2020 年营业收入增长率不低于 50%,第二个解锁期：以 2018 年营业收入为基数， 2021 年营业收入增长率不低于 75%.</t>
  </si>
  <si>
    <t>688008.SH</t>
  </si>
  <si>
    <t>本激励计划采取的激励工具为限制性股票（第二类限制性股票）。 股票来源为澜起科技股份有限公司 向激励对象定向发行公司 A 股普通股。本激励计划拟向激励对象授予 1650 万股限制性股票，占本激励计划草案公告时公司股本总额 112,981.3889 万股的 1.46%。 其中，首次授予 1350 万股，占本激励计划公布时公司股本总额的 1.19%，首次授予占本次授予权益总额的81.82%；预留 300 万股，占本激励计划公布时公司股本总额的 0.27%，预留部分占本次授予权益总额的 18.18%。本计划限制性股票的授予价格（含预留授予） 为 25 元/股。本激励计划有效期自限制性股票授予之日起至激励对象获授的限制性股票全部归属或作废失效之日止，最长不超过 72 个月。 20200109：鉴于《 澜起科技股份有限公司 2019 年限制性股票激励计划（草案）》中确定的 2 名激励对象已离职或已申请离职， 公司于 2020 年 1 月 8 日召开了第一届董事会第十二次会议和第一届监事会第八次会议，审议通过了《 关于调整 2019 年限制性股票激励计划相关事项的议案》，对激励计划首次授予激励对象人数进行调整。 调整后，公司本次激励计划首次授予的激励对象由 306 人调整为 304 人，限制性股票总量 1650 万股及首次授予的限制性股票数量 1350 万股保持不变。</t>
  </si>
  <si>
    <t>本计划限制性股票的授予价格(含预留授予)为25元/股.经20191231分红调整为24.7000元/股</t>
  </si>
  <si>
    <t>本激励计划的考核年度为 2019-2023 五个会计年度，分年度对公司净利润(A)、研发项目产业化累计销售额(B)进行考核，根据上述两个指标分别对应的完成程度(X)、 (Y)核算归属比例。首次授予部分各年度的考核目标对应的归属批次及归属比例安排如下表所示：第一个归属期：2019年净利润（ A）（亿元）触发值（ An）为5.42；第二个归属期：2020年净利润（ A）（亿元）5.42；第三个归属期：2021年净利润（ A）（亿元）触发值（ An）5.42，研发项目产业化指标（ B）目标值（ Bm）Gen4 PCI-E Retimer 研发及产业化，实现其累计销售额不低于 1000 万元；第4个归属期：2022年净利润（ A）（亿元）触发值（ An）5.42，第一代 DDR5内存接口芯片研发及产业化，实现其累计销售额不低于 1000 万元</t>
  </si>
  <si>
    <t>688011.SH</t>
  </si>
  <si>
    <t>新光光电</t>
  </si>
  <si>
    <t>本激励计划采取的激励工具为限制性股票（ 第二类限制性股票）。股票来源为哈尔滨新光光电科技股份有限公司（以下简称“公司”或“本公司”）向激励对象定向发行公司 A 股普通股。本激励计划拟向激励对象授予 100.00 万股限制性股票，约占本激励计划草案公告时公司股本总额 10,000 万股的 1.00%。其中首次授予 80.00 万股，约占本激励计划草案公告时公司股本总额的 0.80%，首次授予部分占本次授予权益总额的 80.00%；预留 20.00 万股，约占本激励计划草案公告时公司股本总额的 0.20%，预留部分占本次授予权益总额的 20.00%。本激励计划有效期自限制性股票授予之日起至激励对象获授的限制性股票全部归属或作废失效之日止，最长不超过 66 个月。本计划限制性股票的授予价格为14.80元/股.20210521：经20201231分红调整价格为14.72元/股。</t>
  </si>
  <si>
    <t>本计划限制性股票的授予价格为14.80元/股.经20201231分红调整价格为14.72元/股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</si>
  <si>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</si>
  <si>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2021-2023 年三个会计年度，每个会计年度考核一次。对各考核年度的营业收入绝对值（A）进行考核，根据上述指标的每年对应的完成情况核算公司层面归属比例（X），业绩考核目标及归属比例安排如下：首次授予第一个归属期：2021：年度营业收入绝对值（A）：目标值（Am）2.60 亿触发值（An）2.34 亿；首次授予第二个归属期 2022：目标值（Am）3.40 亿触发值（An）3.06 亿；首次授予第三个归属期：2023：目标值（Am）4.40 亿触发值（An）3.96 亿；A≧ Am，X=100%；An≦ A&lt;Am，X=A/Am*100%；A&lt;An，X=0。预留部分业绩考核与首次授予部分一致。</t>
  </si>
  <si>
    <t>688012.SH</t>
  </si>
  <si>
    <t>本激励计划采取的激励工具为限制性股票（第二类限制性股票）。 股票来源为中微半导体设备（上海）股份有限公司向激励对象定向发行公司 A 股普通股。本激励计划拟向激励对象授予 1,200 万股限制性股票，其中，首次授予 1,000 万股，预留 200 万股.本计划限制性股票的首次授予价格为 90 元/股。本激励计划有效期自限制性股票授予之日起至激励对象获授的限制性股票全部归属或作废失效之日止，最长不超过 72 个月。20200606：本次限制性股票的授予价格为每股150元。</t>
  </si>
  <si>
    <t>本次限制性股票的授予价格为每股150元</t>
  </si>
  <si>
    <t>本次限制性股票激励计划的获授股票归属后不设置禁售期，激励对象为公司董事、高级管理人员的， 限售规定按照《公司法》、《证券法》、《 上市公司股东、董监高减持股份的若干规定》、《上海证券交易所上市公司股东及董事、监事、高级管理人员减持股份实施细则》 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</si>
  <si>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2020-2023 四个会计年度，每个会计年度考核一次。以 2016-2018 年度的营业收入均值为基础，根据各考核年度的营业收入累计值定比 2016-2018 年度营业收入均值的年度累计营业收入增长率，确定各年度的业绩考核目标对应的归属批次及公司层面归属比例。</t>
  </si>
  <si>
    <t>688013.SH</t>
  </si>
  <si>
    <t>天臣医疗</t>
  </si>
  <si>
    <t>本激励计划采取的激励工具为第二类限制性股票。股票来源为天臣国际医疗科技股份有限公司（以下简称“公司”或“本公司”）向激励对象定向发行公司A股普通股。本激励计划拟授予的限制性股票数量为400.00万股，约占本激励计划草案公告时公司股本总额8,000.00万股的5.00%。本计划限制性股票的授予价格为12.50元/股。本激励计划有效期自限制性股票授予之日起至激励对象获授的限制性股票全部归属或作废失效之日止，最长不超过48个月。20210611：经20201231分红调整价格为12.30元/股。</t>
  </si>
  <si>
    <t>限制性股票的授予价格为12.50元/股.经20201231分红调整价格为12.30元/股</t>
  </si>
  <si>
    <t>第一个归属期满足以下两个目标之一：（1）2021年营业收入不低于2亿元；（2）2021年净利润不低于4,000万元。第二个归属期满足以下两个目标之一：（1）2021-2022年营业收入累计不低于4.5亿元；（2）2021-2022年净利润累计不低于8,800万元。第三个归属期满足以下两个目标之一：（1）2021-2023年营业收入累计不低于7.6亿元；（2）2021-2023年净利润累计不低于1.46亿元。</t>
  </si>
  <si>
    <t>688015.SH</t>
  </si>
  <si>
    <t>交控科技</t>
  </si>
  <si>
    <t>本激励计划采用的激励工具为第二类限制性股票，涉及的标的股票来源为公司向激励对象定向发行公司 A 股普通股股票。本激励计划拟向激励对象授予 166.49 万股限制性股票，约占本激励计划草案公告时公司股本总额 16,000.00 万股的 1.04%。本激励计划有效期自限制性股票授予之日起至激励对象获授的限制性股票全部归属或作废失效之日止，最长不超过 48 个月。本次限制性股票的授予价格为每股 16.18 元，即满足授予条件和归属条件后，激励对象可以每股 16.18 元的价格购买公司向激励对象增发的公司 A 股普通股股票。20210513：经20201231分红调整为15.73元/股</t>
  </si>
  <si>
    <t>本次限制性股票的授予价格为每股16.18元.经20201231分红调整为15.73元/股</t>
  </si>
  <si>
    <t>禁售期是指激励对象获授的限制性股票归属后其售出限制的时间段。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</si>
  <si>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限制性股票的授予条件: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</si>
  <si>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第一个归属期:2020 年营业收入值或毛利润值;年度累计营业收入增长率（A）目标值35%,触发值30%;年度累计毛利增长率（B）目标值45%,触发值40%.第二个归属期:2020 年和 2021 年两年营业收入累计值或毛利润累计值;年度累计营业收入增长率（A）目标值211%,触发值196%;年度累计毛利增长率（B）目标值237%,触发值225%.第三个归属期:2020 年、 2021 年和 2022年三年营业收入累计值或毛利润累计值:年度累计营业收入增长率（A）目标值439%,触发值404%;年度累计毛利增长率（B）目标值495%,触发值460%.年度累计营业收入增长率（ A）:考核指标完成比例:A≧ Am,公司层面归属比例 X:100%;考核指标完成比例:An≦ A&lt;Am,公司层面归属比例 X:80%,考核指标完成比例:A&lt;An,公司层面归属比例 X:0......</t>
  </si>
  <si>
    <t>本激励计划采取的激励工具为限制性股票（第二类限制性股票）。股票来源为交控科技股份有限公司（以下简称“公司” 或“本公司” ）向激励对象定向发行公司 A 股普通股。本激励计划拟向激励对象授予 149.84 万股限制性股票，约占本激励计划草案公告时公司股本总额 16,000.00 万股的 0.94%。本计划限制性股票的授予价格为 16.18 元/股。本激励计划有效期自限制性股票授予之日起至激励对象获授的限制性股票全部归属或作废失效之日止，最长不超过 48 个月。</t>
  </si>
  <si>
    <t>本计划限制性股票的授予价格为16.18元/股.</t>
  </si>
  <si>
    <t>第一个归属期：该考核年度使用的净利润累计值或毛利润累计值：2021 年净利润值或毛利润值，年度累计净利润增长率（ A）：目标值（ Am)：27%，触发值（ An)：23%，年度累计毛利润增长率（ B）：目标值（ Bm)：40%，触发值（ Bn)：32%；第二个归属期：该考核年度使用的净利润累计值或毛利润累计值：2021 年和 2022 年两年净利润累计值或毛利润累计值，年度累计净利润增长率（ A）：目标值（ Am)：181%，触发值（ An)：167%，年度累计毛利润增长率（ B）：目标值（ Bm)：200%，触发值（ Bn)：182%；第三个归属期：该考核年度使用的净利润累计值或毛利润累计值：2021 年、 2022 年和2023 年三年净利润累计值或毛利润累计值，年度累计净利润增长率（ A）：目标值（ Am)：384%，触发值（ An)：347%，年度累计毛利润增长率（ B）：目标值（ Bm)：390%，触发值（ Bn)：361%。</t>
  </si>
  <si>
    <t>688016.SH</t>
  </si>
  <si>
    <t>心脉医疗</t>
  </si>
  <si>
    <t>本激励计划采取的激励工具为限制性股票（第二类限制性股票）。股票来源为上海微创心脉医疗科技（集团） 股份有限公司向激励对象定向发行公司 A 股普通股。本激励计划拟向激励对象授予71.97万股限制性股票，占本激励计划草案公告时公司股本总额7,197.81万股的 1%。其中，首次授予限制性股票67.1713万股，占本激励计划草案公告日公司股本总额的 0.93%，占本激励计划拟授予限制性股票总数的93.33%；预留4.7987万股，占本激励计划草案公告日公司股本总额的0.07%，预留部分占本激励计划拟授予限制性股票总数的6.67%。本计划限制性股票的授予价格为184.55元/股。预留部分限制性股票授予价格与首次授予的限制性股票授予价格相同。本激励计划有效期自限制性股票首次授予之日起至激励对象获授的限制性股票全部归属或作废失效之日止，最长不超过84个月。</t>
  </si>
  <si>
    <t>本计划限制性股票的授予价格为184.55元/股.</t>
  </si>
  <si>
    <t>第一个归属期:业绩考核目标 A:以 2020 年营业收入为基数， 2025 年营业收入增长率不低于 271.29%；或本激励计划草案公告之日起至2025 年 12 月 31 日止公司及下属子公司合计新增获批第三类医疗器械产品注册证的自研产品数量不低于 8个.业绩考核目标 B:以 2020 年营业收入为基数， 2025 年营业收入增长率不低于 205.18%；或本激励计划草案公告之日起至2025 年 12 月 31 日止公司及下属子公司合计新增获批第三类医疗器械产品注册证的自研产品数量不低于 6个.第二个归属期:业绩考核目标 A:以 2020 年营业收入为基数， 2026 年营业收入增长率不低于 382.68%；或本激励计划草案公告之日起至2026 年 12 月 31 日止公司及下属子公司合计新增获批第三类医疗器械产品注册证的自研产品数量不低于 9个.业绩考核目标 B:以 2020 年营业收入为基数， 2026 年营业收入增长率不低于 281.47%；或本激励计划草案公告之日起至2026 年 12 月 31 日止公司及下属子公司合计新增获批第三类医疗器械产品注册证的自研产品数量不低于 7个。</t>
  </si>
  <si>
    <t>688017.SH</t>
  </si>
  <si>
    <t>绿的谐波</t>
  </si>
  <si>
    <t>本激励计划采取的激励工具为限制性股票（第二类限制性股票）。股票来源为苏州绿的谐波传动科技股份有限公司（以下简称“公司”或“本公司”）向激励对象定向发行的A股普通股。本激励计划拟授予的限制性股票数量25.00万股，占本激励计划草案公告时公司股本总额12041.67万股的0.21%。其中，首次授予22.50万股，占本激励计划公布时公司股本总额12041.67万股的0.19%，占本次授予权益总额的90.00%；预留2.50万股，占本激励计划公布时公司股本总额12041.67万股的0.02%，预留部分占本次授予权益总额的10.00%。本激励计划有效期自限制性股票首次授予之日起至激励对象获授的限制性股票全部归属或作废失效之日止，最长不超过60个月。本激励计划限制性股票的授予价格（含预留授予）为60.00元/股。</t>
  </si>
  <si>
    <t>本激励计划限制性股票的授予价格(含预留授予)为60.00元/股.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</si>
  <si>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</si>
  <si>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本激励计划首次授予各年度业绩考核目标如下表所示：第一个归属期以2018-2020三年平均净利润为基数，2019-2021三年平均净利润增长率不低于30.00%；第二个归属期以2018-2020三年平均净利润为基数，2020-2022三年平均净利润增长率不低于40.00%；第三个归属期以2018-2020三年平均净利润为基数，2021-2023三年平均净利润增长率不低于50.00%。若预留部分在2021年授予完成，则预留部分业绩考核与首次授予部分一致。若预留部分在2022年授予完成，则预留部分考核年度为2022-2023年两个会计年度，每个会计年度考核一次，本激励计划预留授予各年度业绩考核目标如下表所示：第一个归属期以2018-2020三年平均净利润为基数，2020-2022三年平均净利润增长率不低于40.00%；第二个归属期以2018-2020三年平均净利润为基数，2021-2023三年平均净利润增长率不低于50.00%。</t>
  </si>
  <si>
    <t>688018.SH</t>
  </si>
  <si>
    <t>乐鑫科技</t>
  </si>
  <si>
    <t>激励计划采取的激励工具为限制性股票（第二类限制性股票）。 股票来源为乐鑫信息科技（上海）股份有限公司（以下简称“ 公司” 或“ 本公司”） 向激励对象定向发行公司 A 股普通股。本激励计划拟向激励对象授予 27.401 万股限制性股票，占本激励计划草案公告时公司股本总额 8000 万股的 0.3425%。 其中，首次授予 21.9208 万股，占本激励计划公布时公司股本总额的 0.2740%，首次授予占本次授予权益总额的80%；预留 5.4802 万股，占本激励计划公布时公司股本总额的 0.0685%，预留部3分占本次授予权益总额的 20%。本激励计划有效期自限制性股票授予之日起至激励对象获授的限制性股票全部归属或作废失效之日止，最长不超过 60 个月。本计划限制性股票的授予价格(含预留授予)为95元/股.20201023：我们同意公司本次激励计划的预留授予日为 2020 年 10 月 22 日， 同意以 94.125 元/股的授予价格向 31 名激励对象授予 4.9676 万股限制性股票，剩余未授予的预留部分 0.5126 万股不再授予。</t>
  </si>
  <si>
    <t>95元/股.经2019121分红调整为94.12500元/股;经20201231分红调整为26.3884元/股.</t>
  </si>
  <si>
    <t>第一类激励对象：第一个归属期：业绩考核目标 A：2020年营业收入较 2018 年增长 69%或毛利较 2018 年增长 69%；第二个归属期：2021年营业收入较 2018 年增长 119%或毛利较 2018 年增长 119%；业绩考核目标 B：第一个归属期：2020年营业收入较 2018 年增长 56%或毛利较 2018 年增长 56%；第二个归属期：2021年营业收入较 2018 年增长 95%或毛利较 2018 年增长 95%；第二类激励对象：第一个归属期：业绩考核目标 A：2020年营业收入较 2018 年增长 69%或毛利较 2018 年增长 69%；第二个归属期：2021年营业收入较 2018 年增长 119%或毛利较 2018 年增长 119%；第三个归属期：2022年营业收入较 2018 年增长 185%或毛利较 2018 年增长 185%；第四个归属期：2023年营业收入较 2018 年增长 271%或毛利较 2018 年增长 271%；业绩考核目标 B：第一个归属期 2020年营业收入较 2018 年增长 56%或毛利较 2018 年增长 56%；第二个归属期 2021年营业收入较 2018 年增长 95%或毛利较 2018 年增长 95%；第三个归属期 2022年营业收入较 2018年增长 144%或毛利较 2018 年增长 144%；第四个归属期 2023年营业收入较 2018年增长 205%或毛利较 2018 年增长 205%</t>
  </si>
  <si>
    <t>本激励计划采用的激励工具为第二类限制性股票， 涉及的标的股票来源为公司向激励对象定向发行公司 A 股普通股股票。本激励计划拟向激励对象授予 1,325,400 股限制性股票，占本激励计划草案公告时公司股本总额 80,030,500 股的 1.6561%。 其中，首次授予 1,060,320 股，占本激励计划公布时公司股本总额的 1.3249%，首次授予占本次授予权益总额的80%；预留 265,080 股，占本激励计划公布时公司股本总额的 0.3312%，预留部分占本次授予权益总额的 20%。本激励计划有效期自限制性股票首次授予之日起至激励对象获授的限制性股票全部归属或作废失效之日止，最长不超过 72 个月。本次限制性股票的授予价格(含预留授予)为每股95元。20211026：预留授予数量： 100,212 股，占目前公司股本总额 80,112,969 股的 0.1251%，剩余未授予的预留部分 164,868 股不再授予。</t>
  </si>
  <si>
    <t>本次限制性股票的授予价格(含预留授予)为每股95元;经20201231分红调整为132.04元/股.</t>
  </si>
  <si>
    <t>禁售期是指激励对象获授的限制性股票归属后其售出限制的时间段。 本次限制性股票激励计划的限售规定按照《公司法》、《证券法》、《上市公司股东、董监高减持股份的若干规定》、《上海证券交易所上市公司股东及董事、监事、高级管理人员减持股份实施细则》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</si>
  <si>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1、第一类激励对象：第一个归属期：财务指标（亿元）：营业收入目标值10.43触发值9.28研发项目产业化指标目标值基于 RISC-V 指令集自研芯片研发产业化， 相关产品实现累计销售额不低于1000 万元；第二个归属期：财务指标（亿元）：营业收入目标值13.56触发值11.59研发项目产业化指标目标值AI MCU 自研芯片研发产业化， 相关产品实现累计销售额不低于 1000 万元。2、第二类激励对象：第一个归属期：财务指标（亿元）：营业收入目标值10.43触发值9.28研发项目产业化指标目标值基于 RISC-V 指令集自研芯片研发产业化， 相关产品实现累计销售额不低于1000 万元；第二个归属期：财务指标：营业收入（亿元）目标值13.56触发值11.59研发项目产业化指标目标值AI MCU 自研芯片研发产业化， 相关产品实现累计销售额不低于 1000 万元；第三个归属期：财务指标：营业收入（亿元）目标值17.63触发值14.49研发项目产业化指标目标值Wi-Fi 6 自研芯片研发产业化， 相关产品实现累计销售额不低于 1000 万元；第四个归属期：财务指标（亿元）：营业收入目标值20.00触发值16.00研发项目产业化指标目标值四核 Wi-Fi MCU 自研芯片研发产业化，相关产品实现累计销售额不低于 1000万元。</t>
  </si>
  <si>
    <t>本激励计划采用的激励工具为第二类限制性股票， 涉及的标的股票来源为公司向激励对象定向发行公司 A 股普通股股票。本激励计划拟授予的限制性股票数量 29.28 万股，占本激励计划草案公告时公司股本总额 8000 万股的 0.366%。本计划限制性股票的授予价格为65元/股.本激励计划有效期自限制性股票授予之日起至激励对象获授的限制性股票全部归属或作废失效之日止，最长不超过 72 个月。</t>
  </si>
  <si>
    <t>授予价格为65元/股..经2019121分红调整为64.1250元/股</t>
  </si>
  <si>
    <t>激励对象满足各归属期任职期限要求:第一个归属期 :自授予之日起至第一批次归属日，激励对象须连续任职不少于 12 个月；第二个归属期 :自授予之日起至第二批次归属日，激励对象须连续任职不少于 24 个月；第三个归属期: 自授予之日起至第三批次归属日，激励对象须连续任职不少于 36 个月；第四个归属期 ：自授予之日起至第四批次归属日，激励对象须连续任职不少于 48 个月。满足公司层面业绩考核要求:1、第一类激励对象:第一个归属期:2019年营业收入较 2018 年增长  25%或毛利较 2018 年增长  25%;第二个归属期:2020年营业收入较 2018 年增长 56%或毛利较 2018 年增长 56%;第三个归属期 :2021年营业收入较 2018 年增长 95%或毛利较 2018 年增长 95%;第四个归属期:2022年营业收入较 2018 年增长 144%或毛利较 2018 年增长 144%.2、第二类激励对象:第一个归属期：2020年营业收入较 2018 年增长 56%或毛利较 2018 年增长 56%;第二个归属期:2021年营业收入较 2018 年增长 95%或毛利较 2018 年增长 95%;第三个归属期:2022年营业收入较 2018年增长 144%或毛利较 2018 年增长 144%;第四个归属期:2023年营业收入较 2018年增长 205%或毛利较 2018 年增长 205%.</t>
  </si>
  <si>
    <t>688019.SH</t>
  </si>
  <si>
    <t>本激励计划采取的激励工具为限制性股票（第二类限制性股票）。股票来源为安集微电子科技（上海）股份有限公司向激励对象定向发行公司A股普通股。本激励计划拟向激励对象授予50万股限制性股票，约占本激励计划草案公告时公司股本总额5,310.838万股的0.94%。其中首次授予41.94万股，约占本激励计划草案公告时公司总股本5,310.838万股的0.79%，首次授予部分占本次授予权益总额的83.88%；预留8.06万股，约占本激励计划草案公告时公司总股本5,310.838万股的0.15%，预留部分占本次授予权益总额的16.12%。本计划限制性股票的授予价格为65.25元/股。本激励计划有效期自限制性股票授予之日起至激励对象获授的限制性股票全部归属或作废失效之日止，最长不超过60个月。20200615:激励修订,限制性股票总量由50万股调整为48.90万股，首次授予部分由41.94万股调整为40.84万股，预留部分8.06万股保持不变。20210616：预留部分限制性股票剩余0.04万股尚未明确预留权益的授予对象，该部分0.04万股限制性股票作废失效处理。</t>
  </si>
  <si>
    <t>本次限制性股票的授予价格(含预留授予)为每股65.25元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</si>
  <si>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 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</si>
  <si>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本激励计划首次授予限制性股票考核年度为2020-2022三个会计年度，每个会计年度考核一次。以2018年营业收入值或毛利润值为业绩基数，首次授予部分各年度业绩考核目标安排如下表所示：第一个归属期2020年营业收入值或毛利润值40%、25%；第二个归属期2020年和2021年两年营业收入累计值或毛利润累计值210%、175%；第三个归属期2020年、2021年和2022年三年营业收入累计值或毛利润累计值410%、350%；（2）若预留部分在2020年授予完成，则预留部分业绩考核与首次授予部分一致。若预留部分在2021年授予完成，预留部分考核年度为2021年、2022年两个会计年度，每个会计年度考核一次。以2018年营业收入值或毛利润值为业绩基数，考核目标具体安排如下：第一个归属期2020年和2021年两年营业收入累计值或毛利润累计值210%、175%；第二个归属期2020年、2021年和2022年三年营业收入累计值或毛利润累计值410%、350%。</t>
  </si>
  <si>
    <t>688020.SH</t>
  </si>
  <si>
    <t>方邦股份</t>
  </si>
  <si>
    <t>本激励计划采取的激励形式为限制性股票（第二类限制性股票）。股票来源为公司向激励对象定向发行的本公司人民币A股普通股股票。本激励计划拟授予激励对象的限制性股票数量为99.90万股，占本激励计划草案公告日公司股本总额8,000.00万股的1.25%。本次授予为一次性授予，无预留权益。本激励计划的有效期为自限制性股票授予之日起至激励对象获授的限制性股票全部归属或作废失效之日止，最长不超过60个月。本激励计划授予激励对象限制性股票的授予价格为30.00元/股.20210605：经20201231分红调整价格为29.5元/股。20210730:合计作废失效的限制性股票数量为26.3250万股。</t>
  </si>
  <si>
    <t>限制性股票的授予价格为30.00元/股.经20201231分红调整价格为29.5元/股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</si>
  <si>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 激励对象为公司董事和高级管理人员及其配偶、父母、子女的，将其持有的本公司股票在买入后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</si>
  <si>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业绩考核目标A：公司需满足下列两个条件之一：1、以2019年营业收入为基数，2020年营业收入增长率不低于25%；2、以2019年净利润为基数，2020年净利润增长率不低于25%。业绩考核目标B：公司需满足下列两个条件之一：1、以2019年营业收入为基数，2020年营业收入增长率不低于15%；2、以2019年净利润为基数，2020年净利润增长率不低于15%。第二个归属期：业绩考核目标A：公司需满足下列两个条件之一：1、以2019年营业收入为基数，2021年营业收入增长率不低于56%；2、以2019年净利润为基数，2021年净利润增长率不低于56%。3、2021年各类铜箔产品销量合计不低于500吨。业绩考核目标B：公司需满足下列两个条件之一：1、以2019年营业收入为基数，2021年营业收入增长率不低于32%；2、以2019年净利润为基数，2021年净利润增长率不低于32%。3、2021年各类铜箔产品销量合计不低于350吨。第三个归属期：业绩考核目标A：公司需满足下列两个条件之一：1、以2019年营业收入为基数，2022年营业收入增长率不低于95%；2、以2019年净利润为基数，2022年净利润增长率不低于95%...</t>
  </si>
  <si>
    <t>688022.SH</t>
  </si>
  <si>
    <t>瀚川智能</t>
  </si>
  <si>
    <t>本激励计划采取的激励工具为限制性股票（第二类限制性股票）。 股票来源为苏州瀚川智能科技股份有限公司向激励对象定向发行公司 A 股普通股。本激励计划拟向激励对象授予150万股限制性股票，其中首次授予136万股，预留14万股。本计划限制性股票的授予价格为27.58元/股。本激励计划有效期自限制性股票首次授予之日起至激励对象获授的限制性股票全部归属或作废失效之日止， 最长不超过60个月。</t>
  </si>
  <si>
    <t>本计划限制性股票的授予价格为27.58元/股.</t>
  </si>
  <si>
    <t>1． 激励对象为公司董事和高级管理人员的， 其在任职期间每年转让的股份不得超过其所持有本公司股份总数的25%，在离职后半年内，不得转让其所持有的本公司股份。2．激励对象为公司董事和高级管理人员的，将其持有的本公司股票在买入后6个月内卖出， 或者在卖出后6个月内又买入，由此所得收益归本公司所有，本公司董事会将收回其所得收益。3． 在本激励计划有效期内， 如果《公司法》、《证券法》、《上市公司股东、 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</si>
  <si>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第一个归属期：2020年度营业收入相对于2019年增长率目标值30%；第二个归属期;2021年度营业收入相对于2019年增长率目标值65%；第三个归属期:2022年度营业收入相对于2019年增长率目标值110%</t>
  </si>
  <si>
    <t>本激励计划采取的激励工具为限制性股票（第二类限制性股票）。股票来源为苏州瀚川智能科技股份有限公司向激励对象定向发行公司A股普通股。本激励计划拟向激励对象授予200.00万股限制性股票，约占本激励计划草案公告时公司股本总额10,800.00万股的1.85%。其中首次授予180.00万股，约占本激励计划草案公告时公司总股本10,800.00万股的1.67%，首次授予部分占本次授予权益总额的90.00%；预留20.00万股，约占本激励计划草案公告时公司总股本10,800.00万股的0.19%，预留部分占本次授予权益总额的10.00%。本计划限制性股票的授予价格（含预留部分）为8.82元/股。本激励计划有效期自限制性股票首次授予之日起至激励对象获授的限制性股票全部归属或作废失效之日止，最长不超过60个月。</t>
  </si>
  <si>
    <t>授予价格(含预留部分)为8.82元/股.经20201231分红调整为8.6550元/股.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</si>
  <si>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</si>
  <si>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2021，目标值2021年净利润不低于1.3亿元，触发值2021年净利润不低于0.91亿元；第二个归属期2022，目标值2021年-2022年净利润累计不低于3亿元，触发值2021年-2022年净利润累计不低于2.1亿元；第三个归属期2023，目标值2021年-2023年净利润累计不低于5.2亿元，触发值2021年-2023年净利润累计不低于3.64亿元。第一个归属期2021，目标值2021年净利润不低于1.3亿元，触发值2021年净利润不低于0.91亿元；第二个归属期2022，目标值2021年-2022年净利润累计不低于3亿元，触发值2021年-2022年净利润累计不低于2.1亿元；第三个归属期2023，目标值2021年-2023年净利润累计不低于5.2亿元，触发值2021年-2023年净利润累计不低于3.64亿元。预留部分考核目标与上述首次授予部分一致。</t>
  </si>
  <si>
    <t>688023.SH</t>
  </si>
  <si>
    <t>安恒信息</t>
  </si>
  <si>
    <t>本激励计划采取的激励形式为限制性股票（第二类限制性股票）。股票来源为公司向激励对象定向发行的本公司人民币 A 股普通股股票。本激励计划拟授予激励对象的限制性股票数量为 148.1480 万股，占本激励计划草案公告日公司股本总额 7,407.4075 万股的 2.00%。其中，首次授予限制性股票 140.0700 万股，占本激励计划草案公告日公司股本总额的 1.89%，占本激励计划拟授予限制性股票总数的 94.55%；预留 8.0780 万股，占本激励计划草案公告日公司股本总额的 0.11%，预留部分占本激励计划拟授予限制性股票总数的 5.45%。本激励计划的有效期为自限制性股票授予之日起至激励对象获授的限制性股票全部归属或作废失效之日止，最长不超过 64 个月。本激励计划首次授予激励对象限制性股票的授予价格为134.45元/股.20201021：调整后，公司本次激励计划首次授予激励对象人数由 226 人变为 222 人；本次激励计划拟首次授予的限制性股票数量由140.0700万股调整为138.1200万股，预留授予的限制性股票数量由 8.0780 万股调整为 10.0280 万股，授予限制性股票的总数不变，为 148.1480 万股。20210610：经20201231分红调整价格为134.25元/股。</t>
  </si>
  <si>
    <t>限制性股票的授予价格为134.45元/股.经20201231分红调整价格为134.25元/股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</si>
  <si>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 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</si>
  <si>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授予的限制性股票的归属安排、业绩考核目标如下表所示：首次授予的限制性股票以及在 2020年授予的预留部分的限制性股票，第一个归属期：以 2019 年营业收入为基数， 2020 年营业收入增长率不低于 25%；第二个归属期：以 2019 年营业收入为基数， 2021 年营业收入增长率不低于 50%；第三个归属期：以 2019 年营业收入为基数， 2022 年营业收入增长率不低于 75%；第四个归属期：以 2019 年营业收入为基数， 2023 年营业收入增长率不低于 100%。在 2021 年授予的预留部分的限制性股票：第一个归属期：以 2019 年营业收入为基数， 2021 年营业收入增长率不低于 50%；第二个归属期：以 2019 年营业收入为基数， 2022 年营业收入增长率不低于 75%；第三个归属期：以 2019 年营业收入为基数， 2023 年营业收入增长率不低于 100%。</t>
  </si>
  <si>
    <t>本激励计划采取的激励形式为限制性股票（第二类限制性股票）。股票来源为公司向激励对象定向发行的本公司人民币 A 股普通股股票。本激励计划拟授予激励对象的限制性股票数量为 154.3375 万股，占本激励计划草案公告日公司股本总额 7,818.6346 万股的 1.97%。其中，首次授予限制性股票 123.4700 万股，占本激励计划草案公告日公司股本总额的 1.58%，占本激励计划拟授予限制性股票总数的 80.00%；预留 30.8675 万股，占本激励计划草案公告日公司股本总额的 0.39%，预留部分占本激励计划拟授予限制性股票总数的 20.00%。本激励计划首次授予激励对象限制性股票的授予价格为 178.00 元/股。 预留部分限制性股票授予价格与首次授予的限制性股票的授予价格相同。本激励计划的有效期为自限制性股票授予之日起至激励对象获授的限制性股票全部归属或作废失效之日止，最长不超过 62 个月。</t>
  </si>
  <si>
    <t>本激励计划授予激励对象限制性股票的授予价格为178.00元/股.</t>
  </si>
  <si>
    <t>首次授予的限制性股票以及在2021年授予的预留部分的限制性股票：第一个归属期：以2020年营业收入为基数，2021年营业收入增长率不低于25%；第二个归属期：以2020年营业收入为基数，2022年营业收入增长率不低于50%；第三个归属期：以2020年营业收入为基数，2023年营业收入增长率不低于75%；第四个归属期：以2020年营业收入为基数，2024年营业收入增长率不低于100%。在2022年授予的预留部分的限制性股票：与首次的后三年度目标一致。</t>
  </si>
  <si>
    <t>688025.SH</t>
  </si>
  <si>
    <t>杰普特</t>
  </si>
  <si>
    <t>本激励计划采取的激励工具为限制性股票（第二类限制性股票）。股票来源为深圳市杰普特光电股份有限公司（以下简称“公司”或“本公司”）向激励对象定向发行公司 A 股普通股。本激励计划拟向激励对象授予 3,025,000 股限制性股票，占本激励计划草案公告时公司股本总额 92,368,576 股的 3.27%。其中，首次授予 2,825,000 股，占本激励计划公布时公司股本总额的 3.06%，首次授予占本次授予权益总额的93.39%；预留 200,000 股，占本激励计划公布时公司股本总额的 0.22%，预留部分占本次授予权益总额的 6.61%。本激励计划有效期自限制性股票授予之日起至激励对象获授的限制性股票全部归属或作废失效之日止，最长不超过 60 个月。本计划限制性股票的授予价格(含预留授予)为30元/股.20200528：经分红调整本计划限制性股票的授予价格(含预留授予)为29.79元/股.20210603：经20201231分红调整价格为29.646元/股。</t>
  </si>
  <si>
    <t>限制性股票的授予价格为29.79元/股.经20201231分红调整价格为29.646元/股</t>
  </si>
  <si>
    <t>首次授予部分各年度的考核目标对应的归属批次及归属比例安排如下表所示：第一个归属期：2020年:营业收入（A）（亿元）:目标值（Am） 7.36；触发值（An）6.79；第二个归属期：2021年：营业收入（A）（亿元）:目标值（Am） 9.57；触发值（An）8.15；第三个归属期：2022年：营业收入（A）（亿元）:目标值（Am） 12.44；触发值（An）9.78；营业收入（X），A≥Am  X=100%；An≤A&lt;Am  X=A/Am*100%；A&lt;An  X=0；若预留部分在 2020 年授予完成，考核目标则与上述首次授予部分一致；若预留部分在 2021 年授予，则各年度业绩考核目标如下表所示：第一个归属期：2021年：营业收入（A）（亿元）:目标值（Am） 9.57；触发值（An）8.15；第二个归属期：2022年：营业收入（A）（亿元）:目标值（Am） 12.44；触发值（An）9.78；第三个归属期 ：2023年：营业收入（A）（亿元）：目标值（Am）：16.17；触发值（An）11.74；营业收入（X），A≥Am  X=100%；An≤A&lt;Am  X=A/Am*100%；A&lt;An  X=0。</t>
  </si>
  <si>
    <t>本激励计划采取的激励工具为限制性股票（第二类限制性股票）。股票来源为深圳市杰普特光电股份有限公司向激励对象定向发行公司 A 股普通股。本激励计划拟向激励对象授予 1,165,000 股限制性股票，占本激励计划草案公告时公司股本总额 92,368,576 股的 1.26%。其中，首次授予 965,000 股，占本激励计划公布时公司股本总额的 1.04%，首次授予占本次授予权益总额的82.83%；预留 200,000 股，占本激励计划公布时公司股本总额的 0.22%，预留部分占本次授予权益总额的 17.17%。本计划任何一名激励对象通过全部在有效期内的股权激励计划获授的公司股票均未超过公司总股本的 1%。公司全部有效期内的激励计划所涉及的标的股票总数共计 4,190,000 股，占上市公司股本总额的4.54%，累计不超过本次激励计划提交股东大会审议时公司股本总额的 20%。本激励计划有效期自限制性股票授予之日起至激励对象获授的限制性股票全部归属或作废失效之日止，最长不超过 60 个月。本计划限制性股票的授予价格(含预留授予)为40.21元/股。20210311：本次股权激励计划首次激励部分对象由77人调整为76人。20210603：经20201231分红调整价格为40.066元/股。</t>
  </si>
  <si>
    <t>限制性股票的授予价格为40.21元/股.经20201231分红调整价格为40.066元/股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</si>
  <si>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</si>
  <si>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 2021：营业收入（A）（亿元）目标值（Am）11.18触发值（An）10.32；第二个归属期 2022：营业收入（A）（亿元）目标值（Am）14.53触发值（An）12.38；第三个归属期 2023：营业收入（A）（亿元）目标值（Am）18.89触发值（An）14.86；若预留部分在 2021 年授予完成，考核目标则与上述首次授予部分一致；若预留部分在 2022 年授予，则各年度业绩考核目标如下表所示：则前两个归属期同首次的第二三归属期，第三个归属期 2024：营业收入（A）（亿元）目标值（Am）24.56触发值（An）17.83；A≥Am，X=100%；An≤A&lt;Am，X=A/Am*100%；A&lt;An，X=0。2022-2024 年：当批次计划归属比例*X。</t>
  </si>
  <si>
    <t>688026.SH</t>
  </si>
  <si>
    <t>洁特生物</t>
  </si>
  <si>
    <t>本激励计划采取的激励工具为限制性股票（第二类限制性股票）。股票来源为广州洁特生物过滤股份有限公司（以下简称“公司”或“本公司”）向激励对象定向发行公司A股普通股。本激励计划拟向激励对象授予100万股限制性股票，约占本激励计划草案公告时公司股本总额10,000万股的1.00%。其中，首次授予97.42万股，约占本激励计划公布时公司股本总额的0.97%，首次授予占本次授予权益总额的97.42%；预留2.58万股，约占本激励计划公布时公司股本总额的0.03%，预留部分占本次授予权益总额的2.58%。本计划限制性股票的授予价格（含预留授予）为30元/股。本激励计划有效期自限制性股票授予之日起至激励对象获授的限制性股票全部归属及解除限售或作废失效之日止，最长不超过8年。</t>
  </si>
  <si>
    <t>本计划限制性股票的授予价格(含预留授予)为30元/股.经2020年分红调整为29.88元/股.</t>
  </si>
  <si>
    <t>首次授予第一个归属期：以2019年营业收入为基数，2021年营业收入增长率不低于70%，以2019年净利润为基数，2021年净利润增长率不低于70%；首次授予第二个归属期：以2019年营业收入为基数，2022年营业收入增长率不低于121%，以2019年净利润为基数，2022年净利润增长率不低于121%；首次授予第三个归属期：以2019年营业收入为基数，2023年营业收入增长率不低于187%，以2019年净利润为基数，2023年净利润增长率不低于187%。若预留部分在2021年授予完成，则预留部分业绩考核与首次授予部分一致；若预留部分在2022年授予完成，预留部分考核年度为2022-2023年两个会计年度，每个会计年度考核一次，各年度对应归属批次的业绩考核目标如下表所示：预留授予第一个归属期：以2019年营业收入为基数，2022年营业收入增长率不低于121%，以2019年净利润为基数，2022年净利润增长率不低于121%；预留授予第二个归属期：以2019年营业收入为基数，2023年营业收入增长率不低于187%，以2019年净利润为基数，2023年净利润增长率不低于187%。</t>
  </si>
  <si>
    <t>688027.SH</t>
  </si>
  <si>
    <t>国盾量子</t>
  </si>
  <si>
    <t>本激励计划采取的激励工具为限制性股票（第二类限制性股票）。股票来源为科大国盾量子技术股份有限公司（以下简称“公司”或“本公司”）向激励对象定向发行公司A股普通股。本激励计划拟授予的限制性股票数量60.00万股，占本激励计划草案公告时公司股本总额8,000.00万股的0.75%。其中，首次授予57.60万股，占本激励计划公布时公司股本总额8,000.00万股的0.72%，占本次授予权益总额的96.00%；预留2.40万股，占本激励计划公布时公司股本总额8,000.00万股的0.03%，预留部分占本次授予权益总额的4.00%。本计划限制性股票的首次授予价格(含预留授予)为60.00元/股。本激励计划有效期自限制性股票首次授予之日起至激励对象获授的限制性股票全部归属或作废失效之日止，最长不超过60个月。20210522：修订后，首次授予52.60万股，预留7.40万股。20210527：经20201231分红调整价格为59.88元/股。</t>
  </si>
  <si>
    <t>首次授予价格(含预留授予)为60.00元/股.经20201231分红调整价格为59.88元/股</t>
  </si>
  <si>
    <t>首次授予第一个归属期以2020年度营业收入为基数，2021年营业收入增长率不低于50%；或者2021年度量子计算、量子测量新领域业务收入不低于3000万元；第二个归属期以2020年度营业收入为基数，2022年营业收入增长率不低于80%；或者2021-2022年量子计算、量子测量新领域业务收入累计不低于7000万元；第三个归属期以2020年度营业收入为基数，2022年营业收入增长率不低于80%；或者2021-2022年量子计算、量子测量新领域业务收入累计不低于7000万元；若预留部分在2022年授予完成第一个归属期以2020年度营业收入为基数，2022年营业收入增长率不低于80%；或者2021-2022年量子计算、量子测量新领域业务收入累计不低于7000万元；第二个归属期以2020年度营业收入为基数，2023年营业收入增长率不低于120%；或者2021-2023年量子计算、量子测量新领域业务收入累计不低于15000万元。</t>
  </si>
  <si>
    <t>688028.SH</t>
  </si>
  <si>
    <t>沃尔德</t>
  </si>
  <si>
    <t>本激励计划采取的激励形式为限制性股票（第二类限制性股票）。股票来源为公司向激励对象定向发行的本公司人民币 A 股普通股股票。 定向发行所筹集的资金用于补充公司流动资金。本激励计划拟授予激励对象的限制性股票数量为 125.00 万股，占本激励计划草案公告日公司股本总额 8,000.00 万股的 1.56%。其中， 首次授予限制性股票100.00 万股，占本激励计划草案公告日公司股本总额的 1.25%，占本激励计划拟授予限制性股票总数的 80.00%；预留 25.00 万股，占本激励计划草案公告日公司股本总额的 0.31%，预留部分占本激励计划拟授予限制性股票总数的 20.00%。本激励计划首次授予激励对象限制性股票的授予价格为 26.68 元/股。预留部分限制性股票授予价格与首次授予的限制性股票授予价格相同。 本激励计划的有效期为自限制性股票授予之日起至激励对象获授的限制性股票全部归属或作废失效之日止，最长不超过 50 个月。20200522：本激励计划首次授予激励对象限制性股票的授予价格为26.03元/股.20210525：经20201231分红调整价格为25.50元/股。20210922：经20210630分红调整为25.22元/股。</t>
  </si>
  <si>
    <t>价格26.03元.20201231分红调整25.50元.20210630分红调整25.22元</t>
  </si>
  <si>
    <t>本激励计划业绩考核目标及归属比例安排如下表所示：首次授予的限制性股票以及在 2020 年 6 月 30日（含）前授予的预留限制性股票：1.第一个归属期，公司归属系数 100%：2020 年营业收入或毛利较 2019 年增长 10%，公司归属系数 80%：2020 年营业收入或毛利较 2019 年增长 5%。2.第二个归属期，公司归属系数 100%：2021 年营业收入或毛利较 2019 年增长 30%，公司归属系数 80%：2021 年营业收入或毛利较 2019 年增长 25%，3.第三个归属期，公司归属系数 100%：2022 年营业收入或毛利较 2019 年增长 50%，公司归属系数 80%：2022 年营业收入或毛利较 2019 年增长 40%。在 2020 年 6 月 30 日（不含） 后授予的预留限制性股票。同20200630前授予的第一和第二个归属期。</t>
  </si>
  <si>
    <t>688029.SH</t>
  </si>
  <si>
    <t>南微医学</t>
  </si>
  <si>
    <t>本激励计划采取的激励工具为限制性股票（第二类限制性股票）。 股票来源为南微医学科技股份有限公司（以下简称“ 公司” 或“ 本公司”） 向激励对象定向发行公司 A 股普通股。本计划限制性股票的授予价格为 90 元/股。 预留部分限制性股票授予价格与首次授予的限制性股票授予价格相同。本激励计划拟向激励对象授予 200.00 万股限制性股票，占本激励计划草案公告时公司股本总额 13,334.00 万股的 1.50%。 其中，首次授予限制性股票179.30 万股，占本激励计划草案公告日公司股本总额的 1.34%，占本激励计划拟授予限制性股票总数的 89.65%；预留 20.70 万股，占本激励计划草案公告日公司股本总额的 0.16%，预留部分占本激励计划拟授予限制性股票总数的 10.35%。本激励计划有效期自限制性股票首次授予之日起至激励对象获授的限制性股票全部归属或作废失效之日止，最长不超过 48 个月。20210520：经20201231分红调整价格为89.4元/股。</t>
  </si>
  <si>
    <t>本计划限制性股票的授予价格为90元/股.经20201231分红调整价格为89.4元/股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</si>
  <si>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</si>
  <si>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本激励计划的首次授予限制性股票激励对象考核年度为 2020-2022 三个会计年度。每个会计年度考核一次，各年度的业绩考核目标对应的归属批次及归属比例安排如下表所示：业绩考核目标 A:第一个归属期:2020 年营业收入不低于 13.00 亿元；或 2020 年净利润不低于 2.60亿元;第二个归属期:2021 年营业收入不低于 17.50 亿元；或 2021 年净利润不低于 4.30亿元;第三个归属期:2022 年营业收入不低于 22.00 亿元；或 2022 年净利润不低于 5.60亿元;业绩考核目标 B:第一个归属期:2020 年营业收入不低于 12.50 亿元；或 2020 年净利润不低于 2.40 亿元;第二个归属期:2021 年营业收入不低于 16.50 亿元；或 2021 年净利润不低于 4.00 亿元;第三个归属期:2022 年营业收入不低于 20.50 亿元；或 2022 年净利润不低于 5.00 亿元.本激励计划的预留部分激励对象考核年度为 2021-2022 两个会计年度。每个会计年度考核一次，各年度的业绩考核目标对应的归属批次及归属比例安排如下表所示:业绩考核目标 A:第一个归属期:2021 年营业收入不低于 17.50 亿元；或 2021 年净利润不低于 4.30亿元;第二个归属期:2022 年营业收入不低于 22.00 亿元；或 2022 年净利润不低于 5.60亿元....</t>
  </si>
  <si>
    <t>688030.SH</t>
  </si>
  <si>
    <t>山石网科</t>
  </si>
  <si>
    <t>本激励计划采取的激励工具为限制性股票（第二类限制性股票）。股票来源为山石网科通信技术股份有限公司（以下简称“公司”或“本公司”）向激励对象定向发行公司 A 股普通股。本激励计划拟授予的限制性股票数量为 450.55 万股，约占本激励计划草案公告时公司股本总额 18,022.3454 万股的 2.50%。其中，首次授予 415万股， 约占本激励计划草案公告时公司股本总额 18,022.3454 万股的 2.30%，约占本次授予权益总额的 92.11%；预留 35.55 万股， 约占本激励计划草案公告时公司股本总额 18,022.3454 万股的 0.20%，预留部分约占本次授予权益总额的 7.89%。本计划限制性股票的授予价格（含预留授予） 为 21.06 元/股。本激励计划有效期自限制性股票授予之日起至激励对象获授的限制性股票全部归属或作废失效之日止，最长不超过 75 个月。</t>
  </si>
  <si>
    <t>授予价格21.06元/股.经20201231分红调整为20.959元/股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</si>
  <si>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</si>
  <si>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2021-2024 年四个会计年度， 每个会计年度考核一次。 以 2020 年的营业收入值为基数， 对各考核年度的营业收入值定比 2020 年度营业收入值的增长率（ X）进行考核，首次授予部分各年度业绩考核目标安排如下表所示：第一个归属期:2021年X≧25%；第二个归属期： 2022年X≧50%；第三个归属期： 2023 年X≧75%；第四个归属期： 2024年 X≧100%。</t>
  </si>
  <si>
    <t>688033.SH</t>
  </si>
  <si>
    <t>天宜上佳</t>
  </si>
  <si>
    <t>本激励计划采取的激励工具为限制性股票（ 第二类限制性股票）。股票来源为北京天宜上佳高新材料股份有限公司（以下简称“公司”或“本公司”）向激励对象定向发行公司 A 股普通股。本激励计划拟向激励对象授予 500.00 万股限制性股票，约占本激励计划草案公告时公司股本总额 44,873.7188 万股的 1.11%。其中首次授予 400.00 万股，约占本激励计划草案公告时公司股本总额的 0.89%，首次授予部分占本次授予权益总额的 80.00%；预留 100.00 万股，约占本激励计划草案公告时公司股本总额的0.22%，预留部分占本次授予权益总额的 20.00%。本激励计划有效期自限制性股票授予之日起至激励对象获授的限制性股票全部归属或作废失效之日止，最长不超过 66 个月。本次限制性股票的授予价格（含预留授予）为每股10.00元。20210607：经20201231分红调整价格为9.96元。</t>
  </si>
  <si>
    <t>限制性股票的授予价格为每股10.00元.经20201231分红调整价格为9.96元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</si>
  <si>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</si>
  <si>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2021-2023 年三个会计年度，每个会计年度考核一次。 以公司各年度营业收入值和净利润值进行考核，具体考核目标如下：第一个归属期 ：2021 年营业收入不低于 5.8 亿元或 2021 年净利润不低于 2.35 亿元；第二个归属期： 2022 年营业收入不低于 6.5 亿元或 2022 年净利润不低于 2.7 亿元；第三个归属期 2023 年营业收入不低于 8.0 亿元或 2023 年净利润不低于 3.2 亿元。预留部分业绩考核与首次授予部分一致。</t>
  </si>
  <si>
    <t>688036.SH</t>
  </si>
  <si>
    <t>传音控股</t>
  </si>
  <si>
    <t>本激励计划采用的激励工具为第二类限制性股票，涉及的标的股票来源为公司向激励对象定向发行公司A股普通股股票。本激励计划拟向激励对象授予 817.5 万股限制性股票， 约占本激励计划草案公告时公司股本总额 80,000 万股的 1.02%。 其中，首次授予 657.5 万股，约占本激励计划公布时公司股本总额的 0.82%，首次授予占本次授予权益总额的80.43%；预留 160 万股， 约占本激励计划公布时公司股本总额的 0.20%，预留部分占本次授予权益总额的 19.57%。本激励计划有效期自限制性股票授予之日起至激励对象获授的限制性股票全部归属或作废失效之日止，最长不超过48个月。本次限制性股票的授予价格（含预留授予） 为每股 28 元，即满足授予条件和归属条件后， 激励对象可以每股 28 元的价格购买公司向激励对象增发的公司A 股普通股股票。20200707：本次调整后，首次授予激励对象人数由 296 人调整为 294 人；激励总量由 817.50 万股调整为 776.20 万股，其中首次授予的限制性股票数量由657.50 万股调整为 621.00 万股，预留部分限制性股票由 160.00 万股调整为 155.20万股。20210605：经20201231分红调整价格为26.92元。</t>
  </si>
  <si>
    <t>限制性股票的授予价格为每股28元.经20201231分红调整价格为26.92元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</si>
  <si>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</si>
  <si>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 本激励计划首次授予部分的激励对象考核年度为 2020-2022年3个会计年度， 每个会计年度考核一次，各年度对应归属批次的业绩考核目标如下表所示：首次授予第一个归属期:以 2019 年营业收入为基数， 2020 年营业收入增长率不低于 10%； 或以 2019 年扣非后净利润为基数， 2020 年扣非后净利润增长率不低于 10%。首次授予第二个归属期:以 2019 年营业收入为基数， 2021 年营业收入增长率不低于 33%； 或以 2019年扣非后净利润为基数，2021年扣非后净利润增长率不低于 33%。首次授予第三个归属期:以 2019 年营业收入为基数， 2022年营业收入增长率不低于 55%； 或以 2019 年扣非后净利润为基数，2022年扣非后净利润增长率不低于55%。</t>
  </si>
  <si>
    <t>688037.SH</t>
  </si>
  <si>
    <t>芯源微</t>
  </si>
  <si>
    <t>本激励计划采取的激励工具为限制性股票（第二类限制性股票）。股票来源为沈阳芯源微电子设备股份有限公司向激励对象定向发行公司A股普通股。本激励计划拟向激励对象授予81.25万股限制性股票，约占本激励计划草案公告时公司股本总额8,400.00万股的0.97%。其中首次授予65.00万股，约占本激励计划草案公告时公司股本总额的0.77%，首次授予部分占本次授予权益总额的80.00%；预留16.25万股，约占本激励计划草案公告时公司股本总额的0.19%，预留部分占本次授予权益总额的20.00%。本计划限制性股票的授予价格为40.00元/股。本激励计划有效期自限制性股票授予之日起至激励对象获授的限制性股票全部归属或作废失效之日止，最长不超过60个月。</t>
  </si>
  <si>
    <t>本计划限制性股票的授予价格为40.00元/股.经20201231分红调整为39.8元/股.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</si>
  <si>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</si>
  <si>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与预留授予限制性股票考核年度为2021-2023年三个会计年度：2021年度营业收入相对于2020年增长率（A）：目标值（Am）60%，触发值（An）40%2022年度营业收入相对于2020年增长率（A）：目标值（Am）140%，触发值（An）110%2023年度营业收入相对于2020年增长率（A）：目标值（Am）260%，触发值（An）200%。</t>
  </si>
  <si>
    <t>本激励计划采取的激励工具为限制性股票（第二类限制性股票）。股票来源为沈阳芯源微电子设备股份有限公司（以下简称“公司”或“本公司”）向激励对象定向发行公司 A 股普通股。本激励计划拟向激励对象授予 69.00 万股限制性股票，约占本激励计划草案公告时公司股本总额 8400.00 万股的 0.82%。 其中首次授予 55.50 万股，约占本激励计划草案公告时公司股本总额的 0.66%，首次授予部分占本次授予权益总额的 80.43%；预留 13.50 万股，约占本激励计划草案公告时公司股本总额的 0.16%，预留部分占本次授予权益总额的 19.57%。本激励计划有效期自限制性股票授予之日起至激励对象获授的限制性股票全部归属或作废失效之日止，最长不超过 60 个月。激励对象获授的限制性股票将按约定比例分次归属，每次权益归属以满足相应的归属条件为前提条件。本计划限制性股票的授予价格为40.00元/股.20210928：鉴于公司 2020 年限制性股票激励计划首次授予的激励对象中有 3 名激励对象离职，根据公司《2020 年限制性股票激励计划（草案）》 的相关规定，上述人员已不具备激励对象资格，其已获授但尚未归属的限制性股票不得归属并由公司作废。原限制性股票激励对象由 51 人调整为 48 人，作废处理限制性股票 3.5万股。</t>
  </si>
  <si>
    <t>本激励计划首次授予限制性股票考核年度为 2020-2022 年三个会计年度，每个会计年度考核一次。以 2019 年营业收入值为业绩基数，对各考核年度的营业收入值定比 2019 年营业收入基数的增长率（A）进行考核，根据上述指标的每年对应的完成情况核算公司层面归属比例（X），业绩考核目标及归属比例安排如下：首次授予第一个归属期2020：目标值（Am）30%；触发值（An）20%；首次授予第二个归属期：2021：目标值（Am）90%；触发值（An）60%；首次授予第三个归属期：2022：目标值（Am）200%；触发值（An）150%；年度营业收入相对于2019 年增长率（A）：A≧ Am X=100%；An≦ A&lt;Am X=80%；A&lt;An X=0；若预留部分在 2020 年授予完成，则预留部分业绩考核与首次授予部分一致； 若预留部分在 2021 年授予完成，则预留部分第一个归属期、第二个归属期对应的业绩考核年度分别为 2021 年、 2022 年。</t>
  </si>
  <si>
    <t>688039.SH</t>
  </si>
  <si>
    <t>当虹科技</t>
  </si>
  <si>
    <t>本激励计划采用的激励工具为限制性股票（第二类限制性股票）。本激励计划拟向激励对象授予 160.0000 万股限制性股票，占本激励计划草案公告时公司股份总数 8000.0000 万股的 2.00%。其中，首次授予 128.0000 万股，占本激励计划公告时公司股份总数的 1.60%，占本次授予权益总额的 80.00%；预留 32.0000 万股，占本激励计划公告时公司股份总数的 0.40%，占本次授予权益总额的 20.00%。本激励计划采用的激励工具为限制性股票（第二类限制性股票）。股票来源为公司向激励对象定向发行公司人民币普通股（ A 股）股票。本激励计划限制性股票（含预留授予部分） 的授予价格为 51.00 元/股。本激励计划有效期自限制性股票首次授予日起至激励对象获授的限制性股票全部归属或作废失效之日止，最长不超过 60 个月。20210525：经20201231分红调整价格为50.5元/股。</t>
  </si>
  <si>
    <t>本激励计划授予价格为51.00元/股.经20201231分红调整价格为50.5元/股</t>
  </si>
  <si>
    <t>激励对象获授限制性股票归属后的禁售规定， 按照《公司法》 《证券法》《上市公司股东、董监高减持股份的若干规定》 《上海证券交易所上市公司股东及董事、监事、高级管理人员减持股份实施细则》等相关法律、 行政法规、规范性文件和《公司章程》的规定执行，具体内容如下：（一）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公司所有，由公司董事会收回其所得收益。在本激励计划有效期内，如前述相关法律、行政法规、规范性文件和《公司章程》中有关规定发生变化，或者新增适用其他法律、行政法规、规范性文件的，激励对象转让其持有的公司股票应当符合修改后获新增适用的相关法律、行政法规、规范性文件和《公司章程》。</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</si>
  <si>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</si>
  <si>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2020-2023 四个会计年度中，分年度对公司业绩进行考核，以达到业绩考核目标作为激励对象当年度的归属条件之一。业绩考核目标如下：首次授予的限制性股票及 2020 年授予的预留部分的限制性股票：第一个归属期 以 2019 年营业收入为基数， 2020 年营业收入增长率不低于 25%；第二个归属期 以 2019 年营业收入为基数， 2021 年营业收入增长率不低于 50%；第三个归属期 以 2019 年营业收入为基数， 2022 年营业收入增长率不低于 75%；第四个归属期 以 2019 年营业收入为基数， 2023 年营业收入增长率不低于 100%；2021 年授予的 预留部分的限制性股票：第一个归属期 以 2019 年营业收入为基数， 2021 年营业收入增长率不低于 50%；第二个归属期 以 2019 年营业收入为基数， 2022 年营业收入增长率不低于 75%；第三个归属期 以 2019 年营业收入为基数， 2023 年营业收入增长率不低于 100%。</t>
  </si>
  <si>
    <t>688050.SH</t>
  </si>
  <si>
    <t>爱博医疗</t>
  </si>
  <si>
    <t>本激励计划采取的激励工具为限制性股票（第二类限制性股票）。股票来源为爱博诺德(北京)医疗科技股份有限公司向激励对象定向发行公司A股普通股。本激励计划拟向激励对象授予45.00万股限制性股票，约占本激励计划草案公告时公司股本总额10,513.93万股的0.43%。其中首次授予40.20万股，占本激励计划公布时公司股本的0.38%，首次授予占本次授予权益总额的89.33%；预留4.80万股，占本激励计划公布时公司股本的0.05%，预留部分占本次授予权益总额的10.67%。本计划限制性股票的授予价格为42.00元/股。本激励计划有效期自限制性股票授予之日起至激励对象获授的限制性股票全部归属或作废失效之日止，最长不超过72个月。20210518：经20201231分红调整价格为41.72元/股。</t>
  </si>
  <si>
    <t>本计划限制性股票的授予价格为42.00元/股.经20201231分红调整价格为41.72元/股</t>
  </si>
  <si>
    <t>禁售期是指激励对象获授的限制性股票归属后其售出限制的时间段。本次限制性股票激励计划的获授股票归属后不设置禁售期。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</si>
  <si>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</si>
  <si>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2021年较2020年的经调整后净利润的增长率目标值45%，触发值25%；第二个归属期：2022年较2020年的经调整后净利润的年均复合增长率目标值40%，触发值20%；第三个归属期：2023年较2020年的经调整后净利润的年均复合增长率目标值35%，触发值15%；第四个归属期：2024年较2020年的经调整后净利润的年均复合增长率目标值35%，触发值15%。预留部分考核目标及公司层面归属比例确定与上述首次授予部分一致。</t>
  </si>
  <si>
    <t>688051.SH</t>
  </si>
  <si>
    <t>佳华科技</t>
  </si>
  <si>
    <t>本激励计划采取的激励工具为限制性股票（第二类限制性股票）。股票来源为罗克佳华科技集团股份有限公司向激励对象定向发行公司A股普通股。本激励计划拟向激励对象授予270.67万股限制性股票，约占本激励计划草案公告时公司股本总额7,733.40万股的3.50%。其中首次授予216.54万股，约占本激励计划草案公告时公司股本总额的2.80%，首次授予部分占本次授予权益总额的80.00%；预留54.13万股，约占本激励计划草案公告时公司股本总额的0.70%，预留部分占本次授予权益总额的20.00%。本计划限制性股票的授予价格为50.81元/股。本激励计划有效期自限制性股票授予之日起至激励对象获授的限制性股票全部归属或作废失效之日止，最长不超过60个月。20210707：经20201231分红调整价格为50.123元/股。</t>
  </si>
  <si>
    <t>限制性股票的授予价格为50.81元/股.经20201231分红调整价格为50.123元/股</t>
  </si>
  <si>
    <t>1、激励对象为公司董事、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</si>
  <si>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限制性股票考核年度为2021-2023年三个会计年度，每个会计年度考核一次。以2020年营业收入为业绩基数，对2021-2023年度的营业收入定比2020年营业收入基数的增长率（A）及2021-2023年数据运营服务收入额（B）进行考核，根据上述两个指标完成情况分别对应的系数（X）、（Y）核算归属比例。首次授予第一个归属期：2021的目标值（Am）为20.00%，触发值（An）为18.00%，目标值（Bm）为30,000.00，触发值（Bn）为27,000.00首次授予第二个归属期：2022的目标值（Am）为45.00%%，触发值（An）为40.50%，目标值（Bm）为40,000.00，触发值（Bn）为36,000.00首次授予第二个归属期：2023的目标值（Am）为75.00%%，触发值（An）为67.50%，目标值（Bm）为50,000.00，触发值（Bn）为45,000.00...</t>
  </si>
  <si>
    <t>688055.SH</t>
  </si>
  <si>
    <t>龙腾光电</t>
  </si>
  <si>
    <t>本激励计划采取的激励工具为限制性股票（第二类限制性股票） ， 股票来源为公司向激励对象定向发行的本公司人民币 A 股普通股股票。本激励计划拟向激励对象授予 3,333.33 万股限制性股票，约占本激励计划草案公告时公司股本总额 333,333.34 万股的 1.00%，其中首次授予限制性股票3000.00 万股，约占本激励计划拟授予权益总额的 90.00%，约占本激励计划草案公告时公司股本总额 333,333.34 万股的 0.90%，预留限制性股票 333.33 万股，约占本激励计划拟授予权益总额的 10.00%，约占本激励计划草案公告时公司股本总额 333,333.34 万股的 0.10%。本激励计划授予激励对象限制性股票的授予价格为 3.52 元/股。本激励计划有效期自限制性股票首次授予之日起至激励对象获授的限制性股票全部归属或作废失效之日止，最长不超过 72 个月。</t>
  </si>
  <si>
    <t>本激励计划首次授予激励对象限制性股票的授予价格为3.52元/股.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</si>
  <si>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 其获授的限制性股票（及就该等股票分配的股票股利） 应保留不低于授予总量的 20%至任期考核后（任期系最后一个归属日所任职务的任期），并根据其担任董事、高级管理人员职务的任期考核或经济责任审计结果确定是否归属。（四） 在本激励计划有效期内，如果《公司法》、《证券法》 、《上市公司股东、董监高减持股份的若干规定》、《上海证券交易所上市公司股东及董事、监事、高级管理人员减持股份实施细则》 等相关法律、行政法规、规范性文件和《公司章程》中对公司董事和高级管理人员持有股份转让的有关规定发生了变化，则这部分激励对象转让所持有的公司股票应当在转让时符合修改后的相关规定。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</si>
  <si>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规范,股东大会,董事会,监事会,经理层组织健全,职责明确.股东大会选举和更换董事的制度健全,董事会选聘,考核,激励高级管理人员的职权到位.2,外部董事(包括独立董事)人数应当达到董事会成员的半数以上.薪酬与考核委员会全部由外部董事组成,薪酬与考核委员会制度健全,议事规则完善,运行规范.3,基础管理制度规范,内部控制制度健全,三项制度改革到位,建立了符合市场竞争要求的管理人员能上能下,员工能进能出,收入能增能减的劳动用工,业绩考核,薪酬福利制度体系.4,发展战略明确,资产质量和财务状况良好,经营业绩稳健.近三年无财务会计,收入分配和薪酬管理等方面的违法违规行为.5,健全与激励机制对称的经济责任审计,信息披露,延期支付,追索扣回等约束机制……</t>
  </si>
  <si>
    <t>本激励计划首次授予的限制性股票的归属考核年度为2022-2024年三个会计年度。第一个归属期：1、以2020年营业收入为基数，2022年的营业收入增长率不低于14%，且不低于同行业平均水平；2、2022年的平均净资产收益率不低于7.7%且不低于同行业平均水平；3、截至2022年底，知识产权累计获得数不低于2400件。第二个归属期：1、以2020年营业收入为基数，2023年的营业收入增长率不低于18%，且不低于同行业平均水平；2、2023年的平均净资产收益率不低于7.7%且不低于同行业平均水平；3、截至2023年底，知识产权累计获得数不低于2500件。第三个归属期：1、以2020年营业收入为基数，2024年的营业收入增长率不低于22%，且不低于同行业平均水平；2、2024年的平均净资产收益率不低于7.9%且不低于同行业平均水平；3、截至2024年底，知识产权累计获得数不低于2600件。若预留部分在2021年授予完成，则预留部分的考核及归属安排与首次授予部分保持一致……</t>
  </si>
  <si>
    <t>688056.SH</t>
  </si>
  <si>
    <t>莱伯泰科</t>
  </si>
  <si>
    <t>本激励计划采用的激励工具为限制性股票（ 第二类限制性股票）。本计划涉及的标的股票来源为公司向激励对象定向发行 A 股普通股股票。本激励计划拟向激励对象授予 80.88 万股限制性股票，约占本激励计划草案公告时公司股本总额 6,700.00 万股的 1.21%。其中首次授予 67.40 万股，约占本激励计划草案公告时公司股本总额的 1.01%，首次授予部分占本次授予权益总额的 83.33%；预留 13.48 万股，约占本激励计划草案公告时公司股本总额的 0.20%，预留部分占本次授予权益总额的 16.67%。本激励计划有效期自限制性股票首次授予之日起至激励对象获授的限制性股票全部归属或作废失效之日止，最长不超过 60 个月。本次限制性股票的授予价格（含预留授予）为每股19.51元。20210609：经20201231分红调整价格为19.21元。</t>
  </si>
  <si>
    <t>限制性股票的授予价格为每股19.51元.经20201231分红调整价格为19.21元</t>
  </si>
  <si>
    <t>（1）激励对象为公司董事和高级管理人员的，其在任职期间每年转让的股份不得超过其所持有本公司股份总数的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</si>
  <si>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本激励计划首次授予的限制性股票考核年度为 2021-2023 年三个会计年度，以公司各年度营业收入或净利润进行考核，每个会计年度考核一次。 具体考核目标如下：第一个归属期：以 2020 年营业收入或净利润为基数， 2021 年营业收入增长率或净利润增长率不低于 10%；第二个归属期：以 2020 年营业收入或净利润为基数， 2022 年营业收入增长率或净利润增长率不低于 20%；第三个归属期：以 2020 年营业收入或净利润为基数， 2023 年营业收入增长率或净利润增长率不低于 30%。</t>
  </si>
  <si>
    <t>688058.SH</t>
  </si>
  <si>
    <t>宝兰德</t>
  </si>
  <si>
    <t>本激励计划采取的激励工具为限制性股票（第二类限制性股票）。股票来源为北京宝兰德软件股份有限公司向激励对象定向发行公司A股普通股。本激励计划拟向激励对象授予 40.00 万股限制性股票， 约占本激励计划草案公告时公司股本总额 4,000.00 万股的 1.00%。其中首次授予 32.00 万股，约占本激励计划草案公告时公司股本总额的 0.80%，首次授予部分占本次授予权益总额的 80%；预留 8.00 万股，约占本激励计划草案公告时公司股本总额的 0.20%，预留部分占本次授予权益总额的 20%。本激励计划有效期自限制性股票首次授予之日起至激励对象获授的限制性股票全部归属或作废失效之日止，最长不超过 60 个月。本计划限制性股票的授予价格为40.00元/股.20210527：经20201231分红调整价格为38.575元。</t>
  </si>
  <si>
    <t>股票的授予价格(含预留授予)为每股40.00元.经20201231分红调整价格为38.575元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</si>
  <si>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</si>
  <si>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本激励计划首次授予限制性股票考核年度为2021-2023年三个会计年度，每个会计年度考核一次。以 2019 年营业收入或净利润值为基数， 对各考核年度的营业收入或净利润值定比 2019 年度营业收入或净利润值的营业收入增长率（A）或净利润增长率（B）进行考核， 根据上述指标的每年对应的完成情况核算公司层面归属比例（X），业绩考核目标及归属比例安排如下：首次授予第一个归属期：2021 年：年度营业收入增长率（A） 或净利润增长率（B）：目标值（Am） 或（Bm）50%；触发值（An） 或（Bn）40%；首次授予第二个归属期 2022 年：目标值（Am） 或（Bm）100%；触发值（An） 或（Bn）80%；首次授予第三个归属期 2023 年：目标值（Am） 或（Bm）：150%；触发值（An） 或（Bn）120%；A≧ Am 或 B≧ Bm，X=100%；An≦ A&lt;Am 或 Bn≦ B&lt;Bm，X=80%；A&lt;An 或 B&lt;Bn，X=0。</t>
  </si>
  <si>
    <t>688060.SH</t>
  </si>
  <si>
    <t>云涌科技</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</si>
  <si>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</si>
  <si>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首次授予的限制性股票：第一个归属期：业绩考核目标 A：2021 年营业收入较 2020 年增长 25%；业绩考核目标 B：2021 年营业收入较 2020 年增长15%；第二个归属期：业绩考核目标 A：2022 年营业收入较 2020 年增长 45%；业绩考核目标 B：2022 年营业收入较 2020 年增长35%；第三个归属期：业绩考核目标 A：2023 年营业收入较 2020 年增长 60%；业绩考核目标 B：2023 年营业收入较 2020 年增长50%；预留同首次一致。</t>
  </si>
  <si>
    <t>688065.SH</t>
  </si>
  <si>
    <t>凯赛生物</t>
  </si>
  <si>
    <t>本激励计划采取的激励形式为限制性股票（第二类限制性股票）。股票来源为上海凯赛生物技术股份有限公司（以下简称“公司”或“本公司”） 向激励对象定向发行的本公司人民币 A 股普通股股票。本激励计划拟向激励对象授予 50.00 万股限制性股票，占本激励计划草案公告时公司股本总额 41,668.1976 万股的 0.12%。 其中首次授予 40 万股，占本激励计划草案公告时公司股本总额 41,668.1976 万股的 0.10%，首次授予部分占本次授予权益总额的 80%；预留 10 万股，占本激励计划草案公告时公司股本总额 41,668.1976 万股的 0.02%， 预留部分占本次授予权益总额的 20%。本激励计划的有效期自限制性股票授予之日起至激励对象获授的限制性股票全部归属或作废失效之日止，最长不超过 66 个月。本激励计划限制性股票的授予价格(含预留授予)为60.00元/股.</t>
  </si>
  <si>
    <t>本激励计划限制性股票的授予价格(含预留)为60.00元/股.经2020年分红调整为59.2元/股.</t>
  </si>
  <si>
    <t>禁售期是指激励对象获授的限制性股票归属后其售出限制的时间段。 本次限制性股票激励计划的限售规定按照《公司法》 、 《证券法》 、《上市公司股东、董监高减持股份的若干规定》、《上海证券交易所上市公司股东及董事、监事、高级管理人员减持股份实施细则》 等相关法律、法规、规范性文件和《公司章程》 的规定执行，具体内容如下：（一）激励对象为公司董事和高级管理人员的，其在任职期间每年转让的股份不得超过其所持有本公司股份总数的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个月内又买入，由此所得收益归本公司所有，本公司董事会将收回其所得收益。（三）在本激励计划的有效期内，如果《公司法》 、 《证券法》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</si>
  <si>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本激励计划首次授予部分业绩考核目标及归属比例安排如下表所示：第一个归属期：业绩考核目标 A：公司层面归属比例 100%：公司需满足下列两个条件之一：1、以 2020 年营业收入为基数， 2021年营业收入增长率不低于 30%；2、以2020 年净利润为基数， 2021 年净利润增长率不低于 30%。业绩考核目标 B公司层面归属比例 80%：公司需满足下列两个条件之一：1、以 2020 年营业收入为基数， 2021年营业收入增长率不低于 20%；2、以 2020 年净利润为基数， 2021 年净利润增长率不低于 20%。第二个归属期：A:公司需满足下列两个条件之一：1、以 2020 年营业收入为基数， 2022年营业收入增长率不低于 69%；2、以2020 年净利润为基数， 2022年净利润增长率不低于 69%。B:公司需满足下列两个条件之一：1、以 2020 年营业收入为基数， 2022年营业收入增长率不低于 44%；2、以 2020 年净利润为基数， 2022 年净利润增长率不低于 44%。第三个归属期:A:公司需满足下列两个条件之一：1、以 2020 年营业收入为基数， 2023年营业收入增长率不低于 120%；2、以2020 年净利润为基数， 2023年净利润增长率不低于 120%.....</t>
  </si>
  <si>
    <t>688066.SH</t>
  </si>
  <si>
    <t>航天宏图</t>
  </si>
  <si>
    <t>授予价格为17.25元;经20191231分红调整为17.1950元.经20201231分红调整为17.1250元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</si>
  <si>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本次限制性股票的授予价格为每股 17.25 元。</t>
  </si>
  <si>
    <t>第一个归属期：以2018年营业收入为基数，2019年营业收入增长率不低于30%；第二个归属期：以2018年营业收入为基数，2020年营业收入增长率不低于69%第三个归属期：以2018年营业收入为基数，2021年营业收入增长率不低于 119%。</t>
  </si>
  <si>
    <t>本激励计划采取的激励工具为限制性股票（第二类限制性股票）。 股票来源为航天宏图信息技术股份有限公司（以下简称“航天宏图”、 “ 本公司” 、 “公司”或“ 上市公司” ） 向激励对象定向发行公司 A 股普通股。本激励计划拟向激励对象授予 253.00 万股限制性股票，占本激励计划草案公告时公司股本总额 16,598.3333 万股的 1.52%。其中首次授予 233.00 万股，约占本激励计划草案公告时公司股本总额的 1.40%，首次授予部分占本次授予权益总额的 92.09%；预留 20.00 万股，约占本激励计划草案公告时公司股本总额的0.12%，预留部分占本次授予权益总额的 7.91%。本计划限制性股票的授予价格（含预留授予价格）为 21 元/股。本激励计划有效期自限制性股票首次授予之日起至激励对象获授的限制性股票全部归属或作废失效之日止，最长不超过 64 个月。20210522：经20201231分红调整价格为20.93元/股。</t>
  </si>
  <si>
    <t>限制性股票的授予价格(含预留授予价格)为21元/股.经20201231分红调整价格为20.93元/股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</si>
  <si>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</si>
  <si>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2021-2023 年三个会计年度，每个会计年度考核一次，具体考核目标如下：第一个归属期:2021年同时满足以下两个条件： 1、以 2019 年营业收入为基数，2021 年营业收入增长率不低于 69%；2、以 2020 年云业务收入为基数， 2021 年云业务收入增长率不低于 70%。第二个归属期:2022年同时满足以下两个条件： 1、以 2019 年营业收入为基数，2022 年营业收入增长率不低于 119%；2、以 2020 年云业务收入为基数， 2022 年云业务收入增长率不低于 189%。第三个归属期:2023年同时满足以下两个条件： 1、以 2019 年营业收入为基数，2023 年营业收入增长率不低于 185%；2、以 2020 年云业务收入为基数， 2023 年云业务收入增长率不低于 391%。本激励计划预留授予部分各年度业绩考核目标如下：第一个归属期:2021年同时满足以下两个条件： 1、以 2019 年营业收入为基数，2021 年营业收入增长率不低于 69%；2、以 2020 年云业务收入为基数， 2021 年云业务收入增长率不低于 70%。...</t>
  </si>
  <si>
    <t>688068.SH</t>
  </si>
  <si>
    <t>热景生物</t>
  </si>
  <si>
    <t>本激励计划采取的激励工具为限制性股票（第二类限制性股票）。股票来源为北京热景生物技术股份有限公司（ 以下简称“公司”或“本公司”）向激励对象定向发行公司 A 股普通股。本激励计划拟向激励对象授予 85.00 万股限制性股票，约占本激励计划草案公告时公司股本总额 6,219.6341 万股的 1.37%。其中首次授予 76.00 万股，约占本激励计划草案公告时公司股本总额的 1.22%，首次授予部分占本次授予权益总额的 89.41%；预留 9 万股，约占本激励计划草案公告时公司股本总额的 0.14%，预留部分占本次授予权益总额的 10.59%。本激励计划有效期自限制性股票授予之日起至激励对象获授的限制性股票全部归属或作废失效之日止，最长不超过 72 个月。 本次限制性股票的授予价格为每股 29.46 元.20210602：同意将2020年限制性股票激励计划授予价格（含预留部分授予）由29.46元/股调整为29.16元/股。20210618：经20201231分红调整价格为27.66元/股。</t>
  </si>
  <si>
    <t>限制性股票的授予价格为29.16元/股.经20201231分红调整价格为27.66元/股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</si>
  <si>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</si>
  <si>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2020:该考核年度使用的营业收入或净利润累计值的平均值:2020 年营业收入或净利润;年度营业收入累计值的平均值增长率（ A）或年度净利润累计值的平均值增长率（ B）目标值（ Am）或（ Bm）30%;触发值（ An）或（ Bn )20%;2021:2020 年、 2021 年营业收入或净利润累计值的平均值;目标值（ Am）或（ Bm）49.5%;触发值（ An）或（ Bn）:32%;2022:2020 年、2021 年和 2022年三年营业收入或净利润累计值的平均值;目标值（ Am）或（ Bm）:72.9%;触发值（ An）或（ Bn）:45.6%;年度营业收入累计值的平均值增长率（ A）:A≧Am 100%An≦A&lt;Am 80%A&lt;An 0;年度净利润累计值的平均值增长率（ B）:B≧Bm 100%Bn≦B&lt;Bm 80%B&lt;Bn 0;确定公司层面归属比例 X 值的规则:当考核指标出现 A≧Am 或 B≧Bm 时， X=100%； 当考核指标出现 A&lt;An 且 B&lt;Bn 时， X=0； 当考核指标 A、 B 出现其他组合分布时， X=80%;若预留部分在 2020 年授予完成，则预留部分业绩考核与首次授予部分一致。若预留部分在 2021 年授予完成，预留部分考核年度为 2021-2023 三个会计年度，每个会计年度考核一.....</t>
  </si>
  <si>
    <t>688069.SH</t>
  </si>
  <si>
    <t>德林海</t>
  </si>
  <si>
    <t>本激励计划采取的激励工具为限制性股票（第二类限制性股票）。股票来源为无锡德林海环保科技股份有限公司（以下简称“德林海”、“本公司”、“公司”或“上市公司”）向激励对象定向发行公司A股普通股。本计划限制性股票的授予价格（含预留授予价格）为33.60元/股。本激励计划拟向激励对象授予19.00万股限制性股票，占本激励计划草案公告时公司股本总额5,947.00万股的0.32%。其中首次授予15.50万股，占本激励计划草案公告时公司股本总额的0.26%，首次授予部分占本次授予权益总额的81.58%；预留3.50万股，占本激励计划草案公告时公司股本总额的0.06%，预留部分占本次授予权益总额的18.42%。本激励计划有效期自限制性股票首次授予之日起至激励对象获授的限制性股票全部归属或作废失效之日止，最长不超过48个月。20210608：经20201231分红调整价格为33.00元/股。</t>
  </si>
  <si>
    <t>限制性股票的授予价格为33.60元/股.经20201231分红调整价格为33.00元/股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</si>
  <si>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</si>
  <si>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2021-2022年两个会计年度，每个会计年度考核一次，具体考核目标如下：第一个归属期：2021年，以2019年净利润为基数，2021年净利润增长率不低于96%；第二个归属期：2022年，以2019年净利润为基数，2022年净利润增长率不低于174%。本激励计划预留授予部分各年度业绩考核目标如下：第一个归属期：2021年，以2019年净利润为基数，2021年净利润增长率不低于96%：第二个归属期：2022年，以2019年净利润为基数，2022年净利润增长率不低于174%。</t>
  </si>
  <si>
    <t>688076.SH</t>
  </si>
  <si>
    <t>诺泰生物</t>
  </si>
  <si>
    <t>本股权激励计划的股票来源为公司实际控制人控制的恒德控股集团有限公司持有的老股转让。 激励对象通过持股平台间接持有公司的股票。恒德控股集团有限公司向持股平台转让 96.80 万股，占本持股计划签署时公司股本总额15988.79 万股的 0.60%。</t>
  </si>
  <si>
    <t>本次股票授予价格为5.40元/股.</t>
  </si>
  <si>
    <t>本计划的限售规定按照《公司法》、《证券法》、《管理办法》、《业务规则》等有关法律法规及规范性文件，以及《公司章程》的相关规定执行：1、 本次受让的股票限售期：激励对象自授予日起持有满 3 年，且自愿服务期满后持有满 1 年。2、 限售期满后，激励对象为公司董事、监事或董事会任命的高级管理人员，其在任职期间每年转让的股份不得超过其所持有本公司股份总数的 25%，在离职后半年内，不得转让其所持有的本公司股份。3、国家法律法规、监管政策或激励对象作出的公开承诺对激励股票限售期锁定期另有规定的，激励对象还需遵守该等规定。在限售期内，股权激励对象不得就其持有的公司股份进行出售、交换、担保、设定任何负担或偿还任何债务，或就股权激励股票订立任何口头或书面协议其持有的公司股份。</t>
  </si>
  <si>
    <t>一,股权激励对象的确定:股权激励对象系依据《公司法》,《证券法》,《管理办法》,《业务规则》等有关法律法规及规范性文件,以及《公司章程》的相关规定,结合公司实际情况而确定.二,本计划的激励对象为:本计划的激励对象包括澳赛诺的中层管理人员和核心员工.三,本计划的激励对象只能够接受本公司股权激励计划,并且在本计划实施完毕前不再接受其他挂牌公司的股权激励及股权激励计划.四,所有激励对象必须在公司或子公司澳赛诺任职并已与公司或子公司澳赛诺签署劳动合同.五,以下人员不得成为激励对象:(一)被证监会或股转公司公开谴责或直接宣布为不适当人选不满三年;(二)因重大违法违规行为被证监会或股转公司行政处罚未满三年的;(三)其他具有《公司法》规定的不得担任公司董事,监事,高级管理人员的情形;(四)因违法违规行为被行政处罚或刑事处罚的;(五)公司章程或公司其他内部治理文件规定或双方约定不得享受股权激励或股权激励的其他情形.</t>
  </si>
  <si>
    <t>(一)股权激励的授予条件:公司向激励对象授予股权激励,激励对象不得出现如下任一情形:1,最近三年内被证监会或股转公司公开谴责或宣布为不适当人选的;2,最近三年内因重大违法违规行为被证监会或股转公司予以行政处罚的;3,具有《公司法》规定的不得担任公司董事,高级管理人员情形的;4,公司董事会认定的其他严重违反公司有关规定的情形.(二)股权激励的个人层面解限售前提:激励对象不得出现下列情形,其获授的股权激励方可解限售,否则公司有权按照本计划相关规定处置其获授的激励股票:1,最近三年内被证监会或股转公司公开谴责或宣布为不适当人选;2,最近三年内因重大违法违规行为被证监会或股转公司予以行政处罚;3,具有《公司法》规定的不得担任公司董事,高级管理人员的情形;4,公司董事会认定的其他严重违反公司有关规定的情形;5,自授予日之后员工在公司连续服务期限未满3年.某一激励对象出现上述规定的,该激励对象当年可解限售的股权激励不得解限售,由公司按约定的方式处理.</t>
  </si>
  <si>
    <t>688077.SH</t>
  </si>
  <si>
    <t>大地熊</t>
  </si>
  <si>
    <t>本激励计划采取的激励工具为限制性股票（第二类限制性股票）。股票来源为公司向激励对象定向发行的本公司人民币A股普通股股票。本激励计划拟向激励对象授予的限制性股票数量为200.00万股（以下简称“本次授予”），占本激励计划草案公告日公司股本总额8,000.00万股的2.50%。其中，首次授予限制性股票170.00万股，占本激励计划草案公告日公司股本总额的2.13%，占本次授予限制性股票数量总额的85.00%；预留授予限制性股票30.00万股，占本激励计划草案公告日公司股本总额的0.38%，占本次授予限制性股票数量总额的15.00%。本激励计划授予激励对象限制性股票的授予价格为20.00元/股。本激励计划有效期自限制性股票首次授予之日起至激励对象获授的限制性股票全部归属或作废失效之日止，最长不超过60个月。20210603：经20201231分红调整价格为19.625元/股.</t>
  </si>
  <si>
    <t>限制性股票的授予价格为20.00元/股.经20201231分红调整价格为19.625元/股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</si>
  <si>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</si>
  <si>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第一个归属期2021公司需满足下列两个条件之一：以2020年净利润为基数，2021年净利润增长率不低于50%；或以2020年营业收入为基数，2021年营业收入增长率不低于30%。第二个归属期2022公司需满足下列两个条件之一：以2020年净利润为基数，2022年净利润增长率不低于80%；或以2020年营业收入为基数，2022年营业收入增长率不低于60%。第三个归属期2023公司需满足下列两个条件之一：以2020年净利润为基数，2023年净利润增长率不低于110%；或以2020年营业收入为基数，2023年营业收入增长率不低于80%。</t>
  </si>
  <si>
    <t>688078.SH</t>
  </si>
  <si>
    <t>龙软科技</t>
  </si>
  <si>
    <t>本激励计划采取的激励工具为限制性股票（第二类限制性股票）。股票来源为北京龙软科技股份有限公司（以下简称“公司”或“本公司”） 向激励对象定向发行公司 A 股普通股。本激励计划拟向激励对象授予 250.00 万股限制性股票，约占本激励计划草案公告时公司股本总额 7,075.00 万股的 3.53%。其中首次授予 221.00 万股，约占本激励计划草案公告时公司股本总额的 3.12%，首次授予部分占本次授予权益总额的 88.40%；预留 29.00 万股，约占本激励计划草案公告时公司股本总额的0.41%，预留部分占本次授予权益总额的 11.60%。本激励计划有效期自限制性股票授予之日起至激励对象获授的限制性股票全部归属或作废失效之日止，最长不超过 60 个月。本次限制性股票的授予价格(含预留授予部分)为每股15.65元。20210507：经20201231分红调整价格为15.432元。</t>
  </si>
  <si>
    <t>本次限制性股票的授予价格为每股15.65元.经20201231分红调整价格为15.432元</t>
  </si>
  <si>
    <t>首次授予第一个归属期;以 2020 年营业收入为基数， 2021 年营业收入增长率不低于 30%或以 2020 年净利润为基数， 2021 年净利润增长率不低于 30%；首次授予第二个归属期:以 2020 年营业收入为基数， 2022 年营业收入增长率不低于 60%或以 2020 年净利润为基数， 2022 年净利润增长率不低于 60%；首次授予第三个归属期:以 2020 年营业收入为基数， 2023 年营业收入增长率不低于 90%或以 2020 年净利润为基数， 2023 年净利润增长率不低于 90%；</t>
  </si>
  <si>
    <t>688080.SH</t>
  </si>
  <si>
    <t>映翰通</t>
  </si>
  <si>
    <t>本激励计划采取的激励工具为限制性股票（第二类限制性股票）。股票来源为北京映翰通网络技术股份有限公司向激励对象定向发行公司A股普通股股票。本激励计划拟向激励对象授予59.70万股限制性股票，约占本激励计划草案公告时公司股本总额5242.8786万股的1.14%。其中首次授予48.06万股，约占本激励计划草案公告时公司股本总额的0.92%，首次授予部分占本次授予权益总额的80.50%；预留11.64万股，约占本激励计划草案公告时公司股本总额的0.22%，预留部分占本次授予权益总额的19.50%。本计划限制性股票的授予价格为23.56元/股。本激励计划有效期自限制性股票授予之日起至激励对象获授的限制性股票全部归属或作废失效之日止，最长不超过60个月。</t>
  </si>
  <si>
    <t>本计划限制性股票的授予价格为23.56元/股.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</si>
  <si>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</si>
  <si>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的业绩考核目标及归属比例安排:首次授予第一个归属期2021年度营业收入相对于2020年增长率目标值30%,触发值20%;首次授予第二个归属期2022年度营业收入相对于2020年增长率目标值75%,触发值50%,研发项目产业化指标:智能云管理网络方案、智能零售机器AI方案、数字能源管理方案（除智能配电网状态监测系统产品（IWOS）外）、智能配电网电缆线路监测设备分别形成产业化，相关产品于2022年度实现销售额不低于2,000万元;首次授予第三个归属期2023年度营业收入相对于2020年增长率目标值145%,触发值100%,研发项目产业化指标:智能云管理网络方案、智能零售机器AI方案、数字能源管理方案（除智能配电网状态监测系统产品（IWOS）外）、智能配电网电缆线路监测设备分别形成产业化，相关产品于2023年度实现销售额不低于4,000万元,若预留部分在2021年授予完成,考核目标则与上述首次授予部分一致...</t>
  </si>
  <si>
    <t>688083.SH</t>
  </si>
  <si>
    <t>中望软件</t>
  </si>
  <si>
    <t>本激励计划采用的激励工具为第二类限制性股票，涉及的标的股票来源为公司向激励对象定向发行公司A股普通股股票。本激励计划拟向激励对象授予的限制性股票数量为60.40万股，占本激励计划草案公告日公司股本总额6,194.3857万股的0.98%。其中，首次授予限制性股票58万股，占本激励计划草案公告日公司股本总额的0.94%，占本次授予限制性股票数量总额的96.03%；预留授予限制性股票2.40万股，占本激励计划草案公告日公司股本总额的0.04%，占本次授予权益总额的3.97%。本激励计划有效期自限制性股票首次授予之日起至激励对象获授的限制性股票全部归属或作废失效之日止，最长不超过60个月。本激励计划首次及预留授予限制性股票的授予价格为每股420元。20210911：鉴于 7 名激励对象因离职而失去激励对象资格，本激励计划首次授予的激励对象人数由 382 人调整为 375人，本激励计划授予的限制性股票总量 60.40 万股维持不变，其中首次授予的限制性股票数量由 58 万股调整为 57.28 万股，预留部分的限制性股票数量由 2.40万股调整为 3.12 万股。</t>
  </si>
  <si>
    <t>本激励计划首次及预留授予限制性股票的授予价格为每股420元.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</si>
  <si>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</si>
  <si>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本激励计划首次授予部分的激励对象考核年度为2021-2023年三个会计年度，每个会计年度考核一次，以公司2020年营业收入值为基数，对各考核年度的营业收入定比2020年度营业收入的增长率（A）进行考核，根据指标的每年对应的完成情况核算公司层面归属比例（X）。本激励计划首次授予部分的限制性股票各年度业绩考核目标如下表所示：第一个归属期，对应考核年度：2021，营业收入增长率（A）：目标值（Am）：35.00%，触发值（An）：30.00%；第二个归属期，对应考核年度：2022，营业收入增长率（A）：目标值（Am）：82.25%，触发值（An）：69.00%；第三个归属期，对应考核年度：2023，营业收入增长率（A）：目标值（Am）：146.04%，触发值（An）：119.70%。若预留部分限制性股票于2021年授予，则各年度业绩考核目标与首次授予一致。若预留部分在2022年授...</t>
  </si>
  <si>
    <t>688088.SH</t>
  </si>
  <si>
    <t>虹软科技</t>
  </si>
  <si>
    <t>本激励计划采取的激励工具为限制性股票（第二类限制性股票）。 股票来源为公司向激励对象定向发行的本公司人民币 A 股普通股股票。本激励计划拟向激励对象授予的限制性股票数量为 410.00 万股（以下简称本次授予），占本激励计划草案公告日公司股本总额 40,600.00 万股的 1.01%。其中，首次授予限制性股票 353.60 万股，占本激励计划草案公告日公司股本总额的 0.87%，占本次授予限制性股票数量总额的 86.24%；预留授予限制性股票 56.40万股，占本激励计划草案公告日公司股本总额的 0.14%，占本次授予权益总额的13.76%。本激励计划有效期自限制性股票首次授予之日起至激励对象获授的限制性股票全部归属或作废失效之日止，最长不超过 80 个月。激励对象获授的限制性股票将按约定比例分次归属，每次权益归属以满足相应的归属条件为前提条件。本激励计划授予激励对象限制性股票的授予价格(含预留授予)为38.88元/股.20210610：经20201231分红调整价格为38.62元/股。20210918：公司2020年限制性股票激励计划预留的56.40万股限制性股票权益已经失效。</t>
  </si>
  <si>
    <t>限制性股票的授予价格为38.88元/股.经20201231分红调整价格为38.62元/股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</si>
  <si>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</si>
  <si>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首次授予部分本激励计划首次授予部分的激励对象考核年度为 2021-2025 年 5 个会计年度，每个会计年度考核一次，以达到业绩考核目标作为激励对象当年度的归属条件之一，各年度对应归属批次的业绩考核目标如下：第一个归属期 2021 以 2019 年营业收入为基数， 2021 年营业收入增长率不低于 50%；第二个归属期 2022 以 2019 年营业收入为基数， 2022 年营业收入增长率不低于 88%；第三个归属期 2023 以 2019 年营业收入为基数， 2023 年营业收入增长率不低于 134%；第四个归属期 2024 以 2019 年营业收入为基数， 2024 年营业收入增长率不低于 193%；第五个归属期 2025 以 2019 年营业收入为基数， 2025 年营业收入增长率不低于 266%；预留授予部分若预留部分在 2020 年授予完成，则预留部分业绩考核与首次授予部分一致；若预留部分在 2021 年授予完成，预留部分考核年度为 2022-2025 年 4 个会计年度，每个会计年度考核一次， 以达到业绩考核目标作为激励对象当年度的归属条件之一， 各年度对应归属批次的业绩考核目标如下表所示：第一个归属期 2022 以 2019 年营业收入为基数， 2022 年营业收入增长率不低于 88%......</t>
  </si>
  <si>
    <t>688092.SH</t>
  </si>
  <si>
    <t>爱科科技</t>
  </si>
  <si>
    <t>本激励计划采取的激励工具为限制性股票（第二类限制性股票）。股票来源为杭州爱科科技股份有限公司向激励对象定向发行的本公司 A 股普通股股票。本激励计划拟向激励对象授予 75.00 万股限制性股票，约占本激励计划草案公告时公司股本总额 5915.84 万股的 1.27%。其中，首次授予 68.50 万股，约占本激励计划草案公告时公司股本总额的 1.16%，约占本次授予权益总额的91.33%；预留 6.50 万股，约占本激励计划草案公告时公司股本总额的 0.11%，约占本次授予权益总额的 8.67%。公司以控制股份支付费用为前提，届时授权公司董事会最终确定实际授予数量，但不得高于 75.00 万股。本激励计划首次及预留授予的限制性股票的授予价格均为 21.53 元/股。、本激励计划有效期自限制性股票首次授予之日起至激励对象获授的限制性股票全部归属或作废失效之日止，最长不超过 48 个月。</t>
  </si>
  <si>
    <t>本激励计划首次及预留授予的限制性股票的授予价格均为21.53元/股.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</si>
  <si>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</si>
  <si>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1、本激励计划首次授予部分考核年度为 2021-2023 年三个会计年度，每个会计年度考核一次：第一个归属期: 2021年,年度营业收入相对于2020年营业收入增长率的目标值:35.00%,年度净利润相对于2020年净利润增长率的目标值:35.00%；第二个归属期：2022年，年度营业收入相对于2020年营业收入增长率的目标值：65.00%，年度净利润相对于2020年净利润增长率的目标值：65.00%；第三个归属期：2023年，年度营业收入相对于2020年营业收入增长率的目标值：100.00%，年度净利润相对于2020年净利润增长率的目标值：100.00%。若预留部分的限制性股票在 2021 年授予完成，则预留部分的业绩考核年度与各考核年度的考核安排与首次授予部分一致；若预留部分在 2022 年授予完成，则预留部分考核年度为 2022-2023年两个会计年度，每个会计年度考核一次，具体考核目标如下表所示：第一个归属期：2022年，年度营业收入相对于2020年营业收入增长率的目标值：65.00%。年度净利润相对于2020年净利润增长率的目标值：65.00%；第二个归属期：2023年，年度营业收入相对于2020年营业收入增长率的目标值：100.00%，年度净利润相对于2020年净利润增长率的目标值：100.00%……</t>
  </si>
  <si>
    <t>688093.SH</t>
  </si>
  <si>
    <t>世华科技</t>
  </si>
  <si>
    <t>本激励计划采取的激励工具为限制性股票（第二类限制性股票）。股票来源为苏州世华新材料科技股份有限公司（以下简称“公司”或“本公司”）向激励对象定向发行公司A股普通股。本激励计划拟授予的限制性股票数量为135万股，约占本激励计划草案公告时公司股本总额17,200万股的0.78%。其中，首次授予119.5万股，约占本激励计划草案公告时公司股本总额17,200万股的0.69%，约占本次授予权益总额的88.52%；预留15.5万股，约占本激励计划草案公告时公司股本总额17,200万股的0.09%，预留部分约占本次授予权益总额的11.48%。本计划限制性股票的授予价格（含预留授予）为8.80元/股。本激励计划有效期自限制性股票授予之日起至激励对象获授的限制性股票全部归属或作废失效之日止，最长不超过60个月。20210528：经20201231分红调整价格为8.60元/股。</t>
  </si>
  <si>
    <t>限制性股票的授予价格为8.80元/股.经20201231分红调整价格为8.60元/股</t>
  </si>
  <si>
    <t>首次授予部分各年度业绩考核目标安排如下表所示：第一个归属期:2021年，公司需满足下列两个条件之一：（1）以2020年营业收入为基数，2021年营业收入增长率不低于40%；（2）以2020年净利润为基数，2021年净利润增长率不低于40%。第二个归属期：2022年，公司需满足下列两个条件之一：（1）以2020年营业收入为基数，2022年营业收入增长率不低于90%；（2）以2020年净利润为基数，2022年净利润增长率不低于90%。第三个归属期：2023年，公司需满足下列两个条件之一：（1）以2020年营业收入为基数，2023年营业收入增长率不低于150%；（2）以2020年净利润为基数，2023年净利润增长率不低于150%。预留部分限制性股票各年度业绩考核目标安排如下表所示：第一个归属期：2022年，公司需满足下列两个条件之一：（1）以2020年营业收入为基数，2022年营业收入增长率不低于90%；（2）以2020年净利润为基数，2022年净利润增长率不低于90%。第二个归属期：2023公司需满足下列两个条件之一：（1）以2020年营业收入为基数，2023年营业收入增长率不低于150%；（2）以2020年净利润为基数，2023年净利润增长率不低于150%。</t>
  </si>
  <si>
    <t>688095.SH</t>
  </si>
  <si>
    <t>福昕软件</t>
  </si>
  <si>
    <t>本激励计划采取的激励工具为限制性股票（第二类限制性股票）。股票来源为福建福昕软件开发股份有限公司向激励对象定向发行公司 A 股普通股。本激励计划拟授予的限制性股票数量 120.35 万股，占本激励计划草案公告时公司股本总额 4,814.00 万股的 2.50%。本激励计划有效期自限制性股票授予之日起至激励对象获授的限制性股票全部归属或作废失效之日止，最长不超过 62 个月。本计划限制性股票的授予价格为185.49元/股.20210622：经20201231分红调整价格为184.79元/股。</t>
  </si>
  <si>
    <t>限制性股票的授予价格为185.49元/股.经20201231分红调整价格为184.79元/股</t>
  </si>
  <si>
    <t>本次限制性股票激励计划第一类激励对象考核年度为2023-2024年两个会计年度，第二类激励对象考核年度为 2021-2024 年四个会计年度， 每个会计年度考核一次。 以 2019 年的营业收入为基数，根据各考核年度的营业收入增长率 X，确定各年度的业绩考核目标对应的归属批次及公司层面归属比例。第一个归属期 2021：业绩考核目标 A；X≥40%；第二个归属期 2022：业绩考核目标 A：X≥75%；业绩考核目标 B：68%≤X＜75%；业绩考核目标 C：61%≤X＜68%；第三个归属期 2023：业绩考核目标 A：X≥119%； 业绩考核目标 B：102%≤X＜119%； 业绩考核目标 C：85%≤X＜102%；第四个归属期 2024：业绩考核目标 A：X≥173%； 业绩考核目标 B ：142%≤X＜173%；业绩考核目标 C：113%≤X＜142%。</t>
  </si>
  <si>
    <t>688096.SH</t>
  </si>
  <si>
    <t>京源环保</t>
  </si>
  <si>
    <t>本激励计划采取的激励工具为第二类限制性股票。股票来源为江苏京源环保股份有限公司向激励对象定向发行公司A股普通股。本激励计划拟授予的限制性股票数量为350.00万股，约占本激励计划草案公告时公司股本总额10729.35万股的3.26%。其中首次授予300.00万股，约占本激励计划草案公告时公司股本总额的2.80%，首次授予部分占本次授予权益总额的85.71%；预留50.00万股，约占本激励计划草案公告时公司股本总额的0.46%，预留部分约占本次授予权益总额的14.29%。本激励计划限制性股票的授予价格为9.00元/股。本激励计划有效期自限制性股票授予之日起至激励对象获授的限制性股票全部归属或作废失效之日止，最长不超过60个月。</t>
  </si>
  <si>
    <t>本激励计划限制性股票的授予价格为9.00元/股.</t>
  </si>
  <si>
    <t>首次授予归属期：第一个归属期：业绩考核目标A：2021年营业收入较2018~2020年平均营业收入增长率不低于30.00%，业绩考核目标B：2021年营业收入较2018~2020年平均营业收入增长率为25.00%（含）至30.00%（不含）；第二个归属期：业绩考核目标A：2022年营业收入较2018~2020年平均营业收入增长率不低于65.00%，业绩考核目标B：2022年营业收入较2018~2020年平均营业收入增长率为50.00%（含）至65.00%（不含）；第三个归属期：业绩考核目标A：2023年营业收入较2018~2020年平均营业收入增长率不低于100.00%，业绩考核目标B：2023年营业收入较2018~2020年平均营业收入增长率为80.00%（含）至100.00%（不含）。预留授予归属期：第一个归属期：业绩考核目标A：2022年营业收入较2018~2020年平均营业收入增长率不低于65.00%，业绩考核目标B：2022年营业收入较2018~2020年平均营业收入增长率为50.00%（含）至65.00%（不含）；第二个归属期：业绩考核目标A：2023年营业收入较2018~2020年平均营业收入增长率不低于100.00%，业绩考核目标B：2023年营业收入较2018~2020年平均营业收入增长率为80.00%（含）至100.00%（不含）。</t>
  </si>
  <si>
    <t>688098.SH</t>
  </si>
  <si>
    <t>申联生物</t>
  </si>
  <si>
    <t>本激励计划采用的激励工具为第二类限制性股票，涉及的标的股票来源为公司向激励对象定向发行公司A股普通股股票。本激励计划拟向激励对象授予550万股限制性股票，占本激励计划公告时公司股本总额40970.00万股的1.34%。其中首次授予448.8万股，占本激励计划公告时公司股本总额40970万股的1.10%；预留101.2万股，占本激励计划公告时公司股本总额40970万股的0.25%。本计划限制性股票的授予价格为8.80元/股。本激励计划有效期自限制性股票首次授予之日起至激励对象获授的限制性股票全部归属或作废失效之日止，最长不超过72个月。20210106:2019年限制性股票激励计划授予价格（含预留部分授予）由8.8元/股调整为8.72元/股.20210604：经20201231分红调整价格为8.62元。20210626：原授予限制性股票数量由原546.6万股调整为473.9万股，作废72.7万股，其中：首次授予限制性股票数量由原448.8万股调整为377.6万股，作废71.2万股；预留授予限制性股票数量由原97.8万股调整为96.3万股，作废1.5万股。</t>
  </si>
  <si>
    <t>限制性股票的授予价格为每股8.72元.经20201231分红调整价格为8.62元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</si>
  <si>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 规范性文件和《公司章程》中对公司董事和高级管理人员持有股份转让的有关规定发生了变化，则该部分激励对象转让其所持有的公司股票应当在转让时符合修改后的相关规定。</t>
  </si>
  <si>
    <t>本激励计划的首次授予部分在2020-2023年的4个会计年度中，分年度对公司财务业绩指标进行考核，每个会计年度考核一次，以达到公司财务业绩考核目标作为激励对象对应年度的归属条件，根据上述指标的每年对应的完成程度（X）核算归属比例，业绩考核目标及归属比例如下：营业收入指标触发值：以公司2018年营业收入为（2.75亿元）基数，2020-2023年营业收入分别按增长率3.42%、44%、98%和125%计算。营业收入指标目标值：以公司2018年营业收入为（2.75亿元）基数，2020-2023年营业收入分别按增长率15%、60%、120%和150%计算。若预留部分在2020年授予完成，则预留部分业绩考核与首次授予部分一致；若预留部分在2021年授予完成的，则预留部分第一个归属期、第二个归属期、第三个归属期对应的业绩考核年度分别为2021年、2022年、2023年。</t>
  </si>
  <si>
    <t>688099.SH</t>
  </si>
  <si>
    <t>晶晨股份</t>
  </si>
  <si>
    <t>本激励计划采取的激励工具为限制性股票（第二类限制性股票）。 股票来源为晶晨半导体（上海） 股份有限公司（以下简称“公司” 或“本公司”）向激励对象定向发行公司 A 股普通股。本激励计划拟向激励对象授予不超过 800 万股限制性股票， 约占本激励计划草案公告时公司股本总额 41,112 万股的 1.946%。 其中首次授予 640 万股，约占本激励计划草案公告时公司总股本 41,112 万股的 1.557%，首次授予部分占本次授予权益总额的 80%；预留 160 万股，约占本激励计划草案公告时公司总股本 41,112 万股的 0.389%，预留部分占本次授予权益总额的 20%。本计划限制性股票的授予价格分为 65.08元/股和 78.09 元/股。本激励计划有效期自限制性股票授予之日起至激励对象获授的限制性股票全部归属或作废失效之日止，最长不超过 72 个月。</t>
  </si>
  <si>
    <t>本计划限制性股票的授予价格分为65.08元/股和78.09元/股.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</si>
  <si>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</si>
  <si>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各年度的考核目标对应的归属批次及归属比例安排如下：第一个归属期2021年度：营业收入增长率（ A）触发值(An)为35%，目标值（ Am）为50%；毛利增长率（ B）触发值(Bn)为35%，目标值（ Bm）为50%；第二个归属期2022年度：营业收入增长率（ A）触发值(An)为60%，目标值（ Am）为80%；毛利增长率（ B）触发值(Bn)为50%，目标值（ Bm）为70%；第三个归属期2023年度：营业收入增长率（ A）触发值(An)为80%，目标值（ Am）为105%；毛利增长率（ B）触发值(Bn)为65%，目标值（ Am）为90%；第四个归属期2024年度：营业收入增长率（ A）触发值(An)为95%，目标值（ Am）为125%；毛利增长率（ B）触发值(Bn)为75%，目标值（ Am）为105%。</t>
  </si>
  <si>
    <t>本激励计划采用的激励工具为第二类限制性股票， 涉及的标的股票来源为公司向激励对象定向发行公司 A 股普通股股票。本激励计划有效期自限制性股票授予之日起至激励对象获授的限制性股票全部归属或作废失效之日止，最长不超过 72 个月。第一类激励对象授予价格11元/股;第二类激励对象授予价格19.25元/股.本激励计划拟向激励对象授予 800 万股限制性股票， 约占本激励计划草案公告时公司股本总额 41112 万股的 1.95%。 其中首次授予 645.62 万股，约占本激励计划草案公告时公司总股本 41112 万股的 1.57%，首次授予部分占本次授予权益总额的 80.70%；预留 154.38 万股，约占本激励计划草案公告时公司总股本41112 万股的 0.38%，预留部分占本次授予权益总额的 19.30%。20200103:本次调整后，本次激励计划授予的第一类激励对象由 302 人调整为 301 人， 第二类激励对象由 93 人调整为 92 人， 前述 2名激励对象对应的拟授予限制性股票份额，将根据司龄、职位重要性、工作绩效等因素，调整分配至《激励计划（草案）》 确定的其他激励对象， 限制性股票总量 800 万股及第一类激励对象限制性股票数量 527.17 万股、 第二类激励对象限制性股票数量 118.45 万股保持不变。20200619：经分红调整，第一类激励对象授予价格10.88元/股;第二类激励对象授予价格19.13元/股.</t>
  </si>
  <si>
    <t>第一类激励对象授予价格10.88元/股;第二类激励对象授予价格19.13元/股.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</si>
  <si>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 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</si>
  <si>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各年度的考核目标对应的归属批次及归属比例安排如下：第一个归属期2020年度：营业收入增长率（ A）触发值(An)为20%，目标值（ Am）为30%；毛利增长率（ B）触发值(An)为20%，目标值（ Am）为30%；第二个归属期2021年度：营业收入增长率（ A）触发值(An)为35%，目标值（ Am）为45%；毛利增长率（ B）触发值(An)为35%，目标值（ Am）为50%；第三个归属期2022年度：营业收入增长率（ A）触发值(An)为50%，目标值（ Am）为70%；毛利增长率（ B）触发值(An)为55%，目标值（ Am）为75%。</t>
  </si>
  <si>
    <t>688106.SH</t>
  </si>
  <si>
    <t>金宏气体</t>
  </si>
  <si>
    <t>本激励计划采用的激励工具为第二类限制性股票，涉及的标的股票来源为公司向激励对象定向发行公司 A 股普通股股票。本激励计划拟向激励对象授予的限制性股票数量不超过 543 万股，占本激励计划草案公告时公司股本总额 48433.34 万股的 1.12%。其中，首次授予限制性股票 435 万股，占本激励计划草案公告时公司股本总额的 0.90%，占本激励计划拟授予限制性股票总额的 80.11%；预留 108 万股，占本激励计划草案公告时公司股本总额的 0.22%，预留部分占本激励计划拟授予限制性股票总额的 19.89%。本激励计划有效期自限制性股票首次授予之日起至激励对象获授的限制性股票全部归属并上市流通或作废失效之日止，最长不超过 64 个月。本计划限制性股票的授予价格（含预留授予）为每股 15.48 元。</t>
  </si>
  <si>
    <t>授予价格(含预留授予)为每股15.48元,经20201231分红调整为15.23元/股.</t>
  </si>
  <si>
    <t>第一个归属期：对应考核年度2021营业收入目标值（Am）166,400万元，触发值（An）140,000万元；第二个归属期：对应考核年度2022营业收入目标值（Am）216,300万元，触发值（An）154,000万元；第三个归属期：对应考核年度2023营业收入目标值（Am）281,200万元，触发值（An）170,000万元。预留部分若在 2021 年完成授予，则考核年度与首次授予相同为 2021-2023年；预留部分若在 2022 年完成授予，则考核年度为 2022-2023 年。</t>
  </si>
  <si>
    <t>688109.SH</t>
  </si>
  <si>
    <t>品茗股份</t>
  </si>
  <si>
    <t>本激励计划采取的激励工具为限制性股票（第二类限制性股票）。股票来源为杭州品茗安控信息技术股份有限公司向激励对象定向发行公司A股普通股。本激励计划拟向激励对象授予不超过105万股限制性股票，占本激励计划草案公告时公司股本总额5,437.40万股的1.93%。其中，首次授予95.4万股，占本激励计划公告时公司股本总额的1.75%，占本次授予权益总额的90.86%；预留9.6万股，占本激励计划公告时公司股本总额的0.18%，占本次授予权益总额的9.14%。本计划限制性股票的授予价格（含预留授予）为40.00元/股。本激励计划有效期自限制性股票首次授予之日起至激励对象获授的限制性股票全部归属或作废失效之日止，最长不超过48个月。</t>
  </si>
  <si>
    <t>本计划限制性股票的授予价格(含预留授予)为40.00元/股.</t>
  </si>
  <si>
    <t>首次授予各年度业绩考核目标第一个归属期2021年以2020年度营业收入为基数，2021年营业收入增长率不低于35%，第二个归属期2022年以2020年度营业收入为基数，2022年营业收入增长率不低于80%，第三个归属期2023年以2020年度营业收入为基数，2023年营业收入增长率不低于125%。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</si>
  <si>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688111.SH</t>
  </si>
  <si>
    <t>金山办公</t>
  </si>
  <si>
    <t>本激励计划采取的激励工具为限制性股票（第二类限制性股票）。股票来源为北京金山办公软件股份有限公司向激励对象定向发行公司A股普通股。本激励计划拟向激励对象授予87.00万股限制性股票，约占本激励计划草案公告时公司股本总额46,100.00万股的0.19%。其中首次授予70.00万股，约占本激励计划草案公告时公司股本总额的0.15%，首次授予部分占本次授予权益总额的80.46%；预留17.00万股，约占本激励计划草案公告时公司股本总额的0.04%，预留部分占本次授予权益总额的19.54%。本计划限制性股票的授予价格为45.86元/股。本激励计划有效期自限制性股票首次授予之日起至激励对象获授的限制性股票全部归属或作废失效之日止，最长不超过60个月。20210616：经20201231分红调整价格为45.26元/股</t>
  </si>
  <si>
    <t>限制性股票的授予价格为45.86元/股.经20201231分红调整价格为45.26元/股</t>
  </si>
  <si>
    <t>首次授予限制性股票考核年度为2021-2023年三个会计年度,以2020年业绩为基数，营业收入增长率（A）第一个归属期,目标值（Am）2021年营业收入增长率不低于25%,触发值（An）2021年营业收入增长率不低于20%;第二个归属期,目标值（Am）2021年和2022年两年营业收入累计值增长率不低于181%,触发值（An）2021年和2022年两年营业收入累计值增长率不低于164%;第三个归属期,目标值（Am）2021年、2022年和2023年三年营业收入累计值增长率不低于369%,触发值（An）2021年、2022年和2023年三年营业收入累计值增长率不低于330%.若本激励计划预留授予的限制性股票在2021年授出，预留部分限制性股票的考核年度及各考核年度的考核安排同首次授予部分一致。若本激励计划预留授予的限制性股票在2022年授出，预留授予限制性股票考核年度为2022-2023年两个会计年度...</t>
  </si>
  <si>
    <t>688116.SH</t>
  </si>
  <si>
    <t>天奈科技</t>
  </si>
  <si>
    <t>本激励计划采取的激励工具为限制性股票（第二类限制性股票）。 股票来源为公司向激励对象定向发行的本公司人民币 A 股普通股股票。本激励计划拟向激励对象授予的限制性股票数量为 150.00 万股（以下简称“本次授予”），占本激励计划草案公告日公司股本总额 23,185.81 万股的 0.65%。其中，首次授予限制性股票 128.10 万股，占本激励计划草案公告日公司股本总额的 0.55%，占本次授予限制性股票数量总额的 85.40%；预留授予限制性股票 21.90万股，占本激励计划草案公告日公司股本总额的 0.09%，占本次授予权益总额的14.60%。本激励计划有效期自限制性股票首次授予之日起至激励对象获授的限制性股票全部归属或作废失效之日止， 最长不超过 60 个月。本激励计划授予激励对象限制性股票的授予价格为16.00元/股.20210611：经20201231分红调整价格为15.93元。</t>
  </si>
  <si>
    <t>限制性股票激励计划授予价格为每股16.00元.经20201231分红调整价格为15.93元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</si>
  <si>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 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 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</si>
  <si>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首次授予部分本激励计划首次授予部分的激励对象考核年度为 2020-2022 年 3 个会计年度，每个会计年度考核一次， 以各考核指标得分情况及权重来确定公司层面业绩得分（X），根据公司层面业绩得分（X）来确定当年公司层面归属比例（M）。具体考核要求如下：第一个归属期：2020：营业收入增长率 A（定比 2019 年）：10%；海外品牌客户销售收入增长率 B（定比 2019 年）：20%；第三代产品销售收入增长率 C（定比 2019 年）：20%；第二个归属期 2021：营业收入增长率 A（定比 2019 年）20%；海外品牌客户销售收入增长率 B（定比 2019 年）40%；第三代产品销售收入增长率 C（定比 2019 年）40%；第三个归属期 2022：营业收入增长率 A（定比 2019 年）30%；海外品牌客户销售收入增长率 B（定比 2019 年）60%；第三代产品销售收入增长率 C（定比 2019 年）60%；公司考核年度实际营业收入增长率为 a， 实际海外品牌客户销售收入增长率为 b， 实际第三代产品销售收入增长率为 c，则各年度公司层面业绩得分（X）的公式为： X=（40%× a/A+30%×b/B+30%×c/C） ×100。公司层面业绩得分（X）对应的归属比例（M）如下表所示：X≥100 分公司层面归属比例（M）100%；90 分≤X＜100 .....</t>
  </si>
  <si>
    <t>688118.SH</t>
  </si>
  <si>
    <t>普元信息</t>
  </si>
  <si>
    <t>本激励计划采取的激励工具为限制性股票(第二类限制性股票)。股票来源为公司向激励对象定向发行的本公司人民币 A 股普通股股票。本激励计划拟向激励对象授予 465.00 万股限制性股票，约占本激励计划草案公告时公司股本总额 9540.00 万股的 4.87%。其中首次授予 405 万股，约占本激励计划草案公告时公司股本总额的 4.25%，首次授予部分占本次授予权益总额的 87.10%； 预留 60.00 万股，约占本激励计划草案公告时公司股本总额的0.63%，预留部分占本次授予权益总额的 12.90%。本激励计划有效期自限制性股票授予之日起至激励对象获授的限制性股票全部归属或作废失效之日止，最长不超过 60 个月。限制性股票的授予价格（含预留授予） 为每股 21.00 元。20210616：经20201231分红调整价格为20.7元。</t>
  </si>
  <si>
    <t>限制性股票的授予价格为每股21.00元.经20201231分红调整价格为20.7元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</si>
  <si>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</si>
  <si>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首次授予的限制性股票第一个归属期：以 2020 年营业收入为基数， 2021 年营业收入增长率不低于 20%；首次授予的限制性股票第二个归属期：以 2020 年营业收入为基数， 2022 年营业收入增长率不低于 44%；首次授予的限制性股票第三个归属期：以 2020 年营业收入为基数， 2023 年营业收入增长率不低于 73%。</t>
  </si>
  <si>
    <t>688123.SH</t>
  </si>
  <si>
    <t>聚辰股份</t>
  </si>
  <si>
    <t>本激励计划采取的激励工具为限制性股票（第二类限制性股票）。股票来源为聚辰半导体股份有限公司（以下简称“公司”或“本公司”）向激励对象定向发行公司A股普通股。本激励计划拟授予的限制性股票数量为90万股，约占本激励计划草案公告时公司股本总额12,084.1867万股的0.74%（总数与各分项数值之和尾数不符，为四舍五入原因所致，下同）。其中，首次授予72万股，约占本激励计划草案公告时公司股本总额12,084.1867万股的0.60%，占本次授予权益总额的80.00%；预留18万股，约占本激励计划草案公告时公司股本总额12,084.1867万股的0.15%，预留部分占本次授予权益总额的20.00%。本计划限制性股票的授予价格（含预留授予）为22.64元/股。本激励计划有效期自限制性股票授予之日起至激励对象获授的限制性股票全部归属或作废失效之日止，最长不超过72个月。20210609：经20201231分红调整价格为22.23元/股。</t>
  </si>
  <si>
    <t>限制性股票的授予价格为22.64元/股.经20201231分红调整价格为22.23元/股</t>
  </si>
  <si>
    <t>首次与预留部分第一个归属期2021目标值营业收入（Am）=5.68亿元或毛利润（Bm）=1.91亿元，触发值营业收入（An）=5.53亿元或毛利润（Bn）=1.87亿元，第二个归属期2022目标值营业收入（Am）=6.53亿元或毛利润（Bm）=2.20亿元，触发值营业收入（Am）=7.51亿元或毛利润（Bm）=2.53亿元，第三个归属期2023目标值营业收入（An）=6.19亿元或毛利润（Bn）=2.09亿元，触发值营业收入（An）=6.94亿元或毛利润（Bn）=2.34亿元，第四个归属期2024目标值营业收入（Am）=9.01亿元或毛利润（Bm）=3.04亿元，触发值营业收入（An）=8.05亿元或毛利润（Bn）=2.71亿元。</t>
  </si>
  <si>
    <t>688127.SH</t>
  </si>
  <si>
    <t>蓝特光学</t>
  </si>
  <si>
    <t>公司将通过向激励对象定向发行本公司人民币 A 股普通股股票作为本激励计划的股票来源。第一类限制性股票 165.00 万股，占本激励计划草案公告日公司股本总额的 0.41%，占本激励计划拟授予限制性股票总数的 50.00%，首次授予的第一类限制性股票 133.00 万股，占本激励计划草案公告日公司股本总额的 0.33%，占本激励计划拟授予限制性股票总数的 40.30%；预留的第一类限制性股票 32.00 万股，占本激励计划草案公告日公司股本总额的 0.08%，占本激励计划拟授予限制性股票总数的 9.70%。本激励计划有效期自限制性股票授予之日起至激励对象获授的限制性股票全部解除限售或回购注销之日止，最长不超过 60 个月。第一类限制性股票(含预留授予)的授予价格为12.00元/股.20210109:第一类限制性股票127.00 万股,预留数量第一类限制性股票 38.00 万股.20210205：公司确定授予日后，在办理资金缴纳、权益登记的过程中，有 1 名激励对象申请放弃认购部分第一类限制性股票 0.50 万股。 经上述调整后，首次授予的激励对象人数保持不变，首次授予的第一类限制性股票由 127.00 万股调整为 126.50 万股。除此之外，本次实际授予情况与董事会审议通过的拟授予情况一致。</t>
  </si>
  <si>
    <t>第一类限制性股票(含预留授予)的授予价格为12.00元/股.</t>
  </si>
  <si>
    <t>（1）激励对象为公司董事和高级管理人员的，其在任职期间每年转让的股份不得超过其所持有本公司股份总数的 25%。在离职后半年内，不得转让其所持有的本公司股份。（ 2）激励对象为公司董事和高级管理人员及其配偶、父母、子女的，将其持有的本公司股票在买入后 6 个月内卖出，或者在卖出后 6 个月内又买入，由此所得收益归本公司所有，本公司董事会将收回其所得收益。（ 3）在本激励计划有效期内，如果《公司法》、《证券法》 、《上市公司股东、董监高减持股份的若干规定》、《上海证券交易所上市公司股东及董事、监事、高级管理人员减持股份实施细则》 等相关法律、 法规、规范性文件和《公司章程》中对公司董事和高级管理人员持有股份转让的有关规定发生了变化，则这部分激励对象转让其持有的公司股票应当在转让时符合修改后的规定。</t>
  </si>
  <si>
    <t>首次授予：第一个解除限售期：业绩考核目标 A：以 2019 年净利润为基数， 2021 年净利润增长率不低于 80%；业绩考核目标 B：以 2019 年净利润为基数， 2021年净利润增长率不低于 70%；第二个解除限售期：业绩考核目标 A：以 2019 年净利润为基数， 2022 年净利润增长率不低于 133%；业绩考核目标 B：以 2019 年净利润为基数， 2022年净利润增长率不低于 104%；第三个解除限售期：业绩考核目标 A：以 2019 年净利润为基数， 2023 年净利润增长率不低于 204%；业绩考核目标 B：以 2019 年净利润为基数， 2023年净利润增长率不低于 125%；预留部分同首次第二三解除限售安排.</t>
  </si>
  <si>
    <t>公司将通过向激励对象定向发行本公司人民币 A 股普通股股票作为本激励计划的股票来源。第二类限制性股票 165.00 万股，占本激励计划草案公告日公司股本总额的0.41%，占本激励计划拟授予限制性股票总数的 50.00%，首次授予的第二类限制性股票 133.00 万股，占本激励计划草案公告日公司股本总额的 0.33%，占本激励计划拟授予限制性股票总数的 40.30%；预留的第二类限制性股票 32.00 万股，占本激励计划草案公告日公司股本总额的 0.08%，占本激励计划拟授予限制性股票总数的 9.70%。本激励计划的有效期为自限制性股票授予之日起至激励对象获授的限制性股票全部归属或作废失效之日止，最长不超过 60 个月。第二类限制性股票（含预留授予）的授予价格为每股12.00元.20210109:第一类限制性股票127.00 万股,预留数量第一类限制性股票 38.00 万股.20210616：经20201231分红调整价格为11.85元。</t>
  </si>
  <si>
    <t>第二类限制性股票授予价格为每股12.00元.经20201231分红调整价格为11.85元</t>
  </si>
  <si>
    <t>（1） 激励对象为公司董事和高级管理人员的，其在任职期间每年转让的股份不得超过其所持有本公司股份总数的 25%；在离职后半年内，不得转让其所持有的本公司股份；（ 2） 激励对象为公司董事、高级管理人员及其配偶、父母、子女的，将其持有的本公司股票在买入后 6 个月内卖出，或者在卖出后 6 个月内又买入，由此所得收益归本公司所有，本公司董事会将收回其所得收益；（ 3） 在本激励计划有效期内，如果《公司法》《证券法》 、《上市公司股东、董监高减持股份的若干规定》、《上海证券交易所上市公司股东及董事、监事、高级管理人员减持股份实施细则》 等相关法律、行政法规、规范性文件和《公司章程》中对公司董事和高级管理人员持有股份转让的有关规定发生了变化，则这部分激励对象转让其所持有的公司股票应当在转让时符合修改后的规定。</t>
  </si>
  <si>
    <t>首次授予的第二类限制性股票:第一个归属期:业绩考核目标 A:以 2019 年净利润为基数， 2021 年净利润增长率不低于 80%;业绩考核目标 B:以 2019 年净利润为基数， 2021年净利润增长率不低于 70%.第二个归属期:以 2019 年净利润为基数， 2022 年净利润增长率不低于 133%;业绩考核目标 B:以 2019 年净利润为基数， 2022年净利润增长率不低于 104%;第三个归属期:业绩考核目标 A:以 2019 年净利润为基数， 2023 年净利润增长率不低于 204%;业绩考核目标 B:以 2019 年净利润为基数， 2023年净利润增长率不低于 125%;预留授予的第二类限制性股票:第一个归属期:以 2019 年净利润为基数， 2022 年净利润增长率不低于 133%;业绩考核目标 B:以 2019 年净利润为基数， 2022年净利润增长率不低于 104%;第二个归属期:业绩考核目标 A:以 2019 年净利润为基数， 2023 年净利润增长率不低于 204%;业绩考核目标 B:以 2019 年净利润为基数， 2023年净利润增长率不低于 125%.</t>
  </si>
  <si>
    <t>688129.SH</t>
  </si>
  <si>
    <t>东来技术</t>
  </si>
  <si>
    <t>本激励计划采取的激励工具为限制性股票（第二类限制性股票）。股票来源为东来涂料技术（上海）股份有限公司向激励对象定向发行公司A股普通股。本期激励计划拟向激励对象授予不超过207.00万股限制性股票，约占本激励计划草案公告时公司股本总额 12,000.00 万股的 1.73%。其中首次授予166.19万股，约占本激励计划草案公告时公司股本总额的1.38%，首次授予部分占本次授予权益总额的80.29%；预留40.81万股，约占本激励计划草案公告时公司股本总额的0.34%，预留部分占本次授予权益总额的19.71%。本计划限制性股票的授予价格为13.88元/股。本激励计划有效期自限制性股票授予之日起至激励对象获授的限制性股票全部归属或作废失效之日止，最长不超过48个月。</t>
  </si>
  <si>
    <t>本计划限制性股票的授予价格为13.88元/股.</t>
  </si>
  <si>
    <t>首次授予限制性股票公司层面各年度业绩考核目标:第一个归属期2021以2020年营业收入或净利润为基数，2021年营业收入增长率不低于15%或净利润增长率不低于15%,第二个归属期2022以2020年营业收入或净利润为基数，2022年营业收入增长率不低于38%或净利润增长率不低于38%,第三个归属期2023以2020年营业收入或净利润为基数，2023年营业收入增长率不低于72.5%或净利润增长率不低于72.5%,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</si>
  <si>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688133.SH</t>
  </si>
  <si>
    <t>泰坦科技</t>
  </si>
  <si>
    <t>本激励计划采取的激励工具为限制性股票（第二类限制性股票）。股票来源为上海泰坦科技股份有限公司（以下简称“公司”或“本公司”）向激励对象定向发行公司 A 股普通股。 本激励计划拟向激励对象授予 60 万股限制性股票， 占本激励计划草案公告时公司股本总额 7624.896 万股的 0.79%。本激励计划有效期自限制性股票授予之日起至激励对象获授的限制性股票全部归属或作废失效之日止，最长不超过 48 个月。激励对象获授的限制性股票将按约定比例分次归属，每次权益归属以满足相应的归属条件为前提条件。本计划限制性股票的授予价格为50元/股.20210302:公司本激励计划授予的激励对象由 160 人调整为159 人，限制性股票数量调整为 59.82 万股。</t>
  </si>
  <si>
    <t>本计划限制性股票的授予价格为50元/股.</t>
  </si>
  <si>
    <t>第一个归属期 2021：以 2020 年营业收入为基数， 2021 年营业收入增长率不低于 25%；第二个归属期2022：以 2020 年营业收入为基数， 2022 年营业收入增长率不低于 56%；第三个归属期 2023： 以 2020 年营业收入为基数， 2023 年营业收入增长率不低于 95%。</t>
  </si>
  <si>
    <t>688135.SH</t>
  </si>
  <si>
    <t>利扬芯片</t>
  </si>
  <si>
    <t>本激励计划采取的激励工具为限制性股票（第二类限制性股票）。股票来源为广东利扬芯片测试股份有限公司向激励对象定向发行公司A股普通股。本激励计划拟授予的限制性股票数量为272.80万股，约占本激励计划草案公告时公司股本总额13,640万股的2.00%。其中，首次授予228.80万股，约占本激励计划草案公告时公司股本总额13,640万股的1.68%，约占本次授予权益总额的83.87%；预留44.00万股，约占本激励计划草案公告时公司股本总额13,640万股的0.32%，预留部分约占本次授予权益总额的16.13%。本激励计划有效期自限制性股票授予之日起至激励对象获授的限制性股票全部归属或作废失效之日止，最长不超过60个月。本计划限制性股票的授予价格（含预留授予）为20元/股。20210610：经20201231分红调整价格为19.633元/股.</t>
  </si>
  <si>
    <t>限制性股票的授予价格为20元/股.经20201231分红调整价格为19.633元/股</t>
  </si>
  <si>
    <t>以2020年营业收入值为业绩基数，对各考核年度定比业绩基数的营业收入增长率进行考核，根据各年度业绩考核目标X完成情况确定公司层面归属比例，首次授予部分各年度业绩考核目标:第一个归属期2021的X≥21%，第二个归属期2022的X≥42%，第三个归属期2023的X≥70%；本激励计划预留部分限制性股票的考核年度及各考核年度的考核安排同首次授予部分一致。</t>
  </si>
  <si>
    <t>688139.SH</t>
  </si>
  <si>
    <t>本激励计划采取的激励形式为限制性股票（第二类限制性股票）。股票来源为公司向激励对象定向发行的本公司人民币A股普通股股票。本激励计划拟授予激励对象的限制性股票数量为200.00万股，占本激励计划草案公告日公司股本总额31,707.1758万股的约0.63%。无预留权益。本激励计划授予激励对象限制性股票的授予价格为42.76元/股。在本激励计划公告当日至激励对象完成限制性股票归属登记前，若公司发生资本公积转增股本、派发股票红利、派息、股份拆细或缩股、配股等事宜，限制性股票的授予价格和权益数量将根据本激励计划做相应的调整。本激励计划的有效期为自限制性股票授予之日起至激励对象获授的限制性股票全部归属或作废失效之日止，最长不超过48个月。20210513：经20201231分红调整价格为42.38元/股。</t>
  </si>
  <si>
    <t>授予激励对象限制性股票的授予价格为42.76元/股.经20201231分红调整价格为42.38元/股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</si>
  <si>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</si>
  <si>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</si>
  <si>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第一个归属期：2021年年度营业收入相对于 2020 年增长率目标值30%，触发值20%；第二个归属期：2022年年度营业收入相对于 2020 年增长率目标值69%，触发值44%；第三个归属期：2023年年度营业收入相对于 2020 年增长率目标值120%，触发值73%。</t>
  </si>
  <si>
    <t>688148.SH</t>
  </si>
  <si>
    <t>芳源股份</t>
  </si>
  <si>
    <t>本计划授予的第一类限制性股票的授予价格为15.35元/股.</t>
  </si>
  <si>
    <t>（1） 激励对象为公司董事或高级管理人员的，其在任职期间每年转让的股份不得超过其所持有本公司股份总数的25%，在离职后半年内，不得转让其所持有的本公司股份。（2） 激励对象为公司董事或高级管理人员的，将其持有的本公司股票在买入后6个月内卖出，或者在卖出后6个月内又买入，由此所得收益归本公司所有，本公司董事会将收回其所得收益。（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</si>
  <si>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限第一类制性股票的解除限售考核年度为2021-2022年两个会计年度，每个会计年度考核一次：第一个解除限售期，2021年净利润达到0.90亿元；或2021年营业收入达18.00亿元；第二个解除限售期，2021-2022年累计净利润不低于2.25亿元或2022年营业收入达27.00亿元。</t>
  </si>
  <si>
    <t>本激励计划采取的激励工具为限制性股票（第一类限制性股票及第二类限制性股票） 。股票来源为广东芳源环保股份有限公司向激励对象定向发行的公司A股普通股。本激励计划拟向激励对象授予权益总计1,500.00万股，占本激励计划草案公告日公司股本总额50,874.00万股的2.95%。其中，授予第一类限制性股票300.00万股，占本激励计划草案公告日公司股本总额的0.59%，占本激励计划拟授予限制性股票总数的20%。授予第二类限制性股票1,200.00万股，占本激励计划草案公告日公司股本总额的2.36%，占本激励计划拟授予限制性股票总数的80%。第二类限制性股票的授予价格为22.01元/股。第二类限制性股票的有效期为自限制性股票授予之日起至激励对象获授的限制性股票全部归属或作废失效之日止，最长不超过48个月。</t>
  </si>
  <si>
    <t>第二类限制性股票的授予价格为22.01元/股.</t>
  </si>
  <si>
    <t>本激励计划第二类限制性股票的考核年度为2021-2023年三个会计年度，每个会计年度考核一次：第一个归属期，2021年净利润达到0.90亿元；或2021年营业收入达18.00亿元第二个归属期，2021-2022年累计净利润不低于2.25亿元；或2022年营业收入达27.00亿元第三个归属期，2021-2023年累计净利润不低于4.25亿元；或2023年营业收入达40.00亿元。</t>
  </si>
  <si>
    <t>688155.SH</t>
  </si>
  <si>
    <t>先惠技术</t>
  </si>
  <si>
    <t>本激励计划采用的激励工具为第二类限制性股票，涉及的标的股票来源为公司向激励对象定向发行人民币普通股股票（A 股）。本激励计划拟授予的限制性股票数量 73.20 万股，占本激励计划草案公告时公司股本总额 7,563.0036 万股的 0.97%；其中首次授予 73.20 万股，占本激励计划公告日公司股本总额 7,563.0036 万股的 0.97%， 占本次授予权益总额的100.00%。本激励计划有效期自限制性股票首次授予之日起至激励对象获授的限制性股票全部归属或作废失效之日止，最长不超过 36 个月。本计划限制性股票的授予价格为25元/股.20201117:本激励计划授予的激励对象人数由 86人调整为 85 人， 授予的限制性股票的总量由 73.20 万股调整为 72.20 万股。</t>
  </si>
  <si>
    <t>授予价格为25元/股.经20200930分红调整为24.6元/股.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</si>
  <si>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激励对象为公司董事和高级管理人员的，其在任职期间每年转让的股份不得超过其所持有公司股份总数的 25%，在离职后半年内，不得转让其所持有的公司股份。2、 激励对象为公司董事和高级管理人员的，将其持有的公司股票在买入后6 个月内卖出，或者在卖出后 6 个月内又买入，由此所得收益归公司所有，公司董事会将收回其所得收益。3、 在本次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</si>
  <si>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授予的限制性股票各年度的业绩考核目标如下：第一个归属期 2020 年度：以 2019 年营业收入或净利润为基数， 2020 年营业收入增长率不低于 10%或净利润增长率不低于 10%；第二个归属期 2021 年度： 以 2019 年营业收入或净利润为基数， 2021 年营业收入增长率不低于 40%或净利润增长率不低于 40%</t>
  </si>
  <si>
    <t>本激励计划采用的激励工具为第二类限制性股票，涉及的标的股票来源为公司向激励对象定向发行人民币普通股股票（A股）。本激励计划拟授予的限制性股票数量100.00万股，占本激励计划草案公告时公司股本总额7,563.0036万股的1.32%。其中，首次授予82.06万股，占本激励计划草案公告时公司股本总额的1.09%，占本次授予权益总额的82.06%；预留17.94万股，占本激励计划草案公告时公司股本总额的0.24%，占本次授予权益总额的17.94%。本激励计划有效期自限制性股票首次授予之日起至激励对象获授的限制性股票全部归属或作废失效之日止，最长不超过36个月。本计划限制性股票的授予价格为71.54元/股。20210409:本次调整后，本激励计划首次授予的激励对象人数由 143 人调整为 140 人， 本激励计划授予的限制性股票总量由100.00万股调整为99.00万股，其中首次授予的限制性股票数量由82.06万股调整为 79.86 万股，预留部分的限制性股票数量由 17.94 万股调整为 19.14 万股。</t>
  </si>
  <si>
    <t>本计划限制性股票的授予价格为71.54元/股.</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</si>
  <si>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次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</si>
  <si>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2021年度:以2020年营业收入或净利润为基数，2021年营业收入增长率不低于50%或净利润增长率不低于50%,第二个归属期:2022年度:以2020年营业收入或净利润为基数，2022年营业收入增长率不低于100%或净利润增长率不低于100%;预留部分限制性股票:第一个归属期:2022年度:以2020年营业收入或净利润为基数，2022年营业收入增长率不低于100%或净利润增长率不低于100%,第二个归属期:2023年度:以2020年营业收入或净利润为基数，2023年营业收入增长率不低于200%或净利润增长率不低于200%。</t>
  </si>
  <si>
    <t>688156.SH</t>
  </si>
  <si>
    <t>路德环境</t>
  </si>
  <si>
    <t>本激励计划采取的激励工具为限制性股票（第二类限制性股票） 。 股票来源为公司向激励对象定向发行的本公司A股普通股。本激励计划拟向激励对象授予212.00万股限制性股票， 约占本激励计划草案公告时公司股本总额9,184.00万股的2.31%。 其中首次授予170.60万股， 约占本激励计划草案公告时公司股本总额的1.86%， 首次授予部分占本次授予权益总额的80.47%； 预留41.40万股， 约占本激励计划草案公告时公司股本总额的0.45%，预留部分占本次授予权益总额的19.53%。本激励计划有效期自限制性股票首次授予之日起至激励对象获授的限制性股票全部归属或作废失效之日止， 最长不超过60个月。 激励对象获授的限制性股票将按约定比例分次归属， 每次权益归属以满足相应的归属条件为前提条件。本计划限制性股票的授予价格为12.00元/股.20210525：经20201231分红调整价格为11.8元/股。</t>
  </si>
  <si>
    <t>限制性股票的授予价格为12.00元/股.经20201231分红调整价格为11.8元/股</t>
  </si>
  <si>
    <t>1、 激励对象为公司董事和高级管理人员的， 其在任职期间每年转让的股份不得超过其所持有本公司股份总数的25.00%； 在离职后半年内， 不得转让其所持有的本公司股份；2、 激励对象为公司持有5%以上股份的股东、 董事、 高级管理人员及其配偶、父母、 子女的， 将其持有的本公司股票在买入后6个月内卖出， 或者在卖出后6个月内又买入， 由此所得收益归本公司所有， 本公司董事会将收回其所得收益；3、 激励对象减持公司股票还需遵守《上市公司股东、 董监高减持股份的若干规定》 、 《上海证券交易所上市公司股东及董事、 监事、 高级管理人员减持股份实施细则》 等相关规定。4、 在本激励计划的有效期内， 如果《公司法》 、 《证券法》 、 《上市公司股东、 董监高减持股份的若干规定》 、 《上海证券交易所上市公司股东及董事、 监事、 高级管理人员减持股份实施细则》 等相关法律、 法规、 规范性文件和《公司章程》 中对公司董事和高级管理人员持有的股份转让的有关规定发生了变化， 则这部分激励对象转让其持有的公司股票应在转让时符合修改后的相关规定。</t>
  </si>
  <si>
    <t>第一个归属期：业绩考核目标 A：2021 年营业收入较 2019 年增长率不低于 30.00%；业绩考核目标 B：2021 年营业收入较 2019 年增长率为25.00%（含） 至 30.00%（不含）；第二个归属期：业绩考核目标 A： 2022 年营业收入较 2019 年增长率不低于 65.00%；业绩考核目标 B：2022 年营业收入较 2019 年增长率为50.00%（含） 至 65.00%（不含）；第三个归属期：业绩考核目标 A：2023 年营业收入较 2019 年增长率不低于 100.00%；业绩考核目标 B：2023 年营业收入较 2019 年增长率为80.00%（含） 至 100.00%（不含）；预留授予归属期第一个归属期：业绩考核目标 A：2022 年营业收入较 2019 年增长率不低于 65.00%；业绩考核目标 B：2022 年营业收入较 2019 年增长率为50.00%（含） 至 65.00%（不含）；第二个归属期：业绩考核目标 A：2023 年营业收入较 2019 年增长率不低于 100.00%；业绩考核目标 B：2023 年营业收入较 2019 年增长率为80.00%（含） 至 100.00%（不含）；第三个归属期:业绩考核目标 A:2024 年营业收入较 2019 年增长率不低于 150.00%;业绩考核目标 B:2024 年营业收入较 2019 年增长率为120.00%（含） 至 150.00%（不含）</t>
  </si>
  <si>
    <t>688157.SH</t>
  </si>
  <si>
    <t>松井股份</t>
  </si>
  <si>
    <t>限制性股票的授予价格为34.48元/股.经20201231分红调整价格为34.15元/股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</si>
  <si>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 规范性文件和《公司章程》中对公司董事和高级管理人员持有股份转让的有关规定发生了变化，则这部分激励对象转让其所持有的公司股票应当在转让时符合修改后的相关规定。</t>
  </si>
  <si>
    <t>第一个归属期：以2020年净利润为基数， 2021年净利润增长率不低于30.00%；第二个归属期：以2020年净利润为基数， 2022年净利润增长率不低于69.00%；第三个归属期：以2020年净利润为基数， 2023年净利润增长率不低于119.70%。</t>
  </si>
  <si>
    <t>688158.SH</t>
  </si>
  <si>
    <t>优刻得-W</t>
  </si>
  <si>
    <t>本激励计划采取的激励工具为限制性股票（第二类限制性股票）。股票来源为优刻得科技股份有限公司（以下简称“公司”或“本公司”）向激励对象定向发行公司A股普通股。本激励计划拟向激励对象授予2075.960万股限制性股票，约占本激励计划草案公告时公司股本总额42,253.2164万股的4.91%。其中，首次授予1660.768万股，约占本激励计划草案公告时公司股本总额的3.93%，首次授予部分约占本次授予权益总额的80.00%；预留415.192万股，约占本激励计划草案公告时公司股本总额的0.98%，预留部分约占本次授予权益总额的20.00%。本激励计划的有效期自限制性股票授予之日起至激励对象获授的限制性股票全部归属或作废失效之日止，最长不超过72个月。本激励计划限制性股票的授予价格(含预留授予)为35.83元/股。</t>
  </si>
  <si>
    <t>本激励计划限制性股票的授予价格(含预留授予)为35.83元/股.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</si>
  <si>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</si>
  <si>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本激励计划首次授予部分各年度业绩考核目标安排：第一个归属期：业绩考核目标A：公司层面归属比例 100%：2021年公司营业收入较2020年增长30%且2022年公司营业收入较2020年增长69%；业绩考核目标 B：公司层面归属比例 50%：2021年公司营业收入较2020年增长30%或2022年公司营业收入较2020年增长69%；第二个归属期：2023年公司营业收入较2020年增长119%；第三个归属期：2024年公司营业收入较2020年增长185%。若预留部分2021年完成授予，业绩考核与首次授予一致，若预留部分2022年授予，各年度公司绩效考核目标:第一个归属期：业绩考核目标A：公司层面归属比例 100%：2022年公司营业收入较2020年增长69%且2023年公司营业收入较2020年增长119%;业绩考核目标 B：公司层面归属比例 50%：2022年公司营业收入较2020年增长69%或2023年公司营业收入较2020年增长119%;第二个归属期:2024年公司营业收入较2020年增长185%;第三个归属期:2025年公司营业收入较2020年增长271%.</t>
  </si>
  <si>
    <t>本激励计划采取的激励工具为限制性股票（第二类限制性股票）。 本激励计划涉及的标的股票来源为公司向激励对象定向发行公司 A 股普通股股票。本激励计划拟向激励对象授予不超过 500 万股限制性股票，约占本激励计划草案公告时公司股本总额 42,253.2164 万股的 1.18%。其中，首次授予 463.54 万股，约占本激励计划草案公告时公司股本总额的 1.10%，首次授予部分约占本次授予权益总额的 92.71%；预留 36.46 万股，约占本激励计划草案公告时公司股本总额的 0.09%，预留部分约占本次授予权益总额的 7.29%。本激励计划有效期自限制性股票授予之日起至激励对象获授的限制性股票全部归属或作废失效之日止，最长不超过 72 个月。限制性股票授予价格为每股36.73元。20200703：首次授予的限制性股票由 463.54 万股调整为 461.76 万股，预留部分的限制性股票数量由 36.46 万股调整为 38.24 万股，限制性股票总量 500 万股保持不变。20200812：经20191231分红调整限制性股票授予价格为每股36.68元。</t>
  </si>
  <si>
    <t>限制性股票授予价格为每股36.73元,经2019年度分红调整36.68元/股.</t>
  </si>
  <si>
    <t>①激励对象为公司董事和高级管理人员的，其在任职期间每年转让的股份不得超过其所持有本公司股份总数的 25%，在离职后半年内，不得转让其所持有的本公司股份。②激励对象为公司董事和高级管理人员的，将其持有的本公司股票在买入后 6 个月内卖出，或者在卖出后 6 个月内又买入，由此所得收益归本公司所有，本公司董事会将收回其所得收益。③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</si>
  <si>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</si>
  <si>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（1） 第一类激励对象，首次授予部分各年度业绩考核目标安排如下表所示：第一个归属期：2020年公司营业收入较2019年增长30%；第二个归属期：2021年公司营业收入较2019年增长69%；第三个归属期：2022年公司营业收入较2019年增长119%；第四个归属期：2023年公司营业收入较2019年增长185%。若预留部分 2020 年完成授予，业绩考核与首次授予一致，若预留部分 2021 年授予，各年度公司绩效考核目标如下表所示：第一个归属期：2021年公司营业收入较2019年增长69%；第二个归属期；2022年公司营业收入较2019年增长119%；第三个归属期：2023年公司营业收入较2019年增长185%；第四个归属期：2024年公司营业收入较2019年增长271%。（2）第二类激励对象，首次授予部分各年度业绩考核目标安排如下表所示：第一个归属期：业绩考核目标A公司层面归属比例 100%：2020年公司营业收入较2019年增长30%且2021年公司营业收入较2019年增长69%；业绩考核目标B公司层面归属比例 50%：2020年公司营业收入较2019年增长30%或2021年公司营业收入较2019年增长69%；第二个归属期：业绩考核目标A公司层面归属比例100%：2022年公司营业收入较2019年增长119%......</t>
  </si>
  <si>
    <t>688159.SH</t>
  </si>
  <si>
    <t>有方科技</t>
  </si>
  <si>
    <t>本激励计划采取的激励形式为限制性股票（第二类限制性股票） 。股票来源为公司向激励对象定向发行的本公司人民币A股普通股股票。本激励计划拟向激励对象授予的限制性股票数量为641万股，约占本激励计划草案公告时公司股本总额9167.9495万股的6.99%。 本激励计划的有效期自限制性股票授予之日起至所有限制性股票归属或作废失效之日止，最长不超过48个月。本激励计划授予激励对象限制性股票的授予价格为22.79元/股。</t>
  </si>
  <si>
    <t>本激励计划授予激励对象限制性股票的授予价格为22.79元/股.</t>
  </si>
  <si>
    <t>（一） 激励对象为公司董事和高级管理人员的，其在任职期间每年转让的股份不得超过其所持有本公司股份总数的 25%； 上述人员离职后半年内，不得转让其所持有的本公司股份。（二） 激励对象为公司董事和高级管理人员的， 在任期届满前离职的，应当在其就任时确定的任期内和任期届满后六个月内，继续遵守每年转让的股份不得超过其所持有本公司股份总数的 25%和离职半年内不得转让其所持有的本公司股份的规定。（三） 激励对象为公司董事、高级管理人员的，将其持有的本公司股票在买入后 6 个月内卖出，或者在卖出后 6 个月内又买入，由此所得收益归本公司所有，本公司董事会将收回其所得收益......</t>
  </si>
  <si>
    <t>在同时满足下列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</si>
  <si>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第一个归属期：营业收入（A）（亿元）目标值13.00触发值10.00；第二个归属期：营业收入（A）（亿元）目标值16.00触发值13.00；第三个归属期：营业收入（A）（亿元）目标值20.00触发值16.10。</t>
  </si>
  <si>
    <t>688165.SH</t>
  </si>
  <si>
    <t>埃夫特-U</t>
  </si>
  <si>
    <t>本激励计划采用的激励工具为第二类限制性股票，涉及的标的股票来源为公司向激励对象定向新增发行人民币A股普通股股票。本激励计划拟授予的限制性股票数量1,425万股，占本激励计划草案公告时公司股本总额52,178万股的2.73%。其中，首次授予1,172.8万股，占本激励计划公告日公司股本总额52,178万股的2.25%，占本次授予权益总额的82.3%；预留252.2万股，占本激励计划公布时公司股本总额52,178万股的0.48%，预留部分占本次授予权益总额的17.7%。本激励计划有效期自限制性股票首次授予之日起至激励对象获授的限制性股票全部归属或作废失效之日止，最长不超过72个月。本次限制性股票（含预留授予）的授予价格为每股6.89元。20210828：首次授予限制性股票数量1,172.8万股调整为1,160.5万股；预留的限制性股票数量由252.2万股调整为264.5万股。</t>
  </si>
  <si>
    <t>本次限制性股票(含预留授予)的授予价格为每股6.89元.</t>
  </si>
  <si>
    <t>1、激励对象为公司董事和高级管理人员的，其在任职期间每年转让的股份不得超过其所持有本公司股份总数的25%，在离职后半年内，不得转让其所持本公司股份。2、激励对象为公司董事和高级管理人员的，将其持有的本公司股票在买入后6个月内卖出，或者在卖出后6个月内又买入，由此所得收益归公司所有，公司董事会将收回其所得收益。3、向董事、高级管理人员授予的限制性股票，应保留不低于授予总量的20%至任期考核后（任期系最后一个归属日所任职务的任期），并根据其担任董事、高级管理人员职务的任期考核结果确定是否归属。激励对象是否属于董事、高级管理人员，根据本激励计划限制性股票授予当年激励对象担任职务情况认定；该等激励对象的任期考核是指本激励计划授予当年所属任期的任期考核。4、在本激励计划有效期内，如果《公司法》、《证券法》、《上市公司股东、董监高减持股份的若干规定》、《上海证券交易所上市公司股东及董事、监事、高级管理人员减持股份实施细则》、《国有控股上市公司（境内）实施股权激励试行办法》等相关法律、法规...</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</si>
  <si>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2,最近12个月内被中国证监会及其派出机构认定为不适当人选...</t>
  </si>
  <si>
    <t>首次授予：第一个归属期公司业绩考核目标为以下两个条件之一：1、2021年营业收入相较2020年营业收入增长率不低于30%；或2、2021年毛利额相较2020年毛利额增长率不低于100%。第二个归属期除2022年净利润为正数之外，公司业绩考核目标为以下两个条件之一：1、2022年营业收入相较2020年营业收入增长率不低于70%；或2、2022年毛利额相较2020年毛利额增长率不低于200%。第三个归属期除2023年净利润为正数之外，公司业绩考核目标为以下两个条件之一：1、2023年营业收入增长率相较2020年营业收入不低于100%；或2、2023年毛利额相较2020年毛利额增长率不低于300%。预留授予：第一个归属期公司业绩考核目标为以下两个条件之一：1、2021年营业收入相较2020年营业收入增长率不低于30%；或2、2021年毛利额相较2020年毛利额增长率不低于100%。第二个归属期除2022年净利润为正数之外，公司业绩考核目标为以下两个条件之一：1、2022年营业收入相较2020年营业收入增长率不低于70...</t>
  </si>
  <si>
    <t>688166.SH</t>
  </si>
  <si>
    <t>博瑞医药</t>
  </si>
  <si>
    <t>本激励计划采取的激励工具为限制性股票（第二类限制性股票）。股票来源为公司向激励对象定向发行的本公司人民币A股普通股股票。本激励计划拟向激励对象授予的限制性股票数量为200.00万股，约占本激励计划草案公告日公司股本总额41,000万股的0.49%。本激励计划有效期自限制性股票授予之日起至激励对象获授的限制性股票全部归属或作废失效之日止，最长不超过48个月。本激励计划授予激励对象限制性股票的授予价格为33.00元/股。20210429：价格经20201231分红调整为32.916元/股。</t>
  </si>
  <si>
    <t>限制性股票的授予价格为33.00元/股.经20201231分红调整为32.916元/股.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</si>
  <si>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</si>
  <si>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第一个归属期：以2020年营业收入为基数，2021年营业收入增长率不低于30%；或者以2020年净利润为基数，2021年净利润增长率不低于30%。第二个归属期：以2020年营业收入为基数，2022年营业收入增长率不低于70%；或者以2020年净利润为基数，2022年净利润增长率不低于70%。第三个归属期：以2020年营业收入为基数，2023年营业收入增长率不低于120%；或者以2020年净利润为基数，2023年净利润增长率不低于120%。</t>
  </si>
  <si>
    <t>688168.SH</t>
  </si>
  <si>
    <t>安博通</t>
  </si>
  <si>
    <t>本激励计划采取的激励工具为限制性股票（第二类限制性股票）。股票来源为北京安博通科技股份有限公司（以下简称“公司”或“本公司”）向激励对象定向发行公司 A 股普通股。本激励计划拟向激励对象授予不超过 50.00 万股限制性股票，占本激励计划草案公告时公司股本总额 5,118.00 万股的 0.98%。 其中首次授予 44.00 万股，约占本激励计划草案公告时公司股本总额的 0.86%，首次授予部分占本次授予权益总额的 88.00%；预留 6.00 万股，约占本激励计划草案公告时公司股本总额0.12%，预留部分占本次授予权益总额的 12.00%。本激励计划有效期自限制性股票首次授予之日起至激励对象获授的限制性股票全部归属或作废失效之日止，最长不超过 48 个月。本计划限制性股票的授予价格为40.00元/股.20201117：本次调整后， 本激励计划首次授予部分的激励对象人数由 49 人调整为 48 人，限制性股票总量由 50.00 万股调整为 49.00 万股，首次授予部分由 44.00 万股调整为 43.00 万股，预留部分 6.00 万股保持不变。20210610：经20201231分红调整价格为39.7元。</t>
  </si>
  <si>
    <t>限制性股票的授予价格为每股40.00元.经20201231分红调整价格为39.7元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</si>
  <si>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</si>
  <si>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首次授予的限制性股票各年度业绩考核目标如下：首次授予第一个归属期 2020 年营业收入不低于 2.5 亿元；首次授予第二个归属期 2021 年营业收入不低于 3.5 亿元；首次授予第三个归属期 2022 年营业收入不低于 4.5 亿元。预留授予的限制性股票各年度业绩考核目标如下：预留授予第一个归属期 2021 年营业收入不低于 3.5 亿元；预留授予第二个归属期 2022 年营业收入不低于 4.5 亿元。</t>
  </si>
  <si>
    <t>688169.SH</t>
  </si>
  <si>
    <t>石头科技</t>
  </si>
  <si>
    <t>本激励计划采用的激励工具为第二类限制性股票， 涉及的标的股票来源为公司向激励对象定向发行公司 A 股普通股股票。本激励计划拟授予的限制性股票数量不超过 57.5555 万股，占本激励计划草案公告时公司股本总额 6,666.6667 万股的 0.8633%。本激励计划有效期自限制性股票授予之日起至激励对象获授的限制性股票全部归属或作废失效之日止，最长不超过 60 个月。本次限制性股票的授予价格为每股 54.23 元.20210707:经20201231分红调整价格为52.175元.20210819：1 名激励对象 2020 年个人绩效考核结果至少有一次为 B， 其当期拟归属的230 股限制性股票全部不得归属，由公司作废； 12 名激励对象 2020 年绩效考核结果两次均为 M，可归属当期拟归属限制性股票的 70%， 其当期不得归属的 1,159股限制性股票由公司作废。</t>
  </si>
  <si>
    <t>限制性股票的授予价格为每股54.23元.经20201231分红调整价格为52.175元</t>
  </si>
  <si>
    <t>1、激励对象为公司董事和高级管理人员的， 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</si>
  <si>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第一个归属期 2020;以 2019 年自有品牌扫地机器人营业收入为基数， 2020年自有品牌扫地机器人营业收入增长率不低于 10%；第二个归属期 2021； 以 2019 年自有品牌扫地机器人营业收入为基数， 年自有品牌扫地机器人营业收入增长率不低于 14%；第三个归属期 2022:以 2019 年自有品牌扫地机器人营业收入为基数， 2022年自有品牌扫地机器人营业收入增长率不低于 18%；第四个归属期 2023;以 2019 年自有品牌扫地机器人营业收入为基数， 2023年自有品牌扫地机器人营业收入增长率不低于 22%。</t>
  </si>
  <si>
    <t>688180.SH</t>
  </si>
  <si>
    <t>君实生物-U</t>
  </si>
  <si>
    <t>本激励计划采取的激励形式为限制性股票（第二类限制性股票）。股票来源为公司向激励对象定向发行的本公司人民币 A 股普通股股票。本激励计划拟授予激励对象的限制性股票数量为 3,573.65 万股，占本激励计划草案公告日公司股本总额 87,127.65 万股的 4.10%。 其中，首次授予限制性股票2,858.95 万股，占本激励计划草案公告日公司股本总额的 3.28%，占本激励计划拟授予限制性股票总数的 80.00%；预留 714.70 万股，占本激励计划草案公告日公司股本总额的 0.82%，预留部分占本激励计划拟授予限制性股票总数的 20.00%。本激励计划授予激励对象限制性股票的授予价格为 55.50 元/股。20201117：本次调整后， 本激励计划首次授予人数由 2,004 人调整为 1,933 人，首次授予限制性股票数量由 2,858.95 万股调整为 2,851.90 万股，预留部分数量由714.70 万股调整为 712.90 万股，限制性股票授予总数由 3,573.65 万股调整为3,564.80 万股。</t>
  </si>
  <si>
    <t>本激励计划授予激励对象限制性股票的授予价格为55.50元/股.</t>
  </si>
  <si>
    <t>本激励计划在 2020 年-2022 年会计年度中，分年度对公司的业绩指标进行考核，以达到业绩考核目标作为激励对象当年度的归属条件之一。 授予的限制性股票的归属安排、业绩考核目标及归属系数如下表所示：首次授予的限制性股票：第一个归属期：业绩考核目标 A：第一个归属期：公司需同时满足以下条件：1、营业收入： 2020 年度，公司营业收入不低于14.5 亿元；2、临床前项目： 2020 年度，申报并获得受理的公司占有不低于 50%权益的药物 IND 申请不少于 2 个；3、临床开发： 2020 年度，申报并获得受理的公司占有不低于 50%权益的新药物 NDA或者扩展适应症（ sNDA）不少于 2项。第二个归属期：公司需同时满足以下条件：1、 营业收入： 2020-2021年度，公司累积营业收入不低于 36 亿元；2 、 临 床 前 项 目 ：2020-2021 年度， 累积申报并获得受理的公司占有不低于 50%权益的药物 IND申请不少于 9 个；3、临床开发： 2020-2021年度， 累积申报并获得受理的公司占有不低于50%权益的新药物 NDA或 者 扩 展 适 应 症（ sNDA）不少于 6 项。...</t>
  </si>
  <si>
    <t>688185.SH</t>
  </si>
  <si>
    <t>康希诺-U</t>
  </si>
  <si>
    <t>本激励计划采用的激励工具为第二类限制性股票，涉及的标的股票来源为公司向激励对象定向发行公司 A 股普通股股票。本激励计划拟向激励对象授予 1,100,250 股限制性股票，约占本激励计划草案公告时公司股本总额 247,449,899 股的 0.4446%。其中首次授予 880,200 股，约占本激励计划草案公告时公司股本总额的 0.3557%，首次授予部分占本次授予权益总额的 80.00%；预留 220,050 股，约占本激励计划草案公告时公司股本总额的0.0889%，预留部分占本次授予权益总额的 20.00%。本激励计划有效期自限制性股票首次授予之日起至激励对象获授的限制性股票全部归属或作废失效之日止，最长不超过 48 个月。限制性股票的授予价格（含预留授予） 为每股 209.71 元。20210911：鉴于公司《2021 年限制性股票激励计划（草案）》中 3 名激励对象已离职或已提交离职申请，公司对本激励计划首次授予激励对象名单和授予限制性股票数量进行调整。本次调整后，本激励计划首次授予人数由 391 人调整为 388 人，首次授予的限制性股票数量由 880,200 股调整为 875,330 股。</t>
  </si>
  <si>
    <t>限制性股票的授予价格(含预留授予)为每股209.71元.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</si>
  <si>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</si>
  <si>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本激励计划在 2021 年-2022 年会计年度中，分年度对公司的业绩指标进行考核，以达到业绩考核目标作为激励对象的归属条件之一。本激励计划首次（含预留）授予的限制性股票公司层面业绩考核目标及归属系数如下表所示：第一个归属期2021年：业绩考核目标 C公司归属系数 70%:公司需同时满足以下条件：1、 2021 年度，公司营业收入不低于 60 亿元；2、截止 2021 年年末，至少拥有 2 个上市产品 （ 不 包 括 Ad5-EBOV）；3、 2021 年度，新获得临床试验批准、已获得临床试验批准及进入临床试验的在研产品进入下一期临床试验，不少于 3 个。第二个归属期 2022年:业绩考核目标 C公司归属系数 70%:公司需同时满足以下条件：1、 2021-2022 年度，公司累积营业收入不低于 170 亿元；2、截止 2022 年年末，至少拥有 3 个上市产品 （ 不 包 括 Ad5-EBOV）；3、 2022 年度，新申报并获得受理的 IND 申请不少于 1 个。</t>
  </si>
  <si>
    <t>688188.SH</t>
  </si>
  <si>
    <t>柏楚电子</t>
  </si>
  <si>
    <t>本激励计划采用的激励工具为第二类限制性股票，涉及的标的股票来源为公司向激励对象定向发行人民币普通股股票（ A 股） 。本激励计划拟授予的限制性股票数量 100 万股，占本激励计划草案公告时公司股本总额 10000 万股的 1.00%；其中首次授予 88.90 万股，占本激励计划公告日公司股本总额 10000 万股的 0.8890%；预留 11.10 万股，占本激励计划公告日公司股本总额 10000 万股的 0.1110%。预留部分占本次授予权益总额的 11.10%。本激励计划有效期自限制性股票首次授予之日起至激励对象获授的限制性股票全部归属或作废失效之日止，最长不超过 72 个月。限制性股票的授予价格(含预留授予)为每股34.29元.20200527：经分红调整限制性股票的授予价格(含预留授予)为每股33.55元。20210417：作废部分已授予尚未归属的限制性股票共计 43,115 股。</t>
  </si>
  <si>
    <t>授予价格(含预留授予)为每股33.55元,经20201231分红调整为32.26元/股.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</si>
  <si>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上市公司股东、董监高减持股份的若干规定》、《上海证券交易所上市公司股东及董事、监事、高级管理人员减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</si>
  <si>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首次授予:第一类、第二类激励对象:第一个归属期 : 以 2018 年营业收入或净利润为基数， 2020 年营业收入增长率不低于 60%或净利润增长率不低于 60%.第二个归属期 :以 2018 年营业收入或净利润为基数， 2021 年营业收入增长率不低于 90%或净利润增长率不低于 90%.第三个归属期 : 以 2018 年营业收入或净利润为基数， 2022 年营业收入增长率不低于 120%或净利润增长率不低于 120%.第三类激励对象:第一个归属期 :以 2018 年营业收入或净利润为基数， 2020 年营业收入增长率不低于 60%或净利润增长率不低于 60%.第二个归属期 : 以 2018 年营业收入或净利润为基数， 2021 年营业收入增长率不低于 90%或净利润增长率不低于 90%.第三个归属期 : 以 2018 年营业收入或净利润为基数， 2022 年营业收入增长率不低于 120%或净利润增长率不低于 120%.第四个归属期 :以 2018 年营业收入或净利润为基数， 2023 年营业收入增长率不低于 150%或净利润增长率不低于 150%.预留部分:若预留部分在 2020 年授予完成，则预留部分业绩考核与首次授予部分一致。</t>
  </si>
  <si>
    <t>688191.SH</t>
  </si>
  <si>
    <t>智洋创新</t>
  </si>
  <si>
    <t>本激励计划采用的激励工具为第二类限制性股票，涉及的标的股票来源为智洋创新科技股份有限公司（以下称“公司”）向激励对象定向发行公司A股普通股股票。本激励计划拟向激励对象授予的限制性股票数量为213万股，占本激励计划草案公告时公司股本总额15,304.6047万股的1.39%。其中，首次授予183万股，占本激励计划草案公告时公司股本总额的1.20%，占本激励计划拟授予限制性股票总数的85.92%；预留30万股，占本激励计划草案公告时公司股本总额的0.2%，预留部分占本激励计划拟授予限制性股票总数的14.08%。本计划限制性股票的授予价格（含预留授予）为8.6元/股。本激励计划有效期自限制性股票首次授予之日起至激励对象获授的限制性股票全部归属或作废失效之日止，最长不超过60个月。经20201231分红调整价格为8.40元/股。</t>
  </si>
  <si>
    <t>限制性股票的授予价格为8.6元/股.经20201231分红调整价格为8.40元/股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</si>
  <si>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 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</si>
  <si>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激励对象在同时满足下列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</si>
  <si>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首次授予的限制性股票公司层面各年度业绩考核目标如下表所示：第一个归属期:公司需满足下列两个条件之一：（ 1）以2020年营业收入为基数， 2021年营业收入增长率不低于20%；（ 2）以2020年净利润为基数， 2021年净利润增长率不低于20%。第二个归属期:公司需满足下列两个条件之一：（ 1）以2021年营业收入为基数， 2022年营业收入增长率不低于20%；（ 2）以2021年净利润为基数， 2022年净利润增长率不低于20%。第三个归属期:公司需满足下列两个条件之一：（ 1）以2022年营业收入为基数， 2023年营业收入增长率不低于20%；（ 2）以2022年净利润为基数， 2023年净利润增长率不低于20%。2022年授予的预留部分限制性股票各年度业绩考核目标安排如下表所示：第一个归属期:公司需满足下列两个条件之一：（ 1）以2021年营业收入为基数， 2022年营业收入增长率不低于20%；（ 2）以2021年净利润为基数， 2022年净利润增长率不低于20%。第二个归属期:公司需满足下列两个条件之一：（ 1）以2022年营业收入为基数， 2023年营业收入增长率不低于20%；（ 2）以2022年净利润为基数， 2023年净利润增长率不低于20%。</t>
  </si>
  <si>
    <t>688198.SH</t>
  </si>
  <si>
    <t>佰仁医疗</t>
  </si>
  <si>
    <t>本激励计划采取的激励形式为限制性股票（第二类限制性股票）。公司将通过向激励对象定向发行本公司人民币 A 股普通股股票作为本激励计划的股票来源。本激励计划拟授予激励对象的限制性股票数量为 284.12 万股，占本激励计划草案公告日公司股本总额 9,600.00 万股的 2.96%。其中，首次授予限制性股票 254.12万股，占本激励计划草案公告日公司股本总额的 2.65%，占本激励计划拟授予限制性股票总数的 89.44%；预留 30.00 万股，占本激励计划草案公告日公司股本总额的0.31%，预留部分占本激励计划拟授予限制性股票总数的 10.56%。本激励计划的有效期为自限制性股票授予之日起至激励对象获授的限制性股票全部归属或作废失效之日止，最长不超过 84 个月。首次授予限制性股票的授予价格为每股 25.00 元，留部分限制性股票授予价格与首次授予的限制性股票的授予价格相同。20200718：经分红调整调整后的授予价格为24.80元/股。20210520：经20201231分红调整价格为24.60元。</t>
  </si>
  <si>
    <t>限制性股票的授予价格均为每股24.80元.经20201231分红调整价格为24.60元</t>
  </si>
  <si>
    <t>授予的限制性股票的归属安排、业绩考核目标如下表所示：首次授予的限制性股票：第一个归属期：2020：营业收入（亿元）：目标值1.80，触发值1.46；净利润（亿元）：目标值0.81，触发值0.63。第二个归属期：2021：营业收入（亿元）：目标值2.25，触发值1.80；净利润（亿元）：目标值1.01，触发值0.81。第三个归属期：2022：营业收入（亿元）：目标值2.81，触发值2.25；净利润（亿元）：目标值1.27，触发值1.01。第四个归属期：2023：营业收入（亿元）：目标值3.51，触发值2.81；净利润（亿元）：目标值1.59，触发值1.27。第五个归属期：2024：营业收入（亿元）：目标值4.39，触发值3.51；净利润（亿元）：目标值1.98，触发值1.59。预留授予的限制性股票：第一个归属期：2021：营业收入（亿元）：目标值2.25，触发值1.80；净利润（亿元）：目标值1.01，触发值0.81......</t>
  </si>
  <si>
    <t>688200.SH</t>
  </si>
  <si>
    <t>华峰测控</t>
  </si>
  <si>
    <t>本激励计划拟向激励对象授予55万股限制性股票，约占本激励计划草案公告时公司股本总额6,118.5186万股的0.90%。其中首次授予48.26万股，约占本激励计划草案公告时公司股本总额的0.79%，首次授予部分占本次授予权益总额的87.75%；预留6.74万股，约占本激励计划草案公告时公司股本总额的0.11%，预留部分占本次授予权益总额的12.25%。本计划限制性股票的授予价格为98.74元/股。本激励计划采取的激励工具为限制性股票（第二类限制性股票）。股票来源为北京华峰测控技术股份有限公司（以下简称“公司”或“本公司”）向激励对象定向发行公司A股普通股。本激励计划有效期自限制性股票授予之日起至激励对象获授的限制性股票全部归属或作废失效之日止，最长不超过60个月。经2019年度分红调整为98.14元/股。20210518：截至2021年5月15日，《2020年限制性股票激励计划（草案）》中预留部分限制性股票剩余2.24万股尚未明确预留权益的授予对象，该部分2.24万股限制性股票作废失效。</t>
  </si>
  <si>
    <t>授予价格为98.74元/股.经2019年度分红调整为98.14元/股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</si>
  <si>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</si>
  <si>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2020-2022三个会计年度，每个会计年度考核一次。以2019年营业收入值为业绩基数，对各考核年度的营业收入累计值的平均值定比2019年度营业收入值的增长率（X）进行考核，首次授予部分各年度业绩考核目标安排如下表所示：第一个归属期,2020年营业收入值,业绩考核目标:X≧10%;第二个归属期,2020年、2021年营业收入累计值的平均值,业绩考核目标:X≧20%;第三个归属期,2020年、2021年和2022年三年营业收入累计值的平均值,业绩考核目标:X≧30%.</t>
  </si>
  <si>
    <t>本激励计划采取的激励工具为限制性股票（第二类限制性股票）。股票来源为北京华峰测控技术股份有限公司（以下简称“公司”或“本公司”）向激励对象定向发行公司A股普通股。本激励计划拟向激励对象授予26.25万股限制性股票，约占本激励计划草案公告时公司股本总额6,118.5186万股的0.43%。其中首次授予21万股，约占本激励计划草案公告时公司股本总额的0.34%，首次授予部分占本次授予权益总额的80.00%；预留5.25万股，约占本激励计划草案公告时公司股本总额的0.09%，预留部分占本次授予权益总额的20.00%。本计划限制性股票的授予价格为154.58元/股。本激励计划有效期自限制性股票授予之日起至激励对象获授的限制性股票全部归属或作废失效之日止，最长不超过84个月。20210611：经20201231分红调整价格为153.59元/股。</t>
  </si>
  <si>
    <t>限制性股票的授予价格为154.58元/股.经20201231分红调整价格为153.59元/股</t>
  </si>
  <si>
    <t>首次授予的限制性股票第一个归属期2021年定比2020年主营业务收入增长率增长10%及以上，第二个归属期2022年定比2020年主营业务收入复合增长率增长10%及以上，第三个归属期2023年定比2020年主营业务收入复合增长率增长10%及以上，第四个归属期2024年定比2023年主营业务收入增长率增长10%及以上，第五个归属期2025年定比2023年主营业务收入复合增长率增长10%及以上；若预留部分在2022年授予完成，则第一个归属期2022年定比2020年主营业务收入复合增长率增长10%及以上，第二个归属期2023年定比2020年主营业务收入复合增长率增长10%及以上，第三个归属期2024年定比2023年主营业务收入增长率增长10%及以上，第四个归属期2025年定比2023年主营业务收入复合增长率增长10%及以上。</t>
  </si>
  <si>
    <t>688202.SH</t>
  </si>
  <si>
    <t>美迪西</t>
  </si>
  <si>
    <t>本激励计划采取的激励形式为限制性股票（第二类限制性股票）。股票来源为公司向激励对象定向发行的本公司人民币 A 股普通股股票。本激励计划拟授予激励对象的限制性股票数量为 27.5197 万股，占本激励计划草案公告日公司股本总额 6,200.00 万股的 0.44%。 本次授予为一次性授予，无预留权益。本激励计划授予激励对象限制性股票的授予价格为 298.56 元/股。本激励计划的有效期为自限制性股票授予之日起至激励对象获授的限制性股票全部归属或作废失效之日止，最长不超过 48 个月。</t>
  </si>
  <si>
    <t>本激励计划授予激励对象限制性股票的授予价格为298.56元/股.</t>
  </si>
  <si>
    <t>激励对象通过本次限制性股票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</si>
  <si>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第一个归属期：公司需满足下列两个条件之一：1、以 2020 年营业收入为基数， 2021 年营业收入增长率不低于 60%；2、以 2020 年净利润为基数， 2021 年净利润增长率不低于 70%。第二个归属期：公司需满足下列两个条件之一：1、以 2020 年营业收入为基数， 2022 年营业收入增长率不低于 156%；2、以 2020 年净利润为基数， 2022 年净利润增长率不低于 189%。第三个归属期：公司需满足下列两个条件之一：1、以 2020 年营业收入为基数， 2023 年营业收入增长率不低于 310%；2、以 2020 年净利润为基数， 2023 年净利润增长率不低于 391%。</t>
  </si>
  <si>
    <t>本激励计划采取的激励形式为限制性股票（第二类限制性股票）。股票来源为公司向激励对象定向发行的本公司人民币 A 股普通股股票。本激励计划拟授予激励对象的限制性股票数量为 40.00 万股，占本激励计划草案公告日公司股本总额 6,200.00 万股的 0.65%。 本次授予为一次性授予，无预留权益。截至本激励计划草案公告日， 公司全部有效期内的股权激励计划所涉及的标的股票总数累计未超过本激励计划提交股东大会时公司股本总额的 20.00%。本激励计划中任何一名激励对象通过全部有效期内的股权激励计划获授的公司股票数量累计未超过公司股本总额的 1.00%。本激励计划的有效期为自限制性股票授予之日起至激励对象获授的限制性股票全部归属或作废失效之日止，最长不超过 48 个月。本激励计划授予激励对象限制性股票的授予价格为88.52元/股.20210527：经20201231分红调整价格为87.89元/股。</t>
  </si>
  <si>
    <t>限制性股票的授予价格为88.52元/股.经20201231分红调整价格为87.89元/股</t>
  </si>
  <si>
    <t>第一个归属期：公司需满足下列两个条件之一：1、以 2019 年营业收入为基数， 2020 年营业收入增长率不低于 30%；2、以 2019 年净利润为基数， 2020 年净利润增长率不低于 40%。第二个归属期：公司需满足下列两个条件之一：1、以 2019 年营业收入为基数， 2021 年营业收入增长率不低于 82%；2、以 2019 年净利润为基数， 2021 年净利润增长率不低于 110%。第三个归属期：公司需满足下列两个条件之一：1、以 2019 年营业收入为基数， 2022 年营业收入增长率不低于 155%；2、以 2019 年净利润为基数， 2022 年净利润增长率不低于 215%。</t>
  </si>
  <si>
    <t>688208.SH</t>
  </si>
  <si>
    <t>道通科技</t>
  </si>
  <si>
    <t>本激励计划采取的激励工具为限制性股票（第二类限制性股票） ，股票来源为深圳市道通科技股份有限公司（以下简称“公司”或“本公司”）向激励对象定向发行A 股普通股。本激励计划拟授予的限制性股票数量 1258 万股，占本激励计划草案公告时公司股本总额 45000 万股的 2.80%；其中首次授予 1007 万股，占本激励计划公告日公司股本总额 45000 万股的 2.24%；预留 251 万股，占本激励计划公告日公司股本总额 45000 万股的 0.56%。预留部分占本次授予权益总额的 19.95%。本计划中任何一名激励对象通过全部在有效期内的股权激励计划获授的本公司股票，累计不超过本计划提交股东大会审议时公司股本总额的 1.00%。本激励计划有效期自限制性股票首次授予之日起至激励对象获授的限制性股票全部归属或作废失效之日止，最长不超过 60 个月。激励对象在同时达成公司层面业绩考核及激励对象个人层面绩效考核的前提下，可按本计划约定的比例进行归属。本计划限制性股票的授予价格为27元/股。20200915：授予的限制性股票数量由 1,258万股调整为 1,245 万股，其中首次授予的限制性股票数量由 1,007 万股调整为997 万股，预留的限制性股票数量由 251 万股调整为 248 万股。</t>
  </si>
  <si>
    <t>本计划限制性股票的授予价格为27元/股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</si>
  <si>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</si>
  <si>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未出现过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</si>
  <si>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授予的限制性股票各年度的业绩考核目标和归属比例要求如下：第一个归属期2020：业绩考核目标 A：营业收入较 2019 年增长 50%或毛利较 2019 年增长 50%；业绩考核目标 B+：营业收入较 2019 年增长 30%或毛利较 2019 年增长 30%；第二个归属期2021：业绩考核目标 A：营业收入较 2019 年增长 125%或毛利较 2019 年增长 125%营业收入较 2019 年增长 69%或毛利较 2019 年增长 69；业绩考核目标 B+：营业收入较 2019 年增长 69%或毛利较 2019 年增长 69%；第三个归属期2022：业绩考核目标 A：营业收入较 2019 年增长 238%或毛利较 2019 年增长 238%；业绩考核目标 B+：营业收入较 2019 年增长 120%或毛利较 2019 年增长 120%；第四个归属期2023：营业收入较 2019 年增长 406%或毛利较 2019 年增长 406%；营业收入较 2019 年增长 186%或毛利较 2019 年增长 186%；若预留部分在 2020 年授予完成，则预留部分业绩考核安排与首次授予部分一致；若预留部分在 2021 年授予完成，则预留部分业绩考核安排如下表所示......</t>
  </si>
  <si>
    <t>688218.SH</t>
  </si>
  <si>
    <t>江苏北人</t>
  </si>
  <si>
    <t>本计划首次授予限制性股票的授予价格为7.52元/股</t>
  </si>
  <si>
    <t>首次与预留授予限制性股票营业收入值定比2020年度营业收入值的增长率第一个归属期2021目标值为20%，触发值为16%；第二个归属期2022目标值为50%，触发值为40%；第三个归属期2023目标值为100%，触发值为80%。</t>
  </si>
  <si>
    <t>688221.SH</t>
  </si>
  <si>
    <t>前沿生物-U</t>
  </si>
  <si>
    <t>本激励计划采取的激励形式为限制性股票（第二类限制性股票）。股票来源为公司向激励对象定向发行的本公司人民币 A 股普通股股票。本激励计划拟授予激励对象的限制性股票数量为 900.00 万股，占本激励计划草案公告日公司股本总额 35,976.00 万股的 2.50%。其中，首次授予限制性股票720.00 万股，占本激励计划草案公告日公司股本总额的 2.00%，占本激励计划拟授予限制性股票总数的 80.00%；预留 180.00 万股，占本激励计划草案公告日公司股本总额的 0.50%， 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 10.25 元/股。 预留部分限制性股票授予价格与首次授予的限制性股票的授予价格相同。20210817：本激励计划预留部分尚有 8.00 万股未授出，预留权益失效。</t>
  </si>
  <si>
    <t>本激励计划首次授予激励对象限制性股票的授予价格为10.25元/股.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</si>
  <si>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</si>
  <si>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首次授予的限制性股票:第一个归属期2021 年:业绩考核目标 A:公司需同时满足以下条件：1、 营业收入不低于 8,000 万元；2、 至少 1 个新的药品研发项目进入临床试验阶段。业绩考核目标 B:公司需同时满足以下条件：1、 营业收入不低于 6,400 万元；2、 至少 1 个新的药品研发项目进入临床试验阶段。第二个归属期2022 年:业绩考核目标 A:公司需同时满足以下条件：1、 营业收入不低于 3 亿元；2、 至少 2 个新的药品研发项目进入临床试验阶段。业绩考核目标 B:公司需同时满足以下条件：1、 营业收入不低于 2.4 亿元；2、 至少 2 个新的药品研发项目进入临床试验阶段。第三个归属期2023 年:公司需同时满足以下条件：业绩考核目标 A:1、 营业收入不低于 10 亿元；2、 至少 1 个药品上市，累计处于临床试验阶段或完成以适应症为上市目的的后期临床试验的药品研发项目不少于 8 个。业绩考核目标 B:公司需同时满足以下条件：1、 营业收入不低于 8 亿元；2、 至少 1 个药品上市， 累计处于临床试验阶段或完成以适应症为上市目的的后期临床试验的药品研发项目不少于 8 个。预留同首次一致。</t>
  </si>
  <si>
    <t>688222.SH</t>
  </si>
  <si>
    <t>成都先导</t>
  </si>
  <si>
    <t>本激励计划限制性股票的授予价格为20.52元/股.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</si>
  <si>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</si>
  <si>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归属期的相应考核年度为2022-2024年三个会计年度，每个会计年度考核一次，在各个考核年度分别对公司营业收入增长率、净利润率和获得批准的IND（含新增适应症）个数进行考核。2022年：以2021年营业收入为基数，营业收入增长率目标值为30%，触发值为20%；净利润率目标值为20%；获得批准的IND（含新增适应症）个数目标值为1。2023年：以2021年营业收入为基数，营业收入增长率目标值为75%，触发值为50%；净利润率目标值为20%；获得批准的IND（含新增适应症）个数目标值为1。2024年：以2021年营业收入为基数，营业收入增长率目标值为120%，触发值为90%；净利润率目标值为20%；获得批准的IND（含新增适应症）个数目标值为1。本激励计划预留限制性股票若在2022年上半年内授出，则相应各年度业绩考核目标与首次授予部分保持一致；若在2022年下半年内授出，则相应公司层面考核年度为2023-2024年两个会计年度，与首次后两年度考核目标一致。</t>
  </si>
  <si>
    <t>688229.SH</t>
  </si>
  <si>
    <t>博睿数据</t>
  </si>
  <si>
    <t>本激励计划采取的激励形式为限制性股票（第二类限制性股票）。股票来源为公司向激励对象定向发行的本公司人民币 A 股普通股股票。本激励计划拟授予激励对象的限制性股票数量为 151.55 万股，占本激励计划草案公告日公司股本总额 4,440.00 万股的 3.41%。其中，首次授予限制性股票121.24 万股，占本激励计划草案公告日公司股本总额的 2.73%，占本激励计划拟授予限制性股票总数的 80.00%；预留 30.31 万股，占本激励计划草案公告日公司股本总额的 0.68%，预留部分占本激励计划拟授予限制性股票总数的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个月。本激励计划首次授予激励对象限制性股票的授予价格为60.86元/股。20210524：经20201231分红调整价格为60.66元/股。</t>
  </si>
  <si>
    <t>限制性股票的授予价格为60.86元/股.经20201231分红调整价格为60.66元/股</t>
  </si>
  <si>
    <t>首次授予的限制性股票：第一个归属期：业绩考核目标 A：以 2020 年营业收入为基数， 2021年营业收入增长率不低于 30%；业绩考核目标 B：以 2020 年营业收入为基数， 2021年营业收入增长率不低于 25%；第二个归属期：业绩考核目标 A：以 2020 年营业收入为基数， 2022年营业收入增长率不低于 75%；业绩考核目标 B：以 2020 年营业收入为基数， 2022年营业收入增长率不低于 65%；第三个归属期：业绩考核目标 A以 2020 年营业收入为基数， 2023年营业收入增长率不低于 145%；业绩考核目标 B：以 2020 年营业收入为基数， 2023年营业收入增长率不低于 120%；预留第一个归属期，第二个归属期考核同首次的第二第三归属期，第三个归属期：业绩考核目标 A：以 2020 年营业收入为基数， 2024年营业收入增长率不低于 260%；业绩考核目标 B：以 2020 年营业收入为基数， 2024年营业收入增长率不低于 200%。</t>
  </si>
  <si>
    <t>688239.SH</t>
  </si>
  <si>
    <t>航宇科技</t>
  </si>
  <si>
    <t>本激励计划采取的激励工具为第二类限制性股票，股票来源为本公司向激励对象定向发行人民币普通股股票（A 股）。本激励计划拟授予的限制性股票数量 290 万股，占本激励计划草案公告时公司股本总额 14,000 万股的 2.0714%；其中首次授予 232.5 万股，占本激励计划公告日公司股本总额 14,000 万股的 1.6607%；预留 57.5 万股，占本激励计划公告日公司股本总额 14,000 万股的 0.4107%。预留部分占本次授予权益总额的19.8276%。本计划限制性股票的授予价格为 22 元/股。本激励计划有效期自限制性股票首次授予之日起至激励对象获授的限制性股票全部归属或作废失效之日止，最长不超过 48 个月。</t>
  </si>
  <si>
    <t>本计划限制性股票的授予价格为22元/股.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</si>
  <si>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</si>
  <si>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首次授予第一个归属期：对应考核年度：2021年度，年度营业收入相对于2020年增长率目标值：40%，触发值：30%；第二个归属期：对应考核年度：2022年度，年度营业收入相对于2020年增长率目标值：80%，触发值：70%；第三个归属期：对应考核年度：2023年度，年度营业收入相对于2020年增长率目标值：120%，触发值：110%。若预留部分的限制性股票在2021年授予，则预留部分的业绩考核年度与各考核年度的业绩考核指标与首次授予部分保持一致；若预留部分在2022年授予，则预留部分考核年度为2022-2023年两个会计年度，与首次后两年度考核目标一致。</t>
  </si>
  <si>
    <t>688256.SH</t>
  </si>
  <si>
    <t>寒武纪-U</t>
  </si>
  <si>
    <t>本激励计划采取的激励工具为限制性股票（ 第二类限制性股票）。股票来源为中科寒武纪科技股份有限公司（以下简称“寒武纪”、“本公司”、“公司”或“上市公司” ）向激励对象定向发行公司 A 股普通股。本激励计划拟向激励对象授予 550.00 万股限制性股票，约占本激励计划草案公告时公司股本总额 40,010.00 万股的 1.37%。其中首次授予 440.00 万股，约占本激励计划草案公告时公司股本总额的 1.10%，首次授予部分占本次授予权益总额的80%；预留110.00万股，约占本激励计划草案公告时公司股本总额的0.27%，预留部分占本次授予权益总额的 20%。本激励计划有效期自限制性股票授予之日起至激励对象获授的限制性股票全部归属或作废失效之日止，最长不超过 60 个月。本计划限制性股票的授予价格为65.00元/股.20201229：本次调整后， 公司本次激励计划首次授予激励对象人数由 496 人调整为 490人，因离职失去激励资格的激励对象原获配股份数将调整到本次激励计划首次授予的其他激励对象， 首次授予的限制性股票数量不变。</t>
  </si>
  <si>
    <t>本次限制性股票的授予价格(含预留授予)为每股65.00元.</t>
  </si>
  <si>
    <t>禁售期是指激励对象获授的限制性股票归属后其售出限制的时间段。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</si>
  <si>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2020-2023 年四个会计年度，每个会计年度考核一次，具体考核目标如下：第一个归属期：公司需满足下列两个条件之一：各类智能芯片及加速卡销售收入（A）：目标值（Am）1.58 亿，触发值（An）1.11 亿；各类智能芯片及加速卡销售收入、搭载寒武纪训练芯片的整机销售台数（C）：各类智能芯片及加速卡销售收入达到0.99亿且搭载寒武纪训练芯片的整机实现量产并销售超过 100 台；第二个归属期 2021：各类智能芯片及加速卡、训练整机销售收入（B）：目标值（Bm）3.16 亿，触发值（Bn）2.21 亿；第三个归属期 2022：各类智能芯片及加速卡、训练整机销售收入（B）目标值（Bm）7.89 亿，触发值（Bn）5.52 亿；第四个归属期 2023：各类智能芯片及加速卡、训练整机销售收入（B）目标值（Bm）16.56 亿，触发值（Bn）10.89 亿.......</t>
  </si>
  <si>
    <t>本激励计划采用的激励工具为第二类限制性股票，涉及的标的股票来源为公司向激励对象定向发行公司A股普通股股票。本激励计划拟向激励对象授予800.00万股限制性股票，约占本激励计划草案公告时公司股本总额40,010.00万股的2.00%。其中首次授予720.00万股，约占本激励计划草案公告时公司股本总额的1.80%，首次授予部分占本次授予权益总额的90%；预留80.00万股，约占本激励计划草案公告时公司股本总额的0.20%，预留部分占本次授予权益总额的10%。本激励计划有效期自限制性股票首次授予之日起至激励对象获授的限制性股票全部归属或作废失效之日止，最长不超过72个月。本次限制性股票的授予价格（含预留授予）为每股65.00元。20210820：本次调整后， 公司本次激励计划首次授予激励对象人数由 649 人调整为 641人，因离职失去激励资格的激励对象原获配股份数将调整到本次激励计划首次授予的其他激励对象， 首次授予的限制性股票数量不变。 本次调整后的激励对象属于经公司 2021 年第二次临时股东大会审议通过的本次激励计划中规定的激励对象范围。 除上述调整内容外，本次激励计划其他内容与公司 2021 年第二次临时股东大会审议通过的内容一致。</t>
  </si>
  <si>
    <t>1．公司定期报告公告前30日，因特殊原因推迟定期报告公告日期的，自原预约公告日前30日起算，至公告前1日；2．公司业绩预告、业绩快报公告前10日；3．自可能对本公司股票及其衍生品种交易价格产生较大影响的重大事件发生之日或者进入决策程序之日，至依法披露后2个交易日内；4．中国证监会及上海证券交易所规定的其他期间。</t>
  </si>
  <si>
    <t>本激励计划首次授予限制性股票考核年度为2021-2024年四个会计年度，每个会计年度考核一次，具体考核目标如下：第一个归属期：目标值：2021年营业收入值不低于7亿元，触发值：2021年营业收入值不低于5.6亿元；第二个归属期：目标值：2021-2022年累计营业收入值不低于17亿元，触发值：2021-2022年累计营业收入值不低于13.6亿元；第三个归属期：目标值：2021-2023年累计营业收入值不低于30亿元，触发值：2021-2023年累计营业收入值不低于24亿元；第四个归属期：目标值：2021-2024年累计营业收入值不低于46亿元，触发值：2021-2024年累计营业收入值不低于36.8亿元。若本激励计划预留授予的限制性股票在2021年授出，则预留部分业绩考核年度及各考核年度的考核安排与首次授予部分的业绩考核安排一致。若本激励计划预留授予的限制性股票在2022年授出，则预留部分业绩考核年度为2022-2025年四个会计年度，每个会计年度考核一次，具体考核目标如下...</t>
  </si>
  <si>
    <t>688258.SH</t>
  </si>
  <si>
    <t>卓易信息</t>
  </si>
  <si>
    <t>本激励计划采取的激励工具为限制性股票（第二类限制性股票）。股票来源为公司向激励对象定向发行的本公司人民币 A 股普通股股票。本激励计划授予激励对象限制性股票的授予价格（含预留授予）为 40.00元/股。本激励计划拟向激励对象授予的限制性股票数量为 280.00 万股（以下简称本次授予），占本激励计划草案公告日公司股本总额 8,695.66 万股的 3.22%。其中，首次授予限制性股票 252.45 万股，占本激励计划草案公告日公司股本总额的 2.90%，占本次授予限制性股票数量总额的 90.16%；预留授予限制性股票27.55 万股，占本激励计划草案公告日公司股本总额的 0.32%，占本次授予权益总额的 9.84%。本激励计划有效期自限制性股票首次授予之日起至激励对象获授的限制性股票全部归属或作废失效之日止，最长不超过 60 个月。20201210:280 万股（最终以实际认购数量为准）调整为 271.88 万股（最终以实际认购数量为准），其中，首次授予的限制性股票数量由 252.45 万股（最终以实际认购数量为准）调整为 244.32 万股（最终以实际认购数量为准），预留权益 27.55万股不变（最终以实际认购数量为准）。20210617：经20201231分红调整价格为39.798元/股。</t>
  </si>
  <si>
    <t>限制性股票的授予价格为40.00元/股.经20201231分红调整价格为39.798元/股</t>
  </si>
  <si>
    <t>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</si>
  <si>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1、首次授予部分：本激励计划首次授予部分的激励对象考核年度为 2020-2023年 4个会计年度，每个会计年度考核一次，以达到业绩考核目标作为激励对象当年度的归属条件之一，各年度对应归属批次的业绩考核目标如下：第一个归属期：业绩考核目标 A：以 2019 年营业收入为基数， 2020年营业收入增长率不低于 30%或毛利增长率不低于 30%；业绩考核目标 B：以 2019 年营业收入为基数， 2020年营业收入增长率不低于 10%或毛利增长率不低于 10%；第二个归属期：业绩考核目标 A：以 2019 年营业收入为基数， 2021年营业收入增长率不低于 56%或毛利增长率不低于 56%；业绩考核目标 B：以 2019 年营业收入为基数， 2021年营业收入增长率不低于 26%或毛利增长率不低于 26%；第三个归属期：业绩考核目标 A：以 2019 年营业收入为基数， 2022年营业收入增长率不低于 90%或毛利增长率不低于 90%；业绩考核目标 B：以 2019 年营业收入为基数， 2022年营业收入增长率不低于 64%或毛利增长率不低于 64%；第四个归属期：业绩考核目标 A：以 2019 年营业收入为基数， 2023年营业收入增长率不低于 175%或毛利增长率不低于 175%。...</t>
  </si>
  <si>
    <t>688266.SH</t>
  </si>
  <si>
    <t>泽璟制药-U</t>
  </si>
  <si>
    <t>本激励计划采取的激励形式为限制性股票（第二类限制性股票）。股票来源为公司向激励对象定向发行的本公司人民币A股普通股股票。本激励计划拟授予激励对象的限制性股票数量为240.00万股，占本激励计划草案公告日公司股本总额24,000.00万股的1.00%。其中，首次授予限制性股票192.00万股，占本激励计划草案公告日公司股本总额的0.80%，占本激励计划拟授予限制性股票总数的80.00%；预留48.00万股，占本激励计划草案公告日公司股本总额的0.20%，预留部分占本激励计划拟授予限制性股票总数的20.00%。本激励计划首次授予激励对象限制性股票的授予价格为33.76元/股.本激励计划的有效期为自限制性股票授予之日起至激励对象获授的限制性股票全部归属或作废失效之日止，最长不超过60个月。</t>
  </si>
  <si>
    <t>本激励计划首次授予激励对象限制性股票的授予价格为33.76元/股</t>
  </si>
  <si>
    <t>首次授予的限制性股票第一个归属期业绩考核目标A公司需同时满足以下条件：1、2021年度，公司营业收入不低于3亿元；2、2021年度，申报并获得受理的IND（含新增适应症）申请不少于3个；3、2021年度，申报并获得受理的NDA/BLA（含新增适应症）不少于2项。业绩考核目标B公司需同时满足以下条件：1、2021年度，公司营业收入不低于2亿元；2、2021年度，申报并获得受理的IND（含新增适应症）申请不少于2个；3、2021年度，申报并获得受理的NDA/BLA（含新增适应症）不少于1项。业绩考核目标C公司需同时满足以下条件：1、2021年度，公司营业收入不低于1.5亿元；2、2021年度，申报并获得受理的IND（含新增适应症）申请不少于2个。第二个归属期业绩考核目标A公司需同时满足以下条件：1、2021-2022年度，公司累积营业收入不低于13亿元；2、2021-2022年度，累积申报并获得受理的IND（含新增适应症）申请不少于7个；3、2021-2022年度，累积申报并获得受理的NDA/BLA（含新增适应症）不少于3项。业绩考核目标B公司需同时满足以下条件：1、2021-2022年度，公司累积营业收入不低于8亿元；2、2021-2022年度，累积申报并获得受理的...</t>
  </si>
  <si>
    <t>688268.SH</t>
  </si>
  <si>
    <t>华特气体</t>
  </si>
  <si>
    <t>本激励计划采取的激励工具为限制性股票（第二类限制性股票）。股票来源为广东华特气体股份有限公司向激励对象定向发行公司A股普通股。本激励计划拟授予的限制性股票数量100.00万股，占本激励计划草案公告时公司股本总额12000.00万股的0.83%。其中，首次授予80.70万股，占本激励计划公告日公司股本总额12000.00万股的0.67%，首次授予部分占本次授予权益总额的80.70%；预留19.30万股，占本激励计划公告日公司股本总额12000.00万股的0.16%，预留部分占本次授予权益总额的19.30%。本计划限制性股票的授予价格为31.62元/股。本激励计划有效期自限制性股票首次授予之日起至激励对象获授的限制性股票全部归属或作废失效之日止，最长不超过60个月。</t>
  </si>
  <si>
    <t>本计划限制性股票的授予价格为31.62元/股.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</si>
  <si>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</si>
  <si>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归属对应的考核年度为2021年-2023年三个会计年度，每个会计年度考核一次。公司业绩考核目标第一个归属期2021年净利润目标值为13,300万元，触发值为11,970万元，第二个归属期2022年净利润目标值为16,625万元，触发值为14,962万元，第三个归属期2023年净利润目标值为20,781万元，触发值为18,703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</si>
  <si>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688286.SH</t>
  </si>
  <si>
    <t>敏芯股份</t>
  </si>
  <si>
    <t>限制性股票的授予价格为每股24.16元.经20201231分红调整价格为23.92元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</si>
  <si>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上海证券交易所上市公司股东及董事、监事、高级管理人员减持股份实施细则》等相关规定。（四） 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</si>
  <si>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归属期：2020年年度营业收入相对于2017-2019年营业收入均值的增长率（A）：目标值（Am）：35%，触发值（An）：32%；第二个归属期：2021年年度营业收入相对于2017-2019年营业收入均值的增长率（A）：目标值（Am）：50%，触发值（An）：40%；预留部分：若预留部分在 2020 年授予完成，则预留部分业绩考核与首次授予部分一致；若预留部分在 2021 年授予完成，则预留部分业绩考核目标及归属比例安排如下表所示：第一个归属期：2021年：年度营业收入相对于2017-2019年营业收入均值的增长率（A）：目标值（Am）：50%，触发值（An）：40%；第二个归属期：2022年：年度营业收入相对于2017-2019年营业收入均值的增长率（A）：目标值（Am）：70%，触发值（An）：55%。</t>
  </si>
  <si>
    <t>688288.SH</t>
  </si>
  <si>
    <t>鸿泉物联</t>
  </si>
  <si>
    <t>本激励计划拟授予的限制性股票数量150万股，占本激励计划草案公告时公司股本总额10,000万股的1.50%。其中，首次授予120万股，占本激励计划公布时公司股本总额的1.20%，首次授予占本次授予权益总额的80%；预留30万股，占本激励计划公布时公司股本总额的0.30%，预留部分占本次授予权益总额的20%。本激励计划有效期自限制性股票授予之日起至激励对象获授的限制性股票全部归属或作废失效之日止，最长不超过60个月。本激励计划采用的激励工具为第二类限制性股票，涉及的标的股票来源为公司向激励对象定向发行公司A股普通股股票。本次限制性股票的授予价格（含预留授予）为每股17元。20200513：经20191231分红调整价格为16.65元。20210522：经20201231分红调整价格为16.35元.20210601:原限制性股票激励对象由147人调整为137人，授予限制性股票数量由原150万股调整为143.30万股，作废6.70万股。</t>
  </si>
  <si>
    <t>授予价格为每股17元.经20191231分红调整为16.70元.经20201231分红调整为16.35元.</t>
  </si>
  <si>
    <t>首次授予：第一个归属期：业绩考核目标A：2020年净利润较2018年增长50%，第二个归属期：2021年净利润较2018年增长94%，第三个归属期：2022年净利润较2018年增长153%；业绩考核目标B：第一个归属期：2020年净利润较2018年增长44%，第二个归属期：2021年净利润较2018年增长80%，第三个归属期：2022年净利润较2018年增长125%。预留部分：若预留部分在2020年授予完成，则预留部分业绩考核与首次授予部分一致；若预留部分在2021年授予完成，则预留部分业绩考核如下：业绩考核目标A：第一个归属期：2021年净利润较2018年增长94%，第二个归属期：2022年净利润较2018年增长153%；业绩考核目标B：第一个归属期：2021年净利润较2018年增长80%，第二个归属期：2022年净利润较2018年增长125%。若公司未满足上述业绩考核目标B，则该类所有激励对象对应考核当年计划归属的限制性股票全部取消归属，并作废失效。</t>
  </si>
  <si>
    <t>688289.SH</t>
  </si>
  <si>
    <t>圣湘生物</t>
  </si>
  <si>
    <t>本激励计划涉及的标的股票来源为公司从二级市场回购的本公司人民币 A股普通股股票或向激励对象定向发行的本公司人民币 A 股普通股股票。本激励计划拟授予激励对象的限制性股票数量为 450.00 万股，占本激励计划草案公告日公司股本总额 40,000.00 万股的 1.13%。其中，首次授予限制性股票 395.80 万股，占本激励计划草案公告日公司股本总额的 0.99%，占本激励计划拟授予限制性股票总数的 87.96%；预留 54.20 万股，占本激励计划草案公告日公司股本总额的 0.14%，预留部分占本激励计划拟授予限制性股票总数的 12.04%。首次授予限制性股票的授予价格为每股 25.00 元。本激励计划的有效期为自限制性股票授予之日起至激励对象获授的限制性股票全部归属或作废失效之日止，最长不超过 60 个月。</t>
  </si>
  <si>
    <t>（1）激励对象为公司董事、 高级管理人员和核心技术人员的，其在任职期间每年转让的股份不得超过其所持有本公司股份总数的 25%；在离职后半年内，不得转让其所持有的本公司股份。（2）激励对象为公司董事、 高级管理人员及其配偶、父母、子女的，将其持有的本公司股票在买入后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</si>
  <si>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</si>
  <si>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的第一个归属期：2021年，战略产线业务收入目标值：7.40亿元，触发值6.80亿元。研发指标国内目标值：2021年公司及子公司合计新增获批国内第三类医疗器械产品注册证的自研产品数量不低于3个。国际目标值：2021年公司及子公司合计新增获批欧盟IVDD/IVDR、美国、加拿大、巴西、日本、澳大利亚、WHO、泰国、菲律宾、墨西哥、印度尼西亚等注册分子诊断产品不少于40个。第二个归属期：2022年，战略产线业务收入目标值：10.10亿元，触发值8.20亿元。研发指标国内目标值：2021年至2022年公司及子公司合计新增获批国内第三类医疗器械产品注册证的自研产品数量累计不低于8个。国际目标值：2021年至2022年公司及子公司合计新增获批欧盟IVDD/IVDR、美国、加拿大、巴西、日本、澳大利亚、WHO、泰国、菲律宾、墨西哥、印度尼西亚等注册分子诊断产品累计不少于90个。第三个归属期：2023年，战略产线业务收入目标值：13.67亿元，触发值11.00亿元。研发指标国内目标值：2021年至2023年公司及子公司合计新增获批国内第三类医疗器械产品注册证的自研产品数量累计不低于16个……</t>
  </si>
  <si>
    <t>688299.SH</t>
  </si>
  <si>
    <t>长阳科技</t>
  </si>
  <si>
    <t>限制性股票的授予价格为13.71元/股.经20201231分红调整价格为13.61元/股</t>
  </si>
  <si>
    <t>首次授予部分各年度的考核目标对应的归属批次及归属比例安排如下表所示：第一个归属期 2020年，净利润增长率触发值15%，目标值20%；第二个归属期 2021年，净利润增长率触发值25%，目标值40%；第三个归属期 2022年，净利润增长率触发值50%，目标值80%。预留授予部分若于 2020 年授予，则各年度的考核目标对应的归属批次及归属比例安排与首次授予部分保持一致；若于 2021 年授予，则各年度的考核目标对应的归属批次及归属比例安排如下表所示：第一个归属期 2021年，净利润增长率触发值25%，目标值40%；第二个归属期 2022年，净利润增长率触发值50%，目标值80%。</t>
  </si>
  <si>
    <t>688301.SH</t>
  </si>
  <si>
    <t>奕瑞科技</t>
  </si>
  <si>
    <t>本激励计划采取的激励工具为限制性股票（第二类限制性股票）。股票来源为上海奕瑞光电子科技股份有限公司向激励对象定向发行公司 A 股普通股。本激励计划拟授予的限制性股票数量为 55.00 万股，约占本激励计划草案公告时公司股本总额的 0.76%。其中，首次授予 49.78 万股，约占本激励计划草案公告时公司股本总额的 0.69%，占拟授予权益总额的 90.51%；预留授予 5.22 万股，约占本激励计划草案公告时公司股本总额的 0.07%，占拟授予权益总额的 9.49%。本激励计划授予的限制性股票（含预留）的授予价格为 180.91 元/股。本激励计划有效期为自限制性股票首次授予日起至激励对象获授的限制性股票全部归属或作废失效之日止，最长不超过 60 个月。</t>
  </si>
  <si>
    <t>本激励计划授予的限制性股票(含预留)的授予价格为180.91元/股.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</si>
  <si>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《上海证券交易所上市公司股东及董事、监事、高级管理人员减持股份实施细则》 等相关规定。（四）在本激励计划有效期内，如果《公司法》、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</si>
  <si>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本激励计划首次授予的限制性股票归属对应的考核年度为 2021 年-2023 年三个会计年度，每个会计年度考核一次。第一个归属期：2021年净利润不低于3.90亿元；第二个归属期： 2022年净利润不低于5.00亿元；第三个归属期 ：2023年净利润不低于6.40亿元。本激励计划预留授予的限制性股票于 2021 年授出，预留授予的限制性股票归属对应的考核年度及业绩考核目标与首次授予的限制性股票归属对应的考核年度及业绩考核目标一致。若本激励计划预留授予的限制性股票于 2022 年授出，预留授予的限制性股票归属对应的考核年度仍为2022年-2023年两个会计年度，每个会计年度考核一次。</t>
  </si>
  <si>
    <t>688310.SH</t>
  </si>
  <si>
    <t>迈得医疗</t>
  </si>
  <si>
    <t>本激励计划采用的激励工具为第二类限制性股票，涉及的标的股票来源为公司向激励对象定向发行公司A股普通股股票。本激励计划拟授予的限制性股票数量146.00万股，占本激励计划草案公告时公司股本总额8,360.00万股的1.75%。其中，首次授予117.00万股，占本激励计划公告时公司股本总额8,360.00万股的1.40%，占本次授予权益总额的80.14%；预留29.00万股，占本激励计划公告时公司股本总额8,360.00万股的0.35%，预留部分占本次授予权益总额的19.86%。截至本激励计划草案公告之日，全部有效期内股权激励计划所涉及的标的股票总额累计未超过本激励计划草案公告时公司股本总额的20.00%。本激励计划中任何一名激励对象通过全部在有效期内的股权激励计划获授的本公司股票累计未超过本激励计划草案公告时公司股本总额的1.00%。本激励计划有效期自限制性股票首次授予之日起至激励对象获授的限制性股票全部归属或作废失效之日止，最长不超过48个月。本激励计划首次授予部分限制性股票的授予价格为每股15.00元，预留部分限制性股票的授予价格同首次授予部分限制性股票的授予价格一致。</t>
  </si>
  <si>
    <t>本激励计划授予部分限制性股票的授予价格为每股15.00元.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</si>
  <si>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</si>
  <si>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</si>
  <si>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考核年度为2021-2023年三个会计年度，每个会计年度考核一次。以达到各年度业绩考核目标作为激励对象当年度的归属条件之一，首次授予部分各年度业绩考核目标安排如下表所示：第一个归属期2021以2018-2020年三年营业收入均值为基数，2021年的营业收入增长率不低于30%；或以2018-2020年三年归母净利润均值为基数，2021年归母净利润增长率不低于30%。第二个归属期2022以2018-2020年三年营业收入均值为基数，2022年的营业收入增长率不低于60%；或以2018-2020年三年归母净利润均值为基数，2022年归母净利润增长率不低于60%。第三个归属期2023以2018-2020年三年营业收入均值为基数，2023年的营业收入增长率不低于90%；或以2018-2020年三年归母净利润均值为基数，2023年归母净利润增长率不低于90%。若预留部分在2021年授予完成，则预留部分业绩考核与首次授予部分一致。若预留部分在2022年授予完成，则预留授予限制性股票考核年度为2022-2023年两个会计年度，每个会计年度考核一次。预留授予的限制性股票公司层面各年度业绩考核目标如下表所示：第一个归属期2022以2018-2020年三年营业收入均值为基数...</t>
  </si>
  <si>
    <t>688312.SH</t>
  </si>
  <si>
    <t>燕麦科技</t>
  </si>
  <si>
    <t>本激励计划采取的激励工具为限制性股票（第二类限制性股票）。股票来源为深圳市燕麦科技股份有限公司（以下简称“公司” 或“本公司” ）向激励对象定向发行公司 A 股普通股。本激励计划拟授予的限制性股票数量 200 万股，占本激励计划草案公告时公司股本总额 14347.8696 万股的 1.3939%。 其中， 首次授予 160 万股，占本激励计划公告日公司股本总额 14347.8696 万股的 1.1151%；预留 40 万股，占本激励计划公告日公司股本总额 14347.8696 万股的 0.2788%。预留部分占本次授予权益总额的 20%。本激励计划有效期自限制性股票首次授予之日起至激励对象获授的限制性股票全部归属或作废失效之日止，最长不超过 60 个月。本计划限制性股票的授予价格为19.68元/股.20210515：经20201231分红调整价格为19.38元。</t>
  </si>
  <si>
    <t>限制性股票的授予价格(含预留授予)为每股19.68元.经20201231分红调整价格为19.38元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</si>
  <si>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 、 《上市公司股东、董监高减持股份的若干规定》、《上海证券交易所上市公司股东及董事、监事、高级管理人员减持股份实施细则》相关法律、法规、规范性文件和《公司章程》中对公司董事和高级管理人员持有股份转让的有关规定发生了变化，则这部分激励对象转让其所持有的公司股票应当在转让时符合修改后的相关规定。</t>
  </si>
  <si>
    <t>本计划在 2020-2022 年的三个会计年度中，分年度对公司财务业绩指标进行考核，每个会计年度考核一次，以达到公司财务业绩考核目标作为激励对象对应年度的归属条件。1、 首次授予的限制性股票各年度的业绩考核目标如下：首次授予第一个归属期2020 年：以 2017-2019 年营业收入均值为基数， 2020年营业收入增长率不低于 20%。 或以2017-2019 年净利润均值为基数， 2020 年净利润增长率不低于 40%。首次授予第二个归属期：2021 年：以 2017-2019 年营业收入均值为基数， 2021年营业收入增长率不低于 30%。 或以2017-2019 年净利润均值为基数， 2021 年净利润增长率不低于 50%。首次授予第三个归属期2022 年：以 2017-2019 年营业收入均值为基数， 2022年营业收入增长率不低于 40%。 或以2017-2019 年净利润均值为基数， 2022 年净利润增长率不低于 55%。若预留部分在 2020 年授予完成，则预留部分业绩考核与首次授予部分一致；若预留部分在 2021 年授予完成，则预留部分业绩考核如下表所示：预留授予第一个归属期2021 年：以 2017-2019 年营业收入均值为基数， 2021年营业收入增长率不低于 30%。 或以2017-2019 年净利润均值为基数， 2021 年净利润增长率不低于 50%.......</t>
  </si>
  <si>
    <t>本激励计划采取的激励工具为限制性股票（第二类限制性股票）。股票来源为深圳市燕麦科技股份有限公司向激励对象定向发行公司A股普通股。本激励计划拟授予的限制性股票数量200万股，占本激励计划草案公告时公司股本总额14347.8696万股的1.39%。本激励计划有效期自限制性股票授予之日起至激励对象获授的限制性股票全部归属或作废失效之日止，最长不超过60个月。</t>
  </si>
  <si>
    <t>本计划限制性股票的授予价格为13.60元/股.</t>
  </si>
  <si>
    <t>第一个归属期2021年以2018-2020年营业收入均值为基数，2021年营业收入增长率不低于40%。或以2018-2020年净利润均值为基数，2021年净利润增长率不低于30%。第二个归属期2022年以2018-2020年营业收入均值为基数，2022年营业收入增长率不低于50%。或以2018-2020年净利润均值为基数，2022年净利润增长率不低于40%。第三个归属期2023年以2018-2020年营业收入均值为基数，2023年营业收入增长率不低于60%。或以2018-2020年净利润均值为基数，2023年净利润增长率不低于50%。</t>
  </si>
  <si>
    <t>688315.SH</t>
  </si>
  <si>
    <t>诺禾致源</t>
  </si>
  <si>
    <t>本激励计划采取的激励工具为限制性股票（第二类限制性股票）。股票来源为北京诺禾致源科技股份有限公司向激励对象定向发行公司A股普通股。本激励计划拟向激励对象授予561.26万股限制性股票，约占本激励计划草案公告时公司股本总额40,020.00万股的1.402%。其中首次授予449.01万股，约占本激励计划草案公告时公司股本总额的1.122%，首次授予部分占本次授予权益总额的80.00%；预留112.25万股，约占本激励计划草案公告时公司股本总额的0.280%，预留部分占本次授予权益总额的20.00%。本计划第一类激励对象限制性股票的授予价格为19.50元/股，第二类激励对象限制性股票的授予价格为不低于30.00元/股。本激励计划有效期自限制性股票首次授予之日起至激励对象获授的限制性股票全部归属或作废失效之日止，最长不超过60个月。20210708：鉴于公司 2021 年限制性股票激励计划首次授予激励对象中，有 3 名激励对象因个人原因离职不符合激励对象条件，公司本次限制性股票激励计划首次授予的激励对象由 353 名调整为 350 名，首次授予的限制性股票数量由 449.01 万股调整为 447.40 万股。</t>
  </si>
  <si>
    <t>第一类激励对象限制性股票的授予价格为19.50元/股.</t>
  </si>
  <si>
    <t>首次授予的限制性股票的归属安排、业绩考核目标:第一个归属期2021年年度营业收入相对于2020年增长率,目标值为35%,触发值为30%；第二个归属期2022年年度营业收入相对于2020年增长率,目标值为82%,触发值为69%；第三个归属期2023年年度营业收入相对于2020年增长率,目标值为146%,触发值为120%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</si>
  <si>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688316.SH</t>
  </si>
  <si>
    <t>青云科技-U</t>
  </si>
  <si>
    <t>本激励计划采取的激励工具为限制性股票（第二类限制性股票）。股票来源为北京青云科技股份有限公司向激励对象定向发行公司 A 股普通股。本激励计划拟授予的限制性股票数量 177.9831 万股，占本激励计划草案公告时公司股本总额 4746.2175 万股的 3.75%。其中，首次授予 142.3865 万股，占本激励计划公布时公司股本总额 4746.2175 万股的 3.00%，占本次授予权益总额的 80.00%；预留 35.5966 万股，占本激励计划公布时公司股本总额 4746.2175万股的 0.75%，预留部分占本次授予权益总额的 20.00%。本计划限制性股票的授予价格为 31.85 元/股。本激励计划有效期自限制性股票首次授予之日起至激励对象获授的限制性股票全部归属或作废失效之日止，最长不超过 66 个月。</t>
  </si>
  <si>
    <t>本计划限制性股票的授予价格为31.85元/股.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</si>
  <si>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</si>
  <si>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2022-2024年三个会计年度，每个会计年度考核一次。第一个归属期：以2021年毛利额为基数，2022年的毛利额增长率不低于25%；或以2021年营业收入为基数，2022年的营业收入增长率不低于20%。第二个归属期：以2021年毛利额为基数，2023年的毛利额增长率不低于45%；或以2021年营业收入为基数，2023年的营业收入增长率不低于40%。第三个归属期：以2021年毛利额为基数，2024年的毛利额增长率不低于60%；或以2021年营业收入为基数，2024年的营业收入增长率不低于60%。本激励计划预留授予部分考核年度为2023-2025年三个会计年度，每个会计年度考核一次。第一个归属期：以2021年毛利额为基数，2023年的毛利额增长率不低于45%；或以2021年营业收入为基数，2023年的营业收入增长率不低于40%。第二个归属期：以2021年毛利额为基数，2024年的毛利额增长率不低于60%；或以2021年营业收入为基数，2024年的营业收入增长率不低于60%。第三个归属期：以2021年毛利额为基数，2025年的毛利额增长率不低于80%；或以2021年营业收入为基数，2025年的营业收入增长率不低于80%。</t>
  </si>
  <si>
    <t>688319.SH</t>
  </si>
  <si>
    <t>欧林生物</t>
  </si>
  <si>
    <t>本激励计划采取的激励工具为限制性股票（第二类限制性股票）。股票来源为成都欧林生物科技股份有限公司向激励对象定向发行公司A股普通股股票。本激励计划拟向激励对象授予32万股限制性股票，约占本激励计划草案公告时公司股本总额40,526.50万股的0.0790%，无预留权益。本计划限制性股票的授予价格为16.78元/股。本激励计划有效期自限制性股票首次授予之日起，至激励对象获授的限制性股票全部归属或作废失效之日止，最长不超过48个月。</t>
  </si>
  <si>
    <t>本计划限制性股票的授予价格为16.78元/股.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</si>
  <si>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</si>
  <si>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①最近一个会计年度财务报告内部控制被注册会计师出具否定意见或无法表示意见的审计报告;①上市后最近36个月内出现过未按法律法规,公司章程,公开承诺进行利润分配的情形;①法律法规规定不得实行股权激励的;①中国证监会认定的其他情形.(2)激励对象未发生以下任一情形:①最近12个月内被证券交易所认定为不适当人选;①最近12个月内被中国证监会及其派出机构认定为不适当人选;①最近12个月内因重大违法违规行为被中国证监会及其派出机构行政处罚或者采取市场禁入措施;①具有《公司法》规定的不得担任公司董事,高级管理人员情形的;①法律法规规定不得参与上市公司股权激励的;①中国证监会认定的其他情形.</t>
  </si>
  <si>
    <t>第一个归属期2021年营业收入较2020年同比增长50%，第二个归属期2022年营业收入较2020年同比增长100%。</t>
  </si>
  <si>
    <t>688321.SH</t>
  </si>
  <si>
    <t>微芯生物</t>
  </si>
  <si>
    <t>本激励计划采取的激励工具为限制性股票（第二类限制性股票）。股票来源为深圳微芯生物科技股份有限公司（以下简称“公司”或“本公司”）向激励对象定向发行公司A股普通股。本激励计划拟授予的限制性股票数量为150.00万股，占本激励计划草案公告时公司股本总额41,000万股的0.37%；其中首次授予150.00万股，占本激励计划公告日公司股本总额的0.37%，占本次授予权益总额的100.00%。本激励计划限制性股票的授予价格为25.00元/股。本激励计划有效期自限制性股票授予之日起至激励对象获授的限制性股票全部归属或作废失效之日止，最长不超过36个月。20210529:原限制性股票激励对象由113人调整为107人，授予限制性股票数量由原150万股调整为144.1万股，作废5.9万股。</t>
  </si>
  <si>
    <t>本激励计划限制性股票的授予价格为25.00元/股.</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</si>
  <si>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者无法表示意见的审计报告;(三)上市后最近36个月内出现过未按法律法规,公司章程,公开承诺进行利润分配的情形;(四)法律法规规定不得实行股权激励的;(五)中国证监会认定的其他情形.参与本激励计划的激励对象不包括公司监事,独立董事.激励对象符合《上市公司股权激励管理办法》第八条的规定,不存在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证监会认定的其他情形.</t>
  </si>
  <si>
    <t>第一个归属期:2020年度:1、以2019年营业收入为基数，公司2020年度营业收入增长率不低于30%；2、在第一个归属期内，公司在境内外至少有两个研发项目申请或进入临床试验阶段。第二个归属期:2021年度:1、以2019年营业收入为基数，公司2021年度营业收入增长率不低于75%；2、在第二个归属期内，公司在境内外至少有两个研发项目进入或完成以适应症为上市目的的后期临床试验。</t>
  </si>
  <si>
    <t>本激励计划采取的激励工具为限制性股票（第二类限制性股票）。股票来源为深圳微芯生物科技股份有限公司（以下简称“公司”或“本公司”）回购的本公司已发行的部分A股普通股股票。本激励计划拟授予的限制性股票数量为375.00万股，占本激励计划草案公告时公司股本总额41,000万股的0.91%；其中首次授予371.98万股，首次授予部分约占本次授予权益总额的 99.19%；预留 3.02万股，约占本激励计划草案公告时公司股本总额41,000万股的 0.0073%，预留部分约占本次授予权益总额的0.81%。本激励计划限制性股票的授予价格为25.00元/股。本激励计划有效期自限制性股票授予之日起至激励对象获授的限制性股票全部归属或作废失效之日止，最长不超过36个月。</t>
  </si>
  <si>
    <t>第一个归属期：2021年度，1、以2020年营业收入为基数，公司2021年度营业收入增长率不低于50%；2、在第一个归属期内，公司在境内外至少有两个研发项目申请或进入临床试验阶段。第二个归属期：2022年度，1、以2020年营业收入为基数，公司2022年度营业收入增长率不低于75%；2、在第二个归属期内，公司在境内外至少有两个研发项目进入或完成以适应症为上市目的的后期临床试验。</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</si>
  <si>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</si>
  <si>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688333.SH</t>
  </si>
  <si>
    <t>铂力特</t>
  </si>
  <si>
    <t>限制性股票的授予价格为20元/股.经20201231分红调整价格为19.8915元/股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</si>
  <si>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</si>
  <si>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第一个归属期2020：目标值（ Am）：2020 年营业收入较 2019 年增长25%触发值（ An）：2020 年营业收入较 2019 年增长20%；第二个归属期2021：目标值（ Am）：2019-2021 年营业收入年复合增长率为 25%；触发值（ An）2019-2021 年营业收入年复合增长率为 20%；第三个归属期2022：目标值（ Am）2019-2022 年营业收入年复合增长率为 30%触发值（ An）2019-2022 年营业收入年复合增长率为 25%；第四个归属期2023：目标值（ Am）2019-2023 年营业收入年复合增长率为 30%；触发值（ An）2019-2023 年营业收入年复合增长率为 25%本激励计划预留部分考核年度为 2021-2024 四个会计年度，每个会计年度考核一次。以达到公司营业收入增长率作为考核目标，预留授予部分各年度业绩考核目标安排如下表所示：第一个归属期2021：目标值（Am）2019-2021 年营业收入年复合增长率为 25%......</t>
  </si>
  <si>
    <t>688335.SH</t>
  </si>
  <si>
    <t>复洁环保</t>
  </si>
  <si>
    <t>本激励计划采取的激励工具为限制性股票（第二类限制性股票） 。 股票来源为上海复洁环保科技股份有限公司（以下简称“公司” 或“本公司” ） 向激励对象定向发行公司 A 股普通股。本激励计划拟向激励对象授予不超过 59.00 万股限制性股票， 约占本激励计划草案公告时公司股本总额 7252.1508 万股的 0.81%。 本次授予为一次性授予， 无预留权益。本激励计划有效期自限制性股票授予之日起至激励对象获授的限制性股票全部归属或作废失效之日止， 最长不超过 48 个月。本计划限制性股票的授予价格为20.00元/股.20210619：经20201231分红调整价格为19.72元/股。</t>
  </si>
  <si>
    <t>限制性股票的授予价格为20.00元/股.经20201231分红调整价格为19.72元/股</t>
  </si>
  <si>
    <t>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在本激励计划有效期内， 如果《公司法》 、 《证券法》 、 《上市公司股东、 董监高减持股份的若干规定》 、 《上海证券交易所上市公司股东及董事、 监事、 高级管理人员减持股份实施细则》 等相关法律、 法规、 规范性文件和《公司章程》 中对公司董事和高级管理人员持有股份转让的有关规定发生了变化， 则这部分激励对象转让其所持有的公司股票应当在转让时符合修改后的相关规定。</t>
  </si>
  <si>
    <t>本激励计划授予限制性股票考核年度为 2021-2023 年三个会计年度， 每个会计年度考核一次。 以 2019 年营业收入值为业绩基数， 对各考核年度的营业收入值定比 2019 年营业收入基数的增长率(A)进行考核， 根据上述指标的每年对应的完成情况核算公司层面归属比例(X)， 业绩考核目标及归属比例安排如下：第一个归属期2021：年度营业收入相对于 2019 年增长率（A）目标值（Am）30%触发值（An）24%；第二个归属期 2022：目标值（Am）60%触发值（An）48%；第三个归属期 2023：目标值（Am）80%触发值（An）64%；年度营业收入相对于2019 年增长率（A）：A≧ Am，X=100%；An≦ A&lt;Am，X=A/Am*100%；A&lt;An，X=0。</t>
  </si>
  <si>
    <t>688336.SH</t>
  </si>
  <si>
    <t>三生国健</t>
  </si>
  <si>
    <t>本激励计划采取的激励工具为限制性股票（第二类限制性股票）。股票来源为三生国健药业（上海）股份有限公司（以下简称“公司”或“本公司”）向激励对象定向发行公司A股普通股。本激励计划拟向激励对象授予的限制性股票数量为278.10万股，占本激励计划草案公告时公司股本总额61621.1413万股的0.451%。其中，首次授予限制性股票235.39万股，占本激励计划草案公告时公司股本总额的0.382%，占本激励计划拟授予限制性股票总数的84.64%；预留42.71万股，占本激励计划草案公告时公司股本总额的0.069%，预留部分占本激励计划拟授予限制性股票总数的15.36%。本激励计划有效期自限制性股票首次授予之日起至激励对象获授的限制性股票全部归属并上市流通或作废失效之日止，最长不超过64个月。激励对象获授的限制性股票将按约定比例分次归属，每次权益归属以满足相应的归属条件为前提条件。本计划限制性股票的授予价格为4元/股。预留部分限制性股票授予价格与首次授予的限制性股票授予价格相同。20210409:本次激励计划的首次授予激励对象人数由146人调整为139人，限制性股票授予总数由278.10万股调整为267.06万股，首次授予限制性股票的数量由235.39万股调整为224.35万股，预留部分42.71万股保持不变。</t>
  </si>
  <si>
    <t>本计划限制性股票的授予价格为4元/股.</t>
  </si>
  <si>
    <t>首次授予的限制性股票第一个归属期:对应考核年度2021年度1、以2020年营业收入为基数，公司2021年度营业收入增长率不低于20%；2、2021年度内，公司在境内外至少有两个研发项目取得临床试验批件。首次授予的限制性股票第二个归属期对应考核年度2022年度1、以2020年营业收入为基数，公司2022年度营业收入增长率不低于44%；2、2022年度内，公司在境内外至少有两个研发项目进入或完成以适应症为上市目的的后期临床试验。首次授予的限制性股票第三个归属期对应考核年度2023年度1、以2020年营业收入为基数，公司2023年度营业收入增长率不低于72.8%；2、2023年度内，公司在境内外至少有两个研发项目进入或完成以适应症为上市目的的后期临床试验。</t>
  </si>
  <si>
    <t>688355.SH</t>
  </si>
  <si>
    <t>明志科技</t>
  </si>
  <si>
    <t>本激励计划拟授予的限制性股票数量 191.89 万股，占本激励计划草案公告时公司股本总额 12307.77 万股的 1.56%。 其中，首次授予 179.89 万股，占本激励计划公布时公司股本总额 12307.77 万股的 1.46%，占本次授予权益总额的93.75%；预留 12.00 万股，占本激励计划公布时公司股本总额 12307.77 万股的0.10%，预留部分占本次授予权益总额的 6.25%。本激励计划采取的激励工具为限制性股票（第二类限制性股票）。股票来源为苏州明志科技股份有限公司（以下简称“公司”或“本公司”） 向激励对象定向发行的 A 股普通股。本激励计划有效期自限制性股票首次授予之日起至激励对象获授的限制性股票全部归属或作废失效之日止，最长不超过 48 个月。本计划限制性股票的首次授予价格（含预留授予） 为 15.00 元/股。</t>
  </si>
  <si>
    <t>本计划限制性股票的首次授予价格(含预留授予)为15.00元/股.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</si>
  <si>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 减持公司股票还需遵守《上市公司股东、董监高减持股份的若干规定》、《上海证券交易所上市公司股东及董事、监事、高级管理人员减持股份实施细则》等相关规定。4、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</si>
  <si>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 2021-2023 年三个会计年度，分年度进行业绩考核并归属，以达到业绩考核目标作为激励对象的归属条件。第一个归属期（2021 年度）以 2018-2020 三年平均净利润为基数，2019-2021 三年平均净利润增长率不低于 33.60%；第二个归属期（2022 年度）以 2018-2020 三年平均净利润为基数，2020-2022 三年平均净利润增长率不低于 52.00%；第三个归属期（2023 年度）以 2018-2020 三年平均净利润为基数，2021-2023 三年平均净利润增长率不低于 60.00%；若预留部分在 2021 年授予完成，则预留部分业绩考核与首次授予部分一致。若预留部分在 2022 年授予完成， 则预留部分考核年度为 2022-2023 年两个会计年度一致。</t>
  </si>
  <si>
    <t>688356.SH</t>
  </si>
  <si>
    <t>键凯科技</t>
  </si>
  <si>
    <t>本激励计划采取的激励工具为限制性股票（第二类限制性股票）。股票来源为北京键凯科技股份有限公司（以下简称“键凯科技”、“本公司”、“公司”或“上市公司”）向激励对象定向发行公司A股普通股。本激励计划拟向激励对象授予120.00万股限制性股票，约占本激励计划草案公告时公司股本总额6,000.00万股的2.00%。其中首次授予96万股，约占本激励计划草案公告时公司股本总额的1.60%，首次授予部分占本次授予权益总额的80%；预留24万股，约占本激励计划草案公告时公司股本总额的0.40%，预留部分占本次授予权益总额的20%。本激励计划有效期自限制性股票授予之日起至激励对象获授的限制性股票全部归属或作废失效之日止，最长不超过60个月。本计划限制性股票的授予价格为41.18元/股。</t>
  </si>
  <si>
    <t>本计划限制性股票的授予价格为41.18元/股.</t>
  </si>
  <si>
    <t>本次限制性股票激励计划的获授股票归属后不设置禁售期，激励对象为持有公司5%以上股份的股东、董事、高级管理人员及其配偶的，限售规定按照《公司法》《证券法》《上市公司股东、董监高减持股份的若干规定》《上海证券交易所上市公司股东及董事、监事、高级管理人员减持股份实施细则》等相关法律、法规、规范性文件和《公司章程》的规定执行。1、激励对象为公司董事、高级管理人员及其配偶的，其在任职期间每年转让的股份不得超过其所持有本公司股份总数的25%，在离职后半年内，不得转让其所持有的本公司股份。2、激励对象为持有公司5%以上股份的股东、董事和高级管理人员及其配偶的，将其持有的本公司股票在买入后6个月内卖出，或者在卖出后6个月内又买入，由此所得收益归本公司所有，本公司董事会将收回其所得收益。</t>
  </si>
  <si>
    <t>首次授予第一个归属期：对应考核年度2021年度营业收入相对于2020年增长率目标值30% 触发值25%。首次授予第二个归属期：对应考核年度2022年度营业收入相对于2020年增长率目标值69% 触发值56%。首次授予第三个归属期：对应考核年度2023年度营业收入相对于2020年增长率目标值119% 触发值95%。</t>
  </si>
  <si>
    <t>688357.SH</t>
  </si>
  <si>
    <t>建龙微纳</t>
  </si>
  <si>
    <t>本激励计划采取的激励工具为第二类限制性股票，本激励计划拟授予的限制性股票数量90.00万股，占本激励计划草案公告时公司股本总额5,782.00万股的1.56%；其中首次授72.00万股，占本激励计划公告日公司股本总额5,782.00万股的1.25%；预留18.00万股，占本激励计划公告日公司股本总额5,782.00万股的0.28%。预留部分占本次授予权益总额的20.00%。本计划限制性股票的授予价格为25.00元/股.本激励计划首次授予的激励对象共计55人，占公司员工总人数（截止2020年7月31日公司员工总人数为508人） 的10.83%，包括研发技术骨干、 业务骨干及董事会认为需要激励的其他人员（不包括独立董事、监事、单独或合计持股5%以上的股东或实际控制人及其配偶、父母、子女） 。预留激励对象由本激励计划经股东大会审议通过后12个月内确定，超过12个月未明确激励对象的，预留权益失效。本激励计划有效期自限制性股票首次授予之日起至激励对象获授的限制性股票全部归属或作废失效之日止，最长不超过48个月。20210512：经20201231分红调整价格为24.3元/股。20210823：确定 2021 年 8 月 20 日为预留授予日，以人民币24.30 元/股的授予价格向 6 名激励对象授予 14.00 万股第二类限制性股票。</t>
  </si>
  <si>
    <t>本计划限制性股票的授予价格为25.00元/股.经20201231分红调整价格为24.3元/股</t>
  </si>
  <si>
    <t>（一） 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 个月内又买入，由此所得收益归本公司所有， 本公司董事会将收回其所得收益。（三）在本激励计划有效期内，如果《公司法》、《证券法》、《上市公司股东、董监高减持股份的若干规定》、《上海证券交易所上市公司股东及董事、监事、高级管理人员减16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</si>
  <si>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第一个归属期:年度归属于母公司股东净利润相对于2019年的增长率目标值为55%,触发值为45%；第二个归属期：年度归属于母公司股东净利润相对于2019年的增长率目标值为85%，触发值为60%；第三个归属期：年度归属于母公司股东净利润相对于2019年的增长率目标值为170%，触发值为140%</t>
  </si>
  <si>
    <t>688358.SH</t>
  </si>
  <si>
    <t>祥生医疗</t>
  </si>
  <si>
    <t>本激励计划采取的激励工具为限制性股票（第二类限制性股票）。 股票来源为无锡祥生医疗科技股份有限公司（以下简称“公司” 或“本公司”）向激励对象定向发行公司 A 股普通股。本激励计划拟向激励对象授予 818,750 股限制性股票，约占本激励计划草案公告时公司股本总额 8,000 万股的 1.02%。其中首次授予 655,000 股，约占本激励计划草案公告时公司总股本 8,000 万股的 0.82%，首次授予部分占本次授予权益总额的 80%；预留 163,750 股，约占本激励计划草案公告时公司总股本 8,000万股的 0.20%，预留部分占本次授予权益总额的 20%。本激励计划有效期自限制性股票授予之日起至激励对象获授的限制性股票全部归属或作废失效之日止，最长不超过 60 个月。 本计划限制性股票的授予价格为24元/股。20210708：经20201231分红调整价格为23.2元/股。</t>
  </si>
  <si>
    <t>限制性股票的授予价格为24元/股.经20201231分红调整价格为23.2元/股</t>
  </si>
  <si>
    <t>第一个归属期：业绩考核目标X≧ 30%公司层面归属比例100%，业绩考核目标20%≦ X&lt;30%公司层面归属比例80%，业绩考核目标X&lt;20%公司层面归属比例0；第二个归属期：业绩考核目标X≧ 60%公司层面归属比例100%，业绩考核目标45%≦ X&lt;60%公司层面归属比例80%，业绩考核目标X&lt;45%公司层面归属比例0；第三个归属期：业绩考核目标X≧ 100%公司层面归属比例100%，业绩考核目标75%≦ X&lt;100%公司层面归属比例80%，业绩考核目标X&lt;75%公司层面归属比例0</t>
  </si>
  <si>
    <t>本激励计划采取的激励工具为限制性股票（第二类限制性股票）。 股票来源为无锡祥生医疗科技股份有限公司向激励对象定向发行公司 A 股普通股。本激励计划拟向激励对象授予 60 万股限制性股票，其中首次授予 48 万股，预留 12 万股。本计划限制性股票的授予价格为 20 元/股。本激励计划有效期自限制性股票授予之日起至激励对象获授的限制性股票全部归属或作废失效之日止，最长不超过 72 个月。 20200121:公司本次限制性股票激励计划授予的激励总量由60 万股调整为 56.25 万股，首次授予的限制性股票总量由 48 万股调整为 45 万股，预留部分限制性股票总量由 12 万股调整为 11.25 万股。20210424：本次作废已获授但尚未归属的限制性股票 20.71 万股；本次作废未在规定时间内明确激励对象的预留部分限制性股票 11.25 万股；本次合计作废失效的限制性股票数量为 31.96 万股。20210708：经20201231分红调整价格为18.2元/股。</t>
  </si>
  <si>
    <t>限制性股票的授予价格为20元/股.经20201231分红调整价格为18.2元/股</t>
  </si>
  <si>
    <t>第一个归属期：对应考核年度为2020年，营业收入增长率（ A）目标值为42%，触发值为40%；净利润增长率（ B）目标值（ Bm）为42%，触发值(Bn)为40%；第二个归属期：对应考核年度为2021年，营业收入增长率（ A）目标值为70%，触发值为60%；净利润增长率（ B）目标值（ Bm）为70%，触发值(Bn)为60%；第三个归属期：对应考核年度为2022年，营业收入增长率（ A）目标值为100%，触发值为80%；净利润增长率（ B）目标值（ Bm）为100%，触发值(Bn)为80%。</t>
  </si>
  <si>
    <t>688359.SH</t>
  </si>
  <si>
    <t>三孚新科</t>
  </si>
  <si>
    <t>本激励计划采取的激励形式为限制性股票（第二类限制性股票）。股票来源为公司向激励对象定向发行的本公司人民币 A 股普通股股票。本激励计划的有效期为自限制性股票授予之日起至激励对象获授的限制性股票全部归属或作废失效之日止，最长不超过 60 个月。本激励计划拟授予激励对象的限制性股票数量为 366.00 万股，占本激励计划草案公告日公司股本总额 9,218.00 万股的 3.97%。其中，首次授予限制性股票 351.00 万股，占本激励计划草案公告日公司股本总额的 3.81%，占本激励计划拟授予限制性股票总数的 95.90%；预留 15.00 万股，占本激励计划草案公告日公司股本总额的 0.16%，预留部分占本激励计划拟授予限制性股票总数的4.10%。本激励计划首次(预留)授予激励对象限制性股票的授予价格为10.00元/股.20210914：本激励计划拟授予激励对象的限制性股票数量为 366.00 万股，占本激励计划草案公告日公司股本总额 9,218.00 万股的 3.97%。其中，首次授予限制性股票 296.00 万股，占本激励计划草案公告日公司股本总额的 3.21%，占本激励计划拟授予限制性股票总数的 80.87%；预留 70.00 万股，占本激励计划草案公告日公司股本总额的 0.76%，预留部分占本激励计划拟授予限制性股票总数的19.13%。</t>
  </si>
  <si>
    <t>本激励计划首次(预留)授予激励对象限制性股票的授予价格为10.00元/股.</t>
  </si>
  <si>
    <t>第一个归属期，自首次授予之日起12个月后的首个交易日至首次授予之日起24个月内的最后一个交易日止，以公司2020年营业收入为基数，公司2021年营业收入增长率不低于15%或以公司2020年净利润为基数，公司2021年净利润增长率不低于15%；第二个归属期，以公司2020年营业收入为基数，公司2022年营业收入增长率不低于35%或以公司2020年净利润为基数，公司2022年净利润增长率不低于35%；第三个归属期，以公司2020年营业收入为基数，公司2023年营业收入增长率不低于55%或以公司2020年净利润为基数，公司2023年净利润增长率不低于55%；第四个归属期，以公司2020年营业收入为基数，公司2024年营业收入增长率不低于75%或以公司2020年净利润为基数，公司2024年净利润增长率不低于75%。若预留部分限制性股票在2021年度授予，则归属期、考核年度与考核目标与首次授予部分一致。若预留授予的限制性股票于2022年度授予，则考核年度及各年度业绩考核目标与首次授予部分2022年、2023年、2024年三个会计年度相同。</t>
  </si>
  <si>
    <t>688363.SH</t>
  </si>
  <si>
    <t>华熙生物</t>
  </si>
  <si>
    <t>本激励计划采用的激励工具为第二类限制性股票，涉及的标的股票来源为公司向激励对象定向发行公司A股普通股股票。本激励计划拟向激励对象授予 480 万股限制性股票，占本激励计划草案公告时公司股本总额 48,000 万股的 1.00%。 其中，首次授予 384 万股，占本激励计划公布时公司股本总额的 0.80%，首次授予占本次授予权益总额的 80.00%；预留96 万股，占本激励计划公布时公司股本总额的 0.20%，预留部分占本次授予权益总额的 20.00%。首次授予部分限制性股票的授予价格为每股78元，本激励计划有效期自限制性股票授予之日起至激励对象获授的限制性股票全部归属或作废失效之日止，最长不超过72个月。</t>
  </si>
  <si>
    <t>授予价格为每股78元.经20201231分红调整为77.59元/股.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</si>
  <si>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</si>
  <si>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2021年年度年度营业收入增长率目标增长率60%触发增长率48%，年度净利润增长率目标增长率20%触发增长率16%。首次授予第二个归属期：2022年年度营业收入增长率目标增长率90%触发增长率72%，年度净利润增长率目标增长率35%触发增长率28%。首次授予第三个归属期：2023年年度年度营业收入增长率目标增长率120%触发增长率96%，年度净利润增长率目标增长率50%触发增长率40%。首次授予第四个归属期：2024年年度营业收入增长率目标增长率150%触发增长率120%，年度净利润增长率目标增长率65%触发增长率52%。</t>
  </si>
  <si>
    <t>688365.SH</t>
  </si>
  <si>
    <t>光云科技</t>
  </si>
  <si>
    <t>本激励计划采取的激励工具为限制性股票（第二类限制性股票）。股票来源为杭州光云科技股份有限公司向激励对象定向发行公司A股普通股。本激励计划拟授予的限制性股票数量191.25万股，占本激励计划草案公告时公司股本总额40,100.00万股的0.48%。其中，首次授予163万股，占本激励计划公布时公司股本总额40,100.00万股的0.41%，占本次授予权益总额的85.23%；预留28.25万股，占本激励计划公布时公司股本总额40,100.00万股的0.07%，预留部分占本次授予权益总额的14.77%。本激励计划有效期自限制性股票授予之日起至激励对象获授的限制性股票全部归属或作废失效之日止，最长不超过60个月。激励对象获授的限制性股票将按约定比例分次归属，每次权益归属以满足相应的归属条件为前提条件。本计划限制性股票的首次授予价格(含预留授予)为19.46元/股.20201230：预留授予10.83万股。20210528：经20201231分红调整价格为19.435元/股.20210630:首次授予部分由163.000万股变更为105.622万股；预留授予部分由10.83万股变更为4.3190万股。</t>
  </si>
  <si>
    <t>限制性股票的首次授予价格为19.46元/股.经20201231分红调整价格为19.435元/股.</t>
  </si>
  <si>
    <t>首次授予的限制性股票公司层面各年度业绩考核目标如下表所示：第一类激励对象：：第一个归属期2020：业绩考核目标A：营业收入较2019年增长15%或毛利较2019年增长15%；业绩考核目标B：营业收入较2019年增长10%或毛利较2019年增长10%；第二个归属期2021：业绩考核目标A：营业收入较2019年增长50%或毛利较2019年增长50%；业绩考核目标B：营业收入较2019年增长30%或毛利较2019年增长30%；第三个归属期2022：业绩考核目标A：营业收入较2019年增长75%或毛利较2019年增长75%；业绩考核目标B：营业收入较2019年增长45%或毛利较2019年增长45%；第二类激励对象：第一个归属期2020：业绩考核目标A：营业收入较2019年增长15%或毛利较2019年增长15%；业绩考核目标B：营业收入较2019年增长10%或毛利较2019年增长10%；第二个归属期2021：业绩考核目标A：营业收入较2019年增长50%或毛利较2019年增长50%；业绩考核目标B：营业收入较2019年增长30%或毛利较2019年增长30%；若预留部分在2020年授予...</t>
  </si>
  <si>
    <t>本激励计划涉及的标的股票来源为公司向激励对象定向发行公司A股普通股股票。本激励计划拟授予的限制性股票数量725.699万股，占本激励计划草案公告时公司股本总额40,100.00万股的1.810%。其中，首次授予675.699万股，占本激励计划公布时公司股本总额40,100.00万股的1.685%，占本次授予权益总额的93.110%；预留50.00万股，占本激励计划公布时公司股本总额40,100.00万股的0.125%，预留部分占本次授予权益总额的6.890%。本激励计划有效期自限制性股票授予之日起至激励对象获授的限制性股票全部归属或作废失效之日止，最长不超过84个月。首次(含预留)授予限制性股票的授予价格为每股12.00元.20210722：首次授予的限制性股票数量由675.699万股调整为669.022万股。</t>
  </si>
  <si>
    <t>首次(含预留)授予限制性股票的授予价格为每股12.00元.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</si>
  <si>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</si>
  <si>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</si>
  <si>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类激励对象：第一个归属期，2022营业收入增长率（A）或毛利增长率（B），营业收入较2020年增长60%或毛利较2020年增长60%，第一类激励对象营业收入较2020年增长30%或毛利较2020年增长30%。第二个归属期，2023营业收入增长率（A）或毛利增长率（B），营业收入较2020年增长75%或毛利较2020年增长75%，营业收入较2020年增长40%或毛利较2020年增长40%。第三个归属期，2024营业收入增长率（A）或毛利增长率（B），营业收入较2020年增长90%或毛利较2020年增长90%，营业收入较2020年增长50%或毛利较2020年增长50%。第四个归属期，2025营业收入增长率（A）或毛利增长率（B），营业收入较2020年增长105%或毛利较2020年增长105%，营业收入较2020年增长60%或毛利较2020年增长。第二类激励对象与2021.2022.2023年业绩考核目标一致。若预留部分在2021年授予完成，则预留部分业绩考核与首次授予部分一致...</t>
  </si>
  <si>
    <t>688367.SH</t>
  </si>
  <si>
    <t>工大高科</t>
  </si>
  <si>
    <t>本激励计划采取的激励工具为限制性股票（第二类限制性股票）。股票来源为合肥工大高科信息科技股份有限公司向激励对象定向发行的公司 A 股普通股。本激励计划拟向激励对象授予权益总计 110.00 万股，占本激励计划草案公告日公司股本总额 8,675.30 万股的 1.27%。 其中，首次授予 90.50 万股，占本激励计划公布时公司股本总额 8,675.30 万股的 1.04%，占本次授予权益总额的 82.27%；预留 19.50 万股，占本激励计划公布时公司股本总额 8,675.30 万股的 0.22%，预留部分占本次授予权益总额的 17.73%。本计划限制性股票的首次授予价格（含预留授予） 为 7.83 元/股。本激励计划有效期自限制性股票授予之日起至激励对象获授的限制性股票全部归属或作废失效之日止，最长不超过 48 个月。</t>
  </si>
  <si>
    <t>本计划限制性股票的首次授予价格(含预留授予)为7.83元/股.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</si>
  <si>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</si>
  <si>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第一个归属期：以2020年度净利润为基数，2021年净利润增长率不低于20.00%；或以2020年度营业收入为基数，2021年营业收入增长不低于20.00%；或矿井无人驾驶与精确定位项目销售收入不低于3000万元。第二个归属期：以2020年度净利润为基数，2022年净利润增长率不低于44.00%；或以2020年度营业收入为基数，2022年营业收入增长不低于44.00%；或矿井无人驾驶与精确定位项目销售收入不低于3800万元。第三个归属期：以2020年度净利润为基数，2023年净利润增长率不低于72.80%；或以2020年度营业收入为基数，2023年营业收入增长不低于72.80%；或矿井无人驾驶与精确定位项目销售收入不低于4400万元。本激励计划预留第二类限制性股票若在2021年授予完成，则相应各年度业绩考核目标与首次授予部分保持一致；若在2022年授予完成，则相应公司层面考核年度为2022-2023年两个会计年度，与首次后两个年度考核目标一致。</t>
  </si>
  <si>
    <t>688368.SH</t>
  </si>
  <si>
    <t>晶丰明源</t>
  </si>
  <si>
    <t>本激励计划采取的激励形式为限制性股票（第二类限制性股票）。股票来源为公司向激励对象定向发行的本公司人民币A股普通股股票。本激励计划拟授予激励对象的限制性股票数量为44.15万股，约占本激励计划草案公告日公司股本总额6,203.008万股的0.71%。其中，首次授予限制性股票35.32万股，约占本激励计划草案公告日公司股本总额的0.57%，约占本激励计划拟授予限制性股票总数的80.00%；预留8.83万股，约占本激励计划草案公告日公司股本总额的0.14%，预留部分约占本激励计划拟授予限制性股票总数的20.00%。本激励计划首次授予激励对象限制性股票的授予价格为168.00元/股。本激励计划的有效期为自限制性股票授予之日起至激励对象获授的限制性股票全部归属或作废失效之日止，最长不超过60个月。</t>
  </si>
  <si>
    <t>本激励计划首次授予激励对象限制性股票的授予价格为168.00元/股.</t>
  </si>
  <si>
    <t>首次授予和预留授予的限制性股票的归属安排及业绩考核目标一致，第一个归属期2022年公司营业收入达到12.80亿元或毛利达到2.944亿元，第二个归属期2023年公司营业收入达到15.00亿元或毛利达到3.450亿元，第三个归属期2024年公司营业收入达到18.00亿元或毛利达到4.500亿元。</t>
  </si>
  <si>
    <t>本激励计划采取的激励形式为限制性股票（第二类限制性股票）。公司将通过向激励对象定向发行本公司人民币 A 股普通股股票作为本激励计划的股票来源。本激励计划拟授予激励对象的限制性股票数量为 281.96 万股， 约占本激励计划草案公告日公司股本总额 6,160.00 万股的 4.58%。其中，首次授予限制性股票 225.96万股， 约占本激励计划草案公告日公司股本总额的 3.67%， 约占本激励计划拟授予限制性股票总数的 80.14%；预留 56.00 万股， 约占本激励计划草案公告日公司股本总额的 0.91%，预留部分约占本激励计划草案拟授予限制性股票总数的 19.86%。本激励计划的有效期为自限制性股票授予之日起至激励对象获授的限制性股票全部归属或作废失效之日止，最长不超过 60 个月。首次授予限制性股票的授予价格为每股 36.00 元。20200610:经分红调整首次授予限制性股票的授予价格为每股35.5元。20210415：首次授予激励对象由 211 人调整为 189 人，首次授予限制性股票数量由 225.96 万股调整为 215.04 万股，作废 10.92 万股。20210520：经20201231分红调整价格为34.50元。</t>
  </si>
  <si>
    <t>首次授予限制性股票的授予价格为每股35.5元.经20201231分红调整价格为34.50元</t>
  </si>
  <si>
    <t>首次授予及在 2020 年 6 月 30日（含） 前授予的预留部分：第一个归属期： 2020 年公司营业收入达到 9.50 亿元或毛利达到2.185 亿元；第二个归属期： 2021 年公司营业收入达到 11.00 亿元或毛利达到 2.530 亿元；第三个归属期： 2022 年公司营业收入达到 12.80 亿元或毛利达到 2.944 亿元；第四个归属期： 2023 年公司营业收入达到 15.00 亿元或毛利达到 3.450 亿元；在 2020 年 6 月 30 日 （不含） 后授予的预留部分：第一个归属期： 2021 年公司营业收入达到 11.00 亿元或毛利达到 2.530 亿元；第二个归属期： 2022 年公司营业收入达到 12.80 亿元或毛利达到 2.944 亿元；第三个归属期： 2023 年公司营业收入达到 15.00 亿元或毛利达到 3.450 亿元。</t>
  </si>
  <si>
    <t>本激励计划采取的激励形式为限制性股票（第二类限制性股票）。股票来源为公司向激励对象定向发行的本公司人民币 A 股普通股股票。本激励计划拟授予激励对象的限制性股票数量为 75.00 万股，约占本激励计划草案公告日公司股本总额 6,160.00 万股的 1.22%。其中， 首次授予限制性股票63.00 万股，约占本激励计划草案公告日公司股本总额的 1.02%，约占本激励计划拟授予限制性股票总数的 84.00%；预留 12.00 万股，约占本激励计划草案公告日公司股本总额的 0.19%，预留部分约占本激励计划拟授予限制性股票总数的 16.00%。本激励计划首次授予激励对象限制性股票的授予价格为 80.00 元/股。 预留部分限制性股票授予价格与首次授予的限制性股票的授予价格相同。本激励计划的有效期为自限制性股票授予之日起至激励对象获授的限制性股票全部归属或作废失效之日止，最长不超过 48 个月。20210520：经20201231分红调整价格为79元/股。</t>
  </si>
  <si>
    <t>授予激励对象限制性股票的授予价格为80.00元/股.经20201231分红调整价格为79元/股</t>
  </si>
  <si>
    <t>授予的限制性股票的归属安排及业绩考核目标如下表所示：首次授予的限制性股票：第一个归属期：2021 年公司营业收入达到 11.00 亿元或毛利达到 2.530 亿元；第二个归属期：2022 年公司营业收入达到 12.80 亿元或毛利达到 2.944 亿元；第三个归属期：2023 年公司营业收入达到 15.00 亿元或毛利达到 3.450 亿元；预留授予的限制性股票：第一个归属期：2022 年公司营业收入达到 12.80 亿元或毛利达到 2.944 亿元；第二个归属期：2023 年公司营业收入达到 15.00 亿元或毛利达到 3.450 亿元。</t>
  </si>
  <si>
    <t>本激励计划采取的激励形式为限制性股票（第二类限制性股票）。股票来源为公司向激励对象定向发行的本公司人民币A股普通股股票。本激励计划拟授予激励对象的限制性股票数量为77.68万股，约占本激励计划草案公告日公司股本总额6,160.00万股的1.26%。其中，首次授予限制性股票62.18万股，约占本激励计划草案公告日公司股本总额的1.01%，约占本激励计划拟授予限制性股票总数的80.05%；预留15.50万股，约占本激励计划草案公告日公司股本总额的0.25%，预留部分约占本激励计划草案拟授予限制性股票总数的19.95%。本激励计划首次授予激励对象限制性股票的授予价格为87.00元/股。本激励计划的有效期为自限制性股票授予之日起至激励对象获授的限制性股票全部归属或作废失效之日止，最长不超过63个月。20210520：经20201231分红调整价格为86元/股。</t>
  </si>
  <si>
    <t>限制性股票的授予价格为87.00元/股.经20201231分红调整价格为86元/股</t>
  </si>
  <si>
    <t>首次授予的限制性股票以及在2021年6月30日（含）前授予的预留限制性股票：第一个归属期：2021年公司营业收入达到11.00亿元或毛利达到2.530亿元，第二个归属期：2022年公司营业收入达到12.80亿元或毛利达到2.944亿元，第三个归属期：2023年公司营业收入达到15.00亿元或毛利达到3.450亿元，第四个归属期：2024年公司营业收入达到18.00亿元或毛利达到4.500亿元。在2021年6月30日（不含）后授予的预留限制性股票：第一个归属期：2022年公司营业收入达到12.80亿元或毛利达到2.944亿元，第二个归属期：2023年公司营业收入达到15.00亿元或毛利达到3.450亿元，第三个归属期：2024年公司营业收入达到18.00亿元或毛利达到4.500亿元。</t>
  </si>
  <si>
    <t>688369.SH</t>
  </si>
  <si>
    <t>致远互联</t>
  </si>
  <si>
    <t>本激励计划采取的激励工具为限制性股票（ 第二类限制性股票）。股票来源为北京致远互联软件股份有限公司（以下简称“公司”或“本公司”）向激励对象定向发行公司 A 股普通股。本激励计划拟向激励对象授予 120.00 万股限制性股票，约占本激励计划草案公告时公司股本总额 7,698.9583 万股的 1.56%。其中首次授予 98.20 万股，约占本激励计划草案公告时公司股本总额的 1.28%，首次授予部分占本次授予权益总额的 81.83%；预留 21.80 万股，约占本激励计划草案公告时公司股本总额的0.28%，预留部分占本次授予权益总额的 18.17%。本计划限制性股票的授予价格为 30.00 元/股。本激励计划有效期自限制性股票授予之日起至激励对象获授的限制性股票全部归属或作废失效之日止，最长不超过 66 个月。20210602：经20201231分红调整价格为29.55元。</t>
  </si>
  <si>
    <t>限制性股票的授予价格为每股30.00元.经20201231分红调整价格为29.55元</t>
  </si>
  <si>
    <t>首次授予第一个归属期:2021年度营业收入相对于 2019 年增长率（A）目标值（Am）25%,触发值（ An）20%;首次授予第二个归属期:2022年度营业收入相对于 2019 年增长率（A）目标值（Am）56%,触发值（ An）44%;首次授予第三个归属期:2023年度营业收入相对于 2019 年增长率（A）目标值（Am）95%,触发值（ An）72%.</t>
  </si>
  <si>
    <t>688378.SH</t>
  </si>
  <si>
    <t>奥来德</t>
  </si>
  <si>
    <t>本激励计划采取的激励工具为限制性股票（第二类限制性股票）。股票来源为公司向激励对象定向发行的本公司人民币A股普通股股票。本激励计划拟向激励对象授予的限制性股票数量为96.37万股， 约占本激励计划草案公告时公司股本总额7,313.67万股的1.32%。本激励计划有效期自限制性股票授予之日起至激励对象获授的限制性股票全部归属或作废失效之日止，最长不超过60个月。本激励计划授予激励对象限制性股票的授予价格为25.01元/股。20210527：经20201231分红调整价格为24.01元/股.</t>
  </si>
  <si>
    <t>授予激励对象限制性股票的授予价格为25.01元/股.经20201231分红调整价格为24.01元/股.</t>
  </si>
  <si>
    <t>第一个归属期 2021：2021年营业收入不低于4.02亿元或2021年净利润不低于1.20亿元；第二个归属期 2022：2022年营业收入不低于5.22亿元或2022年净利润不低于1.56亿元；第三个归属期 2023： 2023年营业收入不低于6.80亿元或2023年净利润不低于2.04亿元。</t>
  </si>
  <si>
    <t>688385.SH</t>
  </si>
  <si>
    <t>复旦微电</t>
  </si>
  <si>
    <t>本激励计划授予激励对象限制性股票的授予价格为18.00元/股.</t>
  </si>
  <si>
    <t>本激励计划首次授予部分的激励对象考核年度为2021年至2024年的4个会计年度：第一个归属期，业绩考核目标A：满足以下两个目标之一：（1）营业收入较2020年增长40%以上（含）；（2）销售毛利较2020年增长50%以上（含）。业绩考核目标B：满足以下两个目标之一：（1）营业收入较2020年增长不低于32%（含）；（2）销售毛利较2020年增长不低于40%（含）。第二个归属期，业绩考核目标A：满足以下两个目标之一：（1）营业收入较2020年增长65%以上（含）；（2）销售毛利较2020年增长65%以上（含）。业绩考核目标B：满足以下两个目标之一：（1）营业收入较2020年增长不低于52%（含）；（2）销售毛利较2020年增长不低于52%（含）。第三个归属期，业绩考核目标A：满足以下两个目标之一：（1）营业收入较2020年增长90%以上（含）；（2）销售毛利较2020年增长90%以上（含）。业绩考核目标B：满足以下两个目标之一：（1）营业收入较2020年增长不低于72%（含）；（2）销售毛利较2020年增长不低于72%（含）。第四个归属期，业绩考核目标A：满足以下两个目标之一：（1）营业收入较2020年增长120%以上（含）；（2）销售毛利较2020年增长120%以上（含）……</t>
  </si>
  <si>
    <t>688388.SH</t>
  </si>
  <si>
    <t>嘉元科技</t>
  </si>
  <si>
    <t>本激励计划采用的激励工具为第二类限制性股票，涉及的标的股票来源为公司向激励对象定向发行公司A股普通股股票。本激励计划拟向激励对象授予的限制性股票数量为230万股，占本激励计划草案公告日公司股本总额的0.996%。其中，首次授予限制性股票202.39万股，占本激励计划草案公告日公司股本总额的0.877%，占本次授予限制性股票数量总额的87.996%；预留授予限制性股票27.61万股，占本激励计划草案公告日公司股本总额的0.120%，占本次授予权益总额的12.004%。本激励计划有效期自限制性股票首次授予之日起至激励对象获授的限制性股票全部归属或作废失效之日止，最长不超过72个月。本激励计划首次授予限制性股票的授予价格为每股74.35元。20210925：股权激励的权益总数及涉及的标的股票总数：拟向激励对象授予的限制性股票数量为230万股。20211102：鉴于1名激励对象因离职而失去激励对象资格，公司董事会根据2021年第四次临时股东大会的授权，对《2021年限制性股票激励计划（草案修订稿）》（以下简称“《激励计划（草案修订稿）》”或“本激励计划”）首次授予激励对象人数及拟授予数量进行调整。本激励计划首次授予的激励对象人数由164人调整为163人，本激励计划首次授予的限制性股票数量由200.10万股调整为197.53万股。</t>
  </si>
  <si>
    <t>本激励计划首次授予限制性股票的授予价格为每股74.35元.</t>
  </si>
  <si>
    <t>本激励计划考核年度为2021-2024年四个会计年度，分年度进行业绩考核并归属，以达到业绩考核目标作为激励对象的归属条件。本激励计划首次授予各年度业绩考核目标如下表所示：第一个归属期公司需要满足下列两个条件之一：1、以2020年营业收入为基数，2021年营业收入增长率不低于100%；2、以2020年净利润为基数，2021年净利润增长率不低于50%。第二个归属期公司需要满足下列两个条件之一：1、以2020年营业收入为基数，2022年营业收入增长率不低于150%；2、以2020年净利润为基数，2022年净利润增长率不低于80%。第三个归属期公司需要满足下列两个条件之一：1、以2020年营业收入为基数，2023年营业收入增长率不低于180%；2、以2020年净利润为基数，2023年净利润增长率不低于100%。第四个归属期公司需要满足下列两个条件之一：1、以2020年营业收入为基数，2024年营业收入增长率不低于200%；2、以2020年净利润为基数，2024年净利润增长率不低于120%。若预留部分限制性股票于2021年授予，则各年度业绩考核目标与首次授予一致；若预留部分限制性股票于2022年授予，则各年度业绩考核目标如下表所示...</t>
  </si>
  <si>
    <t>688389.SH</t>
  </si>
  <si>
    <t>普门科技</t>
  </si>
  <si>
    <t>本激励计划采取的激励工具为限制性股票（第二类限制性股票）。股票来源为深圳普门科技股份有限公司（以下简称“公司”或“本公司”）向激励对象定向发行公司A股普通股股票。本激励计划拟向激励对象授予750.00万股限制性股票，占本激励计划草案公告时公司股本总额42,220.00万股的1.78%。其中首次授予674.70万股，占本激励计划草案公告时公司总股本42,220.00万股的1.60%，首次授予部分占本次授予权益总额的89.96%；预留75.30万股,占本激励计划草案公告时公司总股本42,220.00万股的0.18%，预留部分占本次授予权益总额的10.04%。 本激励计划有效期自限制性股票授予之日起至激励对象获授的限制性股票全部归属或作废失效之日止，最长不超过108个月。本计划限制性股票的授予价格（含预留授予价格）为12.90元/股。</t>
  </si>
  <si>
    <t>授予价格(含预留授予价格)为12.90元/股.经20201231分红调整为12.722元/股.</t>
  </si>
  <si>
    <t>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</si>
  <si>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第一个归属期：对应考核年度2021营业收入增长率（A）目标值（Am）10% 触发值（An）8% 净利润增长率（B）目标值（Bm）10% 触发值（Bn）8%；第二个归属期：对应考核年度2022营业收入增长率（A）目标值（Am）20% 触发值（An）16% 净利润增长率（B）目标值（Bm）20% 触发值（Bn）16%；第三个归属期：对应考核年度2023营业收入增长率（A）目标值（Am）30% 触发值（An）24% 净利润增长率（B）目标值（Bm）30% 触发值（Bn）24%；第四个归属期：对应考核年度2024营业收入增长率（A）目标值（Am）40% 触发值（An）32% 净利润增长率（B）目标值（Bm）40% 触发值（Bn）32%；第五个归属期：对应考核年度2025营业收入增长率（A）目标值（Am）50% 触发值（An）40% 净利润增长率（B）目标值（Bm）50% 触发值（Bn）40%；第六个归属期：对应考核年度2026营业收入增长率（A）目标值（Am）60% 触发值（An）48% 净利润增长率（B）目标值（Bm）60% 触发值（Bn）48%。</t>
  </si>
  <si>
    <t>688390.SH</t>
  </si>
  <si>
    <t>固德威</t>
  </si>
  <si>
    <t>本激励计划采取的激励工具为限制性股票（第二类限制性股票）。股票来源为江苏固德威电源科技股份有限公司向激励对象定向发行公司A股普通股。本激励计划拟授予的限制性股票数量68.31万股，占本激励计划草案公告时公司股本总额8,800.00万股的0.78%。其中，首次授予54.65万股，占本激励计划公布时公司股本总额8,800.00万股的0.62%，占本次授予权益总额的80.00%；预留13.66万股，占本激励计划公布时公司股本总额8,800.00万股的0.16%，预留部分占本次授予权益总额的20.00%。本计划限制性股票的首次授予价格（含预留授予）为37.93元/股。本激励计划有效期自限制性股票首次授予之日起至激励对象获授的限制性股票全部归属或作废失效之日止，最长不超过72个月。20210525：经20201231分红调整价格为36.73元/股。20210612：首次授予激励股票数量由54.65万股调整为52.40万股。</t>
  </si>
  <si>
    <t>限制性股票的授予价格为37.93元/股.经20201231分红调整价格为36.73元/股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</si>
  <si>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</si>
  <si>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和预留部分授予第一个归属期满足以下两个目标之一：（1）2021-2022年营业收入累计不低于40.50亿元；（2）2021-2022年净利润累计不低于6.10亿元。第二个归属期满足以下两个目标之一：（1）2021-2023年营业收入累计不低于65.80亿元；（2）2021-2023年净利润累计不低于9.70亿元。第三个归属期满足以下两个目标之一：（1）2021-2024年营业收入累计不低于95.10亿元；（2）2021-2024年净利润累计不低于13.70亿元。</t>
  </si>
  <si>
    <t>688393.SH</t>
  </si>
  <si>
    <t>安必平</t>
  </si>
  <si>
    <t>本激励计划采用的激励工具为第二类限制性股票，涉及的标的股票来源为公司向激励对象定向发行的公司A股普通股股票。本期激励计划拟向激励对象授予200.00万股限制性股票，约占本激励计划草案公告时公司股本总额9,334.00万股的2.14%。其中首次授予170.30万股，约占本激励计划草案公告时公司股本总额的1.82%，首次授予部分占本次授予权益总额的85.15%；预留29.70万股，约占本激励计划草案公告时公司股本总额的0.32%，预留部分占本次授予权益总额的14.85%。本激励计划的有效期为自限制性股票首次授予之日起至至激励对象获授的限制性股票全部归属或作废失效之日止，最长不超过60个月。本计划首次授予的限制性股票授予价格为每股31.00元。20210521：经20201231分红调整价格为30.72元/股。</t>
  </si>
  <si>
    <t>本计划限制性股票的授予价格为31.00元/股.经20201231分红调整价格为30.72元/股</t>
  </si>
  <si>
    <t>禁售规定按照《公司法》、《证券法》、《上市公司股东、董监高减持股份若干规定》、《上海证券交易所上市公司股东及董事、监事、高级管理人员减持股份实施细则》等相关法律、行政法规、规范性文件和《公司章程》执行，具体内容如下：（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上海证券交易所上市公司股东及董事、监事、高级管理人员减持股份实施细则》等相关规定。</t>
  </si>
  <si>
    <t>首次授予部分各年度业绩考核目标安排如下表所示：第一个归属期：对应考核年度2021年年度营业收入累计值的平均值较2020年营业收入的增长率目标值25%触发值18%年度净利润累计值的平均值较2020年净利润的增长率目标值20%触发值15%。第二个归属期：对应考核年度2022年年度营业收入累计值的平均值较2020年营业收入的增长率目标值47.5%触发值35.7%年度净利润累计值的平均值较2020年净利润的增长率目标值38%触发值26.5%。第三个归属期：对应考核年度2023年年度营业收入累计值的平均值较2020年营业收入的增长率目标值69.63%触发值51.98%年度净利润累计值的平均值较2020年净利润的增长率目标值54.56%触发值39.15%。公司预留权益分2022年和2023年2期授予，对应公司层面业绩考核指标如下：第一个归属期：对应考核年度2022年年度营业收入累计值的平均值较2020年营业收入的增长率目标值47.5%触发值35.7%年度净利润累计值的平均值较2020年净利润的增长率目标值38%触发值26.5%。第二个归属期：对应考核年度2023年年度营业收入累计值的平均值较2020年营业收入的增长率目标值69.63%触发值51.98%年度净利润累计值的平均值较2020年净利润的增长率目标值54.56%触发值39.15%。</t>
  </si>
  <si>
    <t>688418.SH</t>
  </si>
  <si>
    <t>震有科技</t>
  </si>
  <si>
    <t>本激励计划采取的激励形式为限制性股票（第二类限制性股票）。股票来源为深圳震有科技股份有限公司向激励对象定向发行的本公司人民币A股普通股股票。本激励计划拟向激励对象授予507.90万股限制性股票，约占本激励计划草案公告时公司股本总额19,361.00万股的2.62%。本激励计划限制性股票的授予价格为13.50元/股。本激励计划的有效期自限制性股票授予之日起至激励对象获授的限制性股票全部归属或作废失效之日止，最长不超过48个月。</t>
  </si>
  <si>
    <t>本激励计划限制性股票的授予价格为13.50元/股.经20201231分红调整为13.43元/股.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</si>
  <si>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</si>
  <si>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</si>
  <si>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第一个归属期以2020年净利润为基数，2021年净利润增长率不低于50%；第二个归属期以2020年净利润为基数，2022年净利润增长率不低于125%；第三个归属期以2020年净利润为基数，2023年净利润增长率不低于237.5%。</t>
  </si>
  <si>
    <t>688505.SH</t>
  </si>
  <si>
    <t>本激励计划采取的激励形式为限制性股票（第二类限制性股票）。股票来源为公司向激励对象定向发行的本公司人民币A股普通股股票。本激励计划拟授予激励对象的限制性股票数量为3,800万股，占本激励计划草案公告日公司股份总数104,300万股的3.64%。其中，首次授予限制性股票3,284万股，占本激励计划草案公告日公司股份总数的3.15%，占本激励计划拟授予限制性股票总数的86.42%；预留516万股，占本激励计划草案公告日公司股份总数的0.49%，预留部分占本激励计划拟授予限制性股票总数的13.58%。本激励计划授予激励对象限制性股票的授予价格为8.95元/股。预留部分限制性股票授予价格与首次授予的限制性股票授予价格相同。本激励计划的有效期为自限制性股票授予之日起至激励对象获授的限制性股票全部归属或作废失效之日止，最长不超过48个月。20210616:经20201231分红调整价格8.90元/股。20210723：首次授予的限制性股票数量由3,284万股调整为3,277万股，预留部分的限制性股票数量由516万股调整为523万股。</t>
  </si>
  <si>
    <t>限制性股票的授予价格为8.95元/股.经20201231分红调整价格8.90元/股</t>
  </si>
  <si>
    <t>首次授予的限制性股票：第一个归属期：公司需同时满足以下条件：1、经营目标：2021年度，公司营业收入不低于10.4亿元；2、研发目标：2021年度，申报并获得受理的药品临床试验及药品注册申请不少于4项。第二个归属期：公司需同时满足以下条件：1、经营目标：2021-2022年度，公司累计营业收入不低于23.9亿元；2、研发目标：2021-2022年度，累积申报并获得受理的药品临床试验及药品注册申请不少于9项。第三个归属期：公司需同时满足以下条件：1、经营目标：2021-2023年度，公司累计营业收入不低于41.5亿元；2、研发目标：2021-2023年度，累积申报并获得受理的药品临床试验及药品注册申请不少于14项。预留授予的限制性股票：第一个归属期：公司需同时满足以下条件：1、经营目标：2021-2022年度，公司累计营业收入不低于23.9亿元；2、研发目标：2021-2022年度，累积申报并获得受理的药品临床试验及药品注册申请不少于9项。第二个归属期：公司需同时满足以下条件：1、经营目标：2021-2023年度，公司累计营业收入不低于41.5亿元；2、研发目标：2021-2023年度，累积申报并获得受理的药品临床试验及药品注册申请不少于14项。</t>
  </si>
  <si>
    <t>688508.SH</t>
  </si>
  <si>
    <t>芯朋微</t>
  </si>
  <si>
    <t>本激励计划采取的激励工具为限制性股票（第二类限制性股票）。股票来源为无锡芯朋微电子股份有限公司（以下简称“公司”或“本公司”）向激励对象定向发行公司 A 股普通股。本激励计划拟授予的限制性股票数量为 120 万股， 约占本激励计划公布时公司股本总额 11,280.00 万股的 1.06%。本激励计划有效期自限制性股票授予之日起至激励对象获授的限制性股票全部归属或作废失效之日止，最长不超过 48 个月。本计划限制性股票的授予价格为50元/股.20210521：经20201231分红调整价格为49.7元/股。</t>
  </si>
  <si>
    <t>本计划限制性股票的授予价格为50元/股.经20201231分红调整价格为49.7元/股</t>
  </si>
  <si>
    <t>本激励计划的归属期考核年度为 2020-2022 年三个会计年度，每个会计年度考核一次，则各年度业绩考核目标如下表所示：第一个归属期 2020年营业收入不低于4.1亿；第二个归属期 2021年营业收入不低于5.1亿；第三个归属期 2022年营业收入不低于6.5亿。</t>
  </si>
  <si>
    <t>688516.SH</t>
  </si>
  <si>
    <t>奥特维</t>
  </si>
  <si>
    <t>本激励计划采用的激励工具为第二类限制性股票，涉及的标的股票来源为公司向激励对象定向发行 A股普通股股票。本激励计划拟向激励对象授予 56.00 万股限制性股票，约占本激励计划草案公告时公司股本总额 9867.00 万股的 0.57%。其中，首次授予 50.50 万股，约占本激励计划草案公告时公司股本总额 9867.00 万股的 0.51%，首次授予部分占本次授予权益总额的 90.18%；预留 5.50 万股，约占本激励计划草案公告时公司股本总额 9867.00 万股的 0.06%，预留部分占本次授予权益总额的 9.82%。本激励计划的有效期为自限制性股票授予之日起至激励对象获授的限制性股票全部归属或作废失效之日止，最长不超过 72 个月。本次限制性股票的授予价格（含预留授予） 为每股 106.00 元，即满足授予条件和归属条件后，激励对象可以每股 106.00 元的价格购买公司向激励对象增发的公司A股普通股股票。20211011：鉴于公司《激励计划（草案）》中确定的1名激励对象因离职而失去激励资格，董事会根据股东大会的授权，同意对本次激励计划的首次授予激励对象名单及授予数量进行调整。本次调整后，首次授予的激励对象人数由 471人调整为 470 人，首次授予的限制性股票数量由 50.50万股调整为 50.195万股，预留部分的限制性股票数量由 5.50 万股调整为 5.805 万股，本次激励计划授予的限制性股票总量 56.00 万股保持不变。本次调整后，预留权益比例未超过本次激励计划授予权益总量的 20.00%。</t>
  </si>
  <si>
    <t>本激励计划限制性股票的授予价格(含预留授予)为106.00元/股.</t>
  </si>
  <si>
    <t>禁售期是指激励对象获授的限制性股票归属后其售出限制的时间段。 本次限制性股票激励计划的限售规定按照《公司法》 、 《证券法》 、《上市公司股东、董监高减持股份的若干规定》、《上海证券交易所上市公司股东及董事、监事、高级管理人员减持股份实施细则》 等相关法律、法规、规范性文件和《公司章程》 的规定执行，具体内容如下：（一）激励对象为公司董事和高级管理人员的，其在任职期间每年转让的股份不得超过其所持有本公司股份总数的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个月内又买入，由此所得收益归本公司所有，本公司董事会将收回其所得收益。（三）在本激励计划的有效期内，如果《公司法》、 《证券法》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</si>
  <si>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本激励计划首次授予部分业绩考核目标如下：第一个归属期，以2020年净利润为基数， 2021年净利润增长率不低于100%；第二个归属期，以2020年净利润为基数， 2022年净利润增长率不低于180%；第三个归属期，以2020年净利润为基数， 2023年净利润增长率不低于290%。预留部分业绩考核目标如下：第一个归属期，以2020年净利润为基数， 2022年净利润增长率不低于180%；第二个归属期，以2020年净利润为基数， 2023年净利润增长率不低于290%；第三个归属期，以2020年净利润为基数， 2024年净利润增长率不低于370%。</t>
  </si>
  <si>
    <t>688518.SH</t>
  </si>
  <si>
    <t>联赢激光</t>
  </si>
  <si>
    <t>本激励计划采取的激励形式为限制性股票（第二类限制性股票）。股票来源为公司向激励对象定向发行的本公司人民币A股普通股股票。本激励计划拟授予激励对象的限制性股票数量为600.00万股，占本激励计划草案公告日公司股本总额29,920.00万股的2.01%。其中，首次授予限制性股票584.00万股，占本激励计划草案公告日公司股本总额的1.95%，占本激励计划拟授予限制性股票总数的97.33%；预留16.00万股，占本激励计划草案公告日公司股本总额的0.05%，预留部分占本激励计划拟授予限制性股票总数的2.67%。本激励计划首次授予激励对象限制性股票的授予价格为7.55元/股。本激励计划的有效期为自限制性股票授予之日起至激励对象获授的限制性股票全部归属或作废失效之日止，最长不超过48个月。20210518：本激励计划中9名激励对象因离职失去激励资格或因个人原因自愿放弃拟授予其全部限制性股票，本激励计划首次授予人数由323人调整为314人，本次激励计划拟首次授予的限制性股票数量由584.00万股调整为578.70万股，预留授予的限制性股票数量由16.00万股调整为21.30万股，限制性股票总量600.00万股保持不变。20210625：经20201231分红调整价格为7.43元/股。</t>
  </si>
  <si>
    <t>限制性股票的授予价格为7.55元/股.经20201231分红调整价格为7.43元/股</t>
  </si>
  <si>
    <t>（一）激励对象为公司董事和高级管理人员的，其在任职期间每年转让的股份不得超过其所持有本公司股份总数的25%；在离职后半年内，不得转让其所持有的本公司股份；（二）激励对象为持有上市公司5%以上股份的股东或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</si>
  <si>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目标值2021年营业收入不低于12.00亿元,触发值2021年营业收入不低于9.60亿元,首次授予的限制性股票第二个归属期目标值2021年及2022年累计营业收入不低于28.00亿元,触发值2021年及2022年累计营业收入不低于22.40亿元,首次授予的限制性股票第三个归属期目标值2021年、2022年及2023年累计营业收入不低于48.00亿元,触发值2021年、2022年及2023年累计营业收入不低于38.40亿元;预留授予的限制性股票第一个归属期目标值2021年营业收入不低于12.00亿元,触发值2021年营业收入不低于9.60亿元,预留授予的限制性股票第二个归属期目标值2021年及2022年累计营业收入不低于28.00亿元,触发值2021年及2022年累计营业收入不低于22.40亿元,预留授予的限制性股票第三个归属期目标值2021年、2022年及2023年累计营业收入不低于48.00亿元,触发值2021年、2022年及2023年累计营业收入不低于38.40亿元.</t>
  </si>
  <si>
    <t>688519.SH</t>
  </si>
  <si>
    <t>南亚新材</t>
  </si>
  <si>
    <t>本激励计划采用的激励工具为第二类限制性股票。本激励计划涉及的标的股票来源为公司向激励对象定向发行的公司A股普通股股票。本激励计划拟授予的限制性股票数量合计为2,260,000股，约占本激励计划草案公告时公司股本总额的0.96%。其中首次授予1,810,000股，约占本激励计划草案公告时公司股本总额的0.77%，约占本激励计划拟授予限制性股票总额的80.09%；预留部分450,000股，约占本激励计划草案公告时公司股本总额的0.19%，约占本激励计划拟授予限制性股票总额的19.91%。本激励计划首次授予限制性股票的授予价格为14.45元/股。本激励计划有效期自限制性股票首次授予日起至激励对象获授的限制性股票全部归属或作废失效之日止，最长不超过48个月。</t>
  </si>
  <si>
    <t>授予价格为14.45元/股.经20201231分红调整为14.25元/股.</t>
  </si>
  <si>
    <t>① 激励对象为公司董事和高级管理人员的，其在任职期间每年转让的股份不得超过其所持有本公司股份总数的25%，在离职后半年内，不得转让其所持有的本公司股份。② 激励对象为公司董事和高级管理人员的，将其持有的本公司股票在买入后6个月内卖出，或者在卖出后6个月内又买入，由此所得收益归本公司所有，本公司董事会将收回其所得收益。③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</si>
  <si>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首次授予限制性股票：第一个限售期：2021年公司净利润较2020年增长率不低于30% 第二个限售期：2022年公司净利润较2020年增长率不低于100%第三个限售期：2023年公司净利润较2020年增长率不低于180%。若预留部分限制性股票于2022年度授予，第一个限售期：2022年公司净利润较2020年增长率不低于100%，第二个限售期：2023年公司净利润较2020年增长率不低于180%。</t>
  </si>
  <si>
    <t>688521.SH</t>
  </si>
  <si>
    <t>芯原股份-U</t>
  </si>
  <si>
    <t>本激励计划采取的激励工具为限制性股票（第二类限制性股票）。股票来源为芯原微电子（上海） 股份有限公司（以下简称“公司”或“本公司”）向激励对象定向发行公司 A 股普通股。本激励计划拟授予的限制性股票数量为 385.00 万股， 约占本激励计划草案公告时公司股本总额 48,551.86 万股的 0.79%。其中，首次授予 308.20 万股，占本激励计划公布时公司股本总额 48,551.86 万股的 0.63%，占本次授予权益总额的 80.05%；预留 76.80 万股，占本激励计划公布时公司股本总额 48,551.86 万股的 0.16%，预留部分占本次授予权益总额的 19.95%。本激励计划有效期自限制性股票授予之日起至激励对象获授的限制性股票全部归属或作废失效之日止，最长不超过 72 个月。本计划限制性股票的授予价格(含预留授予)为38.53元/股.20201229：本次调整后，本次激励计划首次激励部分对象由 448 人调整为 444 人，限制性股票总量385 万股及首次授予限制性股票数量 308.20 万股保持不变，预留部分限制性股票数量保持不变。20210330：取消14名离职激励对象所持有的123,166份公司股票期权。</t>
  </si>
  <si>
    <t>本计划限制性股票的授予价格(含预留授予)为38.53元/股.</t>
  </si>
  <si>
    <t>本激励计划首次授予部分考核年度为 2021-2023 年三个会计年度， 每个会计年度考核一次。 以 2019 年的营业收入值（133,991.46 万元） 为基数， 对各考核年度的营业收入值定比 2019 年度营业收入值的增长率（X）进行考核，首次授予部分各年度业绩考核目标安排如下表所示：第一个归属期:2021:X≧ 25% ,100%;15%≦ X&lt;25%, 80%;X&lt;15%, 0.第二个归属期 2022:X≧ 40%, 100%;30%≦ X&lt;40% ,80%;X&lt;30% ,0;第三个归属期 2023:X≧ 50% ,100%;40%≦ X&lt;50%, 80%;X&lt;40%, 0.本激励计划预留授予部分考核年度及各年度业绩考核目标安排同首次授予部分一致。</t>
  </si>
  <si>
    <t>688526.SH</t>
  </si>
  <si>
    <t>科前生物</t>
  </si>
  <si>
    <t>第一类限制性股票激励计划的股票来源为公司向激励对象定向发行公司A股普通股股票。本激励计划拟授予第一类限制性股票授予总量为33.3000万股，占本激励计划草案公告时公司股本总额的0.0716%，占本激励计划拟授出权益总数的8.9461%。第一类限制性股票激励计划的有效期为自第一类限制性股票首次授予登记完成之日起至激励对象获授的第一类限制性股票全部解除限售或回购注销之日止，最长不超过60个月。第一类限制性股票（含预留部分）的授予价格为每股14.00元。</t>
  </si>
  <si>
    <t>第一类限制性股票(含预留部分)的授予价格为每股14.00元.</t>
  </si>
  <si>
    <t>（1）激励对象为公司高级管理人员，其在任职期间每年转让的股份不得超过其所持有本公司股份总数的25%，在离职后半年内，不得转让其所持有的本公司股份。（2）激励对象为公司高级管理人员，将其持有的本公司股票在买入后6个月内卖出， 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 等相关法律、法规、规范性文件和《公司章程》的规定。</t>
  </si>
  <si>
    <t>本激励计划首次授予的第一类限制性股票对应的考核年度为2021年-2023年三个会计年度中， 每个会计年度考核一次，以达到业绩考核目标作为激励对象当年度的解除限售条件之一，各年度业绩考核目标如下表所示：第一个解除限售期：以2020年的营业收入为基数， 2021年营业收入增长率不低于30%；第二个解除限售期：以2020年的营业收入为基数， 2022年营业收入增长率不低于60%；第三个解除限售期：以2020年的营业收入为基数， 2023年营业收入增长率不低于80%。本激励计划预留部分第一类限制性股票若在2021年授出，则相应各年度业绩考核目标与首次授予部分保持一致；若在2022年授出，则相应公司层面考核年度为2022-2023年两个会计年度，各年度业绩考核目标如下表所示：第一个解除限售期：以2020年的营业收入为基数， 2022年营业收入增长率不低于60%；第二个解除限售期：以2020年的营业收入为基数， 2023年营业收入增长率不低于80%。</t>
  </si>
  <si>
    <t>第二类限制性股票激励计划的股票来源为公司向激励对象定向发行公司A股普通股股票。本激励计划拟授予第二类限制性股票授予总量为338.9300万股，占本激励计划草案公告时公司股本总额的0.7289%，占本激励计划拟授出权益总数的91.0539%.第二类限制性股票激励计划的有效期为自第二类限制性股票首次授予之日起至激励对象获授的第二类限制性股票归属或作废失效之日止，最长不超过60个月。第二类限制性股票（含预留部分） 的授予价格为每股14.00元。20210908:经过调整后，公司本次激励计划首次授予激励对象人数由 169 人调整为 168人，授予的限制性股票的总数由 372.2300 万股调整为 370.5700 万股， 预留的限制性股票的总数由 74.4400 万股调整为 74.1100 万股，其中第二类限制性股票数量由 338.9300 万股调整为 337.2700 万股：首次授予第二类限制性股票数量由 284.4700万股调整为283.1400万股， 预留部分第二类限制性股票数量由 54.4600 万股调整为 54.1300万股；第一类限制性股票的数量不作调整。</t>
  </si>
  <si>
    <t>第二类限制性股票(含预留部分)的授予价格为每股14.00元.</t>
  </si>
  <si>
    <t>（1）激励对象为公司高级管理人员，其在任职期间每年转让的股份不得超过其所持有本公司股份总数的25%，在离职后半年内，不得转让其所持有的本公司股份。（2）激励对象为公司高级管理人员，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</si>
  <si>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</si>
  <si>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本激励计划首次授予的第二类限制性股票对应的考核年度为2021年-2023年三个会计年度中， 每个会计年度考核一次，以达到业绩考核目标作为激励对象当年度的归属条件之一，各年度业绩考核目标如下表所示：第一个归属期：以2020年的营业收入为基数， 2021年营业收入增长率不低于30%；第二个归属期：以2020年的营业收入为基数， 2022年营业收入增长率不低于60%；第三个归属期：以2020年的营业收入为基数， 2023年营业收入增长率不低于80%；本激励计划预留部分第二类限制性股票若在2021年授出，则相应各年度业绩考核目标与首次授予部分保持一致；若在2022年授出，则相应公司层面考核年度为2022-2023年两个会计年度，各年度业绩考核目标如下表所示：第一个归属期：第二个归属期 以2020年的营业收入为基数， 2023年营业收入增长率不低于80%。以2020年的营业收入为基数， 2022年营业收入增长率不低于60%；第二个归属期：以2020年的营业收入为基数， 2023年营业收入增长率不低于80%。</t>
  </si>
  <si>
    <t>688536.SH</t>
  </si>
  <si>
    <t>思瑞浦</t>
  </si>
  <si>
    <t>本激励计划采取的激励工具为限制性股票（第二类限制性股票）。股票来源为思瑞浦微电子科技（苏州） 股份有限公司（以下简称“公司”或“本公司”）向激励对象定向发行公司 A 股普通股。本激励计划拟向激励对象授予的限制性股票数量不超过 92.7125 万股，占本激励计划草案公告时公司股本总额 8,000.00 万股的 1.16%。其中，首次授予限制性股票 74.17 万股，占本激励计划草案公告时公司股本总额 8,000.00 万股的 0.93%，占本次授予限制性股票总额的 80%；预留 18.5425 万股，占本激励计划草案公告时公司股本总额 8,000.00 万股的 0.23%，预留部分占本次授予限制性股票总额的 20%。本激励计划有效期自限制性股票首次授予之日起至激励对象获授的限制性股票全部归属或作废失效之日止，最长不超过 60 个月。本计划限制性股票的授予价格(含预留授予)为129元/股.</t>
  </si>
  <si>
    <t>授予价格(含预留授予)为129元/股.经20201231分红调整为128.788元/股.</t>
  </si>
  <si>
    <t>首次授予的限制性股票公司层面各年度业绩考核目标如下表所示：第一个归属期：2020：营业收入（亿元）：目标值5.50，触发值5.30，净利润（亿元）：目标值1.65，触发值1.52；第二个归属期：2021：营业收入（亿元）：目标值7.43，触发值7.16，净利润（亿元）目标值2.40，触发值2.15；第三个归属期：2022：营业收入（亿元）目标值10.40触发值10.02；净利润（亿元）：目标值3.30，触发值3.10；预留部分的限制性股票公司层面各年度业绩考核目标如下表所示：2021-2022与首次一样，预留第三个归属期2023：营业收入（亿元）：目标值14.55，触发值14.02，净利润（亿元）目标值4.80，触发值4.40。本激励计划以上述两个指标完成情况确定公司层面归属比例。若任一指标达到目标值，则公司层面归属比例为 100%； 若两个指标均未达到目标值，但任一指标达到触发值，则公司层面归属比例为 80%；若两个指标均未达到触发值，则公司层面归属比例为 0。</t>
  </si>
  <si>
    <t>688550.SH</t>
  </si>
  <si>
    <t>瑞联新材</t>
  </si>
  <si>
    <t>本激励计划采取的激励工具为限制性股票（第二类限制性股票）。股票来源为公司向激励对象定向发行公司A股普通股。本激励计划拟授予的限制性股票数量为98.80万股，占本激励计划草案公告日公司股本总额的1.41%，其中，首次授予权益总数为93.20万股，占本激励计划拟授予权益总数的94.33%，占本激励计划草案公告日公司股本总额的1.33%；预留权益5.60万股，占本激励计划拟授予权益总数的5.67%，占本激励计划草案公告日公司股本总额的0.08%。本激励计划有效期自限制性股票首次授予之日起至激励对象获授的限制性股票全部归属或作废失效之日止，最长不超过72个月。本激励计划授予限制性股票的授予价格（含预留授予）为53.30元/股。</t>
  </si>
  <si>
    <t>本激励计划授予限制性股票的授予价格(含预留授予)为53.30元/股.</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</si>
  <si>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</si>
  <si>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一)公司未发生任一以下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任一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</si>
  <si>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限制性股票归属对应的考核年度为2021-2024年四个会计年度，每个会计年度考核一次，各年度业绩考核目标如下所示：第一个归属期2021以2020年净利润为基数，2021年净利润增长率不低于20%，即不低于1.9亿元。以2020年营业收入为基数，2021年营业收入增长率不低于30%，即不低于13.7亿元。第二个归属期2022以2020年净利润为基数，2022年净利润增长率不低于44%，即不低于2.3亿元。以2020年营业收入为基数，2022年营业收入增长率不低于56%，即不低于16.4亿元。第三个归属期2023以2020年净利润为基数，2023年净利润增长率不低于73%，即不低于2.8亿元。以2020年营业收入为基数，2023年营业收入增长率不低于87%，即不低于19.6亿元。第四个归属期2024以2020年净利润为基数，2024年净利润增长率不低于108%，即不低于3.3亿元。以2020年营业收入为基数，2024年营业收入增长率不低于124%，即不低于23.5亿元。若预留部分在2021年授予完成，则预留部分业绩考核与首次授予部分一致；若预留部分在2022年授予完成，则预留部分的考核年度为2022-2024年三个会计年度，每个会计年度考核一次。本激励计划预留授予各年度业绩考核目标如下所示...</t>
  </si>
  <si>
    <t>688551.SH</t>
  </si>
  <si>
    <t>科威尔</t>
  </si>
  <si>
    <t>本激励计划采取的激励工具为限制性股票（第二类限制性股票）。本激励计划涉及的标的股票来源为公司向激励对象定向发行公司A股普通股股票。本激励计划拟授予的限制性股票数量112.90万股，约占本激励计划草案公告时公司股本总额8,000.00万股的1.411%，其中首次授予90.32万股，约占本激励计划草案公告时公司总股本8,000.00万股的1.129%，占本次授予权益总额的80.00%；预留22.58万股，约占本激励计划草案公告时公司总股本8,000.00万股的0.282%，预留部分占本次授予权益总额的20.00%。本激励计划有效期自限制性股票授予之日起至激励对象获授的限制性股票全部归属或作废失效之日止，最长不超过60个月。首次授予限制性股票的授予价格为不低于每股17.80元。预留部分限制性股票的授予价格同首次授予部分限制性股票的授予价格一致。</t>
  </si>
  <si>
    <t>首次授予限制性股票的授予价格为不低于每股17.80元.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</si>
  <si>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</si>
  <si>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2021目标值以2020年度营业收入为基数，2021年营业收入增长率不低于30.00%；触发值以2020年度营业收入为基数，2021年营业收入增长率不低于20.00%；首次授予的限制性股票第二个归属期2022目标值以2020年度营业收入为基数，2022年营业收入增长率不低于82.00%；触发值以2020年度营业收入为基数，2022年营业收入增长率不低于44.00%；首次授予的限制性股票第三个归属期2023目标值以2020年度营业收入为基数，2023年营业收入增长率不低于136.60%；触发值以2020年度营业收入为基数，2023年营业收入增长率不低于72.80%；若预留部分在2021年授予完成，则预留部分业绩考核与首次授予部分一致。若预留部分在2022年授予完成，预留授予的限制性股票第一个归属期2022目标值以2020年度营业收入为基数，2022年营业收入增长率不低于82.00%；触发值以2020年度营业收入为基数，2022年营业收入增长率不低于44.00%；预留授予的限制性股票第二个归属期2023目标值以2020年度营业收入为基数，2023年营业收入增长率不低于136.60%；触发值以2020年度营业收入为基数，2023年营业收入增长率不低于72.80%。</t>
  </si>
  <si>
    <t>688555.SH</t>
  </si>
  <si>
    <t>泽达易盛</t>
  </si>
  <si>
    <t>本激励计划采取的激励工具为限制性股票（第二类限制性股票）。股票来源为泽达易盛（天津）科技股份有限公司向激励对象定向发行公司 A 股普通股。激励计划拟授予的限制性股票数量 332.00 万股，占本激励计划草案公告时公司股本总额 8,311.00 万股的 3.99%。其中，首次授予 266.00 万股，占本激励计划公布时公司股本总额 8,311.00 万股的 3.20%，占本次授予权益总额的80.12%；预留 66.00 万股，占本激励计划公布时公司股本总额 8,311.00 万股的0.79%，预留部分占本次授予权益总额的 19.88%。本计划限制性股票的授予价格为 20.00 元/股。本激励计划有效期自限制性股票首次授予之日起至激励对象获授的限制性股票全部归属或作废失效之日止，最长不超过 48 个月。</t>
  </si>
  <si>
    <t>本计划限制性股票的授予价格为20.00元/股.</t>
  </si>
  <si>
    <t>本激励计划首次授予部分考核年度为2021-2023年三个会计年度，每个会计年度考核一次。第一个归属期：业绩考核目标A，公司归属系数100%，公司需同时满足以下条件：1、以2020年营业收入为基数，2021年营业收入增长率不低于20%；2、医药智能制造解决方案2021年收入达到1亿元；业绩考核目标B，公司归属系数80%，公司需同时满足以下条件：1、以2020年营业收入为基数，2021年营业收入增长率不低于16%；2、医药智能制造解决方案2021年收入达到0.8亿元。第二个归属期：业绩考核目标A，公司归属系数100%，医药智能制造解决方案2022年收入达到2亿元；业绩考核目标B，公司归属系数80%，医药智能制造解决方案2022年收入达到1.6亿元。第三个归属期：业绩考核目标A，公司归属系数100%，医药智能制造解决方案2023年收入达到4亿元；业绩考核目标B，公司归属系数80%，医药智能制造解决方案2023年收入达到3.2亿元。若预留部分在2021年授予完成，则预留部分业绩考核与首次授予部分一致。若预留部分在2022年授予完成，预留部分考核年度为2022-2023年两个会计年度，与首次后两个年度的考核目标一致。</t>
  </si>
  <si>
    <t>688556.SH</t>
  </si>
  <si>
    <t>高测股份</t>
  </si>
  <si>
    <t>本激励计划采取的激励形式为限制性股票（第二类限制性股票）。股票来源为青岛高测科技股份有限公司（以下简称“公司”或“本公司”）向激励对象定向发行的本公司人民币A股普通股股票。本激励计划拟向激励对象授予3,237,028股限制性股票，约占本激励计划草案公告时公司股本总额161,851,400股的2.0000%。其中，首次授予3,210,500股，约占本激励计划草案公告时公司股本总额161,851,400股的1.9836%，首次授予部分占本次授予权益总额的99.1805%；预留26,528股，约占本激励计划草案公告时公司股本总额161,851,400股的0.0164%，预留部分占本次授予权益总额的0.8195%。本激励计划限制性股票的授予价格（含预留授予）为10.00元/股。本激励计划的有效期自限制性股票授予之日起至激励对象获授的限制性股票全部归属或作废失效之日止，最长不超过48个月。20210527：经20201231分红调整价格为9.89元/股。20211016：本计划预留部分尚有 0.6528 万股未授出，该部分预留权益失效。</t>
  </si>
  <si>
    <t>限制性股票的授予价格为10.00元/股.经20201231分红调整价格为9.89元/股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</si>
  <si>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上市公司股东、董监高减持股份的若干规定》、《上海证券交易所上市公司股东及董事、监事、高级管理人员减持股份实施细则》、《青岛高测科技股份有限公司章程》等法律、法规、部门规章、规范性文件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</si>
  <si>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</si>
  <si>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部分的业绩考核目标如下表所示：第一个归属期：公司需满足下列两个条件之一：1、2021年营业收入同比2020年增长不低于30%；2、2021年归属于上市公司股东的净利润同比2020年增长不低于30%。第二个归属期：公司需满足下列两个条件之一：1、2022年营业收入同比2020年增长不低于70%；2、2022年归属于上市公司股东的净利润同比2020年增长不低于70%。第三个归属期：公司需满足下列两个条件之一：1、2023年营业收入同比2020年增长不低于120%；2、2023年归属于上市公司股东的净利润同比2020年增长不低于120%。若预留部分的限制性股票于2022年授予完成，预留部分的限制性股票的考核年度为2022年、2023年两个会计年度，每个会计年度考核一次。具体业绩考核目标如下表所示：第一个归属期：公司需满足下列两个条件之一：1、2022年营业收入同比2020年增长不低于70%；2、2022年归属于上市公司股东的净利润同比2020年增长不低于70%。第二个归属期：公司需满足下列两个条件之一：1、2023年营业收入同比2020年增长不低于120%；2、2023年归属于上市公司股东的净利润同比2020年增长不低于120%。</t>
  </si>
  <si>
    <t>688559.SH</t>
  </si>
  <si>
    <t>海目星</t>
  </si>
  <si>
    <t>本激励计划采用的激励工具为第二类限制性股票，涉及的标的股票来源为公司向激励对象定向发行公司A股普通股股票。本激励计划拟授予的限制性股票数量为700.00万股，约占本激励计划草案公告时公司股本总额20,000.00万股的3.50%，其中首次授予585.90万股，约占本激励计划草案公告时公司股本总额的2.93%，约占本次授予权益总额的83.70%，预留114.10万股，约占本激励计划草案公告时公司股本总额的0.57%，约占本次授予权益总额的16.30%。本激励计划有效期自限制性股票授予之日起至激励对象获授的限制性股票全部归属或作废失效之日止，最长不超过60个月。本激励计划限制性股票的授予价格(含预留授予)为每股14.56元。</t>
  </si>
  <si>
    <t>本计划限制性股票的授予价格为14.56元/股.</t>
  </si>
  <si>
    <t>第一个归属期：目标值2021年营业收入不低于18亿元，触发值2021年营业收入不低于17亿元；第二个归属期：目标值2021及2022年累计营业收入不低于41.4亿元，触发值2021及2022年累计营业收入不低于39.1亿元；第三个归属期：目标值 2021、2022及2023年累计营业收入不低于71.82亿元，触发值2021、2022及2023年累计营业收入不低于67.83亿元。</t>
  </si>
  <si>
    <t>688561.SH</t>
  </si>
  <si>
    <t>奇安信-U</t>
  </si>
  <si>
    <t>本激励计划采取的激励形式为限制性股票（第二类限制性股票）。股票来源为公司向激励对象定向发行的本公司人民币 A 股普通股股票。本激励计划拟授予激励对象的限制性股票数量为 1,359.2320 万股，占本激励计划草案公告日公司股本总额 67,961.60 万股的 2.00%。其中，首次授予限制性股票 1,087.3856 万股，占本激励计划草案公告日公司股本总额的 1.60%，占本激励计划拟授予限制性股票总数的 80.00%；预留 271.8464 万股，占本激励计划草案公告日公司股本总额的 0.40%，预留部分占本激励计划拟授予限制性股票总数的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个月。本激励计划首次授予激励对象限制性股票的授予价格为49.00元/股.20201125：本次调整后， 公司本次激励计划首次授予激励对象人数由1,158 人调整为 1,147 人； 本次激励计划拟首次授予的限制性股票数量由1,087.3856 万股调整为 1,085.8548 万股，预留授予的限制性股票数量由 271.8464万股调整为 271.4637 万股，授予总量由 1,359.2320 万股调整为 1,357.3185 万股。</t>
  </si>
  <si>
    <t>本激励计划首次授予激励对象限制性股票的授予价格为49.00元/股.</t>
  </si>
  <si>
    <t>首次授予的限制性股票:第一个归属期 以 2019 年营业收入为基数， 2020 年营业收入增长率不低于 25%；第二个归属期 :以 2019 年营业收入为基数， 2021 年营业收入增长率不低于 55%；第三个归属期 :以 2019 年营业收入为基数， 2022 年营业收入增长率不低于 90%；第四个归属期 以 2019 年营业收入为基数， 2023 年营业收入增长率不低于 135%;预留部分的限制性股票:第一个归属期 以 2019 年营业收入为基数， 2021 年营业收入增长率不低于 55%；第二个归属期 :以 2019 年营业收入为基数， 2022 年营业收入增长率不低于 90%；第三个归属期: 以 2019 年营业收入为基数， 2023 年营业收入增长率不低于 135%。</t>
  </si>
  <si>
    <t>688566.SH</t>
  </si>
  <si>
    <t>吉贝尔</t>
  </si>
  <si>
    <t>本计划所采用的激励形式为限制性股票（第二类限制性股票），股票来源为江苏吉贝尔药业股份有限公司向激励对象定向发行的公司人民币A股普通股股票。本激励计划拟授予的限制性股票的总数量为7,360,000股，约占本激励计划公告日的股本总额186,941,600股的3.94%，无预留权益。本计划限制性股票的授予价格为12.30元/股。本激励计划有效期自限制性股票授予之日起至激励对象获授的限制性股票全部归属或作废失效之日止，最长不超过60个月。20210824：本次激励计划授予限制性股票数量由736万股调整为733万股。</t>
  </si>
  <si>
    <t>本计划限制性股票的授予价格为12.30元/股.经20210630分红调整为12.06元/股.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</si>
  <si>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</si>
  <si>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</si>
  <si>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-2023年会计年度中，分年度对公司的业绩指标进行考核，以达到业绩考核目标作为激励对象当年度的归属条件之一。第一个归属期业绩考核指标A:2021年营业收入达到7.08亿元或扣非归母净利润达到1.38亿元。业绩考核指标B:2022年营业收入达到8.14亿元或扣非归母净利润达到1.60亿元。第二个归属期业绩考核指标A:2021年营业收入达到5.66亿元或扣非归母净利润达到1.14亿元。业绩考核指标B:2022年营业收入达到6.51亿元或扣非归母净利润达到1.28亿元。第三个归属期业绩考核指标A:2023年营业收入达到10.18亿元或扣非归母净利润达到1.93亿元。业绩考核指标B:2023年营业收入达到8.14亿元或扣非归母净利润达到1.55亿元。</t>
  </si>
  <si>
    <t>688567.SH</t>
  </si>
  <si>
    <t>孚能科技</t>
  </si>
  <si>
    <t>本激励计划采取的激励形式为限制性股票（第二类限制性股票）。股票来源为公司向激励对象定向发行的本公司人民币A股普通股股票。本激励计划拟授予激励对象的限制性股票数量为4,283.00万股，占本激励计划草案公告日公司股本总额107,066.9685万股的4.00%。其中，首次授予限制性股票3,962.00万股，占本激励计划草案公告日公司股本总额的3.70%，占本激励计划拟授予限制性股票总数的92.51%；预留321.00万股，占本激励计划草案公告日公司股本总额的0.30%，预留部分占本激励计划拟授予限制性股票总数的7.49%。本激励计划首次授予激励对象限制性股票的授予价格为14.11元/股。预留部分限制性股票授予价格与首次授予的限制性股票的授予价格相同。本激励计划的有效期为自限制性股票授予之日起至激励对象获授的限制性股票全部归属或作废失效之日止，最长不超过72个月。</t>
  </si>
  <si>
    <t>本激励计划首次(预留)授予激励对象限制性股票的授予价格为14.11元/股.</t>
  </si>
  <si>
    <t>首次授予的限制性股票以及在2021年授予的预留部分的限制性股票第一个归属期2021年营业收入达到30亿元，首次授予的限制性股票以及在2021年授予的预留部分的限制性股票第二个归属期2022年营业收入达到70亿元，首次授予的限制性股票以及在2021年授予的预留部分的限制性股票第三个归属期2023年营业收入达到140亿元，首次授予的限制性股票以及在2021年授予的预留部分的限制性股票第四个归属期2024年营业收入达到200亿元；在2022年授予的预留部分的限制性股票第一个归属期2022年营业收入达到70亿元，在2022年授予的预留部分的限制性股票第二个归属期2023年营业收入达到140亿元，在2022年授予的预留部分的限制性股票第三个归属期2024年营业收入达到200亿元。</t>
  </si>
  <si>
    <t>688568.SH</t>
  </si>
  <si>
    <t>中科星图</t>
  </si>
  <si>
    <t>本激励计划采取的激励工具为限制性股票（第二类限制性股票）。本计划涉及的标的股票来源为公司向激励对象定向发行 A 股普通股股票，拟向激励对象授予 275.00 万股限制性股票，约占本激励计划草案公告时公司股本总额 22,000.00 万股的 1.25%。其中首次授予 220.00 万股，约占本激励计划草案公告时公司股本总额的 1.00%，首次授予部分占本次授予权益总额的 80.00%；预留 55.00 万股，约占本激励计划草案公告时公司股本总额的 0.25%，预留部分占本次授予权益总额的 20.00%。本激励计划有效期自限制性股票首次授予之日起至激励对象获授的限制性股票全部归属或作废失效之日止，最长不超过 72 个月。本计划首次授予的限制性股票的授予价格为每股35.86元。20210603：经20201231分红调整价格为35.658元。</t>
  </si>
  <si>
    <t>首次授予的限制性股票的授予价格为每股35.86元.经20201231分红调整价格为35.658元</t>
  </si>
  <si>
    <t>（1）激励对象为公司董事和高级管理人员的，其在任职期间每年转让的股份不得超过其所持有本公司股份总数的 25%，在离职后半年内，不得转让其所持有的本公司股份。（ 2）在本计划最后一批限制性股票归属时，担任公司董事、高级管理职务的激励对象获授限制性股票总量的 20%（及就该等股票分配的股票股利），等待至任职（或任期）期满后，根据其担任高级管理职务的任期考核或经济责任审计结果确定是否归属。（ 3） 激励对象为公司董事和高级管理人员的，将其持有的本公司股票在买入后 6 个月内卖出，或者在卖出后 6 个月内又买入，由此所得收益归本公司所有，本公司董事会将收回其所得收益。（ 4）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</si>
  <si>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本激励计划首次及预留授予部分的激励对象考核年度为 2021-2023 年3 个会计年度，每个会计年度考核一次，以达到业绩考核目标作为激励对象当年度的归属条件之一，各年度对应归属批次的业绩考核目标如下:第一个归属期:以 2019 年净利润为基数， 2021 年净利润复合增长率不低于 25%； 2021年净资产收益率不低于 6%，且上述两个指标均不低于对标企业 75 分位值；以 2019 年研发投入为基数， 2021 年研发投入复合增长率不低于 20%。第二个归属期:以 2019 年净利润为基数， 2022 年净利润复合增长率不低于 25%； 2022年净资产收益率不低于 6%，且上述两个指标均不低于对标企业 75 分位值；以 2019 年研发投入为基数， 2022 年研发投入复合增长率不低于 20%。第三个归属期:以 2019 年净利润为基数， 2023 年净利润复合增长率不低于 25%； 2023年净资产收益率不低于 6%，且上述两个指标均不低于对标企业 75 分位值；以 2019 年研发投入为基数， 2023 年研发投入复合增长率不低于 20%.</t>
  </si>
  <si>
    <t>688577.SH</t>
  </si>
  <si>
    <t>浙海德曼</t>
  </si>
  <si>
    <t>本激励计划拟授予的限制性股票数量48.10万股,占本激励计划草案公告时公司股本总额5,397.17万股的0.89%.其中,首次授予42.21万股,占本激励计划公布时公司股本总额5,397.17万股的0.78%,占本次授予权益总额的87.75%;预留5.89万股,占本激励计划公布时公司股本总额5,397.17万股的0.11%,预留部分占本次授予权益总额的12.25%.本激励计划采取的激励工具为限制性股票(第二类限制性股票).股票来源为浙江海德曼智能装备股份有限公司(以下简称“公司”或“本公司”)向激励对象定向发行公司A股普通股.本激励计划有效期自限制性股票首次授予之日起至激励对象获授的限制性股票全部归属或作废失效之日止,最长不超过48个月.本激励计划首次授予部分限制性股票的授予价格为每股36.66元.</t>
  </si>
  <si>
    <t>本激励计划首次与预留授予部分限制性股票的授予价格为每股36.66元.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</si>
  <si>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</si>
  <si>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本激励计划首次授予的限制性股票的考核年度为 2021-2023 年三个会计年度，每个会计年度考核一次，各年度业绩考核目标如下表所示：第一个归属期,2021年年度营业收入目标值5.3,触发值5.0;第二个归属期,2022年年度营业收入目标值6.5，触发值6.0;第三个归属期,2023年年度营业收入目标值7.8,触发值7.3。若预留部分在2021年授予完成,则预留部分业绩考核与首次授予部分一致,若预留部分在2022年授予完成,则预留授予限制性股票考核年度为2022-2023年两个会计年度,每个会计年度考核一次，考核方式与首次授予一致。</t>
  </si>
  <si>
    <t>688579.SH</t>
  </si>
  <si>
    <t>山大地纬</t>
  </si>
  <si>
    <t>本激励计划采取的激励工具为限制性股票（第二类限制性股票）。股票来源为公司向激励对象定向发行的本公司人民币A股普通股股票。本激励计划拟向激励对象授予的限制性股票数量为1200.00万股，约占本激励计划草案公告时公司股本总额40001.00万股的3.00%，其中首次授予限制性股票1080.00万股，占本激励计划拟授予权益总额的90.00%，约占本激励计划草案公告时公司股本总额40001.00万股的2.70%，预留限制性股票120.00万股，占本激励计划拟授予权益总额的10.00%，约占本激励计划草案公告时公司股本总额40001.00万股的0.30%。本激励计划有效期自限制性股票首次授予之日起至激励对象获授的限制性股票全部归属或作废失效之日止，最长不超过72个月。本激励计划授予激励对象限制性股票的授予价格为8.78元/股.20210930：本激励计划拟向激励对象授予的限制性股票数量为1,200.00万股，约占本激励计划草案公告时公司股本总额40,001.00万股的3.00%，其中首次授予限制性股票数量1,050.00万股，占本激励计划拟授予权益总额的87.50%，约占本激励计划草案公告时公司股本总额40,001.00万股的2.62%，预留限制性股票数量150.00万股，占本激励计划拟授予权益总额的12.50%，约占本激励计划草案公告时公司股本总额40,001.00万股的0.37%。</t>
  </si>
  <si>
    <t>本激励计划授予激励对象限制性股票的价格为8.78元/股.经2020年分红调整为8.68元/股.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</si>
  <si>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向董事、高级管理人员授予的限制性股票，应保留不低于授予总量的20%至任期考核后（任期系最后一个归属日所任职务的任期），并根据其担任董事、高级管理人员职务的任期考核或经济责任审计结果确定是否归属。激励对象是否属于董事、高级管理人员，根据本激励计划限制性股票授予当年激励对象担任职务情况认定；该等激励对象的任期考核或经济责任审计是指本激励计划授予当年所属任期的任期考核或经济审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</si>
  <si>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</si>
  <si>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归属期：1、以2019年营业收入为基数，2021年营业收入复合增长率不低于14%，且不低于同行业平均水平或对标企业的75分位值；2、2021年净资产收益率不低于6.5%，且不低于同行业平均水平或对标企业的75分位值；3、2021年△EVA为正。；第二个归属期：1、以2019年营业收入为基数，2022年营业收入复合增长率不低于14%，且不低于同行业平均水平或对标企业的75分位值；2、2022年净资产收益率不低于6.5%，且不低于同行业平均水平或对标企业的75分位值；3、2022年△EVA为正。；第三个归属期：1、以2019年营业收入为基数，2023年营业收入复合增长率不低于14%，且不低于同行业平均水平或对标企业的75分位值；2、2023年净资产收益率不低于6.5%，且不低于同行业平均水平或对标企业的75分位值；3、2023年△EVA为正。</t>
  </si>
  <si>
    <t>688580.SH</t>
  </si>
  <si>
    <t>伟思医疗</t>
  </si>
  <si>
    <t>本激励计划采取的激励形式为限制性股票（第二类限制性股票）。股票来源为公司向激励对象定向发行的本公司人民币 A 股普通股股票。本激励计划拟授予激励对象的限制性股票数量为 107.31 万股，占本激励计划草案公告日公司股本总额 6,834.6667 万股的 1.57%。其中，首次授予限制性股票85.85 万股，占本激励计划草案公告日公司股本总额的 1.26%，占本激励计划拟授予限制性股票总数的 80.00%；预留 21.46 万股，占本激励计划草案公告日公司股本总额的 0.31%，预留部分占本激励计划拟授予限制性股票总数的 20.00%。本激励计划的有效期为自限制性股票授予之日起至激励对象获授的限制性股票全部归属或作废失效之日止，最长不超过 48 个月。本激励计划首次授予激励对象限制性股票的授予价格为 40.00 元/股。 预留部分限制性股票授予价格与首次授予的限制性股票的授予价格相同。</t>
  </si>
  <si>
    <t>授予价格为40.00元/股.</t>
  </si>
  <si>
    <t>首次授予的限制性股票：第一个归属期：公司需满足下列两个条件之一：1、以 2020 年营业收入为基数， 2021 年营业收入增长率不低于 30%；2、以 2020 年净利润为基数， 2021 年净利润增长率不低于 30%。第二个归属期：公司需满足下列两个条件之一：1、以 2021 年营业收入为基数， 2022 年营业收入增长率不低于 30%；2、以 2021 年净利润为基数， 2022 年净利润增长率不低于 30%。预留授予的限制性股票：第一个归属期：公司需满足下列两个条件之一：1、以 2020 年营业收入为基数， 2021 年营业收入增长率不低于 30%；2、以 2020 年净利润为基数， 2021 年净利润增长率不低于 30%。第二个归属期：公司需满足下列两个条件之一：1、以 2021 年营业收入为基数， 2022 年营业收入增长率不低于 30%；2、以 2021 年净利润为基数， 2022 年净利润增长率不低于 30%。</t>
  </si>
  <si>
    <t>688588.SH</t>
  </si>
  <si>
    <t>凌志软件</t>
  </si>
  <si>
    <t>本激励计划采取的激励形式为限制性股票（第二类限制性股票）。股票来源为苏州工业园区凌志软件股份有限公司向激励对象定向发行的本公司人民币A股普通股股票。本激励计划拟向激励对象授予1,200万股限制性股票，约占本激励计划草案公告时公司股本总额40,001万股的3.00%。其中，首次授予1,000万股，约占本激励计划草案公告时公司股本总额40,001万股的2.50%，首次授予部分占本次授予权益总额的83.33%；预留200万股，约占本激励计划草案公告时公司股本总额40,001万股的0.50%，预留部分占本次授予权益总额的16.67%。本激励计划限制性股票的授予价格（含预留授予）为20元/股。本激励计划的有效期自限制性股票授予之日起至激励对象获授的限制性股票全部归属或作废失效之日止，最长不超过60个月。20210619:首次授予的激励对象人数由570人调整为568人，首次授予的限制性股票数量由1,000万股调整为997.21万股，预留部分不作变更。20210703：经20201231分红调整价格为19.8元/股。</t>
  </si>
  <si>
    <t>限制性股票的授予价格为20元/股.经20201231分红调整价格为19.8元/股</t>
  </si>
  <si>
    <t>首次与预留部分第一个归属期以2020年净利润为基数，2021年净利润增长率不低于20%；第二个归属期以2020年净利润为基数，2022年净利润增长率不低于30%；第三个归属期以2020年净利润为基数，2023年净利润增长率不低于40%。</t>
  </si>
  <si>
    <t>688589.SH</t>
  </si>
  <si>
    <t>力合微</t>
  </si>
  <si>
    <t>本激励计划采用的激励工具为第二类限制性股票，涉及的标的股票来源为公司向激励对象定向发行公司A股普通股股票。本激励计划拟向激励对象授予110万股限制性股票，约占本激励计划草案公告时公司股本总额10,000万股的1.10%。本次授予为一次性授予，无预留权益。本激励计划有效期自限制性股票授予之日起至激励对象获授的限制性股票全部归属或作废失效之日止，最长不超过48个月。本次限制性股票的授予价格为每股28.60元。</t>
  </si>
  <si>
    <t>本次限制性股票的授予价格为每股28.60元.</t>
  </si>
  <si>
    <t>本激励计划授予限制性股票考核年度为2021-2023年三个会计年度，每个会计年度考核一次。以2020年净利润值为业绩基数，对各考核年度的净利润值定比2020年净利润基数的增长率（A）进行考核，根据上述指标的每年对应的完成情况核算公司层面归属比例（X），业绩考核目标及归属比例安排如下：第一个归属期：对应考核年度：2021，年度净利润相对于2020年增长率（A）：目标值（Am）：30%，触发值（An）：15%；第二个归属期：对应考核年度：2022，年度净利润相对于2020年增长率（A）：目标值（Am）：60%，触发值（An）：30%；第三个归属期：对应考核年度：2023，年度净利润相对于2020年增长率（A）：目标值（Am）：100%，触发值（An）：45%。</t>
  </si>
  <si>
    <t>688590.SH</t>
  </si>
  <si>
    <t>新致软件</t>
  </si>
  <si>
    <t>本激励计划采取的激励工具为限制性股票（第二类限制性股票）。股票来源为上海新致软件股份有限公司（以下简称“公司”或“本公司”）向激励对象定向发行公司A股普通股。本激励计划拟向激励对象授予795万股限制性股票，占本激励计划草案公告时公司股本总额18,202.23万股的4.37%。无预留权益。本计划限制性股票的授予价格为12元/股。本激励计划有效期自限制性股票授予之日起至激励对象获授的限制性股票全部归属或作废失效之日止，最长不超过48个月。20210701：经20201231分红调整价格为11.86元/股。</t>
  </si>
  <si>
    <t>限制性股票的授予价格为12元/股.经20201231分红调整价格为11.86元/股</t>
  </si>
  <si>
    <t>第一个归属期：以2020年净利润为基数，2021年净利润增长率不低于20%；第二个归属期：以2020年净利润为基数，2022年净利润增长率不低于50%；第三个归属期：以2020年净利润为基数，2023年净利润增长率不低于100%。</t>
  </si>
  <si>
    <t>688595.SH</t>
  </si>
  <si>
    <t>芯海科技</t>
  </si>
  <si>
    <t>本激励计划采取的激励形式为限制性股票（第二类限制性股票）。股票来源为公司向激励对象定向发行的本公司A股普通股股票。本激励计划拟授予激励对象的限制性股票数量为610.00万股， 约占本激励计划草案公告日公司股本总额10,000.00万股的6.10%。其中， 首次授予限制性股票540.00万股，约占本激励计划草案公告日公司股本总额的5.40%， 占本激励计划拟授予限制性股票总数的88.52%； 预留70.00万股，约占本激励计划草案公告日公司股本总额的0.70%， 预留部分占本激励计划拟授予限制性股票总数的11.48%。本激励计划有效期自限制性股票授予之日起至激励对象获授的限制性股票全部归属或作废失效之日止，最长不超过60个月。首次授予激励对象限制性股票的授予价格分为50.00元/股和65.00元/股.预留部分限制性股票授予价格为65.00元/股.20201215：本次调整后，本激励计划首次授予人数由 128 人调整为 126 人（其中第一类激励对象由 75 人调整为 74 人；第二类激励对象由 53 人调整为 52 人），因离职失去激励资格的激励对象原获配股份数将调整到本激励计划首次授予的其它激励对象。20210604：经20201231分红调整价格为49.7元/股。</t>
  </si>
  <si>
    <t>首次授予价格分为50.00元和65.00元.预留部分股票价格为65.00元.2020分红调整为49.7元</t>
  </si>
  <si>
    <t>（一） 激励对象为公司董事和高级管理人员的，其在任职期间每年转让的股份不得超过其所持有本公司股份总数的25%，在离职后半年内，不得转让其所持有的本公司股份。（ 二） 激励对象为公司董事、 高级管理人员及其配偶、父母、子女的，将其持有的本公司股票在买入后6个月内卖出，或者在卖出后6个月内又买入，由此所得收益归本公司所有，本公司董事会将收回其所得收益。（ 三） 在本激励计划有效期内，如果《公司法》《证券法》 等相关法律、 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</si>
  <si>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首次授予的限制性股票：第一个归属期：公司需满足下列两个条件之一：1、以 2019 年营业收入为基数， 2021 年营业收入增长率不低于 90%；2、以 2019 年净利润为基数， 2021 年净利润增长率不低于 110%。第二个归属期：公司需满足下列两个条件之一：1、以 2019 年营业收入为基数， 2022 年营业收入增长率不低于 140%；2、以 2019 年净利润为基数， 2022 年净利润增长率不低于 140%。第三个归属期：公司需满足下列两个条件之一：1、以 2019 年营业收入为基数， 2023 年营业收入增长率不低于 220%；2、以 2019 年净利润为基数， 2023 年净利润增长率不低于 180%。预留部分考核目标与上述首次授予部分一致。</t>
  </si>
  <si>
    <t>本激励计划采取的激励形式为限制性股票（第二类限制性股票）。股票来源为公司向激励对象定向发行的本公司A股普通股股票。本激励计划拟授予激励对象的限制性股票数量为320.00万股，约占本激励计划草案公告日公司股本总额10,000.00万股的3.20%。其中，首次授予限制性股票256.00万股，约占本激励计划草案公告日公司股本总额的2.56%，占本激励计划拟授予限制性股票总数的80.00%；预留64.00万股，约占本激励计划草案公告日公司股本总额的0.64%，预留部分占本激励计划拟授予限制性股票总数的20.00%。本激励计划首次授予激励对象限制性股票的授予价格为50.00元/股。预留部分限制性股票授予价格与首次授予的限制性股票的授予价格相同。本激励计划有效期自限制性股票授予之日起至激励对象获授的限制性股票全部归属或作废失效之日止，最长不超过60个月。20210604：经20201231分红调整价格为49.7元/股。</t>
  </si>
  <si>
    <t>限制性股票的授予价格为50.00元/股.经20201231分红调整价格为49.7元/股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</si>
  <si>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</si>
  <si>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的归属安排、业绩考核目标如下表所示：第一个归属期公司需满足下列两个条件之一：1、以2020年营业收入为基数，2021年营业收入增长率不低于40%；2、以2020年净利润为基数，2021年净利润增长率不低于20%。第二个归属期公司需满足下列两个条件之一：1、以2020年营业收入为基数，2022年营业收入增长率不低于82%；2、以2020年净利润为基数，2022年净利润增长率不低于44%。第三个归属期公司需满足下列两个条件之一：1、以2020年营业收入为基数，2023年营业收入增长率不低于137%；2、以2020年净利润为基数，2023年净利润增长率不低于73%。预留部分考核目标与上述首次授予部分一致。</t>
  </si>
  <si>
    <t>本激励计划采取的激励形式为限制性股票（第二类限制性股票）。股票来源为公司向激励对象定向发行的本公司 A 股普通股股票。本激励计划拟授予激励对象的限制性股票数量为 360.00 万股， 约占本激励计划草案公告日公司股本总额 10,000.00 万股的 3.60%。其中， 首次授予限制性股票 288.00 万股，约占本激励计划草案公告日公司股本总额的 2.88%， 占本激励计划拟授予限制性股票总数的 80.00%； 预留 72.00 万股，约占本激励计划草案公告日公司股本总额的0.72%， 预留部分占本激励计划拟授予限制性股票总数的 20.00%。根据激励对象不同类别特点， 本激励计划首次授予激励对象限制性股票的授予价格分为 80.00 元/股和 90.00 元/股。 预留部分限制性股票授予价格为 90.00元/股。本激励计划有效期自限制性股票授予之日起至激励对象获授的限制性股票全部归属或作废失效之日止，最长不超过 72 个月。</t>
  </si>
  <si>
    <t>本激励计划首次授予激励对象限制性股票的授予价格分为80.00元/股和90.00元/股.</t>
  </si>
  <si>
    <t>（一） 激励对象为公司董事和高级管理人员的，其在任职期间每年转让的股份不得超过其所持有本公司股份总数的 25%，在离职后半年内，不得转让其所持有的本公司股份。（ 二） 激励对象为公司董事、 高级管理人员及其配偶、父母、子女的，将其持有的本公司股票在买入后 6 个月内卖出，或者在卖出后 6 个月内又买入，由此所得收益归本公司所有，本公司董事会将收回其所得收益。（ 三） 在本激励计划有效期内，如果《公司法》《证券法》 等相关法律、 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</si>
  <si>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在首次授予日起满12个月后分四期归属，每期归属的比例分别为25%、25%、25%、25%；预留的限制性股票在预留授予日起满12个月后分四期归属，每期归属的比例分别为25%、25%、25%、25%。第一个归属期：公司需满足下列两个条件之一：1、以2021年营业收入为基准，2022年营业收入增长率不低于50%；2、以2021年净利润为基数，2022年净利润增长率不低于50%。第二个归属期：公司需满足下列两个条件之一：1、以2021年营业收入为基准，2023年营业收入增长率不低于110%；2、以2021年净利润为基数，2023年净利润增长率不低于100%。第三个归属期：公司需满足下列两个条件之一：1、以2021年营业收入为基准，2024年营业收入增长率不低于173%；2、以2021年净利润为基数，2024年净利润增长率不低于159%。第四个归属期：公司需满足下列两个条件之一：1、以2021年营业收入为基准，2025年营业收入增长率不低于255%：2、以2021年净利润为基数，2025年净利润增长率不低于237%。</t>
  </si>
  <si>
    <t>正帆科技</t>
  </si>
  <si>
    <t>688598.SH</t>
  </si>
  <si>
    <t>金博股份</t>
  </si>
  <si>
    <t>本激励计划采取的激励形式为限制性股票（第二类限制性股票）。股票来源为公司向激励对象定向发行的本公司人民币A股普通股股票。本激励计划拟授予激励对象的限制性股票数量为100.00万股，占本激励计划草案公告日公司股本总额8,000.00万股的1.25%。本次授予为一次性授予，无预留权益。本激励计划授予激励对象限制性股票的授予价格为80.00元/股。本激励计划的有效期为自限制性股票授予之日起至激励对象获授的限制性股票全部归属或作废失效之日止，最长不超过36个月。</t>
  </si>
  <si>
    <t>授予价格为80.00元/股.经20210630分红调整为79.50元/股.</t>
  </si>
  <si>
    <t>第一个归属期：公司层面归属系数100%：2021年净利润较2020年增长80%；公司层面归属系数80%：2021年净利润较2020年增长60%；第二个归属期：公司层面归属系数100%：2021年及2022年净利润合计较2020年增长300%；公司层面归属系数80%：2021年及2022年净利润合计较2020年增长280%。</t>
  </si>
  <si>
    <t>本激励计划采取的激励形式为限制性股票（第二类限制性股票）。本激励计划拟授予激励对象的限制性股票数量为 50.00 万股，占本激励计划草案公告日公司股本总额 8,000.00 万股的 0.63%。 本次授予为一次性授予，无预留权益。本激励计划的激励对象共计 49 人，包括公司公告本激励计划时在公司（含子公司，下同） 任职的董事、高级管理人员、 核心技术人员及董事会认为需要激励的其他人员。 不含金博股份独立董事、监事、 外籍员工、单独或合计持股 5%以上的股东或实际控制人及其配偶、父母、子女。授予限制性股票的授予价格为每股40.00元</t>
  </si>
  <si>
    <t>授予限制性股票的授予价格为每股40.00元</t>
  </si>
  <si>
    <t>第一个归属期：以 2019 年营业收入为基数， 2020 年营业收入增长率不低于 40%；第二个归属期：以 2019 年营业收入为基数， 2021 年营业收入增长率不低于 100%；第三个归属期：以 2019 年营业收入为基数， 2022 年营业收入增长率不低于 160%。</t>
  </si>
  <si>
    <t>688599.SH</t>
  </si>
  <si>
    <t>天合光能</t>
  </si>
  <si>
    <t>本激励计划采取的激励形式为限制性股票（第二类限制性股票）。股票来源为公司向激励对象定向发行的本公司人民币 A 股普通股股票。本激励计划拟授予激励对象的限制性股票数量为 3,000.00 万股，占本激励计划草案公告日公司股本总额 206,802.6375 万股的 1.45%。其中，首次授予限制性股票 2,400.00 万股，占本激励计划草案公告日公司股本总额的 1.16%，占本激励计划拟授予限制性股票总数的 80.00%；预留 600.00 万股，占本激励计划草案公告日公司股本总额的 0.29%，预留部分占本激励计划拟授予限制性股票总数的 20.00%。本激励计划首次授予激励对象限制性股票的授予价格为 10.26 元/股。 本激励计划的有效期为自限制性股票授予之日起至激励对象获授的限制性股票全部归属或作废失效之日止，最长不超过 48 个月。20210526：经20201231分红调整价格为10.08元/股。</t>
  </si>
  <si>
    <t>象限制性股票的授予价格为10.26元/股.经20201231分红调整价格为10.08元/股</t>
  </si>
  <si>
    <t>首次授予的限制性股票:第一个归属期,目标值2020 年净利润达到 11.90 亿元,触发值2020 年净利润达到 9.52 亿元.第二个归属期,目标值2021 年净利润达到22.90亿元,触发值2021 年净利润达到 18.32 亿元.第三个归属期,目标值2022 年净利润达到34.50亿元,触发值2021 年净利润达到 27.60亿元.预留授予的限制性股票：第一个归属期,目标值2021 年净利润达到22.90亿元,触发值2021 年净利润达到 18.32 亿元.第二个归属期,目标值2022 年净利润达到34.50亿元,触发值2021 年净利润达到 27.60亿元。</t>
  </si>
  <si>
    <t>688600.SH</t>
  </si>
  <si>
    <t>皖仪科技</t>
  </si>
  <si>
    <t>本激励计划采取的激励工具为限制性股票（第二类限制性股票）。股票来源为安徽皖仪科技股份有限公司（以下简称“公司”或“本公司”）向激励对象定向发行公司 A 股普通股。本激励计划拟授予的限制性股票数量 266.68 万股， 约占本激励计划草案公告时公司股本总额13,334.00万股的2.00%，其中首次授予213.38万股，约占本激励计划草案公告时公司总股本 13,334.00 万股的 1.60%，占本次授予权益总额的 80.01%；预留 53.30 万股，约占本激励计划草案公告时公司总股本13,334.00 万股的 0.40%，预留部分占本次授予权益总额的 19.99%。本激励计划有效期自限制性股票授予之日起至激励对象获授的限制性股票全部归属或作废失效之日止，最长不超过 61 个月。本计划限制性股票的首次授予价格(含预留授予)为6.07元/股。20210316：董事会同意取消拟向上述 1 名激励对象授予的 0.63 万股限制性股票。董事会同意对本次激励计划首次授予部分的激励对象名单和激励股票数量进行调整。本次调整后，激励对象人数由 152 人调整为 151 人，首次授予部分激励股票数量由 213.38 万股调整为 212.75 万股。20210610：经20201231分红调整价格为5.82元/股.</t>
  </si>
  <si>
    <t>限制性股票的首次授予价格为6.07元/股.经20201231分红调整价格为5.82元/股.</t>
  </si>
  <si>
    <t>首次授予部分的限制性股票各年度业绩考核目标如下表所示：第一个归属期：对应考核年度2021:公司需满足下列两个条件之一：（1） 以 2020 年扣非后净利润为基数， 2021 年扣非后净利润增长率不低于 20.00%；（2） 以 2020 年营业收入为基数， 2021 年营业收入增长率不低于 20.00%。第二个归属期：对应考核年度2022:公司需满足下列两个条件之一：（1） 以 2020 年扣非后净利润为基数， 2022 年扣非后净利润增长率不低于 44.00%；（2） 以 2020 年营业收入为基数， 2022 年营业收入增长率不低于 44.00%。第三个归属期：对应考核年度2023:公司需满足下列两个条件之一：（1） 以 2020 年扣非后净利润为基数， 2023 年扣非后净利润增长率不低于 73.00%。（2） 以 2020 年营业收入为基数， 2023 年营业收入增长率不低于 73.00%。预留授予部分限制性股票公司层面各年度业绩考核目标如下表所示：第一个归属期：对应考核年度2022:公司需满足下列两个条件之一：（1） 以 2020 年扣非后净利润为基数， 2022 年扣非后净利润增长率不低于 44.00%；（2） 以 2020 年营业收入为基数， 2022 年营业收入增长率不低于 44.00%……</t>
  </si>
  <si>
    <t>688608.SH</t>
  </si>
  <si>
    <t>恒玄科技</t>
  </si>
  <si>
    <t>本激励计划采取的激励工具为限制性股票（第二类限制性股票）。股票来源为恒玄科技（上海）股份有限公司（以下简称“公司”或“本公司”）向激励对象定向发行公司A股普通股。本激励计划拟授予的限制性股票数量为32.4107万股，约占本激励计划草案公告时公司股本总额12,000万股的0.27%。其中，首次授予25.9286万股，约占本激励计划草案公告时公司股本总额12,000万股的0.22%，约占本次授予权益总额的80.00%；预留6.4821万股，约占本激励计划草案公告时公司股本总额12,000万股的0.05%，预留部分约占本次授予权益总额的20.00%。本计划限制性股票的授予价格（含预留授予）为130元/股。本激励计划有效期自限制性股票授予之日起至激励对象获授的限制性股票全部归属或作废失效之日止，最长不超过72个月。20210629：经20201231分红调整价格为129.832元/股。</t>
  </si>
  <si>
    <t>限制性股票的授予价格为130元/股.经20201231分红调整价格为129.832元/股</t>
  </si>
  <si>
    <t>第一个归属期：2021年营业收入值定比 2020 年度营业收入值的增长率≧60%；第二个归属期：2022年营业收入值定比 2020 年度营业收入值的增长率≧110%；第三个归属期：2023年营业收入值定比 2020 年度营业收入值的增长率X≧150%。本激励计划预留授予部分业绩考核年度及各考核年度的业绩考核目标同首次授予部分一致。</t>
  </si>
  <si>
    <t>688617.SH</t>
  </si>
  <si>
    <t>惠泰医疗</t>
  </si>
  <si>
    <t>本激励计划采取的激励工具为限制性股票（第二类限制性股票）。股票来源为深圳惠泰医疗器械股份有限公司（以下简称“公司”或“本公司”）向激励对象定向发行公司A股普通股。本激励计划拟向激励对象授予115万股限制性股票，占本激励计划草案公告时公司股本总额6,667万股的1.72%。其中，首次授予92.85万股，占本激励计划公布时公司股本总额的1.39%，首次授予占本次授予权益总额的80.74%；预留22.15万股，占本激励计划公布时公司股本总额的 0.33%，预留部分占本次授予权益总额的 19.26%。对于A类激励计划的对象首次授予价格为204.78元/股。本激励计划有效期自限制性股票授予之日起至激励对象获授的限制性股票全部归属或作废失效之日止，其中A类计划最长不超过72个月。20210531：经20201231分红调整价格为204.28元/股。</t>
  </si>
  <si>
    <t>首次授予价格为204.78元/股.经20201231分红调整价格为204.28元/股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</si>
  <si>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 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</si>
  <si>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对于A类计划，首次授予及预留部分各年度的考核目标对应的归属批次及归属比例安排如下表所示：第一个归属期：2021-2023年度，以 2020 年营业收入为基数，2021-2023年度营业收入增长率分别不低于35%、82%及146%；第二个归属期：2024-2025年度，以2020年营业收入为基数，2024年及2025年营业收入增长率分别不低于207%、284%。</t>
  </si>
  <si>
    <t>本激励计划采取的激励工具为限制性股票（第二类限制性股票）。股票来源为深圳惠泰医疗器械股份有限公司（以下简称“公司”或“本公司”）向激励对象定向发行公司A股普通股。本激励计划拟向激励对象授予115万股限制性股票，占本激励计划草案公告时公司股本总额6,667万股的1.72%。其中，首次授予92.85万股，占本激励计划公布时公司股本总额的1.39%，首次授予占本次授予权益总额的80.74%；预留22.15万股，占本激励计划公布时公司股本总额的 0.33%，预留部分占本次授予权益总额的 19.26%。对于B类激励计划的对象首次授予价格为184.30元/股。本激励计划有效期自限制性股票授予之日起至激励对象获授的限制性股票全部归属或作废失效之日止，其中B类计划最长不超过60个月。20210531：经20201231分红调整价格为183.80元/股。</t>
  </si>
  <si>
    <t>首次授予价格为184.30元/股.经20201231分红调整价格为183.80元/股</t>
  </si>
  <si>
    <t>对于B类计划，首次授予及预留部分各年度的考核目标对应的归属批次及归属比例安排如下表所示：第一个归属期：2022年度，以2020年营业收入为基数，2022年营业收入增长率不低于 82%；第二个归属期：2023年度，以2020年营业收入为基数，2023年营业收入增长率不低于 146%；第三个归属期：2024年度，以2020年营业收入为基数，2024年营业收入增长率不低于 207%。</t>
  </si>
  <si>
    <t>688619.SH</t>
  </si>
  <si>
    <t>罗普特</t>
  </si>
  <si>
    <t>本激励计划采取的激励工具为限制性股票（第二类限制性股票）。股票来源为罗普特科技集团股份有限公司（以下简称“公司”或“本公司”）向激励对象定向发行公司A股普通股。本激励计划拟授予的限制性股票数量282.46万股，约占本激励计划草案公告时公司股本总额18,728.8015万股的1.51%，其中首次授予225.97万股，约占本激励计划草案公告时公司总股本18,728.8015万股的1.21%，占本次授予权益总额的80%；预留56.49万股，约占本激励计划草案公告时公司总股本18,728.8015万股的0.30%，预留部分占本次授予权益总额的20%。本激励计划有效期自限制性股票首次授予之日起至激励对象获授的限制性股票全部归属或作废失效之日止，最长不超过60个月。本计划限制性股票的首次授予价格（含预留授予）为6.48元/股。20211029：鉴于《公司2021年限制性股票激励计划（草案）》中原拟首次授予的激励对象中2名激励对象因离职失去激励资格，经审议，董事会同意取消拟向上述2名激励对象授予的限制性股票共计1.26万股。调整后，首次授予部分限制性股票的激励对象人数由270人调整为268人，首次授予部分限制性股票授予数量由225.97万股调整为224.71万股， 本激励计划拟授予的限制性股票总数量由282.46万股调整为281.20万股。</t>
  </si>
  <si>
    <t>本计划限制性股票的首次授予价格(含预留授予)为6.48元/股.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</si>
  <si>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</si>
  <si>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以2020年的营业收入为基数，根据各考核年度的营业收入增长率确定各年度的业绩考核目标对应的归属批次及公司层面归属比例。本激励计划首次授予部分的限制性股票各年度业绩考核目标如下表所示：第一个归属期2021：业绩考核目标A：公司层面归属比例100%：以2020年度营业收入为基数，2021年营业收入增长率不低于10%；业绩考核目标B：公司层面归属比例60%：以2020年度营业收入为基数，2021年营业收入增长率不低于5%。第二个归属期2022：业绩考核目标A：以2020年度营业收入为基数，2022年营业收入增长率不低于25%；；业绩考核目标B：以2020年度营业收入为基数，2022年营业收入增长率不低于15%。第三个归属期2023：业绩考核目标A：公司层面归属比例100%：以2020年度营业收入为基数，2023年营业收入增长率不低于40%；业绩考核目标B：以2020年度营业收入为基数，2023年营业收入增长率不低于30%。若预留部分在2021年授予完成，则预留部分业绩考核与首次授予部分一致...</t>
  </si>
  <si>
    <t>688622.SH</t>
  </si>
  <si>
    <t>禾信仪器</t>
  </si>
  <si>
    <t>激励对象通过受让合伙企业普通合伙人的财产份额，成为合伙企业的合伙人，间接持有公司股份。本计划的股份来源于共青城同策普通合伙人周振先生通过合伙企业间接持有的公司股份，通过周振先生向激励对象转让其所持有的合伙企业财产份额来完成。本计划涉及的激励股份总量不超过 300 万股， 不超过公司目前总股本 5,249.7606 万股的 5.71%。第一次激励股份授予价格确定为5元/股.</t>
  </si>
  <si>
    <t>第一次激励股份授予价格确定为5元/股.</t>
  </si>
  <si>
    <t>688636.SH</t>
  </si>
  <si>
    <t>智明达</t>
  </si>
  <si>
    <t>本激励计划采取的激励工具为第一类限制性股票。股票来源为成都智明达电子股份有限公司向激励对象定向发行公司A股普通股。第一类限制性股票授予总量为33.56万股，占本激励计划草案公告时公司股本总额的0.67%，占本激励计划拟授出权益总数的31.64%，未设置预留权益。本激励计划第一类限制性股票授予价格为34.50元/股。本激励计划第一类限制性股票的有效期为自限制性股票登记完成之日起至全部限制性股票解除限售或回购完毕之日止，最长不超过48个月。</t>
  </si>
  <si>
    <t>本激励计划第一类限制性股票授予价格为34.50元/股.</t>
  </si>
  <si>
    <t>第一个解除限售期以公司2020年净利润为基数，2021年净利润增长率不低于40%。第二个解除限售期以公司2020年净利润为基数，2022年净利润增长率不低于70%。第三个解除限售期以公司2020年净利润为基数，2023年净利润增长率不低于100%。</t>
  </si>
  <si>
    <t>本激励计划采取的激励工具为第二类限制性股票。股票来源为成都智明达电子股份有限公司向激励对象定向发行公司A股普通股。第二类限制性股票授予总量为72.50万股，占本激励计划草案公告时公司股本总额的1.45%，占本激励计划拟授出权益总数的68.36%。其中首次授予71.30万股，占拟授予第二类限制性股票总数的98.34%；预留1.20万股，占拟授予第二类限制性股票总数的1.66%。首次及预留授予的第二类限制性股票授予价格为34.50元/股。本激励计划第二类限制性股票的有效期为自限制性股票授予之日起至全部限制性股票归属或作废失效之日止，最长不超过60个月。20210712：首次授予第二类限制性股票 70.01 万股，预留授予第二类限制性股票 1.20 万股。</t>
  </si>
  <si>
    <t>首次及预留授予的第二类限制性股票授予价格为34.50元/股.</t>
  </si>
  <si>
    <t>首次授予的第二类限制性股票的公司层面考核年度为2021-2023年三个会计年度，每个会计年度考核一次，各年度业绩考核目标：第一个解除限售期以公司2020年净利润为基数，2021年净利润增长率不低于40%。第二个解除限售期以公司2020年净利润为基数，2022年净利润增长率不低于70%。第三个解除限售期以公司2020年净利润为基数，2023年净利润增长率不低于100%。本激励计划预留第二类限制性股票若在2021年授出，则相应各年度业绩考核目标与首次授予部分保持一致；若预留授予的限制性股票于2022年度授予，则考核年度及各年度业绩考核目标与首次授予部分2022年、2023年两个会计年度相同。</t>
  </si>
  <si>
    <t>688667.SH</t>
  </si>
  <si>
    <t>菱电电控</t>
  </si>
  <si>
    <t>本激励计划采取的激励形式为限制性股票（第二类限制性股票）。股票来源为公司向激励对象定向发行的本公司人民币A股普通股股票。本激励计划拟授予激励对象的限制性股票数量为239.825万股，占本激励计划草案公告日公司股本总额5,160.00万股的4.65%。其中，首次授予限制性股票191.860万股，占本激励计划草案公告日公司股本总额的3.72%，占本激励计划拟授予限制性股票总数的80.00%；预留47.965万股，占本激励计划草案公告日公司股本总额的0.93%，预留部分占本激励计划拟授予限制性股票总数的20.00%。本激励计划首次授予激励对象限制性股票的授予价格为36.45元/股。本激励计划的有效期为自限制性股票授予之日起至激励对象获授的限制性股票全部归属或作废失效之日止，最长不超过84个月。20210923：经20210630分红调整价格为35.85元/股。</t>
  </si>
  <si>
    <t>股票的授予价格为36.45元/股.经20210630分红调整价格为35.85元/股</t>
  </si>
  <si>
    <t>首次授予的限制性股票以及在2021年授予的预留部分的限制性股票：第一个归属期目标值以2020年营业收入为基数，2021年营业收入增长率不低于12%，触发值以2020年营业收入为基数，2021年营业收入增长率不低于9%，第二个归属期目标值以2020年营业收入为基数，2022年营业收入增长率不低于25%，触发值以2020年营业收入为基数，2022年营业收入增长率不低于19%，第三个归属期目标值以2020年营业收入为基数，2023年营业收入增长率不低于40%，触发值以2020年营业收入为基数，2023年营业收入增长率不低于30%，第四个归属期目标值以2020年营业收入为基数，2024年营业收入增长率不低于57%，触发值以2020年营业收入为基数，2024年营业收入增长率不低于41%，第五个归属期目标值以2020年营业收入为基数，2025年营业收入增长率不低于80%，触发值以2020年营业收入为基数，2025年营业收入增长率不低于54%...</t>
  </si>
  <si>
    <t>688668.SH</t>
  </si>
  <si>
    <t>鼎通科技</t>
  </si>
  <si>
    <t>本激励计划采取的激励工具为限制性股票（第二类限制性股票）。股票来源为东莞市鼎通精密科技股份有限公司向激励对象定向发行公司A股普通股股票。本激励计划拟向激励对象授予100万股限制性股票，占本激励计划草案公告时公司股本总8,514万股的1.17%。其中首次授予86万股，占本激励计划草案公告时公司股本总额的1.01%，首次授予部分占本次授予权益总额的86%；预留14万股，占本激励计划草案公告时公司股本总额的0.16%，预留部分占本次授予权益总额的14%，未超过本激励计划拟授予权益总量的20%。本计划限制性股票的授予价格为23.10元/股。本激励计划有效期自限制性股票授予之日起至激励对象获授的限制性股票全部归属或作废失效之日止，最长不超过60个月。20210826：首次授予限制性股票数量由86.00万股调整为84.50万股，预留部分限制性股票数量由14.00万股调整为15.50万股。</t>
  </si>
  <si>
    <t>本计划限制性股票的授予价格为23.10元/股.</t>
  </si>
  <si>
    <t>首次授予部分各年度业绩考核安排：第一个归属期2021以2020年度净利润为基数，2021年净利润增长率目标值为50%，触发值为40%，第二个归属期2022以2020年度净利润为基数，2022年净利润增长率目标值为110%，触发值为88%，第三个归属期2023以2020年度净利润为基数，2023年净利润增长率目标值为173%，触发值为138%。若预留部分在2021年授予完成，则预留部分归属安排与首次授予部分一致，若本激励计划预留授予的限制性股票于2022年授出，预留授予的限制性股票归属对应的考核年度与首次授予部分2022年、2023年两个会计年度相同。</t>
  </si>
  <si>
    <t>688670.SH</t>
  </si>
  <si>
    <t>金迪克</t>
  </si>
  <si>
    <t>本激励计划采取的激励工具为第二类限制性股票。股票来源为公司向激励对象定向发行的公司A股普通股股票。本激励计划拟授予的限制性股票数量为80万股，约占本激励计划草案公告时公司股本总额8,800.00万股的0.91%。其中，首次授予限制性股票65.20万股，占本计划草案公告日公司股本总额的0.74%，占本激励计划拟授予限制性股票总数的81.50%；预留14.80万股，占本激励计划草案公告日公司股本总额的0.17%，预留部分占激励计划拟授予限制性股票总数的18.50%。公司授予激励对象限制性股票（含预留授予）的价格为55.18元/股。本激励计划有效期自限制性股票授予之日起至全部归属或作废失效之日止，最长不超过60个月。</t>
  </si>
  <si>
    <t>公司授予激励对象限制性股票(含预留授予)的价格为55.18元/股.</t>
  </si>
  <si>
    <t>1、激励对象为公司董事、高级管理人员及其配偶的，其在任职期间每年转让的股份不得超过其所持有本公司股份总数的25%；在任期届满后离职的，在离职后半年内，不得转让其所持的本公司股份。2、激励对象为持有公司 5%以上股份的股东、董事和高级管理人员及其配偶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</si>
  <si>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</si>
  <si>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限制性股票的考核年度为2021-2023年会计年度，每个会计年度考核一次。首次授予第一个归属期2021年度营业收入相对于2020年增长率目标值50%，触发值40%，首次授予第二个归属期2022年度营业收入相对于2020年增长率目标值80%，触发值64%，首次授予第三个归属期2023年度营业收入相对于2020年增长率目标值100%，触发值80%，预留部分的限制性股票在2021年授予，则预留部分的业绩考核年度与各考核年度的业绩考核指标与首次授予部分保持一致；若预留部分在2022年授予，则考核年度及各年度业绩考核目标与首次授予部分2022年、2023年两个会计年度相同。</t>
  </si>
  <si>
    <t>688676.SH</t>
  </si>
  <si>
    <t>金盘科技</t>
  </si>
  <si>
    <t>本计划限制性股票的授予价格(含预留授予)为14.02元/股.</t>
  </si>
  <si>
    <t>本激励计划首次授予部分的考核年度为 2021-2023 年三个会计年度，预留授予部分的考核年度为 2022-2023 年两个会计年度，每个会计年度考核一次。公司对每个考核年度的营业收入和净利润两个指标进行考核，每个指标都设定了目标值和触发值。首次授予的限制性股票公司层面各年度业绩考核目标：第一个归属期，2021 年，营业收入目标值：30.28亿元；触发值：27.86亿元。净利润目标值：2.66亿元；触发值：2.55亿元。第二个归属期，2022年，营业收入目标值：36.34亿元；触发值：32.71亿元。净利润目标值：3.01亿元；触发值：2.78亿元。第三个归属期，2023年，营业收入目标值：43.61亿元；触发值：37.55亿元。净利润目标值：3.47亿元；触发值：3.01亿元。预留部分的限制性股票公司层面各年度业绩考核目标和首次的后两个归属期一致。</t>
  </si>
  <si>
    <t>688682.SH</t>
  </si>
  <si>
    <t>霍莱沃</t>
  </si>
  <si>
    <t>本激励计划采取的激励形式为限制性股票（第二类限制性股票）。股票来源为公司向激励对象定向发行的本公司人民币A股普通股股票。本激励计划拟授予激励对象的限制性股票数量为50万股，占本激励计划草案公告日公司股本总额3,700.00万股的1.35%。其中首次授予40万股，约占本激励计划草案公告时公司总股本3,700.00万股的1.08%，首次授予部分占本次授予权益总额的80%；预留10万股，约占本激励计划草案公告时公司总股本3,700.00万股的0.27%，预留部分占本次授予权益总额的20%。本激励计划授予激励对象限制性股票的授予价格为45.72元/股。本激励计划的有效期为自限制性股票授予之日起至激励对象获授的限制性股票全部归属或作废失效之日止，最长不超过72个月。20210629：经20201231分红调整价格为44.92元/股。</t>
  </si>
  <si>
    <t>限制性股票的授予价格为45.72元/股.经20201231分红调整价格为44.92元/股</t>
  </si>
  <si>
    <t>首次授予部分各年度业绩考核：第一个归属期2021年度2021年净利润增长率，目标值为35%，触发值为28%，第二个归属期2022年度2021年和2022年两年净利润累计值增长率，目标值为215%，触发值为188%，第三个归属期2023年度2021年、2022年和2023年三年净利润累计值增长率，目标值为448%，触发值为388%，第四个归属期2024年度2021年、2022年、2023年和2024年四年净利润累计值增长率，目标值为745%，触发值为638%，本激励计划预留授予部分业绩考核年度及各考核年度的业绩考核目标同首次授予部分一致。</t>
  </si>
  <si>
    <t>688683.SH</t>
  </si>
  <si>
    <t>莱尔科技</t>
  </si>
  <si>
    <t>本激励计划限制性股票的授予价格为20.06元/股.</t>
  </si>
  <si>
    <t>本激励计划在2021年-2023年会计年度中，分年度对公司的业绩指标进行考核，以达到业绩考核目标作为激励对象当年度的归属条件之一。首次授予的限制性股票以及在2021年12月31日（含）前授予的预留限制性股票：第一个归属期：2021年，净利润相对于2020年增长率目标值：10%，触发值：8%；第二个归属期：2022年，净利润相对于2020年增长率目标值：25%，触发值：20%；第三个归属期：2023年，净利润相对于2020年增长率目标值：50%，触发值：40%。在2021年12月31日（不含）后授予的预留限制性股票：第一个归属期：2022年，净利润相对于2020年增长率目标值：25%，触发值：20%；第二个归属期：2023年，净利润相对于2020年增长率目标值：50%，触发值：40%。</t>
  </si>
  <si>
    <t>688687.SH</t>
  </si>
  <si>
    <t>凯因科技</t>
  </si>
  <si>
    <t>本激励计划采取的激励工具为第二类限制性股票。股票来源为北京凯因科技股份有限公司向激励对象定向发行公司A股普通股。本激励计划拟授予的限制性股票数量为450万股，约占本激励计划草案公告时公司股本总额16,982.8422万股的2.65%。其中首次授予381万股，约占本激励计划草案公告时公司股本总额的2.24%，首次授予部分占本次授予权益总额的84.67%；预留69万股，约占本激励计划草案公告时公司股本总额的0.41%，预留部分约占本次授予权益总额的15.33%。本激励计划限制性股票的授予价格（含预留授予）为14.01元/股。本激励计划有效期自限制性股票授予之日起至激励对象获授的限制性股票全部归属或作废失效之日止，最长不超过48个月。20210521：经20201231分红调整价格为13.86元/股。</t>
  </si>
  <si>
    <t>限制性股票的授予价格(含预留授予)为14.01元/股.经20201231分红调整价格为13.86元/股</t>
  </si>
  <si>
    <t>1、激励对象为公司董事、高级管理人员的，其在任职期间每年转让的股份不得超过其所持有本公司股份总数的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</si>
  <si>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归属安排第一个归属期2021年度，公司营业收入不低于11.2亿元且2021年度，乙肝适应症产品进入临床III期，第二个归属期2021-2022年度，公司累积营业收入不低于26.0亿元且2021-2022年度，公司累积申报并获得受理的IND申请不少于1个，第三个归属期2021-2023年度，公司累积营业收入不低于43.0亿元且2021-2023年度，公司累积申报并获得受理的IND申请不少于2个；预留授予归属安排第一个归属期2021-2022年度，公司累积营业收入不低于26.0亿元且2021-2022年度，公司累积申报并获得受理的IND申请不少于1个，第二个归属期2021-2023年度，公司累积营业收入不低于43.0亿元且2021-2023年度，公司累积申报并获得受理的IND申请不少于2个。</t>
  </si>
  <si>
    <t>688689.SH</t>
  </si>
  <si>
    <t>银河微电</t>
  </si>
  <si>
    <t>本激励计划拟向激励对象授予的限制性股票（第二类限制性股票）数量为 200.00 万股， 本激励计划采取的激励工具为限制性股票（第二类限制性股票），股票来源为公司向激励对象定向发行的公司 A 股普通股股票。本激励计划有效期为自限制性股票授予日起至激励对象获授的限制性股票全部归属或作废失效之日止，最长不超过 48 个月。本激励计划首次授予的限制性股票的授予价格为 19.00 元/股，即满足授予条件和归属条件后，激励对象可以每股 19.00 元的价格购买公司向激励对象增发的公司 A 股普通股股票。</t>
  </si>
  <si>
    <t>本激励计划首次授予的限制性股票的授予价格为19.00元/股.</t>
  </si>
  <si>
    <t>禁售期是指对激励对象所获授限制性股票归属后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</si>
  <si>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本激励计划业绩考核目标如下：首次授予的限制性股票，第一个归属期，以 2020 年度营业收入为基数， 2021 年度增长率不低于 25.00%；第二个归属期，以 2020 年度营业收入为基数， 2022 年度增长率不低于 50.00%；第三个归属期，以 2020 年度营业收入为基数， 2023 年度增长率不低于 75.00%。预留授予的限制性股票：第一个归属期，以 2020 年度营业收入为基数， 2022 年度增长率不低于 50.00%；第二个归属期，以 2020 年度营业收入为基数， 2023 年度增长率不低于 75.00%。</t>
  </si>
  <si>
    <t>688696.SH</t>
  </si>
  <si>
    <t>极米科技</t>
  </si>
  <si>
    <t>本激励计划采取的激励工具第二类限制性股票，股票来源为成都极米科技股份有限公司向激励对象定向发行公司A股普通股股票。公司拟向激励对象授予总计200,000股第二类限制性股票，占本计划公告时公司股本总额5,000万股的0.4%。其中，首次授予160,000股，占本计划公告时公司总股本的0.32%；预留40,000股，占本计划授予限制性股票总数的20%，占本计划公告时公司总股本的0.08%。首次授予激励对象限制性股票的价格为180元/股。限制性股票计划的有效期为自限制性股票授予之日起至所有限制性股票全部归属或作废失效之日止，最长不超过72个月。20210930：本激励计划首次授予人数由 152 人调整为 150 人，股权激励计划向激励对象授予权益总数3,200,000 份不变，占本股权激励计划公告时公司股本总额 5,000 万股的 6.40%。其中，首次授予权益数量由 2,885,500 份调整为 2,881,500 份，预留权益数量由314,500 份调整为 318,500 份，本次调整后，预留部分的权益数量仍未超过本激励计划权益总数量的 20%。</t>
  </si>
  <si>
    <t>首次授予激励对象限制性股票的价格为180元/股.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</si>
  <si>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股票期权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</si>
  <si>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</si>
  <si>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限制性股票计划考核年度为2022-2024年3个会计年度，第一个归属期2022年较2020年的营业收入增长率不低于20%,第二个归属期2023年较2020年的营业收入增长率不低于30%,第三个归属期2024年较2020年的营业收入增长率不低于40%,预留部分限制性股票第一个归属期2023年较2020年的营业收入增长率不低于30%,第二个归属期2024年较2020年的营业收入增长率不低于40%。</t>
  </si>
  <si>
    <t>688766.SH</t>
  </si>
  <si>
    <t>普冉股份</t>
  </si>
  <si>
    <t>本激励计划采取的激励形式为限制性股票（第二类限制性股票）。股票来源为公司向激励对象定向发行的本公司人民币 A 股普通股股票。本激励计划拟授予激励对象的限制性股票数量为 35.00 万股，约占本激励计划草案公告日公司股本总额 3,622.8719 万股的 0.97%。其中，首次授予限制性股票 28.00 万股，约占本激励计划草案公告日公司股本总额的 0.77%，占本激励计划拟授予限制性股票总数的 80.00%；预留 7.00 万股，约占本激励计划草案公告日公司股本总额的 0.19%，预留部分占本激励计划拟授予限制性股票总数的 20.00%。本激励计划首次授予激励对象限制性股票的授予价格为 44.67 元/股。 本激励计划的有效期为自限制性股票授予之日起至激励对象获授的限制性股票全部归属或作废失效之日止，最长不超过 98 个月。</t>
  </si>
  <si>
    <t>本激励计划首次授予激励对象限制性股票的授予价格为44.67元/股.</t>
  </si>
  <si>
    <t>本激励计划在2022年-2026年五个会计年度中，分年度对公司的业绩指标进行考核，以达到业绩考核目标作为激励对象当年度的归属条件之一。首次及预留授予的限制性股票第一个归属期：公司2022年营业收入不低于13.5亿元，且2023年营业收入不低于16亿元；第二个归属期：公司2024年营业收入不低于20亿元；第三个归属期：公司2025年营业收入不低于24亿元；第四个归属期：公司2026年营业收入不低于28亿元。</t>
  </si>
  <si>
    <t>688788.SH</t>
  </si>
  <si>
    <t>科思科技</t>
  </si>
  <si>
    <t>本激励计划采取的激励工具为限制性股票（第二类限制性股票）。股票来源为公司向激励对象定向发行公司A股普通股。本激励计划拟授予的限制性股票数量为377.00万股，约占本激励计划草案公告时公司股本总额的4.99%。其中，首次授予302.00万股，约占本激励计划草案公告时公司股本总额的4.00%，约占本次授予权益总额的80.11%；预留授予75.00万股，约占本激励计划草案公告时公司股本总额的0.99%，约占本次授予权益总额的19.89%。本激励计划有效期自限制性股票首次授予日起至激励对象获授的限制性股票全部归属或作废失效之日止，最长不超过60个月。授予价格为124.45元/股。20210525：经20201231分红调整价格为123.65元/股。</t>
  </si>
  <si>
    <t>授予价格为124.45元/股.经20201231分红调整价格为123.65元/股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</si>
  <si>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</si>
  <si>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相应归属期内，首次授予的限制性股票办理归属所须满足的公司层面业绩考核如下：第一个归属期：目标值（Am）或（Bm）2021年营业收入相较于2020年营业收入增长不低于30%或2021年净利润相较于2020年净利润增长不低于30%，触发值（An）或（Bn）2021年营业收入相较于2020年营业收入增长不低于10%或2021年净利润相较于2020年净利润增长不低于10%；第二个归属期：目标值（Am）或（Bm）2021-2022年两年营业收入合计值相较于2020年营业收入增长不低于199%或2021-2022年两年净利润合计值相较于2020年净利润增长不低于199%，触发值（An）或（Bn）2021-2022年两年营业收入合计值相较于2020年营业收入增长不低于131%或2021-2022年两年净利润合计值相较于2020年净利润增长不低于131%；第三个归属期：目标值（Am）或（Bm）2021-2023年三年营业收入合计值相较于2020年营业收入增长不低于418%或2021-2023年三年净利润合计值相较于2020年净利润增长不低于418%，触发值（An）或（Bn）2021-2023年三年营业收入合计值相较于2020年营业收入增长不低于264%或2021-2023年三年净利润合计值相较于2020年净利润增长不低于264%......</t>
  </si>
  <si>
    <t>688789.SH</t>
  </si>
  <si>
    <t>宏华数科</t>
  </si>
  <si>
    <t>本激励计划采取的激励工具为限制性股票（第二类限制性股票）。股票来源为杭州宏华数码科技股份有限公司向激励对象定向发行公司A股普通股。本激励计划拟向激励对象授予不超过50万股限制性股票，约占本激励计划草案公告时公司股本总额7,600万股的0.658%。其中首次授予40万股，约占本激励计划草案公告时公司总股本7,600万股的0.526%，首次授予部分占本次授予权益总额的80%；预留10万股，约占本激励计划草案公告时公司总股本7,600万股的0.132%，预留部分占本次授予权益总额的20%。本激励计划授予激励对象限制性股票的授予价格为136元/股（含预留部分）。本激励计划的有效期为自限制性股票授予之日起至激励对象获授的限制性股票全部归属或作废失效之日止，最长不超过60个月。</t>
  </si>
  <si>
    <t>本激励计划授予激励对象限制性股票的授予价格为136元/股(含预留部分).</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</si>
  <si>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</si>
  <si>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部分在2021年-2023年会计年度中，分年度对公司的业绩指标进行考核，以达到业绩考核目标作为激励对象当年度的归属条件之一。业绩考核目标：第一个归属期公司需满足下列条件：以2020年净利润为基数，2021年净利润增长率不低于30%。第二个归属期公司需满足下列条件：以2020年净利润为基数，2022年净利润增长率不低于70%。第三个归属期公司需满足下列条件：以2020年净利润为基数，2023年净利润增长率不低于120%。若预留部分在2021年授予完成，则预留部分业绩考核与首次授予部分一致。若预留部分在2022年授予完成，则预留部分考核年度为2022年、2023年两个会计年度，分年度对公司的业绩指标进行考核，以达到业绩考核目标作为激励对象当年度的归属条件之一。</t>
  </si>
  <si>
    <t>688798.SH</t>
  </si>
  <si>
    <t>艾为电子</t>
  </si>
  <si>
    <t>本激励计划采取的激励工具为限制性股票（第二类限制性股票）。股票来源为公司向激励对象定向发行的公司A股普通股股票。本激励计划拟向激励对象授予550万股限制性股票，约占本激励计划草案公告日公司股本总额16,600万股的3.31%。其中，首次授予440万股，约占本激励计划草案公告日公司股本总额的2.65%，首次授予占本次授予权益总额的80%；预留110万股，约占本激励计划草案公告日公司股本总额的0.66%，预留部分占本次授予权益总额的20%。本激励计划有效期自限制性股票授予之日起至激励对象获授的限制性股票全部归属或作废失效之日止，最长不超过75个月。本计划限制性股票的授予价格（含预留授予）为109元/股。</t>
  </si>
  <si>
    <t>本计划限制性股票的授予价格(含预留授予)为109元/股.</t>
  </si>
  <si>
    <t>本激励计划首次授予的考核年度为2021-2024年四个会计年度，每个会计年度对公司营业收入(A)、净利润(B)进行一次考核，根据上述两个指标分别对应的完成程度核算归属比例。首次授予部分各年度的考核目标对应的归属批次及归属比例安排如下表所示：第一个归属期2021：营业收入目标值（Am）：22.00亿元；净利润目标值（Bm）：2.00亿元。第二个归属期2022：营业收入目标值（Am）：30.00亿元；净利润目标值（Bm）：2.80亿元。第三个归属期2023：营业收入目标值（Am）：40.00亿元；净利润目标值（Bm）：3.90亿元。第四个归属期2024：营业收入目标值（Am）：55.00亿元；净利润目标值（Bm）：5.50亿元。预留授予部分各年度的考核目标对应的归属批次及归属比例安排如下表所示：第一个归属期2022：营业收入目标值（Am）：30.00亿元；净利润目标值（Bm）：2.80亿元。第二个归属期2023：营业收入目标值（Am）：40.00亿元；净利润目标值（Bm）：3.90亿元...</t>
  </si>
  <si>
    <t>688981.SH</t>
  </si>
  <si>
    <t>中芯国际</t>
  </si>
  <si>
    <t>本激励计划采取的激励工具为限制性股票（第二类限制性股票）。股票来源为中芯国际集成电路制造有限公司向激励对象定向发行公司上海证券交易所科创板A股普通股。本激励计划拟授予的限制性股票总量不超过7,565.04万股，约占本激励计划草案公告日公司股本总额790,006.4794万股的0.96%。其中，首次授予数量不超过6,808.52万股，约占本激励计划草案公告日公司股本总额790,006.4794万股的0.86%，约占本次授予权益总额的90.00%；预留756.52万股，约占本激励计划草案公告日公司股本总额790,006.4794万股的0.10%，预留部分约占本次授予权益总额的10.00%。本计划限制性股票的授予价格（含预留授予）为20元/股。本激励计划有效期自限制性股票授予之日起至激励对象获授的限制性股票全部归属或作废失效之日止，最长不超过72个月。20210720：首次授予部分限制性股票数量确认为 6,753.52 万股，预留部分限制性股票确认为811.52 万股。</t>
  </si>
  <si>
    <t>本计划限制性股票的授予价格(含预留授予)为20元/股.</t>
  </si>
  <si>
    <t>本激励计划首次授予部分考核年度为2021-2024年四个会计年度，每个会计年度考核一次。以公司2018-2020年三年营业收入均值及EBITDA均值为业绩基数，考核各年度的营业收入累计值及EBITDA累计值定比业绩基数的累计营业收入增长率(A)及累计EBITDA增长率(B)，核算各年度公司层面归属比例。首次授予部分各年度业绩考核:第一个归属期2021目标值（Am）22%,触发值（An）19%,目标值（Bm）22%,触发值（Bn）19%,第二个归属期2022目标值（Am）152%,目标值（Bm）145%,目标值（Bm）152%,触发值（Bn）145%,第三个归属期2023目标值（Am）291%,目标值（Bm）276%,目标值（Bm）291%,触发值（Bn）276%,第四个归属期2024目标值（Am）440%,目标值（Bm）415%,目标值（Bm）440%,触发值（Bn）415%.本激励计划预留授予部分业绩考核年度及各考核年度的业绩考核目标同首次授予部分一致。</t>
  </si>
  <si>
    <t>689009.SH</t>
  </si>
  <si>
    <t>九号公司-WD</t>
  </si>
  <si>
    <t>本激励计划采取的激励工具为限制性股票（第二类限制性股票）对应的存托凭证，来源为九号有限公司向存托人发行公司 A 类普通股， 再由存托人向激励对象定向签发公司存托凭证。本激励计划拟向激励对象授予 36.4809 万股限制性股票对应的 364.8090 万份存托凭证，占本激励计划草案公告时公司存托凭证总份数 70,409.167 万份的0.52%。其中首次授予 291.8470 万份，约占本激励计划草案公告时公司存托凭证总份数的 0.42%，首次授予部分占本次授予权益总额的 80%；预留 72.9620 万份，约占本激励计划草案公告时公司存托凭证总份数的 0.10%，预留部分占本次授予权益总额的 20%。本激励计划有效期自限制性股票对应存托凭证首次授予之日起至激励对象获授的限制性股票对应存托凭证全部归属或作废失效之日止，最长不超过 120 个月。激励对象获授的限制性股票对应存托凭证将按约定比例分次归属，每次权益归属以满足相应的归属条件为前提条件。本计划限制性股票对应存托凭证的授予价格为10元/份(关键业务人员)或18.94元/份(其他员工,含预留授予价格)</t>
  </si>
  <si>
    <t>10元/份(关键业务人员)或18.94元/份(其他员工,含预留授予价格)</t>
  </si>
  <si>
    <t>1、激励对象为公司董事和高级管理人员的，其在任职期间每年转让的存托凭证不得超过其所持有本公司存托凭证总份数的 25%，在离职后半年内，不得转让其所持有的本公司存托凭证。2、激励对象为公司董事和高级管理人员的，将其持有的本公司存托凭证在买入后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存托凭证转让的有关规定发生了变化，则这部分激励对象转让其所持有的公司存托凭证应当在转让时符合修改后的相关规定。</t>
  </si>
  <si>
    <t>对于关键业务人员， 本激励计划首次授予部分考核年度为 2024-2026 年三个会计年度，每个会计年度考核一次，具体考核目标如下：第一个归属期 2024：公司营业收入达到 80 亿元。第二个归属期 2025：公司营业收入达到 89 亿元。第三个归属期 2026：公司营业收入达到 97 亿元。对于其他员工， 本激励计划首次授予部分考核年度为 2023-2025 年三个会计年度，每个会计年度考核一次，具体考核目标如下：第一个归属期 2023：公司营业收入达到 73 亿元。第二个归属期 2024：公司营业收入达到 80 亿元。第三个归属期 2025：公司营业收入达到 89 亿元。本激励计划预留授予部分各年度业绩考核目标如下：预留部分同首次其他员工。</t>
  </si>
  <si>
    <t>836433.BJ</t>
  </si>
  <si>
    <t>本激励计划采取的激励形式为限制性股票。本激励计划标的股票来源方式为向激励对象发行股票。公司拟发行的股票种类为人民币普通股。本激励计划拟向激励对象授予386.50万股限制性股票，涉及的标的股票种类为普通股，占本激励计划草案公告时公司股本总额14,146.5601万股的2.73%。公司全部在有效期内的股权激励计划所涉及的标的股票总数累计未超过公司股本总额的30%。20210209：实际授予数量：3,850,000股</t>
  </si>
  <si>
    <t>限制性股票的授予价格为每股【3.83】元，不低于股票面值。</t>
  </si>
  <si>
    <t>本激励计划授予的限制性股票的限售期为自限制性股票授予登记完成之日起，分别为12个月、24个月、36个月。激励对象根据本激励计划获授的限制性股票在解除限售前不得转让、用于担保或偿还债务。解除限售后，公司为满足解除限售条件的激励对象办理解除限售事宜。激励对象为公司董事和高级管理人员的，其所持激励股份解锁后，在任职期间每年转让的股份不得超过其所持有本公司股份总数的25%；在离职后半年内，不得转让其所持有的本公司股份。</t>
  </si>
  <si>
    <t>本激励计划的激励对象为公司（含控股子公司）的董事、高级管理人员及核心员工，共计71人，占公司（含控股子公司）全部职工人数224人的31.70%。本激励计划的激励对象不包括公司监事、独立董事。</t>
  </si>
  <si>
    <t>市场</t>
  </si>
  <si>
    <t>收盘价</t>
  </si>
  <si>
    <t>比率</t>
  </si>
  <si>
    <t>SZ</t>
  </si>
  <si>
    <t>000026</t>
  </si>
  <si>
    <t>603109</t>
  </si>
  <si>
    <t>688159</t>
  </si>
  <si>
    <t>300198</t>
  </si>
  <si>
    <t>300021</t>
  </si>
  <si>
    <t>300667</t>
  </si>
  <si>
    <t>000503</t>
  </si>
  <si>
    <t>000711</t>
  </si>
  <si>
    <t>000516</t>
  </si>
  <si>
    <t>002487</t>
  </si>
  <si>
    <t>000534</t>
  </si>
  <si>
    <t>002671</t>
  </si>
  <si>
    <t>300800</t>
  </si>
  <si>
    <t>000576</t>
  </si>
  <si>
    <t>000589</t>
  </si>
  <si>
    <t>000599</t>
  </si>
  <si>
    <t>000615</t>
  </si>
  <si>
    <t>000638</t>
  </si>
  <si>
    <t>000659</t>
  </si>
  <si>
    <t>603757</t>
  </si>
  <si>
    <t>000680</t>
  </si>
  <si>
    <t>000701</t>
  </si>
  <si>
    <t>688069</t>
  </si>
  <si>
    <t>000779</t>
  </si>
  <si>
    <t>000726</t>
  </si>
  <si>
    <t>603856</t>
  </si>
  <si>
    <t>000777</t>
  </si>
  <si>
    <t>300490</t>
  </si>
  <si>
    <t>000803</t>
  </si>
  <si>
    <t>300665</t>
  </si>
  <si>
    <t>000813</t>
  </si>
  <si>
    <t>000816</t>
  </si>
  <si>
    <t>300712</t>
  </si>
  <si>
    <t>601611</t>
  </si>
  <si>
    <t>000906</t>
  </si>
  <si>
    <t>000922</t>
  </si>
  <si>
    <t>000925</t>
  </si>
  <si>
    <t>002111</t>
  </si>
  <si>
    <t>001202</t>
  </si>
  <si>
    <t>002003</t>
  </si>
  <si>
    <t>002014</t>
  </si>
  <si>
    <t>002026</t>
  </si>
  <si>
    <t>002046</t>
  </si>
  <si>
    <t>002068</t>
  </si>
  <si>
    <t>002076</t>
  </si>
  <si>
    <t>002084</t>
  </si>
  <si>
    <t>002113</t>
  </si>
  <si>
    <t>002122</t>
  </si>
  <si>
    <t>002140</t>
  </si>
  <si>
    <t>002148</t>
  </si>
  <si>
    <t>002167</t>
  </si>
  <si>
    <t>002196</t>
  </si>
  <si>
    <t>002215</t>
  </si>
  <si>
    <t>002224</t>
  </si>
  <si>
    <t>002232</t>
  </si>
  <si>
    <t>002264</t>
  </si>
  <si>
    <t>002272</t>
  </si>
  <si>
    <t>002291</t>
  </si>
  <si>
    <t>002296</t>
  </si>
  <si>
    <t>002306</t>
  </si>
  <si>
    <t>002315</t>
  </si>
  <si>
    <t>002327</t>
  </si>
  <si>
    <t>002328</t>
  </si>
  <si>
    <t>002330</t>
  </si>
  <si>
    <t>002334</t>
  </si>
  <si>
    <t>002341</t>
  </si>
  <si>
    <t>002354</t>
  </si>
  <si>
    <t>002378</t>
  </si>
  <si>
    <t>002388</t>
  </si>
  <si>
    <t>002391</t>
  </si>
  <si>
    <t>002397</t>
  </si>
  <si>
    <t>002401</t>
  </si>
  <si>
    <t>002417</t>
  </si>
  <si>
    <t>002432</t>
  </si>
  <si>
    <t>002442</t>
  </si>
  <si>
    <t>002502</t>
  </si>
  <si>
    <t>002512</t>
  </si>
  <si>
    <t>002517</t>
  </si>
  <si>
    <t>002524</t>
  </si>
  <si>
    <t>002527</t>
  </si>
  <si>
    <t>002533</t>
  </si>
  <si>
    <t>002548</t>
  </si>
  <si>
    <t>002559</t>
  </si>
  <si>
    <t>002560</t>
  </si>
  <si>
    <t>002569</t>
  </si>
  <si>
    <t>002575</t>
  </si>
  <si>
    <t>002579</t>
  </si>
  <si>
    <t>002599</t>
  </si>
  <si>
    <t>002606</t>
  </si>
  <si>
    <t>002615</t>
  </si>
  <si>
    <t>002620</t>
  </si>
  <si>
    <t>002627</t>
  </si>
  <si>
    <t>002642</t>
  </si>
  <si>
    <t>002645</t>
  </si>
  <si>
    <t>002693</t>
  </si>
  <si>
    <t>002702</t>
  </si>
  <si>
    <t>002708</t>
  </si>
  <si>
    <t>002712</t>
  </si>
  <si>
    <t>002718</t>
  </si>
  <si>
    <t>002734</t>
  </si>
  <si>
    <t>002735</t>
  </si>
  <si>
    <t>002738</t>
  </si>
  <si>
    <t>002749</t>
  </si>
  <si>
    <t>002763</t>
  </si>
  <si>
    <t>002782</t>
  </si>
  <si>
    <t>002785</t>
  </si>
  <si>
    <t>002789</t>
  </si>
  <si>
    <t>002790</t>
  </si>
  <si>
    <t>002795</t>
  </si>
  <si>
    <t>002802</t>
  </si>
  <si>
    <t>002809</t>
  </si>
  <si>
    <t>002810</t>
  </si>
  <si>
    <t>002811</t>
  </si>
  <si>
    <t>002819</t>
  </si>
  <si>
    <t>002822</t>
  </si>
  <si>
    <t>002824</t>
  </si>
  <si>
    <t>002826</t>
  </si>
  <si>
    <t>002829</t>
  </si>
  <si>
    <t>002840</t>
  </si>
  <si>
    <t>002842</t>
  </si>
  <si>
    <t>002843</t>
  </si>
  <si>
    <t>002871</t>
  </si>
  <si>
    <t>002873</t>
  </si>
  <si>
    <t>002875</t>
  </si>
  <si>
    <t>002878</t>
  </si>
  <si>
    <t>002881</t>
  </si>
  <si>
    <t>002883</t>
  </si>
  <si>
    <t>002886</t>
  </si>
  <si>
    <t>002892</t>
  </si>
  <si>
    <t>002895</t>
  </si>
  <si>
    <t>002903</t>
  </si>
  <si>
    <t>002908</t>
  </si>
  <si>
    <t>002909</t>
  </si>
  <si>
    <t>002915</t>
  </si>
  <si>
    <t>002921</t>
  </si>
  <si>
    <t>002922</t>
  </si>
  <si>
    <t>002923</t>
  </si>
  <si>
    <t>002927</t>
  </si>
  <si>
    <t>002932</t>
  </si>
  <si>
    <t>002937</t>
  </si>
  <si>
    <t>002949</t>
  </si>
  <si>
    <t>002953</t>
  </si>
  <si>
    <t>002956</t>
  </si>
  <si>
    <t>002957</t>
  </si>
  <si>
    <t>002962</t>
  </si>
  <si>
    <t>002968</t>
  </si>
  <si>
    <t>003000</t>
  </si>
  <si>
    <t>003001</t>
  </si>
  <si>
    <t>003016</t>
  </si>
  <si>
    <t>003019</t>
  </si>
  <si>
    <t>003021</t>
  </si>
  <si>
    <t>003028</t>
  </si>
  <si>
    <t>003029</t>
  </si>
  <si>
    <t>300005</t>
  </si>
  <si>
    <t>300016</t>
  </si>
  <si>
    <t>300019</t>
  </si>
  <si>
    <t>300029</t>
  </si>
  <si>
    <t>300030</t>
  </si>
  <si>
    <t>300044</t>
  </si>
  <si>
    <t>300048</t>
  </si>
  <si>
    <t>300050</t>
  </si>
  <si>
    <t>300061</t>
  </si>
  <si>
    <t>300063</t>
  </si>
  <si>
    <t>300065</t>
  </si>
  <si>
    <t>300067</t>
  </si>
  <si>
    <t>300074</t>
  </si>
  <si>
    <t>300081</t>
  </si>
  <si>
    <t>300094</t>
  </si>
  <si>
    <t>300098</t>
  </si>
  <si>
    <t>300102</t>
  </si>
  <si>
    <t>300105</t>
  </si>
  <si>
    <t>300109</t>
  </si>
  <si>
    <t>300121</t>
  </si>
  <si>
    <t>300148</t>
  </si>
  <si>
    <t>300152</t>
  </si>
  <si>
    <t>300160</t>
  </si>
  <si>
    <t>300173</t>
  </si>
  <si>
    <t>300174</t>
  </si>
  <si>
    <t>300178</t>
  </si>
  <si>
    <t>300193</t>
  </si>
  <si>
    <t>300204</t>
  </si>
  <si>
    <t>300213</t>
  </si>
  <si>
    <t>300220</t>
  </si>
  <si>
    <t>300221</t>
  </si>
  <si>
    <t>300225</t>
  </si>
  <si>
    <t>300227</t>
  </si>
  <si>
    <t>300240</t>
  </si>
  <si>
    <t>300241</t>
  </si>
  <si>
    <t>300243</t>
  </si>
  <si>
    <t>300246</t>
  </si>
  <si>
    <t>300266</t>
  </si>
  <si>
    <t>300269</t>
  </si>
  <si>
    <t>300275</t>
  </si>
  <si>
    <t>300282</t>
  </si>
  <si>
    <t>300286</t>
  </si>
  <si>
    <t>300291</t>
  </si>
  <si>
    <t>300295</t>
  </si>
  <si>
    <t>300304</t>
  </si>
  <si>
    <t>300309</t>
  </si>
  <si>
    <t>300312</t>
  </si>
  <si>
    <t>300323</t>
  </si>
  <si>
    <t>300330</t>
  </si>
  <si>
    <t>300338</t>
  </si>
  <si>
    <t>300340</t>
  </si>
  <si>
    <t>300341</t>
  </si>
  <si>
    <t>300343</t>
  </si>
  <si>
    <t>300344</t>
  </si>
  <si>
    <t>300356</t>
  </si>
  <si>
    <t>300359</t>
  </si>
  <si>
    <t>300363</t>
  </si>
  <si>
    <t>300364</t>
  </si>
  <si>
    <t>300368</t>
  </si>
  <si>
    <t>300378</t>
  </si>
  <si>
    <t>300380</t>
  </si>
  <si>
    <t>300381</t>
  </si>
  <si>
    <t>300382</t>
  </si>
  <si>
    <t>300387</t>
  </si>
  <si>
    <t>300389</t>
  </si>
  <si>
    <t>300396</t>
  </si>
  <si>
    <t>300404</t>
  </si>
  <si>
    <t>300409</t>
  </si>
  <si>
    <t>300410</t>
  </si>
  <si>
    <t>300414</t>
  </si>
  <si>
    <t>300415</t>
  </si>
  <si>
    <t>300417</t>
  </si>
  <si>
    <t>300421</t>
  </si>
  <si>
    <t>300422</t>
  </si>
  <si>
    <t>300424</t>
  </si>
  <si>
    <t>300426</t>
  </si>
  <si>
    <t>300432</t>
  </si>
  <si>
    <t>300436</t>
  </si>
  <si>
    <t>300440</t>
  </si>
  <si>
    <t>300447</t>
  </si>
  <si>
    <t>300452</t>
  </si>
  <si>
    <t>300453</t>
  </si>
  <si>
    <t>300460</t>
  </si>
  <si>
    <t>300461</t>
  </si>
  <si>
    <t>300464</t>
  </si>
  <si>
    <t>300472</t>
  </si>
  <si>
    <t>300477</t>
  </si>
  <si>
    <t>300478</t>
  </si>
  <si>
    <t>300480</t>
  </si>
  <si>
    <t>300489</t>
  </si>
  <si>
    <t>300493</t>
  </si>
  <si>
    <t>300506</t>
  </si>
  <si>
    <t>300511</t>
  </si>
  <si>
    <t>300512</t>
  </si>
  <si>
    <t>300515</t>
  </si>
  <si>
    <t>300518</t>
  </si>
  <si>
    <t>300520</t>
  </si>
  <si>
    <t>300521</t>
  </si>
  <si>
    <t>300522</t>
  </si>
  <si>
    <t>300530</t>
  </si>
  <si>
    <t>300532</t>
  </si>
  <si>
    <t>300533</t>
  </si>
  <si>
    <t>300535</t>
  </si>
  <si>
    <t>300539</t>
  </si>
  <si>
    <t>300541</t>
  </si>
  <si>
    <t>300542</t>
  </si>
  <si>
    <t>300543</t>
  </si>
  <si>
    <t>300546</t>
  </si>
  <si>
    <t>300551</t>
  </si>
  <si>
    <t>300556</t>
  </si>
  <si>
    <t>300560</t>
  </si>
  <si>
    <t>300562</t>
  </si>
  <si>
    <t>300564</t>
  </si>
  <si>
    <t>300566</t>
  </si>
  <si>
    <t>300570</t>
  </si>
  <si>
    <t>300575</t>
  </si>
  <si>
    <t>300578</t>
  </si>
  <si>
    <t>300582</t>
  </si>
  <si>
    <t>300588</t>
  </si>
  <si>
    <t>300593</t>
  </si>
  <si>
    <t>300594</t>
  </si>
  <si>
    <t>300598</t>
  </si>
  <si>
    <t>300606</t>
  </si>
  <si>
    <t>300608</t>
  </si>
  <si>
    <t>300609</t>
  </si>
  <si>
    <t>300610</t>
  </si>
  <si>
    <t>300615</t>
  </si>
  <si>
    <t>300617</t>
  </si>
  <si>
    <t>300620</t>
  </si>
  <si>
    <t>300622</t>
  </si>
  <si>
    <t>300629</t>
  </si>
  <si>
    <t>300632</t>
  </si>
  <si>
    <t>300642</t>
  </si>
  <si>
    <t>300644</t>
  </si>
  <si>
    <t>300645</t>
  </si>
  <si>
    <t>300647</t>
  </si>
  <si>
    <t>300650</t>
  </si>
  <si>
    <t>300651</t>
  </si>
  <si>
    <t>300658</t>
  </si>
  <si>
    <t>300660</t>
  </si>
  <si>
    <t>300668</t>
  </si>
  <si>
    <t>300670</t>
  </si>
  <si>
    <t>300671</t>
  </si>
  <si>
    <t>300681</t>
  </si>
  <si>
    <t>300687</t>
  </si>
  <si>
    <t>300688</t>
  </si>
  <si>
    <t>300691</t>
  </si>
  <si>
    <t>300703</t>
  </si>
  <si>
    <t>300707</t>
  </si>
  <si>
    <t>300717</t>
  </si>
  <si>
    <t>300718</t>
  </si>
  <si>
    <t>300719</t>
  </si>
  <si>
    <t>300721</t>
  </si>
  <si>
    <t>300729</t>
  </si>
  <si>
    <t>300730</t>
  </si>
  <si>
    <t>300731</t>
  </si>
  <si>
    <t>300732</t>
  </si>
  <si>
    <t>300733</t>
  </si>
  <si>
    <t>300736</t>
  </si>
  <si>
    <t>300743</t>
  </si>
  <si>
    <t>300745</t>
  </si>
  <si>
    <t>300752</t>
  </si>
  <si>
    <t>300753</t>
  </si>
  <si>
    <t>300756</t>
  </si>
  <si>
    <t>300769</t>
  </si>
  <si>
    <t>300772</t>
  </si>
  <si>
    <t>300781</t>
  </si>
  <si>
    <t>300787</t>
  </si>
  <si>
    <t>300789</t>
  </si>
  <si>
    <t>300790</t>
  </si>
  <si>
    <t>300792</t>
  </si>
  <si>
    <t>300795</t>
  </si>
  <si>
    <t>300801</t>
  </si>
  <si>
    <t>300806</t>
  </si>
  <si>
    <t>300807</t>
  </si>
  <si>
    <t>300809</t>
  </si>
  <si>
    <t>300810</t>
  </si>
  <si>
    <t>300811</t>
  </si>
  <si>
    <t>300824</t>
  </si>
  <si>
    <t>300825</t>
  </si>
  <si>
    <t>300832</t>
  </si>
  <si>
    <t>300841</t>
  </si>
  <si>
    <t>300842</t>
  </si>
  <si>
    <t>300843</t>
  </si>
  <si>
    <t>300846</t>
  </si>
  <si>
    <t>300851</t>
  </si>
  <si>
    <t>300855</t>
  </si>
  <si>
    <t>300857</t>
  </si>
  <si>
    <t>300858</t>
  </si>
  <si>
    <t>300872</t>
  </si>
  <si>
    <t>300888</t>
  </si>
  <si>
    <t>300892</t>
  </si>
  <si>
    <t>300920</t>
  </si>
  <si>
    <t>300921</t>
  </si>
  <si>
    <t>300925</t>
  </si>
  <si>
    <t>300935</t>
  </si>
  <si>
    <t>SH</t>
  </si>
  <si>
    <t>600098</t>
  </si>
  <si>
    <t>600110</t>
  </si>
  <si>
    <t>600230</t>
  </si>
  <si>
    <t>600251</t>
  </si>
  <si>
    <t>600255</t>
  </si>
  <si>
    <t>600287</t>
  </si>
  <si>
    <t>600365</t>
  </si>
  <si>
    <t>600366</t>
  </si>
  <si>
    <t>600405</t>
  </si>
  <si>
    <t>600435</t>
  </si>
  <si>
    <t>600461</t>
  </si>
  <si>
    <t>600462</t>
  </si>
  <si>
    <t>600475</t>
  </si>
  <si>
    <t>600478</t>
  </si>
  <si>
    <t>600500</t>
  </si>
  <si>
    <t>600513</t>
  </si>
  <si>
    <t>600578</t>
  </si>
  <si>
    <t>600619</t>
  </si>
  <si>
    <t>600623</t>
  </si>
  <si>
    <t>600633</t>
  </si>
  <si>
    <t>600636</t>
  </si>
  <si>
    <t>600640</t>
  </si>
  <si>
    <t>600658</t>
  </si>
  <si>
    <t>600664</t>
  </si>
  <si>
    <t>600691</t>
  </si>
  <si>
    <t>600718</t>
  </si>
  <si>
    <t>600732</t>
  </si>
  <si>
    <t>600789</t>
  </si>
  <si>
    <t>600817</t>
  </si>
  <si>
    <t>600843</t>
  </si>
  <si>
    <t>600855</t>
  </si>
  <si>
    <t>600858</t>
  </si>
  <si>
    <t>600882</t>
  </si>
  <si>
    <t>600884</t>
  </si>
  <si>
    <t>600888</t>
  </si>
  <si>
    <t>600901</t>
  </si>
  <si>
    <t>600929</t>
  </si>
  <si>
    <t>600963</t>
  </si>
  <si>
    <t>600976</t>
  </si>
  <si>
    <t>600982</t>
  </si>
  <si>
    <t>600986</t>
  </si>
  <si>
    <t>601002</t>
  </si>
  <si>
    <t>601208</t>
  </si>
  <si>
    <t>601212</t>
  </si>
  <si>
    <t>601218</t>
  </si>
  <si>
    <t>601226</t>
  </si>
  <si>
    <t>601339</t>
  </si>
  <si>
    <t>601366</t>
  </si>
  <si>
    <t>601369</t>
  </si>
  <si>
    <t>601388</t>
  </si>
  <si>
    <t>601500</t>
  </si>
  <si>
    <t>601609</t>
  </si>
  <si>
    <t>601619</t>
  </si>
  <si>
    <t>601677</t>
  </si>
  <si>
    <t>601686</t>
  </si>
  <si>
    <t>601700</t>
  </si>
  <si>
    <t>601965</t>
  </si>
  <si>
    <t>603005</t>
  </si>
  <si>
    <t>603007</t>
  </si>
  <si>
    <t>603010</t>
  </si>
  <si>
    <t>603013</t>
  </si>
  <si>
    <t>603025</t>
  </si>
  <si>
    <t>603036</t>
  </si>
  <si>
    <t>603059</t>
  </si>
  <si>
    <t>603063</t>
  </si>
  <si>
    <t>603083</t>
  </si>
  <si>
    <t>603085</t>
  </si>
  <si>
    <t>603086</t>
  </si>
  <si>
    <t>603096</t>
  </si>
  <si>
    <t>603112</t>
  </si>
  <si>
    <t>603138</t>
  </si>
  <si>
    <t>603183</t>
  </si>
  <si>
    <t>603186</t>
  </si>
  <si>
    <t>603187</t>
  </si>
  <si>
    <t>603200</t>
  </si>
  <si>
    <t>603214</t>
  </si>
  <si>
    <t>603238</t>
  </si>
  <si>
    <t>603266</t>
  </si>
  <si>
    <t>603277</t>
  </si>
  <si>
    <t>603290</t>
  </si>
  <si>
    <t>603297</t>
  </si>
  <si>
    <t>603300</t>
  </si>
  <si>
    <t>603306</t>
  </si>
  <si>
    <t>603322</t>
  </si>
  <si>
    <t>603326</t>
  </si>
  <si>
    <t>603331</t>
  </si>
  <si>
    <t>603337</t>
  </si>
  <si>
    <t>603348</t>
  </si>
  <si>
    <t>603351</t>
  </si>
  <si>
    <t>603378</t>
  </si>
  <si>
    <t>603380</t>
  </si>
  <si>
    <t>603385</t>
  </si>
  <si>
    <t>603386</t>
  </si>
  <si>
    <t>603458</t>
  </si>
  <si>
    <t>603496</t>
  </si>
  <si>
    <t>603507</t>
  </si>
  <si>
    <t>603516</t>
  </si>
  <si>
    <t>603528</t>
  </si>
  <si>
    <t>603536</t>
  </si>
  <si>
    <t>603551</t>
  </si>
  <si>
    <t>603586</t>
  </si>
  <si>
    <t>603598</t>
  </si>
  <si>
    <t>603608</t>
  </si>
  <si>
    <t>603612</t>
  </si>
  <si>
    <t>603615</t>
  </si>
  <si>
    <t>603619</t>
  </si>
  <si>
    <t>603630</t>
  </si>
  <si>
    <t>603636</t>
  </si>
  <si>
    <t>603648</t>
  </si>
  <si>
    <t>603656</t>
  </si>
  <si>
    <t>603676</t>
  </si>
  <si>
    <t>603679</t>
  </si>
  <si>
    <t>603683</t>
  </si>
  <si>
    <t>603697</t>
  </si>
  <si>
    <t>603716</t>
  </si>
  <si>
    <t>603722</t>
  </si>
  <si>
    <t>603725</t>
  </si>
  <si>
    <t>603729</t>
  </si>
  <si>
    <t>603738</t>
  </si>
  <si>
    <t>603755</t>
  </si>
  <si>
    <t>603758</t>
  </si>
  <si>
    <t>603767</t>
  </si>
  <si>
    <t>603773</t>
  </si>
  <si>
    <t>603776</t>
  </si>
  <si>
    <t>603777</t>
  </si>
  <si>
    <t>603809</t>
  </si>
  <si>
    <t>603810</t>
  </si>
  <si>
    <t>603818</t>
  </si>
  <si>
    <t>603823</t>
  </si>
  <si>
    <t>603828</t>
  </si>
  <si>
    <t>603855</t>
  </si>
  <si>
    <t>603861</t>
  </si>
  <si>
    <t>603867</t>
  </si>
  <si>
    <t>603880</t>
  </si>
  <si>
    <t>603890</t>
  </si>
  <si>
    <t>603893</t>
  </si>
  <si>
    <t>603901</t>
  </si>
  <si>
    <t>603906</t>
  </si>
  <si>
    <t>603912</t>
  </si>
  <si>
    <t>603918</t>
  </si>
  <si>
    <t>603955</t>
  </si>
  <si>
    <t>603958</t>
  </si>
  <si>
    <t>603978</t>
  </si>
  <si>
    <t>603983</t>
  </si>
  <si>
    <t>603987</t>
  </si>
  <si>
    <t>603995</t>
  </si>
  <si>
    <t>605066</t>
  </si>
  <si>
    <t>605088</t>
  </si>
  <si>
    <t>605099</t>
  </si>
  <si>
    <t>605136</t>
  </si>
  <si>
    <t>605183</t>
  </si>
  <si>
    <t>605266</t>
  </si>
  <si>
    <t>605277</t>
  </si>
  <si>
    <t>605288</t>
  </si>
  <si>
    <t>605336</t>
  </si>
  <si>
    <t>688001</t>
  </si>
  <si>
    <t>688003</t>
  </si>
  <si>
    <t>688005</t>
  </si>
  <si>
    <t>688007</t>
  </si>
  <si>
    <t>688011</t>
  </si>
  <si>
    <t>688013</t>
  </si>
  <si>
    <t>688015</t>
  </si>
  <si>
    <t>688018</t>
  </si>
  <si>
    <t>688020</t>
  </si>
  <si>
    <t>688022</t>
  </si>
  <si>
    <t>688023</t>
  </si>
  <si>
    <t>688025</t>
  </si>
  <si>
    <t>688026</t>
  </si>
  <si>
    <t>688027</t>
  </si>
  <si>
    <t>688028</t>
  </si>
  <si>
    <t>688029</t>
  </si>
  <si>
    <t>688030</t>
  </si>
  <si>
    <t>688033</t>
  </si>
  <si>
    <t>688036</t>
  </si>
  <si>
    <t>688037</t>
  </si>
  <si>
    <t>688039</t>
  </si>
  <si>
    <t>688050</t>
  </si>
  <si>
    <t>688051</t>
  </si>
  <si>
    <t>688056</t>
  </si>
  <si>
    <t>688058</t>
  </si>
  <si>
    <t>688060</t>
  </si>
  <si>
    <t>688065</t>
  </si>
  <si>
    <t>688066</t>
  </si>
  <si>
    <t>688068</t>
  </si>
  <si>
    <t>688077</t>
  </si>
  <si>
    <t>688078</t>
  </si>
  <si>
    <t>688088</t>
  </si>
  <si>
    <t>688093</t>
  </si>
  <si>
    <t>688095</t>
  </si>
  <si>
    <t>688096</t>
  </si>
  <si>
    <t>688098</t>
  </si>
  <si>
    <t>688099</t>
  </si>
  <si>
    <t>688106</t>
  </si>
  <si>
    <t>688111</t>
  </si>
  <si>
    <t>688116</t>
  </si>
  <si>
    <t>688118</t>
  </si>
  <si>
    <t>688123</t>
  </si>
  <si>
    <t>688127</t>
  </si>
  <si>
    <t>688133</t>
  </si>
  <si>
    <t>688155</t>
  </si>
  <si>
    <t>688156</t>
  </si>
  <si>
    <t>688157</t>
  </si>
  <si>
    <t>688158</t>
  </si>
  <si>
    <t>688166</t>
  </si>
  <si>
    <t>688168</t>
  </si>
  <si>
    <t>688169</t>
  </si>
  <si>
    <t>688188</t>
  </si>
  <si>
    <t>688198</t>
  </si>
  <si>
    <t>688200</t>
  </si>
  <si>
    <t>688202</t>
  </si>
  <si>
    <t>688208</t>
  </si>
  <si>
    <t>688218</t>
  </si>
  <si>
    <t>688221</t>
  </si>
  <si>
    <t>688229</t>
  </si>
  <si>
    <t>688256</t>
  </si>
  <si>
    <t>688258</t>
  </si>
  <si>
    <t>688266</t>
  </si>
  <si>
    <t>688286</t>
  </si>
  <si>
    <t>688288</t>
  </si>
  <si>
    <t>688299</t>
  </si>
  <si>
    <t>688312</t>
  </si>
  <si>
    <t>688321</t>
  </si>
  <si>
    <t>688333</t>
  </si>
  <si>
    <t>688335</t>
  </si>
  <si>
    <t>688336</t>
  </si>
  <si>
    <t>688356</t>
  </si>
  <si>
    <t>688357</t>
  </si>
  <si>
    <t>688358</t>
  </si>
  <si>
    <t>688363</t>
  </si>
  <si>
    <t>688365</t>
  </si>
  <si>
    <t>688368</t>
  </si>
  <si>
    <t>688369</t>
  </si>
  <si>
    <t>688378</t>
  </si>
  <si>
    <t>688389</t>
  </si>
  <si>
    <t>688390</t>
  </si>
  <si>
    <t>688393</t>
  </si>
  <si>
    <t>688508</t>
  </si>
  <si>
    <t>688518</t>
  </si>
  <si>
    <t>688519</t>
  </si>
  <si>
    <t>688521</t>
  </si>
  <si>
    <t>688536</t>
  </si>
  <si>
    <t>688556</t>
  </si>
  <si>
    <t>688561</t>
  </si>
  <si>
    <t>688568</t>
  </si>
  <si>
    <t>688579</t>
  </si>
  <si>
    <t>688580</t>
  </si>
  <si>
    <t>688588</t>
  </si>
  <si>
    <t>688595</t>
  </si>
  <si>
    <t>688596</t>
  </si>
  <si>
    <t>688598</t>
  </si>
  <si>
    <t>688599</t>
  </si>
  <si>
    <t>688600</t>
  </si>
  <si>
    <t>688608</t>
  </si>
  <si>
    <t>688617</t>
  </si>
  <si>
    <t>688687</t>
  </si>
  <si>
    <t>688788</t>
  </si>
  <si>
    <t>689009</t>
  </si>
  <si>
    <t>000411</t>
  </si>
  <si>
    <t>000571</t>
  </si>
  <si>
    <t>000790</t>
  </si>
  <si>
    <t>002009</t>
  </si>
  <si>
    <t>002057</t>
  </si>
  <si>
    <t>002073</t>
  </si>
  <si>
    <t>002096</t>
  </si>
  <si>
    <t>002206</t>
  </si>
  <si>
    <t>002286</t>
  </si>
  <si>
    <t>002290</t>
  </si>
  <si>
    <t>002325</t>
  </si>
  <si>
    <t>002478</t>
  </si>
  <si>
    <t>002499</t>
  </si>
  <si>
    <t>002650</t>
  </si>
  <si>
    <t>002687</t>
  </si>
  <si>
    <t>002728</t>
  </si>
  <si>
    <t>002741</t>
  </si>
  <si>
    <t>002765</t>
  </si>
  <si>
    <t>002783</t>
  </si>
  <si>
    <t>002845</t>
  </si>
  <si>
    <t>002858</t>
  </si>
  <si>
    <t>002965</t>
  </si>
  <si>
    <t>002990</t>
  </si>
  <si>
    <t>002995</t>
  </si>
  <si>
    <t>003004</t>
  </si>
  <si>
    <t>003012</t>
  </si>
  <si>
    <t>003027</t>
  </si>
  <si>
    <t>300007</t>
  </si>
  <si>
    <t>300008</t>
  </si>
  <si>
    <t>300077</t>
  </si>
  <si>
    <t>300154</t>
  </si>
  <si>
    <t>300162</t>
  </si>
  <si>
    <t>300167</t>
  </si>
  <si>
    <t>300187</t>
  </si>
  <si>
    <t>300211</t>
  </si>
  <si>
    <t>300228</t>
  </si>
  <si>
    <t>300249</t>
  </si>
  <si>
    <t>300250</t>
  </si>
  <si>
    <t>300264</t>
  </si>
  <si>
    <t>300268</t>
  </si>
  <si>
    <t>300331</t>
  </si>
  <si>
    <t>300332</t>
  </si>
  <si>
    <t>300353</t>
  </si>
  <si>
    <t>300354</t>
  </si>
  <si>
    <t>300430</t>
  </si>
  <si>
    <t>300435</t>
  </si>
  <si>
    <t>300481</t>
  </si>
  <si>
    <t>300484</t>
  </si>
  <si>
    <t>300513</t>
  </si>
  <si>
    <t>300538</t>
  </si>
  <si>
    <t>300555</t>
  </si>
  <si>
    <t>300749</t>
  </si>
  <si>
    <t>300758</t>
  </si>
  <si>
    <t>300816</t>
  </si>
  <si>
    <t>300820</t>
  </si>
  <si>
    <t>300830</t>
  </si>
  <si>
    <t>300860</t>
  </si>
  <si>
    <t>300871</t>
  </si>
  <si>
    <t>300879</t>
  </si>
  <si>
    <t>300880</t>
  </si>
  <si>
    <t>300887</t>
  </si>
  <si>
    <t>300890</t>
  </si>
  <si>
    <t>300911</t>
  </si>
  <si>
    <t>300912</t>
  </si>
  <si>
    <t>300938</t>
  </si>
  <si>
    <t>300942</t>
  </si>
  <si>
    <t>300945</t>
  </si>
  <si>
    <t>300973</t>
  </si>
  <si>
    <t>300977</t>
  </si>
  <si>
    <t>300982</t>
  </si>
  <si>
    <t>300996</t>
  </si>
  <si>
    <t>301025</t>
  </si>
  <si>
    <t>301035</t>
  </si>
  <si>
    <t>301052</t>
  </si>
  <si>
    <t>600060</t>
  </si>
  <si>
    <t>600095</t>
  </si>
  <si>
    <t>600267</t>
  </si>
  <si>
    <t>600433</t>
  </si>
  <si>
    <t>600571</t>
  </si>
  <si>
    <t>600721</t>
  </si>
  <si>
    <t>600814</t>
  </si>
  <si>
    <t>600826</t>
  </si>
  <si>
    <t>600836</t>
  </si>
  <si>
    <t>600853</t>
  </si>
  <si>
    <t>601127</t>
  </si>
  <si>
    <t>601188</t>
  </si>
  <si>
    <t>603032</t>
  </si>
  <si>
    <t>603055</t>
  </si>
  <si>
    <t>603067</t>
  </si>
  <si>
    <t>603081</t>
  </si>
  <si>
    <t>603196</t>
  </si>
  <si>
    <t>603203</t>
  </si>
  <si>
    <t>603217</t>
  </si>
  <si>
    <t>603232</t>
  </si>
  <si>
    <t>603278</t>
  </si>
  <si>
    <t>603286</t>
  </si>
  <si>
    <t>603324</t>
  </si>
  <si>
    <t>603366</t>
  </si>
  <si>
    <t>603377</t>
  </si>
  <si>
    <t>603383</t>
  </si>
  <si>
    <t>603439</t>
  </si>
  <si>
    <t>603579</t>
  </si>
  <si>
    <t>603667</t>
  </si>
  <si>
    <t>603739</t>
  </si>
  <si>
    <t>603798</t>
  </si>
  <si>
    <t>603822</t>
  </si>
  <si>
    <t>603877</t>
  </si>
  <si>
    <t>603933</t>
  </si>
  <si>
    <t>605009</t>
  </si>
  <si>
    <t>605020</t>
  </si>
  <si>
    <t>605118</t>
  </si>
  <si>
    <t>605339</t>
  </si>
  <si>
    <t>605369</t>
  </si>
  <si>
    <t>605377</t>
  </si>
  <si>
    <t>605399</t>
  </si>
  <si>
    <t>688016</t>
  </si>
  <si>
    <t>688017</t>
  </si>
  <si>
    <t>688055</t>
  </si>
  <si>
    <t>688076</t>
  </si>
  <si>
    <t>688080</t>
  </si>
  <si>
    <t>688083</t>
  </si>
  <si>
    <t>688092</t>
  </si>
  <si>
    <t>688109</t>
  </si>
  <si>
    <t>688129</t>
  </si>
  <si>
    <t>688135</t>
  </si>
  <si>
    <t>688148</t>
  </si>
  <si>
    <t>688165</t>
  </si>
  <si>
    <t>688191</t>
  </si>
  <si>
    <t>688222</t>
  </si>
  <si>
    <t>688239</t>
  </si>
  <si>
    <t>688268</t>
  </si>
  <si>
    <t>688289</t>
  </si>
  <si>
    <t>688301</t>
  </si>
  <si>
    <t>688310</t>
  </si>
  <si>
    <t>688315</t>
  </si>
  <si>
    <t>688316</t>
  </si>
  <si>
    <t>688319</t>
  </si>
  <si>
    <t>688355</t>
  </si>
  <si>
    <t>688359</t>
  </si>
  <si>
    <t>688367</t>
  </si>
  <si>
    <t>688385</t>
  </si>
  <si>
    <t>688388</t>
  </si>
  <si>
    <t>688418</t>
  </si>
  <si>
    <t>688516</t>
  </si>
  <si>
    <t>688526</t>
  </si>
  <si>
    <t>688550</t>
  </si>
  <si>
    <t>688551</t>
  </si>
  <si>
    <t>688555</t>
  </si>
  <si>
    <t>688559</t>
  </si>
  <si>
    <t>688566</t>
  </si>
  <si>
    <t>688567</t>
  </si>
  <si>
    <t>688577</t>
  </si>
  <si>
    <t>688589</t>
  </si>
  <si>
    <t>688590</t>
  </si>
  <si>
    <t>688619</t>
  </si>
  <si>
    <t>688622</t>
  </si>
  <si>
    <t>688636</t>
  </si>
  <si>
    <t>688667</t>
  </si>
  <si>
    <t>688668</t>
  </si>
  <si>
    <t>688670</t>
  </si>
  <si>
    <t>688676</t>
  </si>
  <si>
    <t>688682</t>
  </si>
  <si>
    <t>688683</t>
  </si>
  <si>
    <t>688689</t>
  </si>
  <si>
    <t>688696</t>
  </si>
  <si>
    <t>688766</t>
  </si>
  <si>
    <t>688789</t>
  </si>
  <si>
    <t>688798</t>
  </si>
  <si>
    <t>688981</t>
  </si>
  <si>
    <t>BJ</t>
  </si>
  <si>
    <t>836433</t>
  </si>
  <si>
    <t>股价五年内涨幅过高，定增后大涨</t>
    <phoneticPr fontId="7" type="noConversion"/>
  </si>
  <si>
    <t>低位定增且股价五年内持续低迷</t>
    <phoneticPr fontId="7" type="noConversion"/>
  </si>
  <si>
    <t>高位定增后股价五年内持续大跌</t>
    <phoneticPr fontId="7" type="noConversion"/>
  </si>
  <si>
    <r>
      <t>五年以1</t>
    </r>
    <r>
      <rPr>
        <sz val="12"/>
        <rFont val="宋体"/>
        <family val="3"/>
        <charset val="134"/>
      </rPr>
      <t>7年为标准</t>
    </r>
    <phoneticPr fontId="7" type="noConversion"/>
  </si>
  <si>
    <t>中止发行</t>
    <phoneticPr fontId="7" type="noConversion"/>
  </si>
  <si>
    <t>华录百纳</t>
    <phoneticPr fontId="7" type="noConversion"/>
  </si>
  <si>
    <t>焦点科技</t>
    <phoneticPr fontId="7" type="noConversion"/>
  </si>
  <si>
    <t>备注</t>
    <phoneticPr fontId="7" type="noConversion"/>
  </si>
  <si>
    <t>*ST跨境</t>
    <phoneticPr fontId="7" type="noConversion"/>
  </si>
  <si>
    <t>新国都</t>
    <phoneticPr fontId="7" type="noConversion"/>
  </si>
  <si>
    <t>个人股东</t>
    <phoneticPr fontId="7" type="noConversion"/>
  </si>
  <si>
    <t>宝鹰股份</t>
    <phoneticPr fontId="7" type="noConversion"/>
  </si>
  <si>
    <t>国资</t>
    <phoneticPr fontId="7" type="noConversion"/>
  </si>
  <si>
    <t>深度调查</t>
    <phoneticPr fontId="7" type="noConversion"/>
  </si>
  <si>
    <t>ST花王</t>
    <phoneticPr fontId="7" type="noConversion"/>
  </si>
  <si>
    <t>个人股东，做园林的，看上去没啥卵用</t>
    <phoneticPr fontId="7" type="noConversion"/>
  </si>
  <si>
    <t>通宇通讯</t>
    <phoneticPr fontId="7" type="noConversion"/>
  </si>
  <si>
    <t>龚总说很牛逼</t>
    <phoneticPr fontId="7" type="noConversion"/>
  </si>
  <si>
    <t>环保股，看上去也没卵用</t>
    <phoneticPr fontId="7" type="noConversion"/>
  </si>
  <si>
    <t>周线级别来看，笔均量是一直在放大的，但是还要磨</t>
    <phoneticPr fontId="7" type="noConversion"/>
  </si>
  <si>
    <t>股东人数也是逐渐下滑的，这种死筹码很多，账户密码估计都忘记了</t>
    <phoneticPr fontId="7" type="noConversion"/>
  </si>
  <si>
    <t>待定</t>
    <phoneticPr fontId="7" type="noConversion"/>
  </si>
  <si>
    <t>这个是它的第二股东</t>
    <phoneticPr fontId="7" type="noConversion"/>
  </si>
  <si>
    <t>江西的，全是个人股东，毕竟是老乡，还是研究一下吧。</t>
    <phoneticPr fontId="7" type="noConversion"/>
  </si>
  <si>
    <t>这个有点骚，藏的真深</t>
    <phoneticPr fontId="7" type="noConversion"/>
  </si>
  <si>
    <t>这个公司是它的第二个股东</t>
    <phoneticPr fontId="7" type="noConversion"/>
  </si>
  <si>
    <t>龚总说好叼</t>
    <phoneticPr fontId="7" type="noConversion"/>
  </si>
  <si>
    <t>全是个人股东，18年上市的，一路跌跌不休</t>
    <phoneticPr fontId="7" type="noConversion"/>
  </si>
  <si>
    <t>基金在里面</t>
    <phoneticPr fontId="7" type="noConversion"/>
  </si>
  <si>
    <t>北京市人民政府国有资产监督管理委员会</t>
  </si>
  <si>
    <r>
      <t>1</t>
    </r>
    <r>
      <rPr>
        <sz val="12"/>
        <rFont val="宋体"/>
        <family val="3"/>
        <charset val="134"/>
      </rPr>
      <t>9年上市的</t>
    </r>
    <phoneticPr fontId="7" type="noConversion"/>
  </si>
  <si>
    <t>这个吊毛投资了好多公司</t>
    <phoneticPr fontId="7" type="noConversion"/>
  </si>
  <si>
    <t>又是江苏的园林股</t>
    <phoneticPr fontId="7" type="noConversion"/>
  </si>
  <si>
    <t>笔均量爆拉</t>
    <phoneticPr fontId="7" type="noConversion"/>
  </si>
  <si>
    <t>你懂的</t>
    <phoneticPr fontId="7" type="noConversion"/>
  </si>
  <si>
    <t>吴氏家族企业</t>
    <phoneticPr fontId="7" type="noConversion"/>
  </si>
  <si>
    <t>个人股东，但是盘了蛮久了</t>
    <phoneticPr fontId="7" type="noConversion"/>
  </si>
  <si>
    <t>上工申贝</t>
    <phoneticPr fontId="7" type="noConversion"/>
  </si>
  <si>
    <t>已经起飞了的</t>
    <phoneticPr fontId="7" type="noConversion"/>
  </si>
  <si>
    <t>长得好像是庄股</t>
    <phoneticPr fontId="7" type="noConversion"/>
  </si>
  <si>
    <t>股东是何剑锋</t>
    <phoneticPr fontId="7" type="noConversion"/>
  </si>
  <si>
    <t>盈峰环境里也有他</t>
    <phoneticPr fontId="7" type="noConversion"/>
  </si>
  <si>
    <t>狗日的，这个逼是盈峰集团控制人</t>
    <phoneticPr fontId="7" type="noConversion"/>
  </si>
  <si>
    <t>*ST腾邦</t>
    <phoneticPr fontId="7" type="noConversion"/>
  </si>
  <si>
    <t>招商公路</t>
    <phoneticPr fontId="7" type="noConversion"/>
  </si>
  <si>
    <t>总经理是刘昌松，抖音里有他，每天都发分析股票的视频</t>
    <phoneticPr fontId="7" type="noConversion"/>
  </si>
  <si>
    <t>浙数文化</t>
    <phoneticPr fontId="7" type="noConversion"/>
  </si>
  <si>
    <t>传媒</t>
    <phoneticPr fontId="7" type="noConversion"/>
  </si>
  <si>
    <t>秦安股份</t>
    <phoneticPr fontId="7" type="noConversion"/>
  </si>
  <si>
    <t>大股东绝对控制了</t>
    <phoneticPr fontId="7" type="noConversion"/>
  </si>
  <si>
    <t>友邦吊顶</t>
    <phoneticPr fontId="7" type="noConversion"/>
  </si>
  <si>
    <t>永和智控</t>
    <phoneticPr fontId="7" type="noConversion"/>
  </si>
  <si>
    <t>科融环境</t>
    <phoneticPr fontId="7" type="noConversion"/>
  </si>
  <si>
    <t>安奈儿</t>
    <phoneticPr fontId="7" type="noConversion"/>
  </si>
  <si>
    <t>三胎</t>
    <phoneticPr fontId="7" type="noConversion"/>
  </si>
  <si>
    <t>安硕信息</t>
    <phoneticPr fontId="7" type="noConversion"/>
  </si>
  <si>
    <t>底部摩擦都不带浪的，啥几把玩意</t>
    <phoneticPr fontId="7" type="noConversion"/>
  </si>
  <si>
    <t>青岛双星</t>
    <phoneticPr fontId="7" type="noConversion"/>
  </si>
  <si>
    <t>锐明技术</t>
    <phoneticPr fontId="7" type="noConversion"/>
  </si>
  <si>
    <t>华铁股份</t>
    <phoneticPr fontId="7" type="noConversion"/>
  </si>
  <si>
    <t>高铁</t>
    <phoneticPr fontId="7" type="noConversion"/>
  </si>
  <si>
    <t>佳讯飞鸿</t>
    <phoneticPr fontId="7" type="noConversion"/>
  </si>
  <si>
    <t>艾比森</t>
    <phoneticPr fontId="7" type="noConversion"/>
  </si>
  <si>
    <t>中科云网</t>
    <phoneticPr fontId="7" type="noConversion"/>
  </si>
  <si>
    <t>建筑</t>
    <phoneticPr fontId="7" type="noConversion"/>
  </si>
  <si>
    <t>工程</t>
    <phoneticPr fontId="7" type="noConversion"/>
  </si>
  <si>
    <t>江西</t>
    <phoneticPr fontId="7" type="noConversion"/>
  </si>
  <si>
    <r>
      <t>1</t>
    </r>
    <r>
      <rPr>
        <sz val="12"/>
        <rFont val="宋体"/>
        <family val="3"/>
        <charset val="134"/>
      </rPr>
      <t>5年上市</t>
    </r>
    <phoneticPr fontId="7" type="noConversion"/>
  </si>
  <si>
    <t>走不出趋势底部盘整</t>
    <phoneticPr fontId="7" type="noConversion"/>
  </si>
  <si>
    <r>
      <t>1</t>
    </r>
    <r>
      <rPr>
        <sz val="12"/>
        <rFont val="宋体"/>
        <family val="3"/>
        <charset val="134"/>
      </rPr>
      <t>8年上市</t>
    </r>
    <phoneticPr fontId="7" type="noConversion"/>
  </si>
  <si>
    <t>18年上市</t>
    <phoneticPr fontId="7" type="noConversion"/>
  </si>
  <si>
    <t>17年上市</t>
    <phoneticPr fontId="7" type="noConversion"/>
  </si>
  <si>
    <t>关注</t>
    <phoneticPr fontId="7" type="noConversion"/>
  </si>
  <si>
    <r>
      <t>2</t>
    </r>
    <r>
      <rPr>
        <sz val="12"/>
        <rFont val="宋体"/>
        <family val="3"/>
        <charset val="134"/>
      </rPr>
      <t>0年上市</t>
    </r>
    <phoneticPr fontId="7" type="noConversion"/>
  </si>
  <si>
    <t>20年上市</t>
    <phoneticPr fontId="7" type="noConversion"/>
  </si>
  <si>
    <t>涨过一轮</t>
    <phoneticPr fontId="7" type="noConversion"/>
  </si>
  <si>
    <t>园林工程</t>
    <phoneticPr fontId="7" type="noConversion"/>
  </si>
  <si>
    <r>
      <t>1</t>
    </r>
    <r>
      <rPr>
        <sz val="12"/>
        <rFont val="宋体"/>
        <family val="3"/>
        <charset val="134"/>
      </rPr>
      <t>9年上市</t>
    </r>
    <phoneticPr fontId="7" type="noConversion"/>
  </si>
  <si>
    <t>20148上市</t>
    <phoneticPr fontId="7" type="noConversion"/>
  </si>
  <si>
    <t>涨过一轮单核通宇通讯类似有待观察</t>
  </si>
  <si>
    <t>涨过一轮单核通宇通讯类似有待观察</t>
    <phoneticPr fontId="7" type="noConversion"/>
  </si>
  <si>
    <r>
      <t>2</t>
    </r>
    <r>
      <rPr>
        <sz val="12"/>
        <rFont val="宋体"/>
        <family val="3"/>
        <charset val="134"/>
      </rPr>
      <t>017年上市可以关注</t>
    </r>
    <phoneticPr fontId="7" type="noConversion"/>
  </si>
  <si>
    <t>17年上市园林工程</t>
    <phoneticPr fontId="7" type="noConversion"/>
  </si>
  <si>
    <t>苏宁易购对标</t>
    <phoneticPr fontId="7" type="noConversion"/>
  </si>
  <si>
    <t>20年上市基石资本</t>
    <phoneticPr fontId="7" type="noConversion"/>
  </si>
  <si>
    <t>看不明白</t>
    <phoneticPr fontId="7" type="noConversion"/>
  </si>
  <si>
    <t>百度智能</t>
    <phoneticPr fontId="7" type="noConversion"/>
  </si>
  <si>
    <t>橡胶军工</t>
    <phoneticPr fontId="7" type="noConversion"/>
  </si>
  <si>
    <t>15年上市广西股</t>
    <phoneticPr fontId="7" type="noConversion"/>
  </si>
  <si>
    <t>地产开发涨幅过大</t>
    <phoneticPr fontId="7" type="noConversion"/>
  </si>
  <si>
    <t>18年涨幅过大</t>
    <phoneticPr fontId="7" type="noConversion"/>
  </si>
  <si>
    <t>看不懂</t>
    <phoneticPr fontId="7" type="noConversion"/>
  </si>
  <si>
    <t>20年涨幅过大</t>
    <phoneticPr fontId="7" type="noConversion"/>
  </si>
  <si>
    <t>19年涨幅过大</t>
    <phoneticPr fontId="7" type="noConversion"/>
  </si>
  <si>
    <t>物联网关注</t>
    <phoneticPr fontId="7" type="noConversion"/>
  </si>
  <si>
    <t>嘉实基金</t>
    <phoneticPr fontId="7" type="noConversion"/>
  </si>
  <si>
    <t>不关注</t>
    <phoneticPr fontId="7" type="noConversion"/>
  </si>
  <si>
    <t>涨幅过大</t>
    <phoneticPr fontId="7" type="noConversion"/>
  </si>
  <si>
    <t>市值过高</t>
    <phoneticPr fontId="7" type="noConversion"/>
  </si>
  <si>
    <t>股价过高</t>
    <phoneticPr fontId="7" type="noConversion"/>
  </si>
  <si>
    <t>涨幅过高</t>
    <phoneticPr fontId="7" type="noConversion"/>
  </si>
  <si>
    <t>21年涨幅过高</t>
    <phoneticPr fontId="7" type="noConversion"/>
  </si>
  <si>
    <r>
      <t>2</t>
    </r>
    <r>
      <rPr>
        <sz val="12"/>
        <rFont val="宋体"/>
        <family val="3"/>
        <charset val="134"/>
      </rPr>
      <t>0上市</t>
    </r>
    <phoneticPr fontId="7" type="noConversion"/>
  </si>
  <si>
    <t>市值过高等下来是机会</t>
    <phoneticPr fontId="7" type="noConversion"/>
  </si>
  <si>
    <t>市值过高关注</t>
    <phoneticPr fontId="7" type="noConversion"/>
  </si>
  <si>
    <t>山西关注</t>
    <phoneticPr fontId="7" type="noConversion"/>
  </si>
  <si>
    <t>19年上市</t>
    <phoneticPr fontId="7" type="noConversion"/>
  </si>
  <si>
    <t>100亿市值过高</t>
    <phoneticPr fontId="7" type="noConversion"/>
  </si>
  <si>
    <r>
      <t>2</t>
    </r>
    <r>
      <rPr>
        <sz val="12"/>
        <rFont val="宋体"/>
        <family val="3"/>
        <charset val="134"/>
      </rPr>
      <t>0年新股</t>
    </r>
    <phoneticPr fontId="7" type="noConversion"/>
  </si>
  <si>
    <t>18年上市市值过大</t>
    <phoneticPr fontId="7" type="noConversion"/>
  </si>
  <si>
    <t>21年涨幅过大</t>
    <phoneticPr fontId="7" type="noConversion"/>
  </si>
  <si>
    <t>园林环保关注</t>
    <phoneticPr fontId="7" type="noConversion"/>
  </si>
  <si>
    <t>是治国大</t>
    <phoneticPr fontId="7" type="noConversion"/>
  </si>
  <si>
    <t>市值过大保持关注</t>
    <phoneticPr fontId="7" type="noConversion"/>
  </si>
  <si>
    <t>市值过大低位关注</t>
    <phoneticPr fontId="7" type="noConversion"/>
  </si>
  <si>
    <t>保持关注</t>
    <phoneticPr fontId="7" type="noConversion"/>
  </si>
  <si>
    <t>随时退市</t>
    <phoneticPr fontId="7" type="noConversion"/>
  </si>
  <si>
    <t>市值过高低位关注</t>
    <phoneticPr fontId="7" type="noConversion"/>
  </si>
  <si>
    <t>低位关注</t>
    <phoneticPr fontId="7" type="noConversion"/>
  </si>
  <si>
    <t>东旭蓝天</t>
  </si>
  <si>
    <t>中洲控股</t>
  </si>
  <si>
    <t>宜华健康</t>
  </si>
  <si>
    <t>本计划拟向激励对象授予720万股限制性股票，约占本计划公告时公司股本总额24,893.99万股的2.89%，其中首次授予限制性股票652万股，约占本激励计划拟授出限制性股票总数的90.56%，约占本激励计划公告时公司股本总额的2.62%；预留授予限制性股票68万股，约占本激励计划拟授出限制性股票总数的9.44%，约占本激励计划公告时公司股本总额的0.27%。本计划的股票来源为公司向激励对象定向发行的公司普通股股票。本计划限制性股票首次授予价格为每股6.08元。本激励计划有效期自限制性股票首次授予登记完成之日起至限制性股票全部解除限售或回购之日止，最长不超过72个月。20211118：本次激励计划首次授予的激励对象人数由 121 人调整为 118 人，限制性股票总量不变，仍为 720 万股，其中首次授予的限制性股票数量由 652 万股调整为 636 万股，预留限制性股票数量由 68 万股调整为 84 万股。</t>
  </si>
  <si>
    <t>本激励计划为限制性股票激励计划，股票来源为公司向激励对象定向发行公司A股普通股。本激励计划拟向激励对象授予500.00万股公司限制性股票，占本激励计划公告前公司股本总额49,571.31万股的1.009%。本激励计划授予的限制性股票授予价格为7.70元/股。本激励计划有效期为限制性股票授予登记完成之日起至所有限制性股票解除限售或回购注销完毕之日止，最长不超过48个月。</t>
  </si>
  <si>
    <t>本激励计划授予的限制性股票授予价格为7.70元/股.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</si>
  <si>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t>
  </si>
  <si>
    <t>同时满足下列授予条件时,公司应向激励对象授予限制性股票;反之,若下列任一授予条件未达成的,则公司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</si>
  <si>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需满足下列两个条件之一：（1）以2020年营业收入为基数，2021年营业收入增长率不低于12%；（2）以2020年扣非净利润为基数，2021年扣非净利润增长率不低于12%。第二个解除限售期公司需满足下列两个条件之一：（1）以2020年营业收入为基数，2022年营业收入增长率不低于25.44%；（2）以2020年扣非净利润为基数，2022年扣非净利润增长率不低于25.44%。第三个解除限售期公司需满足下列两个条件之一：（1）以2020年营业收入为基数，2023年营业收入增长率不低于40.49%；（2）以2020年扣非净利润为基数，2023年扣非净利润增长率不低于40.49%。</t>
  </si>
  <si>
    <t>000551.SZ</t>
  </si>
  <si>
    <t>创元科技</t>
  </si>
  <si>
    <t>本计划采取的激励工具为限制性股票。股票来源为公司向激励对象定向发行公司A股普通股。本激励计划拟授予的限制性股票数量不超过390.44万股，占本激励计划草案公告时公司股本总额40,008.04万股的0.9759%。本次授予为一次性授予，无预留权益。限制性股票的授予价格为5.29元/股。</t>
  </si>
  <si>
    <t>限制性股票的授予价格为5.29元/股.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</si>
  <si>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</si>
  <si>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解除限售业绩考核条件如下表所示：第一个解除限售期：第二个解除限售期：（1）以2018年-2020年三年营业收入平均值为基数，2022年-2023年两年平均营业收入增长率不低于20%，且不低于同行业平均水平。（2）以2018年-2020年三年扣非归母净利润平均值为基数，2022年-2023年两年平均扣非归母净利润增长率不低于20%，且不低于同行业平均水平。（3）2023年度现金分红比例不低于2023年合并报表中归属于上市公司普通股股东净利润的15%。（1）以2018年-2020年三年营业收入平均值为基数，2021年营业收入不低于基数；2022年营业收入增长率不低于15%，且不低于同行业平均水平。（2）以2018年-2020年三年扣非归母净利润平均值为基数，2021年扣非归母净利润不低于基数；2022年扣非归母净利润增长率不低于15%，且不低于同行业平均水平。（3）2022年度现金分红比例不低于2022年合并报表中归属于上市公司普通股股东净利润的15%。第三个解除限售期：（1）以2018年-2020年三年营业收入平均值为基数，2022年-2024年三年平均营业收入增长率不低于25%，且不低于同行业平均水平...</t>
  </si>
  <si>
    <t>ST顺利</t>
  </si>
  <si>
    <t>*ST天首</t>
  </si>
  <si>
    <t>000629.SZ</t>
  </si>
  <si>
    <t>本计划的限制性股票授予价格为每股2.08元.</t>
  </si>
  <si>
    <t>1、激励对象为公司董事和高级管理人员的，其在任职期间每年转让的股份不得超过其所持有公司股份总数的25%；上述人员离职后半年内，不得转让其所持有的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公司股票在买入后6个月内卖出，或者在卖出后6个月内又买入，由此所得收益归公司所有，公司董事会将收回其所得收益。4、激励对象减持公司股票还需遵守《深圳证券交易所股票上市规则》《上市公司股东、董监高减持股份的若干规定》《上市公司董事、监事和高级管理人员所持本公司股份及其变动管理规则》《深圳证券交易所上市公司股东及董事、监事、高级管理人员减持股份实施细则》等相关规定。5、在本计划的有效期内，...</t>
  </si>
  <si>
    <t>同时满足下列授予条件时,公司向激励对象授予限制性股票.若下列任一授予条件未达成,则不能向激励对象授予限制性股票.1,公司未发生以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t>
  </si>
  <si>
    <t>公司只有在规定的考核年度内达到业绩目标，激励对象才可根据其个人绩效考核分值按比例解除限售。本计划中，限制性股票的解除限售条件为：第一个解除限售期：①2022年总资产报酬率不低于5.8%，且不低于对标企业75分位值水平；②以2020年净利润为基数，2022年净利润复合增长率不低于35.79%，且不低于对标企业75分位值水平；③2022年EVA（经济增加值）指标完成情况达到董事会下达的考核目标，且?EVA&gt;0。第二个解除限售期：①2023年总资产报酬率不低于7.8%，且不低于对标企业75分位值水平；②以2020年净利润为基数，2023年净利润复合增长率不低于35.79%，且不低于对标企业75分位值水平；③2023年EVA（经济增加值）指标完成情况达到董事会下达的考核目标，且?EVA&gt;0。第三个解除限售期 ：①2024年总资产报酬率不低于12.2%，且不低于对标企业75分位值水平；②以2020年净利润为基数，2024年净利润复合增长率不低于35.79%，且不低于对标企业75分位值水平；③2024年EVA（经济增加值）指标完成情况达到董事会下达的考核目标，且?EVA&gt;0。</t>
  </si>
  <si>
    <t>000883.SZ</t>
  </si>
  <si>
    <t>本计划采取的激励工具为限制性股票。股票来源为公司向激励对象定向发行的 A 股普通股股票。本计划拟授予的限制性股票数量不超过 6,507 万股，约占本计划草案公告时公司股本总额6,507,449,486股的1%。其中首次授予 6,357 万股，占本计划授予总量的 98%，占本计划草案公告时公司股本总额的 0.98%；预留 150 万股，占本计划授予总量的 2%，占本计划草案公告时公司股本总额的0.02%。本计划的有效期自限制性股票首次授予登记完成之日起至激励对象获授的限制性股票全部解除限售或回购注销之日止，最长不超过 72 个月。限制性股票的授予价格为每股2.39元。</t>
  </si>
  <si>
    <t>限制性股票的授予价格为每股2.39元</t>
  </si>
  <si>
    <t>1.激励对象为公司董事、高级管理人员或班子成员的，其在任职期间每年转让的股份不得超过其所持有公司股份总数的 25%；在离职后半年内，不得转让其所持有的公司股份。2.激励对象为公司董事、高级管理人员或班子成员的，将其持有的公司股票在买入后 6 个月内卖出，或者在卖出后6 个月内又买入，由此所得收益归公司所有，公司董事会将收回其所得收益。3.担任董事、高级管理人员或班子成员的激励对象应将获授限制性股票总量的 20%延长锁定期至其任期满后解除限售，并根据其担任董事、高级管理人员或班子成员职务的任期考核或经济责任审计结果确定是否解除限售。激励对象是否属于董事、高级管理人员或班子成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</si>
  <si>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公司具备以下条件:1.公司治理结构规范,股东大会,董事会,经理层组织健全,职责明确.股东大会选举和更换董事的制度健全,董事会选聘,考核,激励高级管理人员的职权到位.外部董事占董事会成员半数以上;2.薪酬与考核委员会由外部董事构成,且薪酬与考核委员会制度健全,议事规则完善,运行规范;3.内部控制制度和绩效考核体系健全,三项制度改革到位,基础管理制度规范,建立了符合市场经济和现代企业制度要求的管理人员能上能下,员工能进能出,收入能增能减的劳动用工,薪酬福利制度及绩效考核体系;4.发展战略明确,资产质量和财务状况良好,经营业绩稳健;近三年无财务,收入分配和薪酬管理等方面违法违规行为和不良记录;5.健全与激励机制对称的经济责任审计,信息披露,延期支付,追索扣回等约束机制;6.证券监管部门规定的其他条件.</t>
  </si>
  <si>
    <t>第一个解除限售期：（1） 2022 年度净资产收益率不低于 6.80%，且不低于同行业平均业绩水平或对标企业 75 分位值水平；（2）以 2020 年营业收入为基准， 2022 年营业收入复合增长率不低于 15%，且不低于同行业平均业绩水平或对标企业 75 分位值水平；（3） 2022 年Δ EVA＞0 且 2022 年度经济增加值满足集团公司考核要求。第二个解除限售期：（1） 2023 年度净资产收益率不低于 6.95%，且不低于同行业平均业绩水平或对标企业 75 分位值水平；（2）以 2020 年营业收入为基准， 2023 年营业收入复合增长率不低于 15%，且不低于同行业平均业绩水平或对标企业 75 分位值水平；（3） 2023 年Δ EVA＞0 且 2023 年度经济增加值满足集团公司考核要求。第三个解除限售期：（1） 2024 年度净资产收益率不低于 7.12%，且不低于同行业平均业绩水平或对标企业 75 分位值水平；（2）以 2020 年营业收入为基准， 2024 年营业收入复合增长率不低于 15%，且不低于同行业平均业绩水平或对标企业 75 分位值水平；（3） 2024 年Δ EVA＞0 且 2024 年度经济增加值满足集团公司考核要求。</t>
  </si>
  <si>
    <t>欢瑞世纪</t>
  </si>
  <si>
    <t>000948.SZ</t>
  </si>
  <si>
    <t>南天信息</t>
  </si>
  <si>
    <t>本激励计划采取的激励工具为限制性股票。股票来源为公司向激励对象定向发行云南南天电子信息产业股份有限公司A股普通股。本激励计划拟向激励对象授予不超过1,334.00万股限制性股票，约占本激励计划公告时公司股本总额38,116.5677万股的3.5%。本激励计划有效期自授予的限制性股票登记完成之日起至激励对象获授的限制性股票全部解除限售或回购完毕之日止，最长不超过60个月。本激励计划限制性股票的授予价格为每股7.72元</t>
  </si>
  <si>
    <t>本激励计划限制性股票的授予价格为每股7.72元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</si>
  <si>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</si>
  <si>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具备以下条件:(1)公司治理结构规范,股东大会,董事会,经理层组织健全,职责明确.外部董事(含独立董事)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3,激励对象未发生如下任一情形:(1)最近12个月内被证券交易所认定为不适当人选;(2)最近12个月内被中国证监会及其派出机构认定为不适当人选;(3)最近12个月内因重大违法违规行为被中国...</t>
  </si>
  <si>
    <t>第一个解除限售期:（1）2022年营业收入不低于48亿元，且不低于同行业平均水平；（2）以2018-2020年归母净利润平均值为基数，2022年归母净利润增长率不低于80%；（3）2022年净资产收益率不低于4.0%；（4）2022年ΔEVA大于0。第二个解除限售期:（1）2023年营业收入不低于53亿元，且不低于同行业平均水平；（2）以2018-2020年归母净利润平均值为基数，2023年归母净利润增长率不低于110%；（3）2023年净资产收益率不低于4.3%；（4）2023年ΔEVA大于0。第三个解除限售期:（1）2024年营业收入不低于60亿元，且不低于同行业平均水平；（2）以2018-2020年归母净利润平均值为基数，2024年归母净利润增长率不低于140%；（3）2024年净资产收益率不低于4.6%；（4）2024年ΔEVA大于0。</t>
  </si>
  <si>
    <t>000952.SZ</t>
  </si>
  <si>
    <t>广济药业</t>
  </si>
  <si>
    <t>本激励计划采取的激励形式为限制性股票。股票来源为公司向激励对象定向发行的本公司人民币 A 股普通股股票。本激励计划拟授予激励对象的限制性股票数量为 1,040.00 万股，约占本激励计划草案公告日公司股本总额 34,699.5039 万股的 3.00%。 其中，首次授予限制性股票 883.80 万股，约占本激励计划草案公告日公司股本总额 34,699.5039 万股的 2.55%，占本激励计划拟授予限制性股票总数的 84.98%；预留授予限制性股票 156.20 万股，约占本激励计划草案公告日公司股本总额 34,699.5039 万股的0.45%，占本激励计划拟授予限制性股票总数的 15.02%。本激励计划首次授予激励对象限制性股票的授予价格为 3.52 元/股。本激励计划的有效期为自限制性股票授予之日起至激励对象获授的限制性股票全部解除限售或回购注销完毕之日止，最长不超过 60 个月。</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</si>
  <si>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 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</si>
  <si>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的……</t>
  </si>
  <si>
    <t>本激励计划在2023-2025年三个会计年度中，分年度对公司的业绩指标进行考核，以达到业绩考核目标作为激励对象当年度的解除限售条件之一。公司需在各个考核年度同时达到以下业绩条件：①营业收入复合增长率达到一档目标值以上，且不低于同行业平均水平或对标企业75分位值；②净利润复合增长率达到一档目标值以上，且不低于同行业平均水平或对标企业75分位值；③EOE达到考核目标；④主营业务收入占营业收入比重达到考核目标。营业收入相对于2020年复合增长率一档目标值：15.00%，二档目标值：34.30%；净利润相对于2020年复合增长率一档目标值：15.00%，二档目标值：33.70%。第一个解除限售期的EOE：19.50%，第二个解除限售期：20.00%，第三个解除限售期：20.50%。</t>
  </si>
  <si>
    <t>第一个解除限售期：1、2022年净资产收益率追赶国内先进，不低于对标企业75分位值水平，且高于授予目标值；2、2022年营业利润增长率不低于130%，且不低于对标企业75分位值水平；3、2022年资产负债率不高于69%；4、2022年战略产品产量的增长率不低于5.6%；5、2022年供应商先期介入产品供货量的增长率不低于52.3%；6、2022年科技投入占营业收入比不低于3.55%。第二个解除限售期：1、2023年净资产收益率追赶国内先进，不低于对标企业75分位值水平，且高于上年完成值；2、2023年营业利润增长率不低于155%，且不低于对标企业75分位值水平；3、2023年资产负债率不高于67%；4、2023年战略产品产量的增长率不低于13%；5、2023年供应商先期介入产品供货量的增长率不低于73.2%；6、2023年科技投入占营业收入比不低于3.6%。第三个解除限售期：1、2024年净资产收益率追赶国内先进，不低于对标企业75分位值水平，且高于上年度完成值；2、2024年营业利润增长率不低于180%，且不低于对标企业75分位值水平；3、2024年资产负债率不高于65%；4、2024年战略产品产量的增长率不低于13%；5、2024年供应商先期介入产品供货量的增长率不低于95.9%；6、2024年科技投入占营业收入比不低于3.65%。</t>
  </si>
  <si>
    <t>ST高升</t>
  </si>
  <si>
    <t>000999.SZ</t>
  </si>
  <si>
    <t>本激励计划采取的激励方式为限制性股票。 其股票来源为公司向激励对象定向发行本公司 A 股普通股。本激励计划拟授予激励对象限制性股票 978.9 万股，占本激励计划公告时公司股本总额 97,890 万股的 1.0%。 计划首次授予 886.9 万股，占本激励计划公告时公司股本总额的 0.906%， 占本次拟授予限制性股票总量的 90.60%； 预留授予92.0 万股，占本激励计划公告时公司股本总额的 0.094%，占本次拟授予限制性股票总量的 9.40%。 本激励计划中任何一名激励对象所获授限制性股票数量未超过本激励计划提交股东大会审议之前公司股本总额的 1%。本激励计划首次授予激励对象的限制性股票授予价格为 14.84 元/股。 本激励计划的有效期为自限制性股票授予登记完成之日起至所有限制性股票全部解除限售或回购注销完毕之日止，最长不超过 72 个月。</t>
  </si>
  <si>
    <t>本激励计划首次授予激励对象的限制性股票授予价格为14.84元/股.</t>
  </si>
  <si>
    <t>（一）激励对象为公司董事和高级管理人员的，其在任职期间每年转让的股份不得超过其所持有本公司股份总数的25%；在离职后半年内，不得转让其所持有的本公司股份。（二）在本激励计划最后一批限制性股票解锁时，担任公司董事、高级管理职务的激励对象获授限制性股票总量的20%（及就该等股票分配的股票股利），锁定至任职（或任期）期满后，根据其担任高级管理职务的任期考核或经济责任审计结果确定是否解锁。 若本激励计划本期有效期结束时，作为激励对象的董事、高级管理人员任期未满，则参照本期有效期结束年度对应的考核结果作为其解锁条件，在有效期内解锁完毕。（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 、 《管理办法》等相关法律、法规、规范性文件和《公司章程》中对公司董事和高级管理人员持有股份转让的有关规定发生了……</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</si>
  <si>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个人层面绩效考核条件激励对象授予上一年度个人年度绩效考核结果必须达到C及以上才能被授予.</t>
  </si>
  <si>
    <t>本激励计划授予的限制性股票，在解除限售期的3个会计年度中，分年度进行绩效考核并解除限售，以达到绩效考核目标作为激励对象的解除限售条件。第一个解除限售期：2022 年归母扣非净资产收益率不低于 10.15%，且不低于对标企业 75 分位水平；以 2020 年为基准， 2022 年归母扣非净利润年复合增长率不低于 10.0%，且不低于同行业平均水平或对标企业 75 分位水平；2022 年总资产周转率不低于 0.69。第二个解除限售期：2023 年归母扣非净资产收益率不低于 10.16%，且不低于对标企业 75 分位水平；以 2020 年为基准， 2023 年归母扣非净利润年复合增长率不低于 10.0%，且不低于同行业平均水平或对标企业 75 分位水平；2023 年总资产周转率不低于 0.70。第三个解除限售期2024 年归母扣非净资产收益率不低于 10.17%，且不低于对标企业 75 分位水平；以 2020 年为基准， 2024 年归母扣非净利润年复合增长率不低于 10.0%，且不低于同行业平均水平或对标企业 75 分位水平；2024 年总资产周转率不低于 0.72。</t>
  </si>
  <si>
    <t>001215.SZ</t>
  </si>
  <si>
    <t>千味央厨</t>
  </si>
  <si>
    <t>本激励计划拟向激励对象授予的限制性股票总计1,568,400股，约占本激励计划草案公告时公司股本总额85,104,136股的1.84%。其中首次授予1,526,200股，约占本激励计划草案公告时公司股本总额85,104,136股的1.79%；预留42,200股，约占本激励计划草案公告时公司股本总额85,104,136股的0.05%，预留部分约占本次限制性股票拟授予总额的2.69%。本激励计划采取的激励工具为限制性股票。股票来源为公司向激励对象定向发行的公司人民币普通股（A股）股票。本激励计划授予的限制性股票的授予价格为30.80元/股。预留部分限制性股票的授予价格与首次授予的限制性股票授予价格保持一致。本激励计划有效期为自限制性股票授予之日起至激励对象获授的限制性股票全部解除限售或回购注销之日止，最长不超过48个月。20211110：公司本激励计划首次授予部分限制性股票的授予价格为31.01元/股。预留部分限制性股票的授予价格与首次授予限制性股票的授予价格一致，即31.01元/股。</t>
  </si>
  <si>
    <t>本激励计划限制性股票的授予价格为31.01元/股.</t>
  </si>
  <si>
    <t>本激励计划的禁售期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公司股份总数的25%，在离职后半年内，不得转让其所持有的本公司股份。（二）激励对象为董事和公司高级管理人员的，将其持有的公司股票在买入后6个月内卖出，或者在卖出后6个月内又买入，由此所得收益归公司所有，公司董事会将收回其所得收益。（三）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</si>
  <si>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限制性股票:(一)公司未发生以下任一情形:1,最近一个会计年度财务会计报告被册会计师出具否定意见或者无法表示意见的审计报告;2,最近一个会计年度财务报告内部控制被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激励对象属于公司董事,高级管理人员的,具有《公司法》规定的不得担任公司董事,高级管理人员情形的;5,法律法规规定不得参与上市公司股权激励的;6,中国证监会认定的其他情形.</t>
  </si>
  <si>
    <t>本激励计划的解除限售考核年度为2022-2023年两个会计年度，每个会计年度考核一次，首次授予的限制性股票各年度业绩考核目标如下表所示：第一个解除限售期：业绩考核目标（Am）：以2020年度营业收入为基数，2022年度营业收入增长率不低于67%；业绩考核目标触发值：年度目标值的80%。第二个解除限售期：业绩考核目标（Am）：以2020年度营业收入为基数，2023年度营业收入增长率不低于101%；业绩考核目标触发值：年度目标值的80%。预留部分限制性股票各年度业绩考核目标如下表所示：第一个解除限售期：业绩考核目标（Am）：以2020年度营业收入为基数，2022年度营业收入增长率不低于67%；业绩考核目标触发值：年度目标值的80%。第二个解除限售期：业绩考核目标（Am）：以2020年度营业收入为基数，2023年度营业收入增长率不低于101%；业绩考核目标触发值：年度目标值的80%。</t>
  </si>
  <si>
    <t>002043.SZ</t>
  </si>
  <si>
    <t>本激励计划授予限制性股票的授予价格为5.01元/股</t>
  </si>
  <si>
    <t>禁售期是指对激励对象所获限制性股票解除限售后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 25%。上述人员离职后半年内，不得转让其所持有的本公司股份，在申报离任六个月后的十二月内通过深圳证券交易所挂牌交易本公司股份数量占其所持有本公司股票总数的比例不得超过 50%。（二）激励对象为公司董事、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</si>
  <si>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可以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</si>
  <si>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第一个解除限售期以公司2021 年扣非净利润（剔除股权激励费用及员工持股计划费用等影响）为基数，2022 年净利润（调整后）增长率不低于20%第二个解除限售期以公司2021 年扣非净利润（剔除股权激励费用及员工持股计划费用等影响）为基数，2023 年净利润（调整后）增长率不低于45%第三个解除限售期以公司2021 年扣非净利润（剔除股权激励费用及员工持股计划费用等影响）为基数，2024 年净利润（调整后）增长率不低于75%</t>
  </si>
  <si>
    <t>木材加工和木、竹、藤、棕、草制品业</t>
  </si>
  <si>
    <t>鲁阳节能</t>
  </si>
  <si>
    <t>002092.SZ</t>
  </si>
  <si>
    <t>限制性股票的来源为公司向激励对象定向发行的公司普通股，授予价格为5.46元/股。本计划拟授予的限制性股票数量为2,574.90万股，本计划有效期自限制性股票授予登记完成之日起至限制性股票全部解除限售或回购之日止，最长不超过72个月。</t>
  </si>
  <si>
    <t>限制性股票的来源为公司向激励对象定向发行的公司普通股,授予价格为5.46元/股.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</si>
  <si>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</si>
  <si>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t>
  </si>
  <si>
    <t>本计划限制性股票解除限售期业绩考核目标如下：2021年 :净资产现金回报率:不低于21%，且不低于对标企业75分位值水平或同行业平均水平,营业利润增长率:以2018-2020年业绩均值为基数，增长率不低于120%，且不低于对标企业75分位值水平或同行业平均水平,应收账款周转率:全年不低于12.5次.2022年 :净资产现金回报率:不低于22%，或2022年和2023年平均不低于22%，且不低于对标企业75分位值水平或同行业平均水平,营业利润增长率:以2018-2020年业绩均值为基数，增长率不低于130%，或2022年和2023年平均不低于130%，且不低于对标企业75分位值水平或同行业平均水平,应收账款周转率:全年不低于13次 .：2023年 :净资产现金回报率:不低于23%，且不低于对标企业75分位值水平或同行业平均水平,营业利润增长率:以2018-2020年业绩均值为基数，增长率不低于160%，且不低于对标企业75分位值水平或同行业平均水平,应收账款周转率:全年不低于13.5次.</t>
  </si>
  <si>
    <t>限制性股票激励计划的标的股票来源为公司向激励对象定向发行的本公司人民币 A 股普通股股票。公司拟向激励对象授予 10,953,000 股限制性股票，涉及的标的股票种类为人民币 A 股普通股，约占本激励计划草案公告时公司股本总额的 2.95%。其中首次授予 9,285,300 股，占本激励计划草案公告时公司股本总额的 2.50%，预留股份数为 1,667,700 股，占本激励计划草案公告时公司股本总额的 0.45%。本计划有效期自限制性股票授予日起至激励对象获授的限制性股票全部解除限售或回购注销之日止，最长不超过 72 个月。首次授予部分的限制性股票的授予价格为每股 4.14元，即满足授予条件后，激励对象可以每股 4.14 元的价格购买向激励对象增发的公司 A 股股票。20211125：本次限制性股票激励计划拟授予10,558,900股限制性股票，涉及的标的股票种类为人民币A股普通股，约占本激励计划草案公告时公司股本总额371,287,000股的2.84%。其中首次授予8,891,200股，占本激励计划草案公告时公司股本总额的2.39%，预留股份数为1,667,700股，占本激励计划草案公告时公司股本总额的0.45%。</t>
  </si>
  <si>
    <t>恒星科技</t>
  </si>
  <si>
    <t>广百股份</t>
  </si>
  <si>
    <t>002189.SZ</t>
  </si>
  <si>
    <t>中光学</t>
  </si>
  <si>
    <t>本计划拟授予限制性股票数量 3,000 万股，占本计划公告日公司股本总额 146,487.05 万股的 2.05%。其中，首次授予 2,717.52 万股， 占本计划公告日公司股本总额 146,487.05 万股的 1.86%；预留 282.48 万股， 占本计划公告日公司股本总额 146,487.05 万股的 0.19%，预留部分占本次授予权益总额的 9.42%。本计划采取的激励形式为限制性股票。股票来源为公司回购专用账户回购的股份及公司向激励对象定向发行深圳劲嘉集团股份有限公司（以下简称“公司”或“本公司”） A 股普通股。本计划有效期自限制性股票授予登记完成之日起至激励对象获授的限制性股票全部解除限售或回购注销之日止，最长不超过 60 个月。本计划限制性股票的首次授予价格为本计划公布之日前 1 个交易日公司股票交易均价的 50%，即 5.37 元/股。20211113：公司本次股权激励计划授予的总数不变，仍为3,000万股，其中首次授予的限制性股票数量由2717.5152万股调整为2,713.1452万股，预留部分的限制性股票数量由282.4848万股调整为286.8548万股</t>
  </si>
  <si>
    <t>本激励计划首次授予限制性股票的授予价格为 7.04 元/股.股票来源为公司向激励对象定向发行本公司的人民币 A 股普通股。本激励计划拟向激励对象授予权益总计 1,110.00 万股，涉及的标的股票种类为人民币 A 股普通股， 约占本激励计划公告时公司股本总额 36,925.60 万股的 3.01%。其中，首次授予股票期权 625.10 万份， 占本激励计划公告时公司股本总额的 1.69%，首次授予限制性股票 267.90 万股， 占本激励计划公告时公司股本总额的 0.73%， 合计约占本激励计划公告时公司股本总额的 2.42%，占本激励计划拟授予权益总量的 80.45%；预留授予权益（股票期权或限制性股票） 217 万份/万股， 约占本激励计划公告时公司股本总额的 0.59%，预留部分占本激励计划拟授予权益总量的 19.55%。本激励计划有效期为限制性股票首次授予登记完成之日和股票期权首次授权之日起至所有限制性股票解除限售或回购注销完毕和股票期权行权或注销之日止，最长不超过 60 个月。20211109：本次激励计划的总授予数量由 1,110.00 万份/万股调整为 1,106.50 万份/万股，首次授予数量由 893.00 万份/万股调整为 885.30 万份/万股，其中，首次授予股票期权数量由 625.10 万份调整为 619.71 万份，首次授予限制性股票数量由 267.90 万股调整为 265.59 万股， 预留部分权益由 217.00 万份/万股调整为 221.20 万份/万股。</t>
  </si>
  <si>
    <t>本计划所采用的激励工具为限制性股票，其股票来源为公司向激励对象定向发行A股普通股。本计划拟向激励对象授予限制性股票14.2万股，涉及的标的股票约占目前公司股本总额530,355,556股的0.0268%，本次授予为一次性授予，无预留权益。本计划有效期自限制性股票授予日起至激励对象获授的限制性股票全部解锁或回购注销之日止，最长不超过36个月。本计划授予激励对象限制性股票的授予价格为16.80元/股。20211201：本次授予2021年限制性股票的激励对象共28人，授予的限制性股票数量为13.8万股。</t>
  </si>
  <si>
    <t>本激励计划采取的激励形式为限制性股票。股票来源为公司向激励对象定向发行的本公司人民币A股普通股股票。本激励计划拟授予激励对象的限制性股票数量为1,759.63万股，约占本激励计划草案公告日公司股本总额176,319.6292万股的1.00%。其中，首次授予限制性股票1,407.70万股，占本激励计划拟授出限制性股票总数的80.00%，约占本激励计划草案公告日公司股本总额的0.80%；预留限制性股票351.93万股，占本激励计划拟授出限制性股票总数的20.00%，约占本激励计划草案公告日公司股本总额的0.20%。本激励计划首次授予激励对象限制性股票的授予价格为8.49元/股。本激励计划的有效期为自限制性股票授予之日起至激励对象获授的限制性股票全部解除限售或回购注销完毕之日止，最长不超过72个月。</t>
  </si>
  <si>
    <t>本激励计划首次授予的限制性股票的授予价格为每股8.49元.</t>
  </si>
  <si>
    <t>（一）激励对象为公司董事和高级管理人员的，应当遵守下列限制性规定：1、在任职期间每年转让的股份不得超过其所持有本公司股份总数的25%；2、《公司法》等相关法律、行政法规、规范性文件对董监高股份转让的其他规定。（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</si>
  <si>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以下任一情形:1,最近12个月内被证券交易所认定为不适当人选;2,最近12个月内被中国证监会及其派出机构认定为不适当人选...</t>
  </si>
  <si>
    <t>公司满足以下业绩条件时，本激励计划首次及预留授予的限制性股票方可解除限售：第一个解除限售期：1.以2020年扣除已剥离非主营BPO后的营业收入为基数，2022年营业收入增长率不低于35.00%，且不低于同行业平均水平；2.2022年扣非后净资产收益率不低于6.00%，且不低于同行业平均水平；3.2022年扣除已剥离非主营BPO后的应收账款周转率不低于22。第二个解除限售期：1.以2020年扣除已剥离非主营BPO后的营业收入为基数，2023年营业收入增长率不低于46.00%，且不低于同行业平均水平；2.2023年扣非后净资产收益率不低于6.50%，且不低于同行业平均水平；3.2023年扣除已剥离非主营BPO后的应收账款周转率不低于22.25。第三个解除限售期：1.以2020年扣除已剥离非主营BPO后的营业收入为基数，2024年营业收入增长率不低于57.00%，且不低于同行业平均水平；2.2024年扣非后净资产收益率不低于7.10%，且不低于同行业平均水平；3.2024年扣除已剥离非主营BPO后的应收账款周转率不低于23。</t>
  </si>
  <si>
    <t>本计划所采用的激励形式为限制性股票，其股票来源为深圳洪涛集团股份有限公司向激励对象定向发行的公司A股普通股。本计划拟向激励对象授予7,500万股限制性股票，约占本计划草案公告时公司股本总额126,938.8583万股的5.91%。其中首次授予6,000万股，占公司股本总额4.73%占本计划授予股票总数的80%；预留1,500万股，占公司股本总额1.18%，占本计划授予股票总数的20%。本计划限制性股票的授予价格为1.50元/股。本计划有效期为限制性股票授予完成登记之日起至所有限制性股票解除限售或回购注销完毕之日止，最长不超过60个月。20211127：因激励对象由453名调整为130名，且部分激励对象根据自身的资金情况，相应调整了认购额度，因此首次授予的限制性股票数量由6,000万股调整为1,873万股。</t>
  </si>
  <si>
    <t>皖通科技</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</si>
  <si>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</si>
  <si>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汉王科技</t>
  </si>
  <si>
    <t>本激励计划包括股票期权激励计划和限制性股票激励计划两部分。标的股票来源为公司向激励对象定向发行的本公司人民币A股普通股股票。本激励计划拟授予激励对象限制性股票1,881.43万股，涉及的标的股票种类为人民币A股普通股股票，约占本激励计划草案公告日公司股本总额136,766.3046万股的1.38%。其中首次授予1,772.60万股，占本激励计划拟授出限制性股票总数的94.22%，占本激励计划草案公告日公司股本总额136,766.3046万股的1.30%；预留108.83万股，占本激励计划拟授出限制性股票总数的5.78%，占本激励计划草案公告日公司股本总额136,766.3046万股的0.08%。首次授予激励对象限制性股票的授予价格为4.75元/股。本激励计划首次授予激励对象股票期权的行权价格为9.49元/股.本激励计划有效期为自股票期权授权之日和限制性股票授予之日起至激励对象获授的所有股票期权行权或注销和限制性股票解除限售或回购注销完毕之日止，最长不超过48个月。20210929：本激励计划首次授予限制性股票的激励对象由 177 人调整为 160 人，首次授予的限制性股票的授予数量由 1,772.60 万股调整为 1,640.84 万股。20211116：激励对象放弃的限制性股票合计153.33万股，公司实际申请登记的限制性股票数量为1,487.51万股。</t>
  </si>
  <si>
    <t>联发股份</t>
  </si>
  <si>
    <t>本激励计划采取的激励工具为限制性股票。股票来源为广联达科技股份有限公司（以下简称“公司”或“本公司”） 从二级市场回购的公司 A 股普通股股票。本激励计划拟授予的限制性股票数量为 571.00 万股，约占本激励计划草案公告时公司股本总额 118,741.9568 万股的 0.4809%。本激励计划有效期为自限制性股票授予登记完成之日起至激励对象获授的限制性股票全部解除限售或回购注销完毕之日止，最长不超过 48 个月。本激励计划限制性股票的授予价格为 30.48 元/股。20211104:此外，在授予日后资金缴纳过程中，1名激励对象因个人原因自愿放弃认购公司拟向其授予的部分限制性股票，放弃股数为0.70万股，4名激励对象因个人原因自愿放弃认购公司拟向其授予的全部限制性股票，放弃股数合计为4.21万股，故本次实际授予的限制性股票数量从549.00万股调整为544.09万股。</t>
  </si>
  <si>
    <t>本激励计划考核期限为2022年至2023年，时间跨度为两个会计年度，每个会计年度考核一次，第一个考核期为2022年、第二个考核期为2023年，以达到绩效考核目标作为限制性股票的解除限售条件。第一个解除限售期:公司需满足下列两个条件之一：（1）以2020年营业收入为基数，2022年营业收入增长率不低于25.44%；（2）以2020年扣非净利润为基数，2022年扣非净利润增长率不低于25.44%。第二个解除限售期;公司需满足下列两个条件之一：（1）以2020年营业收入为基数，2023年营业收入增长率不低于40.49%；（2）以2020年扣非净利润为基数，2023年扣非净利润增长率不低于40.49%。</t>
  </si>
  <si>
    <t>002422.SZ</t>
  </si>
  <si>
    <t>本激励计划授予激励对象限制性股票的授予价格为10元/股.</t>
  </si>
  <si>
    <t>胜利精密</t>
  </si>
  <si>
    <t>002430.SZ</t>
  </si>
  <si>
    <t>本计划限制性股票的授予价格为13.15元/股.</t>
  </si>
  <si>
    <t>（一）激励对象为公司董事和高级管理人员的，其在任职期间每年转让的股份不得超过其所持有本公司股份总数的25%，在离职后半年内，不得转让其所持有的本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三）激励对象为公司董事和高级管理人员的，将其持有的本公司股票在买入后6个月内卖出，或者在卖出后6个月内又买入，由此所得收益归本公司所有本公司董事会将收回其所得收益。（四）激励对象减持公司股票还需遵守《上市公司股东、董监高减持股份的若干规定》《深圳证券交易所..</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</si>
  <si>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本计划授予限制性股票的业绩条件为:以公司2019年度业绩为基数,公司2020年度净资产收益率不低于13%,且不低于同行业对标企业50分位值水平;2020年度归属于母公司所有者净利润较2019年增长率不低于20%,且不低于同行业对标企业50分位值水平;2020年度主营业务收入占营业收入的比例不低于85%.</t>
  </si>
  <si>
    <t>长高集团</t>
  </si>
  <si>
    <t>华软科技</t>
  </si>
  <si>
    <t>002497.SZ</t>
  </si>
  <si>
    <t>天汽模</t>
  </si>
  <si>
    <t>英飞拓</t>
  </si>
  <si>
    <t>奥拓电子</t>
  </si>
  <si>
    <t>融钰集团</t>
  </si>
  <si>
    <t>成都路桥</t>
  </si>
  <si>
    <t>德尔未来</t>
  </si>
  <si>
    <t>本激励计划为限制性股票激励计划， 股票来源为公司向激励对象定向发行海思科医药集团股份有限公司A 股普通股。本激励计划拟向激励对象授予320万股公司限制性股票，占本激励计划草案公告时公司股本总额107,404.622万股的0.30%，限制性股票为一次性授予，无预留权益。本激励计划授予限制性股票的授予价格为每股8.80元。本激励计划限制性股票的有效期为自授予限制性股票登记完成之日起至所有限制性股票解除限售或回购注销完毕之日止，最长不超过 60 个月。20211127：鉴于公司《2021年限制性股票激励计划（草案）》中确定的1名激励对象因个人原因自愿放弃认购公司拟向其授予的限制性股票共计50万股，根据公司2021年第四次临时股东大会的授权，董事会同意对本次激励计划授予激励对象名单、授予数量进行了调整。调整后，激励对象人数由5名调整为4名，授予的限制性股票数量由320万股调整为270万股。</t>
  </si>
  <si>
    <t>万润科技</t>
  </si>
  <si>
    <t>克明食品</t>
  </si>
  <si>
    <t>奋达科技</t>
  </si>
  <si>
    <t>首次授予的限制性股票考核年度为 2022-2023 年两个会计年度，每个会计年度考核一次，首次授予的限制性股票各年度业绩考核目标如下表所示：首次及预留授予的限制性股票第一个解除限售期：定比2020年，2022年营业收入增长率不低于40%；首次授予的限制性股票第二个解除限售期：定比2020年，2023年营业收入增长率不低于60%。</t>
  </si>
  <si>
    <t>金莱特</t>
  </si>
  <si>
    <t>真视通</t>
  </si>
  <si>
    <t>快意电梯</t>
  </si>
  <si>
    <t>本激励计划涉及的标的股票来源为公司向激励对象定向发行的公司A股普通股。本计划拟授予的限制性股票数量151.00万股，约占本计划草案公告时公司股本总额34,138.104万股的0.44%，其中首次授予121.00万股，约占本计划草案公告时公司股本总额34,138.104万股的0.35%；预留30.00万股，约占本计划草案公告时公司股本总额34,138.104万股的0.09%，预留部分占限制性股票拟授予总额的19.87%。本激励计划的有效期自限制性股票授予登记完成之日起至激励对象获授的限制性股票全部解除限售或回购注销之日止，最长不超过60个月。本激励计划首次授予部分限制性股票的授予价格为每股22.34元。20211125：在缴款过程中，2名激励对象因个人原因自愿放弃认购本次获授的限制性股票1.5万股，实际授予限制性股票的数量为119.5万股，实际授予人数为48人。</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</si>
  <si>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</si>
  <si>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纳尔股份</t>
  </si>
  <si>
    <t>同为股份</t>
  </si>
  <si>
    <t>本计划股票来源为公司向激励对象定向发行公司股票。本激励计划拟向激励对象授予的限制性股票总量为500.00万股，约占公司最新工商登记股本总额272,996,238股的1.83%。其中：首次授予467.00万股，约占公司股本总额的1.71%，占本次授予限制性股票总量的93.40%；预留33.00万股，约占公司股本总额0.12%，占本计划授予限制性股票总数的6.60%。股权激励计划所涉及的标的股票总数累计不超过公司股本总额的10.00%。本激励计划的有效期为自限制性股票授予之日起至所有限制性股票解除限售或回购注销完毕之日止，最长不超过60个月。本激励计划首次授予的限制性股票授予价格为5.39元。20211104：鉴于 5 名激励对象因个人原因自愿放弃拟授予其的全部限制性股票，该等人员自愿放弃认购的限制性股票由其他激励对象追加认购。因此，根据公司2021 年第三次临时股东大会的授权，公司董事会拟对公司 2021 年限制性股票激励计划的激励对象人员名单进行调整，将本次限制性股票激励计划的激励对象人数由原 121 名调整为 116 名，公司向激励对象授予的限制性股票总量仍为 500万股。</t>
  </si>
  <si>
    <t>威星智能</t>
  </si>
  <si>
    <t>皮阿诺</t>
  </si>
  <si>
    <t>捷荣技术</t>
  </si>
  <si>
    <t>002859.SZ</t>
  </si>
  <si>
    <t>股票来源为浙江洁美电子科技股份有限公司从二级市场回购的本公司人民币A股普通股股票。本激励计划拟向激励对象授予的限制性股票数量为335.40万股，占本激励计划草案公告时公司股本总额41,002.06万股的0.82%。本次授予为一次性授予，无预留部分。本激励计划授予限制性股票的授予价格为16.81元/股。本激励计划有效期为自限制性股票授予登记完成之日起至激励对象获授的限制性股票全部解除限售或回购注销完毕之日止，最长不超过48个月。</t>
  </si>
  <si>
    <t>本激励计划授予限制性股票的授予价格为16.81元/股.</t>
  </si>
  <si>
    <t>本激励计划考核年度为2022-2024年三个会计年度，每个会计年度考核一次，以2019-2021年三年净利润均值为业绩基数，对每个年度定比业绩基数的净利润增长率进行考核，根据上述指标完成情况核算公司层面可解除限售的比例。第一个解除限售期: 2022年,目标值（Am） 98%触发值（An） 67%.第二个解除限售期: 2023年,目标值（Am） 157%触发值（An） 92%.第三个解除限售期: 2024年,目标值（Am） 234% 触发值（An）121%.</t>
  </si>
  <si>
    <t>星帅尔</t>
  </si>
  <si>
    <t>瀛通通讯</t>
  </si>
  <si>
    <t>钧达股份</t>
  </si>
  <si>
    <t>传艺科技</t>
  </si>
  <si>
    <t>金龙羽</t>
  </si>
  <si>
    <t>凌霄泵业</t>
  </si>
  <si>
    <t>华通热力</t>
  </si>
  <si>
    <t>铭普光磁</t>
  </si>
  <si>
    <t>本激励计划限制性股票的授予价格为37.22元/股.</t>
  </si>
  <si>
    <t>禁售期是指对激励对象解锁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</si>
  <si>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限制性股票的第一个解锁期2021年公司净利润较2020年增长率不低于38%授予限制性股票的第二个解锁期2021年至2023年公司累计净利润较2020年净利润增长率不低于410%授予限制性股票的第三个解锁期2021年至2025年公司累计净利润较2020年净利润增长率不低于854%</t>
  </si>
  <si>
    <t>本计划所采用的激励形式为限制性股票，其股票来源为公司向激励对象定向发行 A 股普通股。本计划拟向激励对象授予限制性股票合计 320 万股，占本计划草案公告日公司股本总额 15,070.10 万股的 2.1234%。 其中，首次授予 290 万股，占本计划拟授予限制性股票总额的 90.6250%，占本计划草案公告日公司股本总额15,070.10 万股的 1.9243%； 预留权益 30 万股，占本计划拟授予限制性股票总额的 9.3750%，占本计划草案公告日公司股本总额 15,070.10 万股的 0.1991%，未超过本计划拟授予限制性股票总额的 20%。本计划授予激励对象限制性股票的价格为 12.86 元/股。本计划的有效期自限制性股票授予日起至所有限制性股票解除限售或回购注销完毕之日止，最长不超过 48 个月。20211113：本次股权激励计划首次授予的激励对象由 69 人调整为 64 人，首次授予的限制性股票权益总数由 290 万股调整为277 万股。</t>
  </si>
  <si>
    <t>瑞玛工业</t>
  </si>
  <si>
    <t>003006.SZ</t>
  </si>
  <si>
    <t>百亚股份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</si>
  <si>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</si>
  <si>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限制性股票(含预留部分)的授予价格为8.69元/股.</t>
  </si>
  <si>
    <t>若限制性股票激励对象为公司及控股子公司负责线上业务的员工，其首次获授的限制性股票的各年度业绩考核目标如下表所示：首次授予限制性股票第一个解除限售期：2022年，以2020年线上业务营业收入为基数， 线上业务营业收入增长率不低于120%；首次授予限制性股票第二个解除限售期：2023年，以2020年线上业务营业收入为基数， 线上业务营业收入增长率不低于220%；首次授予限制性股票第三个解除限售期：2024年，以2020年线上业务营业收入为基数， 线上业务营业收入增长率不低于350%。预留部分在 2022 年授出， 公司及控股子公司负责线上业务的员工预留授予部分限制性股票的业绩考核和首次后两年度一致。非线上业务员工首次获授的限制性股票的各年度业绩考核目标如下表所示：首次授予限制性股票第一个解除限售期：2022年，以2020年公司营业收入和净利润为基数，营业收入增长率不低于45%，并且净利润增长率不低于40%；首次授予限制性股票第二个解除限售期：2023年，以2020年公司营业收入和净利润为基数，营业收入增长率不低于75%，并且净利润增长率不低于65%；首次授予限制性股票第三个解除限售期……</t>
  </si>
  <si>
    <t>新宁物流</t>
  </si>
  <si>
    <t>300014.SZ</t>
  </si>
  <si>
    <t>本激励计划授予激励对象限制性股票的授予价格为76元/股.</t>
  </si>
  <si>
    <t>禁售期是指激励对象获授的限制性股票归属后， 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 《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相关规定。</t>
  </si>
  <si>
    <t>本激励计划的考核年度为2021-2024年四个会计年度，每个会计年度考核一次。公司层面各年度业绩考核目标如下表所示：第一个归属期：2021年营业收入不低于163亿元；第二个归属期：2022年营业收入不低于261亿元；第三个归属期：2023年营业收入不低于418亿元；第四个归属期;2024年营业收入不低于669亿元</t>
  </si>
  <si>
    <t>银江技术</t>
  </si>
  <si>
    <t>华谊兄弟</t>
  </si>
  <si>
    <t>本激励计划采取的激励形式为限制性股票（第二类限制性股票）。股票来源为公司向激励对象定向发行的本公司人民币 A 股普通股股票。本激励计划拟授予激励对象的限制性股票数量为 524.00 万股，本激励计划授予激励对象限制性股票的授予价格为 6.83 元/股。本激励计划的有效期为自限制性股票授予之日起至激励对象获授的限制性股票全部归属或作废失效之日止， 最长不超过 36 个月。20211123：作废上述人员已获授尚未归属的第二类限制性股票共计 222.85 万股。</t>
  </si>
  <si>
    <t>中科电气</t>
  </si>
  <si>
    <t>本激励计划采用的激励工具为第二类限制性股票，涉及的标的股票来源为公司向激励对象定向发行公司 A 股普通股股票。本激励计划拟授予的限制性股票数量为 633 万股，占本激励计划草案公告时公司股本总额 41,079.29 万股的 1.54%。其中首次授予 569.8 万股，占本激励计划草案公告时公司股本总额 41,079.29 万股的 1.39%；预留 63.2 万股，占本激励计划草案公告时公司股本总额 41,079.29 万股的 0.15%，预留部分占本次授予权益总额的 9.98%。本激励计划有效期自限制性股票授予之日起至激励对象获授的限制性股票全部归属或作废失效完毕之日止，最长不超过 48 个月。本激励计划首次授予部分的限制性股票的授予价格为41.54元/股。20201223：首次授予的激励对象人数由139人调整为137人，2020年激励计划授予的限制性股票总数不变，其中首次授予的限制性股票数量由569.8万股调整为568.8万股，预留授予的限制性股票数量由63.2万股调整为64.2万股。20210511：经2020年度分红调整后价格为41.14元/股.20211201:预留股数调整为63.4万股，作废部分已授予尚未归属的限制性股票共9万股.</t>
  </si>
  <si>
    <t>*ST数知</t>
  </si>
  <si>
    <t>中青宝</t>
  </si>
  <si>
    <t>海默科技</t>
  </si>
  <si>
    <t>康芝药业</t>
  </si>
  <si>
    <t>保力新</t>
  </si>
  <si>
    <t>经纬辉开</t>
  </si>
  <si>
    <t>300143.SZ</t>
  </si>
  <si>
    <t>第一类限制性股票激励计划的股票来源为公司从二级市场回购的公司A股普通股。首次授予第一类限制性股票的激励对象共13名，授予第一类限制性股票共357万股，占本激励计划草案公告时公司股本总额45,529.60万股的0.78%，占本激励计划拟授出权益总数的35.70%。本激励计划有效期自限制性股票授予登记完成之日起至激励对象获授的限制性股票全部解除限售或回购之日止，最长不超过48个月。本次第一类限制性股票的授予价格为每股2.90元，即满足授予条件后，激励对象可以每股2.90元的价格购买公司从二级市场回购的公司A股普通股。预留授予权益200万股，占本激励计划草案公告时公司股本总额45,529.60万股的0.44%，预留部分占拟授予权益总额的20.00%。20211130：第一类限制性股票数量由357万股调整为342万股，授予激励对象由13人调整为12人。</t>
  </si>
  <si>
    <t>万达信息</t>
  </si>
  <si>
    <t>公司将通过向激励对象定向发行本公司人民币A股普通股股票作为本激励计划的股票来源。本激励计划拟授予激励对象的限制性股票数量为2,000.00万股，占本激励计划草案公告日公司股本总额62,833.7040万股的3.18%。首次授予第二类限制性股票1,783.50万股，占本激励计划草案公告日公司股本总额的2.84%，占本激励计划拟授予限制性股票总数的89.18%；预留的第二类限制性股票216.50万股，占本激励计划草案公告日公司股本总额的0.34%，占本激励计划拟授予限制性股票总数的10.83%。本激励计划的有效期为自限制性股票授予之日起至激励对象获授的限制性股票全部归属或作废失效之日止，最长不超过60个月。首次授予第二类限制性股票的授予价格为每股9.69元，即满足授予条件和归属条件后，激励对象可以每股9.69元的价格购买公司股票。预留部分限制性股票授予价格与首次授予的限制性股票授予价格相同。20211203：预留的第二类限制性股票216.50万股改为30万股。授予价格为每股9.69元改为每股9.47元。</t>
  </si>
  <si>
    <t>中电环保</t>
  </si>
  <si>
    <t>四方达</t>
  </si>
  <si>
    <t>300200.SZ</t>
  </si>
  <si>
    <t>高盟新材</t>
  </si>
  <si>
    <t>本激励计划采用的激励工具为第二类限制性股票,涉及的标的股票来源为公司向激励对象定向发行的公司A股普通股股票.本激励计划拟向激励对象授予限制性股票总计3,000万股,占本激励计划草案公告时公司股本总额42,552.44万股的7.05%.其中,首次授予2,400万股,占本激励计划草案公告时公司股本总额42,552.44万股的5.64%,占本次激励计划拟授予权益总额的80%;预留授予600万股,占本激励计划草案公告时公司股本总额42,552.44万股1.41%,预留部分占本次激励计划拟授予权益总额的20%.本激励计划有效期为自限制性股票授予之日起至激励对象获授的限制性股票全部归属或作废失效之日止,最长不超过60个月.限制性股票的授予价格(含预留授予)为每股4.63元,即满足归属条件后,激励对象可以每股4.63元的价格购买公司向激励对象增发的公司A股普通股股票.</t>
  </si>
  <si>
    <t>本激励计划限制性股票的授予价格(含预留)为4.63元/股.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</si>
  <si>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 参与本次激励计划的董事和高级管理人员（共9人，合计拟获授1,176万股限制性股票） 承诺，自每批次限制性股票归属之日起 6个月内不以任何形式向任意第三人转让当批次已归属的限制性股票。（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</si>
  <si>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公司层面各年度业绩考核目标对应的归属批次及归属比例安排如下:第一个归属期:考核年度:2022年,净利润增长率(A):目标值(Am):15%,触发值(An):10.5%;第二个归属期:考核年度:2023年,净利润增长率(A):目标值(Am):35%,触发值(An):24.5%;第三个归属期:考核年度:2024年,净利润增长率(A):目标值(Am):60%,触发值(An):42.0%.本激励计划预留部分限制性股票若于2021年授予,则各年度业绩考核目标与首次授予一致.若于2022年授予,则相应公司层面考核年度为2023-2024年两个会计年度,各年度公司的考核目标对应的归属批次及归属比例安排如下:第一个归属期:考核年度:2023年,净利润增长率(A):目标值(Am):35%,触发值(An):24.5%;第二个归属期:考核年度:2024年,净利润增长率(A):目标值(Am):60%,触发值(An):42.0%.</t>
  </si>
  <si>
    <t>本激励计划采取的激励工具为限制性股票（第二类限制性股票） 。本激励计划拟授予的限制性股票数量为1,500万股，约占本激励计划草案公告时公司股本总额的9.92%。其中，首次授予1,200万股，约占本激励计划草案公告时公司股本总额的7.94%，占本次授予权益总额的80.00%；预留授予300万股，约占本激励计划草案公告时公司股本总额的1.98%，预留部分占本次授予权益总额的20.00%。本激励计划有效期自限制性股票首次授予日起至激励对象获授的限制性股票全部归属或作废失效之日止，最长不超过 48 个月。本激励计划首次授予限制性股票的授予价格为31.74元/股.20200924：激励总数调整为1455万股。</t>
  </si>
  <si>
    <t>银信科技</t>
  </si>
  <si>
    <t>东宝生物</t>
  </si>
  <si>
    <t>本激励计划采取的激励形式为第二类限制性股票。公司将通过向激励对象定向发行本公司人民币A股普通股股票作为本激励计划的股票来源。本激励计划拟授予激励对象的限制性股票数量为2,200.00万股，占本激励计划草案公告日公司股本总额43,747.0194万股的5.03%。首次授予第二类限制性股票1,850.00万股，占本激励计划草案公告日公司股本总额的4.23%，占本激励计划拟授予限制性股票总数的84.09%；预留的第二类限制性股票350.00万股，占本激励计划草案公告日公司股本总额的0.80%，占本激励计划拟授予限制性股票总数的15.91%。本激励计划的有效期为自限制性股票授予之日起至激励对象获授的限制性股票全部归属或作废失效之日止，最长不超过48个月。首次授予限制性股票的授予价格为每股3.84元，即满足授予条件和归属条件后，激励对象可以每股3.84元的价格购买公司股票。预留部分限制性股票授予价格与首次授予的限制性股票的授予价格相同。20211106：本激励计划拟授予激励对象的限制性股票数量为 2,000.00 万股，占本激励计划草案公告日公司股本总额 43,747.0194 万股的 4.57%。其中首次授予第二类限制性股票 1,600.00 万股，占本激励计划草案公告日公司股本总额的 3.66%，占本激励计划拟授予限制性股票总数的 80.00%；预留的第二类限制性股票400.00 万股，占本激励计划草案公告日公司股本总额的 0.91%，占本激励计划拟授予限制性股票总数的 20.00%。</t>
  </si>
  <si>
    <t>本激励计划采取的激励工具为限制性股票（第二类限制性股票）。股票来源为公司回购的股份和公司向激励对象定向发行公司 A 股普通股。本激励计划拟向激励对象授予的股票数量为 400,000 股，约占本激励计划签署时公司股本总额 577,478,834 股的 0.07%。本激励计划授予的限制性股票价格为 6.61 元/股。本激励计划有效期自限制性股票授予之日起至激励对象获授的限制性股票全部归属或作废失效之日止，最长不超过 48 个月。20211126：作废公司2020年限制性股票激励计划已授予尚未归属的合计120,000股限制性股票</t>
  </si>
  <si>
    <t>开能健康</t>
  </si>
  <si>
    <t>和佳医疗</t>
  </si>
  <si>
    <t>*ST华昌</t>
  </si>
  <si>
    <t>荣科科技</t>
  </si>
  <si>
    <t>海峡创新</t>
  </si>
  <si>
    <t>任子行</t>
  </si>
  <si>
    <t>海伦钢琴</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</si>
  <si>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</si>
  <si>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汇中股份</t>
  </si>
  <si>
    <t>三联虹普</t>
  </si>
  <si>
    <t>限制性股票激励计划涉及的标的股票来源为公司向激励对象定向发行公司A股普通股。公司拟向激励对象授予限制性股票 530 万股，约占本计划草案公告时公司股份总额 413,874,278 股的 1.28%。其中，首次授予 480 万股，约占本计划草案公告时公司股份总额 413,874,278 股的 1.16%；预留 50 万股，约占草案公告时公司股份总额413,874,278 股的 0.12%，预留部分占本计划草案拟授予股份总额的 9.43%。本计划有效期为限制性股票授予之日起至激励对象获授的限制性股票全部归属或作废失效之日止，最长不超过 48 个月。首次授予限制性股票的授予价格为每股 133.92 元，即满足授予条件和归属条件后，激励对象可以每股 133.92 元的价格购买公司向激励对象增发的公司 A 股普通股股票。20211130：首次授予480万股调整为476.9270万股。</t>
  </si>
  <si>
    <t>300456.SZ</t>
  </si>
  <si>
    <t>本激励计划采取的激励工具为限制性股票（第一类限制性股票及第二类限制性股票）。第一类限制性股票授予总量为 431.00 万股，占本激励计划草案公告时公司股本总额 72,997.9072 万股的 0.59%，占本激励计划拟授出权益总数的29.52%， 其中首次授予 331.00 万股，占本激励计划草案公告时公司股本总额72,997.9072 万股的 0.45%；预留 100.00 万股，占本激励计划草案公告时公司股本总额 72,997.9072 万股的 0.14%，预留部分占本次授予第一类限制性股票总额的 23.20%。本激励计划首次及预留部分授予限制性股票的授予价格为 12.45 元/股。本激励计划第一类限制性股票的有效期为自限制性股票授予登记完成之日起至所有限制性股票解除限售或回购注销完毕之日止，最长不超过 48 个月；本激励计划第二类限制性股票的有效期为自限制性股票首次授予之日起至全部归属或作废失效之日止，最长不超过 48 个月。</t>
  </si>
  <si>
    <t>本激励计划首次及预留部分授予限制性股票的授予价格为12.45元/股.</t>
  </si>
  <si>
    <t>本计划的限售规定按照《公司法》、 《证券法》等相关法律、法规、规范性文件和《公司章程》执行，具体规定如下：（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</si>
  <si>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北京赛微电子股份有限公司2021年限制性股票激励计划(草案)18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</si>
  <si>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本激励计划的考核年度为 2021-2023 三个会计年度，每个会计年度考核一次。首次授予部分各年度业绩考核目标如下：第一个解除限售期：营业收入：2021 年目标值：营业收入不低于8.20 亿元；第二个解除限售期：营业收入：2021 年目标值：营业收入不低于 12.50 亿元；第三个解除限售期：营业收入：2021 年目标值：营业收入不低于22.70 亿元（ A1），触发值（ B）：营业收入不低于 20.00 亿元（ B1）</t>
  </si>
  <si>
    <t>本激励计划采取的激励工具为限制性股票（第一类限制性股票及第二类限制性股票）。第二类限制性股票授予总量为 1,028.96 万股，占本激励计划草案公告时公司股本总额 72,997.9072 万股的 1.41%，占本激励计划拟授出权益总数的 70.48%，其中首次授予 857.08 万股，占本激励计划草案公告时公司股本总额 72,997.9072万股的 1.17%；预留 171.88 万股，占本激励计划草案公告时公司股本总额72,997.9072 万股的 0.24%，预留部分占本次授予第二类限制性股票总额的16.70%。本激励计划首次及预留部分授予限制性股票的授予价格为 12.45 元/股。本激励计划第一类限制性股票的有效期为自限制性股票授予登记完成之日起至所有限制性股票解除限售或回购注销完毕之日止，最长不超过 48 个月；本激励计划第二类限制性股票的有效期为自限制性股票首次授予之日起至全部归属或作废失效之日止，最长不超过 48 个月。</t>
  </si>
  <si>
    <t>汤姆猫</t>
  </si>
  <si>
    <t>本激励计划采取的激励形式为限制性股票（第二类限制性股票）。股票来源为公司向激励对象定向发行的本公司人民币 A 股普通股股票。本激励计划拟授予激励对象的限制性股票数量为 1,457.00 万股，本激励计划授予激励对象限制性股票的授予价格为 11.71 元/股。本激励计划的有效期为自限制性股票授予之日起至激励对象获授的限制性股票全部归属或作废失效之日止，最长不超过 48 个月。20210528：经2020年度分红调整后价格为11.65元/股。20211126：将上述 35 位激励对象尚未归属的 1000万股限制性股票由公司作废。终止实施 2020年限制性股票激励计划， 同时， 作废已获授但尚未归属的剩余 457 万股限制性股票。</t>
  </si>
  <si>
    <t>神思电子</t>
  </si>
  <si>
    <t>本激励计划采用的激励工具为限制性股票（第一类限制性股票）。股票来源为公司向激励对象定向发行公司A股普通股。本激励计划拟授予激励对象的限制性股票数量为258.125万股，约占本激励计划草案公告时公司股本总额29,430.34万股的0.88%。其中首次授予限制性股票206.50万股，占本激励计划拟授予限制性股票总数的80.00%，约占本激励计划草案公告日公司股本总额的0.70%；预留授予限制性股票51.625万股，占本激励计划拟授予限制性股票总数的20.00%，约占本激励计划草案公告日公司股本总额的0.18%。本激励计划首次授予激励对象限制性股票的授予价格为12.44元/股。本激励计划的有效期为自限制性股票首次授予之日起至激励对象获授的限制性股票全部解除限售或回购注销完毕之日止，最长不超过60个月。20210820：6 名激励对象因其个人原因自愿放弃认购公司拟授予的全部限制性股票，共涉及公司拟向其授予的1.20 万股限制性股票。首次授予的激励对象人数由 252 名调整为 246 名，授予的限制性股票总数由 258.125 万股调整为 256.625 万股，首次授予的限制性股票总数由 206.50万股调整为 205.30 万股，预留授予数量由 51.625 万股调整为 51.325 万股。20211108:首次授予的限制性股票总数由 206.50万股调整为 192.1万股，首次授予的激励对象人数由 252 名调整为 226名。</t>
  </si>
  <si>
    <t>本激励计划采取的激励工具为限制性股票（第二类限制性股票）。股票来源为公司向激励对象定向发行的本公司人民币A股普通股股票。本激励计划拟授予激励对象的限制性股票数量总计300万股，涉及的标的股票种类为人民币A股普通股，占本激励计划草案公告日公司股本总额21,978.5441万股的1.36%，其中，首次授予权益总数为270万股，占本激励计划草案公告日公司股本总额21,978.5441万股的1.23%；预留权益30万股，占本激励计划草案公告日公司股本总额21,978.5441万股的0.14%，占本激励计划拟授出权益总数的10.00%。本激励计划授予的限制性股票的授予价格为44.55元/股。本激励计划有效期为自限制性股票授予之日起至激励对象获授的所有限制性股票全部归属或作废失效之日止，最长不超过60个月。</t>
  </si>
  <si>
    <t>本激励计划授予的限制性股票的授予价格为44.55元/股.</t>
  </si>
  <si>
    <t>禁售期是指激励对象获授的限制性股票归属后其售出限制的时间段。本激励计划的获授股票归属后不设置禁售期。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t>
  </si>
  <si>
    <t>激励对象只有在同时满足下列条件时,公司向激励对象授予限制性股票,反之,若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</si>
  <si>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首次授予归属期 业绩考核目标第一个归属期 以2020年净利润为基数，2022年净利润增长率不低于100%第二个归属期 以2020年净利润为基数，2023年净利润增长率不低于120%第三个归属期 以2020年净利润为基数，2024年净利润增长率不低于140%</t>
  </si>
  <si>
    <t>光智科技</t>
  </si>
  <si>
    <t>本激励计划采取的激励工具为第二类限制性股票。股票来源为公司向激励对象定向发行的公司A股普通股股票。本激励计划拟向激励对象授予的限制性股票数量为25,731万股，占本激励计划公告时公司股本总额的4.037%。其中，首次授予限制性股票23,731万股，占本激励计划公告时公司股本总额的3.723%，占本激励计划拟授予限制性股票总数的92.227%；预留2000万股，占本激励计划公告时公司股本总额的0.314%，占本激励计划拟授予限制性股票总数的7.773%。本激励计划首次授予部分限制性股票的授予价格为9.26元/股。本激励计划有效期为自限制性股票首次授予日起至激励对象获授的限制性股票全部归属或作废失效之日止，最长不超过48个月。20210601：首次授予的限制性股票总数由23,731万股调整为23,680.23万股。20210709：经2020年度分红调整价格为9.06元/股。20211123： 358.67万股预留限制性股票作废。</t>
  </si>
  <si>
    <t>限制性股票的授予价格为9.26元/股.经2020年度分红调整价格为9.06元/股.</t>
  </si>
  <si>
    <t>高澜股份</t>
  </si>
  <si>
    <t>海顺新材</t>
  </si>
  <si>
    <t>苏奥传感</t>
  </si>
  <si>
    <t>海波重科</t>
  </si>
  <si>
    <t>深冷股份</t>
  </si>
  <si>
    <t>科信技术</t>
  </si>
  <si>
    <t>天能重工</t>
  </si>
  <si>
    <t>平治信息</t>
  </si>
  <si>
    <t>奥联电子</t>
  </si>
  <si>
    <t>本激励计划采取的激励形式为限制性股票（第一类限制性股票及第二类限制性股票）。股票来源为公司向激励对象定向发行的本公司人民币A股普通股股票。本激励计划拟授予激励对象的限制性股票数量为430.00万股， 约占本激励计划草案公告日公司股本总额8,890.67万股的4.84%。其中，第一类限制性股票107.50万股，占本激励计划草案公告日公司股本总额的1.21%，占本激励计划拟授予限制性股票总数的25.00%。第二类限制性股票322.50万股，占本激励计划草案公告日公司股本总额的3.63%，占本激励计划拟授予限制性股票总数的75.00%。本激励计划授予的限制性股票的授予价格为15.44元/股。20210526：经2020年度分红调整后价格为15.24元/股。20211127：授予第二类限制性股票激励对象人数由 111人调整为 108 人，授予第二类限制性股票数量由 322.5 万股调整为 320.25 万股。</t>
  </si>
  <si>
    <t>国瑞科技</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</si>
  <si>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</si>
  <si>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300602.SZ</t>
  </si>
  <si>
    <t>第二类限制性股票激励计划的股票来源为公司向激励对象定向发行本公司A股普通股股票.第二类限制性股票授予总量为697.70万股,占本激励计划草案公告时公司股本总额50,636.1948万股的1.38%.其中首次授予617.70万股,占本激励计划草案公告时公司股本总额50,636.1948万股的1.22%,首次授予部分占本次授予权益总额的72.19%;预留80万股,占本激励计划草案公告时公司股本总额50,636.1948万股的0.16%,预留部分占本次授予权益总额的9.35%.本激励计划第二类限制性股票有效期自第二类限制性股票授予之日起至激励对象获授的限制性股票全部归属或作废失效之日止,最长不超过64个月.本激励计划第二类限制性股票的授予价格为每股10.90元,即满足归属条件后,激励对象可以每股10.90元的价格购买公司向激励对象增发的公司A股普通股股票.20211126：第二类限制性股票首次授予激励对象人数由 167 人调整为 164 人，首次授予第二类限制性股票数量由 617.70 万股调整为 617.00 万股。</t>
  </si>
  <si>
    <t>第二类限制性股票的首次授予价格为10.90元/股.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</si>
  <si>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公司法》、《证券法》等相关法律、法规、规范性文件和《公司章程》的规定。</t>
  </si>
  <si>
    <t>第一个归属期：2022 年营业收入为 32.50 亿元；第二个归属期：2023 年营业收入为 37.00 亿元；第三个归属期：2024 年营业收入为 42.00 亿元。</t>
  </si>
  <si>
    <t>第一类限制性股票激励计划的股票来源为公司向激励对象定向发行本公司A股普通股股票.第一类限制性股票授予总量为158.00万股,占本激励计划草案公告时公司股本总额50,636.1948万股的0.31%,占本次授予权益总额的18.46%.本激励计划第一类限制性股票有效期为自第一类限制性股票上市之日起至激励对象获授的限制性股票全部解除限售或回购注销之日止,最长不超过52个月.第一类限制性股票授予价格为每股10.90元,即满足授予条件后,激励对象可以每股10.90元的价格购买公司向激励对象增发的公司A股普通股股票.</t>
  </si>
  <si>
    <t>第一类限制性股票的授予价格为10.90元/股.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</si>
  <si>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 、 《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</si>
  <si>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第一个解除限售期:2022年营业收入为32.50亿元;第二个解除限售期:2023年营业收入为37.00亿元;第三个解除限售期:2024年营业收入为42.00亿元.</t>
  </si>
  <si>
    <t>恒锋信息</t>
  </si>
  <si>
    <t>久吾高科</t>
  </si>
  <si>
    <t>中达安</t>
  </si>
  <si>
    <t>德艺文创</t>
  </si>
  <si>
    <t>300648.SZ</t>
  </si>
  <si>
    <t>星云股份</t>
  </si>
  <si>
    <t>沪宁股份</t>
  </si>
  <si>
    <t>第二类限制性股票激励计划的股票来源为公司向激励对象定向发行本公司A股普通股股票.第二类限制性股票授予总量为2,995.00万股,占本激励计划草案公告时公司股本总额102,055.6576万股的2.935%,占本激励计划拟授出权益总数的97.876%,其中首次授予2,755.00万股,占本激励计划草案公告时公司股本总额102,055.6576万股的2.700%;预留240.00万股,占本激励计划草案公告时公司股本总额102,055.6576万股的0.235%,预留部分占本次授予权益总额的7.843%.本激励计划有效期自限制性股票首次授予之日起至激励对象获授的限制性股票全部归属或作废失效之日止,最长不超过60个月.首次授予限制性股票的授予价格为每股9.25元,即满足归属条件后,激励对象可以每股9.25元的价格购买公司向激励对象增发的公司A股普通股股票.20200728：公司本次限制性股票激励计划第二类限制性股票首次授予的激励对象由702人调整为699人，首次授予限制性股票数量调整为2,754.00万股，预留授予的第二类限制性股票数量不变。20210422：经2020年度分红调整价格为9.13元/股。20210809：本次作废公司2020年度限制性股票激励计划首次授予部分的第二类限制性股票合计为392,655股。</t>
  </si>
  <si>
    <t>首次授予限制性股票的授予价格为9.25元/股.经2020年度分红调整价格为9.13元/股.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</si>
  <si>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</si>
  <si>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所示：第一个解除限售期：以2019年净利润为基数，2020年净利润增长率不低于35%；第二个解除限售期：以2019年净利润为基数，2021年净利润增长率不低于60%；第三个解除限售期：以2019年净利润为基数，2022年净利润增长率不低于90%。预留授予的限制性股票各年度业绩考核目标如下：①若预留授予的限制性股票于2020年度进行授予，则考核年度与各年度业绩考核目标与首次授予部分相同；②若预留授予的限制性股票于2021年度进行授予，则各年度业绩考核目标如下所示：第一个归属期：以2019年净利润为基数，2021年净利润增长率不低于60%；第二个归属期：以2019年净利润为基数，2022年净利润增长率不低于90%。</t>
  </si>
  <si>
    <t>第一类限制性股票激励计划的股票来源为公司向激励对象定向发行本公司A股普通股股票.第一类限制性股票授予总量为65.00万股,占本激励计划草案公告时公司股本总额102,055.6576万股的0.064%,占本激励计划拟授出权益总数的2.124%.本激励计划有效期自限制性股票授予登记完成之日起至激励对象获授的限制性股票全部解除限售或回购注销之日止,最长不超过48个月.限制性股票的授予价格为每股9.25元,即满足授予条件后,激励对象可以每股9.25元的价格购买公司向激励对象增发的公司A股普通股股票.</t>
  </si>
  <si>
    <t>限制性股票的授予价格为9.25元/股.</t>
  </si>
  <si>
    <t>第一个解除限售期：以2019年净利润为基数，2020年净利润增长率不低于35%；第二个解除限售期：以2019年净利润为基数，2021年净利润增长率不低于60%；第三个解除限售期：以2019年净利润为基数，2022年净利润增长率不低于90%。</t>
  </si>
  <si>
    <t>双一科技</t>
  </si>
  <si>
    <t>本激励计划采取的激励工具为第一类限制性股票,股票来源为公司向激励对象定向发行的本公司A股普通股股票。第一类限制性股票100.00万股，占本激励计划草案公告日公司股本总额的0.45%，占本激励计划拟授予限制性股票总数的20.00%，首次授予的第一类限制性股票90.60万股，占本激励计划草案公告日公司股本总额的0.40%，占本激励计划拟授予限制性股票总数的18.12%；预留的第一类限制性股票9.40万股，占本激励计划草案公告日公司股本总额的0.04%，占本激励计划拟授予限制性股票总数的1.88%。首次授予限制性股票价格为7.93元/股。本激励计划第一类限制性股票的有效期为自限制性股票首次授予登记完成之日起至所有限制性股票解除限售或回购注销之日止，最长不超过60个月。20211105：公司在确定首次授予日后资金缴纳、权益登记的过程中， 3 名激励对象因个人原因自愿放弃认购公司向其授予的限制性股票共计 3.5 万股， 本次激励计划授予的第一类限制性股票激励对象人数由 57 人变更为 54 人， 授予的第一类限制性股票数量从 90.60 万股调整为 87.10 万股。</t>
  </si>
  <si>
    <t>聚灿光电</t>
  </si>
  <si>
    <t>海川智能</t>
  </si>
  <si>
    <t>公司将通过向激励对象定向发行本公司人民币 A 股普通股股票作为本激励计划的股票来源。本激励计划拟授予激励对象的限制性股票数量为 320 万股，占本激励计划草案公告日公司股本总额 16,000 万股的 2%。本激励计划的有效期为自限制性股票授予之日起至激励对象获授的限制性股票全部归属或作废失效之日止，最长不超过 48 个月。本激励计划授予激励对象限制性股票的授予价格为 8.55 元/股。20211123：将本次激励计划已获授予尚未归属的 34.4152 万股限制性股票不得归属并由公司作废。</t>
  </si>
  <si>
    <t>本激励计划首次授予限制性股票的授予价格为8.5元/股.</t>
  </si>
  <si>
    <t>禁售期是指激励对象获授的限制性股票归属后其售出限制的时间段。本次限制性股票激励计划的获授股票归属后不设置禁售期，激励对象为公司董事、高级2021 年限制性股票激励计划（草案）-12-管理人员的，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</si>
  <si>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当限制性股票的授予条件达成时,公司则向激励对象授予限制性股票,反之,若授予条件未达成,则不能授予限制性股票.2021年限制性股票激励计划(草案)-13-(1)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</si>
  <si>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限制性股票的考核年度为2022-2024年三个会计年度，预留授予限制性股票的考核年度为2023-2024年两个会计年度，每个会计年度考核一次，首次授予部分的各年度业绩考核目标如下表所示：第一个归属期:以2021年净利润为基数， 2022年净利润比2021年净利润增长不低于25%； 且2022年公司经营性现金流量净额大于零。第二个归属期:以2021年净利润为基数， 2023年净利润比2021年净利润增长不低于56%； 且2023年公司经营性现金流量净额大于零。第三个归属期: 以2021年净利润为基数， 2024年净利润比2021年净利润增长不低于95%； 且2024年公司经营性现金流量净额大于零.</t>
  </si>
  <si>
    <t>本激励计划采取的激励工具为限制性股票（第一类限制性股票及第二类限制性股票）。 股票来源为深圳欣锐科技股份有限公司（以下简称“公司” 或“本公司”） 向激励对象定向发行公司 A 股普通股。本激励计划拟向激励对象授予权益总计 492 万股， 约占本激励计划草案公告时公司股本总额 11451.24 万股的 4.30%。本计划限制性股票的授予价格为 9.73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 20201123：激励对象人数由 249 人调整为 242人； 授予的限制性股票总量减为 491.65 万股，其中，第一类限制性股票 8 万股，第二类限制性股票 483.65 万股。20211123：已获授但尚未归属的 10500 股第二类限制性股票不得归属并由公司作废。</t>
  </si>
  <si>
    <t>第一类限制性股票激励计划的股票来源为公司向激励对象定向发行本公司A股普通股股票.公司拟向223位激励对象授予第一类限制性股票254.52万股,占截至2020年6月30日公司股本总额41,342.4624万股的0.62%,占本计划拟授出权益总数的30.78%.本激励计划有效期自限制性股票授予登记完成之日起至激励对象获授的限制性股票全部解除限售或回购注销之日止,最长不超过48个月.本次限制性股票的授予价格为每股21.62元,即满足授予条件后,激励对象可以每股21.62元的价格购买公司向激励对象增发的公司A股普通股股票.20200828：第一类限制性股票授予的激励对象由223人调整为219人，授予的限制性股票数量调整为254.22万股。20200909：第一类限制性股票授予的激励对象由219人调整为218人，已授予的限制性股票数量由254.22万股调整为254.16万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</si>
  <si>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</si>
  <si>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第一个解除限售期：对应考核年度：2020年，年度净利润相对 2019 年增长率（A）：目标值（Am）：2020年净利润比2019年净利润增长不低于30%，触发值（An）：20%；第二个解除限售期：对应考核年度：2021年，年度净利润相对 2019 年增长率（A）：目标值（Am）：2021年净利润比2019年净利润增长不低于60%，触发值（An）：40%；第三个解除限售期：对应考核年度：2022年，年度净利润相对 2019 年增长率（A）：目标值（Am）：2022年净利润比2019年净利润增长不低于90%，触发值（An）：70%。</t>
  </si>
  <si>
    <t>第二类限制性股票激励计划的股票来源为公司向激励对象定向发行本公司A股普通股股票.第二类限制性股票572.48万股,占截至2020年6月30日公司股本总额41,342.4624万股的1.38%,占本计划拟授出权益总数的69.22%;其中预留41.80万股,占截至2020年6月30日公司股本总额41,342.4624万股的0.10%,预留部分占本计划拟授出权益总数的5.05%.本激励计划有效期自限制性股票授予之日起至激励对象获授的限制性股票全部归属或作废失效之日止,最长不超过48个月.本次限制性股票的授予价格为每股21.62元,即满足归属条件后,激励对象可以每股21.62元的价格购买公司向激励对象增发的公司A股普通股股票.20200828：第二类限制性股票授予的激励对象由224人调整为220人，授予的限制性股票数量调整为571.28万股，其中首次授予的第二类限制性股票数量调整为529.48万股，预留授予的第二类限制性股票数量不变。20200909：第二类限制性股票授予的激励对象由220人调整为219人，已授予的第二类限制性股票数量由529.48万股调整为529.24万股，预留授予的第二类限制性股票数量不变。20210506：经2020年度分红调整后价格为13.3875元/股，数量调整为913.664万股。20210922：首次授予第二类限制性股票激励对象人数由219人调整为213人，首次授予第二类限制性股票数量由529.24万股调整为525.656万股。</t>
  </si>
  <si>
    <t>本计划限制性股票的授予价格为21.62元/股.经2020年度分红调整后价格为13.3875元/股.</t>
  </si>
  <si>
    <t>第一个解除限售期：对应考核年度：2020年，年度净利润相对 2019 年增长率（A）：目标值（Am）：2020年净利润比2019年净利润增长不低于30%，触发值（An）：20%；第二个解除限售期：对应考核年度：2021年，年度净利润相对 2019 年增长率（A）：目标值（Am）：2021年净利润比2019年净利润增长不低于60%，触发值（An）：40%；第三个解除限售期：对应考核年度：2022年，年度净利润相对 2019 年增长率（A）：目标值（Am）：2022年净利润比2019年净利润增长不低于90%，触发值（An）：70%。若预留授予的限制性股票于2021年度进行授予，则各年度业绩考核目标如下所示：第一个解除限售期：对应考核年度：2021年，年度净利润相对 2019 年增长率（A）：目标值（Am）：2021年净利润比2019年净利润增长不低于60%，触发值（An）：40%；第二个解除限售期：对应考核年度：2022年，年度净利润相对 2019 年增长率（A）：目标值（Am）：2022年净利润比2019年净利润增长不低于90%，触发值（An）：70%。</t>
  </si>
  <si>
    <t>本激励计划采取的激励形式为股票期权和限制性股票（第二类限制性股票）。股票来源为公司向激励对象定向发行的本公司人民币A股普通股股票。公司拟向激励对象授予222.0740万股限制性股票，涉及的标的股票种类为A股普通股，约占本激励计划草案公告时公司股本总额232,900.7802万股的0.0954%。其中首次授予209.4730万股，占本激励计划拟授出限制性股票总数的94.33%，占本激励计划草案公告日公司股本总额232,900.7802万股的0.0899%；预留12.6010万股，占本激励计划拟授出限制性股票总数的5.67%，占本激励计划草案公告日公司股本总额232,900.7802万股的0.0054%。首次授予激励对象限制性股票的授予价格为306.04元/股。本激励计划有效期自股票期权首次授权之日或限制性股票首次授予之日起至激励对象获授的股票期权全部行权或注销和限制性股票全部归属或作废失效之日止，最长不超过72个月。20211122：限制性股票首次授予部分13名激励对象因离职失去激励资格、 53名激励对象自愿放弃参与限制性股票激励计划，公司取消拟向其授予的限制性股票共计24.4490万股。首次授予的限制性股票数量由 209.473 万股变更为185.0240 万股。本次预留12授予 51.3800 万份股票期权，剩余 38.5220 万份股票期权不再授予，按作废失效处理。</t>
  </si>
  <si>
    <t>本激励计划的股票来源为公司向激励对象定向发行公司A股普通股股票.本激励计划拟授予的限制性股票数量为220.00万股,约占本激励计划草案公告时公司股本总额的2.47%.其中,首次授予200.00万股,约占本激励计划草案公告时公司股本总额的2.24%,占拟授予权益总额的90.91%;预留授予20.00万股,约占本激励计划草案公告时公司股本总额的0.22%,占拟授予权益总额的9.09%.本激励计划的有效期为自限制性股票首次授予之日起至激励对象获授的限制性股票全部归属或作废失效之日止,最长不超过60个月.本激励计划授予的限制性股票(含预留)的授予价格为每股271.30元.即,满足归属条件之后,激励对象可以每股271.30元的价格购买公司定向发行的A股普通股股票.</t>
  </si>
  <si>
    <t>本激励计划授予的限制性股票(含预留)的授予价格为271.30元/股.</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</si>
  <si>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</si>
  <si>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考核指标:营业收入(A):目标值(Am):2022年营业收入值不低于60亿元,触发值(An):2022年营业收入值不低于48亿元;第二个归属期:考核指标:营业收入(A):目标值(Am):2022-2023年两年的累计营业收入值不低于135亿元,触发值(An):2022-2023年两年的累计营业收入值不低于108亿元;第三个归属期:考核指标:营业收入(A):目标值(Am):2022-2024年三年的累计营业收入值不低于228.75亿元,触发值(An):2022-2024年三年的累计营业收入值不低于183亿元.</t>
  </si>
  <si>
    <t>本激励计划采取的激励工具为限制性股票（第二类限制性股票）。股票来源为江苏卓胜微电子股份有限公司（以下简称“公司”或“本公司”）向激励对象定向发行公司 A 股普通股。本激励计划拟授予的限制性股票数量为 9.00 万股，其中，首次授予 7.20 万股，预留 1.80 万股.本计划限制性股票的授予价格（含预留授予） 为 270.40 元/股。本激励计划有效期自限制性股票授予之日起至激励对象获授的限制性股票全部归属或作废失效之日止，最长不超过 72 个月。20211118：经2020年分红调整价格为149.67元/股，激励数量调整为16.2万股。</t>
  </si>
  <si>
    <t>授予价格(含预留授予)为270.40元/股.经2020年分红调整价格为149.67元/股.</t>
  </si>
  <si>
    <t>本激励计划涉及的股票来源为公司向激励对象定向发行的本公司A股普通股股票。本激励计划拟授予的限制性股票数量为770.12万股，占本激励计划草案公告时公司股本总额21,911.9144万股的3.5146%。其中，首次授予616.12万股，占本激励计划草案公告时公司股本总额的2.8118%，占本激励计划拟授予限制性股票总数的80%；预留授予154万股，占本激励计划草案公告时公司股本总额的0.7028%，占本激励计划拟授予限制性股票总数的20%。本激励计划有效期为自授予的限制性股票上市之日起至激励对象获授的股票全部解除限售或回购注销完毕之日止，最长不超过60个月。本激励计划限制性股票的授予价格为18.39元/股，即满足授予条件后，激励对象可以18.39元/股的价格购买公司向激励对象增发的公司限制性股票。20211124：本次激励计划拟向激励对象授予的限制性股票总量由770.12万股调整为705.33万股，首次授予激励对象人数由236人调整为217人，首次授予限制性股票数量由616.12万股调整为564.33万股，预留部分数量由154万股调整为141万股。</t>
  </si>
  <si>
    <t>本激励计划的激励工具为第二类限制性股票，涉及的标的股票来源为定向发行的公司 A 股普通股。本激励计划拟授予的第二类限制性股票数量为 500 万股，涉及的标的股票种类为人民币 A 股普通股， 占本激励计划公告时公司股本总额 26,668.80 万股的 1.87%。其中，首次授予 463.2 万股，占本激励计划拟授出总量的 92.64%，占本激励计划公告时公司股本总额 26,668.80 万股的 1.74%；预留 36.8 万股， 占 本 激 励 计 划 拟 授 出总 量 的7.36%， 占 本 激 励 计 划 公 告 时 公司 股 本 总 额 26,668.80 万股的 0.14%。自限制性股票授予之日起至激励对象获授的限制性股票全部归属或作废失效之日止，最长不超过 60 个月。本激励计划授予的限制性股票价格为11.51元/股.20211201：作废已授予股票35万股。预留36.8万股。</t>
  </si>
  <si>
    <t>公司授予激励对象限制性股票（含预留授予）的价格为15.07元/股。本激励计划采取的激励工具为第二类限制性股票。股票来源为公司向激励对象定向发行的公司A股普通股。本激励计划拟授予的限制性股票数量为230万股，约占本激励计划草案公告时公司股本总额14,890.00万股的1.54%。其中，首次授予限制性股票200万股，占本计划草案公告日公司股本总额的1.34%，占本激励计划拟授予限制性股票总数的86.96%；预留30万股，占本激励计划草案公告日公司股本总额的0.20%，预留部分占激励计划拟授予限制性股票总数的13.04%。本激励计划有效期自限制性股票授予之日起至全部归属或作废失效之日止，最长不超过60个月。</t>
  </si>
  <si>
    <t>公司授予激励对象限制性股票(含预留授予)的价格为15.07元/股.</t>
  </si>
  <si>
    <t>本激励计划的限售规定按照《公司法》、《证券法》等相关法律、法规、规范性文件和《公司章程》执行，具体规定如下：1、激励对象为公司高级管理人员的，其在任职期间每年转让的股份不得超过其所持有本公司股份总数的25%；在任期届满后离职的，在离职后半年内，不得转让其所持的本公司股份。2、激励对象为公司高级管理人员的，将其持有的本公司股票在买入后6胜蓝科技股份有限公司2021年第二期限制性股票激励计划（草案）-16- 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</si>
  <si>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限制性股票的考核年度为2022年-2024年会计年度，每个会计年度考核一次。本激励计划相应归属期内，首次及预留授予的限制性股票办理归属所须满足的公司层面业绩考核如下：第一个归属期公司需满足下列两个条件之一：（1）以2020年净利润为基数，2022年度净利润增长率不低于52%；（2）以2020年度营业收入为基数，2022年度营业收入增长率不低于52%。第二个归属期公司需满足下列两个条件之一：（1）以2020年净利润为基数，2023年度净利润增长率不低于102%；（2）以2020年度营业收入为基数，2023年度营业收入增长率不低于102%。第三个归属期公司需满足下列两个条件之一：（1）以2020年净利润为基数，2024年度净利润增长率不低于130%；（2）以2020年度营业收入为基数，2024年度营业收入增长率不低于130%。</t>
  </si>
  <si>
    <t>300864.SZ</t>
  </si>
  <si>
    <t>南大环境</t>
  </si>
  <si>
    <t>本激励计划采用的激励工具为第二类限制性股票,涉及的标的股票来源为公司向激励对象定向发行公司A股普通股股票.本激励计划拟向激励对象授予不超过273.60万股限制性股票,占本激励计划草案公告时公司股本总额9,120.00万股的3.00%,其中首次授予243.90万股,约占本激励计划草案公告时公司股本总额9,120.00万股的2.67%,约占限制性股票拟授予总额的89.14%;预留29.70万股,约占本激励计划草案公告时公司股本总额9,120.00万股的0.33%,约占限制性股票拟授予总额的10.86%.本激励计划有效期自限制性股票首次授予之日起至激励对象获授的限制性股票全部归属或作废失效之日止,最长不超过72个月.本激励计划限制性股票的授予价格(含预留授予)为每股25.75元,即满足授予条件和归属条件后,激励对象可以每股25.75元的价格购买公司向激励对象增发的公司A股普通股股票.</t>
  </si>
  <si>
    <t>本激励计划限制性股票的授予价格(含预留授予)为25.75元/股.</t>
  </si>
  <si>
    <t>禁售期是指激励对象获授的限制性股票归属后其售出限制的时间段。本激励计划的禁售规定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本公司股份总数的 25%，在离职后半年内， 不得转让其所持有的本公司股份。（二）激励对象为公司董事和高级管理人员的，将其持有的本公司股票在买入后 6 个月内卖出，或者在卖出后 6 个月内又买入，由此所得收益归本公司所有，本公司董事会将收回其所得收益。激励对象是否属于董事、高级管理人员，根据本激励计划限制性股票授予当年激励对象担任职务情况认定；该等激励对象的任期考核或经济责任审计是指本激励计划授予当年所属任期的任期考核或经济审计。</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</si>
  <si>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</si>
  <si>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归属期:业绩考核目标:1,以2020年营业收入为基数,2022年营业收入增长率不低于30%,且不低于同行业平均水平或对标企业的75分位值;2,2022年净资产收益率不低于10%,且不低于同行业平均水平或对标企业的75分位值;3,2022年△EVA&gt;0.第二个归属期:业绩考核目标:1,以2020年营业收入为基数,2023年营业收入增长率不低50%,且不低于同行业平均水平或对标企业的75分位值;2,2023年净资产收益率不低于10%,且不低于同行业平均水平或对标企业的75分位值;3,2023年△EVA&gt;0.第三个归属期:业绩考核目标:1,以2020年营业收入为基数,2024年营业收入增长率不低于70%,且不低于同行业平均水平或对标企业的75分位值;2,2024年净资产收益率不低于10%,且不低于同行业平均水平或对标企业的75分位值;3,2024年△EVA&gt;0.</t>
  </si>
  <si>
    <t>300870.SZ</t>
  </si>
  <si>
    <t>欧陆通</t>
  </si>
  <si>
    <t>本激励计划授予的第二类限制性股票的授予价格为32.87元/股.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</si>
  <si>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 高级管理人员及其配偶、父母、子女的，将其持有的本公司股票在买入后 6 个月内卖出，或者在卖出后 6 个月内又买入，由此所得收益归本公司所有，本公司董事会将收回其所得收益。（ 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</si>
  <si>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深圳欧陆通电子股份有限公司2021年限制性股票激励计划(草案)20(2)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</si>
  <si>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2022 年-2024 年会计年度中，分年度对公司的业绩指标进行考核，以达到业绩考核目标作为激励对象当年度的解除限售条件之一。本激励计划业绩考核目标如下表所示：首次授予的限制性股票:第一个解除限售期:公司需满足下列两个条件之一：1、 以 2021 年的营业收入为基数， 2022 年的营业收入增长率不低于 30.00%；2、以 2021 年的净利润为基数， 2022 年的净利润增长率不低于 50.00%。第二个解除限售期:公司需满足下列两个条件之一：1、 以 2021 年的营业收入为基数， 2023 年的营业收入增长率不低于 65.00%；2、以 2021 年的净利润为基数， 2023 年的净利润增长率不低于 100.00%。第三个解除限售期:公司需满足下列两个条件之一：1、 以 2021 年的营业收入为基数， 2024 年的营业收入增长率不低于 100.00%；2、以 2021 年的净利润为基数， 2024 年的净利润增长率不低于 150.00%。</t>
  </si>
  <si>
    <t>本激励计划授予的第一类限制性股票的授予价格为32.87元/股.</t>
  </si>
  <si>
    <t>捷强装备</t>
  </si>
  <si>
    <t>300898.SZ</t>
  </si>
  <si>
    <t>熊猫乳品</t>
  </si>
  <si>
    <t>本激励计划首次及预留授予限制性股票的授予价格均为15.82元/股.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</si>
  <si>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</si>
  <si>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</si>
  <si>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2022-2025年四个会计年度.每个会计年度考核一次,各年度公司业绩考核目标如下表所示:第一个解除限售期:考核年度:2022,营业收入(亿元)目标值(Am):8.88;第二个解除限售期:考核年度:2023,营业收入(亿元)目标值(Am):12.5;第三个解除限售期:考核年度:2024,营业收入(亿元)目标值(Am):17.68;第四个解除限售期:考核年度:2025,营业收入(亿元)目标值(Am):25.</t>
  </si>
  <si>
    <t>300902.SZ</t>
  </si>
  <si>
    <t>国安达</t>
  </si>
  <si>
    <t>本激励计划限制性股票的授予价格为21.42元/股.</t>
  </si>
  <si>
    <t>本次限制性股票激励计划的获授股票归属后不设置禁售期，激励对象为公司董事、高级管理人员的，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</si>
  <si>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第一个归属期：2022 年净利润不低于 8,000 万元或营业收入不低于 3.5 亿元；第二个归属期：2023 年净利润不低于 10,000 万元或营业收入不低于 4.3 亿元；第三个归属期：2024 年净利润不低于 12,000 万元或营业收入不低于 5 亿元。</t>
  </si>
  <si>
    <t>尤安设计</t>
  </si>
  <si>
    <t>301004.SZ</t>
  </si>
  <si>
    <t>嘉益股份</t>
  </si>
  <si>
    <t>本激励计划采取的激励工具为限制性股票。股票来源为公司向激励对象定向发行公司A股普通股。本激励计划拟授予的限制性股票数量430万股，占本激励计划草案公告时公司股本总额10,000万股的4.30%。其中首次授予344万股，占本激励计划草案公告时公司股本总额10,000万股的3.44%；预留86万股，占本激励计划草案公告时公司股本总额10,000万股的0.86%，预留部分占本次拟授予权益总额20%。本激励计划有效期自限制性股票首次授予登记完成之日起至激励对象获授的限制性股票全部解除限售或回购注销之日止，最长不超过63个月。限制性股票的授予价格（含预留授予）为每股10.75元.</t>
  </si>
  <si>
    <t>限制性股票的授予价格(含预留授予)为每股10.75元</t>
  </si>
  <si>
    <t>1、首次授予的限制性股票持有人（包括通过非交易过户方式获得股票的持有人）在每批次限售期届满之日起的3个月内不以任何形式向任意第三人转让当批次已满足解除限售条件的限制性股票。2、首次授予的限制性股票持有人（包括通过非交易过户方式获得股票的持有人）在额外禁售期届满后由公司统一办理各批次满足解除限售条件的限制性股票的解除限售事宜。3、为避免疑问，满足解除限售条件的首次授予激励对象在额外禁售期内发生异动不影响额外禁售期届满后公司为首次授予的激励对象办理当批次已满足解除限售条件的限制性股票的解除限售事宜。</t>
  </si>
  <si>
    <t>首次授予第一个解除限售期公司需满足下列两个条件之一：1、以2020年为基数，公司2022年净利润增长率不低于30%；2、以2020年为基数，公司2022年营业收入增长率不低于80%首次授予第二个解除限售期公司需满足下列两个条件之一：1、以2020年为基数，公司2023年净利润增长率不低于60%；2、以2020年为基数，公司2023年营业收入增长率不低于120%首次授予第三个解除限售期公司需满足下列两个条件之一：1、以2020年为基数，公司2024年净利润增长率不低于90%；2、以2020年为基数，公司2024年营业收入增长率不低于160%</t>
  </si>
  <si>
    <t>301042.SZ</t>
  </si>
  <si>
    <t>安联锐视</t>
  </si>
  <si>
    <t>本激励计划采取的激励工具为第一类限制性股票及第二类限制性股票。股票来源为珠海安联锐视科技股份有限公司（以下简称“公司”或“本公司”）向激励对象定向发行公司A股普通股。本激励计划第一类限制性股票的授予价格及第二类限制性股票的首次及预留授予价格为24.05元/股。第一类限制性股票授予总量为5万股，占本激励计划草案公告时公司股本总额的0.07%，占本次授予权益总额的3.23%。本激励计划第一类限制性股票的有效期为自限制性股票上市之日起至激励对象获授的限制性股票全部解除限售或回购注销之日止，最长不超过48个月；本激励计划第二类限制性股票的有效期为自限制性股票首次授予之日起至全部限制性股票归属或作废失效之日止，最长不超过60个月。</t>
  </si>
  <si>
    <t>本激励计划价格为24.05元/股.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</si>
  <si>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</si>
  <si>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2021年限制性股票激励计划(草案)-16-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</si>
  <si>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激励计划授予的限制性股票分三期进行解除限售，对应的公司业绩考核期为2022-2024年三个会计年度，每个会计年度考核一次，各年度业绩考核目标如下表所示：第一个解除限售期公司需满足以下条件之一：1、以公司2021年营业收入为基数，公司2022年营业收入增长率不低于10%；2、以公司2021年净利润为基数，公司2022年净利润增长率不低于10%。第二个解除限售期公司需满足以下条件之一：1、以公司2021年营业收入为基数，公司2023年营业收入增长率不低于20%；2、以公司2021年净利润为基数，公司2023年净利润增长率不低于20%。第三个解除限售期公司需满足以下条件之一：1、以公司2021年营业收入为基数，公司2024年营业收入增长率不低于30%；2、以公司2021年净利润为基数，公司2024年净利润增长率不低于30%。</t>
  </si>
  <si>
    <t>本激励计划采取的激励工具为第一类限制性股票及第二类限制性股票。股票来源为珠海安联锐视科技股份有限公司（以下简称“公司”或“本公司”）向激励对象定向发行公司A股普通股。本激励计划第一类限制性股票的授予价格及第二类限制性股票的首次及预留授予价格为24.05元/股。第二类限制性股票授予总量为150万股，占本激励计划草案公告时公司股本总额的2.18%。其中首次授予135万股，占本激励计划草案公告时公司股本总额的1.96%，首次授予部分占本次授予权益总额的87.10%；预留15万股，占本激2021年限制性股票激励计划（草案）-19-励计划草案公告时公司股本总额的0.22%，预留部分占本次授予权益总额的9.68%。；本激励计划第二类限制性股票的有效期为自限制性股票首次授予之日起至全部限制性股票归属或作废失效之日止，最长不超过60个月。</t>
  </si>
  <si>
    <t>凯盛新材</t>
  </si>
  <si>
    <t>430047.BJ</t>
  </si>
  <si>
    <t>诺思兰德</t>
  </si>
  <si>
    <t>本激励计划的股票来源为公司向激励对象定向发行北京诺思兰德生物技术股份有限公司（以下简称“公司”或“本公司”）普通股。本激励计划拟向激励对象授予权益总计7,820,000份（最终以实际认购数量为准），涉及的标的股票种类为人民币普通股，约占本激励计划公告时公司股本总额254,240,203股的3.08%。其中，首次授予7,060,000份（含授予限制性股票3,010,000股，股票期权4,050,000份），占本激励计划公告时公司股本总额的2.78%。本激励计划预留股票期权760,000份，占本激励计划公告时公司股本总额的0.30%，预留部分占本次授予权益总额9.72%</t>
  </si>
  <si>
    <t>限制性股票的授予价格为每股4.30元，不低于股票面值.</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</si>
  <si>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t>
  </si>
  <si>
    <t>本激励计划的激励对象根据《公司法》、《证券法》、《公众公司办法》、《监管指引第6号》等有关法律、法规和规范性文件，以及《公司章程》的相关规定，结合公司实际情况而确定。本激励计划的激励对象为公司（含控股子公司）的董事、高级管理人员及核心员工，共计43人，占公司（含控股子公司）全部职工人数108人的39.81%。本激励计划的激励对象不包括公司监事、独立董事。本计划的激励对象包括公司实际控制人之一许松山先生，其作为公司董事长、总经理，是公司的领导核心，对公司的战略布局、业务发展及规范管理均作出了重大贡献。因此，本计划将许松山先生作为激励对象符合公司的实际情况和发展需要，符合相关法律法规的规定，具有必要性和合理性。</t>
  </si>
  <si>
    <t>公司业绩指标：第一个行权期/第一个解除限售期，2021年完成NL005项目IIa期临床试验入组。第二个行权期/第二个解除限售期，2022年NL005项目启动IIb期临床试验并开始入组或完成NL003项目III期临床试验并提交上市申请（其中一个适应症满足即可）。第三个行权期/第三个解除限售期，2023年NL003项目获得上市批准或生物工程新药产业化生产车间获得药品生产许可证。个人业绩指标：根据公司制定的《员工绩效管理办法》，在本激励计划有效期内的各年度，对所有激励对象进行考核。</t>
  </si>
  <si>
    <t>600021.SH</t>
  </si>
  <si>
    <t>禁售期是指对激励对象行权后所获股票进行售出限制的时间段。本激励计划的禁售规定按照《公司法》、《证券法》等相关法律、法规、规范性文件和《公司章程》执行，具体规定如下：1、激励对象为公司董事、 高级管理人员的，其在任职期间每年转让的股份不得超过其所持有本公司股份总数的 25%；在离职后半年内，不得转让其所持有的本公司股份。2、向董事、 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3、激励对象为公司董事、 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</si>
  <si>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</si>
  <si>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第一个行权期：2022年，净资产收益率不低于4.5%，且不低于同行业对标企业 75 分位值水平或行业均值水平；较2020年净利润复合增长率不低于 11%，且不低于同行业对标企业 75分位值水平或行业均值水平；2022 年完成董事会下达的 EVA 考核目标，且△EVA＞0；2022 年清洁能源装机规模占总装机规模比例不低于54%。第二个行权期：2023年，净资产收益率不低于5%，且不低于同行业对标企业 75 分位值水平或行业均值水平；较 2020 年净利润复合增长率不低于11%，且不低于同行业对标企业75第三个行权期分位值水平或行业均值水平；2023 年完成董事会下达的EVA考核目标，且△EVA＞0；2023年清洁能源装机规模占总装机规模比例不低于56%。第三个行权期：2024年，净资产收益率不低于5.5%，且不低于同行业对标企业75分位值水平或行业均值水平；较 2020年净利润复合增长率不低于11%，且不低于同行业对标企业75分位值水平或行业均值水平；2024年完成董事会下达的EVA考核目标，且△EVA＞0；2024年清洁能源装机规模占总装机规模比例不低于58%。</t>
  </si>
  <si>
    <t>云天化</t>
  </si>
  <si>
    <t>600105.SH</t>
  </si>
  <si>
    <t>永鼎股份</t>
  </si>
  <si>
    <t>本激励计划拟向激励对象授予限制性股票 3,497.23 万股，股票来源为公司向激励对象定向发行公司 A 股普通股。本激励计划有效期为限制性股票授予之日起至所有限制性股票解除限售或回购注销完毕之日止，最长不超过 48 个月。首次授予的限制性股票价格为每股 2.11 元，即满足授予条件后，激励对象可以每股 2.11 元的价格购买公司向激励对象增发的公司限制性股票。20211127：调整后，公司本次激励计划限制性股票首次授予的激励对象人数由 143 人调整为 133 人，首次授予限制性股票数量由 3,197.23 万股调整为 3,014.38 万股，预留限制性股票数量不变，仍为 300 万股。</t>
  </si>
  <si>
    <t>本激励计划限制性股票的首次授予价格为2.11元/股.</t>
  </si>
  <si>
    <t>本激励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</si>
  <si>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</si>
  <si>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激励计划授予的限制性股票2021-2023年各年度的业绩考核目标如下所示：首次授予的限制性股票,第一个解除限售期满足下列条件，视为完成该限售期考核目标：2021年剔除股权激励影响后归属于母公司所有者的净利润不低于1.5亿元。第二个解除限售期,满足下列条件，视为完成该限售期考核目标：2022 年剔除股权激励影响后归属于母公司所有者的净利润不低于 3 亿元.第三个解除限售期,满足下列条件，视为完成该限售期考核目标：2023 年剔除股权激励影响后归属于母公司所有者的净利润不低于 4 亿元.预留授予的限制性股票:第一个解除限售期,满足下列条件，视为完成该限售期考核目标：2022 年剔除股权激励影响后归属于母公司所有者的净利润不低于 3 亿元.第二个解除限售期,满足下列条件之一，视为完成该限售期考核目标：2023 年剔除股权激励影响后归属于母公司所有者的净利润不低于 4 亿元.</t>
  </si>
  <si>
    <t>维科技术</t>
  </si>
  <si>
    <t>卧龙地产</t>
  </si>
  <si>
    <t>600178.SH</t>
  </si>
  <si>
    <t>东安动力</t>
  </si>
  <si>
    <t>本计划拟授予的限制性股票数量不超过1,371.73万股，股票来源为公司向激励对象定向发行A股普通股股票。本计划的有效期自限制性股票授予登记完成之日起至激励对象获授的限制性股票全部解除限售或回购注销之日止，最长不超过 60 个月。即满足授予条件后，激励对象可以每股3.75元的价格购买公司向激励对象增发的公司A股普通股。</t>
  </si>
  <si>
    <t>限制性股票的授予价格为每股3.75元.</t>
  </si>
  <si>
    <t>本计划的禁售规定按照《公司法》《证券法》等相关法律、法规、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 6个月内卖出，或者在卖出后6个月内又买入，由此所得收益归公司所有，公司董事会将收回其所得收益。3、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</si>
  <si>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</si>
  <si>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第一个解除限售期:以2020年业绩为基数， 2022年净利润年复合增长率≥20%，且不低于同行业平均水平或对标企业75分位值， 2022年Δ EVA为正；2022年净资产收益率≥2.3%，且不低于同行业平均水平或对标企业75分位值。第二个解除限售期:以2020年业绩为基数， 2023年净利润年复合增长率≥20%，且不低于同行业平均水平或对标企业75分位值， 2023年Δ EVA为正；2023年净资产收益率≥2.7%，且不低于同行业平均水平或对标企业75分位值。第三个解除限售期:以2020年业绩为基数， 2024年净利润年复合增长率≥20%，且不低于同行业平均水平或对标企业75分位值， 2024年Δ EVA为正；2024年净资产收益率≥3.2%，且不低于同行业平均水平或对标企业75分位值。</t>
  </si>
  <si>
    <t>600188.SH</t>
  </si>
  <si>
    <t>限制性股票授予价格为11.72元/股.</t>
  </si>
  <si>
    <t>禁售期是指对激励对象被授予股票后，限制股票售出的时间段。 本激励计划的禁售规定按照《公司法》《证券法》等相关法律、法规、规范性文件和《公司章程》执行，包括但不限于：（一） 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</si>
  <si>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激励对象只有在同时满足下列授予条件时,才能获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</si>
  <si>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ST凯乐</t>
  </si>
  <si>
    <t>600278.SH</t>
  </si>
  <si>
    <t>东方创业</t>
  </si>
  <si>
    <t>本计划拟向激励对象授予不超过1,757.3万股A股限制性股票，本计划所采用的激励工具为限制性股票，标的股票来源为东方国际创业股份有限公司向激励对象定向发行的公司A股普通股股票。本计划的有效期为自首次授予的限制性股票登记完成之日起至激励对象所获授的限制性股票全部解除限售或回购注销完毕之日止，最长不超过6年。本计划首次授予的A股限制性股票授予价格为每股3.95元，该价格不低于以下价格的较高者：1、本计划公告前1个交易日公司A股股票交易均价的50%；2、本计划公告前20个交易日、 60个交易日或者120个交易日公司A股股票交易均价之一的50%。</t>
  </si>
  <si>
    <t>本计划首次授予的A股限制性股票授予价格为3.95元/股.</t>
  </si>
  <si>
    <t>本计划限制性股票的禁售规定按照《公司法》、《证券法》等相关法律、法规、规范性文件和《公司章程》执行，包括但不限于如下规定：1、激励对象为本公司董事、高级管理人员，其在任职期间每年转让的股份不得超过其所持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所得收益。3、激励对象减持公司股票还需遵守《上海证券交易所股票上市规则》、《上市公司股东、董监高减持股份的若干规定》、《上海证券交易所上市公司股东及董事、监事、高级管理人员减持实施细则》、《上市公司董事、 监事和高级管理人员所持本公司股份及其变动管理规则》等相关规定。4、在本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</si>
  <si>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一)限制性股票授予时的法定条件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t>
  </si>
  <si>
    <t>业绩条件：考核指标,1.每股收益2.归母净利润增长率（较2018年-2020年平均值）3.大健康板块核心企业东松公司净利润；第一批,2022年，不低于0.31，不低于57%，且不低于行业平均值，不低于12,800万元；第二批，2023年，不低于0.33，不低于65%，且不低于行业平均值，不低于13,000万元；第三批，2024年，不低于0.35，不低于75%，且不低于行业平均值，不低于14,000万元。</t>
  </si>
  <si>
    <t>广汇汽车</t>
  </si>
  <si>
    <t>国机汽车</t>
  </si>
  <si>
    <t>澳柯玛</t>
  </si>
  <si>
    <t>红星发展</t>
  </si>
  <si>
    <t>ST海越</t>
  </si>
  <si>
    <t>600406.SH</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</si>
  <si>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</si>
  <si>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600426.SH</t>
  </si>
  <si>
    <t>中远海特</t>
  </si>
  <si>
    <t>600479.SH</t>
  </si>
  <si>
    <t>千金药业</t>
  </si>
  <si>
    <t>本计划拟授予激励对象1,255.52万股限制性股票，本激励计划所采用的激励工具为限制性股票，股票来源为千金药业向激励对象定向发行新股。本激励计划的有效期为自限制性股票首次授予之日起至所有限制性股票解锁或回购注销完毕之日止，最长不超过72个月。首次授予部分限制性股票的授予价格为每股4.30元。在本计划公告当日至激励对象完成限制性股票股份登记期间，若公司发生资本公积转增股本、派送股票红利、股份拆细、缩股、配股、派息等事宜，本计划中限制性股票的数量及授予价格将做相应的调整。</t>
  </si>
  <si>
    <t>本计划限制性股票首次授予价格为每股4.30元.</t>
  </si>
  <si>
    <t>本计划的限售规定按照《公司法》、《证券法》 、《试行办法》 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在本激励计划最后一批限制性股票解除限售时，担任公司董事、高级管理人员职务的激励对象获授限制性股票总量的20%（及就该等股票分配的股票股利），限售至任期满后（任期系最后一个解锁日所任职务的任期），根据其担任董事、高级管理人员职务的任期考核结果确定是否解除限售。3、 激励对象为公司董事和高级管理人员的，将其持有的本公司股票在买入后6个月内卖出，或者在卖出后6个月内又买入，由此所得收益归本公司所有，本公司董事会将收回其所得收益。4、 在本计划有效期内，如果《公司法》、《证券法》 、《试行办法》 等相关法律、法规、规范性文件和《公司章程》中对公司董事和高级管理人员持有股份转让的有关规定发生了变化，则这部分激励对象转让其所持有的公司股票应当在转.......</t>
  </si>
  <si>
    <t>公司必须满足下列条件,方可依据本计划对授予的限制性股票进行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</si>
  <si>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本计划授予的限制性股票解除限售业绩考核目标如下：第一个解除限售期，以2020年度营业收入为基数， 2022年营业收入增长率不低于30%， 2022年度的加权平均净资产收益率不低于12%，且以上两个指标不低于行业平均值；以2020年度的研发费用为基数， 2022年度的研发费用增长率不低于20%。第二个解除限售期，以2020年度营业收入为基数， 2023年营业收入增长率不低于50%， 2023年度的加权平均净资产收益率不低于12%，且以上两个指标不低于行业平均值；以2020年度的研发费用为基数， 2023年度的研发费用增长率不低于35%。第三个解除限售期，以2020年度营业收入为基数， 2024年营业收入增长率不低于75%， 2024年度的加权平均净资产收益率不低于12%，且以上两个指标不低于行业平均值；以2020年度的研发费用为基数， 2024年度的研发费用增长率不低于50%。</t>
  </si>
  <si>
    <t>双良节能</t>
  </si>
  <si>
    <t>600536.SH</t>
  </si>
  <si>
    <t>本激励计划采取的激励工具为限制性股票。股票来源为公司向激励对象定向发行中国软件与技术服务股份有限公司A股普通股。本激励计划拟向激励对象授予总计1,483.00万股限制性股票，约占本激励计划草案公告时公司股本总额494,562,782股的3.00%。其中，首次授予1,335.00万股，占本计划授予总量的90.00%，约占本激励计划草案公告时公司股本总额的2.70%；预留148.00万股，占本计划授予总量的10.00%，约占本激励计划草案公告时公司股本总额的0.30%。本激励计划有效期自首次授予的限制性股票登记完成之日起至激励对象获授的限制性股票全部解除限售或回购注销完毕之日止，最长不超过60个月。限制性股票授予价格为26.14元/股，即满足授予条件后，激励对象可以26.14元/股的价格购买公司向激励对象定向增发的中国软件A股股票。</t>
  </si>
  <si>
    <t>限制性股票授予价格为26.14元/股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</si>
  <si>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</si>
  <si>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公司具备以下条件(1)公司治理结构规范,股东会,董事会,经理层组织健全,职责明确.外部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</si>
  <si>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首次及预留的第一个解除限售期：（1）以 2020 年净利润为基数， 2022 年净利润复合增长率不低于 17%，且不低于当年度同行业平均水平或对标企业 75 分位值水平；（2） 2022 年度净资产现金回报率不低于 12.50%，且不低于当年度同行业平均水平或者对标企业 75 分位值水平；（3） 2022 年度△EVA 为正值。首次及预留的第二个解除限售期：（1）以 2020 年净利润为基数， 2023 年净利润复合增长率不低于 18%，且不低于当年度同行业平均水平或对标企业 75 分位值水平；（2） 2023 年度净资产现金回报率不低于 13.00%，且不低于当年度同行业平均水平或者对标企业 75 分位值水平；（3） 2023 年度△EVA 为正值。首次及预留的第三个解除限售期：（1）以 2020 年净利润为基数， 2024 年净利润复合增长率不低于 19%，且不低于当年度同行业平均水平或对标企业 75 分位值水平；（2） 2024 年度净资产现金回报率不低于 13.50%，且不低于当年度同行业平均水平或者对标企业 75 分位值水平；（3） 2024 年度△EVA 为正值。</t>
  </si>
  <si>
    <t>康恩贝</t>
  </si>
  <si>
    <t>600587.SH</t>
  </si>
  <si>
    <t>本激励计划（草案）拟向激励对象授予总计600万股限制性股票，股票来源为公司向激励对象定向发行山东新华医疗器械股份有限公司A股普通股。本激励计划有效期自限制性股票首次授予登记完成之日起至激励对象获授的限制性股票全部解除限售或回购之日止，最长不超过72个月。限制性股票授予价格为11.26元/股，即满足授予条件后，激励对象可以11.26元/股的价格购买公司向激励对象定向增发的新华医疗A股股票。</t>
  </si>
  <si>
    <t>限制性股票授予价格为11.26元/股.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</si>
  <si>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4、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</si>
  <si>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t>
  </si>
  <si>
    <t>本计划首次授予及预留的限制性股票解除限售期公司业绩考核目标如下：首次及预留的第一个解除限售期，（1） 2022 年基本每股收益不得低于 0.96 元/股，且不低于行业平均水平或对标企业 75 分位水平。（2）以 2020 年为基础， 2022 年归属于上市公司股东的扣除非经常性损益的净利润增长率不得低于 85%， 且不低于行业平均水平或对标企业 75分位水平。首次及预留的第二个解除限售期，（1） 2023 年基本每股收益不得低于 1.10 元/股，且不低于行业平均水平或对标企业 75 分位水平。（2）以 2020 年为基础， 2023 年归属于上市公司股东的扣除非经常性损益的净利润增长率不得低于 110%， 且不低于行业平均水平或对标企业 75分位水平。首次及预留的第三个解除限售期，（1） 2024 年基本每股收益不得低于 1.22 元/股，且不低于行业平均水平或对标企业 75 分位水平。（2）以 2020 年为基础， 2024 年归属于上市公司股东的扣除非经常性损益的净利润增长率不得低于 130%， 且不低于行业平均水平或对标企业 75分位水平。</t>
  </si>
  <si>
    <t>广汇物流</t>
  </si>
  <si>
    <t>华建集团</t>
  </si>
  <si>
    <t>600673.SH</t>
  </si>
  <si>
    <t>本激励计划拟授予激励对象的限制性股票数量为 11,578.70 万股，股票来源为公司从二级市场回购的本公司人民币 A 股普通股股票。本激励计划的有效期为自限制性股票授予之日起至激励对象获授的限制性股票全部解除限售或回购注销完毕之日止，最长不超过 48 个月。首次授予限制性股票的授予价格为每股 5.13 元。</t>
  </si>
  <si>
    <t>本激励计划首次授予激励对象限制性股票的授予价格为5.13元/股.</t>
  </si>
  <si>
    <t>激励对象通过本激励计划所获授公司股票的禁售规定， 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</si>
  <si>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考核年度主营业务收入相对于2020年主营业务收入增长率（A）目标值35%,触发值28%,利润总额（亿元）目标值,9.00,触发值7.20;第二个解除限售期,考核年度主营业务收入相对于2020年主营业务收入增长率（A）目标值60%,触发值48%,利润总额（亿元）目标值,14.1,触发值11.28;第三个解除限售期,考核年度主营业务收入相对于2020年主营业务收入增长率（A）目标值80%,触发值64%,利润总额（亿元）目标值,18.2,触发值14.56;预留授予的限制性股票第一第二解除限售期的考核要求与首次授予的第二三次一致。</t>
  </si>
  <si>
    <t>舍得酒业</t>
  </si>
  <si>
    <t>600713.SH</t>
  </si>
  <si>
    <t>南京医药</t>
  </si>
  <si>
    <t>本计划拟向激励对象授予 1997.05 万股限制性股票，股票来源为公司向激励对象定向发行南京医药股份有限公司A 股普通股。本激励计划有效期自授予的限制性股票登记完成之日起至激励对象获授的限制性股票全部解除限售或回购完毕之日止，最长不超过 60 个月。本激励计划限制性股票的首次授予价格为每股2.23元， 即满足授予条件后，激励对象可以每股 2.23 元的价格购买公司增发的普通股股票。</t>
  </si>
  <si>
    <t>本激励计划限制性股票的首次授予价格为每股2.23元.</t>
  </si>
  <si>
    <t>禁售期是指对激励对象解除限售后所获股票进行售出限制的时间段。本激励计划的禁售规定按照《公司法》、《证券法》等相关法律、法规、规范性文件和《公司章程》 执行， 具体规定如下：1、激励对象为公司董事和高级管理人员的，其在任职期间每年转让的股份不得超过其所持有本公司股份总数的25%；在离职后半年内，不得转让其所持有的本公司股份。2、 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 由此所得收益归本公司所有，本公司董事会将收回其所得收益。4、在本激励计划的有效期内， 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</si>
  <si>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得在下列期间内进行限制性股票授予:1,公司定期报告公告前三十日内,因特殊原因推迟定期报告公告日期的,自原预约公告日前三十日起算,至公告前一日;2,公司业绩预告,业绩快报公告前十日内;3,自可能对本公司股票及其衍生品种交易价格产生较大影响的重大事件发生之日或者进入决策程序之日,至依法披露后二个交易日内;4,中国证监会及上海证券交易所规定的其它期间.</t>
  </si>
  <si>
    <t>第一个解除限售期：（1）以2020年扣非后净利润为基数， 2022年扣非净利润增长率不低于31%，且前述指标不低于同行业均值或对标企业75分位值水平；（2） 2022年净资产收益率（加权/扣非）≥8.5%，且前述指标不低于同行业均值或对标企业75分位值水平；（3） 2022年研发经费投入增长率较上一年度不低于30%。第二个解除限售期：（1）以2020年扣非后净利润为基数， 2023年扣非净利润增长率不低于44%，且前述指标不低于同行业均值或对标企业75分位值水平；（2） 2023年净资产收益率（加权/扣非）≥8.7%，且前述指标不低于同行业均值或对标企业75分位值水平；（3） 2023年研发经费投入增长率较上一年度不低于30%。第三个解除限售期：（1）以2020年扣非后净利润为基数， 2024年扣非净利润增长率不低于60%，且前述指标不低于同行业均值或对标企业75分位值水平；（2） 2024年净资产收益率（加权/扣非）≥9.1%，且前述指标不低于同行业均值或对标企业75分位值水平；（3） 2024年研发经费投入增长率较上一年度不低于30%。</t>
  </si>
  <si>
    <t>本激励计划采取的激励方式为限制性股票,其股票来源为公司从二级市场回购的本公司A股普通股,本激励计划拟授予激励对象限制性股票630万股,占本激励计划公告时公司股本总额63,000万股的1.0%,计划首次授予579万股,占本激励计划公告时公司股本总额的0.919%,占本次拟授予限制性股票总量的91.9%;预留授予51万股,占本激励计划公告时公司股本总额的0.081%,占本次拟授予限制性股票总量的8.1%,本激励计划的有效期为首次授予的限制性股票登记完成之日起至所有限制性股票解除限售或回购注销完毕之日止,最长不超过60个月,本激励计划首次授予激励对象的限制性股票授予价格为6.62元/股.20211022:本激励计划的有效期为自限制性股票授予登记完成之日起至所有限制性股票全部解除限售或回购注销完毕之日止，最长不超过 72 个月。20211129：2 名激励对象因个人原因自愿放弃认购其所获授的全部限制性股票， 合计放弃认购 56,000 股</t>
  </si>
  <si>
    <t>梅花生物</t>
  </si>
  <si>
    <t>大晟文化</t>
  </si>
  <si>
    <t>600905.SH</t>
  </si>
  <si>
    <t>三峡能源</t>
  </si>
  <si>
    <t>本激励计划拟向激励对象授予的限制性股票总量不超过 6,090 万股，限制性股票的来源为公司向激励对象定向发行的三峡能源 A 股普通股。本激励计划有效期自限制性股票首次授予登记完成之日起至激励对象获授的限制性股票全部解除限售或回购之日止，最长不超过 72 个月。首次授予限制性股票的授予价格为每股 3.38 元，即满足授予条件后，激励对象可以每股 3.38 元的价格购买公司向激励对象授予的公司限制性股票。</t>
  </si>
  <si>
    <t>首次授予限制性股票的授予价格为每股3.38元.</t>
  </si>
  <si>
    <t>本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</si>
  <si>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</si>
  <si>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本计划首次及预留授予的限制性股票解除限售期业绩考核目标如下：第一个解除限售期，2022 年净资产收益率不低于 7.73%，且不低于同行业平均水平或对标企业 75 分位值水平；2022 年营业收入较 2020 年复合增长率不低于 15%，且不低于同行业平均水平或对标企业 75 分位值水平； 2022 年经济增加值改善值△EVA 大于 0。；第二个解除限售期，2023 年净资产收益率不低于 7.8%，且不低于同行业平均水平或对标企业 75 分位值水平；2023 年营业收入较 2020 年复合增长率不低于 16.5%，且不低于同行业平均水平或对标企业 75 分位值水平； 2023 年经济增加值改善值△EVA 大于 0；第三个解除限售期，2024 年净资产收益率不低于 8.0%，且不低于同行业平均水平或对标企业 75 分位值水平；2024 年营业收入较 2020 年复合增长率不低于 18%，且不低于同行业平均水平或对标企业 75 分位值水平； 2024 年经济增加值改善值△EVA 大于 0。</t>
  </si>
  <si>
    <t>北矿科技</t>
  </si>
  <si>
    <t>601390.SH</t>
  </si>
  <si>
    <t>本计划拟授予的限制性股票数量不超过 20,000.00 万股 ，股票来源为公司向激励对象定向发行的 A 股普通股股票。本计划的有效期自限制性股票首次授予登记完成之日起至激励对象获授的限制性股票全部解除限售或回购注销之日止，最长不超过 72 月。限制性股票的授予价格为每股 3.55 元，即满足授予条件后，激励对象可以每股 3.55 元的价格购买公司向激励对象增发的公司 A 股普通股。</t>
  </si>
  <si>
    <t>限制性股票的授予价格为每股3.55元</t>
  </si>
  <si>
    <t>本计划授予的限制性股票分三批次解除限售，各批次限售期分别为自相应授予登记完成之日起 24 个月、 36 个月、48 个月。激励对象根据本计划获授的限制性股票在解除限售前不得转让、用于担保或偿还债务。限售期满后，公司为已满足解除限售条件的限制性股票办理解除限售事宜，未满足解除限售条件的限制性股票由公司按本计划规定的原则回购并注销。限售期内激励对象因资本公积金转增股本、股票红利、股票拆细而取得的股份同时限售，不得在二级市场出售或以其他方式转让，该等股份的限售期与相应的限制性股票限售期相同。若公司对尚未解除限售的限制性股票进行回购，该等股票将一并回购。</t>
  </si>
  <si>
    <t>公司业绩考核达标条件，即达到以下条件：（ 1） 2018-2020 年净利润增长率平均值不低于 11.75%；（ 2） 2018-2020 年净资产收益率平均值不低于 9.86%；（ 3） 2020 年完成国务院国资委经济增加值（ EVA）考核目标。上述净利润增长率和净资产收益率原则上不低于同行业平均水平或对标企业 50 分位值水平。本计划在计算上述指标时所用的净资产收益率是指剔除非经常性损益后的加权平均净资产收益率；净利润是指剔除非经常性损益后归属于上市公司股东的净利润。</t>
  </si>
  <si>
    <t>601567.SH</t>
  </si>
  <si>
    <t>本激励计划首次授予的限制性股票授予价格为每股7.80元.</t>
  </si>
  <si>
    <t>禁售期是指对激励对象所获限制性股票解除限售后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</si>
  <si>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公司和激励对象只有在同时满足下列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</si>
  <si>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第一次解除限售,医疗服务营业收入，以2020年医疗服务营业收入13.99亿元为基准， 2022年医疗服务营业收入增长不低于30%，即2022年医疗服务营业收入不低于18.19亿元以当年目标值18.19亿元为基准，完成率不低于80%，即2022年医疗服务营业收入不低于14.55亿元，2022年公司新增项目医院数量不低于10家，以当年目标值10家为基准，完成率不低于80%，即2022年公司新增项目医院数量不低于8家；第二次解除限售，以2020年医疗服务营业收入13.99亿元为基准， 2023年医疗服务营业收入增长不低于60%，即2023年医疗服务营业收入不低于22.38亿元，以当年目标值22.38亿元为基准，完成率不低于80%，即2023年医疗服务营业收入不低于17.90亿元，2023年公司新增项目医院数量不低于10家以当年目标值10家为基准，完成率不低于80%，即2023年公司新增项 目医院数量不低于8家，第三次解除限售，以2020年医疗服务营业收入13.99亿元为基准， 2024年医疗服务营业收入增长不低于100%，即2024年医疗服务营业收入不低于27.98亿元，以当年目标值27.98亿元为基准，完成率不低于80%......</t>
  </si>
  <si>
    <t>宝钢包装</t>
  </si>
  <si>
    <t>合锻智能</t>
  </si>
  <si>
    <t>中衡设计</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</si>
  <si>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</si>
  <si>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603018.SH</t>
  </si>
  <si>
    <t>本激励计划拟向激励对象授予的限制性股票数量为 1,516.00 万股，标的股票来源为公司向激励对象定向发行的本公司人民币 A 股普通股股票。本激励计划有效期自限制性股票授予登记完成之日起至激励对象获授的限制性股票全部解除限售或回购注销之日止，最长不超过 42 个月。本激励计划限制性股票的授予价格为每股 3.61 元，即满足授予条件后，激励对象可以每股 3.61 元的价格购买公司向激励对象增发的公司限制性股票。</t>
  </si>
  <si>
    <t>本激励计划限制性股票的授予价格为3.61元/股.</t>
  </si>
  <si>
    <t>禁售期是指对激励对象解除限售后所获股票进行售出限制的时间段。本次限制性股票激励计划的禁售规定按照《公司法》、《证券法》等相关法律、法规、规范性文件和《公司章程》的规定执行，具体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 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</si>
  <si>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</si>
  <si>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限制性股票第一个解除限售期:以 2019-2021 年三年净利润均值为业绩基数， 2022 年净利润增长率不低于 10.00%;限制性股票第二个解除限售期：以 2019-2021 年三年净利润均值为业绩基数， 2023 年净利润增长率不低于 22.00%</t>
  </si>
  <si>
    <t>美思德</t>
  </si>
  <si>
    <t>科林电气</t>
  </si>
  <si>
    <t>永吉股份</t>
  </si>
  <si>
    <t>万林物流</t>
  </si>
  <si>
    <t>中材节能</t>
  </si>
  <si>
    <t>碳元科技</t>
  </si>
  <si>
    <t>603212.SH</t>
  </si>
  <si>
    <t>赛伍技术</t>
  </si>
  <si>
    <t>本次限制性股票的授予价格(含预留授予)为每股17.29元.</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</si>
  <si>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 在离职且任期到期结束后半年内， 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为公司董事和高级管理人员的，减持公司股票还需遵守《上市公司股东、董监高减持股份的若干规定》、《上海证券交易所上市公司股东及董事、监事、高级管理人员减持股份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</si>
  <si>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首次及预留授予的限制性股票各年度业绩考核目标如下表所示：首次及预留授予第一个解除限售期：2021 年营业收入不低于 285,000 万元，或归母净利润不低于20,000 万元；首次及预留授予第二个解除限售期：2022 年营业收入不低于 350,000 万元，或归母净利润不低于30,000 万元；首次及预留授予第三个解除限售期：2023 年营业收入不低于 480,000 万元，或归母净利润不低于45,000 万元。</t>
  </si>
  <si>
    <t>603256.SH</t>
  </si>
  <si>
    <t>宏和科技</t>
  </si>
  <si>
    <t>本激励计划限制性股票的授予价格为4.28元/股.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</si>
  <si>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 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</si>
  <si>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首次授予的限制性股票第一个解除限售期：公司需满足下列两个条件之一：（1）以 2020 年营业收入为基数， 2021 年营业收入增长率不低于 20%；（2）以 2020 年净利润为基数， 2021 年净利润增长率不低于 10%。首次授予的限制性股票第二个解除限售期：公司需满足下列两个条件之一：（1）以 2020 年营业收入为基数， 2022 年营业收入增长率不低于 30%；（2）以 2020 年净利润为基数， 2022 年净利润增长率不低于 20%。首次授予的限制性股票第三个解除限售期：公司需满足下列两个条件之一：（1）以 2020 年营业收入为基数， 2023 年营业收入增长率不低于 60%；（2）以 2020 年净利润为基数， 2023 年净利润增长率不低于 40%。</t>
  </si>
  <si>
    <t>泰瑞机器</t>
  </si>
  <si>
    <t>603309.SH</t>
  </si>
  <si>
    <t>维力医疗</t>
  </si>
  <si>
    <t>本激励计划拟向激励对象授予 500.00 万股限制性股票，其股票来源为广州维力医疗器械股份有限公司（以下简称“公司”）向激励对象定向发行的公司 A 股普通股股票。本激励计划的有效期为自限制性股票首次授予之日起至全部解除限售或回购注销之日止，最长不超过 60 个月。即，满足授予条件之后，激励对象可以每股 6.39 元的价格购买公司定向发行的 A 股普通股股票。</t>
  </si>
  <si>
    <t>本激励计划授予的限制性股票(含预留)的授予价格为6.39元/股.</t>
  </si>
  <si>
    <t>本激励计划的限售规定按照《公司法》、《证券法》和《公司章程》的有关规定执行，具体如下：（一）激励对象为公司董事和高级管理人员的，其在任职期间每年转让的股份不得超过其所持有公司股份总数的 25%，在离职后半年内，不得转让其所持有的公司股份。（二）激励对象为公司董事和高级管理人员的，将其持有的公司股票在买入后 6 个月内卖出，或者在卖出后 6 个月内又买入，由此所得收益归公司所有，公司董事会将收回其所得收益。（三）激励对象为公司董事和高级管理人员的，减持公司股票还需遵守《上市公司股东、董监高减持股份的若干规定》、《上海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</si>
  <si>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</si>
  <si>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本激励计划授予的限制性股票（含预留）解除限售对应的考核年度为 2022 年-2024 年三个会计年度，每个会计年度考核一次。公司层面业绩考核目标如下所示：第一个解除限售期,考核目标Am:2022年净利润不低于1.56亿元;考核目标An:2022年净利润不低于1.50亿元.第二个解除限售期,考核目标Am:2022-2023年两年净利润不低于3.58亿元;考核目标An:2022-2023年两年净利润不低于3.38亿元.第三个解除限售期,考核目标Am:2022-2024年三年净利润不低于6.20亿元;考核目标An:2022-2024年三年净利润不低于5.72亿元.实际完成值（A）,A≥Am,公司层面可解除限售比例（X）,X=100%;An≤A＜Am,X=80%.</t>
  </si>
  <si>
    <t>梦百合</t>
  </si>
  <si>
    <t>诚邦股份</t>
  </si>
  <si>
    <t>尚纬股份</t>
  </si>
  <si>
    <t>东珠生态</t>
  </si>
  <si>
    <t>603396.SH</t>
  </si>
  <si>
    <t>金辰股份</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</si>
  <si>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</si>
  <si>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首次授予第一个行权期，对应考核年度：2021年，目标值（Am）：归母净利润1亿，触发值（An）：归母净利润9,000万；首次授予第二个行权期，对应考核年度：2022年，目标值（Am）：归母净利润1.5亿，触发值（An）：归母净利润1.2亿；首次授予第三个行权期，对应考核年度：2023年，目标值（Am）：归母净利润2.4亿，触发值（An）：归母净利润1.92亿；预留授予第一和第二考核目标与首次的第二和第三一致，预留授予第三个行权期，对应考核年度：2024年，目标值（Am）：归母净利润3.36亿，触发值（An）：归母净利润2.69亿元。</t>
  </si>
  <si>
    <t>限制性股票的授予价格为每股58.57元.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</si>
  <si>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</si>
  <si>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603408.SH</t>
  </si>
  <si>
    <t>建霖家居</t>
  </si>
  <si>
    <t>授予的限制性股票的授予价格为6.89元/股.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</si>
  <si>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</si>
  <si>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1,限制性股票的授予条件公司和激励对象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</si>
  <si>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首次授予的限制性股票的各年度业绩考核目标如下所示：第一个行权期，对应考核年度2022 年以公司 2021 年净利润为基数， 2022 年净利润增长率不低于 20%；第二个行权期，对应考核年度2023 年以公司 2021 年净利润为基数， 2023 年净利润增长率不低于 35%；第三个行权期对应考核年度2024 年以公司 2021 年净利润为基数， 2024 年净利润增长率不低于 45%。若预留部分的权益在 2021 年授予，则各年度业绩考核目标如下：第一个解除限售期，对应考核年度2023 年，以公司 2021 年净利润为基数， 2023 年净利润增长率不低于 35%；第二个解除限售期，对应考核年度2024 年，以公司 2021 年净利润为基数， 2024 年净利润增长率不低于 45%。</t>
  </si>
  <si>
    <t>本激励计划采取的激励工具为限制性股票。股票来源为贵州三力股份有限公司（以下简称“公司”或“本公司”）向激励对象定向发行限制性股票。本计划拟向激励计划授予的股票数量为 480 万股，占激励计划草案公告日公司股本总数 40,732.22 万股的 1.1784%。本次激励计划实施后，公司全部有效的股权激励计划所涉及的限制性股票总数未超过公司股本总额的 10%，且任何一名激励对象通过本计划获授的标的股票累计不超过公司股本总额的 1%。本计划限制性股票的授予价格为 7.50 元/股，本激励计划有效期自限制性股票授予日起至激励对象获授的限制性股票全部解除限售或回购注销之日止，最长不超过 54 个月。20211104：限制性股票授予数量：本次激励计划拟授予的限制性股票授予权益数量由 480 万股调整为 374 万股。20211119:1 名激励对象因个人原因自愿放弃认购公司拟向其授予的部份限制性股票，合计 20 万股。因此本激励计划实际授予限制性股票由 374 万股调整为 354 万股。</t>
  </si>
  <si>
    <t>展鹏科技</t>
  </si>
  <si>
    <t>翔港科技</t>
  </si>
  <si>
    <t>603529.SH</t>
  </si>
  <si>
    <t>爱玛科技</t>
  </si>
  <si>
    <t>首次及预留限制性股票的授予价格为每股20.23元.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</si>
  <si>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</si>
  <si>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首次（含预留）授予的限制性股票各年度业绩考核目标如下:第一个解除限售期:考核年度,2022 年,2022 年度营业收入增长率或者 2022 年度净利润增长率不低于 17.00%;第二个解除限售期:考核年度,2023 年,2023 年度营业收入增长率或者 2023 年度净利润增长率不低于 36.00%;第三个解除限售期:考核年度,2024 年 ,2024 年度营业收入增长率或者 2024 年度净利润增长率不低于 60.00%.</t>
  </si>
  <si>
    <t>603538.SH</t>
  </si>
  <si>
    <t>美诺华</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</si>
  <si>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激励对象为公司董事、高级管理人员及其配偶、父母、子女的，将其持有的本公司股票在买入后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</si>
  <si>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④法律法规规定不得实行股权激励的;⑤中国证监会认定的其他情形.</t>
  </si>
  <si>
    <t>第一个解除限售期,公司需满足下列两个条件之一：（1） 以 2020 年度业绩指标为基数， 2021 年度扣除非经常性损益后归属于上市公司股东的净利润较 2020 年度增长率不低于 45%；（2） 以 2020 年度业绩指标为基数， 2021 年度营业收入较 2020 年度增长率不低于 5%。第二个解除限售期,公司需满足下列两个条件之一：（1） 以 2020 年度业绩指标为基数， 2022 年度扣除非经常性损益后归属于上市公司股东的净利润较 2020 年度增长率不低于 60%；（2） 以 2020 年度业绩指标为基数， 2022 年度营业收入较 2020 年度增长率不低于 15%。第三个解除限售期:公司需满足下列两个条件之一：（1） 以 2020 年度业绩指标为基数， 2023 年度扣除非经常性损益后归属于上市公司股东的净利润较 2020 年度增长率不低于 100%；（2） 以 2020 年度业绩指标为基数， 2023 年度营业收入较 2020 年度增长率不低于 25%。预留若2021年授出，考核要求与首次一致，若2022年授出第一二个解除限售期考核要求与首次的二三次一致。</t>
  </si>
  <si>
    <t>限制性股票的授予价格为16.13元/股.</t>
  </si>
  <si>
    <t>ST起步</t>
  </si>
  <si>
    <t>三星新材</t>
  </si>
  <si>
    <t>博天环境</t>
  </si>
  <si>
    <t>君禾股份</t>
  </si>
  <si>
    <t>镇海股份</t>
  </si>
  <si>
    <t>三祥新材</t>
  </si>
  <si>
    <t>天马科技</t>
  </si>
  <si>
    <t>德宏股份</t>
  </si>
  <si>
    <t>博迈科</t>
  </si>
  <si>
    <t>新日股份</t>
  </si>
  <si>
    <t>原尚股份</t>
  </si>
  <si>
    <t>华扬联众</t>
  </si>
  <si>
    <t>武进不锈</t>
  </si>
  <si>
    <t>寿仙谷</t>
  </si>
  <si>
    <t>中持股份</t>
  </si>
  <si>
    <t>铁流股份</t>
  </si>
  <si>
    <t>本激励计划涉及的标的股票来源为公司向激励对象定向发行公司 A 股普通股。本激励计划拟授予的限制性股票数量 1,000.00 万股。本激励计划有效期自限制性股票首次授予登记完成之日起至激励对象获授的限制性股票全部解除限售或回购之日止，最长不超过 60 个月。首次授予限制性股票的授予价格为每股 6.92 元，即满足授予条件后，激励对象可以每股 6.92 元的价格购买公司向激励对象定向增发的公司限制性股票。20210911:首次授予部分激励对象人数由 247 名调整为 244 名，首次授予限制性股票数量由 950.00 万股调整为 920.50 万股，预留授予部分由 50.00 万股调整为 79.50 万股。20211105：本次限制性股票的授予对象由 244 名调整为 233 名，本次授予限制性股票的总额为 9,205,000 股，实际认购总额8,844,000 股，直接调减取消授予 361,000 股。</t>
  </si>
  <si>
    <t>法兰泰克</t>
  </si>
  <si>
    <t>方盛制药</t>
  </si>
  <si>
    <t>605068.SH</t>
  </si>
  <si>
    <t>明新旭腾</t>
  </si>
  <si>
    <t>本激励计划拟授予的限制性股票数量为 75 万股，股票来源为公司向激励对象定向发行公司 A 股普通股。本激励计划有效期自限制性股票首次授予登记完成之日起至激励对象获授的限制性股票全部解除限售或回购注销完毕之日止，最长不超过 52 个月。即满足授予条件之后，激励对象可以每股 17.63 元的价格购买公司定向发行的 A 股普通股。</t>
  </si>
  <si>
    <t>本激励计划授予的限制性股票(含预留)的授予价格为每股17.63元.</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</si>
  <si>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</si>
  <si>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首次授予：第一个解除限售期:同时满足以下考核指标：以 2021 年营业收入为基准， 2022 年营业收入增长率不低于 20.00%；以 2021 年净利润为基准， 2022 年净利润增长率不低于 10.00%;第二个解除限售期:同时满足以下考核指标：以 2021 年营业收入为基准， 2023 年营业收入增长率不低于 44.00%；以 2021 年净利润为基准， 2023 年净利润增长率不低于 21.00%;第三个解除限售期:同时满足以下考核指标：以 2021 年营业收入为基准， 2024 年营业收入增长率不低于 72.80%；以 2021 年净利润为基准， 2024 年净利润增长率不低于 33.10%.预留授予：第一个解除限售期：同时满足以下考核指标：以 2021 年营业收入为基准， 2022 年营业收入增长率不低于 20.00%；以 2021 年净利润为基准， 2022 年净利润增长率不低于 10.00%；第二个解除限售期：同时满足以下考核指标：以 2021 年营业收入为基准， 2023 年营业收入增长率不低于 44.00%；以 2021 年净利润为基准， 2023 年净利润增长率不低于 21.00%。</t>
  </si>
  <si>
    <t>605111.SH</t>
  </si>
  <si>
    <t>新洁能</t>
  </si>
  <si>
    <t>本激励计划拟向激励对象授予的限制性股票数量为 141.68 万股，股票来源为公司向激励对象定向发行的本公司人民币 A 股普通股股票。本激励计划有效期自限制性股票授予登记完成之日起至激励对象获授的限制性股票全部解除限售或回购注销之日止，最长不超过 60 个月。本激励计划限制性股票的授予价格为每股 84.25 元，即满足授予条件后，激励对象可以每股 84.25 元的价格购买公司向激励对象定向发行的本公司人民币 A股普通股股票。</t>
  </si>
  <si>
    <t>本激励计划授予激励对象限制性股票的授予价格为84.25元/股.</t>
  </si>
  <si>
    <t>禁售期是指激励对象获授的限制性股票解除限售后其售出限制的时间段。本激励计划的禁售规定按照《公司法》、《证券法》等相关法律、 行政法规、 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 在本激励计划有效期内，如果《公司法》、《证券法》等相关法律、行政法规、规范性文件和《公司章程》中对公司董事、高级管理人员或激励对象持有股份转让的有关规定发生了变化，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</si>
  <si>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</si>
  <si>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罗曼股份</t>
  </si>
  <si>
    <t>本计划拟向激励对象授予的限制性股票总计4,595,000股，本激励计划采取的激励工具为限制性股票。 股票来源为公司向激励对象定向发行的公司A股普通股。本激励计划有效期为自限制性股票授予之日起至激励对象获授的限制性股票全部解除限售或回购注销之日止， 最长不超过48个月。本次授予的限制性股票的首次授予价格为每股 16.685 元，即满足授予条件后，激励对象可以每股 16.685 元的价格购买公司向激励对象增发的公司限制性股票。20211113：授予激励对象人数：由 206 人调整为 189 人，限制性股票授予数量：由原 4,295,000 股调整至 4,125,000 股，限制性股票预留授予数量： 由原 300,000 股调整至 470,000 股。</t>
  </si>
  <si>
    <t>605488.SH</t>
  </si>
  <si>
    <t>福莱新材</t>
  </si>
  <si>
    <t>本次限制性股票的授予价格(含预留)为每股13.45元.</t>
  </si>
  <si>
    <t>本激励计划授予的限制性股票（含预留） 的解除限售考核年度为 2022-2024 年三个会计年度，每个会计年度考核一次，各年度业绩考核目标如下所示：第一个解除限售期，对应考核年度，2022，净利润目标值，1.57 亿元，触发值，1.41 亿元；第二个解除限售期，对应考核年度，2023，净利润目标值1.85 亿元，触发值1.65 亿元；第三个解除限售期，对应考核年度，2024，净利润目标值，2.27 亿元，触发值，2.02 亿元。</t>
  </si>
  <si>
    <t>授予价格为18.80元/股.经20210930分红调整为18.4元/股.</t>
  </si>
  <si>
    <t>授予价格为16.60元/股.经20210930分红调整为15.9元/股.</t>
  </si>
  <si>
    <t>本激励计划采取的激励形式为限制性股票（第二类限制性股票）。股票来源为公司向激励对象定向发行的本公司人民币 A 股普通股股票。本激励计划拟授予激励对象的限制性股票数量为 84.00 万股，占本激励计划草案公告日公司股本总额 6,000.00 万股的 1.40%。其中，首次授予限制性股票67.20 万股，占本激励计划草案公告日公司股本总额的 1.12%，占本激励计划拟授予限制性股票总数的 80.00%；预留 16.80 万股，占本激励计划草案公告日公司股本总额的 0.28%，预留部分占本激励计划拟授予限制性股票总数的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 38.00 元/股。 预留部分限制性股票授予价格与首次授予的限制性股票的授予价格相同。20210515:经20201231分红调整价格为37.63元/股。</t>
  </si>
  <si>
    <t>授予激励对象限制性股票的授予价格为38.00元/股.经20201231分红调整价格为37.63元/股</t>
  </si>
  <si>
    <t>688063.SH</t>
  </si>
  <si>
    <t>派能科技</t>
  </si>
  <si>
    <t>本激励计划采取的激励工具为限制性股票（第二类限制性股票）。股票来源为上海派能能源科技股份有限公司（以下简称“公司”或“本公司”）向激励对象定向发行公司A股普通股股票。本激励计划拟向激励对象授予的限制性股票数量为310.00万股，约占本激励计划草案公告时公司股本总额15,484.4533万股的2.00%。其中，首次授予260.00万股，约占本激励计划公布时公司股本总额15,484.4533万股的1.68%，首次授予部分占本次授予权益总额的83.87%；预留50.00万股，约占本激励计划公布时公司股本总额15,484.4533万股的0.32%，预留部分占本次授予权益总额的16.13%。本激励计划有效期自限制性股票首次授予之日起至激励对象获授的限制性股票全部归属或作废失效之日止，最长不超过60个月。本计划限制性股票的首次授予价格（含预留授予）为112.39元/股。</t>
  </si>
  <si>
    <t>本计划限制性股票的首次授予价格(含预留授予)为112.39元/股.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</si>
  <si>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</si>
  <si>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考核年度为2021-2023年三个会计年度，每个会计年度考核一次。以公司2020年营业收入值及2020年净利润值为业绩基数，对各考核年度营业收入增长率、或各考核年度净利润增长率进行考核，各年度业绩考核目标如下表所示：首次授予的限制性股票以及在2021年授予的预留部分的限制性股票：第一个归属期：2021年：2021年营业收入较2020年营业收入增长40%；或2021年净利润较2020年净利润增长20%；第二个归属期：2022年：2021年与2022年各年营业收入较2020年营业收入增幅之和达到140%；或2021年与2022年各年净利润较2020年净利润增幅之和达到60%；第三个归属期：2023年：2021年至2023年各年营业收入较2020年营业收入增幅之和达到340%；或2021年至2023年各年净利润较2020年净利润增幅之和达到120%。在2022年授予的预留部分的限制性股票：第一个归属期：2022年：2021年与2022年各年营业收入较2020年营业收入增幅之和达到140%；或2021年与2022年各年净利润较2020年净利润增幅之和达到60%；第二个归属期：2023年：2021年至2023年各年营业收入较2020年营业收入增幅之和达到340%；或2021年至2023年各年净利润较2020年净利润增幅之和达到120%。</t>
  </si>
  <si>
    <t>本激励计划采用的激励工具为第二类限制性股票， 涉及的标的股票来源为公司向激励对象定向发行公司 A 股普通股股票。本激励计划拟授予的限制性股票数量 180 万股，占本激励计划草案公告时公司股本总额 16,598.3333 万股的 1.08%。本激励计划有效期自限制性股票授予之日起至激励对象获授的限制性股票全部归属或作废失效之日止，最长不超过 48 个月。本次限制性股票的授予价格为每股17.25元。20201205：本次合计作废失效的限制性股票数量为 11.24 万股。20210522：经20201231分红调整价格为17.1250元。20211127：原限制性股票激励对象由50人调整为48人，授予限制性股票数量由原169万股调整为157万股，作废12万股。</t>
  </si>
  <si>
    <t>本激励计划采取的激励工具为限制性股票（第一类限制性股票及第二类限制性股票） 。股票来源为广东芳源环保股份有限公司向激励对象定向发行的公司A股普通股。本激励计划拟向激励对象授予权益总计1,500.00万股，占本激励计划草案公告日公司股本总额50,874.00万股的2.95%。其中，授予第一类限制性股票300.00万股，占本激励计划草案公告日公司股本总额的0.59%，占本激励计划拟授予限制性股票总数的20%。授予第二类限制性股票1,200.00万股，占本激励计划草案公告日公司股本总额的2.36%，占本激励计划拟授予限制性股票总数的80%。本计划授予的第一类限制性股票的授予价格为15.35元/股。本激励计划第一类限制性股票的有效期为自限制性股票授予登记完成之日起至激励对象获授的限制性股票全部解除限售或回购注销完毕之日止，最长不超过36个月。20211130：根据公司2021年第五次临时股东大会的授权，公司第二届董事会第二十八次会议确定本次限制性股票授予日后，在后续办理缴款验资的过程中，3名拟激励对象因个人原因自愿放弃认购公司拟向其授予的第一类限制性股票，共涉及公司拟授予的第一类限制性股票22,000股。公司最终向113名激励对象实际授予第一类限制性股票2,978,000股，占授予前公司总股本的0.59%。</t>
  </si>
  <si>
    <t>本激励计划采取的激励工具为限制性股票（第二类限制性股票）。股票来源为公司向激励对象定向发行的本公司人民币 A 股普通股股票。本激励计划拟向激励对象授予的限制性股票数量为 80 万股，占本激励计划草案公告日公司股本总额 7,960.00 万股的 1.01%。其中，首次授予限制性股票69.80万股，占本激励计划草案公告日公司股本总额的0.88%，占本次授予限制性股票数量总额的 87.25%；预留授予限制性股票 10.20 万股，占本激励计划草案公告日公司股本总额的 0.13%，占本次授予权益总额的 12.75%。本激励计划有效期自限制性股票首次授予之日起至激励对象获授的限制性股票全部归属或作废失效之日止，最长不超过 63 个月。本激励计划授予激励对象限制性股票的授予价格为34.48元/股.20210616：经20201231分红调整价格为34.15元/股。20211110：首次授予限制性股票激励对象由25人调整为23人，首次授予限制性股票数量由69.80万股调整为68.45万股。</t>
  </si>
  <si>
    <t>688179.SH</t>
  </si>
  <si>
    <t>阿拉丁</t>
  </si>
  <si>
    <t>本激励计划采取的激励工具为限制性股票（第二类限制性股票）。股票来源为上海阿拉丁生化科技股份有限公司向激励对象定向发行公司A股普通股。本期激励计划拟向激励对象授予125.00万股限制性股票，约占本激励计划草案公告时公司股本总额10,093.34万股的1.24%。其中首次授予100.00万股，约占本激励计划草案公告时公司股本总额的0.99%，首次授予部分占本次授予权益总额的80.00%；预留25.00万股，约占本激励计划草案公告时公司股本总额的0.25%，预留部分占本次授予权益总额的20.00%。本计划首次授予的限制性股票的授予价格为40元/股。本激励计划有效期自限制性股票首次授予之日起至激励对象获授的限制性股票全部归属或作废失效之日止，最长不超过76个月。</t>
  </si>
  <si>
    <t>本计划首次授予的限制性股票的授予价格为40元/股.</t>
  </si>
  <si>
    <t>本激励计划授予限制性股票的考核年度为2022-2025年四个会计年度，每个会计年度考核一次。授予限制性股票（含预留）公司层面各年度业绩考核目标如下所示：  第一个归属期 ：对应考核年度2022 ，触发值(An)20% ，目标值（Am）30%，第二个归属期 ：对应考核年度2023 ，触发值(An)44% ，目标值（Am）69%，第三个归属期 ：对应考核年度2024 ，触发值(An)73% ，目标值（Am）120%，第四个归属期 ：对应考核年度2025 ，触发值(An)107%， 目标值（Am）186%。各年度营业收入相较于2021年增长率（A）:考核指标完成比例 A≧Am ,公司层面归属比例X:100%考核指标完成比例 An≦A&lt;Am, 公司层面归属比例X:80%考核指标完成比例 A&lt;An, 公司层面归属比例X:0%.归属期内，公司为满足归属条件的激励对象办理第二类限制性股票归属登记事宜。公司未满足上述业绩考核目标的，所有激励对象对应考核当年计划归属的第二类限制性股票不得归属或递延至下一年归属，由公司作废失效。</t>
  </si>
  <si>
    <t>本激励计划采取的激励工具为限制性股票（第二类限制性股票） 。股票来源为公司向激励对象定向发行公司 A 股普通股。本激励计划首次授予限制性股票的授予价格为 24.16 元/股。本激励计划有效期自限制性股票首次授予日起至激励对象获授的限制性股票全部归属或作废失效之日止，最长不超过 48 个月。本激励计划拟授予的限制性股票数量为 57.7602 万股。20210611：经20201231分红调整价格为23.92元。20211123：原限制性股票首次授予激励对象由27人调整为26人，作废 0.3万股。</t>
  </si>
  <si>
    <t>首次授予限制性股票的授予价格为每股25.00元.经20210930分红调整为24.25元/股.</t>
  </si>
  <si>
    <t>本激励计划采取的激励工具为限制性股票（第二类限制性股票）。 股票来源为宁波长阳科技股份有限公司向激励对象定向发行公司 A 股普通股。本激励计划拟向激励对象授予 860 万股限制性股票，占本激励计划草案公告时公司股本总额 28,256.86 万股的 3.04%。 其中，首次授予 800 万股，占本激励计划公布时公司股本总额的 2.83%，首次授予占本次授予权益总额的 93.02%；预留 60 万股，占本激励计划公布时公司股本总额的 0.21%，预留部分占本次授予权益总额的 6.98%。本计划限制性股票的授予价格（含预留授予） 为 13.71 元/股。本激励计划有效期自限制性股票授予之日起至激励对象获授的限制性股票全部归属或作废失效之日止，最长不超过 48 个月。20201113：公司本次激励计划首次授予的激励对象人数由 114 人调整为 113 人， 限制性股票总量由 860 万股调整为 859.70 万股，首次授予的限制性股票数量由 800万股调整为 799.70 万股.20210604：经20201231分红调整价格为13.61元/股。20211113：鉴于公司2020年限制性股票激励计划首次授予的激励对象中10名激励对象因离职不再具备激励对象资格，其已获授但尚未归属的91,000股限制性股票不得归属并由公司作废处理。</t>
  </si>
  <si>
    <t>本激励计划采取的激励工具为限制性股票（第二类限制性股票）。股票来源为西安铂力特增材技术股份有限公司（以下简称“公司”或“本公司”）向激励对象定向发行公司 A 股普通股。本激励计划拟向激励对象授予 400 万股限制性股票，约占本激励计划草案公告时公司股本总额 8,000.00 万股的 5%。其中，首次授予限制性股票 320 万股，占本激励计划草案公告日公司股本总额的 4%，占本激励计划拟授予限制性股票总数的 80%；预留 80 万股，占本激励计划草案公告日公司股本总额的 1%，预留部分占本激励计划拟授予限制性股票总数的 20%。本计划中任何一名激励对象通过全部在有效期内的股权激励计划获授的本公司股票，累计不超过本计划提交股东大会审议时公司股本总额的 1.00%。本激励计划有效期自限制性股票授予之日起至激励对象获授的限制性股票全部归属或作废失效之日止，最长不超过 84 个月。本计划限制性股票的授予价格为20元/股.20201118：调整后，公司本次激励计划首次授予的激励对象由 95 人调整为 93 人，限制性股票总量 400 万股及首次授予的限制性股票数量 320 万股保持不变。20210708：经20201231分红调整价格为19.8915元/股。20211118：首次授予限制性股票数量由原320万股调整为316.5万股，作废3.5万股。</t>
  </si>
  <si>
    <t>688377.SH</t>
  </si>
  <si>
    <t>迪威尔</t>
  </si>
  <si>
    <t>本激励计划采用的激励工具为第二类限制性股票,涉及的标的股票来源为公司从二级市场回购的本公司人民币A股普通股股票或向激励对象定向发行的本公司人民币A股普通股股票.本激励计划拟向激励对象授予172.00万股限制性股票,约占本激励计划草案公告时公司股本总额19,466.70万股的0.88%.其中,首次授予140.00万股,约占本激励计划草案公告时公司股本总额19,466.70万股的0.72%,首次授予部分占本次授予权益总额的81.40%;预留32.00万股,约占本激励计划草案公告时公司股本总额19,466.70万股的0.16%,预留部分占本次授予权益总额的18.60%.本激励计划的有效期为自限制性股票授予之日起至激励对象获授的限制性股票全部归属或作废失效之日止,最长不超过60个月.本次限制性股票的授予价格(含预留授予)为每股8.00元,即满足授予条件和归属条件后,激励对象可以每股8.00元的价格购买公司A股普通股股票.</t>
  </si>
  <si>
    <t>本激励计划限制性股票的授予价格(含预留授予)为8.00元/股.</t>
  </si>
  <si>
    <t>688379.SH</t>
  </si>
  <si>
    <t>华光新材</t>
  </si>
  <si>
    <t>本激励计划采取的激励工具为限制性股票（第二类限制性股票）。股票来源为杭州华光焊接新材料股份有限公司（以下简称“公司”或“本公司”）向激励对象定向发行的A股普通股。本激励计划拟授予的限制性股票数量238万股，占本激励计划草案公告时公司股本总额8800万股的2.70%。其中，首次授予208万股，占本激励计划公布时公司股本总额8800万股的2.36%，占本次授予权益总额的87.39%；预留授予限制性股票30万股，占本激励计划公布时公司股本总额8800万股的0.34%，占本次授予权益总额的12.61%。公司全部有效的激励计划所涉及的标的股票总数累计不超过股权激励计划提交股东大会时公司股本总额的20.00%。本计划中任何一名激励对象通过全部在有效期内的股权激励计划获授的本公司股票，累计不超过本计划提交股东大会审议时公司股本总额的1.00%。本激励计划有效期自限制性股票首次授予之日起至激励对象获授的限制性股票全部归属或作废失效之日止，最长不超过48个月。本计划限制性股票的首次授予价格（含预留授予）为12元/股。</t>
  </si>
  <si>
    <t>本计划限制性股票的首次授予价格(含预留授予)为12元/股.</t>
  </si>
  <si>
    <t>本次激励计划考核年度为2021-2023年三个会计年度，分年度进行业绩考核并归属，以达到业绩考核目标作为激励对象的归属条件。本激励计划首次授予各年度业绩考核目标如下表所示：第一个归属期（2021年度）：业绩考核目标A(目标值)公司层面归属比例100%满足下面两项条件之一：2020年营业收入为基数，2021年增长率不低于15%；2020年净利润为基数，2021年增长率不低于15%；业绩考核目标B（触发值）公司层面归属比例80%满足下面两项条件之一：2020年营业收入为基数，2021年增长率不低于12%；2020年净利润为基数，2021年增长率不低于12%。第二个归属期（2022年度）：业绩考核目标A(目标值)公司层面归属比例100%满足下面两项条件之一：2020年营业收入为基数，2022年增长率不低于30%；第三个归属期（2023年度）2020年净利润为基数，2022年增长率不低于30%；业绩考核目标B（触发值）公司层面归属比例80%满足下面两项条件之一：2020年营业收入为基数，2022年增长率不低于24%；2020年净利润为基数，2022年增长率不低于24%。第三个归属期（2023年度）：业绩考核目标A(目标值)公司层面归属比例100%满足下面两项条件之一...</t>
  </si>
  <si>
    <t>688499.SH</t>
  </si>
  <si>
    <t>利元亨</t>
  </si>
  <si>
    <t>本激励计划采用的激励工具为第二类限制性股票，涉及的标的股票来源为广东利元亨智能装备股份有限公司（以下称“公司”）向激励对象定向发行公司A股普通股股票。本激励计划拟向激励对象授予的限制性股票数量为110.60万股，占本激励计划草案公告时公司股本总额8,800.00万股的1.26%。本次激励计划为一次性授予，不设置预留份额。本计划限制性股票的授予价格为119元/股。本激励计划有效期自限制性股票授予之日起至激励对象获授的限制性股票全部归属或作废失效之日止，最长不超过48个月。</t>
  </si>
  <si>
    <t>本计划限制性股票的授予价格为119元/股.</t>
  </si>
  <si>
    <t>本激励计划授予的限制性股票公司层面各年度业绩考核目标如下表所示：第一个归属期2021公司需满足下列两个条件之一：（1）2021年营业收入不低于22.00亿元（2）2021年净利润不低于2.20亿元。第二个归属期2022公司需满足下列两个条件之一：（1）2021-2022年累计营业收入不低于56.00亿元；（2）2021-2022年累计净利润不低于6.45亿元。第三个归属期2023公司需满足下列两个条件之一：（1）2021-2023年累计营业收入不低于108.00亿元；（2）2021-2023年累计净利润不低于14.50亿元。</t>
  </si>
  <si>
    <t>本激励计划采取的激励工具为限制性股票（第二类限制性股票）。股票来源为无锡芯朋微电子股份有限公司向激励对象定向发行公司A股普通股。本激励计划拟授予的限制性股票数量为130.00万股，约占本激励计划草案公告时公司股本总额的1.15%。其中，首次授予104.00万股，约占本激励计划草案公告时公司股本总额的0.92%，占拟授予权益总额的80.00%；预留授予26.00万股，约占本激励计划草案公告时公司股本总额的0.23%，占拟授予权益总额的20.00%。本计划限制性股票（含预留授予）的授予价格为60元/股。本激励计划有效期为自限制性股票首次授予日起至激励对象获授的限制性股票全部归属或作废失效之日止，最长不超过48个月。</t>
  </si>
  <si>
    <t>本计划限制性股票(含预留授予)的授予价格为60元/股.</t>
  </si>
  <si>
    <t>本激励计划首次授予的限制性股票归属对应的考核年度为2021年-2023年三个会计年度，每个会计年度考核一次。公司业绩考核目标如下所示：首次授予限制性股票第一个归属期：2021年营业收入不低于7亿元，首次授予限制性股票第二个归属期：2022年营业收入不低于8.8亿元，首次授予限制性股票，第三个归属期：2023年营业收入不低于11亿元。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每个会计年度考核一次。公司业绩考核目标如下所示：预留授予限制性股票第一个归属期：2022年营业收入不低于8.8亿元，预留授予限制性股票第二个归属期：2023年营业收入不低于11亿元。</t>
  </si>
  <si>
    <t>股票来源为思瑞浦微电子科技（苏州）股份有限公司向激励对象定向发行公司A股普通股。本激励计划拟向激励对象授予的限制性股票数量不超过102.0969万股，占本激励计划草案公告时公司股本总额8,000.00万股的1.276%。其中，首次授予限制性股票81.6775万股，占本激励计划草案公告时公司股本总额8,000.00万股的1.021%，占本次授予限制性股票总额的80.00%；预留20.4194万股，占本激励计划草案公告时公司股本总额8,000.00万股的0.255%，预留部分占本次授予限制性股票总额的20.00%。本计划限制性股票的授予价格（含预留授予）为366元/股。本激励计划有效期自限制性股票首次授予之日起至激励对象获授的限制性股票全部归属或作废失效之日止，最长不超过60个月。</t>
  </si>
  <si>
    <t>本计划限制性股票的授予价格(含预留授予)为366元/股.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</si>
  <si>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</si>
  <si>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的考核年度为2021-2023年三个会计年度，预留授予部分的考核年度为2022-2024年三个会计年度，每个会计年度考核一次。公司对每个考核年度的营业收入和净利润两个指标进行考核，每个指标都设定了目标值和触发值。首次授予的限制性股票公司层面各年度业绩考核目标如下所示：第一个归属期: 对应考核年度:2021 ,营业收入（亿元）: 目标值 : 12.00 触发值:11.04,净利润（亿元）目标值  :4.80 ,触发值:4.42.第二个归属期: 对应考核年度:2022 ,营业收入（亿元）: 目标值 : 17.00 触发值:15.64 ,净利润（亿元）目标值  :6.10,触发值:5.61.第三个归属期 : 对应考核年度:2023  ,营业收入（亿元）: 目标值 : 22.80 触发值:20.98 ,净利润（亿元）目标值  :7.50 ,触发值:6.90.预留部分的限制性股票公司层面各年度业绩考核目标如下所示：第一个归属期 ：2022年 营业收入（亿元） ：目标值17.00 ,触发值15.64 .净利润（亿元）：目标值6.10 ,触发值5.61.第二个归属期 ：2023 年营业收入（亿元） ：目标值22.80 ,触发值20.98.净利润（亿元）： 目标值7.50 ,触发值6.90.第三个归属期 ：...</t>
  </si>
  <si>
    <t>688601.SH</t>
  </si>
  <si>
    <t>力芯微</t>
  </si>
  <si>
    <t>本激励计划的首次授予限制性股票激励对象考核年度为2021-2023三个会计年度。每个会计年度考核一次，各年度的业绩考核目标如下表所示：第一个归属期2021公司需满足下列两个条件之一：以2020年净利润为基数，2021年净利润增长率不低于100%；或以2020年营业收入为基数，2021年营业收入增长率不低于30%。第二个归属期2022公司需满足下列两个条件之一：以2020年净利润为基数，2022年净利润增长率不低于160%；或以2020年营业收入为基数，2022年营业收入增长率不低于70%。第三个归属期2023公司需满足下列两个条件之一：以2020年净利润为基数，2023年净利润增长率不低于240%；或以2020年营业收入为基数，2023年营业收入增长率不低于120%。若预留部分限制性股票在2021年授出，则预留授予限制性股票业绩考核目标与首次授予的限制性股票保持一致；若预留部分限制性股票在2022年授出，则预留授予限制性股票业绩考核目标如下表所示...</t>
  </si>
  <si>
    <t>688639.SH</t>
  </si>
  <si>
    <t>华恒生物</t>
  </si>
  <si>
    <t>本激励计划采取的激励工具为第一类限制性股票，股票来源为安徽华恒生物科技股份有限公司向激励对象定向发行公司A股普通股。第一类限制性股票授予总量为40.00万股，占本激励计划草案公告时公司股本总额的0.37%，占本激励计划拟授出权益总数的39.18%。本激励计划第一类限制性股票授予价格为30.00元/股。本激励计划第一类限制性股票的有效期为自限制性股票登记完成之日起至全部限制性股票解除限售或回购注销完毕之日止，最长不超过52个月。</t>
  </si>
  <si>
    <t>本激励计划第一类限制性股票授予价格为30.00元/股.</t>
  </si>
  <si>
    <t>本激励计划授予第一类限制性股票的公司层面考核年度为2022-2024年三个会计年度，每个会计年度考核一次，各年度业绩考核目标如下所示：第一个解除限售期：公司需满足下列两个条件之一：1、以2020年净利润为基数，2022年净利润增长率不低于60%；2、以2020年营业收入为基数，2022年营业收入增长率不低于130%。第二个解除限售期：公司需满足下列两个条件之一：1、以2020年净利润为基数，2023年净利润增长率不低于90%；2、以2020年营业收入为基数，2023年营业收入增长率不低于200%。第三个解除限售期：公司需满足下列两个条件之一：1、以2020年净利润为基数，2024年净利润增长率不低于130%；2、以2020年营业收入为基数，2024年营业收入增长率不低于290%。</t>
  </si>
  <si>
    <t>本激励计划采取的激励工具为第二类限制性股票。股票来源为安徽华恒生物科技股份有限公司向激励对象定向发行公司A股普通股。第二类限制性股票授予总量为62.10万股，占本激励计划草案公告时公司股本总额的0.58%，占本激励计划拟授出权益总数的60.82%。第二类限制性股票授予价格为30.00元/股。本激励计划第二类限制性股票的有效期为自限制性股票授予之日起至全部限制性股票归属或作废失效之日止，最长不超过52个月。</t>
  </si>
  <si>
    <t>第二类限制性股票授予价格为30.00元/股.</t>
  </si>
  <si>
    <t>本激励计划的第二类限制性股票的公司层面考核年度为2022-2024年三个会计年度，每个会计年度考核一次，各年度业绩考核目标如下所示：第一个归属期：公司需满足下列两个条件之一：1、以2020年净利润为基数，2022年净利润增长率不低于60%；2、以2020年营业收入为基数，2022年营业收入增长率不低于130%。第二个归属期：公司需满足下列两个条件之一：1、以2020年净利润为基数，2023年净利润增长率不低于90%；2、以2020年营业收入为基数，2023年营业收入增长率不低于200%。第三个归属期：公司需满足下列两个条件之一：1、以2020年净利润为基数，2024年净利润增长率不低于130%；2、以2020年营业收入为基数，2024年营业收入增长率不低于290%。</t>
  </si>
  <si>
    <t>688658.SH</t>
  </si>
  <si>
    <t>悦康药业</t>
  </si>
  <si>
    <t>本激励计划采取的激励工具为限制性股票（第二类限制性股票）。股票来源为悦康药业集团股份有限公司向激励对象定向发行公司A股普通股。本激励计划拟向激励对象授予1,300.00万股限制性股票，约占本激励计划草案公告时公司股本总额45,000.00万股的2.89%。其中首次授予1,051.90万股，约占本激励计划草案公告时公司股本总额的2.34%，首次授予部分占本次授予权益总额的80.92%；预留248.10万股，约占本激励计划草案公告时公司股本总额的0.55%，预留部分占本次授予权益总额的19.08%。本计划限制性股票的授予价格为10.97元/股。本激励计划有效期自限制性股票授予之日起至激励对象获授的限制性股票全部归属或作废失效之日止，最长不超过64个月。</t>
  </si>
  <si>
    <t>本次限制性股票的授予价格(含预留授予)为10.97元/股.</t>
  </si>
  <si>
    <t>1、激励对象为公司董事、高级管理人员及其配偶的，其在任职期间每年转让的股份不得超过其所持有本公司股份总数的25%，在离职后半年内，不得转让其所持有的本公司股份。2、激励对象为持有公司5%以上股份的股东、董事和高级管理人员及其配偶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</si>
  <si>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限制性股票考核年度为2022-2024年三个会计年度，每个会计年度考核一次，业绩考核目标及归属安排如下：首次授予第一个归属期：2022年：公司需同时满足以下条件：1、以2021年净利润为基数，2022年净利润增长率不低于30%；2、2022年度创新药，新申报并获得受理的IND申请不少于2项，取得药品注册证书不少于1项。首次授予第二个归属期：2023年：公司需同时满足以下条件：1、以2021年净利润为基数，2023年净利润增长率不低于69%；2、2023年度创新药，新申报并获得受理的IND申请不少于2项，申报并获得受理的新药NDA或者扩展适应症（sNDA）不少于2项。首次授予第三个归属期：2024年：公司需同时满足以下条件：1、以2021年净利润为基数，2024年净利润增长率不低于119%；2、2024年度创新药，新申报并获得受理的IND申请不少于3项，申报并获得受理的新药NDA或者扩展适应症（sNDA）不少于2项。预留部分业绩考核与首次授予部分一致。</t>
  </si>
  <si>
    <t>本激励计划采取的激励工具为限制性股票（第二类限制性股票） ，本激励计划的标的股票来源为海南金盘智能科技股份有限公司向激励对象定向发行公司 A 股普通股。本激励计划拟向激励对象授予的限制性股票数量不超过 851.40 万股，占本激励计划草案公告时公司股本总额 42,570 万股的 2%。其中，首次授予限制性股票 690.36 万股，占本激励计划草案公告时公司股本总额 42,570 万股的 1.62%，占本次授予限制性股票总额的 81.09%；预留 161.04 万股，占本激励计划草案公告时公司股本总额 42,570 万股的 0.38%，预留部分占本次授予限制性股票总额的18.91%。本计划限制性股票的授予价格（含预留授予）为 14.02 元/股。本激励计划有效期自限制性股票首次授予之日起至激励对象获授的限制性股票全部归属或作废失效之日止，最长不超过 60 个月。20211111：本次激励计划拟授予限制性股票总数由不超过851.40万股调整为不超过840.92万股。</t>
  </si>
  <si>
    <t>本激励计划采取的激励形式为限制性股票（第二类限制性股票）。股票来源为公司向激励对象定向发行的本公司人民币 A 股普通股股票。本激励计划拟授予激励对象的限制性股票数量为 500.00 万股， 约占本激励计划草案公告日公司股本总额 14,856.00 万股的 3.37%。其中，首次授予限制性股票422.00 万股， 约占本激励计划草案公告日公司股本总额的 2.84%，占本激励计划拟授予限制性股票总数的 84.40%；预留 78.00 万股， 约占本激励计划草案公告日公司股本总额的 0.53%，预留部分占本激励计划拟授予限制性股票总数的 15.60%。本激励计划限制性股票的授予价格为20.06元/股。本激励计划的有效期为自限制性股票授予之日起至激励对象获授的限制性股票全部归属或作废失效之日止，最长不超过 50 个月。20211117：本次激励计划中 9 名激励对象因个人原因自愿放弃获授权益，本次激励计划首次授予人数由 105 人调整为 96 人，激励对象放弃的原获配股份数调整到本次激励计划首次授予的其他激励对象之间进行分配，本次激励计划所涉及的限制性股票总量 500.00 万股及首次授予的限制性股票422.00 万股保持不变。</t>
  </si>
  <si>
    <t>688686.SH</t>
  </si>
  <si>
    <t>奥普特</t>
  </si>
  <si>
    <t>本激励计划采取的激励工具为限制性股票（第二类限制性股票）。 股票来源为广东奥普特科技股份有限公司向激励对象定向发行公司 A 股普通股。本激励计划拟向激励对象授予 37.280 万股限制性股票，占本激励计划草案公告时公司股本总额 8247.57 万股的 0.45%。 其中，首次授予 31.684 万股，占本激励计划草案公告时公司股本总额的 0.38%，首次授予部分占本次授予权益总额的 84.99%；预留 5.596 万股，占本激励计划草案公告时公司股本总额的 0.07%，预留部分占本次授予权益总额的 15.01%。本计划限制性股票的授予价格（含预留授予） 为 60.00 元/股。本激励计划有效期自限制性股票首次授予之日起至激励对象获授的限制性股票全部归属或作废失效之日止，最长不超过 54 个月。</t>
  </si>
  <si>
    <t>本计划限制性股票的授予价格(含预留授予)为60.00元/股.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</si>
  <si>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</si>
  <si>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的考核年度为2022-2024三个会计年度，分年度对公司财务业绩指标进行考核，每个会计年度考核一次，以达到公司财务业绩考核目标作为激励对象对应年度的归属条件。首次授予的第一个归属期：以2021年营业收入为基数，公司2022年度营业收入增长率不低于30%；第二个归属期：以2021年营业收入为基数，公司2023年度营业收入增长率不低于60%；第三个归属期：以2021年营业收入为基数，公司2024年度营业收入增长率不低于90%。预留部分的第一个归属期：以2021年营业收入为基数，公司2023年度营业收入增长率不低于60%；第二个归属期：以2021年营业收入为基数，公司2024年度营业收入增长率不低于90%。</t>
  </si>
  <si>
    <t>卓锦股份</t>
  </si>
  <si>
    <t>830799.BJ</t>
  </si>
  <si>
    <t>艾融软件</t>
  </si>
  <si>
    <t>本激励计划拟向激励对象授予85.8万股限制性股票，涉及的标的股票种类为普通股，占本激励计划草案公告时公司股本总额140,769,250股的0.61%。本激励计划拟一次性授予，不存在预留部分。本激励计划为限制性股票激励计划，股票来源为公司回购的股份。本次授予限制性股票结果与拟授予情况存在差异。在授予日后的资金缴纳过程中，14名激励对象因个人原因自愿放弃本次获授的限制性股票合计9.6万股。公司本次实际授予权益人数为70人，实际授予的限制性股票数量为76.2万股。</t>
  </si>
  <si>
    <t>本激励计划限制性股票的授予价格为每股12.00元。</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</si>
  <si>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t>
  </si>
  <si>
    <t>激励计划激励对象根据《公司法》《证券法》《公众公司办法》《监管指引第6号》等有关法律、法规、规范性文件和《公司章程》的相关规定，结合公司实际情况而确定。本激励计划的激励对象为公司（含控股子公司）的高级管理人员及核心员工，共计84人，占公司（含控股子公司）全部职工人数的5.55%。</t>
  </si>
  <si>
    <t>公司业绩指标:第一个解限售期:2021年营业收入值不低于3.5亿元或2021年净利润值不低于5,500万元;第二个解限售期:2021-2022年两年累计营业收入值不低于7.5亿元或2021-2022年两年累计净利润值不低于1.2亿元;第三个解限售期:2021-2023年三年累计营业收入值不低于12亿元或2021-2023年三年累计净利润值不低于2亿元;个人业绩指标:公司对所有激励对象进行个人业绩考核，考核期与公司业绩指标对应的考核年度相同。激励对象个人当年实际可解除限售额度与其个人考核年度的绩效考核结果挂钩。若公司层面考核年度业绩达标，则激励对象个人当期实际可解除限售额度＝个人当期计划解除限售额度×考核系数。</t>
  </si>
  <si>
    <t>830839.BJ</t>
  </si>
  <si>
    <t>万通液压</t>
  </si>
  <si>
    <t>本次以定向发行的方式发行人民币普通股不超过 3,000,000 股,占公司总股本的5%,发行价格为人民币3.50元/股.</t>
  </si>
  <si>
    <t>发行价格为人民币3.50元/股.</t>
  </si>
  <si>
    <t>1、激励对象为公司董事、监事、高级管理人员的，其在任职期间每年转让的股份不得超过其所持有本公司股份总数的 25%；在离职后半年内，不得转让其所持有的公司股份。2、激励对象为公司董事、监事和高级管理人员的，将其持有的本公司股票在买入后 6 个月内卖出，或者在卖出后 6 个月内又买入，由此所得收益归本公司所有，本公司董事会将收回其所得收益。3、在本激励计划有效期内，如果《公司法》、《证券法》、《业务规则》等相关法律、法规、规范性文件和《公司章程》中对公司董事、 监事和高级管理人员持有股份转让的有关规定发生了变化，则这部分激励对象转让其所持有的公司股票应当在转让时符合修改后的《公司法》、《证券法》、《业务规则》等相关法律、法规、规范性文件和《公司章程》的规定。</t>
  </si>
  <si>
    <t>公司董事,监事,高级管理人员在任职期间每年转让的股份不得超过其所持有本公司股份总数的25%.在离职后半年内,不得转让其所持有的本公司股份</t>
  </si>
  <si>
    <t>本激励计划采取的激励形式为限制性股票。股票来源为公司向激励对象定向发行的本公司人民币普通股股票。本激励计划拟授予激励对象的限制性股票数量为168.75万股，约占本激励计划草案公告日公司股本总额11,865万股的1.42%。其中：首次授予135万股，约占本激励计划公布时公司股本总额11,865万股的1.14%，预留33.75万股，约占本激励计划公布时公司股本总额11,865万股的0.28%，占本次授予限制性股票总量的20%。</t>
  </si>
  <si>
    <t>本激励计划授予激励对象限制性股票的授予价格为5.43元/股.</t>
  </si>
  <si>
    <t>本激励计划中激励对象获授的全部限制性股票根据解除限售安排适用不同的限售期。首次授予的限制性股票限售期分别为15个月、27个月、39个月、51个月，预留的限制性股票限售期分别为12个月、24个月、36个月、48个月，满足解除限售条件的激励对象按照25%、25%、25%、25%的比例分四期办理解除限售事宜，未满足解除限售条件的激励对象持有的限制性股票由公司回购注销。激励对象根据本激励计划获授的限制性股票在解除限售前不得转让、用于担保或偿还债务。激励对象已获授但尚未解除限售的限制性股票由于资本公积金转增股本、派送股票红利、股票拆细等而增加的股份同时受解除限售条件约束，且解除限售之前不得转让、用于担保或偿还债务等。届时，若限制性股票不得解除限售，则因前述原因获得的股份同样不得解除限售。</t>
  </si>
  <si>
    <t>(一)激励对象确定的法律依据本激励计划激励对象根据《公司法》《证券法》《管理办法》等有关法律,行政法规,规范性文件和《公司章程》的相关规定,结合公司实际情况而确定.(二)激励对象确定的职务依据本激励计划的激励对象为公司(含子公司)的核心员工,由公司董事会提名,并向全体员工公示和征求意见,由监事会发表明确意见后,经股东大会审议批准确定.本激励计划首次授予部分涉及的激励对象共计12人,均为公司(含子公司)的核心员工.</t>
  </si>
  <si>
    <t>公司业绩指标:第一个解锁期 2022年 以2021年营业收入或净利润为基数，2022年营业收入或净利润增长率不低于30%;第二个解锁期 2023年 以2021年营业收入或净利润为基数，2023年营业收入或净利润增长率不低于60% ;第三个解锁期 2024年 以2021年营业收入或净利润为基数，2024年营业收入或净利润增长率不低于80% ;第四个解锁期 2025年 以2021年营业收入或净利润为基数，2025年营业收入或净利润增长率不低于100%.激励对象个人考核评价结果分为A、B、C、D、E五个等级.</t>
  </si>
  <si>
    <t>831445.BJ</t>
  </si>
  <si>
    <t>龙竹科技</t>
  </si>
  <si>
    <t>公司本次用于激励的股份数量为510000股，占公司截止本方案公告日股本总额78909000股的0.6463%。20201103:原第三期股权激励对象周俨于2019年11月去世，公司根据《2019年股权激励方案》相关规定，对第三期授予对象人数及股票数量进行调整，符合条件的特定对象调整为14人，授予限制性股票总数调整为50.5万股。调整后价格为1.80元/股</t>
  </si>
  <si>
    <t>本次激励方案的股份转让的价格确定为2.00元/股.调整后价格为1.80元/股</t>
  </si>
  <si>
    <t>激励对象自取得本激励股票之日起24个月内为锁定期。</t>
  </si>
  <si>
    <t>本激励计划采用的激励形式为限制性股票。本激励计划拟向激励对象授予股票权益合计不超过110.00万股(最终以实际认购数量为准)，占本激励计划提交股东大会审议时公司股本总额11,449.08万股的0.9608%。本次股权激励计划实施后，全部在有效期内的激励计划所涉及的标的股票数量不超过160.50万股，占公司股本总额的比例不超过1.4019%</t>
  </si>
  <si>
    <t>本计划激励股票授予价格为4.2元/股。</t>
  </si>
  <si>
    <t>本激励计划授予的限制性股票的限售期为自限制性股票授予登记完成之日起，分别为12个月、24个月、36个月。激励对象已获授但尚未解除限售的限制性股票由于资本公积金转增股本、派送股票红利、股票拆细等而增加的股份同时受解除限售条件约束，且解除限售之前不得转让、用于担保或偿还债务等。届时，若限制性股票不得解除限售，则因前述原因获得的股份同样不得解除限售。解除限售后，公司为满足解除限售条件的激励对象办理解除限售事宜。</t>
  </si>
  <si>
    <t>无</t>
  </si>
  <si>
    <t>12个月后第一次解除限售：2021年度归属于挂牌公司股东的净利润合计不低于8,000万元或2021年度营业收入不低于4亿元;24个月后第二次解除限售：2022年度归属于挂牌公司股东的净利润合计不低于9,500万元或2022年度营业收入不低于5亿元;36个月后第三次解除限售：2023年度归属于挂牌公司股东的净利润合计不低于11,000或2023年度营业收入不低于6亿元;</t>
  </si>
  <si>
    <t>831726.BJ</t>
  </si>
  <si>
    <t>朱老六</t>
  </si>
  <si>
    <t>本激励计划标的股票来源方式为公司向激励对象定向发行的公司普通股，激励对象直接持有公司定向发行的股票。公司拟向激励对象授予限制性股票1,230,000股，涉及的标的股票种类为公司普通股股票，占本激励计划草案公告时公司股本总额的1.22%，首次向激励对象授予比例为100%。公司全部在有效期内的激励计划授予权益总量为1,230,000股，占本激励计划草案公告时公司股本总额的1.22%。</t>
  </si>
  <si>
    <t>本激励计划授予的限制性股票的授予价格为8元/股。</t>
  </si>
  <si>
    <t>本激励计划授予的限制性股票的限售期分别为限制性股票授予登记完成之日起12个月、24个月、36个月、48个月和60个月。激励对象根据本激励计划获授的限制性股票在限售期内不得转让、用于担保或偿还债务。激励对象持有已获授但尚未解除限售的限制性股票期间，因资本公积转增股本、派发股票红利、配股、股票拆细等事宜而获得的股票形式的孳息同时按本计划进行限售，不得在二级市场出售或以其他方式转让，不得用于担保或偿还债务。该等股份的解除限售、禁售安排与限制性股票相同，若公司对限制性股票进行回购，该等股份将一并回购。</t>
  </si>
  <si>
    <t>1、最近一个会计年度财务会计报告被注册会计师出具否定意见或者无法表示意见的审计报告的；2、最近12个月内因证券期货犯罪承担刑事责任或因重大违法违规行为被中国证监会及其派出机构行政处罚的；3、因涉嫌证券期货犯罪正被司法机关立案侦查或涉嫌违法违规正被中国证监会及其派出机构立案调查等情形。公司发生上述规定情形之一的，所有激励对象根据本激励计划获授的限制性股票由公司按回购价格回购注销，回购价格的具体定义参见本计划“第九章本激励计划的调整方法及程序”之“四、限制性股票回购价格确定及调整方法”。</t>
  </si>
  <si>
    <t>第一个解除限售期：以2020年扣非后净利润4,729.60万元为基数，2021年扣非后归母净利润（调整后）不低于基数的110%，即2021年扣非后归母净利润（调整后）不低于5,202.56万元。第二个解除限售期：2022年扣非后归母净利润（调整后）不低于6,000万元第三个解除限售期2023年2021-2023年累计扣非后归母净利润（调整后）不低于18,00。第四个解除限售期：2021-2024年累计扣非后归母净利润（调整后）不低于25,000万元，且2024年扣非后归母净利润（调整后）不低于6,615万元。第五个解除限售期：2025年扣非后归母净利润（调整后）不低于8,000万元。</t>
  </si>
  <si>
    <t>创远仪器</t>
  </si>
  <si>
    <t>832735.BJ</t>
  </si>
  <si>
    <t>德源药业</t>
  </si>
  <si>
    <t>本激励计划标的股票来源方式为公司向激励对象定向发行的公司普通股。激励对象直接持有公司定向发行的股票。公司拟向激励对象授予限制性股票2,828,000股，涉及的标的股票种类为公司普通股股票，占本激励计划草案公告时公司股本总额的4.53%，首次向激励对象授予比例为100%。公司全部在有效期内的激励计划授予权益总量为2,828,000股，占本激励计划草案公告时公司股本总额的4.53%。</t>
  </si>
  <si>
    <t>本激励计划授予的限制性股票的授予价格为11.02元/股。</t>
  </si>
  <si>
    <t>本激励计划授予的限制性股票限售期分别为限制性股票授予登记完成之日起12个月、24个月、36个月。激励对象根据本激励计划获授的限制性股票在限售期内不得转让、用于担保或偿还债务。激励对象所获授的限制性股票，经登记结算公司登记过户后便享有其股票应有的权利，包括但不限于该等股票分红权、配股权、投票权等。激励对象持有已获授但尚未解除限售的限制性股票期间，因资本公积转增股本、派发股票红利、配股、股票拆细等事宜而获得的股票形式的孳息同时按本计划进行限售，不得在二级市场出售或以其他方式转让，不得用于担保或偿还债务，该等股份的解除限售、禁售安排与限制性股票相同，若公司对限制性股票进行回购，该等股份将一并回购。</t>
  </si>
  <si>
    <t>本激励计划的激励对象为在公司（包括控股子公司）任职的高级管理人员、核心员工，不含公司监事、独立董事以及自本计划授予日之日起36个月内按照国家法规及公司规定正常退休的员工。本激励计划授予的激励对象共计130人，占公司全部职工人数的15.03%，包括：公司本激励计划草案公告日在公司（包括控股子公司）任职的公司高级管理人员、核心员工，不含公司监事、独立董事以及自本计划授予日之日起36个月内按照国家法规及公司规定正常退休的员工，同时不包括单独或合计持有公司5%以上股份的股东或实际控制人及其配偶、父母、子女。以上激励对象中，高级管理人员必须经公司董事会聘任，所有激励对象必须在公司授予限制性股票时和本激励计划规定的考核期内与公司或控股子公司存在劳动关系。</t>
  </si>
  <si>
    <t>公司层面业绩考核要求：第一个解除限售期：以2020年为基数，营业收入增长率为20.00%且以2020年为基数，扣非后净利润（调整后）增长率为20.00%。第二个解除限售期：以2020年为基数，营业收入增长率为44.00%且以2020年为基数，扣非后净利润（调整后）增长率为44.00%。第三个解除限售期：以2020年为基数，营业收入增长率为72.80%且以2020年为基数，扣非后净利润（调整后）增长率为72.80%。个人层面绩效考核要求：在公司层面业绩考核要求达成的前提下，激励对象个人当年实际可解除限售的限制性股票数量=个人当年计划解除限售的限制性股票数量×个人解除限售比例。</t>
  </si>
  <si>
    <t>832885.BJ</t>
  </si>
  <si>
    <t>星辰科技</t>
  </si>
  <si>
    <t>激励对象符合《上市公司股权激励管理办法》《北京证券交易所股票上市规则(试行)》的规定,不存在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</si>
  <si>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本激励计划拟向激励对象授予权益总计170万股（其中股票期权80万份、限制性股票90万股，最终数量以实际认购数量为准），涉及的标的股票种类为人民币普通股，约占本激励计划公告时公司股本总额8496.42万股的2%。首次授予权益为136.5万股（其中股票期权58万份，限制性股票78.5万股），占本激励计划公告时公司股本总额的1.61%；预留权益33.5万股（股票期权22万份、限制性股票11.5万股），占本激励计划公告时公司股本总额的0.39%，预留部分占本次授予权益总额19.71%。</t>
  </si>
  <si>
    <t>限制性股票的授予价格(含预留)为12.5元/股.</t>
  </si>
  <si>
    <t>本股权激励计划的有效期为股票期权/限制性股票授予激励对象之日起至激励对象获授的所有股票期权行权完毕或者注销之日/限制性股票全部解除限售或回购注销完毕之日止，最长不超过72个月。</t>
  </si>
  <si>
    <t>公司层面业绩考核指标:第一个解除限售期:2022年营业收入不低于2亿元或扣非后归属于上市公司股东净利润（调整后）不低于4,000万元;第二个解除限售期:2023年营业收入不低于2.4亿元或2022年、2023年扣非后归属于上市公司股东净利润（调整后）累计不低于8,800万元;第三个解除限售期:2024年营业收入不低于2.88亿元或2022年、2023年、2024年扣非后归属于上市公司股东净利润（调整后）累计不低于14,560万元。个人层面绩效考核指标:激励对象当年实际可行权的股票期权数量/可解除限售的限制性股票数量同时与其个人上一年度的绩效考核挂钩.</t>
  </si>
  <si>
    <t>同惠电子</t>
  </si>
  <si>
    <t>颖泰生物</t>
  </si>
  <si>
    <t>833874.BJ</t>
  </si>
  <si>
    <t>泰祥股份</t>
  </si>
  <si>
    <t>激励份额来源于持股平台的合伙份额， 激励对象通过受让公司实际控制人王世斌持有的持股平台合伙份额，从而作为持股平台的有限合伙人持有合伙份额而间接持有公司的股份。1. 激励份额数量： 73 万份的合伙份额。2. 激励份额价格： 本次股权激励计划授予的激励份额的价格为每一合伙份额 6.37 元。持股平台执行事务合伙人及普通合伙人由王世斌担任，激励对象为持股平台的有限合伙人。 激励数量占当前总股本比例为1.3878%。</t>
  </si>
  <si>
    <t>本次股权激励计划授予的激励份额的价格为每一合伙份额6.37元</t>
  </si>
  <si>
    <t>1 原则上， 激励对象自取得激励份额并完成入伙事宜的工商登记之日起满三年不得转让其合伙份额。2. 在锁定期内， 出现本股权激励计划第十章第二条第二款规定的情形的，在遵守本激励计划及《十堰众远股权投资中心（有限合伙）之有限合伙协议书》及相关法律法规基础上可以出售其持有激励份额，王世斌先生享有优先购买权。</t>
  </si>
  <si>
    <t>本次股权激励计划的激励对象应符合下列标准之一:(一)公司的董事,监事,高级管理人员;(二)公司中层管理人员;(三)公司核心技术人员,研发,生产,销售的骨干员工;(四)其他有特殊技能或对公司发展有突出贡献的骨干员工.有下列情形之一的人员不得成为激励对象:(一)最近3年内被股转系统公开谴责或宣布为不适当人选的;(二)最近3年内因重大违法违规行为被中国证监会予以行政处罚的;(三)具有《公司法》规定的不得担任公司董事,监事,高级管理人员情形的;(四)被列入失信联合惩戒名单,失信被执行人名单的;(五)存在重大违法或犯罪行为的;(六)存在侵犯公司商业秘密行为的;(七)以自己名义或他人名义从事与公司主营业务相关或相竞争的业务,或在与公司主营业务相同或相竞争的公司或其他组织兼职导致或可能导致损害公司利益的;(八)中国证监会或股转公司规定不得成为激励对象的其他情形.</t>
  </si>
  <si>
    <t>流金岁月</t>
  </si>
  <si>
    <t>电信、广播电视和卫星传输服务</t>
  </si>
  <si>
    <t>恒拓开源</t>
  </si>
  <si>
    <t>贝特瑞</t>
  </si>
  <si>
    <t>连城数控</t>
  </si>
  <si>
    <t>836263.BJ</t>
  </si>
  <si>
    <t>中航泰达</t>
  </si>
  <si>
    <t>股权激励计划授予激励份额的对象为中航泰达的董事、监事、高级管理人员以及公司的核心骨干人员。,拟通过公司实际控制人刘斌先生转让合计172.2万份持股平台的合伙份额给21名激励对象</t>
  </si>
  <si>
    <t>本次股权激励计划授予的激励份额的价格为每一合伙份额4.50元</t>
  </si>
  <si>
    <t>激励对象获得的激励股权的锁定期为2年，自授予日起算。若因中航泰达上市或精选层挂牌需要延长或调整锁定期的， 激励对象应予配合。激励对象自授予日起，应持续在公司任职不少于2年。</t>
  </si>
  <si>
    <t>本次股权激励计划的激励对象应符合下列标准之一:(一)公司的董事,监事,高级管理人员;(二)公司核心骨干人员.有下列情形之一的人员不得成为激励对象:(一)最近12个月内被证券交易所或股转公司认定为不适当人选;(二)最近12个月内被中国证监会及其派出机构认定为不适当人选;(三)最近12个月内因重大违法违规行为被中国证监会及其派出机构行政处罚或者采取市场禁入措施;(四)存在《公司法》规定的不得担任董事,监事,高级管理人员的情形;(五)中国证监会或股转公司规定不得成为激励对象的其他情形.</t>
  </si>
  <si>
    <t>公司业绩考核要求:达到公司2020年度、 2021年度的净利润指标。个人绩效考核（ 1）激励对象2020年度个人绩效考核结果为“合格” ；（ 2）激励对象2021年度个人绩效考核结果为“合格” .</t>
  </si>
  <si>
    <t>大唐药业</t>
  </si>
  <si>
    <t>837242.BJ</t>
  </si>
  <si>
    <t>建邦科技</t>
  </si>
  <si>
    <t>本激励计划为限制性股票激励计划，股票来源为公司回购的股份。本激励计划拟向激励对象授予1,500,000股限制性股票，占本激励计划草案公告时公司股本总额的3.60%。其中首次授予1,200,000股，占本激励计划拟授出限制性股票总数的80%，占本激励计划草案公告时公司股本总额的2.88%；预留限制性股票300,000股，占本激励计划拟授出限制性股票总数的20%，占本激励计划草案公告时公司股本总额的0.72%。</t>
  </si>
  <si>
    <t>本次激励计划限制性股票的授予价格为6.27元/股。</t>
  </si>
  <si>
    <t>本激励计划有效期自限制性股票授予之日起至激励对象获授的限制性股票全部解除限售或回购注销完毕之日止，最长不超过64个月。本激励计划授予限制性股票的限售期分别为自激励对象获授的限制性股票登记完成之日起16个月、28个月、40个月。激励对象根据本激励计划获授的限制性股票在解除限售前不得转让、用于担保或偿还债务。</t>
  </si>
  <si>
    <t>本激励计划的激励对象为公司（含控股子公司）的董事、高级管理人员及核心员工，本激励计划首次授予限制性股票的激励对象共计51人。预留激励对象的确定标准与本激励计划的激励对象的确定依据保持一致。预留权益的授予对象应当在本激励计划经股东大会审议通过后12个月内明确；超过12个月未明确激励对象的，预留权益失效。</t>
  </si>
  <si>
    <t>第一个解限售期:以2020年净利润为基数，2021年实现的净利润较2020年增长不低于20%.第二个解限售期:以2020年净利润为基数，2022年实现的净利润较2020年增长不低于40%.第三个解限售期:以2020年净利润为基数，2023年实现的净利润较2020年增长不低于60%.</t>
  </si>
  <si>
    <t>常辅股份</t>
  </si>
  <si>
    <t>871553.BJ</t>
  </si>
  <si>
    <t>凯腾精工</t>
  </si>
  <si>
    <t>公司拟通过本次股票发行的方式实行股权激励，调动员工的积极性，增强公司凝聚力，提升管理水平。公司经审慎讨论后拟定了本次股票发行方案。本次股份发行数量不超过750万股（含750万股），预计募集资金总额不超过人民币1500万元（含1500万元）.</t>
  </si>
  <si>
    <t>本次股票发行价格为每股人民币2.00元.</t>
  </si>
  <si>
    <t>本次发行的新增股份登记在中国证券登记结算有限责任公司北京分公司。发行对象中董事、监事及高级管理人员按照全国中小企业股份转让系统相关规则和公司法规定的要求进行限售安排，其他股东无自愿锁定承诺。无限售安排的新增股份可以一次性进入全国中小企业股份转让系统进行转让。</t>
  </si>
  <si>
    <t>871642.BJ</t>
  </si>
  <si>
    <t>通易航天</t>
  </si>
  <si>
    <t>本激励方案的股票来源为通易航天前期通过二级市场回购的公司库存股票。本方案拟授予激励对象合计为300万股公司股票，占公司股份总数6,210.48万股的 4.83%。本股权激励方案激励对象包括公司董事、监事、高级管理人员、 核心员工（技术骨干及业务骨干， 以及公司董事会认为对公司经营业绩和未来发展有重要影响的其他在册员工。 ）</t>
  </si>
  <si>
    <t>本激励方案股票的授予价格为每股3.00元</t>
  </si>
  <si>
    <t>本次股权激励方案的股票自激励对象取得日起锁定期为十二个月。锁定期内，激励对象不得就所受让的持股平台股份及间接持有的公司股份就进行转让、交换、担保、偿债，或就处置上述股份订立任何口头或书面协议，本方案有明确规定的情形除外。</t>
  </si>
  <si>
    <t>本股权激励方案激励对象包括公司董事,监事,高级管理人员,核心员工(技术骨干及业务骨干,以及公司董事会认为对公司经营业绩和未来发展有重要影响的其他在册员工.)有如下情形之一的,不得成为本激励计划的激励对象:1,被股转公司公开谴责或直接宣布为不适当人选不满三年的;2,因重大违法违规行为被中国证监会或股转公司纪律处分不满三年的;3,具有《公司法》规定的不得担任公司高级管理人员的情形;4,因违法违规行为被行政处罚或刑事处罚的;5,出卖公司利益或工作错误严重损害公司利益的;6,依据公司章程,其他公司内部治理文件规定和董事会认定严重违反公司相关规定的不得享受股权激励的其他情形.</t>
  </si>
  <si>
    <t>000040</t>
  </si>
  <si>
    <t>000042</t>
  </si>
  <si>
    <t>000150</t>
  </si>
  <si>
    <t>000551</t>
  </si>
  <si>
    <t>000606</t>
  </si>
  <si>
    <t>000611</t>
  </si>
  <si>
    <t>000892</t>
  </si>
  <si>
    <t>000948</t>
  </si>
  <si>
    <t>000952</t>
  </si>
  <si>
    <t>000971</t>
  </si>
  <si>
    <t>001215</t>
  </si>
  <si>
    <t>002088</t>
  </si>
  <si>
    <t>002132</t>
  </si>
  <si>
    <t>002187</t>
  </si>
  <si>
    <t>002189</t>
  </si>
  <si>
    <t>002331</t>
  </si>
  <si>
    <t>002362</t>
  </si>
  <si>
    <t>002394</t>
  </si>
  <si>
    <t>002426</t>
  </si>
  <si>
    <t>002452</t>
  </si>
  <si>
    <t>002453</t>
  </si>
  <si>
    <t>002510</t>
  </si>
  <si>
    <t>002528</t>
  </si>
  <si>
    <t>002587</t>
  </si>
  <si>
    <t>002622</t>
  </si>
  <si>
    <t>002628</t>
  </si>
  <si>
    <t>002631</t>
  </si>
  <si>
    <t>002654</t>
  </si>
  <si>
    <t>002681</t>
  </si>
  <si>
    <t>002723</t>
  </si>
  <si>
    <t>002771</t>
  </si>
  <si>
    <t>002774</t>
  </si>
  <si>
    <t>002825</t>
  </si>
  <si>
    <t>002835</t>
  </si>
  <si>
    <t>002849</t>
  </si>
  <si>
    <t>002853</t>
  </si>
  <si>
    <t>002855</t>
  </si>
  <si>
    <t>002860</t>
  </si>
  <si>
    <t>002861</t>
  </si>
  <si>
    <t>002865</t>
  </si>
  <si>
    <t>002866</t>
  </si>
  <si>
    <t>002882</t>
  </si>
  <si>
    <t>002884</t>
  </si>
  <si>
    <t>002893</t>
  </si>
  <si>
    <t>002902</t>
  </si>
  <si>
    <t>002976</t>
  </si>
  <si>
    <t>003006</t>
  </si>
  <si>
    <t>300013</t>
  </si>
  <si>
    <t>300027</t>
  </si>
  <si>
    <t>300035</t>
  </si>
  <si>
    <t>300038</t>
  </si>
  <si>
    <t>300052</t>
  </si>
  <si>
    <t>300084</t>
  </si>
  <si>
    <t>300086</t>
  </si>
  <si>
    <t>300116</t>
  </si>
  <si>
    <t>300120</t>
  </si>
  <si>
    <t>300168</t>
  </si>
  <si>
    <t>300172</t>
  </si>
  <si>
    <t>300179</t>
  </si>
  <si>
    <t>300200</t>
  </si>
  <si>
    <t>300231</t>
  </si>
  <si>
    <t>300239</t>
  </si>
  <si>
    <t>300272</t>
  </si>
  <si>
    <t>300273</t>
  </si>
  <si>
    <t>300278</t>
  </si>
  <si>
    <t>300290</t>
  </si>
  <si>
    <t>300300</t>
  </si>
  <si>
    <t>300311</t>
  </si>
  <si>
    <t>300329</t>
  </si>
  <si>
    <t>300371</t>
  </si>
  <si>
    <t>300384</t>
  </si>
  <si>
    <t>300479</t>
  </si>
  <si>
    <t>300499</t>
  </si>
  <si>
    <t>300501</t>
  </si>
  <si>
    <t>300507</t>
  </si>
  <si>
    <t>300517</t>
  </si>
  <si>
    <t>300540</t>
  </si>
  <si>
    <t>300565</t>
  </si>
  <si>
    <t>300569</t>
  </si>
  <si>
    <t>300571</t>
  </si>
  <si>
    <t>300585</t>
  </si>
  <si>
    <t>300600</t>
  </si>
  <si>
    <t>300605</t>
  </si>
  <si>
    <t>300631</t>
  </si>
  <si>
    <t>300635</t>
  </si>
  <si>
    <t>300640</t>
  </si>
  <si>
    <t>300648</t>
  </si>
  <si>
    <t>300669</t>
  </si>
  <si>
    <t>300690</t>
  </si>
  <si>
    <t>300708</t>
  </si>
  <si>
    <t>300720</t>
  </si>
  <si>
    <t>300864</t>
  </si>
  <si>
    <t>300870</t>
  </si>
  <si>
    <t>300875</t>
  </si>
  <si>
    <t>300898</t>
  </si>
  <si>
    <t>300902</t>
  </si>
  <si>
    <t>300983</t>
  </si>
  <si>
    <t>301004</t>
  </si>
  <si>
    <t>301042</t>
  </si>
  <si>
    <t>301069</t>
  </si>
  <si>
    <t>430047</t>
  </si>
  <si>
    <t>600096</t>
  </si>
  <si>
    <t>600105</t>
  </si>
  <si>
    <t>600152</t>
  </si>
  <si>
    <t>600173</t>
  </si>
  <si>
    <t>600178</t>
  </si>
  <si>
    <t>600278</t>
  </si>
  <si>
    <t>600297</t>
  </si>
  <si>
    <t>600335</t>
  </si>
  <si>
    <t>600336</t>
  </si>
  <si>
    <t>600367</t>
  </si>
  <si>
    <t>600428</t>
  </si>
  <si>
    <t>600479</t>
  </si>
  <si>
    <t>600481</t>
  </si>
  <si>
    <t>600572</t>
  </si>
  <si>
    <t>600603</t>
  </si>
  <si>
    <t>600629</t>
  </si>
  <si>
    <t>600702</t>
  </si>
  <si>
    <t>600713</t>
  </si>
  <si>
    <t>600873</t>
  </si>
  <si>
    <t>600892</t>
  </si>
  <si>
    <t>600905</t>
  </si>
  <si>
    <t>600980</t>
  </si>
  <si>
    <t>601968</t>
  </si>
  <si>
    <t>603011</t>
  </si>
  <si>
    <t>603017</t>
  </si>
  <si>
    <t>603041</t>
  </si>
  <si>
    <t>603050</t>
  </si>
  <si>
    <t>603058</t>
  </si>
  <si>
    <t>603117</t>
  </si>
  <si>
    <t>603126</t>
  </si>
  <si>
    <t>603133</t>
  </si>
  <si>
    <t>603212</t>
  </si>
  <si>
    <t>603256</t>
  </si>
  <si>
    <t>603289</t>
  </si>
  <si>
    <t>603309</t>
  </si>
  <si>
    <t>603313</t>
  </si>
  <si>
    <t>603316</t>
  </si>
  <si>
    <t>603333</t>
  </si>
  <si>
    <t>603359</t>
  </si>
  <si>
    <t>603396</t>
  </si>
  <si>
    <t>603408</t>
  </si>
  <si>
    <t>603488</t>
  </si>
  <si>
    <t>603499</t>
  </si>
  <si>
    <t>603529</t>
  </si>
  <si>
    <t>603538</t>
  </si>
  <si>
    <t>603557</t>
  </si>
  <si>
    <t>603578</t>
  </si>
  <si>
    <t>603603</t>
  </si>
  <si>
    <t>603617</t>
  </si>
  <si>
    <t>603637</t>
  </si>
  <si>
    <t>603663</t>
  </si>
  <si>
    <t>603668</t>
  </si>
  <si>
    <t>603701</t>
  </si>
  <si>
    <t>603727</t>
  </si>
  <si>
    <t>603787</t>
  </si>
  <si>
    <t>603813</t>
  </si>
  <si>
    <t>603825</t>
  </si>
  <si>
    <t>603878</t>
  </si>
  <si>
    <t>603896</t>
  </si>
  <si>
    <t>603903</t>
  </si>
  <si>
    <t>603926</t>
  </si>
  <si>
    <t>603966</t>
  </si>
  <si>
    <t>603998</t>
  </si>
  <si>
    <t>605068</t>
  </si>
  <si>
    <t>605111</t>
  </si>
  <si>
    <t>605289</t>
  </si>
  <si>
    <t>605488</t>
  </si>
  <si>
    <t>688063</t>
  </si>
  <si>
    <t>688179</t>
  </si>
  <si>
    <t>688377</t>
  </si>
  <si>
    <t>688379</t>
  </si>
  <si>
    <t>688499</t>
  </si>
  <si>
    <t>688601</t>
  </si>
  <si>
    <t>688639</t>
  </si>
  <si>
    <t>688658</t>
  </si>
  <si>
    <t>688686</t>
  </si>
  <si>
    <t>688701</t>
  </si>
  <si>
    <t>830799</t>
  </si>
  <si>
    <t>830839</t>
  </si>
  <si>
    <t>831445</t>
  </si>
  <si>
    <t>831726</t>
  </si>
  <si>
    <t>831961</t>
  </si>
  <si>
    <t>832735</t>
  </si>
  <si>
    <t>832885</t>
  </si>
  <si>
    <t>833509</t>
  </si>
  <si>
    <t>833819</t>
  </si>
  <si>
    <t>833874</t>
  </si>
  <si>
    <t>834021</t>
  </si>
  <si>
    <t>834415</t>
  </si>
  <si>
    <t>835185</t>
  </si>
  <si>
    <t>835368</t>
  </si>
  <si>
    <t>836263</t>
  </si>
  <si>
    <t>837242</t>
  </si>
  <si>
    <t>871396</t>
  </si>
  <si>
    <t>871553</t>
  </si>
  <si>
    <t>871642</t>
  </si>
  <si>
    <t>鹏鹞环保</t>
    <phoneticPr fontId="7" type="noConversion"/>
  </si>
  <si>
    <t>神州高铁</t>
    <phoneticPr fontId="7" type="noConversion"/>
  </si>
  <si>
    <t>九安医疗</t>
    <phoneticPr fontId="7" type="noConversion"/>
  </si>
  <si>
    <t>红墙股份</t>
    <phoneticPr fontId="7" type="noConversion"/>
  </si>
  <si>
    <t>沃格光电</t>
    <phoneticPr fontId="7" type="noConversion"/>
  </si>
  <si>
    <t>姚记科技</t>
    <phoneticPr fontId="7" type="noConversion"/>
  </si>
  <si>
    <t>汇纳科技</t>
    <phoneticPr fontId="7" type="noConversion"/>
  </si>
  <si>
    <t>博世科</t>
    <phoneticPr fontId="7" type="noConversion"/>
  </si>
  <si>
    <t>恒为科技</t>
    <phoneticPr fontId="7" type="noConversion"/>
  </si>
  <si>
    <t>康华生物</t>
    <phoneticPr fontId="7" type="noConversion"/>
  </si>
  <si>
    <t>航新科技</t>
    <phoneticPr fontId="7" type="noConversion"/>
  </si>
  <si>
    <t>天阳科技</t>
    <phoneticPr fontId="7" type="noConversion"/>
  </si>
  <si>
    <t>中飞股份</t>
  </si>
  <si>
    <t>大唐药业(测试)</t>
  </si>
  <si>
    <t>nd</t>
  </si>
  <si>
    <t>数据来源：W</t>
  </si>
  <si>
    <t>001317</t>
  </si>
  <si>
    <t>200025</t>
  </si>
  <si>
    <t>000835</t>
  </si>
  <si>
    <t>001205</t>
  </si>
  <si>
    <t>002836</t>
  </si>
  <si>
    <t>002356</t>
  </si>
  <si>
    <t>200026</t>
  </si>
  <si>
    <t>000514</t>
  </si>
  <si>
    <t>603390</t>
  </si>
  <si>
    <t>603023</t>
  </si>
  <si>
    <t>002383</t>
  </si>
  <si>
    <t>600734</t>
  </si>
  <si>
    <t>000821</t>
  </si>
  <si>
    <t>000526</t>
  </si>
  <si>
    <t>002652</t>
  </si>
  <si>
    <t>002181</t>
  </si>
  <si>
    <t>200761</t>
  </si>
  <si>
    <t>300247</t>
  </si>
  <si>
    <t>301061</t>
  </si>
  <si>
    <t>000978</t>
  </si>
  <si>
    <t>000529</t>
  </si>
  <si>
    <t>002207</t>
  </si>
  <si>
    <t>600795</t>
  </si>
  <si>
    <t>002998</t>
  </si>
  <si>
    <t>002218</t>
  </si>
  <si>
    <t>600163</t>
  </si>
  <si>
    <t>601868</t>
  </si>
  <si>
    <t>900948</t>
  </si>
  <si>
    <t>002086</t>
  </si>
  <si>
    <t>688338</t>
  </si>
  <si>
    <t>000573</t>
  </si>
  <si>
    <t>板块</t>
  </si>
  <si>
    <t>最新价</t>
  </si>
  <si>
    <t>5日涨跌</t>
  </si>
  <si>
    <t>5日排名</t>
  </si>
  <si>
    <t>10日涨跌</t>
  </si>
  <si>
    <t>今日主力净占比</t>
  </si>
  <si>
    <t>今日排名</t>
    <phoneticPr fontId="7" type="noConversion"/>
  </si>
  <si>
    <t>5日主力净占比</t>
  </si>
  <si>
    <t>10日主力净占比</t>
  </si>
  <si>
    <t>10日排名</t>
  </si>
  <si>
    <t>今日涨跌</t>
  </si>
  <si>
    <t>三羊马</t>
  </si>
  <si>
    <t>交运物流</t>
  </si>
  <si>
    <t>特  力Ｂ</t>
  </si>
  <si>
    <t>综合行业</t>
  </si>
  <si>
    <t>*ST长动</t>
  </si>
  <si>
    <t>游戏</t>
  </si>
  <si>
    <t>盛航股份</t>
  </si>
  <si>
    <t>港口水运</t>
  </si>
  <si>
    <t>新宏泽</t>
  </si>
  <si>
    <t>造纸印刷</t>
  </si>
  <si>
    <t>*ST赫美</t>
  </si>
  <si>
    <t>珠宝首饰</t>
  </si>
  <si>
    <t>飞亚达Ｂ</t>
  </si>
  <si>
    <t>渝 开 发</t>
  </si>
  <si>
    <t>房地产开发</t>
  </si>
  <si>
    <t>通达电气</t>
  </si>
  <si>
    <t>汽车零部件</t>
  </si>
  <si>
    <t>威帝股份</t>
  </si>
  <si>
    <t>文化传媒</t>
  </si>
  <si>
    <t>合众思壮</t>
  </si>
  <si>
    <t>计算机设备</t>
  </si>
  <si>
    <t>*ST实达</t>
  </si>
  <si>
    <t>通信设备</t>
  </si>
  <si>
    <t>京山轻机</t>
  </si>
  <si>
    <t>机械行业</t>
  </si>
  <si>
    <t>学大教育</t>
  </si>
  <si>
    <t>扬子新材</t>
  </si>
  <si>
    <t>装修建材</t>
  </si>
  <si>
    <t>电力行业</t>
  </si>
  <si>
    <t>粤 传 媒</t>
  </si>
  <si>
    <t>本钢板Ｂ</t>
  </si>
  <si>
    <t>钢铁行业</t>
  </si>
  <si>
    <t>融捷健康</t>
  </si>
  <si>
    <t>家电行业</t>
  </si>
  <si>
    <t>匠心家居</t>
  </si>
  <si>
    <t>互联网服务</t>
  </si>
  <si>
    <t>煤炭行业</t>
  </si>
  <si>
    <t>桂林旅游</t>
  </si>
  <si>
    <t>旅游酒店</t>
  </si>
  <si>
    <t>广弘控股</t>
  </si>
  <si>
    <t>食品饮料</t>
  </si>
  <si>
    <t>准油股份</t>
  </si>
  <si>
    <t>采掘行业</t>
  </si>
  <si>
    <t>国电电力</t>
  </si>
  <si>
    <t>化学制药</t>
  </si>
  <si>
    <t>优彩资源</t>
  </si>
  <si>
    <t>化纤行业</t>
  </si>
  <si>
    <t>拓日新能</t>
  </si>
  <si>
    <t>光伏设备</t>
  </si>
  <si>
    <t>中闽能源</t>
  </si>
  <si>
    <t>包装材料</t>
  </si>
  <si>
    <t>中国能建</t>
  </si>
  <si>
    <t>工程建设</t>
  </si>
  <si>
    <t>非金属材料</t>
  </si>
  <si>
    <t>伊泰Ｂ股</t>
  </si>
  <si>
    <t>橡胶制品</t>
  </si>
  <si>
    <t>民航机场</t>
  </si>
  <si>
    <t>*ST东洋</t>
  </si>
  <si>
    <t>农牧饲渔</t>
  </si>
  <si>
    <t>*ST美尚</t>
  </si>
  <si>
    <t>环保行业</t>
  </si>
  <si>
    <t>赛科希德</t>
  </si>
  <si>
    <t>医疗器械</t>
  </si>
  <si>
    <t>粤宏远Ａ</t>
  </si>
  <si>
    <t>688630</t>
  </si>
  <si>
    <t>芯碁微装</t>
  </si>
  <si>
    <t>专用设备</t>
  </si>
  <si>
    <t>农药兽药</t>
  </si>
  <si>
    <t>600807</t>
  </si>
  <si>
    <t>济南高新</t>
  </si>
  <si>
    <t>贵金属</t>
  </si>
  <si>
    <t>房地产服务</t>
  </si>
  <si>
    <t>XD天准科</t>
  </si>
  <si>
    <t>600382</t>
  </si>
  <si>
    <t>*ST广珠</t>
  </si>
  <si>
    <t>软件开发</t>
  </si>
  <si>
    <t>银行</t>
  </si>
  <si>
    <t>002297</t>
  </si>
  <si>
    <t>博云新材</t>
  </si>
  <si>
    <t>航天航空</t>
  </si>
  <si>
    <t>002495</t>
  </si>
  <si>
    <t>佳隆股份</t>
  </si>
  <si>
    <t>化学制品</t>
  </si>
  <si>
    <t>医药商业</t>
  </si>
  <si>
    <t>300261</t>
  </si>
  <si>
    <t>雅本化学</t>
  </si>
  <si>
    <t>000780</t>
  </si>
  <si>
    <t>ST平能</t>
  </si>
  <si>
    <t>200539</t>
  </si>
  <si>
    <t>粤电力Ｂ</t>
  </si>
  <si>
    <t>301003</t>
  </si>
  <si>
    <t>江苏博云</t>
  </si>
  <si>
    <t>塑料制品</t>
  </si>
  <si>
    <t>002684</t>
  </si>
  <si>
    <t>*ST猛狮</t>
  </si>
  <si>
    <t>电池</t>
  </si>
  <si>
    <t>603090</t>
  </si>
  <si>
    <t>宏盛股份</t>
  </si>
  <si>
    <t>301108</t>
  </si>
  <si>
    <t>N洁雅</t>
  </si>
  <si>
    <t>纺织服装</t>
  </si>
  <si>
    <t>900936</t>
  </si>
  <si>
    <t>鄂资Ｂ股</t>
  </si>
  <si>
    <t>003030</t>
  </si>
  <si>
    <t>祖名股份</t>
  </si>
  <si>
    <t>603660</t>
  </si>
  <si>
    <t>苏州科达</t>
  </si>
  <si>
    <t>商业百货</t>
  </si>
  <si>
    <t>半导体</t>
  </si>
  <si>
    <t>000525</t>
  </si>
  <si>
    <t>ST红太阳</t>
  </si>
  <si>
    <t>交运设备</t>
  </si>
  <si>
    <t>600058</t>
  </si>
  <si>
    <t>五矿发展</t>
  </si>
  <si>
    <t>贸易行业</t>
  </si>
  <si>
    <t>600822</t>
  </si>
  <si>
    <t>上海物贸</t>
  </si>
  <si>
    <t>000408</t>
  </si>
  <si>
    <t>藏格控股</t>
  </si>
  <si>
    <t>化肥行业</t>
  </si>
  <si>
    <t>002694</t>
  </si>
  <si>
    <t>顾地科技</t>
  </si>
  <si>
    <t>002686</t>
  </si>
  <si>
    <t>亿利达</t>
  </si>
  <si>
    <t>000151</t>
  </si>
  <si>
    <t>中成股份</t>
  </si>
  <si>
    <t>000713</t>
  </si>
  <si>
    <t>丰乐种业</t>
  </si>
  <si>
    <t>601106</t>
  </si>
  <si>
    <t>中国一重</t>
  </si>
  <si>
    <t>600770</t>
  </si>
  <si>
    <t>综艺股份</t>
  </si>
  <si>
    <t>601007</t>
  </si>
  <si>
    <t>金陵饭店</t>
  </si>
  <si>
    <t>002933</t>
  </si>
  <si>
    <t>新兴装备</t>
  </si>
  <si>
    <t>600217</t>
  </si>
  <si>
    <t>中再资环</t>
  </si>
  <si>
    <t>601228</t>
  </si>
  <si>
    <t>广州港</t>
  </si>
  <si>
    <t>000428</t>
  </si>
  <si>
    <t>华天酒店</t>
  </si>
  <si>
    <t>消费电子</t>
  </si>
  <si>
    <t>002094</t>
  </si>
  <si>
    <t>青岛金王</t>
  </si>
  <si>
    <t>美容护理</t>
  </si>
  <si>
    <t>600868</t>
  </si>
  <si>
    <t>梅雁吉祥</t>
  </si>
  <si>
    <t>300984</t>
  </si>
  <si>
    <t>金沃股份</t>
  </si>
  <si>
    <t>002682</t>
  </si>
  <si>
    <t>龙洲股份</t>
  </si>
  <si>
    <t>600343</t>
  </si>
  <si>
    <t>航天动力</t>
  </si>
  <si>
    <t>电子化学品</t>
  </si>
  <si>
    <t>002827</t>
  </si>
  <si>
    <t>高争民爆</t>
  </si>
  <si>
    <t>002963</t>
  </si>
  <si>
    <t>豪尔赛</t>
  </si>
  <si>
    <t>装修装饰</t>
  </si>
  <si>
    <t>600545</t>
  </si>
  <si>
    <t>卓郎智能</t>
  </si>
  <si>
    <t>600552</t>
  </si>
  <si>
    <t>凯盛科技</t>
  </si>
  <si>
    <t>光学光电子</t>
  </si>
  <si>
    <t>600226</t>
  </si>
  <si>
    <t>ST瀚叶</t>
  </si>
  <si>
    <t>688183</t>
  </si>
  <si>
    <t>生益电子</t>
  </si>
  <si>
    <t>电子元件</t>
  </si>
  <si>
    <t>生物制品</t>
  </si>
  <si>
    <t>600935</t>
  </si>
  <si>
    <t>华塑股份</t>
  </si>
  <si>
    <t>化学原料</t>
  </si>
  <si>
    <t>风电设备</t>
  </si>
  <si>
    <t>通信服务</t>
  </si>
  <si>
    <t>002644</t>
  </si>
  <si>
    <t>佛慈制药</t>
  </si>
  <si>
    <t>中药</t>
  </si>
  <si>
    <t>酿酒行业</t>
  </si>
  <si>
    <t>002986</t>
  </si>
  <si>
    <t>宇新股份</t>
  </si>
  <si>
    <t>900902</t>
  </si>
  <si>
    <t>市北B股</t>
  </si>
  <si>
    <t>688311</t>
  </si>
  <si>
    <t>盟升电子</t>
  </si>
  <si>
    <t>002546</t>
  </si>
  <si>
    <t>新联电子</t>
  </si>
  <si>
    <t>电网设备</t>
  </si>
  <si>
    <t>000665</t>
  </si>
  <si>
    <t>湖北广电</t>
  </si>
  <si>
    <t>002758</t>
  </si>
  <si>
    <t>浙农股份</t>
  </si>
  <si>
    <t>600939</t>
  </si>
  <si>
    <t>重庆建工</t>
  </si>
  <si>
    <t>200488</t>
  </si>
  <si>
    <t>晨  鸣Ｂ</t>
  </si>
  <si>
    <t>601001</t>
  </si>
  <si>
    <t>晋控煤业</t>
  </si>
  <si>
    <t>000753</t>
  </si>
  <si>
    <t>漳州发展</t>
  </si>
  <si>
    <t>汽车服务</t>
  </si>
  <si>
    <t>600812</t>
  </si>
  <si>
    <t>华北制药</t>
  </si>
  <si>
    <t>002443</t>
  </si>
  <si>
    <t>金洲管道</t>
  </si>
  <si>
    <t>五 粮 液</t>
  </si>
  <si>
    <t>600520</t>
  </si>
  <si>
    <t>文一科技</t>
  </si>
  <si>
    <t>张  裕Ａ</t>
  </si>
  <si>
    <t>300861</t>
  </si>
  <si>
    <t>美畅股份</t>
  </si>
  <si>
    <t>600714</t>
  </si>
  <si>
    <t>金瑞矿业</t>
  </si>
  <si>
    <t>605499</t>
  </si>
  <si>
    <t>东鹏饮料</t>
  </si>
  <si>
    <t>工程咨询服务</t>
  </si>
  <si>
    <t>材料行业</t>
  </si>
  <si>
    <t>200413</t>
  </si>
  <si>
    <t>东旭B</t>
  </si>
  <si>
    <t>燃气</t>
  </si>
  <si>
    <t>000539</t>
  </si>
  <si>
    <t>粤电力Ａ</t>
  </si>
  <si>
    <t>600496</t>
  </si>
  <si>
    <t>精工钢构</t>
  </si>
  <si>
    <t>水泥建材</t>
  </si>
  <si>
    <t>002775</t>
  </si>
  <si>
    <t>文科园林</t>
  </si>
  <si>
    <t>000798</t>
  </si>
  <si>
    <t>中水渔业</t>
  </si>
  <si>
    <t>200771</t>
  </si>
  <si>
    <t>杭汽轮Ｂ</t>
  </si>
  <si>
    <t>003031</t>
  </si>
  <si>
    <t>中瓷电子</t>
  </si>
  <si>
    <t>000716</t>
  </si>
  <si>
    <t>黑芝麻</t>
  </si>
  <si>
    <t>600717</t>
  </si>
  <si>
    <t>天津港</t>
  </si>
  <si>
    <t>600604</t>
  </si>
  <si>
    <t>市北高新</t>
  </si>
  <si>
    <t>002899</t>
  </si>
  <si>
    <t>英派斯</t>
  </si>
  <si>
    <t>家用轻工</t>
  </si>
  <si>
    <t>金属制品</t>
  </si>
  <si>
    <t>002159</t>
  </si>
  <si>
    <t>三特索道</t>
  </si>
  <si>
    <t>603308</t>
  </si>
  <si>
    <t>应流股份</t>
  </si>
  <si>
    <t>688138</t>
  </si>
  <si>
    <t>清溢光电</t>
  </si>
  <si>
    <t>600543</t>
  </si>
  <si>
    <t>莫高股份</t>
  </si>
  <si>
    <t>600590</t>
  </si>
  <si>
    <t>泰豪科技</t>
  </si>
  <si>
    <t>600708</t>
  </si>
  <si>
    <t>光明地产</t>
  </si>
  <si>
    <t>高速公路</t>
  </si>
  <si>
    <t>002630</t>
  </si>
  <si>
    <t>华西能源</t>
  </si>
  <si>
    <t>电源设备</t>
  </si>
  <si>
    <t>301073</t>
  </si>
  <si>
    <t>君亭酒店</t>
  </si>
  <si>
    <t>300262</t>
  </si>
  <si>
    <t>巴安水务</t>
  </si>
  <si>
    <t>605056</t>
  </si>
  <si>
    <t>咸亨国际</t>
  </si>
  <si>
    <t>仪器仪表</t>
  </si>
  <si>
    <t>002769</t>
  </si>
  <si>
    <t>普路通</t>
  </si>
  <si>
    <t>600821</t>
  </si>
  <si>
    <t>金开新能</t>
  </si>
  <si>
    <t>600771</t>
  </si>
  <si>
    <t>广誉远</t>
  </si>
  <si>
    <t>000695</t>
  </si>
  <si>
    <t>滨海能源</t>
  </si>
  <si>
    <t>南  玻Ａ</t>
  </si>
  <si>
    <t>玻璃玻纤</t>
  </si>
  <si>
    <t>603700</t>
  </si>
  <si>
    <t>宁水集团</t>
  </si>
  <si>
    <t>九 芝 堂</t>
  </si>
  <si>
    <t>600311</t>
  </si>
  <si>
    <t>ST荣华</t>
  </si>
  <si>
    <t>003005</t>
  </si>
  <si>
    <t>竞业达</t>
  </si>
  <si>
    <t>601179</t>
  </si>
  <si>
    <t>中国西电</t>
  </si>
  <si>
    <t>600279</t>
  </si>
  <si>
    <t>重庆港</t>
  </si>
  <si>
    <t>600586</t>
  </si>
  <si>
    <t>金晶科技</t>
  </si>
  <si>
    <t>300611</t>
  </si>
  <si>
    <t>美力科技</t>
  </si>
  <si>
    <t>603839</t>
  </si>
  <si>
    <t>安正时尚</t>
  </si>
  <si>
    <t>601975</t>
  </si>
  <si>
    <t>招商南油</t>
  </si>
  <si>
    <t>600727</t>
  </si>
  <si>
    <t>鲁北化工</t>
  </si>
  <si>
    <t>深康佳Ａ</t>
  </si>
  <si>
    <t>300138</t>
  </si>
  <si>
    <t>晨光生物</t>
  </si>
  <si>
    <t>002519</t>
  </si>
  <si>
    <t>银河电子</t>
  </si>
  <si>
    <t>600179</t>
  </si>
  <si>
    <t>安通控股</t>
  </si>
  <si>
    <t>002263</t>
  </si>
  <si>
    <t>大东南</t>
  </si>
  <si>
    <t>301024</t>
  </si>
  <si>
    <t>霍普股份</t>
  </si>
  <si>
    <t>300469</t>
  </si>
  <si>
    <t>信息发展</t>
  </si>
  <si>
    <t>300140</t>
  </si>
  <si>
    <t>中环装备</t>
  </si>
  <si>
    <t>300979</t>
  </si>
  <si>
    <t>华利集团</t>
  </si>
  <si>
    <t>300205</t>
  </si>
  <si>
    <t>天喻信息</t>
  </si>
  <si>
    <t>600716</t>
  </si>
  <si>
    <t>凤凰股份</t>
  </si>
  <si>
    <t>600936</t>
  </si>
  <si>
    <t>广西广电</t>
  </si>
  <si>
    <t>000882</t>
  </si>
  <si>
    <t>华联股份</t>
  </si>
  <si>
    <t>600151</t>
  </si>
  <si>
    <t>航天机电</t>
  </si>
  <si>
    <t>300279</t>
  </si>
  <si>
    <t>和晶科技</t>
  </si>
  <si>
    <t>605090</t>
  </si>
  <si>
    <t>九丰能源</t>
  </si>
  <si>
    <t>300306</t>
  </si>
  <si>
    <t>远方信息</t>
  </si>
  <si>
    <t>600396</t>
  </si>
  <si>
    <t>金山股份</t>
  </si>
  <si>
    <t>000552</t>
  </si>
  <si>
    <t>靖远煤电</t>
  </si>
  <si>
    <t>688181</t>
  </si>
  <si>
    <t>八亿时空</t>
  </si>
  <si>
    <t>002492</t>
  </si>
  <si>
    <t>恒基达鑫</t>
  </si>
  <si>
    <t>002133</t>
  </si>
  <si>
    <t>广宇集团</t>
  </si>
  <si>
    <t>有色金属</t>
  </si>
  <si>
    <t>000926</t>
  </si>
  <si>
    <t>福星股份</t>
  </si>
  <si>
    <t>002021</t>
  </si>
  <si>
    <t>ST中捷</t>
  </si>
  <si>
    <t>605358</t>
  </si>
  <si>
    <t>立昂微</t>
  </si>
  <si>
    <t>000404</t>
  </si>
  <si>
    <t>长虹华意</t>
  </si>
  <si>
    <t>000767</t>
  </si>
  <si>
    <t>晋控电力</t>
  </si>
  <si>
    <t>医疗服务</t>
  </si>
  <si>
    <t>002931</t>
  </si>
  <si>
    <t>锋龙股份</t>
  </si>
  <si>
    <t>300208</t>
  </si>
  <si>
    <t>青岛中程</t>
  </si>
  <si>
    <t>300561</t>
  </si>
  <si>
    <t>汇金科技</t>
  </si>
  <si>
    <t>600829</t>
  </si>
  <si>
    <t>人民同泰</t>
  </si>
  <si>
    <t>600107</t>
  </si>
  <si>
    <t>美尔雅</t>
  </si>
  <si>
    <t>600054</t>
  </si>
  <si>
    <t>黄山旅游</t>
  </si>
  <si>
    <t>000010</t>
  </si>
  <si>
    <t>美丽生态</t>
  </si>
  <si>
    <t>000636</t>
  </si>
  <si>
    <t>风华高科</t>
  </si>
  <si>
    <t>600400</t>
  </si>
  <si>
    <t>红豆股份</t>
  </si>
  <si>
    <t>600833</t>
  </si>
  <si>
    <t>第一医药</t>
  </si>
  <si>
    <t>688190</t>
  </si>
  <si>
    <t>云路股份</t>
  </si>
  <si>
    <t>小金属</t>
  </si>
  <si>
    <t>601900</t>
  </si>
  <si>
    <t>南方传媒</t>
  </si>
  <si>
    <t>000792</t>
  </si>
  <si>
    <t>盐湖股份</t>
  </si>
  <si>
    <t>603527</t>
  </si>
  <si>
    <t>众源新材</t>
  </si>
  <si>
    <t>保险</t>
  </si>
  <si>
    <t>002253</t>
  </si>
  <si>
    <t>川大智胜</t>
  </si>
  <si>
    <t>601956</t>
  </si>
  <si>
    <t>东贝集团</t>
  </si>
  <si>
    <t>000909</t>
  </si>
  <si>
    <t>数源科技</t>
  </si>
  <si>
    <t>601921</t>
  </si>
  <si>
    <t>浙版传媒</t>
  </si>
  <si>
    <t>002750</t>
  </si>
  <si>
    <t>龙津药业</t>
  </si>
  <si>
    <t>002380</t>
  </si>
  <si>
    <t>科远智慧</t>
  </si>
  <si>
    <t>金 融 街</t>
  </si>
  <si>
    <t>603789</t>
  </si>
  <si>
    <t>星光农机</t>
  </si>
  <si>
    <t>001201</t>
  </si>
  <si>
    <t>东瑞股份</t>
  </si>
  <si>
    <t>600838</t>
  </si>
  <si>
    <t>上海九百</t>
  </si>
  <si>
    <t>001218</t>
  </si>
  <si>
    <t>丽臣实业</t>
  </si>
  <si>
    <t>688396</t>
  </si>
  <si>
    <t>华润微</t>
  </si>
  <si>
    <t>000037</t>
  </si>
  <si>
    <t>深南电A</t>
  </si>
  <si>
    <t>600082</t>
  </si>
  <si>
    <t>海泰发展</t>
  </si>
  <si>
    <t>002017</t>
  </si>
  <si>
    <t>东信和平</t>
  </si>
  <si>
    <t>300990</t>
  </si>
  <si>
    <t>同飞股份</t>
  </si>
  <si>
    <t>002060</t>
  </si>
  <si>
    <t>粤 水 电</t>
  </si>
  <si>
    <t>600203</t>
  </si>
  <si>
    <t>福日电子</t>
  </si>
  <si>
    <t>603718</t>
  </si>
  <si>
    <t>海利生物</t>
  </si>
  <si>
    <t>600316</t>
  </si>
  <si>
    <t>洪都航空</t>
  </si>
  <si>
    <t>公用事业</t>
  </si>
  <si>
    <t>600995</t>
  </si>
  <si>
    <t>文山电力</t>
  </si>
  <si>
    <t>证券</t>
  </si>
  <si>
    <t>003008</t>
  </si>
  <si>
    <t>开普检测</t>
  </si>
  <si>
    <t>专业服务</t>
  </si>
  <si>
    <t>605058</t>
  </si>
  <si>
    <t>澳弘电子</t>
  </si>
  <si>
    <t>603815</t>
  </si>
  <si>
    <t>交建股份</t>
  </si>
  <si>
    <t>600448</t>
  </si>
  <si>
    <t>华纺股份</t>
  </si>
  <si>
    <t>000065</t>
  </si>
  <si>
    <t>北方国际</t>
  </si>
  <si>
    <t>600158</t>
  </si>
  <si>
    <t>中体产业</t>
  </si>
  <si>
    <t>600512</t>
  </si>
  <si>
    <t>腾达建设</t>
  </si>
  <si>
    <t>300853</t>
  </si>
  <si>
    <t>申昊科技</t>
  </si>
  <si>
    <t>300150</t>
  </si>
  <si>
    <t>世纪瑞尔</t>
  </si>
  <si>
    <t>600101</t>
  </si>
  <si>
    <t>明星电力</t>
  </si>
  <si>
    <t>600509</t>
  </si>
  <si>
    <t>天富能源</t>
  </si>
  <si>
    <t>000791</t>
  </si>
  <si>
    <t>甘肃电投</t>
  </si>
  <si>
    <t>*ST星星</t>
  </si>
  <si>
    <t>600293</t>
  </si>
  <si>
    <t>三峡新材</t>
  </si>
  <si>
    <t>300411</t>
  </si>
  <si>
    <t>金盾股份</t>
  </si>
  <si>
    <t>600961</t>
  </si>
  <si>
    <t>株冶集团</t>
  </si>
  <si>
    <t>002464</t>
  </si>
  <si>
    <t>*ST众应</t>
  </si>
  <si>
    <t>000570</t>
  </si>
  <si>
    <t>苏常柴Ａ</t>
  </si>
  <si>
    <t>600249</t>
  </si>
  <si>
    <t>两面针</t>
  </si>
  <si>
    <t>002479</t>
  </si>
  <si>
    <t>富春环保</t>
  </si>
  <si>
    <t>600237</t>
  </si>
  <si>
    <t>铜峰电子</t>
  </si>
  <si>
    <t>002542</t>
  </si>
  <si>
    <t>中化岩土</t>
  </si>
  <si>
    <t>000993</t>
  </si>
  <si>
    <t>闽东电力</t>
  </si>
  <si>
    <t>600861</t>
  </si>
  <si>
    <t>北京城乡</t>
  </si>
  <si>
    <t>能源金属</t>
  </si>
  <si>
    <t>300675</t>
  </si>
  <si>
    <t>建科院</t>
  </si>
  <si>
    <t>900917</t>
  </si>
  <si>
    <t>海欣Ｂ股</t>
  </si>
  <si>
    <t>003035</t>
  </si>
  <si>
    <t>南网能源</t>
  </si>
  <si>
    <t>002780</t>
  </si>
  <si>
    <t>三夫户外</t>
  </si>
  <si>
    <t>000616</t>
  </si>
  <si>
    <t>ST海投</t>
  </si>
  <si>
    <t>001896</t>
  </si>
  <si>
    <t>豫能控股</t>
  </si>
  <si>
    <t>000836</t>
  </si>
  <si>
    <t>富通信息</t>
  </si>
  <si>
    <t>688560</t>
  </si>
  <si>
    <t>明冠新材</t>
  </si>
  <si>
    <t>000014</t>
  </si>
  <si>
    <t>沙河股份</t>
  </si>
  <si>
    <t>002748</t>
  </si>
  <si>
    <t>世龙实业</t>
  </si>
  <si>
    <t>600579</t>
  </si>
  <si>
    <t>克劳斯</t>
  </si>
  <si>
    <t>000678</t>
  </si>
  <si>
    <t>襄阳轴承</t>
  </si>
  <si>
    <t>000677</t>
  </si>
  <si>
    <t>恒天海龙</t>
  </si>
  <si>
    <t>600418</t>
  </si>
  <si>
    <t>江淮汽车</t>
  </si>
  <si>
    <t>汽车整车</t>
  </si>
  <si>
    <t>600898</t>
  </si>
  <si>
    <t>ST美讯</t>
  </si>
  <si>
    <t>000631</t>
  </si>
  <si>
    <t>顺发恒业</t>
  </si>
  <si>
    <t>300040</t>
  </si>
  <si>
    <t>九洲集团</t>
  </si>
  <si>
    <t>301099</t>
  </si>
  <si>
    <t>雅创电子</t>
  </si>
  <si>
    <t>688189</t>
  </si>
  <si>
    <t>南新制药</t>
  </si>
  <si>
    <t>600199</t>
  </si>
  <si>
    <t>金种子酒</t>
  </si>
  <si>
    <t>300692</t>
  </si>
  <si>
    <t>中环环保</t>
  </si>
  <si>
    <t>300416</t>
  </si>
  <si>
    <t>苏试试验</t>
  </si>
  <si>
    <t>002059</t>
  </si>
  <si>
    <t>云南旅游</t>
  </si>
  <si>
    <t>300695</t>
  </si>
  <si>
    <t>兆丰股份</t>
  </si>
  <si>
    <t>002608</t>
  </si>
  <si>
    <t>江苏国信</t>
  </si>
  <si>
    <t>002848</t>
  </si>
  <si>
    <t>高斯贝尔</t>
  </si>
  <si>
    <t>002485</t>
  </si>
  <si>
    <t>雪松发展</t>
  </si>
  <si>
    <t>600877</t>
  </si>
  <si>
    <t>电能股份</t>
  </si>
  <si>
    <t>601728</t>
  </si>
  <si>
    <t>中国电信</t>
  </si>
  <si>
    <t>600979</t>
  </si>
  <si>
    <t>广安爱众</t>
  </si>
  <si>
    <t>002991</t>
  </si>
  <si>
    <t>甘源食品</t>
  </si>
  <si>
    <t>002150</t>
  </si>
  <si>
    <t>通润装备</t>
  </si>
  <si>
    <t>002571</t>
  </si>
  <si>
    <t>德力股份</t>
  </si>
  <si>
    <t>603223</t>
  </si>
  <si>
    <t>恒通股份</t>
  </si>
  <si>
    <t>603693</t>
  </si>
  <si>
    <t>江苏新能</t>
  </si>
  <si>
    <t>603657</t>
  </si>
  <si>
    <t>春光科技</t>
  </si>
  <si>
    <t>600692</t>
  </si>
  <si>
    <t>亚通股份</t>
  </si>
  <si>
    <t>002988</t>
  </si>
  <si>
    <t>豪美新材</t>
  </si>
  <si>
    <t>600575</t>
  </si>
  <si>
    <t>淮河能源</t>
  </si>
  <si>
    <t>002766</t>
  </si>
  <si>
    <t>*ST索菱</t>
  </si>
  <si>
    <t>003009</t>
  </si>
  <si>
    <t>中天火箭</t>
  </si>
  <si>
    <t>605001</t>
  </si>
  <si>
    <t>威奥股份</t>
  </si>
  <si>
    <t>600530</t>
  </si>
  <si>
    <t>交大昂立</t>
  </si>
  <si>
    <t>600360</t>
  </si>
  <si>
    <t>华微电子</t>
  </si>
  <si>
    <t>301027</t>
  </si>
  <si>
    <t>华蓝集团</t>
  </si>
  <si>
    <t>600023</t>
  </si>
  <si>
    <t>浙能电力</t>
  </si>
  <si>
    <t>002058</t>
  </si>
  <si>
    <t>*ST威尔</t>
  </si>
  <si>
    <t>600250</t>
  </si>
  <si>
    <t>南纺股份</t>
  </si>
  <si>
    <t>601798</t>
  </si>
  <si>
    <t>蓝科高新</t>
  </si>
  <si>
    <t>600710</t>
  </si>
  <si>
    <t>苏美达</t>
  </si>
  <si>
    <t>601969</t>
  </si>
  <si>
    <t>海南矿业</t>
  </si>
  <si>
    <t>002613</t>
  </si>
  <si>
    <t>北玻股份</t>
  </si>
  <si>
    <t>002357</t>
  </si>
  <si>
    <t>富临运业</t>
  </si>
  <si>
    <t>600283</t>
  </si>
  <si>
    <t>钱江水利</t>
  </si>
  <si>
    <t>603181</t>
  </si>
  <si>
    <t>皇马科技</t>
  </si>
  <si>
    <t>600391</t>
  </si>
  <si>
    <t>航发科技</t>
  </si>
  <si>
    <t>688131</t>
  </si>
  <si>
    <t>皓元医药</t>
  </si>
  <si>
    <t>300831</t>
  </si>
  <si>
    <t>派瑞股份</t>
  </si>
  <si>
    <t>600130</t>
  </si>
  <si>
    <t>波导股份</t>
  </si>
  <si>
    <t>603323</t>
  </si>
  <si>
    <t>苏农银行</t>
  </si>
  <si>
    <t>600265</t>
  </si>
  <si>
    <t>*ST景谷</t>
  </si>
  <si>
    <t>电机</t>
  </si>
  <si>
    <t>601918</t>
  </si>
  <si>
    <t>新集能源</t>
  </si>
  <si>
    <t>301038</t>
  </si>
  <si>
    <t>深水规院</t>
  </si>
  <si>
    <t>603602</t>
  </si>
  <si>
    <t>纵横通信</t>
  </si>
  <si>
    <t>600761</t>
  </si>
  <si>
    <t>安徽合力</t>
  </si>
  <si>
    <t>002037</t>
  </si>
  <si>
    <t>保利联合</t>
  </si>
  <si>
    <t>000862</t>
  </si>
  <si>
    <t>银星能源</t>
  </si>
  <si>
    <t>600231</t>
  </si>
  <si>
    <t>凌钢股份</t>
  </si>
  <si>
    <t>603709</t>
  </si>
  <si>
    <t>中源家居</t>
  </si>
  <si>
    <t>600128</t>
  </si>
  <si>
    <t>弘业股份</t>
  </si>
  <si>
    <t>600202</t>
  </si>
  <si>
    <t>哈空调</t>
  </si>
  <si>
    <t>603026</t>
  </si>
  <si>
    <t>石大胜华</t>
  </si>
  <si>
    <t>300466</t>
  </si>
  <si>
    <t>赛摩智能</t>
  </si>
  <si>
    <t>000420</t>
  </si>
  <si>
    <t>吉林化纤</t>
  </si>
  <si>
    <t>603178</t>
  </si>
  <si>
    <t>圣龙股份</t>
  </si>
  <si>
    <t>300528</t>
  </si>
  <si>
    <t>幸福蓝海</t>
  </si>
  <si>
    <t>002103</t>
  </si>
  <si>
    <t>广博股份</t>
  </si>
  <si>
    <t>600371</t>
  </si>
  <si>
    <t>万向德农</t>
  </si>
  <si>
    <t>600794</t>
  </si>
  <si>
    <t>保税科技</t>
  </si>
  <si>
    <t>900933</t>
  </si>
  <si>
    <t>华新Ｂ股</t>
  </si>
  <si>
    <t>600735</t>
  </si>
  <si>
    <t>新华锦</t>
  </si>
  <si>
    <t>600844</t>
  </si>
  <si>
    <t>丹化科技</t>
  </si>
  <si>
    <t>000766</t>
  </si>
  <si>
    <t>通化金马</t>
  </si>
  <si>
    <t>600744</t>
  </si>
  <si>
    <t>华银电力</t>
  </si>
  <si>
    <t>000996</t>
  </si>
  <si>
    <t>中国中期</t>
  </si>
  <si>
    <t>688669</t>
  </si>
  <si>
    <t>聚石化学</t>
  </si>
  <si>
    <t>603696</t>
  </si>
  <si>
    <t>安记食品</t>
  </si>
  <si>
    <t>600085</t>
  </si>
  <si>
    <t>同仁堂</t>
  </si>
  <si>
    <t>300802</t>
  </si>
  <si>
    <t>矩子科技</t>
  </si>
  <si>
    <t>电投能源</t>
  </si>
  <si>
    <t>688087</t>
  </si>
  <si>
    <t>英科再生</t>
  </si>
  <si>
    <t>000153</t>
  </si>
  <si>
    <t>丰原药业</t>
  </si>
  <si>
    <t>002343</t>
  </si>
  <si>
    <t>慈文传媒</t>
  </si>
  <si>
    <t>300915</t>
  </si>
  <si>
    <t>海融科技</t>
  </si>
  <si>
    <t>300844</t>
  </si>
  <si>
    <t>山水比德</t>
  </si>
  <si>
    <t>603088</t>
  </si>
  <si>
    <t>宁波精达</t>
  </si>
  <si>
    <t>000759</t>
  </si>
  <si>
    <t>中百集团</t>
  </si>
  <si>
    <t>300488</t>
  </si>
  <si>
    <t>恒锋工具</t>
  </si>
  <si>
    <t>600429</t>
  </si>
  <si>
    <t>三元股份</t>
  </si>
  <si>
    <t>000608</t>
  </si>
  <si>
    <t>阳光股份</t>
  </si>
  <si>
    <t>600292</t>
  </si>
  <si>
    <t>远达环保</t>
  </si>
  <si>
    <t>002172</t>
  </si>
  <si>
    <t>澳洋健康</t>
  </si>
  <si>
    <t>002504</t>
  </si>
  <si>
    <t>ST弘高</t>
  </si>
  <si>
    <t>船舶制造</t>
  </si>
  <si>
    <t>003043</t>
  </si>
  <si>
    <t>华亚智能</t>
  </si>
  <si>
    <t>002031</t>
  </si>
  <si>
    <t>巨轮智能</t>
  </si>
  <si>
    <t>000856</t>
  </si>
  <si>
    <t>冀东装备</t>
  </si>
  <si>
    <t>603110</t>
  </si>
  <si>
    <t>东方材料</t>
  </si>
  <si>
    <t>688553</t>
  </si>
  <si>
    <t>汇宇制药-W</t>
  </si>
  <si>
    <t>603979</t>
  </si>
  <si>
    <t>金诚信</t>
  </si>
  <si>
    <t>600712</t>
  </si>
  <si>
    <t>南宁百货</t>
  </si>
  <si>
    <t>600630</t>
  </si>
  <si>
    <t>龙头股份</t>
  </si>
  <si>
    <t>600790</t>
  </si>
  <si>
    <t>轻纺城</t>
  </si>
  <si>
    <t>300965</t>
  </si>
  <si>
    <t>恒宇信通</t>
  </si>
  <si>
    <t>002309</t>
  </si>
  <si>
    <t>中利集团</t>
  </si>
  <si>
    <t>603139</t>
  </si>
  <si>
    <t>康惠制药</t>
  </si>
  <si>
    <t>603698</t>
  </si>
  <si>
    <t>航天工程</t>
  </si>
  <si>
    <t>603721</t>
  </si>
  <si>
    <t>中广天择</t>
  </si>
  <si>
    <t>600123</t>
  </si>
  <si>
    <t>兰花科创</t>
  </si>
  <si>
    <t>600593</t>
  </si>
  <si>
    <t>*ST圣亚</t>
  </si>
  <si>
    <t>保利发展</t>
  </si>
  <si>
    <t>002476</t>
  </si>
  <si>
    <t>宝莫股份</t>
  </si>
  <si>
    <t>600091</t>
  </si>
  <si>
    <t>*ST明科</t>
  </si>
  <si>
    <t>首创环保</t>
  </si>
  <si>
    <t>002945</t>
  </si>
  <si>
    <t>华林证券</t>
  </si>
  <si>
    <t>002349</t>
  </si>
  <si>
    <t>精华制药</t>
  </si>
  <si>
    <t>300210</t>
  </si>
  <si>
    <t>森远股份</t>
  </si>
  <si>
    <t>000518</t>
  </si>
  <si>
    <t>四环生物</t>
  </si>
  <si>
    <t>603105</t>
  </si>
  <si>
    <t>芯能科技</t>
  </si>
  <si>
    <t>300545</t>
  </si>
  <si>
    <t>联得装备</t>
  </si>
  <si>
    <t>300689</t>
  </si>
  <si>
    <t>澄天伟业</t>
  </si>
  <si>
    <t>600615</t>
  </si>
  <si>
    <t>*ST丰华</t>
  </si>
  <si>
    <t>600605</t>
  </si>
  <si>
    <t>汇通能源</t>
  </si>
  <si>
    <t>000888</t>
  </si>
  <si>
    <t>峨眉山Ａ</t>
  </si>
  <si>
    <t>600035</t>
  </si>
  <si>
    <t>楚天高速</t>
  </si>
  <si>
    <t>002101</t>
  </si>
  <si>
    <t>广东鸿图</t>
  </si>
  <si>
    <t>鲁  泰Ａ</t>
  </si>
  <si>
    <t>300163</t>
  </si>
  <si>
    <t>先锋新材</t>
  </si>
  <si>
    <t>300046</t>
  </si>
  <si>
    <t>台基股份</t>
  </si>
  <si>
    <t>688578</t>
  </si>
  <si>
    <t>艾力斯-U</t>
  </si>
  <si>
    <t>华特达因</t>
  </si>
  <si>
    <t>603106</t>
  </si>
  <si>
    <t>恒银科技</t>
  </si>
  <si>
    <t>688100</t>
  </si>
  <si>
    <t>威胜信息</t>
  </si>
  <si>
    <t>600419</t>
  </si>
  <si>
    <t>天润乳业</t>
  </si>
  <si>
    <t>603685</t>
  </si>
  <si>
    <t>晨丰科技</t>
  </si>
  <si>
    <t>603919</t>
  </si>
  <si>
    <t>金徽酒</t>
  </si>
  <si>
    <t>002888</t>
  </si>
  <si>
    <t>惠威科技</t>
  </si>
  <si>
    <t>301001</t>
  </si>
  <si>
    <t>凯淳股份</t>
  </si>
  <si>
    <t>688501</t>
  </si>
  <si>
    <t>青达环保</t>
  </si>
  <si>
    <t>000541</t>
  </si>
  <si>
    <t>佛山照明</t>
  </si>
  <si>
    <t>603093</t>
  </si>
  <si>
    <t>南华期货</t>
  </si>
  <si>
    <t>688230</t>
  </si>
  <si>
    <t>芯导科技</t>
  </si>
  <si>
    <t>600458</t>
  </si>
  <si>
    <t>时代新材</t>
  </si>
  <si>
    <t>300833</t>
  </si>
  <si>
    <t>浩洋股份</t>
  </si>
  <si>
    <t>300849</t>
  </si>
  <si>
    <t>锦盛新材</t>
  </si>
  <si>
    <t>601126</t>
  </si>
  <si>
    <t>四方股份</t>
  </si>
  <si>
    <t>石油行业</t>
  </si>
  <si>
    <t>600080</t>
  </si>
  <si>
    <t>金花股份</t>
  </si>
  <si>
    <t>新 希 望</t>
  </si>
  <si>
    <t>600439</t>
  </si>
  <si>
    <t>瑞贝卡</t>
  </si>
  <si>
    <t>603169</t>
  </si>
  <si>
    <t>兰石重装</t>
  </si>
  <si>
    <t>605006</t>
  </si>
  <si>
    <t>山东玻纤</t>
  </si>
  <si>
    <t>600527</t>
  </si>
  <si>
    <t>江南高纤</t>
  </si>
  <si>
    <t>300882</t>
  </si>
  <si>
    <t>万胜智能</t>
  </si>
  <si>
    <t>601101</t>
  </si>
  <si>
    <t>昊华能源</t>
  </si>
  <si>
    <t>301026</t>
  </si>
  <si>
    <t>浩通科技</t>
  </si>
  <si>
    <t>002779</t>
  </si>
  <si>
    <t>中坚科技</t>
  </si>
  <si>
    <t>300137</t>
  </si>
  <si>
    <t>先河环保</t>
  </si>
  <si>
    <t>XD圣湘生</t>
  </si>
  <si>
    <t>002360</t>
  </si>
  <si>
    <t>同德化工</t>
  </si>
  <si>
    <t>600213</t>
  </si>
  <si>
    <t>亚星客车</t>
  </si>
  <si>
    <t>605180</t>
  </si>
  <si>
    <t>华生科技</t>
  </si>
  <si>
    <t>600997</t>
  </si>
  <si>
    <t>开滦股份</t>
  </si>
  <si>
    <t>600508</t>
  </si>
  <si>
    <t>上海能源</t>
  </si>
  <si>
    <t>300087</t>
  </si>
  <si>
    <t>荃银高科</t>
  </si>
  <si>
    <t>688621</t>
  </si>
  <si>
    <t>阳光诺和</t>
  </si>
  <si>
    <t>300042</t>
  </si>
  <si>
    <t>朗科科技</t>
  </si>
  <si>
    <t>300126</t>
  </si>
  <si>
    <t>锐奇股份</t>
  </si>
  <si>
    <t>600654</t>
  </si>
  <si>
    <t>ST中安</t>
  </si>
  <si>
    <t>603985</t>
  </si>
  <si>
    <t>恒润股份</t>
  </si>
  <si>
    <t>600684</t>
  </si>
  <si>
    <t>珠江股份</t>
  </si>
  <si>
    <t>688655</t>
  </si>
  <si>
    <t>迅捷兴</t>
  </si>
  <si>
    <t>601011</t>
  </si>
  <si>
    <t>宝泰隆</t>
  </si>
  <si>
    <t>600354</t>
  </si>
  <si>
    <t>敦煌种业</t>
  </si>
  <si>
    <t>688101</t>
  </si>
  <si>
    <t>三达膜</t>
  </si>
  <si>
    <t>002482</t>
  </si>
  <si>
    <t>广田集团</t>
  </si>
  <si>
    <t>600099</t>
  </si>
  <si>
    <t>林海股份</t>
  </si>
  <si>
    <t>603330</t>
  </si>
  <si>
    <t>上海天洋</t>
  </si>
  <si>
    <t>600114</t>
  </si>
  <si>
    <t>东睦股份</t>
  </si>
  <si>
    <t>000520</t>
  </si>
  <si>
    <t>长航凤凰</t>
  </si>
  <si>
    <t>300510</t>
  </si>
  <si>
    <t>金冠股份</t>
  </si>
  <si>
    <t>002863</t>
  </si>
  <si>
    <t>今飞凯达</t>
  </si>
  <si>
    <t>300746</t>
  </si>
  <si>
    <t>汉嘉设计</t>
  </si>
  <si>
    <t>000782</t>
  </si>
  <si>
    <t>美达股份</t>
  </si>
  <si>
    <t>002983</t>
  </si>
  <si>
    <t>芯瑞达</t>
  </si>
  <si>
    <t>300649</t>
  </si>
  <si>
    <t>杭州园林</t>
  </si>
  <si>
    <t>000752</t>
  </si>
  <si>
    <t>*ST西发</t>
  </si>
  <si>
    <t>000045</t>
  </si>
  <si>
    <t>深纺织Ａ</t>
  </si>
  <si>
    <t>603990</t>
  </si>
  <si>
    <t>麦迪科技</t>
  </si>
  <si>
    <t>002666</t>
  </si>
  <si>
    <t>德联集团</t>
  </si>
  <si>
    <t>002526</t>
  </si>
  <si>
    <t>山东矿机</t>
  </si>
  <si>
    <t>002658</t>
  </si>
  <si>
    <t>雪迪龙</t>
  </si>
  <si>
    <t>300963</t>
  </si>
  <si>
    <t>中洲特材</t>
  </si>
  <si>
    <t>000966</t>
  </si>
  <si>
    <t>长源电力</t>
  </si>
  <si>
    <t>600228</t>
  </si>
  <si>
    <t>返利科技</t>
  </si>
  <si>
    <t>688626</t>
  </si>
  <si>
    <t>翔宇医疗</t>
  </si>
  <si>
    <t>900909</t>
  </si>
  <si>
    <t>华谊B股</t>
  </si>
  <si>
    <t>002480</t>
  </si>
  <si>
    <t>新筑股份</t>
  </si>
  <si>
    <t>002211</t>
  </si>
  <si>
    <t>宏达新材</t>
  </si>
  <si>
    <t>002300</t>
  </si>
  <si>
    <t>太阳电缆</t>
  </si>
  <si>
    <t>300117</t>
  </si>
  <si>
    <t>嘉寓股份</t>
  </si>
  <si>
    <t>600017</t>
  </si>
  <si>
    <t>日照港</t>
  </si>
  <si>
    <t>001217</t>
  </si>
  <si>
    <t>华尔泰</t>
  </si>
  <si>
    <t>000605</t>
  </si>
  <si>
    <t>渤海股份</t>
  </si>
  <si>
    <t>300597</t>
  </si>
  <si>
    <t>吉大通信</t>
  </si>
  <si>
    <t>600645</t>
  </si>
  <si>
    <t>中源协和</t>
  </si>
  <si>
    <t>600818</t>
  </si>
  <si>
    <t>中路股份</t>
  </si>
  <si>
    <t>002144</t>
  </si>
  <si>
    <t>宏达高科</t>
  </si>
  <si>
    <t>600243</t>
  </si>
  <si>
    <t>青海华鼎</t>
  </si>
  <si>
    <t>002077</t>
  </si>
  <si>
    <t>大港股份</t>
  </si>
  <si>
    <t>300906</t>
  </si>
  <si>
    <t>日月明</t>
  </si>
  <si>
    <t>002935</t>
  </si>
  <si>
    <t>天奥电子</t>
  </si>
  <si>
    <t>600169</t>
  </si>
  <si>
    <t>太原重工</t>
  </si>
  <si>
    <t>688383</t>
  </si>
  <si>
    <t>新益昌</t>
  </si>
  <si>
    <t>600759</t>
  </si>
  <si>
    <t>洲际油气</t>
  </si>
  <si>
    <t>301045</t>
  </si>
  <si>
    <t>天禄科技</t>
  </si>
  <si>
    <t>603931</t>
  </si>
  <si>
    <t>格林达</t>
  </si>
  <si>
    <t>300093</t>
  </si>
  <si>
    <t>金刚玻璃</t>
  </si>
  <si>
    <t>000416</t>
  </si>
  <si>
    <t>民生控股</t>
  </si>
  <si>
    <t>300705</t>
  </si>
  <si>
    <t>九典制药</t>
  </si>
  <si>
    <t>900905</t>
  </si>
  <si>
    <t>老凤祥Ｂ</t>
  </si>
  <si>
    <t>605500</t>
  </si>
  <si>
    <t>森林包装</t>
  </si>
  <si>
    <t>601137</t>
  </si>
  <si>
    <t>博威合金</t>
  </si>
  <si>
    <t>300293</t>
  </si>
  <si>
    <t>蓝英装备</t>
  </si>
  <si>
    <t>300949</t>
  </si>
  <si>
    <t>奥雅设计</t>
  </si>
  <si>
    <t>300335</t>
  </si>
  <si>
    <t>迪森股份</t>
  </si>
  <si>
    <t>002751</t>
  </si>
  <si>
    <t>易尚展示</t>
  </si>
  <si>
    <t>605298</t>
  </si>
  <si>
    <t>必得科技</t>
  </si>
  <si>
    <t>688081</t>
  </si>
  <si>
    <t>兴图新科</t>
  </si>
  <si>
    <t>002209</t>
  </si>
  <si>
    <t>达 意 隆</t>
  </si>
  <si>
    <t>688199</t>
  </si>
  <si>
    <t>久日新材</t>
  </si>
  <si>
    <t>002361</t>
  </si>
  <si>
    <t>神剑股份</t>
  </si>
  <si>
    <t>601929</t>
  </si>
  <si>
    <t>吉视传媒</t>
  </si>
  <si>
    <t>603897</t>
  </si>
  <si>
    <t>长城科技</t>
  </si>
  <si>
    <t>600696</t>
  </si>
  <si>
    <t>岩石股份</t>
  </si>
  <si>
    <t>601568</t>
  </si>
  <si>
    <t>北元集团</t>
  </si>
  <si>
    <t>603689</t>
  </si>
  <si>
    <t>皖天然气</t>
  </si>
  <si>
    <t>603677</t>
  </si>
  <si>
    <t>奇精机械</t>
  </si>
  <si>
    <t>601008</t>
  </si>
  <si>
    <t>连云港</t>
  </si>
  <si>
    <t>002786</t>
  </si>
  <si>
    <t>银宝山新</t>
  </si>
  <si>
    <t>603299</t>
  </si>
  <si>
    <t>苏盐井神</t>
  </si>
  <si>
    <t>300847</t>
  </si>
  <si>
    <t>中船汉光</t>
  </si>
  <si>
    <t>600499</t>
  </si>
  <si>
    <t>科达制造</t>
  </si>
  <si>
    <t>002350</t>
  </si>
  <si>
    <t>北京科锐</t>
  </si>
  <si>
    <t>002279</t>
  </si>
  <si>
    <t>久其软件</t>
  </si>
  <si>
    <t>600706</t>
  </si>
  <si>
    <t>曲江文旅</t>
  </si>
  <si>
    <t>603042</t>
  </si>
  <si>
    <t>华脉科技</t>
  </si>
  <si>
    <t>002295</t>
  </si>
  <si>
    <t>精艺股份</t>
  </si>
  <si>
    <t>900925</t>
  </si>
  <si>
    <t>机电Ｂ股</t>
  </si>
  <si>
    <t>688178</t>
  </si>
  <si>
    <t>万德斯</t>
  </si>
  <si>
    <t>600523</t>
  </si>
  <si>
    <t>贵航股份</t>
  </si>
  <si>
    <t>002516</t>
  </si>
  <si>
    <t>旷达科技</t>
  </si>
  <si>
    <t>000504</t>
  </si>
  <si>
    <t>南华生物</t>
  </si>
  <si>
    <t>600628</t>
  </si>
  <si>
    <t>新世界</t>
  </si>
  <si>
    <t>600539</t>
  </si>
  <si>
    <t>狮头股份</t>
  </si>
  <si>
    <t>600864</t>
  </si>
  <si>
    <t>哈投股份</t>
  </si>
  <si>
    <t>300536</t>
  </si>
  <si>
    <t>农尚环境</t>
  </si>
  <si>
    <t>300930</t>
  </si>
  <si>
    <t>屹通新材</t>
  </si>
  <si>
    <t>600425</t>
  </si>
  <si>
    <t>青松建化</t>
  </si>
  <si>
    <t>300307</t>
  </si>
  <si>
    <t>慈星股份</t>
  </si>
  <si>
    <t>603166</t>
  </si>
  <si>
    <t>福达股份</t>
  </si>
  <si>
    <t>600269</t>
  </si>
  <si>
    <t>赣粤高速</t>
  </si>
  <si>
    <t>600257</t>
  </si>
  <si>
    <t>大湖股份</t>
  </si>
  <si>
    <t>600193</t>
  </si>
  <si>
    <t>创兴资源</t>
  </si>
  <si>
    <t>603838</t>
  </si>
  <si>
    <t>四通股份</t>
  </si>
  <si>
    <t>300878</t>
  </si>
  <si>
    <t>维康药业</t>
  </si>
  <si>
    <t>600232</t>
  </si>
  <si>
    <t>金鹰股份</t>
  </si>
  <si>
    <t>002457</t>
  </si>
  <si>
    <t>青龙管业</t>
  </si>
  <si>
    <t>300713</t>
  </si>
  <si>
    <t>英可瑞</t>
  </si>
  <si>
    <t>600517</t>
  </si>
  <si>
    <t>国网英大</t>
  </si>
  <si>
    <t>000702</t>
  </si>
  <si>
    <t>正虹科技</t>
  </si>
  <si>
    <t>605189</t>
  </si>
  <si>
    <t>富春染织</t>
  </si>
  <si>
    <t>万  科Ａ</t>
  </si>
  <si>
    <t>300310</t>
  </si>
  <si>
    <t>宜通世纪</t>
  </si>
  <si>
    <t>300112</t>
  </si>
  <si>
    <t>万讯自控</t>
  </si>
  <si>
    <t>600234</t>
  </si>
  <si>
    <t>科新发展</t>
  </si>
  <si>
    <t>600594</t>
  </si>
  <si>
    <t>益佰制药</t>
  </si>
  <si>
    <t>600495</t>
  </si>
  <si>
    <t>晋西车轴</t>
  </si>
  <si>
    <t>002090</t>
  </si>
  <si>
    <t>金智科技</t>
  </si>
  <si>
    <t>600505</t>
  </si>
  <si>
    <t>西昌电力</t>
  </si>
  <si>
    <t>002205</t>
  </si>
  <si>
    <t>国统股份</t>
  </si>
  <si>
    <t>002857</t>
  </si>
  <si>
    <t>三晖电气</t>
  </si>
  <si>
    <t>600067</t>
  </si>
  <si>
    <t>冠城大通</t>
  </si>
  <si>
    <t>600573</t>
  </si>
  <si>
    <t>惠泉啤酒</t>
  </si>
  <si>
    <t>003041</t>
  </si>
  <si>
    <t>真爱美家</t>
  </si>
  <si>
    <t>300936</t>
  </si>
  <si>
    <t>中英科技</t>
  </si>
  <si>
    <t>688398</t>
  </si>
  <si>
    <t>赛特新材</t>
  </si>
  <si>
    <t>600965</t>
  </si>
  <si>
    <t>福成股份</t>
  </si>
  <si>
    <t>601999</t>
  </si>
  <si>
    <t>出版传媒</t>
  </si>
  <si>
    <t>300797</t>
  </si>
  <si>
    <t>钢研纳克</t>
  </si>
  <si>
    <t>605365</t>
  </si>
  <si>
    <t>立达信</t>
  </si>
  <si>
    <t>605100</t>
  </si>
  <si>
    <t>华丰股份</t>
  </si>
  <si>
    <t>600351</t>
  </si>
  <si>
    <t>亚宝药业</t>
  </si>
  <si>
    <t>300374</t>
  </si>
  <si>
    <t>中铁装配</t>
  </si>
  <si>
    <t>688699</t>
  </si>
  <si>
    <t>明微电子</t>
  </si>
  <si>
    <t>600242</t>
  </si>
  <si>
    <t>ST中昌</t>
  </si>
  <si>
    <t>688557</t>
  </si>
  <si>
    <t>兰剑智能</t>
  </si>
  <si>
    <t>300057</t>
  </si>
  <si>
    <t>万顺新材</t>
  </si>
  <si>
    <t>300896</t>
  </si>
  <si>
    <t>爱美客</t>
  </si>
  <si>
    <t>000705</t>
  </si>
  <si>
    <t>浙江震元</t>
  </si>
  <si>
    <t>000096</t>
  </si>
  <si>
    <t>广聚能源</t>
  </si>
  <si>
    <t>601860</t>
  </si>
  <si>
    <t>紫金银行</t>
  </si>
  <si>
    <t>002355</t>
  </si>
  <si>
    <t>兴民智通</t>
  </si>
  <si>
    <t>688685</t>
  </si>
  <si>
    <t>迈信林</t>
  </si>
  <si>
    <t>688711</t>
  </si>
  <si>
    <t>宏微科技</t>
  </si>
  <si>
    <t>600266</t>
  </si>
  <si>
    <t>城建发展</t>
  </si>
  <si>
    <t>300336</t>
  </si>
  <si>
    <t>新文化</t>
  </si>
  <si>
    <t>900934</t>
  </si>
  <si>
    <t>锦江Ｂ股</t>
  </si>
  <si>
    <t>300957</t>
  </si>
  <si>
    <t>贝泰妮</t>
  </si>
  <si>
    <t>603938</t>
  </si>
  <si>
    <t>三孚股份</t>
  </si>
  <si>
    <t>600506</t>
  </si>
  <si>
    <t>*ST香梨</t>
  </si>
  <si>
    <t>000430</t>
  </si>
  <si>
    <t>张家界</t>
  </si>
  <si>
    <t>301040</t>
  </si>
  <si>
    <t>中环海陆</t>
  </si>
  <si>
    <t>600616</t>
  </si>
  <si>
    <t>金枫酒业</t>
  </si>
  <si>
    <t>688679</t>
  </si>
  <si>
    <t>通源环境</t>
  </si>
  <si>
    <t>000833</t>
  </si>
  <si>
    <t>粤桂股份</t>
  </si>
  <si>
    <t>688187</t>
  </si>
  <si>
    <t>时代电气</t>
  </si>
  <si>
    <t>601890</t>
  </si>
  <si>
    <t>亚星锚链</t>
  </si>
  <si>
    <t>600399</t>
  </si>
  <si>
    <t>抚顺特钢</t>
  </si>
  <si>
    <t>000099</t>
  </si>
  <si>
    <t>中信海直</t>
  </si>
  <si>
    <t>600275</t>
  </si>
  <si>
    <t>*ST昌鱼</t>
  </si>
  <si>
    <t>002897</t>
  </si>
  <si>
    <t>意华股份</t>
  </si>
  <si>
    <t>605268</t>
  </si>
  <si>
    <t>王力安防</t>
  </si>
  <si>
    <t>603829</t>
  </si>
  <si>
    <t>洛凯股份</t>
  </si>
  <si>
    <t>600726</t>
  </si>
  <si>
    <t>华电能源</t>
  </si>
  <si>
    <t>600116</t>
  </si>
  <si>
    <t>三峡水利</t>
  </si>
  <si>
    <t>603101</t>
  </si>
  <si>
    <t>汇嘉时代</t>
  </si>
  <si>
    <t>600804</t>
  </si>
  <si>
    <t>鹏博士</t>
  </si>
  <si>
    <t>600749</t>
  </si>
  <si>
    <t>西藏旅游</t>
  </si>
  <si>
    <t>002319</t>
  </si>
  <si>
    <t>乐通股份</t>
  </si>
  <si>
    <t>200596</t>
  </si>
  <si>
    <t>古井贡Ｂ</t>
  </si>
  <si>
    <t>600962</t>
  </si>
  <si>
    <t>国投中鲁</t>
  </si>
  <si>
    <t>002346</t>
  </si>
  <si>
    <t>柘中股份</t>
  </si>
  <si>
    <t>603950</t>
  </si>
  <si>
    <t>长源东谷</t>
  </si>
  <si>
    <t>002621</t>
  </si>
  <si>
    <t>美吉姆</t>
  </si>
  <si>
    <t>688330</t>
  </si>
  <si>
    <t>宏力达</t>
  </si>
  <si>
    <t>600501</t>
  </si>
  <si>
    <t>航天晨光</t>
  </si>
  <si>
    <t>002116</t>
  </si>
  <si>
    <t>中国海诚</t>
  </si>
  <si>
    <t>000507</t>
  </si>
  <si>
    <t>珠海港</t>
  </si>
  <si>
    <t>300301</t>
  </si>
  <si>
    <t>长方集团</t>
  </si>
  <si>
    <t>603860</t>
  </si>
  <si>
    <t>中公高科</t>
  </si>
  <si>
    <t>300337</t>
  </si>
  <si>
    <t>银邦股份</t>
  </si>
  <si>
    <t>600869</t>
  </si>
  <si>
    <t>远东股份</t>
  </si>
  <si>
    <t>000565</t>
  </si>
  <si>
    <t>渝三峡Ａ</t>
  </si>
  <si>
    <t>300043</t>
  </si>
  <si>
    <t>星辉娱乐</t>
  </si>
  <si>
    <t>300554</t>
  </si>
  <si>
    <t>三超新材</t>
  </si>
  <si>
    <t>002846</t>
  </si>
  <si>
    <t>英联股份</t>
  </si>
  <si>
    <t>002862</t>
  </si>
  <si>
    <t>实丰文化</t>
  </si>
  <si>
    <t>000697</t>
  </si>
  <si>
    <t>炼石航空</t>
  </si>
  <si>
    <t>600551</t>
  </si>
  <si>
    <t>时代出版</t>
  </si>
  <si>
    <t>300589</t>
  </si>
  <si>
    <t>江龙船艇</t>
  </si>
  <si>
    <t>002323</t>
  </si>
  <si>
    <t>*ST雅博</t>
  </si>
  <si>
    <t>688269</t>
  </si>
  <si>
    <t>凯立新材</t>
  </si>
  <si>
    <t>603917</t>
  </si>
  <si>
    <t>合力科技</t>
  </si>
  <si>
    <t>301155</t>
  </si>
  <si>
    <t>海力风电</t>
  </si>
  <si>
    <t>688186</t>
  </si>
  <si>
    <t>广大特材</t>
  </si>
  <si>
    <t>600497</t>
  </si>
  <si>
    <t>驰宏锌锗</t>
  </si>
  <si>
    <t>600032</t>
  </si>
  <si>
    <t>浙江新能</t>
  </si>
  <si>
    <t>300245</t>
  </si>
  <si>
    <t>天玑科技</t>
  </si>
  <si>
    <t>002549</t>
  </si>
  <si>
    <t>凯美特气</t>
  </si>
  <si>
    <t>600854</t>
  </si>
  <si>
    <t>春兰股份</t>
  </si>
  <si>
    <t>300625</t>
  </si>
  <si>
    <t>三雄极光</t>
  </si>
  <si>
    <t>002045</t>
  </si>
  <si>
    <t>国光电器</t>
  </si>
  <si>
    <t>688067</t>
  </si>
  <si>
    <t>爱威科技</t>
  </si>
  <si>
    <t>688528</t>
  </si>
  <si>
    <t>秦川物联</t>
  </si>
  <si>
    <t>600889</t>
  </si>
  <si>
    <t>南京化纤</t>
  </si>
  <si>
    <t>603949</t>
  </si>
  <si>
    <t>雪龙集团</t>
  </si>
  <si>
    <t>600386</t>
  </si>
  <si>
    <t>北巴传媒</t>
  </si>
  <si>
    <t>002365</t>
  </si>
  <si>
    <t>永安药业</t>
  </si>
  <si>
    <t>600165</t>
  </si>
  <si>
    <t>新日恒力</t>
  </si>
  <si>
    <t>300462</t>
  </si>
  <si>
    <t>华铭智能</t>
  </si>
  <si>
    <t>301090</t>
  </si>
  <si>
    <t>华润材料</t>
  </si>
  <si>
    <t>605117</t>
  </si>
  <si>
    <t>德业股份</t>
  </si>
  <si>
    <t>688010</t>
  </si>
  <si>
    <t>福光股份</t>
  </si>
  <si>
    <t>600355</t>
  </si>
  <si>
    <t>精伦电子</t>
  </si>
  <si>
    <t>600791</t>
  </si>
  <si>
    <t>京能置业</t>
  </si>
  <si>
    <t>002755</t>
  </si>
  <si>
    <t>奥赛康</t>
  </si>
  <si>
    <t>600537</t>
  </si>
  <si>
    <t>亿晶光电</t>
  </si>
  <si>
    <t>603066</t>
  </si>
  <si>
    <t>音飞储存</t>
  </si>
  <si>
    <t>900920</t>
  </si>
  <si>
    <t>上柴Ｂ股</t>
  </si>
  <si>
    <t>601608</t>
  </si>
  <si>
    <t>中信重工</t>
  </si>
  <si>
    <t>688323</t>
  </si>
  <si>
    <t>瑞华泰</t>
  </si>
  <si>
    <t>600261</t>
  </si>
  <si>
    <t>阳光照明</t>
  </si>
  <si>
    <t>688395</t>
  </si>
  <si>
    <t>正弦电气</t>
  </si>
  <si>
    <t>688196</t>
  </si>
  <si>
    <t>卓越新能</t>
  </si>
  <si>
    <t>002586</t>
  </si>
  <si>
    <t>*ST围海</t>
  </si>
  <si>
    <t>300288</t>
  </si>
  <si>
    <t>朗玛信息</t>
  </si>
  <si>
    <t>002639</t>
  </si>
  <si>
    <t>雪人股份</t>
  </si>
  <si>
    <t>002471</t>
  </si>
  <si>
    <t>中超控股</t>
  </si>
  <si>
    <t>688728</t>
  </si>
  <si>
    <t>格科微</t>
  </si>
  <si>
    <t>300161</t>
  </si>
  <si>
    <t>华中数控</t>
  </si>
  <si>
    <t>002066</t>
  </si>
  <si>
    <t>瑞泰科技</t>
  </si>
  <si>
    <t>300711</t>
  </si>
  <si>
    <t>广哈通信</t>
  </si>
  <si>
    <t>600467</t>
  </si>
  <si>
    <t>好当家</t>
  </si>
  <si>
    <t>300051</t>
  </si>
  <si>
    <t>ST三五</t>
  </si>
  <si>
    <t>002655</t>
  </si>
  <si>
    <t>共达电声</t>
  </si>
  <si>
    <t>600148</t>
  </si>
  <si>
    <t>长春一东</t>
  </si>
  <si>
    <t>688425</t>
  </si>
  <si>
    <t>铁建重工</t>
  </si>
  <si>
    <t>603778</t>
  </si>
  <si>
    <t>乾景园林</t>
  </si>
  <si>
    <t>002739</t>
  </si>
  <si>
    <t>万达电影</t>
  </si>
  <si>
    <t>688117</t>
  </si>
  <si>
    <t>圣诺生物</t>
  </si>
  <si>
    <t>300986</t>
  </si>
  <si>
    <t>志特新材</t>
  </si>
  <si>
    <t>301078</t>
  </si>
  <si>
    <t>孩子王</t>
  </si>
  <si>
    <t>603167</t>
  </si>
  <si>
    <t>渤海轮渡</t>
  </si>
  <si>
    <t>002692</t>
  </si>
  <si>
    <t>ST远程</t>
  </si>
  <si>
    <t>002732</t>
  </si>
  <si>
    <t>燕塘乳业</t>
  </si>
  <si>
    <t>000561</t>
  </si>
  <si>
    <t>烽火电子</t>
  </si>
  <si>
    <t>002535</t>
  </si>
  <si>
    <t>ST林重</t>
  </si>
  <si>
    <t>301083</t>
  </si>
  <si>
    <t>百胜智能</t>
  </si>
  <si>
    <t>688215</t>
  </si>
  <si>
    <t>瑞晟智能</t>
  </si>
  <si>
    <t>600033</t>
  </si>
  <si>
    <t>福建高速</t>
  </si>
  <si>
    <t>002199</t>
  </si>
  <si>
    <t>东晶电子</t>
  </si>
  <si>
    <t>300175</t>
  </si>
  <si>
    <t>朗源股份</t>
  </si>
  <si>
    <t>603779</t>
  </si>
  <si>
    <t>威龙股份</t>
  </si>
  <si>
    <t>900947</t>
  </si>
  <si>
    <t>振华Ｂ股</t>
  </si>
  <si>
    <t>603530</t>
  </si>
  <si>
    <t>神马电力</t>
  </si>
  <si>
    <t>002513</t>
  </si>
  <si>
    <t>蓝丰生化</t>
  </si>
  <si>
    <t>600540</t>
  </si>
  <si>
    <t>新赛股份</t>
  </si>
  <si>
    <t>002984</t>
  </si>
  <si>
    <t>森麒麟</t>
  </si>
  <si>
    <t>002997</t>
  </si>
  <si>
    <t>瑞鹄模具</t>
  </si>
  <si>
    <t>002231</t>
  </si>
  <si>
    <t>奥维通信</t>
  </si>
  <si>
    <t>603022</t>
  </si>
  <si>
    <t>新通联</t>
  </si>
  <si>
    <t>300926</t>
  </si>
  <si>
    <t>博俊科技</t>
  </si>
  <si>
    <t>002392</t>
  </si>
  <si>
    <t>北京利尔</t>
  </si>
  <si>
    <t>300443</t>
  </si>
  <si>
    <t>金雷股份</t>
  </si>
  <si>
    <t>300403</t>
  </si>
  <si>
    <t>汉宇集团</t>
  </si>
  <si>
    <t>003011</t>
  </si>
  <si>
    <t>海象新材</t>
  </si>
  <si>
    <t>600238</t>
  </si>
  <si>
    <t>海南椰岛</t>
  </si>
  <si>
    <t>600894</t>
  </si>
  <si>
    <t>广日股份</t>
  </si>
  <si>
    <t>688313</t>
  </si>
  <si>
    <t>仕佳光子</t>
  </si>
  <si>
    <t>300011</t>
  </si>
  <si>
    <t>鼎汉技术</t>
  </si>
  <si>
    <t>688786</t>
  </si>
  <si>
    <t>悦安新材</t>
  </si>
  <si>
    <t>600983</t>
  </si>
  <si>
    <t>惠而浦</t>
  </si>
  <si>
    <t>600613</t>
  </si>
  <si>
    <t>神奇制药</t>
  </si>
  <si>
    <t>002778</t>
  </si>
  <si>
    <t>中晟高科</t>
  </si>
  <si>
    <t>688613</t>
  </si>
  <si>
    <t>奥精医疗</t>
  </si>
  <si>
    <t>301050</t>
  </si>
  <si>
    <t>雷电微力</t>
  </si>
  <si>
    <t>600052</t>
  </si>
  <si>
    <t>浙江广厦</t>
  </si>
  <si>
    <t>200869</t>
  </si>
  <si>
    <t>张  裕Ｂ</t>
  </si>
  <si>
    <t>002898</t>
  </si>
  <si>
    <t>赛隆药业</t>
  </si>
  <si>
    <t>301081</t>
  </si>
  <si>
    <t>严牌股份</t>
  </si>
  <si>
    <t>301031</t>
  </si>
  <si>
    <t>中熔电气</t>
  </si>
  <si>
    <t>603078</t>
  </si>
  <si>
    <t>江化微</t>
  </si>
  <si>
    <t>688160</t>
  </si>
  <si>
    <t>步科股份</t>
  </si>
  <si>
    <t>600555</t>
  </si>
  <si>
    <t>*ST海创</t>
  </si>
  <si>
    <t>300975</t>
  </si>
  <si>
    <t>商络电子</t>
  </si>
  <si>
    <t>603886</t>
  </si>
  <si>
    <t>元祖股份</t>
  </si>
  <si>
    <t>200017</t>
  </si>
  <si>
    <t>深中华B</t>
  </si>
  <si>
    <t>603937</t>
  </si>
  <si>
    <t>丽岛新材</t>
  </si>
  <si>
    <t>600792</t>
  </si>
  <si>
    <t>云煤能源</t>
  </si>
  <si>
    <t>300125</t>
  </si>
  <si>
    <t>聆达股份</t>
  </si>
  <si>
    <t>002647</t>
  </si>
  <si>
    <t>仁东控股</t>
  </si>
  <si>
    <t>688733</t>
  </si>
  <si>
    <t>壹石通</t>
  </si>
  <si>
    <t>300444</t>
  </si>
  <si>
    <t>双杰电气</t>
  </si>
  <si>
    <t>000421</t>
  </si>
  <si>
    <t>南京公用</t>
  </si>
  <si>
    <t>688329</t>
  </si>
  <si>
    <t>艾隆科技</t>
  </si>
  <si>
    <t>002105</t>
  </si>
  <si>
    <t>信隆健康</t>
  </si>
  <si>
    <t>600385</t>
  </si>
  <si>
    <t>*ST金泰</t>
  </si>
  <si>
    <t>300796</t>
  </si>
  <si>
    <t>贝斯美</t>
  </si>
  <si>
    <t>000920</t>
  </si>
  <si>
    <t>沃顿科技</t>
  </si>
  <si>
    <t>000762</t>
  </si>
  <si>
    <t>西藏矿业</t>
  </si>
  <si>
    <t>002724</t>
  </si>
  <si>
    <t>海洋王</t>
  </si>
  <si>
    <t>300509</t>
  </si>
  <si>
    <t>新美星</t>
  </si>
  <si>
    <t>300420</t>
  </si>
  <si>
    <t>五洋停车</t>
  </si>
  <si>
    <t>600277</t>
  </si>
  <si>
    <t>亿利洁能</t>
  </si>
  <si>
    <t>000607</t>
  </si>
  <si>
    <t>华媒控股</t>
  </si>
  <si>
    <t>603662</t>
  </si>
  <si>
    <t>柯力传感</t>
  </si>
  <si>
    <t>603633</t>
  </si>
  <si>
    <t>徕木股份</t>
  </si>
  <si>
    <t>300108</t>
  </si>
  <si>
    <t>吉药控股</t>
  </si>
  <si>
    <t>002114</t>
  </si>
  <si>
    <t>罗平锌电</t>
  </si>
  <si>
    <t>002029</t>
  </si>
  <si>
    <t>七 匹 狼</t>
  </si>
  <si>
    <t>603688</t>
  </si>
  <si>
    <t>石英股份</t>
  </si>
  <si>
    <t>688021</t>
  </si>
  <si>
    <t>奥福环保</t>
  </si>
  <si>
    <t>605286</t>
  </si>
  <si>
    <t>同力日升</t>
  </si>
  <si>
    <t>600281</t>
  </si>
  <si>
    <t>华阳新材</t>
  </si>
  <si>
    <t>603968</t>
  </si>
  <si>
    <t>醋化股份</t>
  </si>
  <si>
    <t>002486</t>
  </si>
  <si>
    <t>嘉麟杰</t>
  </si>
  <si>
    <t>300076</t>
  </si>
  <si>
    <t>GQY视讯</t>
  </si>
  <si>
    <t>002269</t>
  </si>
  <si>
    <t>美邦服饰</t>
  </si>
  <si>
    <t>002348</t>
  </si>
  <si>
    <t>高乐股份</t>
  </si>
  <si>
    <t>603033</t>
  </si>
  <si>
    <t>三维股份</t>
  </si>
  <si>
    <t>600647</t>
  </si>
  <si>
    <t>同达创业</t>
  </si>
  <si>
    <t>301049</t>
  </si>
  <si>
    <t>超越科技</t>
  </si>
  <si>
    <t>688778</t>
  </si>
  <si>
    <t>厦钨新能</t>
  </si>
  <si>
    <t>002184</t>
  </si>
  <si>
    <t>海得控制</t>
  </si>
  <si>
    <t>002529</t>
  </si>
  <si>
    <t>海源复材</t>
  </si>
  <si>
    <t>300280</t>
  </si>
  <si>
    <t>紫天科技</t>
  </si>
  <si>
    <t>603029</t>
  </si>
  <si>
    <t>天鹅股份</t>
  </si>
  <si>
    <t>600883</t>
  </si>
  <si>
    <t>博闻科技</t>
  </si>
  <si>
    <t>900957</t>
  </si>
  <si>
    <t>凌云Ｂ股</t>
  </si>
  <si>
    <t>600569</t>
  </si>
  <si>
    <t>安阳钢铁</t>
  </si>
  <si>
    <t>300159</t>
  </si>
  <si>
    <t>新研股份</t>
  </si>
  <si>
    <t>盐 田 港</t>
  </si>
  <si>
    <t>300270</t>
  </si>
  <si>
    <t>中威电子</t>
  </si>
  <si>
    <t>002176</t>
  </si>
  <si>
    <t>江特电机</t>
  </si>
  <si>
    <t>600135</t>
  </si>
  <si>
    <t>乐凯胶片</t>
  </si>
  <si>
    <t>688049</t>
  </si>
  <si>
    <t>炬芯科技-U</t>
  </si>
  <si>
    <t>601928</t>
  </si>
  <si>
    <t>凤凰传媒</t>
  </si>
  <si>
    <t>301149</t>
  </si>
  <si>
    <t>隆华新材</t>
  </si>
  <si>
    <t>002667</t>
  </si>
  <si>
    <t>鞍重股份</t>
  </si>
  <si>
    <t>600375</t>
  </si>
  <si>
    <t>汉马科技</t>
  </si>
  <si>
    <t>000722</t>
  </si>
  <si>
    <t>湖南发展</t>
  </si>
  <si>
    <t>600780</t>
  </si>
  <si>
    <t>通宝能源</t>
  </si>
  <si>
    <t>002725</t>
  </si>
  <si>
    <t>跃岭股份</t>
  </si>
  <si>
    <t>002971</t>
  </si>
  <si>
    <t>和远气体</t>
  </si>
  <si>
    <t>600866</t>
  </si>
  <si>
    <t>星湖科技</t>
  </si>
  <si>
    <t>600644</t>
  </si>
  <si>
    <t>乐山电力</t>
  </si>
  <si>
    <t>688681</t>
  </si>
  <si>
    <t>科汇股份</t>
  </si>
  <si>
    <t>002870</t>
  </si>
  <si>
    <t>香山股份</t>
  </si>
  <si>
    <t>603335</t>
  </si>
  <si>
    <t>迪生力</t>
  </si>
  <si>
    <t>002451</t>
  </si>
  <si>
    <t>摩恩电气</t>
  </si>
  <si>
    <t>300281</t>
  </si>
  <si>
    <t>金明精机</t>
  </si>
  <si>
    <t>688097</t>
  </si>
  <si>
    <t>博众精工</t>
  </si>
  <si>
    <t>603221</t>
  </si>
  <si>
    <t>爱丽家居</t>
  </si>
  <si>
    <t>600753</t>
  </si>
  <si>
    <t>东方银星</t>
  </si>
  <si>
    <t>603959</t>
  </si>
  <si>
    <t>百利科技</t>
  </si>
  <si>
    <t>300868</t>
  </si>
  <si>
    <t>杰美特</t>
  </si>
  <si>
    <t>603136</t>
  </si>
  <si>
    <t>天目湖</t>
  </si>
  <si>
    <t>603158</t>
  </si>
  <si>
    <t>腾龙股份</t>
  </si>
  <si>
    <t>000545</t>
  </si>
  <si>
    <t>金浦钛业</t>
  </si>
  <si>
    <t>300710</t>
  </si>
  <si>
    <t>万隆光电</t>
  </si>
  <si>
    <t>301010</t>
  </si>
  <si>
    <t>晶雪节能</t>
  </si>
  <si>
    <t>600503</t>
  </si>
  <si>
    <t>华丽家族</t>
  </si>
  <si>
    <t>000899</t>
  </si>
  <si>
    <t>赣能股份</t>
  </si>
  <si>
    <t>300393</t>
  </si>
  <si>
    <t>中来股份</t>
  </si>
  <si>
    <t>300722</t>
  </si>
  <si>
    <t>新余国科</t>
  </si>
  <si>
    <t>605018</t>
  </si>
  <si>
    <t>长华股份</t>
  </si>
  <si>
    <t>688136</t>
  </si>
  <si>
    <t>科兴制药</t>
  </si>
  <si>
    <t>000900</t>
  </si>
  <si>
    <t>现代投资</t>
  </si>
  <si>
    <t>603992</t>
  </si>
  <si>
    <t>松霖科技</t>
  </si>
  <si>
    <t>诺 普 信</t>
  </si>
  <si>
    <t>605178</t>
  </si>
  <si>
    <t>时空科技</t>
  </si>
  <si>
    <t>688272</t>
  </si>
  <si>
    <t>富吉瑞</t>
  </si>
  <si>
    <t>603555</t>
  </si>
  <si>
    <t>ST贵人</t>
  </si>
  <si>
    <t>000863</t>
  </si>
  <si>
    <t>三湘印象</t>
  </si>
  <si>
    <t>601665</t>
  </si>
  <si>
    <t>齐鲁银行</t>
  </si>
  <si>
    <t>300909</t>
  </si>
  <si>
    <t>汇创达</t>
  </si>
  <si>
    <t>688314</t>
  </si>
  <si>
    <t>康拓医疗</t>
  </si>
  <si>
    <t>603682</t>
  </si>
  <si>
    <t>锦和商业</t>
  </si>
  <si>
    <t>688128</t>
  </si>
  <si>
    <t>中国电研</t>
  </si>
  <si>
    <t>600908</t>
  </si>
  <si>
    <t>无锡银行</t>
  </si>
  <si>
    <t>鄂武商Ａ</t>
  </si>
  <si>
    <t>002164</t>
  </si>
  <si>
    <t>宁波东力</t>
  </si>
  <si>
    <t>600757</t>
  </si>
  <si>
    <t>长江传媒</t>
  </si>
  <si>
    <t>688360</t>
  </si>
  <si>
    <t>德马科技</t>
  </si>
  <si>
    <t>688660</t>
  </si>
  <si>
    <t>电气风电</t>
  </si>
  <si>
    <t>300960</t>
  </si>
  <si>
    <t>通业科技</t>
  </si>
  <si>
    <t>605158</t>
  </si>
  <si>
    <t>华达新材</t>
  </si>
  <si>
    <t>600624</t>
  </si>
  <si>
    <t>复旦复华</t>
  </si>
  <si>
    <t>002566</t>
  </si>
  <si>
    <t>益盛药业</t>
  </si>
  <si>
    <t>600468</t>
  </si>
  <si>
    <t>百利电气</t>
  </si>
  <si>
    <t>002154</t>
  </si>
  <si>
    <t>报 喜 鸟</t>
  </si>
  <si>
    <t>600730</t>
  </si>
  <si>
    <t>中国高科</t>
  </si>
  <si>
    <t>002347</t>
  </si>
  <si>
    <t>泰尔股份</t>
  </si>
  <si>
    <t>605296</t>
  </si>
  <si>
    <t>神农集团</t>
  </si>
  <si>
    <t>*ST 聚龙</t>
  </si>
  <si>
    <t>600781</t>
  </si>
  <si>
    <t>ST辅仁</t>
  </si>
  <si>
    <t>600916</t>
  </si>
  <si>
    <t>中国黄金</t>
  </si>
  <si>
    <t>603898</t>
  </si>
  <si>
    <t>好莱客</t>
  </si>
  <si>
    <t>002011</t>
  </si>
  <si>
    <t>盾安环境</t>
  </si>
  <si>
    <t>600805</t>
  </si>
  <si>
    <t>悦达投资</t>
  </si>
  <si>
    <t>605077</t>
  </si>
  <si>
    <t>华康股份</t>
  </si>
  <si>
    <t>601579</t>
  </si>
  <si>
    <t>会稽山</t>
  </si>
  <si>
    <t>300107</t>
  </si>
  <si>
    <t>建新股份</t>
  </si>
  <si>
    <t>600774</t>
  </si>
  <si>
    <t>汉商集团</t>
  </si>
  <si>
    <t>300153</t>
  </si>
  <si>
    <t>科泰电源</t>
  </si>
  <si>
    <t>600798</t>
  </si>
  <si>
    <t>宁波海运</t>
  </si>
  <si>
    <t>300886</t>
  </si>
  <si>
    <t>华业香料</t>
  </si>
  <si>
    <t>605188</t>
  </si>
  <si>
    <t>国光连锁</t>
  </si>
  <si>
    <t>002900</t>
  </si>
  <si>
    <t>哈三联</t>
  </si>
  <si>
    <t>301029</t>
  </si>
  <si>
    <t>怡合达</t>
  </si>
  <si>
    <t>002637</t>
  </si>
  <si>
    <t>赞宇科技</t>
  </si>
  <si>
    <t>002247</t>
  </si>
  <si>
    <t>聚力文化</t>
  </si>
  <si>
    <t>600288</t>
  </si>
  <si>
    <t>大恒科技</t>
  </si>
  <si>
    <t>000918</t>
  </si>
  <si>
    <t>嘉凯城</t>
  </si>
  <si>
    <t>002219</t>
  </si>
  <si>
    <t>*ST恒康</t>
  </si>
  <si>
    <t>002716</t>
  </si>
  <si>
    <t>金贵银业</t>
  </si>
  <si>
    <t>600455</t>
  </si>
  <si>
    <t>博通股份</t>
  </si>
  <si>
    <t>002149</t>
  </si>
  <si>
    <t>西部材料</t>
  </si>
  <si>
    <t>900901</t>
  </si>
  <si>
    <t>云赛Ｂ股</t>
  </si>
  <si>
    <t>301015</t>
  </si>
  <si>
    <t>百洋医药</t>
  </si>
  <si>
    <t>300808</t>
  </si>
  <si>
    <t>久量股份</t>
  </si>
  <si>
    <t>600815</t>
  </si>
  <si>
    <t>厦工股份</t>
  </si>
  <si>
    <t>600773</t>
  </si>
  <si>
    <t>西藏城投</t>
  </si>
  <si>
    <t>600328</t>
  </si>
  <si>
    <t>中盐化工</t>
  </si>
  <si>
    <t>002441</t>
  </si>
  <si>
    <t>众业达</t>
  </si>
  <si>
    <t>600715</t>
  </si>
  <si>
    <t>文投控股</t>
  </si>
  <si>
    <t>600990</t>
  </si>
  <si>
    <t>四创电子</t>
  </si>
  <si>
    <t>300164</t>
  </si>
  <si>
    <t>通源石油</t>
  </si>
  <si>
    <t>688533</t>
  </si>
  <si>
    <t>上声电子</t>
  </si>
  <si>
    <t>000413</t>
  </si>
  <si>
    <t>东旭光电</t>
  </si>
  <si>
    <t>688177</t>
  </si>
  <si>
    <t>百奥泰-U</t>
  </si>
  <si>
    <t>002087</t>
  </si>
  <si>
    <t>新野纺织</t>
  </si>
  <si>
    <t>000023</t>
  </si>
  <si>
    <t>深天地Ａ</t>
  </si>
  <si>
    <t>600071</t>
  </si>
  <si>
    <t>凤凰光学</t>
  </si>
  <si>
    <t>300599</t>
  </si>
  <si>
    <t>雄塑科技</t>
  </si>
  <si>
    <t>000859</t>
  </si>
  <si>
    <t>国风塑业</t>
  </si>
  <si>
    <t>601156</t>
  </si>
  <si>
    <t>东航物流</t>
  </si>
  <si>
    <t>002256</t>
  </si>
  <si>
    <t>兆新股份</t>
  </si>
  <si>
    <t>000928</t>
  </si>
  <si>
    <t>中钢国际</t>
  </si>
  <si>
    <t>688212</t>
  </si>
  <si>
    <t>澳华内镜</t>
  </si>
  <si>
    <t>600650</t>
  </si>
  <si>
    <t>锦江在线</t>
  </si>
  <si>
    <t>300039</t>
  </si>
  <si>
    <t>上海凯宝</t>
  </si>
  <si>
    <t>603177</t>
  </si>
  <si>
    <t>德创环保</t>
  </si>
  <si>
    <t>002337</t>
  </si>
  <si>
    <t>赛象科技</t>
  </si>
  <si>
    <t>002590</t>
  </si>
  <si>
    <t>万安科技</t>
  </si>
  <si>
    <t>300798</t>
  </si>
  <si>
    <t>锦鸡股份</t>
  </si>
  <si>
    <t>688510</t>
  </si>
  <si>
    <t>航亚科技</t>
  </si>
  <si>
    <t>605599</t>
  </si>
  <si>
    <t>菜百股份</t>
  </si>
  <si>
    <t>002321</t>
  </si>
  <si>
    <t>*ST华英</t>
  </si>
  <si>
    <t>300391</t>
  </si>
  <si>
    <t>康跃科技</t>
  </si>
  <si>
    <t>300823</t>
  </si>
  <si>
    <t>建科机械</t>
  </si>
  <si>
    <t>300818</t>
  </si>
  <si>
    <t>耐普矿机</t>
  </si>
  <si>
    <t>603500</t>
  </si>
  <si>
    <t>祥和实业</t>
  </si>
  <si>
    <t>300838</t>
  </si>
  <si>
    <t>浙江力诺</t>
  </si>
  <si>
    <t>603358</t>
  </si>
  <si>
    <t>华达科技</t>
  </si>
  <si>
    <t>000590</t>
  </si>
  <si>
    <t>启迪药业</t>
  </si>
  <si>
    <t>002067</t>
  </si>
  <si>
    <t>景兴纸业</t>
  </si>
  <si>
    <t>000911</t>
  </si>
  <si>
    <t>南宁糖业</t>
  </si>
  <si>
    <t>600608</t>
  </si>
  <si>
    <t>ST沪科</t>
  </si>
  <si>
    <t>002879</t>
  </si>
  <si>
    <t>长缆科技</t>
  </si>
  <si>
    <t>688278</t>
  </si>
  <si>
    <t>特宝生物</t>
  </si>
  <si>
    <t>600784</t>
  </si>
  <si>
    <t>鲁银投资</t>
  </si>
  <si>
    <t>600528</t>
  </si>
  <si>
    <t>中铁工业</t>
  </si>
  <si>
    <t>002246</t>
  </si>
  <si>
    <t>北化股份</t>
  </si>
  <si>
    <t>600960</t>
  </si>
  <si>
    <t>渤海汽车</t>
  </si>
  <si>
    <t>600423</t>
  </si>
  <si>
    <t>柳化股份</t>
  </si>
  <si>
    <t>603098</t>
  </si>
  <si>
    <t>森特股份</t>
  </si>
  <si>
    <t>300883</t>
  </si>
  <si>
    <t>龙利得</t>
  </si>
  <si>
    <t>603817</t>
  </si>
  <si>
    <t>海峡环保</t>
  </si>
  <si>
    <t>900928</t>
  </si>
  <si>
    <t>临港B股</t>
  </si>
  <si>
    <t>300230</t>
  </si>
  <si>
    <t>永利股份</t>
  </si>
  <si>
    <t>900953</t>
  </si>
  <si>
    <t>凯马Ｂ</t>
  </si>
  <si>
    <t>002386</t>
  </si>
  <si>
    <t>天原股份</t>
  </si>
  <si>
    <t>600810</t>
  </si>
  <si>
    <t>神马股份</t>
  </si>
  <si>
    <t>300757</t>
  </si>
  <si>
    <t>罗博特科</t>
  </si>
  <si>
    <t>600416</t>
  </si>
  <si>
    <t>湘电股份</t>
  </si>
  <si>
    <t>603189</t>
  </si>
  <si>
    <t>网达软件</t>
  </si>
  <si>
    <t>603629</t>
  </si>
  <si>
    <t>利通电子</t>
  </si>
  <si>
    <t>600725</t>
  </si>
  <si>
    <t>云维股份</t>
  </si>
  <si>
    <t>000566</t>
  </si>
  <si>
    <t>海南海药</t>
  </si>
  <si>
    <t>688628</t>
  </si>
  <si>
    <t>优利德</t>
  </si>
  <si>
    <t>601028</t>
  </si>
  <si>
    <t>玉龙股份</t>
  </si>
  <si>
    <t>600488</t>
  </si>
  <si>
    <t>天药股份</t>
  </si>
  <si>
    <t>600697</t>
  </si>
  <si>
    <t>欧亚集团</t>
  </si>
  <si>
    <t>600088</t>
  </si>
  <si>
    <t>中视传媒</t>
  </si>
  <si>
    <t>300621</t>
  </si>
  <si>
    <t>维业股份</t>
  </si>
  <si>
    <t>300697</t>
  </si>
  <si>
    <t>电工合金</t>
  </si>
  <si>
    <t>900937</t>
  </si>
  <si>
    <t>华电B股</t>
  </si>
  <si>
    <t>002830</t>
  </si>
  <si>
    <t>名雕股份</t>
  </si>
  <si>
    <t>900952</t>
  </si>
  <si>
    <t>锦港Ｂ股</t>
  </si>
  <si>
    <t>603389</t>
  </si>
  <si>
    <t>亚振家居</t>
  </si>
  <si>
    <t>200725</t>
  </si>
  <si>
    <t>京东方Ｂ</t>
  </si>
  <si>
    <t>900919</t>
  </si>
  <si>
    <t>*ST绿庭B</t>
  </si>
  <si>
    <t>200016</t>
  </si>
  <si>
    <t>深康佳Ｂ</t>
  </si>
  <si>
    <t>200468</t>
  </si>
  <si>
    <t>宁通信B</t>
  </si>
  <si>
    <t>603963</t>
  </si>
  <si>
    <t>大理药业</t>
  </si>
  <si>
    <t>600272</t>
  </si>
  <si>
    <t>开开实业</t>
  </si>
  <si>
    <t>200055</t>
  </si>
  <si>
    <t>方大Ｂ</t>
  </si>
  <si>
    <t>000020</t>
  </si>
  <si>
    <t>深华发Ａ</t>
  </si>
  <si>
    <t>200541</t>
  </si>
  <si>
    <t>粤照明Ｂ</t>
  </si>
  <si>
    <t>002868</t>
  </si>
  <si>
    <t>绿康生化</t>
  </si>
  <si>
    <t>900911</t>
  </si>
  <si>
    <t>金桥Ｂ股</t>
  </si>
  <si>
    <t>900918</t>
  </si>
  <si>
    <t>耀皮Ｂ股</t>
  </si>
  <si>
    <t>900941</t>
  </si>
  <si>
    <t>东信Ｂ股</t>
  </si>
  <si>
    <t>200152</t>
  </si>
  <si>
    <t>山  航Ｂ</t>
  </si>
  <si>
    <t>900914</t>
  </si>
  <si>
    <t>锦在线B</t>
  </si>
  <si>
    <t>900910</t>
  </si>
  <si>
    <t>海立Ｂ股</t>
  </si>
  <si>
    <t>900913</t>
  </si>
  <si>
    <t>国新B股</t>
  </si>
  <si>
    <t>200030</t>
  </si>
  <si>
    <t>富奥B</t>
  </si>
  <si>
    <t>200056</t>
  </si>
  <si>
    <t>皇庭B</t>
  </si>
  <si>
    <t>900915</t>
  </si>
  <si>
    <t>中路Ｂ股</t>
  </si>
  <si>
    <t>900903</t>
  </si>
  <si>
    <t>大众Ｂ股</t>
  </si>
  <si>
    <t>900923</t>
  </si>
  <si>
    <t>百联Ｂ股</t>
  </si>
  <si>
    <t>900946</t>
  </si>
  <si>
    <t>天雁B股</t>
  </si>
  <si>
    <t>200521</t>
  </si>
  <si>
    <t>虹美菱B</t>
  </si>
  <si>
    <t>900912</t>
  </si>
  <si>
    <t>外高Ｂ股</t>
  </si>
  <si>
    <t>200029</t>
  </si>
  <si>
    <t>深深房Ｂ</t>
  </si>
  <si>
    <t>200020</t>
  </si>
  <si>
    <t>深华发Ｂ</t>
  </si>
  <si>
    <t>200553</t>
  </si>
  <si>
    <t>安道麦B</t>
  </si>
  <si>
    <t>200992</t>
  </si>
  <si>
    <t>中  鲁Ｂ</t>
  </si>
  <si>
    <t>900904</t>
  </si>
  <si>
    <t>神奇B股</t>
  </si>
  <si>
    <t>200530</t>
  </si>
  <si>
    <t>冰山B</t>
  </si>
  <si>
    <t>200550</t>
  </si>
  <si>
    <t>江  铃Ｂ</t>
  </si>
  <si>
    <t>200706</t>
  </si>
  <si>
    <t>瓦轴B</t>
  </si>
  <si>
    <t>200045</t>
  </si>
  <si>
    <t>深纺织Ｂ</t>
  </si>
  <si>
    <t>900939</t>
  </si>
  <si>
    <t>汇丽B</t>
  </si>
  <si>
    <t>200505</t>
  </si>
  <si>
    <t>京粮B</t>
  </si>
  <si>
    <t>200570</t>
  </si>
  <si>
    <t>苏常柴Ｂ</t>
  </si>
  <si>
    <t>200054</t>
  </si>
  <si>
    <t>建车B</t>
  </si>
  <si>
    <t>200058</t>
  </si>
  <si>
    <t>深赛格B</t>
  </si>
  <si>
    <t>200512</t>
  </si>
  <si>
    <t>闽灿坤Ｂ</t>
  </si>
  <si>
    <t>200037</t>
  </si>
  <si>
    <t>深南电B</t>
  </si>
  <si>
    <t>200011</t>
  </si>
  <si>
    <t>深物业B</t>
  </si>
  <si>
    <t>900943</t>
  </si>
  <si>
    <t>开开Ｂ股</t>
  </si>
  <si>
    <t>900929</t>
  </si>
  <si>
    <t>锦旅Ｂ股</t>
  </si>
  <si>
    <t>900955</t>
  </si>
  <si>
    <t>*ST海创B</t>
  </si>
  <si>
    <t>900940</t>
  </si>
  <si>
    <t>大名城B</t>
  </si>
  <si>
    <t>200613</t>
  </si>
  <si>
    <t>*ST东海B</t>
  </si>
  <si>
    <t>688276</t>
  </si>
  <si>
    <t>百克生物</t>
  </si>
  <si>
    <t>605555</t>
  </si>
  <si>
    <t>德昌股份</t>
  </si>
  <si>
    <t>603016</t>
  </si>
  <si>
    <t>新宏泰</t>
  </si>
  <si>
    <t>688609</t>
  </si>
  <si>
    <t>九联科技</t>
  </si>
  <si>
    <t>300141</t>
  </si>
  <si>
    <t>和顺电气</t>
  </si>
  <si>
    <t>002447</t>
  </si>
  <si>
    <t>*ST晨鑫</t>
  </si>
  <si>
    <t>600689</t>
  </si>
  <si>
    <t>上海三毛</t>
  </si>
  <si>
    <t>603569</t>
  </si>
  <si>
    <t>长久物流</t>
  </si>
  <si>
    <t>600345</t>
  </si>
  <si>
    <t>长江通信</t>
  </si>
  <si>
    <t>600172</t>
  </si>
  <si>
    <t>黄河旋风</t>
  </si>
  <si>
    <t>603332</t>
  </si>
  <si>
    <t>苏州龙杰</t>
  </si>
  <si>
    <t>003040</t>
  </si>
  <si>
    <t>楚天龙</t>
  </si>
  <si>
    <t>601886</t>
  </si>
  <si>
    <t>江河集团</t>
  </si>
  <si>
    <t>601020</t>
  </si>
  <si>
    <t>ST华钰</t>
  </si>
  <si>
    <t>300656</t>
  </si>
  <si>
    <t>民德电子</t>
  </si>
  <si>
    <t>002788</t>
  </si>
  <si>
    <t>鹭燕医药</t>
  </si>
  <si>
    <t>603559</t>
  </si>
  <si>
    <t>中通国脉</t>
  </si>
  <si>
    <t>300950</t>
  </si>
  <si>
    <t>德固特</t>
  </si>
  <si>
    <t>300641</t>
  </si>
  <si>
    <t>正丹股份</t>
  </si>
  <si>
    <t>600051</t>
  </si>
  <si>
    <t>宁波联合</t>
  </si>
  <si>
    <t>600880</t>
  </si>
  <si>
    <t>博瑞传播</t>
  </si>
  <si>
    <t>002339</t>
  </si>
  <si>
    <t>积成电子</t>
  </si>
  <si>
    <t>300591</t>
  </si>
  <si>
    <t>万里马</t>
  </si>
  <si>
    <t>002496</t>
  </si>
  <si>
    <t>ST辉丰</t>
  </si>
  <si>
    <t>603819</t>
  </si>
  <si>
    <t>神力股份</t>
  </si>
  <si>
    <t>002679</t>
  </si>
  <si>
    <t>福建金森</t>
  </si>
  <si>
    <t>002660</t>
  </si>
  <si>
    <t>茂硕电源</t>
  </si>
  <si>
    <t>002501</t>
  </si>
  <si>
    <t>*ST利源</t>
  </si>
  <si>
    <t>603131</t>
  </si>
  <si>
    <t>上海沪工</t>
  </si>
  <si>
    <t>002669</t>
  </si>
  <si>
    <t>康达新材</t>
  </si>
  <si>
    <t>601168</t>
  </si>
  <si>
    <t>西部矿业</t>
  </si>
  <si>
    <t>300500</t>
  </si>
  <si>
    <t>启迪设计</t>
  </si>
  <si>
    <t>002593</t>
  </si>
  <si>
    <t>日上集团</t>
  </si>
  <si>
    <t>000890</t>
  </si>
  <si>
    <t>法尔胜</t>
  </si>
  <si>
    <t>600113</t>
  </si>
  <si>
    <t>浙江东日</t>
  </si>
  <si>
    <t>200012</t>
  </si>
  <si>
    <t>南  玻Ｂ</t>
  </si>
  <si>
    <t>688800</t>
  </si>
  <si>
    <t>瑞可达</t>
  </si>
  <si>
    <t>600307</t>
  </si>
  <si>
    <t>酒钢宏兴</t>
  </si>
  <si>
    <t>002053</t>
  </si>
  <si>
    <t>云南能投</t>
  </si>
  <si>
    <t>301008</t>
  </si>
  <si>
    <t>宏昌科技</t>
  </si>
  <si>
    <t>000692</t>
  </si>
  <si>
    <t>惠天热电</t>
  </si>
  <si>
    <t>002040</t>
  </si>
  <si>
    <t>南 京 港</t>
  </si>
  <si>
    <t>000691</t>
  </si>
  <si>
    <t>亚太实业</t>
  </si>
  <si>
    <t>600301</t>
  </si>
  <si>
    <t>*ST南化</t>
  </si>
  <si>
    <t>600361</t>
  </si>
  <si>
    <t>华联综超</t>
  </si>
  <si>
    <t>600184</t>
  </si>
  <si>
    <t>光电股份</t>
  </si>
  <si>
    <t>300581</t>
  </si>
  <si>
    <t>晨曦航空</t>
  </si>
  <si>
    <t>605333</t>
  </si>
  <si>
    <t>沪光股份</t>
  </si>
  <si>
    <t>603399</t>
  </si>
  <si>
    <t>吉翔股份</t>
  </si>
  <si>
    <t>301070</t>
  </si>
  <si>
    <t>开勒股份</t>
  </si>
  <si>
    <t>300822</t>
  </si>
  <si>
    <t>贝仕达克</t>
  </si>
  <si>
    <t>688300</t>
  </si>
  <si>
    <t>联瑞新材</t>
  </si>
  <si>
    <t>002438</t>
  </si>
  <si>
    <t>江苏神通</t>
  </si>
  <si>
    <t>300837</t>
  </si>
  <si>
    <t>浙矿股份</t>
  </si>
  <si>
    <t>600408</t>
  </si>
  <si>
    <t>ST安泰</t>
  </si>
  <si>
    <t>605589</t>
  </si>
  <si>
    <t>圣泉集团</t>
  </si>
  <si>
    <t>600831</t>
  </si>
  <si>
    <t>广电网络</t>
  </si>
  <si>
    <t>000610</t>
  </si>
  <si>
    <t>西安旅游</t>
  </si>
  <si>
    <t>688767</t>
  </si>
  <si>
    <t>博拓生物</t>
  </si>
  <si>
    <t>603116</t>
  </si>
  <si>
    <t>红蜻蜓</t>
  </si>
  <si>
    <t>600006</t>
  </si>
  <si>
    <t>东风汽车</t>
  </si>
  <si>
    <t>600561</t>
  </si>
  <si>
    <t>江西长运</t>
  </si>
  <si>
    <t>300947</t>
  </si>
  <si>
    <t>德必集团</t>
  </si>
  <si>
    <t>003038</t>
  </si>
  <si>
    <t>鑫铂股份</t>
  </si>
  <si>
    <t>688466</t>
  </si>
  <si>
    <t>金科环境</t>
  </si>
  <si>
    <t>002083</t>
  </si>
  <si>
    <t>孚日股份</t>
  </si>
  <si>
    <t>603595</t>
  </si>
  <si>
    <t>东尼电子</t>
  </si>
  <si>
    <t>300169</t>
  </si>
  <si>
    <t>天晟新材</t>
  </si>
  <si>
    <t>301058</t>
  </si>
  <si>
    <t>中粮工科</t>
  </si>
  <si>
    <t>603111</t>
  </si>
  <si>
    <t>康尼机电</t>
  </si>
  <si>
    <t>603706</t>
  </si>
  <si>
    <t>东方环宇</t>
  </si>
  <si>
    <t>002634</t>
  </si>
  <si>
    <t>棒杰股份</t>
  </si>
  <si>
    <t>600320</t>
  </si>
  <si>
    <t>振华重工</t>
  </si>
  <si>
    <t>600480</t>
  </si>
  <si>
    <t>凌云股份</t>
  </si>
  <si>
    <t>300135</t>
  </si>
  <si>
    <t>宝利国际</t>
  </si>
  <si>
    <t>002952</t>
  </si>
  <si>
    <t>亚世光电</t>
  </si>
  <si>
    <t>002743</t>
  </si>
  <si>
    <t>富煌钢构</t>
  </si>
  <si>
    <t>600857</t>
  </si>
  <si>
    <t>宁波中百</t>
  </si>
  <si>
    <t>300845</t>
  </si>
  <si>
    <t>捷安高科</t>
  </si>
  <si>
    <t>000957</t>
  </si>
  <si>
    <t>中通客车</t>
  </si>
  <si>
    <t>300199</t>
  </si>
  <si>
    <t>翰宇药业</t>
  </si>
  <si>
    <t>300550</t>
  </si>
  <si>
    <t>和仁科技</t>
  </si>
  <si>
    <t>002404</t>
  </si>
  <si>
    <t>嘉欣丝绸</t>
  </si>
  <si>
    <t>301082</t>
  </si>
  <si>
    <t>久盛电气</t>
  </si>
  <si>
    <t>002255</t>
  </si>
  <si>
    <t>海陆重工</t>
  </si>
  <si>
    <t>002192</t>
  </si>
  <si>
    <t>融捷股份</t>
  </si>
  <si>
    <t>605338</t>
  </si>
  <si>
    <t>巴比食品</t>
  </si>
  <si>
    <t>601015</t>
  </si>
  <si>
    <t>陕西黑猫</t>
  </si>
  <si>
    <t>001210</t>
  </si>
  <si>
    <t>金房节能</t>
  </si>
  <si>
    <t>600736</t>
  </si>
  <si>
    <t>苏州高新</t>
  </si>
  <si>
    <t>688511</t>
  </si>
  <si>
    <t>天微电子</t>
  </si>
  <si>
    <t>600022</t>
  </si>
  <si>
    <t>山东钢铁</t>
  </si>
  <si>
    <t>002069</t>
  </si>
  <si>
    <t>獐子岛</t>
  </si>
  <si>
    <t>603100</t>
  </si>
  <si>
    <t>川仪股份</t>
  </si>
  <si>
    <t>688665</t>
  </si>
  <si>
    <t>四方光电</t>
  </si>
  <si>
    <t>600733</t>
  </si>
  <si>
    <t>北汽蓝谷</t>
  </si>
  <si>
    <t>603161</t>
  </si>
  <si>
    <t>科华控股</t>
  </si>
  <si>
    <t>605305</t>
  </si>
  <si>
    <t>中际联合</t>
  </si>
  <si>
    <t>601599</t>
  </si>
  <si>
    <t>浙文影业</t>
  </si>
  <si>
    <t>603869</t>
  </si>
  <si>
    <t>新智认知</t>
  </si>
  <si>
    <t>300932</t>
  </si>
  <si>
    <t>三友联众</t>
  </si>
  <si>
    <t>603969</t>
  </si>
  <si>
    <t>银龙股份</t>
  </si>
  <si>
    <t>300992</t>
  </si>
  <si>
    <t>泰福泵业</t>
  </si>
  <si>
    <t>002552</t>
  </si>
  <si>
    <t>宝鼎科技</t>
  </si>
  <si>
    <t>000505</t>
  </si>
  <si>
    <t>京粮控股</t>
  </si>
  <si>
    <t>603030</t>
  </si>
  <si>
    <t>全筑股份</t>
  </si>
  <si>
    <t>603967</t>
  </si>
  <si>
    <t>中创物流</t>
  </si>
  <si>
    <t>002574</t>
  </si>
  <si>
    <t>明牌珠宝</t>
  </si>
  <si>
    <t>300988</t>
  </si>
  <si>
    <t>津荣天宇</t>
  </si>
  <si>
    <t>300893</t>
  </si>
  <si>
    <t>松原股份</t>
  </si>
  <si>
    <t>300901</t>
  </si>
  <si>
    <t>中胤时尚</t>
  </si>
  <si>
    <t>002678</t>
  </si>
  <si>
    <t>珠江钢琴</t>
  </si>
  <si>
    <t>300217</t>
  </si>
  <si>
    <t>东方电热</t>
  </si>
  <si>
    <t>000536</t>
  </si>
  <si>
    <t>华映科技</t>
  </si>
  <si>
    <t>603388</t>
  </si>
  <si>
    <t>元成股份</t>
  </si>
  <si>
    <t>600246</t>
  </si>
  <si>
    <t>万通发展</t>
  </si>
  <si>
    <t>600137</t>
  </si>
  <si>
    <t>浪莎股份</t>
  </si>
  <si>
    <t>002109</t>
  </si>
  <si>
    <t>兴化股份</t>
  </si>
  <si>
    <t>003010</t>
  </si>
  <si>
    <t>若羽臣</t>
  </si>
  <si>
    <t>603199</t>
  </si>
  <si>
    <t>九华旅游</t>
  </si>
  <si>
    <t>600769</t>
  </si>
  <si>
    <t>祥龙电业</t>
  </si>
  <si>
    <t>601595</t>
  </si>
  <si>
    <t>上海电影</t>
  </si>
  <si>
    <t>300885</t>
  </si>
  <si>
    <t>海昌新材</t>
  </si>
  <si>
    <t>600195</t>
  </si>
  <si>
    <t>中牧股份</t>
  </si>
  <si>
    <t>300128</t>
  </si>
  <si>
    <t>锦富技术</t>
  </si>
  <si>
    <t>002757</t>
  </si>
  <si>
    <t>南兴股份</t>
  </si>
  <si>
    <t>688113</t>
  </si>
  <si>
    <t>联测科技</t>
  </si>
  <si>
    <t>605081</t>
  </si>
  <si>
    <t>太和水</t>
  </si>
  <si>
    <t>000850</t>
  </si>
  <si>
    <t>华茂股份</t>
  </si>
  <si>
    <t>600121</t>
  </si>
  <si>
    <t>郑州煤电</t>
  </si>
  <si>
    <t>603836</t>
  </si>
  <si>
    <t>海程邦达</t>
  </si>
  <si>
    <t>002823</t>
  </si>
  <si>
    <t>凯中精密</t>
  </si>
  <si>
    <t>301051</t>
  </si>
  <si>
    <t>信濠光电</t>
  </si>
  <si>
    <t>300313</t>
  </si>
  <si>
    <t>ST天山</t>
  </si>
  <si>
    <t>600800</t>
  </si>
  <si>
    <t>渤海化学</t>
  </si>
  <si>
    <t>600268</t>
  </si>
  <si>
    <t>国电南自</t>
  </si>
  <si>
    <t>000531</t>
  </si>
  <si>
    <t>穗恒运Ａ</t>
  </si>
  <si>
    <t>000564</t>
  </si>
  <si>
    <t>*ST大集</t>
  </si>
  <si>
    <t>600693</t>
  </si>
  <si>
    <t>东百集团</t>
  </si>
  <si>
    <t>603356</t>
  </si>
  <si>
    <t>华菱精工</t>
  </si>
  <si>
    <t>000929</t>
  </si>
  <si>
    <t>兰州黄河</t>
  </si>
  <si>
    <t>600397</t>
  </si>
  <si>
    <t>安源煤业</t>
  </si>
  <si>
    <t>000737</t>
  </si>
  <si>
    <t>南风化工</t>
  </si>
  <si>
    <t>600550</t>
  </si>
  <si>
    <t>保变电气</t>
  </si>
  <si>
    <t>002329</t>
  </si>
  <si>
    <t>皇氏集团</t>
  </si>
  <si>
    <t>300952</t>
  </si>
  <si>
    <t>恒辉安防</t>
  </si>
  <si>
    <t>688228</t>
  </si>
  <si>
    <t>开普云</t>
  </si>
  <si>
    <t>600746</t>
  </si>
  <si>
    <t>江苏索普</t>
  </si>
  <si>
    <t>688162</t>
  </si>
  <si>
    <t>巨一科技</t>
  </si>
  <si>
    <t>688339</t>
  </si>
  <si>
    <t>亿华通-U</t>
  </si>
  <si>
    <t>688059</t>
  </si>
  <si>
    <t>华锐精密</t>
  </si>
  <si>
    <t>605218</t>
  </si>
  <si>
    <t>伟时电子</t>
  </si>
  <si>
    <t>688107</t>
  </si>
  <si>
    <t>安路科技-U</t>
  </si>
  <si>
    <t>600117</t>
  </si>
  <si>
    <t>西宁特钢</t>
  </si>
  <si>
    <t>002514</t>
  </si>
  <si>
    <t>宝馨科技</t>
  </si>
  <si>
    <t>600166</t>
  </si>
  <si>
    <t>福田汽车</t>
  </si>
  <si>
    <t>300095</t>
  </si>
  <si>
    <t>华伍股份</t>
  </si>
  <si>
    <t>600576</t>
  </si>
  <si>
    <t>祥源文化</t>
  </si>
  <si>
    <t>603843</t>
  </si>
  <si>
    <t>正平股份</t>
  </si>
  <si>
    <t>600665</t>
  </si>
  <si>
    <t>天地源</t>
  </si>
  <si>
    <t>300706</t>
  </si>
  <si>
    <t>阿石创</t>
  </si>
  <si>
    <t>605016</t>
  </si>
  <si>
    <t>百龙创园</t>
  </si>
  <si>
    <t>600077</t>
  </si>
  <si>
    <t>宋都股份</t>
  </si>
  <si>
    <t>300917</t>
  </si>
  <si>
    <t>特发服务</t>
  </si>
  <si>
    <t>002623</t>
  </si>
  <si>
    <t>亚玛顿</t>
  </si>
  <si>
    <t>688616</t>
  </si>
  <si>
    <t>西力科技</t>
  </si>
  <si>
    <t>000668</t>
  </si>
  <si>
    <t>荣丰控股</t>
  </si>
  <si>
    <t>002039</t>
  </si>
  <si>
    <t>黔源电力</t>
  </si>
  <si>
    <t>603099</t>
  </si>
  <si>
    <t>长白山</t>
  </si>
  <si>
    <t>688108</t>
  </si>
  <si>
    <t>赛诺医疗</t>
  </si>
  <si>
    <t>苏 泊 尔</t>
  </si>
  <si>
    <t>002379</t>
  </si>
  <si>
    <t>宏创控股</t>
  </si>
  <si>
    <t>000679</t>
  </si>
  <si>
    <t>大连友谊</t>
  </si>
  <si>
    <t>603717</t>
  </si>
  <si>
    <t>天域生态</t>
  </si>
  <si>
    <t>002363</t>
  </si>
  <si>
    <t>隆基机械</t>
  </si>
  <si>
    <t>603227</t>
  </si>
  <si>
    <t>雪峰科技</t>
  </si>
  <si>
    <t>000897</t>
  </si>
  <si>
    <t>津滨发展</t>
  </si>
  <si>
    <t>600271</t>
  </si>
  <si>
    <t>航天信息</t>
  </si>
  <si>
    <t>300099</t>
  </si>
  <si>
    <t>精准信息</t>
  </si>
  <si>
    <t>603157</t>
  </si>
  <si>
    <t>*ST拉夏</t>
  </si>
  <si>
    <t>300235</t>
  </si>
  <si>
    <t>方直科技</t>
  </si>
  <si>
    <t>601996</t>
  </si>
  <si>
    <t>丰林集团</t>
  </si>
  <si>
    <t>600037</t>
  </si>
  <si>
    <t>歌华有线</t>
  </si>
  <si>
    <t>600651</t>
  </si>
  <si>
    <t>飞乐音响</t>
  </si>
  <si>
    <t>002800</t>
  </si>
  <si>
    <t>天顺股份</t>
  </si>
  <si>
    <t>300096</t>
  </si>
  <si>
    <t>易联众</t>
  </si>
  <si>
    <t>300196</t>
  </si>
  <si>
    <t>长海股份</t>
  </si>
  <si>
    <t>600083</t>
  </si>
  <si>
    <t>*ST博信</t>
  </si>
  <si>
    <t>002553</t>
  </si>
  <si>
    <t>南方轴承</t>
  </si>
  <si>
    <t>688739</t>
  </si>
  <si>
    <t>成大生物</t>
  </si>
  <si>
    <t>002259</t>
  </si>
  <si>
    <t>ST升达</t>
  </si>
  <si>
    <t>600482</t>
  </si>
  <si>
    <t>中国动力</t>
  </si>
  <si>
    <t>300004</t>
  </si>
  <si>
    <t>南风股份</t>
  </si>
  <si>
    <t>600359</t>
  </si>
  <si>
    <t>新农开发</t>
  </si>
  <si>
    <t>002876</t>
  </si>
  <si>
    <t>三利谱</t>
  </si>
  <si>
    <t>603002</t>
  </si>
  <si>
    <t>宏昌电子</t>
  </si>
  <si>
    <t>002817</t>
  </si>
  <si>
    <t>黄山胶囊</t>
  </si>
  <si>
    <t>603665</t>
  </si>
  <si>
    <t>康隆达</t>
  </si>
  <si>
    <t>300961</t>
  </si>
  <si>
    <t>深水海纳</t>
  </si>
  <si>
    <t>688257</t>
  </si>
  <si>
    <t>新锐股份</t>
  </si>
  <si>
    <t>603165</t>
  </si>
  <si>
    <t>荣晟环保</t>
  </si>
  <si>
    <t>300940</t>
  </si>
  <si>
    <t>南极光</t>
  </si>
  <si>
    <t>300265</t>
  </si>
  <si>
    <t>通光线缆</t>
  </si>
  <si>
    <t>300519</t>
  </si>
  <si>
    <t>新光药业</t>
  </si>
  <si>
    <t>002762</t>
  </si>
  <si>
    <t>金发拉比</t>
  </si>
  <si>
    <t>600186</t>
  </si>
  <si>
    <t>莲花健康</t>
  </si>
  <si>
    <t>688456</t>
  </si>
  <si>
    <t>有研粉材</t>
  </si>
  <si>
    <t>603115</t>
  </si>
  <si>
    <t>海星股份</t>
  </si>
  <si>
    <t>603980</t>
  </si>
  <si>
    <t>吉华集团</t>
  </si>
  <si>
    <t>002540</t>
  </si>
  <si>
    <t>亚太科技</t>
  </si>
  <si>
    <t>300951</t>
  </si>
  <si>
    <t>博硕科技</t>
  </si>
  <si>
    <t>002520</t>
  </si>
  <si>
    <t>日发精机</t>
  </si>
  <si>
    <t>600136</t>
  </si>
  <si>
    <t>当代文体</t>
  </si>
  <si>
    <t>002729</t>
  </si>
  <si>
    <t>好利科技</t>
  </si>
  <si>
    <t>300987</t>
  </si>
  <si>
    <t>川网传媒</t>
  </si>
  <si>
    <t>300993</t>
  </si>
  <si>
    <t>玉马遮阳</t>
  </si>
  <si>
    <t>603095</t>
  </si>
  <si>
    <t>越剑智能</t>
  </si>
  <si>
    <t>605376</t>
  </si>
  <si>
    <t>博迁新材</t>
  </si>
  <si>
    <t>600076</t>
  </si>
  <si>
    <t>康欣新材</t>
  </si>
  <si>
    <t>300680</t>
  </si>
  <si>
    <t>隆盛科技</t>
  </si>
  <si>
    <t>600671</t>
  </si>
  <si>
    <t>ST目药</t>
  </si>
  <si>
    <t>600824</t>
  </si>
  <si>
    <t>益民集团</t>
  </si>
  <si>
    <t>002646</t>
  </si>
  <si>
    <t>青青稞酒</t>
  </si>
  <si>
    <t>000995</t>
  </si>
  <si>
    <t>皇台酒业</t>
  </si>
  <si>
    <t>600928</t>
  </si>
  <si>
    <t>西安银行</t>
  </si>
  <si>
    <t>300997</t>
  </si>
  <si>
    <t>欢乐家</t>
  </si>
  <si>
    <t>603329</t>
  </si>
  <si>
    <t>上海雅仕</t>
  </si>
  <si>
    <t>600881</t>
  </si>
  <si>
    <t>亚泰集团</t>
  </si>
  <si>
    <t>688161</t>
  </si>
  <si>
    <t>威高骨科</t>
  </si>
  <si>
    <t>600955</t>
  </si>
  <si>
    <t>维远股份</t>
  </si>
  <si>
    <t>002700</t>
  </si>
  <si>
    <t>ST浩源</t>
  </si>
  <si>
    <t>603079</t>
  </si>
  <si>
    <t>圣达生物</t>
  </si>
  <si>
    <t>浙江建投</t>
  </si>
  <si>
    <t>605258</t>
  </si>
  <si>
    <t>协和电子</t>
  </si>
  <si>
    <t>603003</t>
  </si>
  <si>
    <t>龙宇燃油</t>
  </si>
  <si>
    <t>600768</t>
  </si>
  <si>
    <t>宁波富邦</t>
  </si>
  <si>
    <t>002981</t>
  </si>
  <si>
    <t>朝阳科技</t>
  </si>
  <si>
    <t>300091</t>
  </si>
  <si>
    <t>金通灵</t>
  </si>
  <si>
    <t>688571</t>
  </si>
  <si>
    <t>杭华股份</t>
  </si>
  <si>
    <t>002796</t>
  </si>
  <si>
    <t>世嘉科技</t>
  </si>
  <si>
    <t>002229</t>
  </si>
  <si>
    <t>鸿博股份</t>
  </si>
  <si>
    <t>603929</t>
  </si>
  <si>
    <t>亚翔集成</t>
  </si>
  <si>
    <t>605128</t>
  </si>
  <si>
    <t>上海沿浦</t>
  </si>
  <si>
    <t>605179</t>
  </si>
  <si>
    <t>一鸣食品</t>
  </si>
  <si>
    <t>601258</t>
  </si>
  <si>
    <t>庞大集团</t>
  </si>
  <si>
    <t>000669</t>
  </si>
  <si>
    <t>ST金鸿</t>
  </si>
  <si>
    <t>603123</t>
  </si>
  <si>
    <t>翠微股份</t>
  </si>
  <si>
    <t>688308</t>
  </si>
  <si>
    <t>欧科亿</t>
  </si>
  <si>
    <t>301086</t>
  </si>
  <si>
    <t>鸿富瀚</t>
  </si>
  <si>
    <t>600192</t>
  </si>
  <si>
    <t>长城电工</t>
  </si>
  <si>
    <t>688038</t>
  </si>
  <si>
    <t>中科通达</t>
  </si>
  <si>
    <t>603908</t>
  </si>
  <si>
    <t>牧高笛</t>
  </si>
  <si>
    <t>603976</t>
  </si>
  <si>
    <t>正川股份</t>
  </si>
  <si>
    <t>600248</t>
  </si>
  <si>
    <t>陕西建工</t>
  </si>
  <si>
    <t>688663</t>
  </si>
  <si>
    <t>新风光</t>
  </si>
  <si>
    <t>002676</t>
  </si>
  <si>
    <t>顺威股份</t>
  </si>
  <si>
    <t>002674</t>
  </si>
  <si>
    <t>兴业科技</t>
  </si>
  <si>
    <t>605337</t>
  </si>
  <si>
    <t>李子园</t>
  </si>
  <si>
    <t>600666</t>
  </si>
  <si>
    <t>ST瑞德</t>
  </si>
  <si>
    <t>600156</t>
  </si>
  <si>
    <t>华升股份</t>
  </si>
  <si>
    <t>002992</t>
  </si>
  <si>
    <t>宝明科技</t>
  </si>
  <si>
    <t>301019</t>
  </si>
  <si>
    <t>宁波色母</t>
  </si>
  <si>
    <t>600207</t>
  </si>
  <si>
    <t>安彩高科</t>
  </si>
  <si>
    <t>000819</t>
  </si>
  <si>
    <t>岳阳兴长</t>
  </si>
  <si>
    <t>000509</t>
  </si>
  <si>
    <t>*ST华塑</t>
  </si>
  <si>
    <t>603006</t>
  </si>
  <si>
    <t>联明股份</t>
  </si>
  <si>
    <t>300181</t>
  </si>
  <si>
    <t>佐力药业</t>
  </si>
  <si>
    <t>300848</t>
  </si>
  <si>
    <t>美瑞新材</t>
  </si>
  <si>
    <t>002996</t>
  </si>
  <si>
    <t>顺博合金</t>
  </si>
  <si>
    <t>688678</t>
  </si>
  <si>
    <t>福立旺</t>
  </si>
  <si>
    <t>301056</t>
  </si>
  <si>
    <t>森赫股份</t>
  </si>
  <si>
    <t>000721</t>
  </si>
  <si>
    <t>西安饮食</t>
  </si>
  <si>
    <t>603021</t>
  </si>
  <si>
    <t>山东华鹏</t>
  </si>
  <si>
    <t>300483</t>
  </si>
  <si>
    <t>首华燃气</t>
  </si>
  <si>
    <t>600055</t>
  </si>
  <si>
    <t>万东医疗</t>
  </si>
  <si>
    <t>002534</t>
  </si>
  <si>
    <t>杭锅股份</t>
  </si>
  <si>
    <t>301076</t>
  </si>
  <si>
    <t>新瀚新材</t>
  </si>
  <si>
    <t>601606</t>
  </si>
  <si>
    <t>长城军工</t>
  </si>
  <si>
    <t>600679</t>
  </si>
  <si>
    <t>上海凤凰</t>
  </si>
  <si>
    <t>京东方Ａ</t>
  </si>
  <si>
    <t>300189</t>
  </si>
  <si>
    <t>神农科技</t>
  </si>
  <si>
    <t>600358</t>
  </si>
  <si>
    <t>国旅联合</t>
  </si>
  <si>
    <t>603970</t>
  </si>
  <si>
    <t>中农立华</t>
  </si>
  <si>
    <t>605598</t>
  </si>
  <si>
    <t>上海港湾</t>
  </si>
  <si>
    <t>新 华 都</t>
  </si>
  <si>
    <t>605086</t>
  </si>
  <si>
    <t>龙高股份</t>
  </si>
  <si>
    <t>688201</t>
  </si>
  <si>
    <t>信安世纪</t>
  </si>
  <si>
    <t>600103</t>
  </si>
  <si>
    <t>青山纸业</t>
  </si>
  <si>
    <t>688768</t>
  </si>
  <si>
    <t>容知日新</t>
  </si>
  <si>
    <t>603616</t>
  </si>
  <si>
    <t>韩建河山</t>
  </si>
  <si>
    <t>900932</t>
  </si>
  <si>
    <t>陆家Ｂ股</t>
  </si>
  <si>
    <t>600157</t>
  </si>
  <si>
    <t>永泰能源</t>
  </si>
  <si>
    <t>605368</t>
  </si>
  <si>
    <t>蓝天燃气</t>
  </si>
  <si>
    <t>605580</t>
  </si>
  <si>
    <t>恒盛能源</t>
  </si>
  <si>
    <t>600719</t>
  </si>
  <si>
    <t>大连热电</t>
  </si>
  <si>
    <t>*ST易见</t>
  </si>
  <si>
    <t>002856</t>
  </si>
  <si>
    <t>美芝股份</t>
  </si>
  <si>
    <t>603037</t>
  </si>
  <si>
    <t>凯众股份</t>
  </si>
  <si>
    <t>301065</t>
  </si>
  <si>
    <t>本立科技</t>
  </si>
  <si>
    <t>688121</t>
  </si>
  <si>
    <t>卓然股份</t>
  </si>
  <si>
    <t>000005</t>
  </si>
  <si>
    <t>ST星源</t>
  </si>
  <si>
    <t>300176</t>
  </si>
  <si>
    <t>派生科技</t>
  </si>
  <si>
    <t>688004</t>
  </si>
  <si>
    <t>博汇科技</t>
  </si>
  <si>
    <t>002521</t>
  </si>
  <si>
    <t>齐峰新材</t>
  </si>
  <si>
    <t>605318</t>
  </si>
  <si>
    <t>法狮龙</t>
  </si>
  <si>
    <t>300626</t>
  </si>
  <si>
    <t>华瑞股份</t>
  </si>
  <si>
    <t>000533</t>
  </si>
  <si>
    <t>顺钠股份</t>
  </si>
  <si>
    <t>002336</t>
  </si>
  <si>
    <t>人人乐</t>
  </si>
  <si>
    <t>603565</t>
  </si>
  <si>
    <t>中谷物流</t>
  </si>
  <si>
    <t>688126</t>
  </si>
  <si>
    <t>沪硅产业-U</t>
  </si>
  <si>
    <t>603535</t>
  </si>
  <si>
    <t>嘉诚国际</t>
  </si>
  <si>
    <t>605177</t>
  </si>
  <si>
    <t>东亚药业</t>
  </si>
  <si>
    <t>300780</t>
  </si>
  <si>
    <t>德恩精工</t>
  </si>
  <si>
    <t>603179</t>
  </si>
  <si>
    <t>新泉股份</t>
  </si>
  <si>
    <t>300111</t>
  </si>
  <si>
    <t>向日葵</t>
  </si>
  <si>
    <t>000852</t>
  </si>
  <si>
    <t>石化机械</t>
  </si>
  <si>
    <t>002278</t>
  </si>
  <si>
    <t>神开股份</t>
  </si>
  <si>
    <t>001288</t>
  </si>
  <si>
    <t>运机集团</t>
  </si>
  <si>
    <t>002188</t>
  </si>
  <si>
    <t>*ST巴士</t>
  </si>
  <si>
    <t>300434</t>
  </si>
  <si>
    <t>金石亚药</t>
  </si>
  <si>
    <t>300946</t>
  </si>
  <si>
    <t>恒而达</t>
  </si>
  <si>
    <t>600592</t>
  </si>
  <si>
    <t>龙溪股份</t>
  </si>
  <si>
    <t>001209</t>
  </si>
  <si>
    <t>洪兴股份</t>
  </si>
  <si>
    <t>603900</t>
  </si>
  <si>
    <t>莱绅通灵</t>
  </si>
  <si>
    <t>003026</t>
  </si>
  <si>
    <t>中晶科技</t>
  </si>
  <si>
    <t>002699</t>
  </si>
  <si>
    <t>美盛文化</t>
  </si>
  <si>
    <t>300025</t>
  </si>
  <si>
    <t>华星创业</t>
  </si>
  <si>
    <t>000965</t>
  </si>
  <si>
    <t>天保基建</t>
  </si>
  <si>
    <t>688089</t>
  </si>
  <si>
    <t>嘉必优</t>
  </si>
  <si>
    <t>605588</t>
  </si>
  <si>
    <t>冠石科技</t>
  </si>
  <si>
    <t>600546</t>
  </si>
  <si>
    <t>山煤国际</t>
  </si>
  <si>
    <t>603889</t>
  </si>
  <si>
    <t>新澳股份</t>
  </si>
  <si>
    <t>600841</t>
  </si>
  <si>
    <t>上柴股份</t>
  </si>
  <si>
    <t>603922</t>
  </si>
  <si>
    <t>金鸿顺</t>
  </si>
  <si>
    <t>600187</t>
  </si>
  <si>
    <t>国中水务</t>
  </si>
  <si>
    <t>002576</t>
  </si>
  <si>
    <t>通达动力</t>
  </si>
  <si>
    <t>301039</t>
  </si>
  <si>
    <t>中集车辆</t>
  </si>
  <si>
    <t>200581</t>
  </si>
  <si>
    <t>苏威孚Ｂ</t>
  </si>
  <si>
    <t>600731</t>
  </si>
  <si>
    <t>湖南海利</t>
  </si>
  <si>
    <t>002395</t>
  </si>
  <si>
    <t>双象股份</t>
  </si>
  <si>
    <t>300916</t>
  </si>
  <si>
    <t>朗特智能</t>
  </si>
  <si>
    <t>600182</t>
  </si>
  <si>
    <t>SST佳通</t>
  </si>
  <si>
    <t>600353</t>
  </si>
  <si>
    <t>旭光电子</t>
  </si>
  <si>
    <t>000593</t>
  </si>
  <si>
    <t>大通燃气</t>
  </si>
  <si>
    <t>600168</t>
  </si>
  <si>
    <t>武汉控股</t>
  </si>
  <si>
    <t>600075</t>
  </si>
  <si>
    <t>新疆天业</t>
  </si>
  <si>
    <t>601702</t>
  </si>
  <si>
    <t>华峰铝业</t>
  </si>
  <si>
    <t>605398</t>
  </si>
  <si>
    <t>新炬网络</t>
  </si>
  <si>
    <t>603156</t>
  </si>
  <si>
    <t>养元饮品</t>
  </si>
  <si>
    <t>600059</t>
  </si>
  <si>
    <t>古越龙山</t>
  </si>
  <si>
    <t>600722</t>
  </si>
  <si>
    <t>金牛化工</t>
  </si>
  <si>
    <t>600620</t>
  </si>
  <si>
    <t>天宸股份</t>
  </si>
  <si>
    <t>603031</t>
  </si>
  <si>
    <t>安德利</t>
  </si>
  <si>
    <t>300405</t>
  </si>
  <si>
    <t>科隆股份</t>
  </si>
  <si>
    <t>688656</t>
  </si>
  <si>
    <t>浩欧博</t>
  </si>
  <si>
    <t>605389</t>
  </si>
  <si>
    <t>长龄液压</t>
  </si>
  <si>
    <t>300966</t>
  </si>
  <si>
    <t>共同药业</t>
  </si>
  <si>
    <t>300873</t>
  </si>
  <si>
    <t>海晨股份</t>
  </si>
  <si>
    <t>601566</t>
  </si>
  <si>
    <t>九牧王</t>
  </si>
  <si>
    <t>002420</t>
  </si>
  <si>
    <t>毅昌科技</t>
  </si>
  <si>
    <t>002427</t>
  </si>
  <si>
    <t>ST尤夫</t>
  </si>
  <si>
    <t>600225</t>
  </si>
  <si>
    <t>*ST松江</t>
  </si>
  <si>
    <t>605388</t>
  </si>
  <si>
    <t>均瑶健康</t>
  </si>
  <si>
    <t>600106</t>
  </si>
  <si>
    <t>重庆路桥</t>
  </si>
  <si>
    <t>605299</t>
  </si>
  <si>
    <t>舒华体育</t>
  </si>
  <si>
    <t>300358</t>
  </si>
  <si>
    <t>楚天科技</t>
  </si>
  <si>
    <t>601163</t>
  </si>
  <si>
    <t>三角轮胎</t>
  </si>
  <si>
    <t>300563</t>
  </si>
  <si>
    <t>神宇股份</t>
  </si>
  <si>
    <t>002469</t>
  </si>
  <si>
    <t>三维化学</t>
  </si>
  <si>
    <t>300814</t>
  </si>
  <si>
    <t>中富电路</t>
  </si>
  <si>
    <t>300612</t>
  </si>
  <si>
    <t>宣亚国际</t>
  </si>
  <si>
    <t>603879</t>
  </si>
  <si>
    <t>永悦科技</t>
  </si>
  <si>
    <t>301063</t>
  </si>
  <si>
    <t>海锅股份</t>
  </si>
  <si>
    <t>603863</t>
  </si>
  <si>
    <t>ST松炀</t>
  </si>
  <si>
    <t>300110</t>
  </si>
  <si>
    <t>华仁药业</t>
  </si>
  <si>
    <t>600159</t>
  </si>
  <si>
    <t>大龙地产</t>
  </si>
  <si>
    <t>301055</t>
  </si>
  <si>
    <t>张小泉</t>
  </si>
  <si>
    <t>300969</t>
  </si>
  <si>
    <t>恒帅股份</t>
  </si>
  <si>
    <t>688585</t>
  </si>
  <si>
    <t>上纬新材</t>
  </si>
  <si>
    <t>300215</t>
  </si>
  <si>
    <t>电科院</t>
  </si>
  <si>
    <t>002659</t>
  </si>
  <si>
    <t>凯文教育</t>
  </si>
  <si>
    <t>605033</t>
  </si>
  <si>
    <t>美邦股份</t>
  </si>
  <si>
    <t>688298</t>
  </si>
  <si>
    <t>东方生物</t>
  </si>
  <si>
    <t>600162</t>
  </si>
  <si>
    <t>香江控股</t>
  </si>
  <si>
    <t>603618</t>
  </si>
  <si>
    <t>杭电股份</t>
  </si>
  <si>
    <t>601010</t>
  </si>
  <si>
    <t>文峰股份</t>
  </si>
  <si>
    <t>600133</t>
  </si>
  <si>
    <t>东湖高新</t>
  </si>
  <si>
    <t>600097</t>
  </si>
  <si>
    <t>开创国际</t>
  </si>
  <si>
    <t>000673</t>
  </si>
  <si>
    <t>*ST当代</t>
  </si>
  <si>
    <t>688500</t>
  </si>
  <si>
    <t>慧辰股份</t>
  </si>
  <si>
    <t>002137</t>
  </si>
  <si>
    <t>实益达</t>
  </si>
  <si>
    <t>688565</t>
  </si>
  <si>
    <t>力源科技</t>
  </si>
  <si>
    <t>002466</t>
  </si>
  <si>
    <t>天齐锂业</t>
  </si>
  <si>
    <t>002369</t>
  </si>
  <si>
    <t>卓翼科技</t>
  </si>
  <si>
    <t>600084</t>
  </si>
  <si>
    <t>*ST中葡</t>
  </si>
  <si>
    <t>002235</t>
  </si>
  <si>
    <t>安妮股份</t>
  </si>
  <si>
    <t>600190</t>
  </si>
  <si>
    <t>锦州港</t>
  </si>
  <si>
    <t>002688</t>
  </si>
  <si>
    <t>金河生物</t>
  </si>
  <si>
    <t>605319</t>
  </si>
  <si>
    <t>无锡振华</t>
  </si>
  <si>
    <t>603320</t>
  </si>
  <si>
    <t>迪贝电气</t>
  </si>
  <si>
    <t>605567</t>
  </si>
  <si>
    <t>春雪食品</t>
  </si>
  <si>
    <t>605287</t>
  </si>
  <si>
    <t>德才股份</t>
  </si>
  <si>
    <t>002316</t>
  </si>
  <si>
    <t>亚联发展</t>
  </si>
  <si>
    <t>301089</t>
  </si>
  <si>
    <t>拓新药业</t>
  </si>
  <si>
    <t>600526</t>
  </si>
  <si>
    <t>菲达环保</t>
  </si>
  <si>
    <t>300998</t>
  </si>
  <si>
    <t>宁波方正</t>
  </si>
  <si>
    <t>300819</t>
  </si>
  <si>
    <t>聚杰微纤</t>
  </si>
  <si>
    <t>600063</t>
  </si>
  <si>
    <t>皖维高新</t>
  </si>
  <si>
    <t>605303</t>
  </si>
  <si>
    <t>园林股份</t>
  </si>
  <si>
    <t>300055</t>
  </si>
  <si>
    <t>万邦达</t>
  </si>
  <si>
    <t>300895</t>
  </si>
  <si>
    <t>铜牛信息</t>
  </si>
  <si>
    <t>300953</t>
  </si>
  <si>
    <t>震裕科技</t>
  </si>
  <si>
    <t>603398</t>
  </si>
  <si>
    <t>沐邦高科</t>
  </si>
  <si>
    <t>600330</t>
  </si>
  <si>
    <t>天通股份</t>
  </si>
  <si>
    <t>300933</t>
  </si>
  <si>
    <t>中辰股份</t>
  </si>
  <si>
    <t>000419</t>
  </si>
  <si>
    <t>通程控股</t>
  </si>
  <si>
    <t>300859</t>
  </si>
  <si>
    <t>*ST西域</t>
  </si>
  <si>
    <t>688618</t>
  </si>
  <si>
    <t>三旺通信</t>
  </si>
  <si>
    <t>603788</t>
  </si>
  <si>
    <t>宁波高发</t>
  </si>
  <si>
    <t>605151</t>
  </si>
  <si>
    <t>西上海</t>
  </si>
  <si>
    <t>600558</t>
  </si>
  <si>
    <t>大西洋</t>
  </si>
  <si>
    <t>000532</t>
  </si>
  <si>
    <t>华金资本</t>
  </si>
  <si>
    <t>600319</t>
  </si>
  <si>
    <t>*ST亚星</t>
  </si>
  <si>
    <t>600678</t>
  </si>
  <si>
    <t>四川金顶</t>
  </si>
  <si>
    <t>301118</t>
  </si>
  <si>
    <t>恒光股份</t>
  </si>
  <si>
    <t>301088</t>
  </si>
  <si>
    <t>戎美股份</t>
  </si>
  <si>
    <t>002538</t>
  </si>
  <si>
    <t>司尔特</t>
  </si>
  <si>
    <t>002864</t>
  </si>
  <si>
    <t>盘龙药业</t>
  </si>
  <si>
    <t>300412</t>
  </si>
  <si>
    <t>迦南科技</t>
  </si>
  <si>
    <t>603996</t>
  </si>
  <si>
    <t>*ST中新</t>
  </si>
  <si>
    <t>301067</t>
  </si>
  <si>
    <t>显盈科技</t>
  </si>
  <si>
    <t>600444</t>
  </si>
  <si>
    <t>国机通用</t>
  </si>
  <si>
    <t>002629</t>
  </si>
  <si>
    <t>ST仁智</t>
  </si>
  <si>
    <t>688517</t>
  </si>
  <si>
    <t>金冠电气</t>
  </si>
  <si>
    <t>301033</t>
  </si>
  <si>
    <t>迈普医学</t>
  </si>
  <si>
    <t>300636</t>
  </si>
  <si>
    <t>同和药业</t>
  </si>
  <si>
    <t>600797</t>
  </si>
  <si>
    <t>浙大网新</t>
  </si>
  <si>
    <t>300089</t>
  </si>
  <si>
    <t>ST文化</t>
  </si>
  <si>
    <t>300537</t>
  </si>
  <si>
    <t>广信材料</t>
  </si>
  <si>
    <t>300345</t>
  </si>
  <si>
    <t>华民股份</t>
  </si>
  <si>
    <t>300866</t>
  </si>
  <si>
    <t>安克创新</t>
  </si>
  <si>
    <t>300889</t>
  </si>
  <si>
    <t>爱克股份</t>
  </si>
  <si>
    <t>000422</t>
  </si>
  <si>
    <t>湖北宜化</t>
  </si>
  <si>
    <t>603977</t>
  </si>
  <si>
    <t>国泰集团</t>
  </si>
  <si>
    <t>300918</t>
  </si>
  <si>
    <t>南山智尚</t>
  </si>
  <si>
    <t>000530</t>
  </si>
  <si>
    <t>冰山冷热</t>
  </si>
  <si>
    <t>600751</t>
  </si>
  <si>
    <t>海航科技</t>
  </si>
  <si>
    <t>603171</t>
  </si>
  <si>
    <t>税友股份</t>
  </si>
  <si>
    <t>步 步 高</t>
  </si>
  <si>
    <t>605577</t>
  </si>
  <si>
    <t>龙版传媒</t>
  </si>
  <si>
    <t>000510</t>
  </si>
  <si>
    <t>新金路</t>
  </si>
  <si>
    <t>600327</t>
  </si>
  <si>
    <t>大东方</t>
  </si>
  <si>
    <t>300941</t>
  </si>
  <si>
    <t>创识科技</t>
  </si>
  <si>
    <t>603768</t>
  </si>
  <si>
    <t>常青股份</t>
  </si>
  <si>
    <t>300907</t>
  </si>
  <si>
    <t>康平科技</t>
  </si>
  <si>
    <t>300333</t>
  </si>
  <si>
    <t>兆日科技</t>
  </si>
  <si>
    <t>688285</t>
  </si>
  <si>
    <t>高铁电气</t>
  </si>
  <si>
    <t>002406</t>
  </si>
  <si>
    <t>远东传动</t>
  </si>
  <si>
    <t>301009</t>
  </si>
  <si>
    <t>可靠股份</t>
  </si>
  <si>
    <t>605069</t>
  </si>
  <si>
    <t>正和生态</t>
  </si>
  <si>
    <t>603226</t>
  </si>
  <si>
    <t>菲林格尔</t>
  </si>
  <si>
    <t>002089</t>
  </si>
  <si>
    <t>ST新海</t>
  </si>
  <si>
    <t>000429</t>
  </si>
  <si>
    <t>粤高速Ａ</t>
  </si>
  <si>
    <t>002210</t>
  </si>
  <si>
    <t>飞马国际</t>
  </si>
  <si>
    <t>002454</t>
  </si>
  <si>
    <t>松芝股份</t>
  </si>
  <si>
    <t>600398</t>
  </si>
  <si>
    <t>海澜之家</t>
  </si>
  <si>
    <t>300023</t>
  </si>
  <si>
    <t>*ST宝德</t>
  </si>
  <si>
    <t>002943</t>
  </si>
  <si>
    <t>宇晶股份</t>
  </si>
  <si>
    <t>601777</t>
  </si>
  <si>
    <t>力帆科技</t>
  </si>
  <si>
    <t>603699</t>
  </si>
  <si>
    <t>纽威股份</t>
  </si>
  <si>
    <t>601518</t>
  </si>
  <si>
    <t>吉林高速</t>
  </si>
  <si>
    <t>600851</t>
  </si>
  <si>
    <t>海欣股份</t>
  </si>
  <si>
    <t>301046</t>
  </si>
  <si>
    <t>能辉科技</t>
  </si>
  <si>
    <t>002942</t>
  </si>
  <si>
    <t>新农股份</t>
  </si>
  <si>
    <t>688085</t>
  </si>
  <si>
    <t>三友医疗</t>
  </si>
  <si>
    <t>000557</t>
  </si>
  <si>
    <t>西部创业</t>
  </si>
  <si>
    <t>600783</t>
  </si>
  <si>
    <t>鲁信创投</t>
  </si>
  <si>
    <t>600449</t>
  </si>
  <si>
    <t>宁夏建材</t>
  </si>
  <si>
    <t>300643</t>
  </si>
  <si>
    <t>万通智控</t>
  </si>
  <si>
    <t>600724</t>
  </si>
  <si>
    <t>宁波富达</t>
  </si>
  <si>
    <t>605133</t>
  </si>
  <si>
    <t>嵘泰股份</t>
  </si>
  <si>
    <t>002198</t>
  </si>
  <si>
    <t>嘉应制药</t>
  </si>
  <si>
    <t>002740</t>
  </si>
  <si>
    <t>爱迪尔</t>
  </si>
  <si>
    <t>002722</t>
  </si>
  <si>
    <t>金轮股份</t>
  </si>
  <si>
    <t>300701</t>
  </si>
  <si>
    <t>森霸传感</t>
  </si>
  <si>
    <t>688105</t>
  </si>
  <si>
    <t>诺唯赞</t>
  </si>
  <si>
    <t>003042</t>
  </si>
  <si>
    <t>中农联合</t>
  </si>
  <si>
    <t>300267</t>
  </si>
  <si>
    <t>尔康制药</t>
  </si>
  <si>
    <t>301077</t>
  </si>
  <si>
    <t>星华反光</t>
  </si>
  <si>
    <t>300929</t>
  </si>
  <si>
    <t>华骐环保</t>
  </si>
  <si>
    <t>300927</t>
  </si>
  <si>
    <t>江天化学</t>
  </si>
  <si>
    <t>600390</t>
  </si>
  <si>
    <t>五矿资本</t>
  </si>
  <si>
    <t>300214</t>
  </si>
  <si>
    <t>日科化学</t>
  </si>
  <si>
    <t>300129</t>
  </si>
  <si>
    <t>泰胜风能</t>
  </si>
  <si>
    <t>600308</t>
  </si>
  <si>
    <t>华泰股份</t>
  </si>
  <si>
    <t>600493</t>
  </si>
  <si>
    <t>凤竹纺织</t>
  </si>
  <si>
    <t>000666</t>
  </si>
  <si>
    <t>经纬纺机</t>
  </si>
  <si>
    <t>特  力Ａ</t>
  </si>
  <si>
    <t>688611</t>
  </si>
  <si>
    <t>杭州柯林</t>
  </si>
  <si>
    <t>300056</t>
  </si>
  <si>
    <t>中创环保</t>
  </si>
  <si>
    <t>301071</t>
  </si>
  <si>
    <t>力量钻石</t>
  </si>
  <si>
    <t>688787</t>
  </si>
  <si>
    <t>海天瑞声</t>
  </si>
  <si>
    <t>605162</t>
  </si>
  <si>
    <t>新中港</t>
  </si>
  <si>
    <t>002523</t>
  </si>
  <si>
    <t>天桥起重</t>
  </si>
  <si>
    <t>000980</t>
  </si>
  <si>
    <t>*ST众泰</t>
  </si>
  <si>
    <t>301062</t>
  </si>
  <si>
    <t>上海艾录</t>
  </si>
  <si>
    <t>301066</t>
  </si>
  <si>
    <t>万事利</t>
  </si>
  <si>
    <t>300779</t>
  </si>
  <si>
    <t>惠城环保</t>
  </si>
  <si>
    <t>605366</t>
  </si>
  <si>
    <t>宏柏新材</t>
  </si>
  <si>
    <t>300840</t>
  </si>
  <si>
    <t>酷特智能</t>
  </si>
  <si>
    <t>002770</t>
  </si>
  <si>
    <t>*ST科迪</t>
  </si>
  <si>
    <t>600662</t>
  </si>
  <si>
    <t>外服控股</t>
  </si>
  <si>
    <t>300698</t>
  </si>
  <si>
    <t>万马科技</t>
  </si>
  <si>
    <t>603103</t>
  </si>
  <si>
    <t>横店影视</t>
  </si>
  <si>
    <t>600310</t>
  </si>
  <si>
    <t>桂东电力</t>
  </si>
  <si>
    <t>002885</t>
  </si>
  <si>
    <t>京泉华</t>
  </si>
  <si>
    <t>600793</t>
  </si>
  <si>
    <t>宜宾纸业</t>
  </si>
  <si>
    <t>688260</t>
  </si>
  <si>
    <t>昀冢科技</t>
  </si>
  <si>
    <t>605123</t>
  </si>
  <si>
    <t>派克新材</t>
  </si>
  <si>
    <t>300972</t>
  </si>
  <si>
    <t>万辰生物</t>
  </si>
  <si>
    <t>301080</t>
  </si>
  <si>
    <t>百普赛斯</t>
  </si>
  <si>
    <t>000502</t>
  </si>
  <si>
    <t>*ST绿景</t>
  </si>
  <si>
    <t>601118</t>
  </si>
  <si>
    <t>海南橡胶</t>
  </si>
  <si>
    <t>600847</t>
  </si>
  <si>
    <t>万里股份</t>
  </si>
  <si>
    <t>600618</t>
  </si>
  <si>
    <t>氯碱化工</t>
  </si>
  <si>
    <t>600661</t>
  </si>
  <si>
    <t>昂立教育</t>
  </si>
  <si>
    <t>300494</t>
  </si>
  <si>
    <t>盛天网络</t>
  </si>
  <si>
    <t>300201</t>
  </si>
  <si>
    <t>海伦哲</t>
  </si>
  <si>
    <t>002282</t>
  </si>
  <si>
    <t>博深股份</t>
  </si>
  <si>
    <t>300584</t>
  </si>
  <si>
    <t>海辰药业</t>
  </si>
  <si>
    <t>300297</t>
  </si>
  <si>
    <t>蓝盾股份</t>
  </si>
  <si>
    <t>600617</t>
  </si>
  <si>
    <t>国新能源</t>
  </si>
  <si>
    <t>603239</t>
  </si>
  <si>
    <t>浙江仙通</t>
  </si>
  <si>
    <t>603909</t>
  </si>
  <si>
    <t>合诚股份</t>
  </si>
  <si>
    <t>600191</t>
  </si>
  <si>
    <t>*ST华资</t>
  </si>
  <si>
    <t>农 产 品</t>
  </si>
  <si>
    <t>002577</t>
  </si>
  <si>
    <t>雷柏科技</t>
  </si>
  <si>
    <t>688082</t>
  </si>
  <si>
    <t>盛美上海</t>
  </si>
  <si>
    <t>600119</t>
  </si>
  <si>
    <t>长江投资</t>
  </si>
  <si>
    <t>002719</t>
  </si>
  <si>
    <t>*ST麦趣</t>
  </si>
  <si>
    <t>688793</t>
  </si>
  <si>
    <t>倍轻松</t>
  </si>
  <si>
    <t>300991</t>
  </si>
  <si>
    <t>创益通</t>
  </si>
  <si>
    <t>600839</t>
  </si>
  <si>
    <t>四川长虹</t>
  </si>
  <si>
    <t>603790</t>
  </si>
  <si>
    <t>雅运股份</t>
  </si>
  <si>
    <t>000048</t>
  </si>
  <si>
    <t>京基智农</t>
  </si>
  <si>
    <t>301030</t>
  </si>
  <si>
    <t>仕净科技</t>
  </si>
  <si>
    <t>003023</t>
  </si>
  <si>
    <t>彩虹集团</t>
  </si>
  <si>
    <t>002581</t>
  </si>
  <si>
    <t>未名医药</t>
  </si>
  <si>
    <t>600139</t>
  </si>
  <si>
    <t>ST西源</t>
  </si>
  <si>
    <t>688529</t>
  </si>
  <si>
    <t>豪森股份</t>
  </si>
  <si>
    <t>601177</t>
  </si>
  <si>
    <t>杭齿前进</t>
  </si>
  <si>
    <t>603607</t>
  </si>
  <si>
    <t>京华激光</t>
  </si>
  <si>
    <t>000985</t>
  </si>
  <si>
    <t>大庆华科</t>
  </si>
  <si>
    <t>603015</t>
  </si>
  <si>
    <t>弘讯科技</t>
  </si>
  <si>
    <t>002186</t>
  </si>
  <si>
    <t>全 聚 德</t>
  </si>
  <si>
    <t>000838</t>
  </si>
  <si>
    <t>财信发展</t>
  </si>
  <si>
    <t>688112</t>
  </si>
  <si>
    <t>鼎阳科技</t>
  </si>
  <si>
    <t>300876</t>
  </si>
  <si>
    <t>蒙泰高新</t>
  </si>
  <si>
    <t>003036</t>
  </si>
  <si>
    <t>泰坦股份</t>
  </si>
  <si>
    <t>兔 宝 宝</t>
  </si>
  <si>
    <t>603797</t>
  </si>
  <si>
    <t>联泰环保</t>
  </si>
  <si>
    <t>900927</t>
  </si>
  <si>
    <t>物贸Ｂ股</t>
  </si>
  <si>
    <t>000622</t>
  </si>
  <si>
    <t>恒立实业</t>
  </si>
  <si>
    <t>300881</t>
  </si>
  <si>
    <t>盛德鑫泰</t>
  </si>
  <si>
    <t>900906</t>
  </si>
  <si>
    <t>中毅达B</t>
  </si>
  <si>
    <t>600313</t>
  </si>
  <si>
    <t>农发种业</t>
  </si>
  <si>
    <t>300686</t>
  </si>
  <si>
    <t>智动力</t>
  </si>
  <si>
    <t>603001</t>
  </si>
  <si>
    <t>奥康国际</t>
  </si>
  <si>
    <t>002358</t>
  </si>
  <si>
    <t>ST森源</t>
  </si>
  <si>
    <t>002118</t>
  </si>
  <si>
    <t>紫鑫药业</t>
  </si>
  <si>
    <t>002877</t>
  </si>
  <si>
    <t>智能自控</t>
  </si>
  <si>
    <t>000880</t>
  </si>
  <si>
    <t>潍柴重机</t>
  </si>
  <si>
    <t>002612</t>
  </si>
  <si>
    <t>朗姿股份</t>
  </si>
  <si>
    <t>300103</t>
  </si>
  <si>
    <t>达刚控股</t>
  </si>
  <si>
    <t>000715</t>
  </si>
  <si>
    <t>中兴商业</t>
  </si>
  <si>
    <t>600981</t>
  </si>
  <si>
    <t>汇鸿集团</t>
  </si>
  <si>
    <t>300900</t>
  </si>
  <si>
    <t>广联航空</t>
  </si>
  <si>
    <t>300586</t>
  </si>
  <si>
    <t>美联新材</t>
  </si>
  <si>
    <t>000548</t>
  </si>
  <si>
    <t>湖南投资</t>
  </si>
  <si>
    <t>002107</t>
  </si>
  <si>
    <t>沃华医药</t>
  </si>
  <si>
    <t>688309</t>
  </si>
  <si>
    <t>恒誉环保</t>
  </si>
  <si>
    <t>600403</t>
  </si>
  <si>
    <t>ST大有</t>
  </si>
  <si>
    <t>002345</t>
  </si>
  <si>
    <t>潮宏基</t>
  </si>
  <si>
    <t>301075</t>
  </si>
  <si>
    <t>多瑞医药</t>
  </si>
  <si>
    <t>603811</t>
  </si>
  <si>
    <t>诚意药业</t>
  </si>
  <si>
    <t>600463</t>
  </si>
  <si>
    <t>空港股份</t>
  </si>
  <si>
    <t>688216</t>
  </si>
  <si>
    <t>气派科技</t>
  </si>
  <si>
    <t>300258</t>
  </si>
  <si>
    <t>精锻科技</t>
  </si>
  <si>
    <t>603192</t>
  </si>
  <si>
    <t>汇得科技</t>
  </si>
  <si>
    <t>300923</t>
  </si>
  <si>
    <t>研奥股份</t>
  </si>
  <si>
    <t>300958</t>
  </si>
  <si>
    <t>建工修复</t>
  </si>
  <si>
    <t>300139</t>
  </si>
  <si>
    <t>晓程科技</t>
  </si>
  <si>
    <t>301012</t>
  </si>
  <si>
    <t>扬电科技</t>
  </si>
  <si>
    <t>000755</t>
  </si>
  <si>
    <t>山西路桥</t>
  </si>
  <si>
    <t>300897</t>
  </si>
  <si>
    <t>山科智能</t>
  </si>
  <si>
    <t>688226</t>
  </si>
  <si>
    <t>威腾电气</t>
  </si>
  <si>
    <t>300877</t>
  </si>
  <si>
    <t>金春股份</t>
  </si>
  <si>
    <t>603213</t>
  </si>
  <si>
    <t>镇洋发展</t>
  </si>
  <si>
    <t>002112</t>
  </si>
  <si>
    <t>三变科技</t>
  </si>
  <si>
    <t>301037</t>
  </si>
  <si>
    <t>保立佳</t>
  </si>
  <si>
    <t>603628</t>
  </si>
  <si>
    <t>清源股份</t>
  </si>
  <si>
    <t>688779</t>
  </si>
  <si>
    <t>长远锂科</t>
  </si>
  <si>
    <t>600959</t>
  </si>
  <si>
    <t>江苏有线</t>
  </si>
  <si>
    <t>600834</t>
  </si>
  <si>
    <t>申通地铁</t>
  </si>
  <si>
    <t>301091</t>
  </si>
  <si>
    <t>深城交</t>
  </si>
  <si>
    <t>000982</t>
  </si>
  <si>
    <t>中银绒业</t>
  </si>
  <si>
    <t>600239</t>
  </si>
  <si>
    <t>*ST云城</t>
  </si>
  <si>
    <t>300812</t>
  </si>
  <si>
    <t>易天股份</t>
  </si>
  <si>
    <t>300852</t>
  </si>
  <si>
    <t>四会富仕</t>
  </si>
  <si>
    <t>600638</t>
  </si>
  <si>
    <t>新黄浦</t>
  </si>
  <si>
    <t>600259</t>
  </si>
  <si>
    <t>广晟有色</t>
  </si>
  <si>
    <t>688558</t>
  </si>
  <si>
    <t>国盛智科</t>
  </si>
  <si>
    <t>300492</t>
  </si>
  <si>
    <t>华图山鼎</t>
  </si>
  <si>
    <t>600525</t>
  </si>
  <si>
    <t>长园集团</t>
  </si>
  <si>
    <t>605055</t>
  </si>
  <si>
    <t>迎丰股份</t>
  </si>
  <si>
    <t>300839</t>
  </si>
  <si>
    <t>博汇股份</t>
  </si>
  <si>
    <t>002979</t>
  </si>
  <si>
    <t>雷赛智能</t>
  </si>
  <si>
    <t>002098</t>
  </si>
  <si>
    <t>浔兴股份</t>
  </si>
  <si>
    <t>002125</t>
  </si>
  <si>
    <t>湘潭电化</t>
  </si>
  <si>
    <t>600758</t>
  </si>
  <si>
    <t>辽宁能源</t>
  </si>
  <si>
    <t>300985</t>
  </si>
  <si>
    <t>致远新能</t>
  </si>
  <si>
    <t>601616</t>
  </si>
  <si>
    <t>广电电气</t>
  </si>
  <si>
    <t>000820</t>
  </si>
  <si>
    <t>*ST节能</t>
  </si>
  <si>
    <t>300505</t>
  </si>
  <si>
    <t>川金诺</t>
  </si>
  <si>
    <t>605098</t>
  </si>
  <si>
    <t>行动教育</t>
  </si>
  <si>
    <t>301047</t>
  </si>
  <si>
    <t>义翘神州</t>
  </si>
  <si>
    <t>600683</t>
  </si>
  <si>
    <t>京投发展</t>
  </si>
  <si>
    <t>605166</t>
  </si>
  <si>
    <t>聚合顺</t>
  </si>
  <si>
    <t>603580</t>
  </si>
  <si>
    <t>艾艾精工</t>
  </si>
  <si>
    <t>600078</t>
  </si>
  <si>
    <t>*ST澄星</t>
  </si>
  <si>
    <t>300234</t>
  </si>
  <si>
    <t>开尔新材</t>
  </si>
  <si>
    <t>600146</t>
  </si>
  <si>
    <t>*ST环球</t>
  </si>
  <si>
    <t>002781</t>
  </si>
  <si>
    <t>奇信股份</t>
  </si>
  <si>
    <t>688408</t>
  </si>
  <si>
    <t>中信博</t>
  </si>
  <si>
    <t>300321</t>
  </si>
  <si>
    <t>同大股份</t>
  </si>
  <si>
    <t>603506</t>
  </si>
  <si>
    <t>南都物业</t>
  </si>
  <si>
    <t>301018</t>
  </si>
  <si>
    <t>申菱环境</t>
  </si>
  <si>
    <t>605007</t>
  </si>
  <si>
    <t>五洲特纸</t>
  </si>
  <si>
    <t>300994</t>
  </si>
  <si>
    <t>久祺股份</t>
  </si>
  <si>
    <t>900922</t>
  </si>
  <si>
    <t>三毛B股</t>
  </si>
  <si>
    <t>000707</t>
  </si>
  <si>
    <t>*ST双环</t>
  </si>
  <si>
    <t>605155</t>
  </si>
  <si>
    <t>西大门</t>
  </si>
  <si>
    <t>600145</t>
  </si>
  <si>
    <t>*ST新亿</t>
  </si>
  <si>
    <t>600456</t>
  </si>
  <si>
    <t>宝钛股份</t>
  </si>
  <si>
    <t>688277</t>
  </si>
  <si>
    <t>天智航-U</t>
  </si>
  <si>
    <t>600595</t>
  </si>
  <si>
    <t>*ST中孚</t>
  </si>
  <si>
    <t>603661</t>
  </si>
  <si>
    <t>恒林股份</t>
  </si>
  <si>
    <t>000056</t>
  </si>
  <si>
    <t>皇庭国际</t>
  </si>
  <si>
    <t>603319</t>
  </si>
  <si>
    <t>湘油泵</t>
  </si>
  <si>
    <t>600393</t>
  </si>
  <si>
    <t>ST粤泰</t>
  </si>
  <si>
    <t>600653</t>
  </si>
  <si>
    <t>申华控股</t>
  </si>
  <si>
    <t>300910</t>
  </si>
  <si>
    <t>瑞丰新材</t>
  </si>
  <si>
    <t>300192</t>
  </si>
  <si>
    <t>科德教育</t>
  </si>
  <si>
    <t>001207</t>
  </si>
  <si>
    <t>联科科技</t>
  </si>
  <si>
    <t>300547</t>
  </si>
  <si>
    <t>川环科技</t>
  </si>
  <si>
    <t>605196</t>
  </si>
  <si>
    <t>华通线缆</t>
  </si>
  <si>
    <t>600126</t>
  </si>
  <si>
    <t>杭钢股份</t>
  </si>
  <si>
    <t>600227</t>
  </si>
  <si>
    <t>圣济堂</t>
  </si>
  <si>
    <t>600221</t>
  </si>
  <si>
    <t>*ST海航</t>
  </si>
  <si>
    <t>300817</t>
  </si>
  <si>
    <t>双飞股份</t>
  </si>
  <si>
    <t>603089</t>
  </si>
  <si>
    <t>正裕工业</t>
  </si>
  <si>
    <t>603655</t>
  </si>
  <si>
    <t>朗博科技</t>
  </si>
  <si>
    <t>600262</t>
  </si>
  <si>
    <t>北方股份</t>
  </si>
  <si>
    <t>300041</t>
  </si>
  <si>
    <t>回天新材</t>
  </si>
  <si>
    <t>603045</t>
  </si>
  <si>
    <t>福达合金</t>
  </si>
  <si>
    <t>300931</t>
  </si>
  <si>
    <t>通用电梯</t>
  </si>
  <si>
    <t>688718</t>
  </si>
  <si>
    <t>唯赛勃</t>
  </si>
  <si>
    <t>002554</t>
  </si>
  <si>
    <t>惠博普</t>
  </si>
  <si>
    <t>000962</t>
  </si>
  <si>
    <t>东方钽业</t>
  </si>
  <si>
    <t>603303</t>
  </si>
  <si>
    <t>得邦照明</t>
  </si>
  <si>
    <t>688625</t>
  </si>
  <si>
    <t>呈和科技</t>
  </si>
  <si>
    <t>000751</t>
  </si>
  <si>
    <t>锌业股份</t>
  </si>
  <si>
    <t>002238</t>
  </si>
  <si>
    <t>天威视讯</t>
  </si>
  <si>
    <t>002193</t>
  </si>
  <si>
    <t>如意集团</t>
  </si>
  <si>
    <t>300259</t>
  </si>
  <si>
    <t>新天科技</t>
  </si>
  <si>
    <t>002657</t>
  </si>
  <si>
    <t>中科金财</t>
  </si>
  <si>
    <t>002494</t>
  </si>
  <si>
    <t>华斯股份</t>
  </si>
  <si>
    <t>300863</t>
  </si>
  <si>
    <t>卡倍亿</t>
  </si>
  <si>
    <t>601399</t>
  </si>
  <si>
    <t>国机重装</t>
  </si>
  <si>
    <t>301092</t>
  </si>
  <si>
    <t>争光股份</t>
  </si>
  <si>
    <t>688509</t>
  </si>
  <si>
    <t>正元地信</t>
  </si>
  <si>
    <t>601086</t>
  </si>
  <si>
    <t>国芳集团</t>
  </si>
  <si>
    <t>300260</t>
  </si>
  <si>
    <t>新莱应材</t>
  </si>
  <si>
    <t>603577</t>
  </si>
  <si>
    <t>汇金通</t>
  </si>
  <si>
    <t>600189</t>
  </si>
  <si>
    <t>泉阳泉</t>
  </si>
  <si>
    <t>603268</t>
  </si>
  <si>
    <t>松发股份</t>
  </si>
  <si>
    <t>003022</t>
  </si>
  <si>
    <t>联泓新科</t>
  </si>
  <si>
    <t>605259</t>
  </si>
  <si>
    <t>绿田机械</t>
  </si>
  <si>
    <t>600339</t>
  </si>
  <si>
    <t>中油工程</t>
  </si>
  <si>
    <t>605028</t>
  </si>
  <si>
    <t>世茂能源</t>
  </si>
  <si>
    <t>000761</t>
  </si>
  <si>
    <t>本钢板材</t>
  </si>
  <si>
    <t>600090</t>
  </si>
  <si>
    <t>*ST济堂</t>
  </si>
  <si>
    <t>603020</t>
  </si>
  <si>
    <t>爱普股份</t>
  </si>
  <si>
    <t>603080</t>
  </si>
  <si>
    <t>新疆火炬</t>
  </si>
  <si>
    <t>605011</t>
  </si>
  <si>
    <t>杭州热电</t>
  </si>
  <si>
    <t>600241</t>
  </si>
  <si>
    <t>ST时万</t>
  </si>
  <si>
    <t>000558</t>
  </si>
  <si>
    <t>莱茵体育</t>
  </si>
  <si>
    <t>301128</t>
  </si>
  <si>
    <t>强瑞技术</t>
  </si>
  <si>
    <t>300047</t>
  </si>
  <si>
    <t>天源迪科</t>
  </si>
  <si>
    <t>000893</t>
  </si>
  <si>
    <t>亚钾国际</t>
  </si>
  <si>
    <t>300905</t>
  </si>
  <si>
    <t>宝丽迪</t>
  </si>
  <si>
    <t>600218</t>
  </si>
  <si>
    <t>全柴动力</t>
  </si>
  <si>
    <t>002580</t>
  </si>
  <si>
    <t>圣阳股份</t>
  </si>
  <si>
    <t>688707</t>
  </si>
  <si>
    <t>振华新材-U</t>
  </si>
  <si>
    <t>605080</t>
  </si>
  <si>
    <t>浙江自然</t>
  </si>
  <si>
    <t>000981</t>
  </si>
  <si>
    <t>*ST银亿</t>
  </si>
  <si>
    <t>201872</t>
  </si>
  <si>
    <t>招港B</t>
  </si>
  <si>
    <t>601528</t>
  </si>
  <si>
    <t>瑞丰银行</t>
  </si>
  <si>
    <t>300826</t>
  </si>
  <si>
    <t>测绘股份</t>
  </si>
  <si>
    <t>301041</t>
  </si>
  <si>
    <t>金百泽</t>
  </si>
  <si>
    <t>603611</t>
  </si>
  <si>
    <t>诺力股份</t>
  </si>
  <si>
    <t>688233</t>
  </si>
  <si>
    <t>神工股份</t>
  </si>
  <si>
    <t>301059</t>
  </si>
  <si>
    <t>金三江</t>
  </si>
  <si>
    <t>000584</t>
  </si>
  <si>
    <t>哈工智能</t>
  </si>
  <si>
    <t>601113</t>
  </si>
  <si>
    <t>ST华鼎</t>
  </si>
  <si>
    <t>603511</t>
  </si>
  <si>
    <t>爱慕股份</t>
  </si>
  <si>
    <t>300534</t>
  </si>
  <si>
    <t>陇神戎发</t>
  </si>
  <si>
    <t>603669</t>
  </si>
  <si>
    <t>灵康药业</t>
  </si>
  <si>
    <t>900926</t>
  </si>
  <si>
    <t>宝信Ｂ</t>
  </si>
  <si>
    <t>罗 牛 山</t>
  </si>
  <si>
    <t>600568</t>
  </si>
  <si>
    <t>ST中珠</t>
  </si>
  <si>
    <t>300652</t>
  </si>
  <si>
    <t>雷迪克</t>
  </si>
  <si>
    <t>688070</t>
  </si>
  <si>
    <t>纵横股份</t>
  </si>
  <si>
    <t>688586</t>
  </si>
  <si>
    <t>江航装备</t>
  </si>
  <si>
    <t>688103</t>
  </si>
  <si>
    <t>国力股份</t>
  </si>
  <si>
    <t>300242</t>
  </si>
  <si>
    <t>佳云科技</t>
  </si>
  <si>
    <t>002283</t>
  </si>
  <si>
    <t>天润工业</t>
  </si>
  <si>
    <t>600896</t>
  </si>
  <si>
    <t>*ST海医</t>
  </si>
  <si>
    <t>002280</t>
  </si>
  <si>
    <t>联络互动</t>
  </si>
  <si>
    <t>601199</t>
  </si>
  <si>
    <t>江南水务</t>
  </si>
  <si>
    <t>300580</t>
  </si>
  <si>
    <t>贝斯特</t>
  </si>
  <si>
    <t>600421</t>
  </si>
  <si>
    <t>华嵘控股</t>
  </si>
  <si>
    <t>003033</t>
  </si>
  <si>
    <t>征和工业</t>
  </si>
  <si>
    <t>603848</t>
  </si>
  <si>
    <t>好太太</t>
  </si>
  <si>
    <t>600290</t>
  </si>
  <si>
    <t>ST华仪</t>
  </si>
  <si>
    <t>000637</t>
  </si>
  <si>
    <t>茂化实华</t>
  </si>
  <si>
    <t>301053</t>
  </si>
  <si>
    <t>远信工业</t>
  </si>
  <si>
    <t>002470</t>
  </si>
  <si>
    <t>*ST金正</t>
  </si>
  <si>
    <t>000953</t>
  </si>
  <si>
    <t>河化股份</t>
  </si>
  <si>
    <t>688090</t>
  </si>
  <si>
    <t>瑞松科技</t>
  </si>
  <si>
    <t>688819</t>
  </si>
  <si>
    <t>天能股份</t>
  </si>
  <si>
    <t>600581</t>
  </si>
  <si>
    <t>八一钢铁</t>
  </si>
  <si>
    <t>688386</t>
  </si>
  <si>
    <t>泛亚微透</t>
  </si>
  <si>
    <t>300082</t>
  </si>
  <si>
    <t>奥克股份</t>
  </si>
  <si>
    <t>000417</t>
  </si>
  <si>
    <t>合肥百货</t>
  </si>
  <si>
    <t>301060</t>
  </si>
  <si>
    <t>兰卫医学</t>
  </si>
  <si>
    <t>603936</t>
  </si>
  <si>
    <t>博敏电子</t>
  </si>
  <si>
    <t>600108</t>
  </si>
  <si>
    <t>亚盛集团</t>
  </si>
  <si>
    <t>300467</t>
  </si>
  <si>
    <t>迅游科技</t>
  </si>
  <si>
    <t>688488</t>
  </si>
  <si>
    <t>艾迪药业</t>
  </si>
  <si>
    <t>603269</t>
  </si>
  <si>
    <t>海鸥股份</t>
  </si>
  <si>
    <t>605378</t>
  </si>
  <si>
    <t>野马电池</t>
  </si>
  <si>
    <t>300683</t>
  </si>
  <si>
    <t>海特生物</t>
  </si>
  <si>
    <t>603703</t>
  </si>
  <si>
    <t>盛洋科技</t>
  </si>
  <si>
    <t>600081</t>
  </si>
  <si>
    <t>东风科技</t>
  </si>
  <si>
    <t>002245</t>
  </si>
  <si>
    <t>蔚蓝锂芯</t>
  </si>
  <si>
    <t>002588</t>
  </si>
  <si>
    <t>史丹利</t>
  </si>
  <si>
    <t>002776</t>
  </si>
  <si>
    <t>ST柏龙</t>
  </si>
  <si>
    <t>605005</t>
  </si>
  <si>
    <t>合兴股份</t>
  </si>
  <si>
    <t>002322</t>
  </si>
  <si>
    <t>理工环科</t>
  </si>
  <si>
    <t>002805</t>
  </si>
  <si>
    <t>丰元股份</t>
  </si>
  <si>
    <t>688255</t>
  </si>
  <si>
    <t>凯尔达</t>
  </si>
  <si>
    <t>603826</t>
  </si>
  <si>
    <t>坤彩科技</t>
  </si>
  <si>
    <t>中 关 村</t>
  </si>
  <si>
    <t>000949</t>
  </si>
  <si>
    <t>新乡化纤</t>
  </si>
  <si>
    <t>603800</t>
  </si>
  <si>
    <t>道森股份</t>
  </si>
  <si>
    <t>688597</t>
  </si>
  <si>
    <t>煜邦电力</t>
  </si>
  <si>
    <t>301169</t>
  </si>
  <si>
    <t>零点有数</t>
  </si>
  <si>
    <t>深天马Ａ</t>
  </si>
  <si>
    <t>002274</t>
  </si>
  <si>
    <t>华昌化工</t>
  </si>
  <si>
    <t>301093</t>
  </si>
  <si>
    <t>华兰股份</t>
  </si>
  <si>
    <t>600300</t>
  </si>
  <si>
    <t>ST维维</t>
  </si>
  <si>
    <t>688182</t>
  </si>
  <si>
    <t>灿勤科技</t>
  </si>
  <si>
    <t>688722</t>
  </si>
  <si>
    <t>同益中</t>
  </si>
  <si>
    <t>601678</t>
  </si>
  <si>
    <t>滨化股份</t>
  </si>
  <si>
    <t>603048</t>
  </si>
  <si>
    <t>浙江黎明</t>
  </si>
  <si>
    <t>603726</t>
  </si>
  <si>
    <t>朗迪集团</t>
  </si>
  <si>
    <t>603759</t>
  </si>
  <si>
    <t>海天股份</t>
  </si>
  <si>
    <t>002445</t>
  </si>
  <si>
    <t>中南文化</t>
  </si>
  <si>
    <t>001203</t>
  </si>
  <si>
    <t>大中矿业</t>
  </si>
  <si>
    <t>600652</t>
  </si>
  <si>
    <t>*ST游久</t>
  </si>
  <si>
    <t>300317</t>
  </si>
  <si>
    <t>珈伟新能</t>
  </si>
  <si>
    <t>300948</t>
  </si>
  <si>
    <t>冠中生态</t>
  </si>
  <si>
    <t>002377</t>
  </si>
  <si>
    <t>国创高新</t>
  </si>
  <si>
    <t>300449</t>
  </si>
  <si>
    <t>汉邦高科</t>
  </si>
  <si>
    <t>600686</t>
  </si>
  <si>
    <t>金龙汽车</t>
  </si>
  <si>
    <t>300813</t>
  </si>
  <si>
    <t>泰林生物</t>
  </si>
  <si>
    <t>300894</t>
  </si>
  <si>
    <t>火星人</t>
  </si>
  <si>
    <t>600212</t>
  </si>
  <si>
    <t>江泉实业</t>
  </si>
  <si>
    <t>300970</t>
  </si>
  <si>
    <t>华绿生物</t>
  </si>
  <si>
    <t>深深房Ａ</t>
  </si>
  <si>
    <t>300693</t>
  </si>
  <si>
    <t>盛弘股份</t>
  </si>
  <si>
    <t>300370</t>
  </si>
  <si>
    <t>ST安控</t>
  </si>
  <si>
    <t>301072</t>
  </si>
  <si>
    <t>中捷精工</t>
  </si>
  <si>
    <t>002119</t>
  </si>
  <si>
    <t>康强电子</t>
  </si>
  <si>
    <t>300006</t>
  </si>
  <si>
    <t>莱美药业</t>
  </si>
  <si>
    <t>600229</t>
  </si>
  <si>
    <t>城市传媒</t>
  </si>
  <si>
    <t>688071</t>
  </si>
  <si>
    <t>华依科技</t>
  </si>
  <si>
    <t>605116</t>
  </si>
  <si>
    <t>奥锐特</t>
  </si>
  <si>
    <t>002591</t>
  </si>
  <si>
    <t>恒大高新</t>
  </si>
  <si>
    <t>001213</t>
  </si>
  <si>
    <t>中铁特货</t>
  </si>
  <si>
    <t>600149</t>
  </si>
  <si>
    <t>廊坊发展</t>
  </si>
  <si>
    <t>600535</t>
  </si>
  <si>
    <t>天士力</t>
  </si>
  <si>
    <t>300127</t>
  </si>
  <si>
    <t>银河磁体</t>
  </si>
  <si>
    <t>600966</t>
  </si>
  <si>
    <t>博汇纸业</t>
  </si>
  <si>
    <t>300305</t>
  </si>
  <si>
    <t>裕兴股份</t>
  </si>
  <si>
    <t>000908</t>
  </si>
  <si>
    <t>景峰医药</t>
  </si>
  <si>
    <t>003013</t>
  </si>
  <si>
    <t>地铁设计</t>
  </si>
  <si>
    <t>600560</t>
  </si>
  <si>
    <t>金自天正</t>
  </si>
  <si>
    <t>603339</t>
  </si>
  <si>
    <t>四方科技</t>
  </si>
  <si>
    <t>001206</t>
  </si>
  <si>
    <t>依依股份</t>
  </si>
  <si>
    <t>600589</t>
  </si>
  <si>
    <t>ST榕泰</t>
  </si>
  <si>
    <t>000626</t>
  </si>
  <si>
    <t>远大控股</t>
  </si>
  <si>
    <t>301022</t>
  </si>
  <si>
    <t>海泰科</t>
  </si>
  <si>
    <t>900908</t>
  </si>
  <si>
    <t>氯碱Ｂ股</t>
  </si>
  <si>
    <t>300375</t>
  </si>
  <si>
    <t>鹏翎股份</t>
  </si>
  <si>
    <t>601718</t>
  </si>
  <si>
    <t>际华集团</t>
  </si>
  <si>
    <t>300968</t>
  </si>
  <si>
    <t>格林精密</t>
  </si>
  <si>
    <t>300827</t>
  </si>
  <si>
    <t>上能电气</t>
  </si>
  <si>
    <t>603009</t>
  </si>
  <si>
    <t>北特科技</t>
  </si>
  <si>
    <t>002305</t>
  </si>
  <si>
    <t>南国置业</t>
  </si>
  <si>
    <t>600609</t>
  </si>
  <si>
    <t>金杯汽车</t>
  </si>
  <si>
    <t>300592</t>
  </si>
  <si>
    <t>华凯创意</t>
  </si>
  <si>
    <t>000663</t>
  </si>
  <si>
    <t>永安林业</t>
  </si>
  <si>
    <t>001216</t>
  </si>
  <si>
    <t>华瓷股份</t>
  </si>
  <si>
    <t>深桑达Ａ</t>
  </si>
  <si>
    <t>605186</t>
  </si>
  <si>
    <t>健麾信息</t>
  </si>
  <si>
    <t>600490</t>
  </si>
  <si>
    <t>鹏欣资源</t>
  </si>
  <si>
    <t>603336</t>
  </si>
  <si>
    <t>宏辉果蔬</t>
  </si>
  <si>
    <t>200019</t>
  </si>
  <si>
    <t>深粮B</t>
  </si>
  <si>
    <t>002072</t>
  </si>
  <si>
    <t>*ST凯瑞</t>
  </si>
  <si>
    <t>002656</t>
  </si>
  <si>
    <t>ST摩登</t>
  </si>
  <si>
    <t>600476</t>
  </si>
  <si>
    <t>湘邮科技</t>
  </si>
  <si>
    <t>300106</t>
  </si>
  <si>
    <t>西部牧业</t>
  </si>
  <si>
    <t>000633</t>
  </si>
  <si>
    <t>合金投资</t>
  </si>
  <si>
    <t>605050</t>
  </si>
  <si>
    <t>福然德</t>
  </si>
  <si>
    <t>300967</t>
  </si>
  <si>
    <t>晓鸣股份</t>
  </si>
  <si>
    <t>600064</t>
  </si>
  <si>
    <t>南京高科</t>
  </si>
  <si>
    <t>600698</t>
  </si>
  <si>
    <t>湖南天雁</t>
  </si>
  <si>
    <t>688698</t>
  </si>
  <si>
    <t>伟创电气</t>
  </si>
  <si>
    <t>605122</t>
  </si>
  <si>
    <t>四方新材</t>
  </si>
  <si>
    <t>002005</t>
  </si>
  <si>
    <t>ST德豪</t>
  </si>
  <si>
    <t>605008</t>
  </si>
  <si>
    <t>长鸿高科</t>
  </si>
  <si>
    <t>000159</t>
  </si>
  <si>
    <t>国际实业</t>
  </si>
  <si>
    <t>001208</t>
  </si>
  <si>
    <t>华菱线缆</t>
  </si>
  <si>
    <t>688318</t>
  </si>
  <si>
    <t>财富趋势</t>
  </si>
  <si>
    <t>000731</t>
  </si>
  <si>
    <t>四川美丰</t>
  </si>
  <si>
    <t>002691</t>
  </si>
  <si>
    <t>冀凯股份</t>
  </si>
  <si>
    <t>300385</t>
  </si>
  <si>
    <t>雪浪环境</t>
  </si>
  <si>
    <t>301043</t>
  </si>
  <si>
    <t>绿岛风</t>
  </si>
  <si>
    <t>300976</t>
  </si>
  <si>
    <t>达瑞电子</t>
  </si>
  <si>
    <t>601368</t>
  </si>
  <si>
    <t>绿城水务</t>
  </si>
  <si>
    <t>300195</t>
  </si>
  <si>
    <t>长荣股份</t>
  </si>
  <si>
    <t>300962</t>
  </si>
  <si>
    <t>中金辐照</t>
  </si>
  <si>
    <t>301017</t>
  </si>
  <si>
    <t>漱玉平民</t>
  </si>
  <si>
    <t>688677</t>
  </si>
  <si>
    <t>海泰新光</t>
  </si>
  <si>
    <t>301198</t>
  </si>
  <si>
    <t>C喜悦</t>
  </si>
  <si>
    <t>688075</t>
  </si>
  <si>
    <t>安旭生物</t>
  </si>
  <si>
    <t>600303</t>
  </si>
  <si>
    <t>曙光股份</t>
  </si>
  <si>
    <t>300283</t>
  </si>
  <si>
    <t>温州宏丰</t>
  </si>
  <si>
    <t>603318</t>
  </si>
  <si>
    <t>水发燃气</t>
  </si>
  <si>
    <t>300903</t>
  </si>
  <si>
    <t>科翔股份</t>
  </si>
  <si>
    <t>605138</t>
  </si>
  <si>
    <t>盛泰集团</t>
  </si>
  <si>
    <t>300835</t>
  </si>
  <si>
    <t>龙磁科技</t>
  </si>
  <si>
    <t>000822</t>
  </si>
  <si>
    <t>山东海化</t>
  </si>
  <si>
    <t>002787</t>
  </si>
  <si>
    <t>华源控股</t>
  </si>
  <si>
    <t>000687</t>
  </si>
  <si>
    <t>*ST华讯</t>
  </si>
  <si>
    <t>002731</t>
  </si>
  <si>
    <t>萃华珠宝</t>
  </si>
  <si>
    <t>300277</t>
  </si>
  <si>
    <t>海联讯</t>
  </si>
  <si>
    <t>301098</t>
  </si>
  <si>
    <t>金埔园林</t>
  </si>
  <si>
    <t>688680</t>
  </si>
  <si>
    <t>海优新材</t>
  </si>
  <si>
    <t>301021</t>
  </si>
  <si>
    <t>英诺激光</t>
  </si>
  <si>
    <t>000068</t>
  </si>
  <si>
    <t>华控赛格</t>
  </si>
  <si>
    <t>688350</t>
  </si>
  <si>
    <t>富淼科技</t>
  </si>
  <si>
    <t>300549</t>
  </si>
  <si>
    <t>优德精密</t>
  </si>
  <si>
    <t>600890</t>
  </si>
  <si>
    <t>*ST中房</t>
  </si>
  <si>
    <t>002618</t>
  </si>
  <si>
    <t>*ST丹邦</t>
  </si>
  <si>
    <t>002170</t>
  </si>
  <si>
    <t>芭田股份</t>
  </si>
  <si>
    <t>002940</t>
  </si>
  <si>
    <t>昂利康</t>
  </si>
  <si>
    <t>300325</t>
  </si>
  <si>
    <t>*ST德威</t>
  </si>
  <si>
    <t>603219</t>
  </si>
  <si>
    <t>富佳股份</t>
  </si>
  <si>
    <t>002227</t>
  </si>
  <si>
    <t>奥 特 迅</t>
  </si>
  <si>
    <t>600318</t>
  </si>
  <si>
    <t>新力金融</t>
  </si>
  <si>
    <t>003025</t>
  </si>
  <si>
    <t>思进智能</t>
  </si>
  <si>
    <t>603365</t>
  </si>
  <si>
    <t>水星家纺</t>
  </si>
  <si>
    <t>002175</t>
  </si>
  <si>
    <t>*ST东网</t>
  </si>
  <si>
    <t>600381</t>
  </si>
  <si>
    <t>青海春天</t>
  </si>
  <si>
    <t>300064</t>
  </si>
  <si>
    <t>*ST金刚</t>
  </si>
  <si>
    <t>000720</t>
  </si>
  <si>
    <t>新能泰山</t>
  </si>
  <si>
    <t>000409</t>
  </si>
  <si>
    <t>云鼎科技</t>
  </si>
  <si>
    <t>深 赛 格</t>
  </si>
  <si>
    <t>300367</t>
  </si>
  <si>
    <t>ST网力</t>
  </si>
  <si>
    <t>000736</t>
  </si>
  <si>
    <t>中交地产</t>
  </si>
  <si>
    <t>003003</t>
  </si>
  <si>
    <t>天元股份</t>
  </si>
  <si>
    <t>300587</t>
  </si>
  <si>
    <t>天铁股份</t>
  </si>
  <si>
    <t>600906</t>
  </si>
  <si>
    <t>财达证券</t>
  </si>
  <si>
    <t>000757</t>
  </si>
  <si>
    <t>浩物股份</t>
  </si>
  <si>
    <t>600515</t>
  </si>
  <si>
    <t>*ST基础</t>
  </si>
  <si>
    <t>688057</t>
  </si>
  <si>
    <t>金达莱</t>
  </si>
  <si>
    <t>300619</t>
  </si>
  <si>
    <t>金银河</t>
  </si>
  <si>
    <t>002403</t>
  </si>
  <si>
    <t>爱仕达</t>
  </si>
  <si>
    <t>002393</t>
  </si>
  <si>
    <t>力生制药</t>
  </si>
  <si>
    <t>000905</t>
  </si>
  <si>
    <t>厦门港务</t>
  </si>
  <si>
    <t>002649</t>
  </si>
  <si>
    <t>博彦科技</t>
  </si>
  <si>
    <t>300919</t>
  </si>
  <si>
    <t>中伟股份</t>
  </si>
  <si>
    <t>603585</t>
  </si>
  <si>
    <t>苏利股份</t>
  </si>
  <si>
    <t>301013</t>
  </si>
  <si>
    <t>利和兴</t>
  </si>
  <si>
    <t>002418</t>
  </si>
  <si>
    <t>康盛股份</t>
  </si>
  <si>
    <t>000927</t>
  </si>
  <si>
    <t>中国铁物</t>
  </si>
  <si>
    <t>300989</t>
  </si>
  <si>
    <t>蕾奥规划</t>
  </si>
  <si>
    <t>001212</t>
  </si>
  <si>
    <t>中旗新材</t>
  </si>
  <si>
    <t>688659</t>
  </si>
  <si>
    <t>元琛科技</t>
  </si>
  <si>
    <t>300865</t>
  </si>
  <si>
    <t>大宏立</t>
  </si>
  <si>
    <t>600969</t>
  </si>
  <si>
    <t>郴电国际</t>
  </si>
  <si>
    <t>000595</t>
  </si>
  <si>
    <t>宝塔实业</t>
  </si>
  <si>
    <t>003002</t>
  </si>
  <si>
    <t>壶化股份</t>
  </si>
  <si>
    <t>600766</t>
  </si>
  <si>
    <t>*ST园城</t>
  </si>
  <si>
    <t>688520</t>
  </si>
  <si>
    <t>神州细胞-U</t>
  </si>
  <si>
    <t>002772</t>
  </si>
  <si>
    <t>众兴菌业</t>
  </si>
  <si>
    <t>300867</t>
  </si>
  <si>
    <t>圣元环保</t>
  </si>
  <si>
    <t>002213</t>
  </si>
  <si>
    <t>大为股份</t>
  </si>
  <si>
    <t>605167</t>
  </si>
  <si>
    <t>利柏特</t>
  </si>
  <si>
    <t>000425</t>
  </si>
  <si>
    <t>徐工机械</t>
  </si>
  <si>
    <t>002267</t>
  </si>
  <si>
    <t>陕天然气</t>
  </si>
  <si>
    <t>300314</t>
  </si>
  <si>
    <t>戴维医疗</t>
  </si>
  <si>
    <t>688700</t>
  </si>
  <si>
    <t>东威科技</t>
  </si>
  <si>
    <t>002200</t>
  </si>
  <si>
    <t>ST云投</t>
  </si>
  <si>
    <t>300786</t>
  </si>
  <si>
    <t>国林科技</t>
  </si>
  <si>
    <t>605300</t>
  </si>
  <si>
    <t>佳禾食品</t>
  </si>
  <si>
    <t>688086</t>
  </si>
  <si>
    <t>紫晶存储</t>
  </si>
  <si>
    <t>003037</t>
  </si>
  <si>
    <t>三和管桩</t>
  </si>
  <si>
    <t>300018</t>
  </si>
  <si>
    <t>中元股份</t>
  </si>
  <si>
    <t>601882</t>
  </si>
  <si>
    <t>海天精工</t>
  </si>
  <si>
    <t>001267</t>
  </si>
  <si>
    <t>汇绿生态</t>
  </si>
  <si>
    <t>000585</t>
  </si>
  <si>
    <t>*ST东电</t>
  </si>
  <si>
    <t>300908</t>
  </si>
  <si>
    <t>仲景食品</t>
  </si>
  <si>
    <t>002431</t>
  </si>
  <si>
    <t>棕榈股份</t>
  </si>
  <si>
    <t>601515</t>
  </si>
  <si>
    <t>东风股份</t>
  </si>
  <si>
    <t>300637</t>
  </si>
  <si>
    <t>扬帆新材</t>
  </si>
  <si>
    <t>688513</t>
  </si>
  <si>
    <t>苑东生物</t>
  </si>
  <si>
    <t>000811</t>
  </si>
  <si>
    <t>冰轮环境</t>
  </si>
  <si>
    <t>605228</t>
  </si>
  <si>
    <t>神通科技</t>
  </si>
  <si>
    <t>002344</t>
  </si>
  <si>
    <t>海宁皮城</t>
  </si>
  <si>
    <t>301000</t>
  </si>
  <si>
    <t>肇民科技</t>
  </si>
  <si>
    <t>600532</t>
  </si>
  <si>
    <t>未来股份</t>
  </si>
  <si>
    <t>003032</t>
  </si>
  <si>
    <t>传智教育</t>
  </si>
  <si>
    <t>300700</t>
  </si>
  <si>
    <t>岱勒新材</t>
  </si>
  <si>
    <t>300491</t>
  </si>
  <si>
    <t>通合科技</t>
  </si>
  <si>
    <t>300248</t>
  </si>
  <si>
    <t>新开普</t>
  </si>
  <si>
    <t>002896</t>
  </si>
  <si>
    <t>中大力德</t>
  </si>
  <si>
    <t>300943</t>
  </si>
  <si>
    <t>春晖智控</t>
  </si>
  <si>
    <t>301133</t>
  </si>
  <si>
    <t>金钟股份</t>
  </si>
  <si>
    <t>300425</t>
  </si>
  <si>
    <t>中建环能</t>
  </si>
  <si>
    <t>600100</t>
  </si>
  <si>
    <t>同方股份</t>
  </si>
  <si>
    <t>卫 士 通</t>
  </si>
  <si>
    <t>002633</t>
  </si>
  <si>
    <t>申科股份</t>
  </si>
  <si>
    <t>002972</t>
  </si>
  <si>
    <t>科安达</t>
  </si>
  <si>
    <t>300939</t>
  </si>
  <si>
    <t>秋田微</t>
  </si>
  <si>
    <t>002095</t>
  </si>
  <si>
    <t>生 意 宝</t>
  </si>
  <si>
    <t>603229</t>
  </si>
  <si>
    <t>奥翔药业</t>
  </si>
  <si>
    <t>688091</t>
  </si>
  <si>
    <t>上海谊众-U</t>
  </si>
  <si>
    <t>300742</t>
  </si>
  <si>
    <t>越博动力</t>
  </si>
  <si>
    <t>002228</t>
  </si>
  <si>
    <t>合兴包装</t>
  </si>
  <si>
    <t>688195</t>
  </si>
  <si>
    <t>腾景科技</t>
  </si>
  <si>
    <t>002917</t>
  </si>
  <si>
    <t>金奥博</t>
  </si>
  <si>
    <t>603895</t>
  </si>
  <si>
    <t>天永智能</t>
  </si>
  <si>
    <t>300716</t>
  </si>
  <si>
    <t>国立科技</t>
  </si>
  <si>
    <t>001219</t>
  </si>
  <si>
    <t>青岛食品</t>
  </si>
  <si>
    <t>300937</t>
  </si>
  <si>
    <t>药易购</t>
  </si>
  <si>
    <t>300445</t>
  </si>
  <si>
    <t>康斯特</t>
  </si>
  <si>
    <t>600865</t>
  </si>
  <si>
    <t>百大集团</t>
  </si>
  <si>
    <t>300165</t>
  </si>
  <si>
    <t>天瑞仪器</t>
  </si>
  <si>
    <t>002177</t>
  </si>
  <si>
    <t>御银股份</t>
  </si>
  <si>
    <t>新 和 成</t>
  </si>
  <si>
    <t>300446</t>
  </si>
  <si>
    <t>*ST乐材</t>
  </si>
  <si>
    <t>300066</t>
  </si>
  <si>
    <t>三川智慧</t>
  </si>
  <si>
    <t>688399</t>
  </si>
  <si>
    <t>硕世生物</t>
  </si>
  <si>
    <t>002006</t>
  </si>
  <si>
    <t>精功科技</t>
  </si>
  <si>
    <t>000868</t>
  </si>
  <si>
    <t>安凯客车</t>
  </si>
  <si>
    <t>688328</t>
  </si>
  <si>
    <t>深科达</t>
  </si>
  <si>
    <t>600819</t>
  </si>
  <si>
    <t>耀皮玻璃</t>
  </si>
  <si>
    <t>688777</t>
  </si>
  <si>
    <t>中控技术</t>
  </si>
  <si>
    <t>002578</t>
  </si>
  <si>
    <t>闽发铝业</t>
  </si>
  <si>
    <t>002483</t>
  </si>
  <si>
    <t>润邦股份</t>
  </si>
  <si>
    <t>688690</t>
  </si>
  <si>
    <t>纳微科技</t>
  </si>
  <si>
    <t>002160</t>
  </si>
  <si>
    <t>常铝股份</t>
  </si>
  <si>
    <t>000004</t>
  </si>
  <si>
    <t>国华网安</t>
  </si>
  <si>
    <t>002890</t>
  </si>
  <si>
    <t>弘宇股份</t>
  </si>
  <si>
    <t>605566</t>
  </si>
  <si>
    <t>福莱蒽特</t>
  </si>
  <si>
    <t>000572</t>
  </si>
  <si>
    <t>海马汽车</t>
  </si>
  <si>
    <t>002333</t>
  </si>
  <si>
    <t>罗普斯金</t>
  </si>
  <si>
    <t>688305</t>
  </si>
  <si>
    <t>科德数控</t>
  </si>
  <si>
    <t>002225</t>
  </si>
  <si>
    <t>濮耐股份</t>
  </si>
  <si>
    <t>002905</t>
  </si>
  <si>
    <t>金逸影视</t>
  </si>
  <si>
    <t>300884</t>
  </si>
  <si>
    <t>狄耐克</t>
  </si>
  <si>
    <t>002054</t>
  </si>
  <si>
    <t>德美化工</t>
  </si>
  <si>
    <t>000613</t>
  </si>
  <si>
    <t>*ST东海A</t>
  </si>
  <si>
    <t>301068</t>
  </si>
  <si>
    <t>大地海洋</t>
  </si>
  <si>
    <t>000719</t>
  </si>
  <si>
    <t>中原传媒</t>
  </si>
  <si>
    <t>002433</t>
  </si>
  <si>
    <t>太安堂</t>
  </si>
  <si>
    <t>300557</t>
  </si>
  <si>
    <t>理工光科</t>
  </si>
  <si>
    <t>000806</t>
  </si>
  <si>
    <t>ST银河</t>
  </si>
  <si>
    <t>603188</t>
  </si>
  <si>
    <t>亚邦股份</t>
  </si>
  <si>
    <t>002033</t>
  </si>
  <si>
    <t>丽江股份</t>
  </si>
  <si>
    <t>华侨城Ａ</t>
  </si>
  <si>
    <t>002592</t>
  </si>
  <si>
    <t>ST八菱</t>
  </si>
  <si>
    <t>601187</t>
  </si>
  <si>
    <t>厦门银行</t>
  </si>
  <si>
    <t>002852</t>
  </si>
  <si>
    <t>道道全</t>
  </si>
  <si>
    <t>000155</t>
  </si>
  <si>
    <t>川能动力</t>
  </si>
  <si>
    <t>300981</t>
  </si>
  <si>
    <t>中红医疗</t>
  </si>
  <si>
    <t>688211</t>
  </si>
  <si>
    <t>中科微至</t>
  </si>
  <si>
    <t>000007</t>
  </si>
  <si>
    <t>*ST全新</t>
  </si>
  <si>
    <t>300508</t>
  </si>
  <si>
    <t>维宏股份</t>
  </si>
  <si>
    <t>300049</t>
  </si>
  <si>
    <t>福瑞股份</t>
  </si>
  <si>
    <t>600379</t>
  </si>
  <si>
    <t>宝光股份</t>
  </si>
  <si>
    <t>300402</t>
  </si>
  <si>
    <t>宝色股份</t>
  </si>
  <si>
    <t>605060</t>
  </si>
  <si>
    <t>联德股份</t>
  </si>
  <si>
    <t>002178</t>
  </si>
  <si>
    <t>延华智能</t>
  </si>
  <si>
    <t>300032</t>
  </si>
  <si>
    <t>金龙机电</t>
  </si>
  <si>
    <t>301178</t>
  </si>
  <si>
    <t>天亿马</t>
  </si>
  <si>
    <t>300978</t>
  </si>
  <si>
    <t>东箭科技</t>
  </si>
  <si>
    <t>603311</t>
  </si>
  <si>
    <t>金海高科</t>
  </si>
  <si>
    <t>688569</t>
  </si>
  <si>
    <t>铁科轨道</t>
  </si>
  <si>
    <t>002801</t>
  </si>
  <si>
    <t>微光股份</t>
  </si>
  <si>
    <t>300913</t>
  </si>
  <si>
    <t>兆龙互连</t>
  </si>
  <si>
    <t>688772</t>
  </si>
  <si>
    <t>珠海冠宇</t>
  </si>
  <si>
    <t>600322</t>
  </si>
  <si>
    <t>天房发展</t>
  </si>
  <si>
    <t>002472</t>
  </si>
  <si>
    <t>双环传动</t>
  </si>
  <si>
    <t>300836</t>
  </si>
  <si>
    <t>佰奥智能</t>
  </si>
  <si>
    <t>900938</t>
  </si>
  <si>
    <t>海科B</t>
  </si>
  <si>
    <t>003017</t>
  </si>
  <si>
    <t>大洋生物</t>
  </si>
  <si>
    <t>600410</t>
  </si>
  <si>
    <t>华胜天成</t>
  </si>
  <si>
    <t>600796</t>
  </si>
  <si>
    <t>钱江生化</t>
  </si>
  <si>
    <t>300694</t>
  </si>
  <si>
    <t>蠡湖股份</t>
  </si>
  <si>
    <t>002536</t>
  </si>
  <si>
    <t>飞龙股份</t>
  </si>
  <si>
    <t>688697</t>
  </si>
  <si>
    <t>纽威数控</t>
  </si>
  <si>
    <t>002987</t>
  </si>
  <si>
    <t>京北方</t>
  </si>
  <si>
    <t>600331</t>
  </si>
  <si>
    <t>宏达股份</t>
  </si>
  <si>
    <t>600533</t>
  </si>
  <si>
    <t>栖霞建设</t>
  </si>
  <si>
    <t>000919</t>
  </si>
  <si>
    <t>金陵药业</t>
  </si>
  <si>
    <t>002248</t>
  </si>
  <si>
    <t>华东数控</t>
  </si>
  <si>
    <t>300071</t>
  </si>
  <si>
    <t>*ST嘉信</t>
  </si>
  <si>
    <t>603321</t>
  </si>
  <si>
    <t>梅轮电梯</t>
  </si>
  <si>
    <t>600306</t>
  </si>
  <si>
    <t>*ST商城</t>
  </si>
  <si>
    <t>300856</t>
  </si>
  <si>
    <t>科思股份</t>
  </si>
  <si>
    <t>301188</t>
  </si>
  <si>
    <t>力诺特玻</t>
  </si>
  <si>
    <t>000521</t>
  </si>
  <si>
    <t>长虹美菱</t>
  </si>
  <si>
    <t>002799</t>
  </si>
  <si>
    <t>环球印务</t>
  </si>
  <si>
    <t>002012</t>
  </si>
  <si>
    <t>凯恩股份</t>
  </si>
  <si>
    <t>600127</t>
  </si>
  <si>
    <t>金健米业</t>
  </si>
  <si>
    <t>301085</t>
  </si>
  <si>
    <t>亚康股份</t>
  </si>
  <si>
    <t>600778</t>
  </si>
  <si>
    <t>友好集团</t>
  </si>
  <si>
    <t>603038</t>
  </si>
  <si>
    <t>华立股份</t>
  </si>
  <si>
    <t>000587</t>
  </si>
  <si>
    <t>*ST金洲</t>
  </si>
  <si>
    <t>688345</t>
  </si>
  <si>
    <t>博力威</t>
  </si>
  <si>
    <t>002165</t>
  </si>
  <si>
    <t>红 宝 丽</t>
  </si>
  <si>
    <t>003015</t>
  </si>
  <si>
    <t>日久光电</t>
  </si>
  <si>
    <t>603315</t>
  </si>
  <si>
    <t>福鞍股份</t>
  </si>
  <si>
    <t>603948</t>
  </si>
  <si>
    <t>建业股份</t>
  </si>
  <si>
    <t>002455</t>
  </si>
  <si>
    <t>百川股份</t>
  </si>
  <si>
    <t>603988</t>
  </si>
  <si>
    <t>中电电机</t>
  </si>
  <si>
    <t>603028</t>
  </si>
  <si>
    <t>赛福天</t>
  </si>
  <si>
    <t>300862</t>
  </si>
  <si>
    <t>蓝盾光电</t>
  </si>
  <si>
    <t>002448</t>
  </si>
  <si>
    <t>中原内配</t>
  </si>
  <si>
    <t>688468</t>
  </si>
  <si>
    <t>科美诊断</t>
  </si>
  <si>
    <t>300473</t>
  </si>
  <si>
    <t>德尔股份</t>
  </si>
  <si>
    <t>000886</t>
  </si>
  <si>
    <t>海南高速</t>
  </si>
  <si>
    <t>600743</t>
  </si>
  <si>
    <t>华远地产</t>
  </si>
  <si>
    <t>301048</t>
  </si>
  <si>
    <t>金鹰重工</t>
  </si>
  <si>
    <t>301016</t>
  </si>
  <si>
    <t>雷尔伟</t>
  </si>
  <si>
    <t>688737</t>
  </si>
  <si>
    <t>中自科技</t>
  </si>
  <si>
    <t>300614</t>
  </si>
  <si>
    <t>百川畅银</t>
  </si>
  <si>
    <t>603928</t>
  </si>
  <si>
    <t>兴业股份</t>
  </si>
  <si>
    <t>301079</t>
  </si>
  <si>
    <t>邵阳液压</t>
  </si>
  <si>
    <t>002062</t>
  </si>
  <si>
    <t>宏润建设</t>
  </si>
  <si>
    <t>003007</t>
  </si>
  <si>
    <t>直真科技</t>
  </si>
  <si>
    <t>陕国投Ａ</t>
  </si>
  <si>
    <t>000506</t>
  </si>
  <si>
    <t>中润资源</t>
  </si>
  <si>
    <t>000973</t>
  </si>
  <si>
    <t>佛塑科技</t>
  </si>
  <si>
    <t>605507</t>
  </si>
  <si>
    <t>国邦医药</t>
  </si>
  <si>
    <t>605089</t>
  </si>
  <si>
    <t>味知香</t>
  </si>
  <si>
    <t>002411</t>
  </si>
  <si>
    <t>延安必康</t>
  </si>
  <si>
    <t>600129</t>
  </si>
  <si>
    <t>太极集团</t>
  </si>
  <si>
    <t>300486</t>
  </si>
  <si>
    <t>东杰智能</t>
  </si>
  <si>
    <t>300439</t>
  </si>
  <si>
    <t>美康生物</t>
  </si>
  <si>
    <t>002668</t>
  </si>
  <si>
    <t>ST奥马</t>
  </si>
  <si>
    <t>阳 光 城</t>
  </si>
  <si>
    <t>300471</t>
  </si>
  <si>
    <t>厚普股份</t>
  </si>
  <si>
    <t>002564</t>
  </si>
  <si>
    <t>天沃科技</t>
  </si>
  <si>
    <t>003018</t>
  </si>
  <si>
    <t>金富科技</t>
  </si>
  <si>
    <t>900916</t>
  </si>
  <si>
    <t>凤凰B股</t>
  </si>
  <si>
    <t>002598</t>
  </si>
  <si>
    <t>山东章鼓</t>
  </si>
  <si>
    <t>300155</t>
  </si>
  <si>
    <t>安居宝</t>
  </si>
  <si>
    <t>002820</t>
  </si>
  <si>
    <t>桂发祥</t>
  </si>
  <si>
    <t>600370</t>
  </si>
  <si>
    <t>三房巷</t>
  </si>
  <si>
    <t>300971</t>
  </si>
  <si>
    <t>博亚精工</t>
  </si>
  <si>
    <t>600830</t>
  </si>
  <si>
    <t>香溢融通</t>
  </si>
  <si>
    <t>000554</t>
  </si>
  <si>
    <t>泰山石油</t>
  </si>
  <si>
    <t>300959</t>
  </si>
  <si>
    <t>线上线下</t>
  </si>
  <si>
    <t>002366</t>
  </si>
  <si>
    <t>台海核电</t>
  </si>
  <si>
    <t>002715</t>
  </si>
  <si>
    <t>登云股份</t>
  </si>
  <si>
    <t>300022</t>
  </si>
  <si>
    <t>吉峰科技</t>
  </si>
  <si>
    <t>002561</t>
  </si>
  <si>
    <t>徐家汇</t>
  </si>
  <si>
    <t>600222</t>
  </si>
  <si>
    <t>太龙药业</t>
  </si>
  <si>
    <t>688317</t>
  </si>
  <si>
    <t>之江生物</t>
  </si>
  <si>
    <t>603040</t>
  </si>
  <si>
    <t>新坐标</t>
  </si>
  <si>
    <t>301057</t>
  </si>
  <si>
    <t>汇隆新材</t>
  </si>
  <si>
    <t>603159</t>
  </si>
  <si>
    <t>上海亚虹</t>
  </si>
  <si>
    <t>000655</t>
  </si>
  <si>
    <t>金岭矿业</t>
  </si>
  <si>
    <t>688575</t>
  </si>
  <si>
    <t>亚辉龙</t>
  </si>
  <si>
    <t>600992</t>
  </si>
  <si>
    <t>贵绳股份</t>
  </si>
  <si>
    <t>000837</t>
  </si>
  <si>
    <t>秦川机床</t>
  </si>
  <si>
    <t>603035</t>
  </si>
  <si>
    <t>常熟汽饰</t>
  </si>
  <si>
    <t>300503</t>
  </si>
  <si>
    <t>昊志机电</t>
  </si>
  <si>
    <t>601116</t>
  </si>
  <si>
    <t>三江购物</t>
  </si>
  <si>
    <t>600469</t>
  </si>
  <si>
    <t>风神股份</t>
  </si>
  <si>
    <t>300922</t>
  </si>
  <si>
    <t>天秦装备</t>
  </si>
  <si>
    <t>002752</t>
  </si>
  <si>
    <t>昇兴股份</t>
  </si>
  <si>
    <t>300475</t>
  </si>
  <si>
    <t>香农芯创</t>
  </si>
  <si>
    <t>000635</t>
  </si>
  <si>
    <t>英 力 特</t>
  </si>
  <si>
    <t>002721</t>
  </si>
  <si>
    <t>金一文化</t>
  </si>
  <si>
    <t>002197</t>
  </si>
  <si>
    <t>证通电子</t>
  </si>
  <si>
    <t>三 力 士</t>
  </si>
  <si>
    <t>000609</t>
  </si>
  <si>
    <t>*ST中迪</t>
  </si>
  <si>
    <t>688607</t>
  </si>
  <si>
    <t>康众医疗</t>
  </si>
  <si>
    <t>603566</t>
  </si>
  <si>
    <t>普莱柯</t>
  </si>
  <si>
    <t>300553</t>
  </si>
  <si>
    <t>集智股份</t>
  </si>
  <si>
    <t>603991</t>
  </si>
  <si>
    <t>至正股份</t>
  </si>
  <si>
    <t>300351</t>
  </si>
  <si>
    <t>永贵电器</t>
  </si>
  <si>
    <t>605003</t>
  </si>
  <si>
    <t>众望布艺</t>
  </si>
  <si>
    <t>300678</t>
  </si>
  <si>
    <t>中科信息</t>
  </si>
  <si>
    <t>301087</t>
  </si>
  <si>
    <t>可孚医疗</t>
  </si>
  <si>
    <t>603477</t>
  </si>
  <si>
    <t>巨星农牧</t>
  </si>
  <si>
    <t>300392</t>
  </si>
  <si>
    <t>腾信股份</t>
  </si>
  <si>
    <t>300334</t>
  </si>
  <si>
    <t>津膜科技</t>
  </si>
  <si>
    <t>688303</t>
  </si>
  <si>
    <t>大全能源</t>
  </si>
  <si>
    <t>600602</t>
  </si>
  <si>
    <t>云赛智联</t>
  </si>
  <si>
    <t>300514</t>
  </si>
  <si>
    <t>友讯达</t>
  </si>
  <si>
    <t>002808</t>
  </si>
  <si>
    <t>恒久科技</t>
  </si>
  <si>
    <t>603519</t>
  </si>
  <si>
    <t>立霸股份</t>
  </si>
  <si>
    <t>603155</t>
  </si>
  <si>
    <t>新亚强</t>
  </si>
  <si>
    <t>301036</t>
  </si>
  <si>
    <t>双乐股份</t>
  </si>
  <si>
    <t>300778</t>
  </si>
  <si>
    <t>新城市</t>
  </si>
  <si>
    <t>600209</t>
  </si>
  <si>
    <t>*ST罗顿</t>
  </si>
  <si>
    <t>601908</t>
  </si>
  <si>
    <t>京运通</t>
  </si>
  <si>
    <t>600695</t>
  </si>
  <si>
    <t>*ST绿庭</t>
  </si>
  <si>
    <t>002753</t>
  </si>
  <si>
    <t>永东股份</t>
  </si>
  <si>
    <t>300891</t>
  </si>
  <si>
    <t>惠云钛业</t>
  </si>
  <si>
    <t>001211</t>
  </si>
  <si>
    <t>双枪科技</t>
  </si>
  <si>
    <t>301007</t>
  </si>
  <si>
    <t>德迈仕</t>
  </si>
  <si>
    <t>600280</t>
  </si>
  <si>
    <t>中央商场</t>
  </si>
  <si>
    <t>603567</t>
  </si>
  <si>
    <t>珍宝岛</t>
  </si>
  <si>
    <t>002685</t>
  </si>
  <si>
    <t>华东重机</t>
  </si>
  <si>
    <t>002162</t>
  </si>
  <si>
    <t>悦心健康</t>
  </si>
  <si>
    <t>600302</t>
  </si>
  <si>
    <t>标准股份</t>
  </si>
  <si>
    <t>300869</t>
  </si>
  <si>
    <t>康泰医学</t>
  </si>
  <si>
    <t>002638</t>
  </si>
  <si>
    <t>勤上股份</t>
  </si>
  <si>
    <t>603558</t>
  </si>
  <si>
    <t>健盛集团</t>
  </si>
  <si>
    <t>002543</t>
  </si>
  <si>
    <t>万和电气</t>
  </si>
  <si>
    <t>600870</t>
  </si>
  <si>
    <t>*ST厦华</t>
  </si>
  <si>
    <t>002136</t>
  </si>
  <si>
    <t>安 纳 达</t>
  </si>
  <si>
    <t>301011</t>
  </si>
  <si>
    <t>华立科技</t>
  </si>
  <si>
    <t>002221</t>
  </si>
  <si>
    <t>东华能源</t>
  </si>
  <si>
    <t>000802</t>
  </si>
  <si>
    <t>ST北文</t>
  </si>
  <si>
    <t>000586</t>
  </si>
  <si>
    <t>汇源通信</t>
  </si>
  <si>
    <t>603416</t>
  </si>
  <si>
    <t>信捷电气</t>
  </si>
  <si>
    <t>600649</t>
  </si>
  <si>
    <t>城投控股</t>
  </si>
  <si>
    <t>600235</t>
  </si>
  <si>
    <t>民丰特纸</t>
  </si>
  <si>
    <t>怡 亚 通</t>
  </si>
  <si>
    <t>002828</t>
  </si>
  <si>
    <t>贝肯能源</t>
  </si>
  <si>
    <t>300218</t>
  </si>
  <si>
    <t>安利股份</t>
  </si>
  <si>
    <t>002619</t>
  </si>
  <si>
    <t>*ST艾格</t>
  </si>
  <si>
    <t>新 大 陆</t>
  </si>
  <si>
    <t>300399</t>
  </si>
  <si>
    <t>天利科技</t>
  </si>
  <si>
    <t>688079</t>
  </si>
  <si>
    <t>美迪凯</t>
  </si>
  <si>
    <t>301129</t>
  </si>
  <si>
    <t>瑞纳智能</t>
  </si>
  <si>
    <t>300774</t>
  </si>
  <si>
    <t>倍杰特</t>
  </si>
  <si>
    <t>002374</t>
  </si>
  <si>
    <t>中锐股份</t>
  </si>
  <si>
    <t>002663</t>
  </si>
  <si>
    <t>普邦股份</t>
  </si>
  <si>
    <t>600707</t>
  </si>
  <si>
    <t>彩虹股份</t>
  </si>
  <si>
    <t>002999</t>
  </si>
  <si>
    <t>天禾股份</t>
  </si>
  <si>
    <t>003039</t>
  </si>
  <si>
    <t>顺控发展</t>
  </si>
  <si>
    <t>600200</t>
  </si>
  <si>
    <t>江苏吴中</t>
  </si>
  <si>
    <t>002141</t>
  </si>
  <si>
    <t>贤丰控股</t>
  </si>
  <si>
    <t>600321</t>
  </si>
  <si>
    <t>正源股份</t>
  </si>
  <si>
    <t>300899</t>
  </si>
  <si>
    <t>上海凯鑫</t>
  </si>
  <si>
    <t>300955</t>
  </si>
  <si>
    <t>嘉亨家化</t>
  </si>
  <si>
    <t>000055</t>
  </si>
  <si>
    <t>方大集团</t>
  </si>
  <si>
    <t>300097</t>
  </si>
  <si>
    <t>智云股份</t>
  </si>
  <si>
    <t>000407</t>
  </si>
  <si>
    <t>胜利股份</t>
  </si>
  <si>
    <t>300964</t>
  </si>
  <si>
    <t>本川智能</t>
  </si>
  <si>
    <t>601279</t>
  </si>
  <si>
    <t>英利汽车</t>
  </si>
  <si>
    <t>688296</t>
  </si>
  <si>
    <t>和达科技</t>
  </si>
  <si>
    <t>002759</t>
  </si>
  <si>
    <t>天际股份</t>
  </si>
  <si>
    <t>300727</t>
  </si>
  <si>
    <t>润禾材料</t>
  </si>
  <si>
    <t>002052</t>
  </si>
  <si>
    <t>ST同洲</t>
  </si>
  <si>
    <t>300100</t>
  </si>
  <si>
    <t>双林股份</t>
  </si>
  <si>
    <t>600291</t>
  </si>
  <si>
    <t>*ST西水</t>
  </si>
  <si>
    <t>301119</t>
  </si>
  <si>
    <t>正强股份</t>
  </si>
  <si>
    <t>600112</t>
  </si>
  <si>
    <t>*ST天成</t>
  </si>
  <si>
    <t>000809</t>
  </si>
  <si>
    <t>铁岭新城</t>
  </si>
  <si>
    <t>600470</t>
  </si>
  <si>
    <t>六国化工</t>
  </si>
  <si>
    <t>300995</t>
  </si>
  <si>
    <t>奇德新材</t>
  </si>
  <si>
    <t>深振业Ａ</t>
  </si>
  <si>
    <t>300850</t>
  </si>
  <si>
    <t>新强联</t>
  </si>
  <si>
    <t>300157</t>
  </si>
  <si>
    <t>恒泰艾普</t>
  </si>
  <si>
    <t>603859</t>
  </si>
  <si>
    <t>能科科技</t>
  </si>
  <si>
    <t>300828</t>
  </si>
  <si>
    <t>锐新科技</t>
  </si>
  <si>
    <t>688280</t>
  </si>
  <si>
    <t>精进电动-UW</t>
  </si>
  <si>
    <t>900942</t>
  </si>
  <si>
    <t>黄山Ｂ股</t>
  </si>
  <si>
    <t>603222</t>
  </si>
  <si>
    <t>济民医疗</t>
  </si>
  <si>
    <t>603999</t>
  </si>
  <si>
    <t>读者传媒</t>
  </si>
  <si>
    <t>000410</t>
  </si>
  <si>
    <t>ST沈机</t>
  </si>
  <si>
    <t>000788</t>
  </si>
  <si>
    <t>北大医药</t>
  </si>
  <si>
    <t>002134</t>
  </si>
  <si>
    <t>天津普林</t>
  </si>
  <si>
    <t>300320</t>
  </si>
  <si>
    <t>海达股份</t>
  </si>
  <si>
    <t>002813</t>
  </si>
  <si>
    <t>路畅科技</t>
  </si>
  <si>
    <t>301032</t>
  </si>
  <si>
    <t>新柴股份</t>
  </si>
  <si>
    <t>603168</t>
  </si>
  <si>
    <t>莎普爱思</t>
  </si>
  <si>
    <t>000972</t>
  </si>
  <si>
    <t>*ST中基</t>
  </si>
  <si>
    <t>688232</t>
  </si>
  <si>
    <t>新点软件</t>
  </si>
  <si>
    <t>002565</t>
  </si>
  <si>
    <t>顺灏股份</t>
  </si>
  <si>
    <t>605255</t>
  </si>
  <si>
    <t>天普股份</t>
  </si>
  <si>
    <t>002584</t>
  </si>
  <si>
    <t>西陇科学</t>
  </si>
  <si>
    <t>002806</t>
  </si>
  <si>
    <t>华锋股份</t>
  </si>
  <si>
    <t>300400</t>
  </si>
  <si>
    <t>劲拓股份</t>
  </si>
  <si>
    <t>600676</t>
  </si>
  <si>
    <t>交运股份</t>
  </si>
  <si>
    <t>300069</t>
  </si>
  <si>
    <t>金利华电</t>
  </si>
  <si>
    <t>002919</t>
  </si>
  <si>
    <t>名臣健康</t>
  </si>
  <si>
    <t>002288</t>
  </si>
  <si>
    <t>超华科技</t>
  </si>
  <si>
    <t>000815</t>
  </si>
  <si>
    <t>美利云</t>
  </si>
  <si>
    <t>300980</t>
  </si>
  <si>
    <t>祥源新材</t>
  </si>
  <si>
    <t>300350</t>
  </si>
  <si>
    <t>华鹏飞</t>
  </si>
  <si>
    <t>002435</t>
  </si>
  <si>
    <t>长江健康</t>
  </si>
  <si>
    <t>603076</t>
  </si>
  <si>
    <t>乐惠国际</t>
  </si>
  <si>
    <t>000698</t>
  </si>
  <si>
    <t>沈阳化工</t>
  </si>
  <si>
    <t>300092</t>
  </si>
  <si>
    <t>科新机电</t>
  </si>
  <si>
    <t>688661</t>
  </si>
  <si>
    <t>和林微纳</t>
  </si>
  <si>
    <t>301028</t>
  </si>
  <si>
    <t>东亚机械</t>
  </si>
  <si>
    <t>000727</t>
  </si>
  <si>
    <t>冠捷科技</t>
  </si>
  <si>
    <t>600816</t>
  </si>
  <si>
    <t>ST安信</t>
  </si>
  <si>
    <t>600825</t>
  </si>
  <si>
    <t>新华传媒</t>
  </si>
  <si>
    <t>688219</t>
  </si>
  <si>
    <t>会通股份</t>
  </si>
  <si>
    <t>200028</t>
  </si>
  <si>
    <t>一致Ｂ</t>
  </si>
  <si>
    <t>688633</t>
  </si>
  <si>
    <t>星球石墨</t>
  </si>
  <si>
    <t>002474</t>
  </si>
  <si>
    <t>榕基软件</t>
  </si>
  <si>
    <t>600333</t>
  </si>
  <si>
    <t>长春燃气</t>
  </si>
  <si>
    <t>301020</t>
  </si>
  <si>
    <t>密封科技</t>
  </si>
  <si>
    <t>300355</t>
  </si>
  <si>
    <t>蒙草生态</t>
  </si>
  <si>
    <t>000955</t>
  </si>
  <si>
    <t>欣龙控股</t>
  </si>
  <si>
    <t>002887</t>
  </si>
  <si>
    <t>绿茵生态</t>
  </si>
  <si>
    <t>300062</t>
  </si>
  <si>
    <t>中能电气</t>
  </si>
  <si>
    <t>688662</t>
  </si>
  <si>
    <t>富信科技</t>
  </si>
  <si>
    <t>000812</t>
  </si>
  <si>
    <t>陕西金叶</t>
  </si>
  <si>
    <t>000017</t>
  </si>
  <si>
    <t>深中华A</t>
  </si>
  <si>
    <t>688217</t>
  </si>
  <si>
    <t>睿昂基因</t>
  </si>
  <si>
    <t>000038</t>
  </si>
  <si>
    <t>深大通</t>
  </si>
  <si>
    <t>300407</t>
  </si>
  <si>
    <t>凯发电气</t>
  </si>
  <si>
    <t>301002</t>
  </si>
  <si>
    <t>崧盛股份</t>
  </si>
  <si>
    <t>600122</t>
  </si>
  <si>
    <t>ST宏图</t>
  </si>
  <si>
    <t>301006</t>
  </si>
  <si>
    <t>迈拓股份</t>
  </si>
  <si>
    <t>金 螳 螂</t>
  </si>
  <si>
    <t>600356</t>
  </si>
  <si>
    <t>恒丰纸业</t>
  </si>
  <si>
    <t>003020</t>
  </si>
  <si>
    <t>立方制药</t>
  </si>
  <si>
    <t>300956</t>
  </si>
  <si>
    <t>英力股份</t>
  </si>
  <si>
    <t>301185</t>
  </si>
  <si>
    <t>鸥玛软件</t>
  </si>
  <si>
    <t>688538</t>
  </si>
  <si>
    <t>和辉光电-U</t>
  </si>
  <si>
    <t>300289</t>
  </si>
  <si>
    <t>利德曼</t>
  </si>
  <si>
    <t>600220</t>
  </si>
  <si>
    <t>江苏阳光</t>
  </si>
  <si>
    <t>300437</t>
  </si>
  <si>
    <t>清水源</t>
  </si>
  <si>
    <t>301180</t>
  </si>
  <si>
    <t>万祥科技</t>
  </si>
  <si>
    <t>002462</t>
  </si>
  <si>
    <t>嘉事堂</t>
  </si>
  <si>
    <t>002696</t>
  </si>
  <si>
    <t>百洋股份</t>
  </si>
  <si>
    <t>688776</t>
  </si>
  <si>
    <t>国光电气</t>
  </si>
  <si>
    <t>002102</t>
  </si>
  <si>
    <t>ST冠福</t>
  </si>
  <si>
    <t>603518</t>
  </si>
  <si>
    <t>锦泓集团</t>
  </si>
  <si>
    <t>200429</t>
  </si>
  <si>
    <t>粤高速Ｂ</t>
  </si>
  <si>
    <t>002342</t>
  </si>
  <si>
    <t>巨力索具</t>
  </si>
  <si>
    <t>002270</t>
  </si>
  <si>
    <t>华明装备</t>
  </si>
  <si>
    <t>300254</t>
  </si>
  <si>
    <t>仟源医药</t>
  </si>
  <si>
    <t>000523</t>
  </si>
  <si>
    <t>*ST浪奇</t>
  </si>
  <si>
    <t>002816</t>
  </si>
  <si>
    <t>和科达</t>
  </si>
  <si>
    <t>300654</t>
  </si>
  <si>
    <t>世纪天鸿</t>
  </si>
  <si>
    <t>002370</t>
  </si>
  <si>
    <t>亚太药业</t>
  </si>
  <si>
    <t>000619</t>
  </si>
  <si>
    <t>海螺型材</t>
  </si>
  <si>
    <t>605208</t>
  </si>
  <si>
    <t>永茂泰</t>
  </si>
  <si>
    <t>688606</t>
  </si>
  <si>
    <t>奥泰生物</t>
  </si>
  <si>
    <t>600215</t>
  </si>
  <si>
    <t>长春经开</t>
  </si>
  <si>
    <t>002284</t>
  </si>
  <si>
    <t>亚太股份</t>
  </si>
  <si>
    <t>603069</t>
  </si>
  <si>
    <t>海汽集团</t>
  </si>
  <si>
    <t>002201</t>
  </si>
  <si>
    <t>正威新材</t>
  </si>
  <si>
    <t>900945</t>
  </si>
  <si>
    <t>*ST海航B</t>
  </si>
  <si>
    <t>600599</t>
  </si>
  <si>
    <t>ST熊猫</t>
  </si>
  <si>
    <t>002173</t>
  </si>
  <si>
    <t>创新医疗</t>
  </si>
  <si>
    <t>300583</t>
  </si>
  <si>
    <t>赛托生物</t>
  </si>
  <si>
    <t>002632</t>
  </si>
  <si>
    <t>道明光学</t>
  </si>
  <si>
    <t>688799</t>
  </si>
  <si>
    <t>华纳药厂</t>
  </si>
  <si>
    <t>002989</t>
  </si>
  <si>
    <t>中天精装</t>
  </si>
  <si>
    <t>002767</t>
  </si>
  <si>
    <t>先锋电子</t>
  </si>
  <si>
    <t>000632</t>
  </si>
  <si>
    <t>三木集团</t>
  </si>
  <si>
    <t>300419</t>
  </si>
  <si>
    <t>浩丰科技</t>
  </si>
  <si>
    <t>002889</t>
  </si>
  <si>
    <t>东方嘉盛</t>
  </si>
  <si>
    <t>立中集团</t>
  </si>
  <si>
    <t>300237</t>
  </si>
  <si>
    <t>美晨生态</t>
  </si>
  <si>
    <t>603353</t>
  </si>
  <si>
    <t>和顺石油</t>
  </si>
  <si>
    <t>600538</t>
  </si>
  <si>
    <t>国发股份</t>
  </si>
  <si>
    <t>中国东航</t>
  </si>
  <si>
    <t>002742</t>
  </si>
  <si>
    <t>三圣股份</t>
  </si>
  <si>
    <t>301023</t>
  </si>
  <si>
    <t>江南奕帆</t>
  </si>
  <si>
    <t>002161</t>
  </si>
  <si>
    <t>远 望 谷</t>
  </si>
  <si>
    <t>002121</t>
  </si>
  <si>
    <t>科陆电子</t>
  </si>
  <si>
    <t>002760</t>
  </si>
  <si>
    <t>凤形股份</t>
  </si>
  <si>
    <t>002166</t>
  </si>
  <si>
    <t>莱茵生物</t>
  </si>
  <si>
    <t>002993</t>
  </si>
  <si>
    <t>奥海科技</t>
  </si>
  <si>
    <t>300442</t>
  </si>
  <si>
    <t>普丽盛</t>
  </si>
  <si>
    <t>300928</t>
  </si>
  <si>
    <t>华安鑫创</t>
  </si>
  <si>
    <t>002412</t>
  </si>
  <si>
    <t>汉森制药</t>
  </si>
  <si>
    <t>605169</t>
  </si>
  <si>
    <t>洪通燃气</t>
  </si>
  <si>
    <t>301005</t>
  </si>
  <si>
    <t>超捷股份</t>
  </si>
  <si>
    <t>600610</t>
  </si>
  <si>
    <t>中毅达</t>
  </si>
  <si>
    <t>海 利 得</t>
  </si>
  <si>
    <t>600601</t>
  </si>
  <si>
    <t>ST方科</t>
  </si>
  <si>
    <t>600289</t>
  </si>
  <si>
    <t>ST信通</t>
  </si>
  <si>
    <t>002730</t>
  </si>
  <si>
    <t>电光科技</t>
  </si>
  <si>
    <t>000628</t>
  </si>
  <si>
    <t>高新发展</t>
  </si>
  <si>
    <t>002147</t>
  </si>
  <si>
    <t>*ST新光</t>
  </si>
  <si>
    <t>601825</t>
  </si>
  <si>
    <t>XD沪农商</t>
  </si>
  <si>
    <t>600518</t>
  </si>
  <si>
    <t>*ST康美</t>
  </si>
  <si>
    <t>300360</t>
  </si>
  <si>
    <t>炬华科技</t>
  </si>
  <si>
    <t>200726</t>
  </si>
  <si>
    <t>鲁  泰Ｂ</t>
  </si>
  <si>
    <t>002016</t>
  </si>
  <si>
    <t>世荣兆业</t>
  </si>
  <si>
    <t>002872</t>
  </si>
  <si>
    <t>ST天圣</t>
  </si>
  <si>
    <t>002689</t>
  </si>
  <si>
    <t>远大智能</t>
  </si>
  <si>
    <t>002562</t>
  </si>
  <si>
    <t>兄弟科技</t>
  </si>
  <si>
    <t>002289</t>
  </si>
  <si>
    <t>宇顺电子</t>
  </si>
  <si>
    <t>600767</t>
  </si>
  <si>
    <t>运盛医疗</t>
  </si>
  <si>
    <t>300197</t>
  </si>
  <si>
    <t>节能铁汉</t>
  </si>
  <si>
    <t>000524</t>
  </si>
  <si>
    <t>岭南控股</t>
  </si>
  <si>
    <t>000797</t>
  </si>
  <si>
    <t>中国武夷</t>
  </si>
  <si>
    <t>900921</t>
  </si>
  <si>
    <t>丹科B股</t>
  </si>
  <si>
    <t>300854</t>
  </si>
  <si>
    <t>中兰环保</t>
  </si>
  <si>
    <t>002713</t>
  </si>
  <si>
    <t>东易日盛</t>
  </si>
  <si>
    <t>900924</t>
  </si>
  <si>
    <t>上工Ｂ股</t>
  </si>
  <si>
    <t>600785</t>
  </si>
  <si>
    <t>新华百货</t>
  </si>
  <si>
    <t>002381</t>
  </si>
  <si>
    <t>双箭股份</t>
  </si>
  <si>
    <t>600389</t>
  </si>
  <si>
    <t>江山股份</t>
  </si>
  <si>
    <t>002473</t>
  </si>
  <si>
    <t>*ST圣莱</t>
  </si>
  <si>
    <t>200625</t>
  </si>
  <si>
    <t>长  安Ｂ</t>
  </si>
  <si>
    <t>688248</t>
  </si>
  <si>
    <t>南网科技</t>
  </si>
  <si>
    <t>-</t>
  </si>
  <si>
    <t>688246</t>
  </si>
  <si>
    <t>嘉和美康</t>
  </si>
  <si>
    <t>688235</t>
  </si>
  <si>
    <t>百济神州</t>
  </si>
  <si>
    <t>688192</t>
  </si>
  <si>
    <t>迪哲医药</t>
  </si>
  <si>
    <t>688151</t>
  </si>
  <si>
    <t>华强科技</t>
  </si>
  <si>
    <t>688110</t>
  </si>
  <si>
    <t>东芯股份</t>
  </si>
  <si>
    <t>688032</t>
  </si>
  <si>
    <t>禾迈股份</t>
  </si>
  <si>
    <t>603230</t>
  </si>
  <si>
    <t>内蒙新华</t>
  </si>
  <si>
    <t>603216</t>
  </si>
  <si>
    <t>梦天家居</t>
  </si>
  <si>
    <t>603071</t>
  </si>
  <si>
    <t>物产环能</t>
  </si>
  <si>
    <t>600927</t>
  </si>
  <si>
    <t>永安期货</t>
  </si>
  <si>
    <t>600856</t>
  </si>
  <si>
    <t>*ST中天</t>
  </si>
  <si>
    <t>600198</t>
  </si>
  <si>
    <t>*ST大唐</t>
  </si>
  <si>
    <t>301221</t>
  </si>
  <si>
    <t>光庭信息</t>
  </si>
  <si>
    <t>301213</t>
  </si>
  <si>
    <t>观想科技</t>
  </si>
  <si>
    <t>301211</t>
  </si>
  <si>
    <t>亨迪药业</t>
  </si>
  <si>
    <t>301199</t>
  </si>
  <si>
    <t>迈赫股份</t>
  </si>
  <si>
    <t>301193</t>
  </si>
  <si>
    <t>家联科技</t>
  </si>
  <si>
    <t>301190</t>
  </si>
  <si>
    <t>善水科技</t>
  </si>
  <si>
    <t>301182</t>
  </si>
  <si>
    <t>凯旺科技</t>
  </si>
  <si>
    <t>301179</t>
  </si>
  <si>
    <t>泽宇智能</t>
  </si>
  <si>
    <t>301177</t>
  </si>
  <si>
    <t>迪阿股份</t>
  </si>
  <si>
    <t>301168</t>
  </si>
  <si>
    <t>通灵股份</t>
  </si>
  <si>
    <t>301167</t>
  </si>
  <si>
    <t>建研设计</t>
  </si>
  <si>
    <t>301138</t>
  </si>
  <si>
    <t>华研精机</t>
  </si>
  <si>
    <t>301126</t>
  </si>
  <si>
    <t>达嘉维康</t>
  </si>
  <si>
    <t>301111</t>
  </si>
  <si>
    <t>粤万年青</t>
  </si>
  <si>
    <t>301101</t>
  </si>
  <si>
    <t>明月镜片</t>
  </si>
  <si>
    <t>301100</t>
  </si>
  <si>
    <t>风光股份</t>
  </si>
  <si>
    <t>301096</t>
  </si>
  <si>
    <t>百诚医药</t>
  </si>
  <si>
    <t>002338</t>
  </si>
  <si>
    <t>奥普光电</t>
  </si>
  <si>
    <t>002265</t>
  </si>
  <si>
    <t>西仪股份</t>
  </si>
  <si>
    <t>002260</t>
  </si>
  <si>
    <t>*ST德奥</t>
  </si>
  <si>
    <t>001296</t>
  </si>
  <si>
    <t>长江材料</t>
  </si>
  <si>
    <t>001234</t>
  </si>
  <si>
    <t>泰慕士</t>
  </si>
  <si>
    <t>000670</t>
  </si>
  <si>
    <t>*ST盈方</t>
  </si>
  <si>
    <t>柳    工</t>
  </si>
  <si>
    <t>拓斯达</t>
    <phoneticPr fontId="7" type="noConversion"/>
  </si>
  <si>
    <t>加加食品</t>
    <phoneticPr fontId="7" type="noConversion"/>
  </si>
  <si>
    <t>000421.SZ</t>
  </si>
  <si>
    <t>股票来源为公司向激励对象定向发行南京公用发展股份有限公司A股普通股。本激励计划拟向激励对象授予的限制性股票数量不超过572万股，约占本激励计划草案公告日公司股本总额572,646,934股的1.00%。本激励计划限制性股票的授予价格为每股2.48元，即满足授予条件后，激励对象可以每股2.48元的价格购买公司增发的普通股股票。本激励计划有效期自授予的限制性股票登记完成之日起至激励对象获授的限制性股票全部解除限售或回购完毕之日止，最长不超过60个月。</t>
  </si>
  <si>
    <t>本激励计划限制性股票的授予价格为每股2.48元</t>
  </si>
  <si>
    <t>1、激励对象为公司董事和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</si>
  <si>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公司应具备以下条件:(1)公司治理结构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3,符合《管理办法》第八条的规定,激励对象未发生如下任一情形:(1)最近12个月内被证券交易所认定为不适当人选;(2)最近12个月内被中国证监会及其派出机构认定为不适当人选...</t>
  </si>
  <si>
    <t>第一个解除限售期:（1）以2021年营业收入为基数，2022年公司营业收入增长率不低于15%，且不低于同行业平均水平或对标企业75分位值；（2）以2021年应收账款周转率为基数，2022年公司应收账款周转率增长率不低于15%，且不低于同行业平均水平或对标企业75分位值；（3）以2021年加权平均净资产收益率为基数，2022年加权平均净资产收益率增长不低于0.2个百分点。第二个解除限售期:（1）以2021年营业收入为基数，2023年公司营业收入增长率不低于32%，且不低于同行业平均水平或对标企业75分位值；（2）以2021年应收账款周转率为基数，2023年公司应收账款周转率增长率不低于32%，且不低于同行业平均水平或对标企业75分位值；（3）以2021年加权平均净资产收益率为基数，2023年加权平均净资产收益率增长不低于0.4个百分点。第三个解除限售期:（1）以2021年营业收入为基数，2024年公司营业收入增长率不低于59%，且不低于同行业平均水平或对标企业75分位值；（2）以2021年应收账款周转率为基数，2024年公司应收账款周转率增长率不低于59%，且不低于同行业平均水平或对标企业75分位值；（3）以2021年加权平均净资产收益率为基数，2024年加权平均净资产收益率增长不低于0.9个百分点。</t>
  </si>
  <si>
    <t>ST国医</t>
  </si>
  <si>
    <t>本计划采用限制性股票作为激励工具，标的股票来源为公司定向发行的泸州老窖A股普通股。本计划拟授予的限制性股票数量不超过883.46万股，约占本计划公告时公司股本总额146,475.25万股的0.6031%。其中，首次授予不超过795.46万股，占授予总量的90.04%，约占当前公司股本总额的0.5431%；预留88万股，占授予总量的9.96%，约占公司当前股本总额的0.0601%。本计划有效期自限制性股票授予登记完成之日起至限制性股票全部解除限售或回购处理之日止，最长不超过72个月。限制性股票的授予价格为92.71元/股.20211229：首次授予股票数量：692.86万股限制性股票。</t>
  </si>
  <si>
    <t>本计划为限制性股票激励计划，股票来源为公司向激励对象定向发行的公司A股普通股股票。本计划拟向激励对象授予的限制性股票总量为1,349.00万股，约占本计划公告时公司股本总额858,974.6202万股的0.16%。本计划的限制性股票授予价格为每股2.08元.本计划的有效期为自限制性股票首次授予登记完成之日起至所有限制性股票解除限售或回购注销完毕之日止，最长不超过60个月。20211125：本计划拟向激励对象授予的限制性股票总量为1,334.00万股。20211214：本计划为限制性股票激励计划，股票来源为公司向激励对象定向发行的公司A股普通股股票。本计划拟向激励对象授予的限制性股票总量为1,328.00万股，约占本计划公告时公司股本总额858,974.6202万股的0.15%。</t>
  </si>
  <si>
    <t>000635.SZ</t>
  </si>
  <si>
    <t>英力特</t>
  </si>
  <si>
    <t>本计划采取的激励工具为限制性股票。股票来源为公司向激励对象定向发行A股普通股股票。本计划拟授予的限制性股票数量为152.29万股，约占本计划草案公告时公司股本总额30,308.76万股的0.50%。本次授予为一次性授予，无预留权益。本计划授予的限制性股票的授予价格为每股7.32元。本计划的有效期自限制性股票授予登记完成之日起至激励对象获授的限制性股票全部解除限售或回购注销之日止，最长不超过60个月。</t>
  </si>
  <si>
    <t>本计划授予的限制性股票的授予价格为每股7.32元.</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</si>
  <si>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担任董事、高级管理人员的激励对象应将获授限制性股票总量的20%延长锁定期至其任期满后解除限售（任期系最后一个解除限售日所任职务的任期），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责任审计。（四）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</si>
  <si>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规范,股东大会,董事会,监事会,经理层组织健全,职责明确.股东大会选举和更换董事的制度健全,董事会选聘,考核,激励高级管理人员的职权到位;2,外部董事(包括独立董事)人数应当达到董事会成员的半数以上.薪酬与考核委员会全部由外部董事组成,薪酬与考核委员会制度健全,议事规则完善,运行规范;3,基础管理制度规范,内部控制制度健全,三项制度改革到位,建立了符合市场竞争要求的管理人员能上能下,员工能进能出,收入能增能减的劳动用工业绩考核,薪酬福利制度体系;4,发展战略明确,资产质量和财务状况良好,经营业绩稳健.近三年无财务会计,收入分配和薪酬管理等方面的违法违规行为;5,健全与激励机制对称的经济责任审计,信息披露,延期支付,追索扣回等约束机制……</t>
  </si>
  <si>
    <t>第一个解除限售期：（1）2022年扣非加权平均净资产收益率不低于2.8%，且不低于对标企业75分位值；（2）以2020年净利润为基数，2022年净利润复合增长率不低于15%，且不低于对标企业75分位值；（3）2022年末资产负债率不高于30%，且不高于同行业平均水平。第二个解除限售期：（1）2023年扣非加权平均净资产收益率不低于3.1%，且不低于对标企业75分位值；（2）以2020年净利润为基数，2023年净利润复合增长率不低于15%，且不低于对标企业75分位值；（3）2023年末资产负债率不高于35%，且不高于同行业平均水平。第三个解除限售期：（1）2024年扣非加权平均净资产收益率不低于7.0%，且不低于对标企业75分位值；（2）以2020年净利润为基数，2024年净利润复合增长率不低于15%，且不低于对标企业75分位值；（3）2024年末资产负债率不高于40%，且不高于同行业平均水平。</t>
  </si>
  <si>
    <t>000762.SZ</t>
  </si>
  <si>
    <t>限制性股票的来源为公司向激励对象定向发行的西藏矿业A股普通股，依据本计划授予的限制性股票的授予价格为26.39元/股。本计划拟向激励对象授予不超过48.98万股限制性股票，约占股东大会批准本计划时公司已发行的股本总额52081.924万股的0.09%。其中，首次次授予不超过40.98万股，占授予总量的83.7%，约占股东大会批准本计划时公司已发行的股本总额的0.079%；预留8万股，占授予总量的16.3%，约占股东大会批准本计划时公司已发行的股本总额的0.015%。本计划有效期自限制性股票授予登记完成之日起至激励对象获授的限制性股票全部解除限售或回购之日止，最长不超过72个月。</t>
  </si>
  <si>
    <t>本计划授予的限制性股票的授予价格为26.39元/股.</t>
  </si>
  <si>
    <t>（一） 激励对象为公司董事、高级管理人员的，其在任职期间每年转让的股份不得超过其所持有本公司股份总数的25%；在其离职后半年内，不得转让其所持有的公司股份。（二） 在本计划最后一批限制性股票解除限售时，担任公司董事、高级管理职务的激励对象获授限制性股票总量的20%限售至任职（或任期）期满后，根据其担任高级管理职务的任期考核或经济责任审计结果确定是否解除限售。（三） 激励对象为公司董事、高级管理人员的，将其持有的公司股票在买入后6个月内卖出，或者在卖出后6个月内又买入，由此所得收益归公司所有，公司董事会将收回其所得收益。（四） 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</si>
  <si>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本计划公告日上一年度激励对象绩效考评结果为称职及以上,且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及高级管理人员情形的;5.法律法规规定不得参与上市公司股权激励的;6.中国证监会认定的其他情形.(三)本计划不做分期实施安排,因此不做授予阶段的业绩目标设置.</t>
  </si>
  <si>
    <t>第一个解除限售期：2022年度净资产收益率不低于5%，且不低于同行业对标企业75分位值水平；2022年度较2020年度营业收入复合增长率不低于32%，且不低于同行业对标企业75分位值水平；人均利润大于11万，且不低于同行业对标企业75分位值水平；两金周转天数小于130天；国内锂盐（盐湖）占比5%。第二个解除限售期：2023年度净资产收益率不低于8%，且不低于同行业对标企业75分位值水平；2023年度较2020年度营业收入复合增长率不低于44%，且不低于同行业对标企业75分位值水平；人均利润大于13万，且不低于同行业对标企业75分位值水平；两金周转天数小于120天；国内锂盐（盐湖）占比10%。第三个解除限售期：2024年度净资产收益率不低于10%，且不低于同行业对标企业75分位值水平；2024年度较2020年度营业收入复合增长率不低于41%，且不低于同行业对标企业75分位值水平；人均利润大于15万，且不低于同行业对标企业75分位值水平；两金周转天数小于105天；国内锂盐（盐湖）占比13%。</t>
  </si>
  <si>
    <t>黑色金属矿采选业</t>
  </si>
  <si>
    <t>本激励计划采取的激励工具为限制性股票。股票来源为成都华神科技集团股份有限公司（以下简称“公司”或“本公司”）向激励对象定向发行本公司 A 股普通股。本激励计划拟授予的限制性股票数量 1,438 万股，占本激励计划草案公告时公司股本总额 61,636.0564 万股的 2.33%。其中首次授予 1,156 万股，占本激励计划草案公告时公司股本总额的 1.88%，占本激励计划拟授予权益总额的80.39%；预留 282 万股，占本激励计划草案公告时公司股本总额的 0.46%，占本激励计划拟授予权益总额的 19.61%，预留部分未超过本激励计划拟授予权益总量的 20%。本激励计划首次及预留授予的限制性股票的授予价格为 2.70 元/股。本激励计划有效期自首次授予的限制性股票登记完成之日起至激励对象获授的限制性股票全部解除限售或回购注销之日止，最长不超过 60 个月。20211230：在确定授予日后的资金缴纳、股份登记的过程中，原激励对象中37人因个人原因自愿放弃认购公司拟授予其的全部限制性股票共计214.7万股，故公司本次实际向104名激励对象首次授予941.3万股限制性股票。</t>
  </si>
  <si>
    <t>000825.SZ</t>
  </si>
  <si>
    <t>限制性股票的来源于定向发行的公司A股普通股，限制性股票的授予价格为3.69元/股。本计划拟授予的限制性股票数量不超过4100万股，约占本计划公告时公司股本总额569,624.78万股的0.72%。其中，首次授予不超过3756万股，占授予总量的91.6%，约占当前公司股本总额的0.66%；预留344万股，占授予总量的8.4%，约占公司当前股本总额的0.06%。本计划有效期自限制性股票授予登记完成之日起至限制性股票全部解除限售或回购之日止，最长不超过72个月。</t>
  </si>
  <si>
    <t>限制性股票的授予价格为3.69元/股.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</si>
  <si>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</si>
  <si>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1.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t>
  </si>
  <si>
    <t>第一个解除限售期：2022年净资产收益率不低于10%,且不低于对标企业75分位值；以2020年为基准年度，2022年利润总额（扣除非经常性损益）复合增长率不低于35%，且不低于对标企业75分位值；2022年完成公司董事会制定的年度EVA考核目标，同时，EVA改善值（较2020年）不低于19.1亿。第二个解除限售期：2023年净资产收益率不低于11%,且不低于对标企业75分位值；以2020年为基准年度，2023年利润总额（扣除非经常性损益）复合增长率不低于25%，且不低于对标企业75分位值；2023年完成公司董事会制定的年度EVA考核目标，同时，EVA改善值（较2020年）不低于21.4亿。第三个解除限售期：2024年净资产收益率不低于12%,且不低于对标企业75分位值；以2020年为基准年度，2024年利润总额（扣除非经常性损益）复合增长率不低于25%，且不低于对标企业75分位值；2024年完成公司董事会制定的年度EVA考核目标，同时，EVA改善值（较2020年）不低于29.8亿。</t>
  </si>
  <si>
    <t>000830.SZ</t>
  </si>
  <si>
    <t>本激励计划采取的激励工具为限制性股票。股票来源为公司向激励对象定向发行鲁西化工集团股份有限公司（以下简称“公司”或“本公司”）A股普通股。本激励计划拟向激励对象授予总计不超过1,904.00万股限制性股票，约占本激励计划草案公告时公司股本总额190,431.9011万股的1.00%。其中，首次授予1609.8万股，约占本计划授予总量的84.55%，约占本激励计划草案公告时公司股本总额的0.85%；预留294.20万股，约占本计划授予总量的15.45%，约占本激励计划草案公告时公司股本总额的0.15%。公司全部在有效期内的股权激励计划所涉及的标的股票总数累计未超过公司股本总额的10%。本激励计划中任何一名激励对象通过全部在有效期内的股权激励计划所获授的限制性股票数量累计均未超过公司股本总额的1%。本激励计划有效期自授予的限制性股票登记完成之日起至激励对象获授的限制性股票全部解除限售或回购完毕之日止，最长不超过72个月。本激励计划限制性股票的首次授予价格为每股9.49元，即满足授予条件后，激励对象可以每股9.49元的价格购买公司向激励对象定向增发的公司限制性股票。</t>
  </si>
  <si>
    <t>本激励计划限制性股票的首次授予价格为每股9.49元.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</si>
  <si>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</si>
  <si>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2.最近12个月内被中国证监会及其派出机构认定为不适当...</t>
  </si>
  <si>
    <t>第一个解除限售期：（1）以2020年净利润为基数，2022年净利润复合增长率不低于61%,且不低于对标企业75分位值水平；（2）2022年净资产收益率（ROE）不低于10.63%，且不低于对标企业75分位值水平；（3）2022年公司EVA达到集团下达的考核要求，且当年度?EVA&gt;0。第二个解除限售期：（1）以2020年净利润为基数，2023年净利润复合增长率不低于42%,且不低于对标企业75分位值水平；（2）2023年净资产收益率（ROE）不低于11.03%，且不低于对标企业75分位值水平；（3）2023年公司EVA达到集团下达的考核要求，且当年度?EVA&gt;0。第三个解除限售期：（1）以2020年净利润为基数，2024年净利润复合增长率不低于43%,且不低于对标企业75分位值水平；（2）2024年净资产收益率（ROE）不低于14.77%，且不低于对标企业75分位值水平；（3）2024年公司EVA达到集团下达的考核要求，且当年度?EVA&gt;0。</t>
  </si>
  <si>
    <t>000919.SZ</t>
  </si>
  <si>
    <t>本激励计划采用限制性股票作为激励工具，标的股票来源为公司向激励对象定向发行本公司A股普通股。本激励计划拟向激励对象授予不超过720万股限制性股票，约占本激励计划公告时公司股本总额50,400万股的1.43%，其中首次授予限制性股票640万股，约占本激励计划拟授出限制性股票总数的88.89%，约占本激励计划公告时公司股本总额的1.27%；预留授予限制性股票80万股，约占本激励计划拟授出限制性股票总数的11.11%，约占本激励计划公告时公司股本总额的0.16%。本激励计划限制性股票首次授予价格为每股3.69元。本激励计划有效期自限制性股票首次授予登记完成之日起至限制性股票全部解除限售或回购之日止，最长不超过72个月。</t>
  </si>
  <si>
    <t>本激励计划限制性股票首次授予价格为每股3.69元.</t>
  </si>
  <si>
    <t>（一）激励对象为公司董事和高级管理人员的，其在任职期间每年转让的股份不得超过其所持有公司股份总数的25%；在离职后半年内，不得转让其所持有的公司股份。（二）在本激励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激励计划限制性股票授予当年激励对象担任职务情况认定，该等激励对象的任期考核或经济责任审计是指本激励计划授予当年所属任期的任期考核或经济审计。若本激励计划有效期结束时，作为激励对象的董事、高级管理人员任期未满，则参照本激励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t>
  </si>
  <si>
    <t>首次及预留授予的限制性股票第一个解除限售期：以2020年业绩为基数，2022年净利润增长率不低于86%且不低于对标企业75分位值或同行业平均值水平；以2020年业绩为基数，2022年加权平均净资产收益率增长率不低于76%，且不低于对标企业75分位值或同行业平均值水平；以2020年研发费用为基数，2022年研发费用增长率不低于70%。第二个解除限售期：以2020年业绩为基数，2022年度和2023年度净利润平均值的增长率不低于97%且不低于对标企业75分位值或同行业平均值水平；以2020年业绩为基数，2022年度和2023年加权平均净资产收益率平均值的增长率不低于82%，且不低于对标企业75分位值或同行业平均值水平；以2020年研发费用为基数，2023年研发费用增长率不低于120%。第三个解除限售期：以2020年业绩为基数，2022-2024年三年净利润平均值的增长率不低于109%且不低于对标企业75分位值或同行业平均值水平……</t>
  </si>
  <si>
    <t>本计划采取的激励工具为限制性股票。股票来源为北京首钢股份有限公司向激励对象定向发行的公司A股普通股。本计划拟向激励对象授予7,024.40万股限制性股票，约占本计划草案公告时公司股本总额668,542.36万股的1.0507%。限制性股票授予价格为3.35元/股。本计划有效期自限制性股票授予登记完成之日起至激励对象获授的限制性股票全部解除限售或回购注销之日止，最长不超过60个月。20211201：本次调整后，激励计划拟授予的激励对象人数由 412 人调整为390 人，限制性股票总量由 7,024.40 万股调整为 6,602.41 万股。20211223：公司本次限制性股票的授予人数由 390 人调整为 386 人，授予的限制性股票由 6,602.41 万股调整为 6490.18 万股。</t>
  </si>
  <si>
    <t>限制性股票授予价格为3.35元/股.2020分红调整为3.25元/股</t>
  </si>
  <si>
    <t>001205.SZ</t>
  </si>
  <si>
    <t>本激励计划采取的激励形式为限制性股票。本激励计划涉及的标的股票来源为公司向激励对象定向发行的本公司人民币 A 股普通股股票。本激励计划拟授予激励对象的限制性股票数量为 200 万股，约占本激励计划草案公告日公司股本总额 12,026.67 万股的 1.66%。其中，首次授予限制性股票172 万股，约占本激励计划草案公告日公司股本总额的 1.43%，占本激励计划拟授予限制性股票总数的 86.00%；预留授予限制性股票 28 万股，约占本激励计划草案公告日公司股本总额的 0.23%，占本激励计划拟授予限制性股票总数的14.00%。本激励计划的有效期为自限制性股票授予之日起至激励对象获授的限制性股票全部解除限售或回购注销完毕之日止，最长不超过 54 个月。本计划首次授予限制性股票的授予价格为每股 11.70 元。20220114：本激励计划首次授予的激励对象由52 人调整为 50 人，首次授予限制性股票数量由 172 万股调整为 168 万股；本激励计划拟授予的限制性股票总数由 200 万股调整为 196 万股，预留授予部分 28万股保持不变。</t>
  </si>
  <si>
    <t>限制性股票的授予价格为11.70元/股.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</si>
  <si>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 规范性文件和《公司章程》的规定。</t>
  </si>
  <si>
    <t>只有在同时满足下列条件时,公司向激励对象授予限制性股票;反之,若下列任一授予条件未达成,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</si>
  <si>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第一个解除限售期：业绩考核目标：公司解除限售系数 100%：以 2020 年净利润为基数， 2021 年和2022 年累积净利润增长率不低于70%，公司解除限售系数 85%：以 2020 年净利润为基数， 2021 年和 2022 年累积净利润增长率不低于 59.5%；第二个解除限售期：业绩考核目标：公司解除限售系数 100%：以 2020 年净利润为基数， 2023 年净利润增长率不低于 100%，公司解除限售系数 85%：以 2020 年净利润为基数， 2023 年净利润增长率不低于 85%。</t>
  </si>
  <si>
    <t>001207.SZ</t>
  </si>
  <si>
    <t>本计划涉及的标的股票来源为公司向激励对象定向发行公司A股普通股。本激励计划拟授予激励对象的限制性股票数量为1,990,000股，占本激励计划草案公告日公司股本总额182,000,000股的1.09%。其中首次授予1,880,000股，占本次拟授予总量的94.47%，占本激励计划草案公告日公司股本总额的1.03%；预留110,000股，占本次拟授予总量的5.53%，占本激励计划草案公告日公司股本总额的0.06%。本计划有效期自限制性股票首次授予登记完成之日起至激励对象获授的限制性股票全部解除限售或回购注销之日止，最长不超过48个月。首次授予限制性股票的授予价格为每股11.17元/股，即满足授予条件后，激励对象可以每股11.17元的价格购买公司向激励对象增发的公司限制性股票。</t>
  </si>
  <si>
    <t>限制性股票的授予价格为11.17元/股.</t>
  </si>
  <si>
    <t>本计划的限售规定按照《公司法》《证券法》等相关法律、法规、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激励对象减持公司股票还需遵守《上市公司股东、董监高减持股份的若干规定》《深圳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</si>
  <si>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</si>
  <si>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第一个解除限售期：对应考核年度：2022年，业绩考核目标：以2018-2020三年平均净利润值为基数， 2022年净利润增长率不低于40%；第二个解除限售期：对应考核年度：2023年，业绩考核目标：以2018-2020三年平均净利润值为基数， 2023年净利润增长率不低于60%；第三个解除限售期：对应考核年度：2024年，业绩考核目标：以2018-2020三年平均净利润值为基数， 2024年净利润增长率不低于80%。</t>
  </si>
  <si>
    <t>002032.SZ</t>
  </si>
  <si>
    <t>限制性股票计划股票的股票来源为从二级市场上回购的本公司股份。本激励计划拟授予限制性股票数量为 1,209,500 股，约占本激励计划草案公告时公司股本总额 808,678,476 股的 0.150%。 本次授予为一次性授予，无预留权益。本激励计划有效期自限制性股票授予登记完成之日起至激励对象获授的限制性股票全部解除限售或回购注销完毕之日止，最长不超过 48 个月。限制性股票的授予价格为 1 元/股，即满足授予条件后，激励对象可以 1 元/股的价格购买公司从二级市场回购的 A 股普通股票。</t>
  </si>
  <si>
    <t>限制性股票的授予价格为1元/股.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</si>
  <si>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激励对象为公司董事和高级管理人员的，其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</si>
  <si>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他情形.</t>
  </si>
  <si>
    <t>第一个解除限售期：考核年度：2022年度，公司层面业绩考核条件：2022年归属于母公司股东的净利润不低于2021年的105%；第二个解除限售期：考核年度：2023年度，公司层面业绩考核条件：2023年归属于母公司股东的净利润不低于2022年的105%。</t>
  </si>
  <si>
    <t>本激励计划采取的激励形式为限制性股票。股票来源为公司向激励对象定向发行的本公司A股普通股股票。本激励计划拟授予激励对象的限制性股票数量为 30,000,000股，占本激励计划草案公告日公司股本总额 743,921,781 股的 4.03%。本激励计划授予限制性股票的授予价格为5.01元/股.本激励计划的有效期为自限制性股票授予之日起至激励对象获授的限制性股票全部解除限售或回购注销完毕之日止，最长不超过60 个月。20211231：调整后，公司本次激励计划激励对象人数由461名调整为420名，授予的限制性股票数量调整为2,892万股。</t>
  </si>
  <si>
    <t>本激励计划的标的股票来源为公司向激励对象定向发行公司 A 股普通股。激励计划拟向激励对象授予不超过 731.79 万股限制性股票，约占本激励计划草案公告时公司股本总额 52,434.91 万股的 1.40%。限制性股票的授予价格为每股4.08元。公司股权激励计划的有效期为 5 年，自激励对象获授限制性股票之日起至所有限制性股票解除限售或回购注销完毕之日止。经2019年度分红调整为4.0640元/股.20211207：激励计划拟向激励对象授予不超过 713.39 万股限制性股票，约占本激励计划草案公告时公司股本总额 52,434.91 万股的 1.36%。</t>
  </si>
  <si>
    <t>第一次解除限售期：2022 年加权平均净资产收益率不低于1.0%， 且不低于对标企业 75 分位值水平；2022年较2020年净利润复合增长率不低于51%， 且不低于对标企业 75 分位值水平；2022 年公司经济增加值（EVA）达到集团公司下达的考核目标且Δ EVA＞0。第二次解除限售期：2023 年加权平均净资产收益率不低于1.7%， 且不低于对标企业 75 分位值水平；2023年较2020年净利润复合增长率不低于42%， 且不低于对标企业 75 分位值水平；2023 年公司经济增加值（EVA）达到集团公司下达的考核目标且Δ EVA＞0。第三次解除限售期：2024 年加权平均净资产收益率不低于2.3%， 且不低于对标企业 75 分位值水平；2024年较2020年净利润复合增长率不低于38%， 且不低于对标企业 75 分位值水平；2024 年公司经济增加值（EVA）达到集团公司下达的考核目标且Δ EVA＞0。</t>
  </si>
  <si>
    <t>本激励计划采取的激励工具为限制性股票，涉及的股票来源为深圳拓邦股份有限公司回购专用账户的股份及公司向激励对象定向发行的公司 A 股普通股。 公司回购专用证券账户中的 14,838,920 股将作为实施公司本计划中部分股票来源，其余部分向激励对象定向发行。本激励计划拟向激励对象授予的限制性股票总数不超过 3,400 万股，约占本预案公告时公司股本总额 123,825 万股（含回购股份） 的 2.75%， 其中定向发行的股份占公司股本总额 123,825 万股（含回购股份） 的比例不超过 1.55%。本计划限制性股票的授予价格为本计划公布之日前 20 个交易日公司股票交易均价的 50%，即 7.23 元/股。本激励计划有效期自限制性股票授予之日起至激励对象获授的限制性股票全部解除限售或回购注销之日止，最长不超过 48 个月。20211103：鉴于2021年限制性股票激励计划中确定的激励对象欧礼离职，王成、 沈志文、田从辉因个人原因自愿放弃认购公司拟向其授予的限制性股票， 公司董事会决定取消拟授予欧礼、王成、 沈志文、田从辉的限制性股票，取消后激励计划拟授予限制性股票数量由3,400万股减少为3,395.10万股，激励对象人数由1,250名减少为1,246名。20211209:授予限制性股票数量由3,395.100万股减少为3,354.432万股。</t>
  </si>
  <si>
    <t>本激励计划采取的激励形式为限制性股票，股票来源为公司向激励对象定向发行的中光学A股普通股。本激励计划拟向激励对象授予不超过6,530,000股限制性股票，占本激励计划签署时公司股本总数262,406,166股的2.49%。本激励计划授予激励对象限制性股票的价格为11.24元/股。本股权激励计划的有效期为5年，自激励对象获授限制性股票股权登记日起至所有限制性股票解除限售或回购注销完毕之日止。</t>
  </si>
  <si>
    <t>本激励计划授予激励对象限制性股票的价格为11.24元/股.</t>
  </si>
  <si>
    <t>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和董事的任期考核或经济责任审计结果确定是否解除限售。3、激励对象为公司董事和高级管理人员的，将其持有的本公司股票在买入后6个月内卖出，或者在卖出后6个月内又买入，由此所得收益归本公司所有。4、解除限售时公司股票前五个交易日收盘价的均价应不低于限制性股票授予价格的定价基准，未达到的可延长限售期，直至符合上述条件。若公司发生派息、资本公积转增股本、派发股票红利、股份拆细或缩股、配股等事宜，则定价基准作相应调整。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</si>
  <si>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</si>
  <si>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1）可解锁日前一个财务年度加权平均净资产收益率≥10.36%，且≥对标企业75分位或≥同行业平均水平；（2）可解锁日前一个财务年度较2020年净利润年均复合增长率≥15%，且≥对标企业75分位或≥同行业平均水平；（3）可解锁日前一个财务年度ΔEVA&gt;0。第二个解除限售期：（1）可解锁日前一个财务年度加权平均净资产收益率≥10.37%，且≥对标企业75分位或≥同行业平均水平；（2）可解锁日前一个财务年度较2020年净利润年均复合增长率≥15%，且≥对标企业75分位或≥同行业平均水平；（3）可解锁日前一个财务年度ΔEVA&gt;0。第三个解除限售期：（1）可解锁日前一个财务年度加权平均净资产收益率≥10.38%，且≥对标企业75分位或≥同行业平均水平；（2）可解锁日前一个财务年度较2020年净利润年均复合增长率≥15%，且≥对标企业75分位或≥同行业平均水平；（3）可解锁日前一个财务年度ΔEVA&gt;0。</t>
  </si>
  <si>
    <t>本激励计划标的股票来源为科大讯飞股份有限公司向激励对象定向发行公司A股普通股股票。本激励计划有效期为股票期权/限制性股票授予登记完成/上市之日起至所有股票期权行权或注销和限制性股票解除限售或回购注销完毕之日止，最长不超过48个月。公司拟向激励对象授予2,432.02万股限制性股票，涉及的标的股票种类为A股普通股，约占本激励计划草案公告时公司股本总额230,052.53万股的1.057%。本激励计划限制性股票的授予价格为26.48元/股.20211111：本激励计划的限制性股票激励对象人数由 2,264 人相应地调整为 2,253 人， 授予限制性股票的数量总额不变。20211214：本激励计划的限制性股票激励对象授予完成的人数为 2,240 人， 授予股份数量为 2,424.92 万股。</t>
  </si>
  <si>
    <t>本计划拟授予的限制性股票数量为946万股，占本计划公告时公司股本总额94,606.27万股的1%。限制性股票来源于定向发行的公司普通股，限制性股票的授予价格为12.80元/股。本计划的激励对象不超过301人，占2020年度公司员工总人数2054人的14.65%，包括董事、中高级管理人员、核心技术（业务）人员。本计划有效期自限制性股票授予登记完成之日起至限制性股票全部解除限售或回购之日止，最长不超过60个月。20220112：拟授予的限制性股票数量由946万股调整为916.15万股。</t>
  </si>
  <si>
    <t>本计划所采用的激励形式为限制性股票，即杭州海康威视数字技术股份有限公司（以下简称“海康威视”或“本公司”或“公司”）以定向发行新股的方式向激励对象授予99,730,000股限制性股票，授予数量占公司总股本的1.07%；当解锁条件成就时，激励对象可按本计划的规定分批申请解锁限制性股票；限制性股票解锁后可依法自由流通。本计划拟授予的限制性股票来源为海康威视向激励对象定向发行的人民币普通股股票。本计划本次授予限制性股票的激励对象为公司高级管理人员、对于实现公司战略目标所需要的关键领域的高级管理人员、中层管理人员、基层管理人员、核心技术和骨干员工，9,973人，约占2020年末公司总人数的23.36%。公司授予激励对象每一股限制性股票的价格为29.71元。除非按本计划内相关规定提前终止，本计划的有效期为10年，自股东大会批准之日起生效。20211231：以定向发行新股的方式向激励对象授予99,577,629股限制性股票。20220119：因 20 名激励对象离职，2021 年限制性股票计划的激励对象由 9,953 人调整为 9,933人， 授予的限制性股票总数由 99,577,629 股调整为 99,417,229 股。</t>
  </si>
  <si>
    <t>1. 净资产收益率在各批次解锁时需达成以下条件：a) 第一次解锁：前一年度净资产收益率不低于20%，且不低于标杆公司同期75分位水平；b) 第二次解锁：前一年度净资产收益率不低于20%，且不低于标杆公司同期75分位水平；c) 第三次解锁：前一年度净资产收益率不低于20%，且不低于标杆公司同期75分位水平；若公司发生再融资行为，净资产为再融资当年扣除再融资数额后的净资产值，净利润为剔除再融资因素影响后的净利润。2. 解锁时点前一年度营业收入较授予前一年度复合增长率需达成以下条件：a) 第一次解锁：解锁时点前一年度相比授予时点前一年度的复合营业收入增长率不低于15%，且不低于标杆公司同期75分位增长率水平；b) 第二次解锁：解锁时点前一年度相比授予时点前一年度的复合营业收入增长率不低于15%，且不低于标杆公司同期75分位增长率水平；c) 第三次解锁：解锁时点前一年度相比授予时点前一年度的复合营业收入增长率不低于15%，且不低于标杆公司同期75分位增长率水平……</t>
  </si>
  <si>
    <t>本激励计划采取的激励形式为限制性股票。公司通过在二级市场上回购的本公司 A 股普通股股票作为本激励计划的股票来源。本激励计划拟授予激励对象的限制性股票数量为 500.2634 万股，占本激励计划草案公告日公司股本总额 142,542.2862 万股的 0.3510%。 本次授予为一次性授予，无预留权益。本激励计划的有效期为自限制性股票授予之日起至激励对象获授的限制性股票全部解除限售或回购注销完毕之日止，最长不超过 48 个月。限制性股票的授予价格为每股 10 元。20211208：本激励计划的有效期为自限制性股票授予之日起至激励对象获授的限制性股票全部解除限售或回购注销完毕之日止，最长不超过 36 个月。</t>
  </si>
  <si>
    <t>第一个解除限售期：2022年归属于上市公司股东的净利润不低于12.00亿元；第二个解除限售期：2023年归属于上市公司股东的净利润不低于14.40亿元。</t>
  </si>
  <si>
    <t>本计划拟向激励对象授予20,000,000股限制性股票数量，约占本计划公告时公司股本总额964,603,777股的2.07%。其中首次授予1,900.00万股，占公司股本总额的1.97%；预留100.00万股，占公司股本总额的0.10%，预留部分占本次授予权益总额的5.00%。本计划的股票来源为公司向激励对象定向发行的公司普通股股票。本计划限制性股票的授予价格为13.15元/股。本激励计划有效期自限制性股票授予登记完成之日起至限制性股票全部解除限售或回购之日止，最长不超过60个月。20220122：本次激励计划首次授予的激励对象人数由667人调整为661人，限制性股票总量不变，仍为2,000.00万股， 其中首次授予的限制性股票数量由1,900.00万股调整为1,827.30万股，预留限制性股票数量由100.00万股调整为172.70万股。</t>
  </si>
  <si>
    <t>首次及预留授予的限制性股票第一个解除限售期：以2018年、2019年、2020年三年扣非后净利润平均值为基数，2022年净利润增长率不低于60%，且不低于同行业对标企业平均业绩水平或75分位值水平；2022年净资产收益率不低于14.00%，且不低于对标企业平均业绩水平或75分位值水平；以2018年、2019年、2020年三年研发费用平均值为基数，2022年研发费用增长率不低于15%。首次及预留授予的限制性股票第二个解除限售期：以2018年、2019年、2020年三年扣非后净利润平均值为基数，2023年净利润增长率不低于66%，且不低于同行业对标企业平均业绩水平或75分位值水平；2023年净资产收益率不低于14.50%，且不低于对标企业平均业绩水平或75分位值水平；以2018年、2019年、2020年三年研发费用平均值为基数，2023年研发费用增长率不低于20%……</t>
  </si>
  <si>
    <t>本激励计划采取的激励形式为限制性股票。股票来源为二级市场上回购的本公司A股普通股股票。本激励计划拟授予激励对象的限制性股票数量为12,042,100股，占本激励计划草案公告日公司股本总额1,152,562,520股的1.04%。本激励计划授予激励对象限制性股票的授予价格为14.39元/股。本激励计划的有效期自限制性股票授予之日起至激励对象获授的限制性股票全部解除限售或回购注销完毕之日止，最长不超过48个月。</t>
  </si>
  <si>
    <t>限制性股票的授予价格为每股14.39元.</t>
  </si>
  <si>
    <t>授予的限制性股票的解除限售安排及业绩考核目标如下表所示：第一个解除限售期：2021和2022年度锂业务两年的累计营业收入不低于50亿。第二个解除限售期：2021、2022和2023年度锂业务三年的累计营业收入不低于100亿。</t>
  </si>
  <si>
    <t>002513.SZ</t>
  </si>
  <si>
    <t>本激励计划为限制性股票激励计划，股票来源为公司向激励对象定向发行公司A股普通股。本激励计划拟向激励对象授予3,400万股公司限制性股票，占本激励计划公告前公司股本总额340,086,278股的10%。本激励计划授予的限制性股票授予价格为3.00元/股。本激励计划有效期为限制性股票授予登记完成之日起至所有限制性股票解除限售或回购注销完毕之日止，最长不超过48个月。</t>
  </si>
  <si>
    <t>本激励计划授予的限制性股票授予价格为3.00元/股.</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</si>
  <si>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</si>
  <si>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需满足下列两个条件之一：（1）2022年归属于上市公司股东的扣除非经常性损益的净利润不低于1,000.00万元；（2）2022年度实现营业收入不低于16亿元。第二个解除限售期：公司需满足下列两个条件之一：（1）2023年归属于上市公司股东的扣除非经常性损益的净利润不低于3,000.00万元；（2）2023年度实现营业收入不低于18亿元。第三个解除限售期：公司需满足下列两个条件之一：（1）2024年归属于上市公司股东的扣除非经常性损益的净利润不低于5,000.00万元；（2）2024年度实现营业收入不低于20亿元。</t>
  </si>
  <si>
    <t>002568.SZ</t>
  </si>
  <si>
    <t>本激励计划所采用的激励工具为限制性股票，其股票来源为公司回购专用账户回购的A股普通股和公司向激励对象定向发行公司A股普通股。公司拟向激励对象授予300万股限制性股票，约占本激励计划公告时公司股本总额74,978.5122万股的0.40%，其中首次授予240万股，占本激励计划草案公告时公司股本总额74,978.5122万股的0.32%；预留60万股，占本激励计划草案公告时公司股本总额74,978.5122万股的0.08%，预留部分占本次授予权益总额的20%。本激励计划限制性股票的首次授予价格为30.34元/股。本激励计划有效期为限制性股票授予之日起至所有限制性股票解除限售或回购注销完毕之日止，最长不超过48个月。20220112：限制性股票总量由原300万股调整为287.5万股，其中首次授予的限制性股票由原240万股调整为227.5万股，预留限制性股票数量仍为60万股。</t>
  </si>
  <si>
    <t>本激励计划限制性股票的首次授予价格为30.34元/股.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</si>
  <si>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变化，则该部分激励对象转让其所持有的公司股票应当在转让时符合修改后的《公司法》、《证券法》等相关法律、法规、规范性文件和《公司章程》的规定。</t>
  </si>
  <si>
    <t>本激励计划首次授予的限制性股票各年度业绩考核目标如下所示：第一个解除限售期 :以2021年营业收入为基数，2022年营业收入增长率不低于25%,第二个解除限售期 :以2021年营业收入为基数，2023年营业收入增长率不低于53.75%,第三个解除限售期 :以2021年营业收入为基数，2024年营业收入增长率不低于84.50%.若本激励计划预留权益限制性股票在2022年授予，预留权益的解除限售期及各期解除限售时间安排与首次授予的一致；若预留权益限制性股票在2023年授予，则解除限售期及各期解除限售时间安排如下所示：第一个解除限售期 :以2021年营业收入为基数，2023年营业收入增长率不低于53.75%.第二个解除限售期 :以2021年营业收入为基数，2024年营业收入增长率不低于84.50%.</t>
  </si>
  <si>
    <t>公元股份</t>
  </si>
  <si>
    <t>本激励计划采取的激励工具为第一类限制性股票。股票来源为公司向激励对象定向发行合肥美亚光电技术股份有限公司 A 股普通股。本激励计划拟授予的限制性股票数量为 290.00 万股，约占本激励计划草案公告时公司股本总额 67600.00 万股的 0.43%。其中首次授予 232.00 万股，约占本激励计划草案公告时公司股本总额 67600.00 万股的 0.34%；预留 58.00 万股，约占本激励计划草案公告时公司股本总额 67600.00 万股的 0.09%，预留部分占本次授予权益总额的 20.00%。首次授予限制性股票的授予价格为每股 20.38 元。本激励计划有效期自首次授予的限制性股票授予登记完成之日起至激励对象获授的限制性股票全部解除限售或回购注销之日止，最长不超过 48 个月。20211124：本激励计划有效期自首次授予的限制性股票授予登记完成之日起至激励对象获授的限制性股票全部解除限售或回购注销之日止，最长不超过 60 个月。20211224：限制性股票首次授予的激励对象人数由248人调整为243人，限制性股票首次授予数量由232.00万股调整为226.8万股。</t>
  </si>
  <si>
    <t>本激励计划包括股票期权激励计划和限制性股票激励计划两部分。股票来源为公司向激励对象定向发行广州天赐高新材料股份有限公司A 股普通股。限制性股票激励计划：公司拟向激励对象授予的限制性股票数量为606.4000 万股， 涉及的标的股票种类为 A 股普通股，约占本激励计划草案公告时公司股本总额 95525.16 万股的 0.6348%。 其中首次授予 485.1200 万股限制性股票，约占本激励计划草案公告时公司股本总额 95525.16 万股的 0.5078%，占本次拟授予限制性股票总量的 80%；预留 121.2800 万股限制性股票，约占本激励计划草案公告时公司股本总额 95525.16 万股的 0.1270%，占本次拟授予限制性股票总量的20%。首次授予的限制性股票的授予价格为 75.38 元/股激励计划有效期为自股票期权首次授予之日起和限制性股票首次授予登记完成之日起至激励对象获授的所有股票期权全部行权或注销和限制性股票全部解除限售或回购注销之日止，最长不超过 48 个月。20211124：公司拟向激励对象授予的限制性股票数量为574.9437 万股，涉及的标的股票种类为 A 股普通股，约占本激励计划草案公告时公司股本总额 95525.1627 万股的 0.6020%。 其中首次授予 459.9550 万股限制性股票，约占本激励计划草案公告时公司股本总额 95525.1627 万股的 0.4816%，占本次拟授予限制性股票总量的 80%；预留 114.9887 万股限制性股票，约占本激励计划草案公告时公司股本总额 95525.1627 万股的 0.1204%，占本次拟授予限制性股票总量的 20%。20211215：授予限制性股票的总数由 574.9437 万股调整为 572.3537 万股。其中，首次授予限制性股票激励对象人数由 557 人调整为 551 人，首次授予的限制性股票数量由 459.9550 万股调整为 457.3650 万股，预留部分的限制性股票数量不变，为 114.9887 万股。</t>
  </si>
  <si>
    <t>龙大美食</t>
  </si>
  <si>
    <t>002758.SZ</t>
  </si>
  <si>
    <t>本激励计划采取的激励工具为限制性股票。股票来源为浙农集团股份有限公司（以下简称“公司”或“本公司”）向激励对象定向发行的公司A股普通股股票。本激励计划拟向激励对象授予的限制性股票数量为1,254.00万股，约占本激励计划草案公告时公司股本总额48,799.30万股的2.57%。本激励计划限制性股票的授予价格为5.37元/股。本激励计划有效期自限制性股票授予登记完成之日起至激励对象获授的限制性股票全部解除限售或回购完毕之日止，最长不超过48个月。20220114：有3名激励对象因个人原因自愿放弃认购公司拟向其授予的全部限制性股票共计2.50万股，实际参与认购的激励对象为446人，完成授予登记的限制性股票数量为1,251.50万股。</t>
  </si>
  <si>
    <t>本激励计划限制性股票的授予价格为5.37元/股.</t>
  </si>
  <si>
    <t>本次限制性股票激励计划的禁售规定按照《公司法》《证券法》等相关法律、法规、规范性文件和《公司章程》执行，包括但不限于：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</si>
  <si>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本计划授予的限制性股票，在2022-2024年的3个会计年度中，分年度进行业绩考核并解除限售，每个会计年度考核一次，以达到公司业绩考核目标作为激励对象的解除限售条件。本激励计划各年度公司业绩考核目标如下：第一个解除限售期：2022年：以2020年净利润为基数，2021-2022年累计净利润增长率不低于230%，2021-2022年加权平均净资产收益率的平均值不低于12%，2022年主营业务收入占营业收入比重不低于90%，其中农业综合服务业务营业收入较2020年增长率不低于10%；第二个解除限售期：2023年：以2020年净利润为基数，2021-2023年累计净利润增长率不低于380%，2021-2023年加权平均净资产收益率的平均值不低于12.5%，2023年主营业务收入占营业收入比重不低于90%，其中农业综合服务业务营业收入较2020年增长率不低于20%；第三个解除限售期：2024年：以2020年净利润为基数，2021-2024年累计净利润增长率不低于540%，2021-2024年加权平均净资产收益率的平均值不低于13%，2024年主营业务收入占营业收入比重不低于90%，其中农业综合服务业务营业收入较2020年增长率不低于30%。</t>
  </si>
  <si>
    <t>第一个解除限售期满足下列两个条件之一：（一）考核当年净利润1、2022年公司净利润不低于25,000万元；2、2022年公司动力传动事业部净利润不低于4,000万元；3、2022年公司触控显示事业部净利润不低于21,000万元。（二）考核年度累计净利润1、2021年至2022年公司累计净利润不低于43,000万元；2、2021年至2022年公司动力传动事业部累计净利润不低于6,000万元；3、2021年至2022年公司触控显示事业部累计净利润不低于37,000万元。第二个解除限售期满足下列两个条件之一：（一）考核当年净利润1、2023年公司净利润不低于30,000万元；2、2023年公司动力传动事业部净利润不低于7,000万元；3、2023年公司触控显示事业部净利润不低于23,000万元。（二）考核年度累计净利润1、2021年至2023年公司累计净利润不低于73,000万元；2、2021年至2023年公司动力传动事业部累计净利润不低于13,000万元；3、2021年至2023年公司触控显示事业部累计净利润不低于60,000万元。</t>
  </si>
  <si>
    <t>本激励计划的解除限售考核年度为2021-2023年三个会计年度，每个会计年度考核一次，各年度业绩考核目标如下表所示：第一个解除限售期：相比2020年，2021年营业收入增长率不低于28%，且净利润增长率不低于42%；第二个解除限售期：相比2020年，2022年营业收入增长率不低于38%，且净利润增长率不低于31%；第三个解除限售期：相比2020年，2023年营业收入增长率不低于66%，且净利润增长率不低于101%。</t>
  </si>
  <si>
    <t>股票来源为贵州川恒化工股份有限公司（以下简称“公司”或“本公司”）向激励对象定向发行本公司A股普通股。本激励计划拟向激励对象授予的限制性股票数量为814.00万股，约占本激励计划草案公告时公司股本总额48,842.30万股的1.67%。其中首次授予714.00万股，占本激励计划草案公告时公司股本总额的1.46%，预留100.00万股，占本激励计划草案公告时公司股本总额的0.20%，预留权益占本次授予权益总额的12.29%。本激励计划有效期自首次授予之日起至激励对象获授的限制性股票全部解除限售或回购注销之日止，最长不超过48个月。本激励计划限制性股票首次授予及预留权益的授予价格为每股12.48元</t>
  </si>
  <si>
    <t>本激励计划限制性股票首次授予及预留权益的授予价格为每股12.48元</t>
  </si>
  <si>
    <t>首次授予的限制性股票第一个限售期 ：2022年度公司净利润≥5.00亿元，首次授予的限制性股票第二个限售期 ：2023年度公司净利润≥8.00亿元。- 18-预留权益的限制性股票第一个限售期 ：2023年度公司净利润≥8.00亿元，预留权益的限制性股票第二个限售期 ：2024年度公司净利润≥12.00亿元。</t>
  </si>
  <si>
    <t>本激励计划的股票来源为公司向激励对象定向发行新股。本激励计划拟向激励对象授予限制性股票289.6271万股，涉及的标的股票种类为人民币A股普通股，约占本计划公告时公司股本总额的1.8241%。本激励计划限制性股票的授予价格为37.22元/股。本激励计划的有效期为72个月。20211214：激励总数为289.6271万股修改为229.8124万股。</t>
  </si>
  <si>
    <t>本激励计划采取的激励工具为限制性股票。限制性股票的来源为公司向激励对象定向发行的公司A股普通股。本激励计划拟授予不超过550万股限制性股票，占公司股本总额55,000万股的1%。限制性股票的授予价格为48.03元/股。本激励计划有效期自限制性股票授予登记完成之日起至激励对象获授的限制性股票全部解除限售或回购注销完毕之日止，最长不超过60个月。20211130：授予的激励对象人数由948名变更为855名，授予的限制性股票数量由550.00万股变更为530.70万股。20211224：本次公司授予的激励对象人数由 855 名变更为 848 名，授予的限制性股票数量由 530.70 万股变更为 527.40 万股。</t>
  </si>
  <si>
    <t>002935.SZ</t>
  </si>
  <si>
    <t>本激励计划采用限制性股票作为激励工具，标的股票为天奥电子人民币 A 股普通股股票。本激励计划的股票来源为公司向激励对象定向发行的人民币 A 股普通股股票。本激励计划拟向激励对象授予 500 万股股票，约占本激励计划签署时公司股本总额 20,800.65 万股的 2.40%。其中，首次授予460万股，占本计划限制性股票授予总额的92.00%，占公司总股本的 2.21%；预留 40 万股，占本计划限制性股票授予总额的 8.00%，占公司总股本的 0.19%。本激励计划有效期为 6 年（72 个月），自限制性股票首次授予之日起至所有限制性股票解除限售或回购注销完毕之日止。本激励计划限制性股票的授予价格为 17.49 元， 即满足授予条件后，激励对象可以每股 17.49 元的价格购买依据本激励计划向激励对象增发的天奥电子限制性股票。</t>
  </si>
  <si>
    <t>限制性股票的价格为17.49元/股.</t>
  </si>
  <si>
    <t>限制性股票授予后即被锁定限售，限制性股票的禁售期为自授予日起的 2 年（24 个月），禁售期届满后进入解除限售期。禁售期届满前，激励对象获授的限制性股票（及就该股票分配的股票红利）将不得转让、用于担保、质押或偿还债务。激励对象获授的限制性股票在禁售期不享有进行转让或用于担保或偿还债务等处置权。禁售期内激励对象因获授的限制性股票而取得的红股、资本公积转增股份、配股股份、增发中向原股东配售的股份同时锁定，不得在二级市场出售或以其他方式转让，该股份禁售期的截止日期与限制性股票相同；激励对象因获授的限制性股票而取得的现金股利由公司代管，作为应付股利在解除限售时向激励对象支付。</t>
  </si>
  <si>
    <t>第一个解除限售期：1）可解除限售日前一年度净资产收益率不低于7.5%，且不低于对标企业 75 分位值水平；（2）可解除限售日前一年度净利润较 2020 年复合增长率不低于 15%，且不低于对标企业 75 分位值水平；（ 3）可解除限售日前一年度经济增加值改善值（△EVA）＞0。第二个解除限售期：（1）可解除限售日前一年度净资产收益率不低于8.0%，且不低于对标企业 75 分位值水平；（2）可解除限售日前一年度净利润较 2020 年复合增长率不低于 15%，且不低于对标企业 75 分位值水平；（ 3）可解除限售日前一年度经济增加值改善值（△EVA）＞0。第三个解除限售期：（1）可解除限售日前一年度净资产收益率不低于8.5%，且不低于对标企业 75 分位值水平；（2）可解除限售日前一年度净利润较 2020 年复合增长率不低于 15%，且不低于对标企业 75 分位值水平；（ 3）可解除限售日前一年度经济增加值改善值（△EVA）＞0。</t>
  </si>
  <si>
    <t>公司拟向激励对象授予的限制性股票数量为 326.56 万股，涉及的标的股票种类为 A 股普通股，约占本激励计划草案公告时公司股本总额 42,777.78 万股的0.7634%。其中首次授予 261.25 万股限制性股票，约占本激励计划草案公告时公司股本总额 42,777.78 万股的 0.6107%，占本次拟授予限制性股票总量的 80%；预留 65.31 万股限制性股票，约占本激励计划草案公告时公司股本总额 42,777.78万股的 0.1527%，占本次拟授予限制性股票总量的 20%。限制性股票激励计划涉及的标的股票来源为公司向激励对象定向发行公司A 股普通股。限制性股票（含预留部分） 的授予价格为 8.69 元/股。本激励计划有效期自限制性股票首次授予登记完成之日起至激励对象获授的限制性股票全部解除限售或回购注销之日止，最长不超过 48 个月。20220115：本次激励计划拟授予的限制性股票总数由326.56万股调整为320.56万股，其中首次授予的限制性股票由261.25万股调整为255.25万股，预留部分的限制性股票数量不变。</t>
  </si>
  <si>
    <t>本激励计划的考核年度为2021-2023年三个会计年度，每个会计年度考核一次，对各考核年度的营业收入值(A)进行考核，根据上述指标的每年对应的完成情况核算公司层面行权比例（X）。首次授予股票期权的业绩考核目标如下：第一个行权期，2021年，目标值（Am）15，触发值（An）14；第二个行权期，2022年，目标值（Am）18，触发值（An）17；第三个行权期，2023年，目标值（Am）21，触发值（An）20，预留部分股票期权的各年度业绩考核目标如下：第一个行权期，2022年，目标值（Am）18，触发值（An）17；第二个行权期，2023年，目标值（Am）21，触发值（An）20。20220111：修订调整：首次授予股票期权的业绩考核目标如下：第一个行权期，2021年，目标值（Am）15，触发值（An）14；第二个行权期，2022年，目标值（Am）15，触发值（An）14；第三个行权期，2023年，目标值（Am）18，触发值（An）17，预留部分股票期权的各年度业绩考核目标如下：第一个行权期，2022年，目标值（Am）15，触发值（An）14；第二个行权期，2023年，目标值（Am）18，触发值（An）17。</t>
  </si>
  <si>
    <t>本激励计划采取的激励工具为限制性股票（第二类限制性股票）。股票来源为惠州亿纬锂能股份有限公司（以下简称“公司”“本公司” ） 向激励对象定向发行公司A股普通股。本激励计划拟向激励对象授予不超过1,760万股限制性股票，约占本激励计划公告日公司股本总额189,825.13万股的0.93%。本激励计划授予激励对象限制性股票的授予价格为76元/股。本激励计划有效期自限制性股票授予之日起至激励对象获授的限制性股票全部归属或作废失效之日止，最长不超过60个月。20211203:激励总数为1760万股改为1757.58万股。</t>
  </si>
  <si>
    <t>本激励计划采取的激励工具为限制性股票（第二类限制性股票）。股票来源为江苏华盛天龙光电设备股份有限公司（以下简称“ 天龙光电” 、 “ 本公司” 或“ 公司” ）向激励对象定向发行公司A股普通股，第二类限制性股票的授予价格为2.96元/股。本激励计划拟授予激励对象权益总计1,600万股，首次授予1,280万股，预留部分320万股.本激励计划限制性股票的有效期为自限制性股票授予之日起至全部归属或作废失效之日止，最长不超过48个月。20201222：公司2020年限制性股票激励计划首次授予激励对象由11人调整为10人，授予限制性股票的总数由1,600万股调整为1,597万股，其中首次授予限制性股票数量由1,280万股调整为1,278万股，预留部分限制性股票数额由320万股调整为319万股。20211230:226万首次授予及319万预留限制性股票作废。</t>
  </si>
  <si>
    <t>300046.SZ</t>
  </si>
  <si>
    <t>第一类限制性股票激励计划的股票来源为公司向激励对象定向发行本公司A 股普通股股票。第一类限制性股票 64.00 万股，占本激励计划草案公告日公司股本总额的 0.27%，占本激励计划拟授予限制性股票总数的 25.56%。第一类限制性股票为一次性授予，无预留权益。本激励计划有效期自限制性股票授予登记完成之日起至激励对象获授的限制性股票全部解除限售或回购之日止，最长不超过 48 个月。本次限制性股票的授予价格为每股 14.38 元，即满足授予条件后，激励对象可以每股 14.38 元的价格购买公司向激励对象增发的公司 A 股普通股股票。</t>
  </si>
  <si>
    <t>限制性股票的授予价格为14.38元/股.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</si>
  <si>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 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</si>
  <si>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公司2020年营业收入为基数，公司2022年营业收入复合增长率不低于12%；或以公司2020年净利润为基数，公司2022年净利润复合增长率不低于12%第二个解除限售期：以公司2020年营业收入为基数，公司2023年营业收入复合增长率不低于12%；或以公司2020年净利润为基数，公司2023年净利润复合增长率不低于12%第三个解除限售期：以公司2020年营业收入为基数，公司2024年营业收入复合增长率不低于12%；或以公司2020年净利润为基数，公司2024年净利润复合增长率不低于12%。</t>
  </si>
  <si>
    <t>第二类限制性股票激励计划的股票来源为公司向激励对象定向发行本公司A 股普通股股票。第二类限制性股票 186.40 万股，占本激励计划草案公告日公司股本总额的0.79%，占本激励计划拟授予限制性股票总数的 74.44%。其中，首次授予的第二类限制性股票 166.40 万股，占本激励计划草案公告日公司股本总额的 0.70%，占本激励计划拟授予限制性股票总数的 66.45%；预留 20.00 万股，占本激励计划草案公告时公司股本总额的 0.08%，预留部分占本次授予权益总额的 7.99%。本激励计划有效期自限制性股票授予之日起至激励对象获授的限制性股票全部归属或作废失效之日止，最长不超过 60 个月。首次授予的限制性股票的授予价格为每股 14.38 元，即满足归属条件后，激励对象可以每股14.38元的价格购买公司向激励对象增发的公司 A股普通股股票。</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</si>
  <si>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</si>
  <si>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第一个归属期：以2020年半导体业务营业收入为基数， 公司2022年半导体业务营业收入复合增长率不低于12%；或以2020年公司半导体业务净利润为基数，公司2022年半导体业务净利润复合增长率不低于12%；第二个归属期：以2020年半导体业务营业收入为基数， 公司2023年半导体业务营业收入复合增长率不低于12%；或以2020年公司半导体业务净利润为基数，公司2023年半导体业务净利润复合增长率不低于12%；第三个归属期：以2020年半导体业务营业收入为基数， 公司2024年半导体业务营业收入复合增长率不低于12%；或以2020年公司半导体业务净利润为基数，公司2024年半导体业务净利润复合增长率不低于12%。</t>
  </si>
  <si>
    <t>股票来源为盈康生命科技股份有限公司（以下简称“公司”或“本公司”）向激励对象定向发行公司A股普通股和在二级市场回购公司A股普通股。本激励计划拟向激励对象授予的限制性股票总量为418.90万股，约占本激励计划草案公告时公司股本总额64,216.701万股的0.65%。本激励计划限制性股票的授予价格为7.27元/股。本激励计划有效期自限制性股票授予之日起至激励对象获授的限制性股票全部归属或作废失效之日止，最长不超过48个月。</t>
  </si>
  <si>
    <t>本激励计划限制性股票的授予价格为7.27元/股.</t>
  </si>
  <si>
    <t>第一个归属期 ：对应考核年度2022年，年度营业收入相对于 2021年增长率（A）：目标值（Am）：30% ，触发值（An）：20%。第二个归属期 ：对应考核年度2023年，年度营业收入相对于 2021年增长率（A）：目标值（Am）：69% ，触发值（An）：44%。第三个归属期 ：对应考核年度2024年，年度营业收入相对于 2021年增长率（A）：目标值（Am）：120% ，触发值（An）：73%。</t>
  </si>
  <si>
    <t>股票来源为公司向激励对象定向发行公司A股普通股。公司拟向激励对象授予的第二类限制性股票数量为859万股，约占本激励计划草案公告日公司股本总额171,895.7276万股的0.50%。其中，首次授予824万股，约占本计划限制性股票授予总量的95.93%，约占本激励计划草案公告时公司股本总额171,895.7276万股的0.48%；预留35万股，约占本计划限制性股票授予总量的4.07%，约占本激励计划草案公告时公司股本总额171,895.7276万股的0.02%。本激励计划第二类限制性股票授予（含预留部分）的价格为19.60元/股。本激励计划有效期自股票期权首次授权之日或限制性股票首次授予之日起至激励对象获授的股票期权全部行权或注销和限制性股票全部归属或作废失效之日止，最长不超过48个月。</t>
  </si>
  <si>
    <t>本激励计划第二类限制性股票授予(含预留部分)的价格为19.60元/股.</t>
  </si>
  <si>
    <t>（1）激励对象为公司董事和高级管理人员，其在任职期间每年转让的股份不得超过其所持有本公司股份总数的25%，在离职后半年内，不得转让其所持有的本公司股份；（2）激励对象为公司董事和高级管理人员，将其持有的本公司股票在买入后6个月内卖出，或者在卖出后6个月内又买入，由此所得收益归本公司所有，本公司董事会将收回其所得收益；（3）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</si>
  <si>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情形;⑤中国证监会认定的其它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它情形.</t>
  </si>
  <si>
    <t>第一个归属期： 2022年 ，2022年度营业收入值不低于432亿元，第二个归属期 ：2023年，2022-2023年两年的累计营业收入值不低于929亿元，第三个归属期 ：2024年，2022-2024年三年的累计营业收入值不低于1500亿元。</t>
  </si>
  <si>
    <t>公司将通过向激励对象定向发行本公司人民币 A 股普通股股票作为本激励计划的股票来源。本激励计划拟授予激励对象的限制性股票数量为 423.56 万股，占本激励计划草案公告日公司股本总额 128,448.9364 万股的 0.33%。其中，第二类限制性股票 303.56 万股，占本激励计划草案公告日公司股本总额的0.24%。首次授予的第二类限制性股票243.56万股，占本激励计划草案公告日公司股本总额的0.19%，占本激励计划拟授予限制性股票总数的57.50%；预留的第二类限制性股票60.00万股，占本激励计划草案公告日公司股本总额的0.05%，占本激励计划拟授予限制性股票总数的14.17%。本激励计划的有效期为自限制性股票授予之日起至激励对象获授的限制性股票全部解除限售或回购注销之日止，最长不超过 48 个月。本激励计划授予的第一类限制性股票的授予价格为 15.41 元/股。20201106：首次授予数量调整为240.83万股，总数量调整为300.83万股。20211204：授予价格为15.41元/股改为15.275元/股；首次授予数量调整为227.83万股，总数量调整为287.83万股。</t>
  </si>
  <si>
    <t>本激励计划首次授予的第二类限制性股票的授予价格为15.275元/股.</t>
  </si>
  <si>
    <t>本激励计划采取的激励形式为限制性股票（第一类限制性股票及第二类限制性股票） 。股票来源为公司向激励对象定向发行的本公司人民币 A 股普通股股票。本激励计划拟授予激励对象的限制性股票数量为 2,200.00 万股， 约占本激励计划草案公告日公司股本总额 85,364.2794 万股的 2.58%。其中，第二类限制性股票 1,320.00 万股，约占本激励计划草案公告日公司股本总额的 1.55%。其中， 首次授予的第二类限制性股票 1,145.10 万股，约占本激励计划草案公告日公司股本总额的 1.34%，占本激励计划拟授予第二类限制性股票总数的 86.75%；预留的第二类限制性股票 174.90 万股，约占本激励计划草案公告日公司股本总额的 0.20%，占本激励计划拟授予第二类限制性股票总数的 13.25%。本激励计划首次授予的第一类限制性股票的授予价格为 6.63 元/股.本激励计划第一类限制性股票的有效期为自限制性股票授予之日起至激励对象获授的限制性股票全部解除限售或回购注销完毕之日止，最长不超过 48个月；本激励计划第二类限制性股票的有效期为自限制性股票授予之日起至激励对象获授的限制性股票全部归属或作废失效之日止，最长不超过 48 个月。20211208：首次授予的第二类限制性股票数量由 1,145.10 万股调整为 1,135.08 万股</t>
  </si>
  <si>
    <t>本激励计划采取的激励形式为限制性股票（第一类限制性股票及第二类限制性股票） 。股票来源为公司向激励对象定向发行的本公司人民币 A 股普通股股票。本激励计划拟授予激励对象的限制性股票数量为 2,200.00 万股， 约占本激励计划草案公告日公司股本总额 85,364.2794 万股的 2.58%。其中， 第一类限制性股票 880.00 万股，约占本激励计划草案公告日公司股本总额的 1.03%。其中， 首次授予的第一类限制性股票 763.40 万股， 约占本激励计划草案公告日公司股本总额的 0.89%，占本激励计划拟授予第一类限制性股票总数的 86.75%；预留的第一类限制性股票 116.60 万股， 约占本激励计划草案公告日公司股本总额的 0.14%， 占本激励计划拟授予第一类限制性股票总数的13.25%。本激励计划首次授予的第一类限制性股票的授予价格为 6.63 元/股.本激励计划第一类限制性股票的有效期为自限制性股票授予之日起至激励对象获授的限制性股票全部解除限售或回购注销完毕之日止，最长不超过 48个月；本激励计划第二类限制性股票的有效期为自限制性股票授予之日起至激励对象获授的限制性股票全部归属或作废失效之日止，最长不超过 48 个月。20211208：首次授予的第一类限制性股票数量由 763.40 万股调整为 756.72 万股。300319：在确定授予日之后的资金缴纳、股份登记过程中，有2名激励对象因个人原因放弃认购授予其的部分限制性股票、有4名激励对象因个人原因放弃认购授予其的全部限制性股票，涉及股份合计9.00万股，其中第一类限制性股票3.60万股，第二类限制性股票5.40万股。本次实际授予并登记的激励对象总人数为300人，实际授予登记第一类限制性股票股份数量为753.12万股。</t>
  </si>
  <si>
    <t>本激励计划的股票来源为公司从二级市场回购的本公司A股普通股股票。公司拟向激励对象授予合计不超过40万股公司限制性股票，占本激励计划公告时公司股本总额42,218.14万股的0.09%。本激励计划授予的限制性股票的授予价格为14.85元/股。本激励计划的有效期为自限制性股票授予登记完成之日起至激励对象获授的限制性股票全部解除限售或回购注销之日止，最长不超过60个月。</t>
  </si>
  <si>
    <t>本激励计划授予的限制性股票的授予价格为14.85元/股.</t>
  </si>
  <si>
    <t>1、激励对象为公司董事、高级管理人员的，其在任职期间每年转让的股份不得超过其所持有本公司股份总数的25%；在离职后半年内，不得转让其所持有的本公司股份。公司董事、监事和高级管理人员减持公司股票还需遵守《深圳证券交易所上市公司股东及董事、监事、高级管理人员减持股份实施细则》等相关规定。2、激励对象为公司董事、高级管理人员的，将其持有的本公司股票在买入后6个月内卖出，或者在卖出后6个月内又买入，由此所得收益归本公司所有，本公司董事会将收回其所得收益。3、激励对象为上市公司董事、高级管理人员及前述人员的配偶在下列期间不得买卖本公司股票：（1）公司年度报告、半年度报告公告前三十日内，因特殊原因推迟公告日期的，自原预约公告日前三十日起算；（2）公司季度报告、业绩预告、业绩快报公告前十日内；（3）自可能对本公司股票及其衍生品种交易价格产生较大影响的重大事件发生之日或者进入决策程序之日至依法披露之日；（4）中国证监会及深圳交易所规定的其他期间。4...</t>
  </si>
  <si>
    <t>第一次解除限售:以2021年净利润为基数，2022年净利润增长率不低于18%。第二次解除限售:以2021年净利润为基数，2023年净利润增长率不低于39%。第三次解除限售:以2021年净利润为基数，2024年净利润增长率不低于64%。第四次解除限售:以2021年净利润为基数，2025年净利润增长率不低于94%。</t>
  </si>
  <si>
    <t>300358.SZ</t>
  </si>
  <si>
    <t>本计划涉及的标的股票来源为公司向激励对象定向发行公司 A 股普通股股票。本计划拟向激励对象授予的第二类限制性股票总量为 3300 万股， 约占本计划公告时公司股本总额 56623.46 万股的 5.83%。其中，首次授予 3035 万股，约占本激励计划草案公告时公司股本总额 56623.46 万股的 5.36%，约占本次授予权益总额的 91.97%；预留 265 万股，约占本激励计划草案公告时公司股本总额 56623.46万股的 0.47%，预留部分约占本次授予权益总额的 8.03%。本激励计划有效期自限制性股票授予之日起至激励对象获授的限制性股票全部归属或作废失效之日止，最长不超过 54 个月。本激励计划首次授予部分限制性股票的授予价格为每股 10.00 元，即在满足归属条件后，激励对象可以每股 10.00 元的价格购买公司 A 股普通股股票。预留部分限制性股票授予价格与首次授予的限制性股票授予价格相同。20220107：经过上述调整，本次激励计划拟向激励对象授予的限制性股票总量由3,300万股调整为3,291万股，激励对象人数由556人调整为553人，首次授予限制性股票数量由3,035万股调整为3,026万股。</t>
  </si>
  <si>
    <t>限制性股票的授予价格为10元/股.</t>
  </si>
  <si>
    <t>禁售期是指激励对象的限制性股票已达成归属条件，但限制其售出的时间段。本激励计划的禁售规定按照《公司法》《证券法》《上市公司股东、董监高减持股份的若干规定》《深圳证券交易所上市公司股东及董事、监事、高级管理人员减持股份实施细则》等相关法律、法规、规范性文件及《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计划有效期内，如果《公司法》《证券法》《上市公司股东、董监高减持股份的若干规定》《深圳证券交易所上市公司股东及董事、监事、高级管理人员减持股份实施细则》等相关法律、法规、规范性文件和《公司章程》等文件对公司董事和高级管理人员持有股份转让的有关规定发生了变化，则这部分激励对象转让所持公司股份应符合变更后的相关规定。</t>
  </si>
  <si>
    <t>第一个归属期：对应考核年度：2022年，公司业绩考核目标：以2021年为基数， 2022年净利润增长率不低于20%，或营业收入增长率不低于20%。第二个归属期：对应考核年度：2023年，公司业绩考核目标：以2021年为基数， 2022-2023年两年的累计净利润增长率不低于40%，或2022-2023年两年的累计营业收入增长率不低于40%。第三个归属期：对应考核年度：2024年，公司业绩考核目标：以2021年为基数， 2022-2024年三年的累计净利润增长率不低于60%，或2022-2024年三年的累计营业收入增长率不低于60%。</t>
  </si>
  <si>
    <t>本激励计划采取的激励工具为限制性股票（第二类限制性股票）。股票来源为苏州斯莱克精密设备股份有限公司（以下简称“公司”或“本公司”）向激励对象定向发行公司A股普通股。本激励计划拟向激励对象授予的限制性股票总量为232.7524万股，约占公司股本总额58,038.1337万股的0.40%。本次授予为一次授予，无预留权益。本激励计划限制性股票的授予价格为18元/股。本激励计划有效期自限制性股票授予之日起至激励对象获授的限制性股票全部归属或作废失效之日止，最长不超过48个月。</t>
  </si>
  <si>
    <t>本激励计划限制性股票的授予价格为18元/股.</t>
  </si>
  <si>
    <t>禁售安排是指激励对象获授的限制性股票归属之后，对激励对象相应持有的公司股票进行转让限制的制度。本激励计划的禁售安排按照《公司法》、《证券法》等法律法规、规范性文件和《公司章程》的有关规定执行，具体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</si>
  <si>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本激励计划授予的限制性股票归属对应的考核年度为2022年-2023年两个会计年度，每个会计年度考核一次。公司业绩考核目标如下表所示：归属安排 业绩考核目标第一个归属期 ：以2021年为基数，2022年度净利润增长率不低于15%。第二个归属期 以2021年为基数，2023年度净利润增长率不低于30%。</t>
  </si>
  <si>
    <t>股票来源为公司向激励对象定向发行的本公司人民币A股普通股股票。本激励计划拟向激励对象授予的限制性股票数量为2,682.5万股，约占本激励计划草案公告时公司股本总额119,778.15万股的2.24%。本激励计划授予激励对象限制性股票的授予价格为12.24元/股。本激励计划有效期自限制性股票授予日起至激励对象获授的限制性股票全部归属或作废失效之日止，最长不超过48个月。</t>
  </si>
  <si>
    <t>本激励计划授予激励对象限制性股票的授予价格为12.24元/股.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</si>
  <si>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规则》、《上市公司股东、董监高减持股份的若干规定》等相关法律、行政法规、规范性文件和《公司章程》中对公司董事、高级管理人员或激励对象持有股份转让的有关规定发生了变化，则这部分激励对象转让其所持有的公司股票应当在转让时符合修改后的相关规定。</t>
  </si>
  <si>
    <t>第一个归属期 ：公司2022年实现的营业收入不低于45亿元；第二个归属期：公司2022年和2023年两年累计实现的营业收入不低于95亿元；第三个归属期：公司2022年、2023年和2024年三年累计实现的营业收入不低于150亿元。</t>
  </si>
  <si>
    <t>300425.SZ</t>
  </si>
  <si>
    <t>本激励计划采取的激励形式为限制性股票（第二类限制性股票）。股票来源为公司向激励对象定向发行的本公司人民币A股普通股股票。本激励计划拟授予激励对象的限制性股票数量为1,988.00万股，占本激励计划草案公告日公司股本总额67,570.8786万股的2.94%。其中，首次授予1,824.00万股，约占本激励计划草案公告日公司股本总额的2.70%，占本激励计划拟授予限制性股票总数的91.75%；预留164.00万股，约占本激励计划草案公告日公司股本总额的0.24%，占本激励计划拟授予限制性股票总数的8.25%。本激励计划首次授予激励对象限制性股票的授予价格为3.12元/股。本激励计划的有效期为自限制性股票授予之日起至激励对象获授的限制性股票全部归属或作废失效之日止，最长不超过60个月。</t>
  </si>
  <si>
    <t>本激励计划首次授予激励对象限制性股票的授予价格为3.12元/股.</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</si>
  <si>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大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t>
  </si>
  <si>
    <t>首次及预留授予的限制性股票的业绩考核目标归属条件：第一个归属期：2022年净资产收益率不低于8.14%，且高于对标企业75分位值水平；以2020年营业收入为基础，2022年营业收入复合增长率不低于15.30%，且高于对标企业75分位值水平；2022年经济增加值改善值大于零。第二个归属期：2023年净资产收益率不低于8.14%，且高于对标企业75分位值水平；以2020年营业收入为基础，2023年营业收入复合增长率不低于15.30%，且高于对标企业75分位值水平；2023年经济增加值改善值大于零。第三个归属期：2024年净资产收益率不低于8.14%，且高于对标企业75分位值水平；以2020年营业收入为基础，2024年营业收入复合增长率不低于15.30%，且高于对标企业75分位值水平；2024年经济增加值改善值大于零。</t>
  </si>
  <si>
    <t>本激励计划采取的激励工具为限制性股票。股票来源为公司回购的股份和向激励对象定向发行公司A股普通股。本激励计划拟授予的限制性股票总量不超过340万股，占本激励计划草案公告时公司股本总额27,200.8896万股的1.25%。其中首次授予309.5万股，占本激励计划草案公告时公司股本总额27,200.8896万股的1.14%，首次授予部分占本次授予权益总额的91.03%；预留30.5万股，占本激励计划草案公告时公司股本总额27,200.8896万股的0.11%，预留部分占本次授予权益总额的8.97%。本激励计划首次授予限制性股票的授予价格为5.54元/股。本激励计划有效期自限制性股票首次授予之日起至激励对象获授的限制性股票解除限售或回购完毕之日止，最长不超过60个月。20211119：首次授予限制性股票调整为301.4万股。20211224：在授予日确定后的资金缴纳、股份登记过程中，有2名激励对象因个人原因自愿放弃认购本次激励计划授予其的股份6.4万股，因此，本次实际授予的激励对象为78人，应完成登记的首次授予限制性股票数量为 295万股。</t>
  </si>
  <si>
    <t>第一个解除限售期以 2020 年归属于上市公司股东的净利润为基数，2021 年归属于上市公司股东的净利润增长率不低于 25%；第二个解除限售期以2021年不扣减股权支付费用的归属于上市公司股东净利润为基数，2022年不扣减股权支付费用的归属于上市公司股东净利润增长率不低于20%，解锁100%；增长率不低于15%，解锁85%；增长率不低于10%，解锁70%；第三个解除限售期以2022年不扣减股权支付费用的归属于上市公司股东净利润为基数，2023年不扣减股权支付费用的归属于上市公司股东净利润增长率不低于20%，解锁100%；增长率不低于15%，解锁85%；增长率不低于10%，解锁70%。</t>
  </si>
  <si>
    <t>第一个归属期：以2020年归属于上市公司股东的净利润为基数，2021年归属于上市公司股东的净利润增长率不低于25%；第二个归属期：以2021年不扣减股权支付费用的归属于上市公司股东净利润为基数，2022年不扣减股权支付费用的归属于上市公司股东净利润增长率不低于20%，归属100%；增长率不低于15%，归属85%；增长率不低于10%，归属70%；第三个归属期：以2022年不扣减股权支付费用的归属于上市公司股东净利润为基数，2023年不扣减股权支付费用的归属于上市公司股东净利润增长率不低于20%，归属100%；增长率不低于15%，归属85%；增长率不低于10%，归属70%。</t>
  </si>
  <si>
    <t>本激励计划采取的激励形式为第一类限制性股票。股票来源为公司从二级市场回购的本公司人民币A股普通股股票。本激励计划拟授予激励对象的限制性股票数量为136.00万股，约占本激励计划草案公告日公司股本总额20,800.00万股的0.65%。本激励计划授予激励对象限制性股票的授予价格为5.73元/股。本激励计划的有效期为自限制性股票授予之日起至激励对象获授的限制性股票全部解除限售或回购注销完毕之日止，最长不超过48个月。20211221：授予的限制性股票总量减为131万股。</t>
  </si>
  <si>
    <t>本激励计划涉及的标的股票来源为公司向激励对象定向发行公司人民币普通股（A股）股票。本激励计划拟授予的限制性股票数量为493.00万股，占本激励计划草案公告时公司股本总额27,000万股的1.83%。其中，首次授予395.00万股，占本激励计划草案公告时公司股本总额27,000万股的1.46%；预留98.00万股，占本激励计划草案公告时公司股本总额27,000万股的0.36%，预留部分占本次授予权益总额的19.88%。本激励计划有效期自限制性股票授予股权登记之日起至激励对象获授的限制性股票全部解除限售或回购注销之日止，最长不超过60个月。首次授予部分限制性股票的授予价格为每股5.83元，预留部分限制性股票的授予价格同首次授予部分限制性股票的授予价格一致，为每股5.83元。20210316:公司董事会确定本次激励计划限制性股票的首次授予日后，在资金缴纳、授予限制性股票过程中，7名激励对象因个人原因自愿放弃认购公司拟向其授予的全部限制性股票，3名激励对象因个人原因自愿放弃认购公司拟向其授予的部分限制性股票，共计23.50万股限制性股票。因此，公司本次激励计划首次实际申请办理授予登记的限制性股票数量为354.00万股。20211225：本计划限制性股票预留授予部分限制性股票的授予价格为5.74元/股。</t>
  </si>
  <si>
    <t>授予部分限制性股票的授予价格为每股5.83元</t>
  </si>
  <si>
    <t>股票来源为上海古鳌电子科技股份有限公司（以下简称“公司”或“本公司”）向激励对象定向发行的本公司人民币普通股（A股）股票。本激励计划拟向激励对象授予限制性股票总计1800.00万股，占本激励计划草案公告日公司股本总额30404.70万股的5.92%。其中，首次授予1450.00万股，占本激励计划拟授予总量的80.56%，占本激励计划草案公告日公司股本总额30404.70万股的4.77%；预留 350.00万股，占本激励计划拟授予总量的19.44%，占本激励计划草案公告日公司股本总额30404.70万股的1.15%。本激励计划首次授予部分限制性股票的授予价格为19.31元/股。本激励计划有效期自限制性股票首次授予之日起至激励对象获授的限制性股票全部归属或作废失效之日止，最长不超过60个月。</t>
  </si>
  <si>
    <t>本激励计划授予部分限制性股票的授予价格为19.31元/股</t>
  </si>
  <si>
    <t>1、激励对象为公司董事和高级管理人员的，其在任职期间每年转让的股份不得超过其所持有本公司股份总数的25%，在离职后半年内，不得转让其所持有的本公司股份。2、激励对象为公司董事和高级管理人员，将其持有的本公司股票在买入后6个月内卖出，或者在卖出后6个月内又买入，由此所得收益归本公司所有，本公司董事会将收回其所得收益。3、在本激励计划有效期内，如果《公司法》等相关法律、法规、规范性文件和《公司章程》中对公司董事和高级管理人员持有本公司股份转让的有关规定发生了变化，则这部分激励对象转让其所持有的公司股票应当在转让时符合修改后的相关规定。</t>
  </si>
  <si>
    <t>第一个归属期 ：2022年营业收入不低于6.00亿元。第二个归属期 ：2023年营业收入不低于7.90亿元。第三个归属期 ：2024年营业收入不低于10.68亿元。</t>
  </si>
  <si>
    <t>300557.SZ</t>
  </si>
  <si>
    <t>本计划采用限制性股票作为激励工具，标的股票为理工光科 A 股普通股股票。限制性股票来源为公司向激励对象定向发行的理工光科 A 股普通股股票。本次股权激励计划拟授予 167 万股限制性股票，占本计划草案公布时公司股本总额 5566.854 万股的 3%。首次授予 134 万股，占本计划草案公布时公司股本总额 5566.854 万股的 2.41%；预留 33 万股，占本计划草案公布时公司股本总额 5566.854 万股的 0.59%，预留部分占本次授予权益总额的 19.76%。本激励计划有效期自限制性股票首次授予登记完成之日起至激励对象获授的限制性股票全部解除限售或回购注销之日止，最长不超过 72 个月。本计划首次授予的限制性股票价格为 14.85 元/股。</t>
  </si>
  <si>
    <t>限制性股票的首次授予价格为14.85元/股.</t>
  </si>
  <si>
    <t>本计划的限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三)激励对象为公司董事和高级管理人员的，将其持有的本公司股票在买入后 6 个月内卖出，或者在卖出后 6 个月内又买入，由此所得收益归本公司所有，本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</si>
  <si>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满足以下条件时,公司方可依据本计划向激励对象进行限制性股票授予:(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激励对象前一个会计年度个人绩效考核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</si>
  <si>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2020 年为基数， 2022 年净利润复合增长率不低于 45%； 2022 年加权平均净资产收益率不低于 2%，且上述指标都不低于同行业平均水平或对标企业 75 分位值； 2022 年经济增加值改善值（ △EVA）为正。第二个解除限售期：以 2020 年为基数， 2023 年净利润复合增长率不低于 45%； 2023 年加权平均净资产收益率不低于 3%，且上述指标都不低于同行业平均水平或对标企业 75 分位值； 2023 年经济增加值改善值（ △EVA）为正。第三个解除限售期：以 2020 年为基数， 2024 年净利润复合增长率不低于 45%； 2024 年加权平均净资产收益率不低于 4%，且上述指标都不低于同行业平均水平或对标企业 75 分位值； 2024 经济增加值改善值（△EVA）为正。</t>
  </si>
  <si>
    <t>本激励计划采用的激励工具为第二类限制性股票， 涉及的标的股票来源为公司向激励对象定向发行公司 A 股普通股股票。本激励计划拟向激励对象授予的限制性股票数量为 176 万股，约占本激励计划草案公告时公司股本总额 15600 万股的 1.13%，其中首次授予限制性股票数量156 万股，约占本激励计划草案公告时公司股本总额 15600 万股的 1%，约占本计划拟授予限制性股票总数的 88.64%；预留限制性股票数量 20 万股，约占本激励计划草案公告时公司股本总额 15600 万股的 0.13%，约占本计划拟授予限制性股票总数的 11.36%。本激励计划有效期自限制性股票授予日起至激励对象获授的限制性股票全部归属或作废失效之日止，最长不超过 60 个月。本激励计划授予激励对象限制性股票的授予价格为29.04元/股。20220104：首次授予部分第二类限制性股票的归属价格由29.04元/股调整为24.13元/股；首次授予部分限制性股票授予数量由156.00万股调整为187.20万股。因激励对象离职作废已授予未归属的股份数量127,516股。</t>
  </si>
  <si>
    <t>本激励计划授予激励对象限制性股票的授予价格为29.04元/股.调整为24.13元/股</t>
  </si>
  <si>
    <t>300587.SZ</t>
  </si>
  <si>
    <t>股票来源为浙江天铁实业股份有限公司（以下简称“公司”或“本公司”）向激励对象定向发行的公司A股普通股股票。本激励计划拟向激励对象授予的限制性股票数量为450.00万股，约占本激励计划草案公告时公司股本总额62,849.78万股的0.72%。本激励计划限制性股票的授予价格为9.21元/股。本激励计划有效期自限制性股票授予登记完成之日起至激励对象获授的限制性股票全部解除限售或回购完毕之日止，最长不超过51个月。</t>
  </si>
  <si>
    <t>本激励计划限制性股票的授予价格为9.21元/股.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</si>
  <si>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</si>
  <si>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第一个解除限售期 ：以2021年业绩为基数，2022年营业收入或净利润增长率不低于50%；第二个解除限售期 ：以2021年业绩为基数，2023年营业收入或净利润增长率不低于125%；第三个解除限售期 ：以2021年业绩为基数，2024年营业收入或净利润增长率不低于237.5%。</t>
  </si>
  <si>
    <t>本激励计划采取的激励工具为限制性股票（第二类限制性股票）。 股票来源为公司向激励对象定向发行北京新雷能科技股份有限公司（以下简称“公司”或“本公司”） A 股普通股。本激励计划拟授予的限制性股票总量不超过 399.00 万股，其中首次授予 370.00 万股，预留 29.00 万股.本激励计划首次授予限制性股票的授予价格为 11.34 元/股。本激励计划有效期自限制性股票首次授予之日起至激励对象获授的限制性股票全部归属或作废失效之日止，最长不超过 48 个月。20201204：首次授予限制性股票数量由 370.00 万股调整为 369.70 万股，预留授予数量不变。20210810：首次授予限制性股票的授予价格为每股7.05元.20211206：其已获授但尚未归属的 9.7440万股限制性股票不得归属，由公司作废。</t>
  </si>
  <si>
    <t>本激励计划采取的激励工具为限制性股票（指第一类限制性股票，下同）。股票来源为欧普康视科技股份有限公司向激励对象发行的本公司A股普通股股票。本激励计划拟授予的限制性股票数量为1,950,000股，涉及的标的股票种类为人民币A股普通股，占本激励计划草案公告时公司股本总额850,508,170股的0.23%。其中首次授予1,608,400股，占本激励计划拟授出总量的82.48%，占本激励计划草案公告时公司股本总额850,508,170股的0.19%；预留341,600股，占本激励计划拟授出总量的17.52%，占本激励计划草案公告时公司股本总额850,508,170股的0.04%。本激励计划的限制性股票的授予价格为30.82元/股。本激励计划有效期自限制性股票授予之日起至激励对象获授的限制性股票全部解除限售或回购注销之日止，最长不超过78个月。</t>
  </si>
  <si>
    <t>本激励计划的限制性股票的授予价格为30.82元/股.</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</si>
  <si>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</si>
  <si>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本激励计划首次授予的限制性股票解除限售考核年度为 2022-2026年五个会计年度，每个会计年度考核一次。第一个解除限售期：以2021年扣非净利润为基数，2022年扣非净利润增长率不低于20%；第二个解除限售期：以2021年扣非净利润为基数，2023年扣非净利润增长率不低于44%；第三个解除限售期：以2021年扣非净利润为基数，2024年扣非净利润增长率不低于72.80%；第四个解除限售期：以2021年扣非净利润为基数，2025年扣非净利润增长率不低于107.36%；第五个解除限售期：以2021年扣非净利润为基数，2026年扣非净利润增长率不低于148.83%。本激励计划预留授予的限制性股票解除限售考核年度为2023-2026年四个会计年度，每个会计年度考核一次。第一个解除限售期：以2021年扣非净利润为基数，2023年扣非净利润增长率不低于44%；第二个解除限售期：以2021年扣非净利润为基数，2024年扣非净利润增长率不低于72.80%；第三个解除限售期：以2021年扣非净利润为基数，2025年扣非净利润增长率不低于107.36%；第四个解除限售期：以2021年扣非净利润为基数，2026年扣非净利润增长率不低于148.83%。</t>
  </si>
  <si>
    <t>本激励计划采取的激励工具为限制性股票（第二类限制性股票）。股票来源为公司向激励对象定向发行的本公司人民币A股普通股股票。本激励计划拟向激励对象授予的股票数量为7,085,000股，占本激励计划草案公告日公司股本总额429,771,745股的1.65%。本激励计划限制性股票的授予价格为15.55元/股。本激励计划有效期自限制性股票授予之日起至激励对象获授的限制性股票全部归属或作废失效之日止，最长不超过60个月。</t>
  </si>
  <si>
    <t>本激励计划限制性股票的授予价格为15.55元/股.</t>
  </si>
  <si>
    <t>（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</si>
  <si>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</si>
  <si>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2022-2024年3个会计年度，每个会计年度考核一次。第一个归属期：以2020年度剔除商誉减值和股份支付费用后的净利润17,180.25万元为基数，2022年度剔除商誉减值和股份支付费用后的净利润增长率不低于35%；或以2020年度毛利润77,281.05万元为基数，2022年度毛利润增长率不低于35%。第二个归属期：以2020年度剔除商誉减值和股份支付费用后的净利润17,180.25万元为基数，2023年度剔除商誉减值和股份支付费用后的净利润增长率不低于60%；或以2020年度毛利润77,281.05万元为基数，2023年度毛利润增长率不低于65%。第三个归属期：以2020年度剔除商誉减值和股份支付费用后的净利润17,180.25万元为基数，2024年度剔除商誉减值和股份支付费用后的净利润增长率不低于85%；或以2020年度毛利润77,281.05万元为基数，2024年度毛利润增长率不低于95%。</t>
  </si>
  <si>
    <t>本激励计划采用的激励工具为第二类限制性股票，涉及的标的股票来源为公司向激励对象定向发行公司人民币普通股（A股）股票。本激励计划拟向激励对象授予的限制性股票总量为431.9070万股，占本激励计划草案公告时公司股本总额14,778.3896万股的2.92%。其中，首次授予404.7470万股，占本激励计划草案公告时公司股本总额的2.74%，占本激励计划拟授予限制性股票总量的93.71%；预留27.1600万股，占本激励计划草案公告时公司股本总额的0.18%，占本激励计划拟授予限制性股票总量的6.29%。本激励计划有效期自限制性股票首次授予之日起至激励对象获授的限制性股票全部归属或作废失效之日止，最长不超过48个月。本激励计划首次授予限制性股票的授予价格为每股 55.24 元，即满足授予条件和归属条件后，激励对象可以每股 55.24 元的价格购买公司向激励对象增发的公司人民币普通股（A 股）股票。本激励计划预留部分限制性股票的授予价格同首次授予限制性股票的授予价格保持一致，即每股 55.24 元。</t>
  </si>
  <si>
    <t>限制性股票的授予价格为55.24元/股.</t>
  </si>
  <si>
    <t>同时满足下列授予条件时,公司应向激励对象授予限制性股票,反之,若下列任一授予条件未达成,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</si>
  <si>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首次授予限制性股票的考核年度为 2022-2024 年三个会计年度，每个会计年度考核一次，各年度业绩考核目标如下表所示：第一个归属期：2022年营业收入不低于13亿元；第二个归属期：2022年、 2023年累计营业收入不低于33亿元；第三个归属期：2022年、 2023年、 2024年累计营业收入不低于63亿元。预留部分限制性股票的考核年度为 2023-2024 年两个会计年度，每个会计年度考核一次， 各年度业绩考核目标如下表所示：第一个归属期：2022年、 2023年累计营业收入不低于33亿元；第二个归属期：2022年、 2023年、 2024年累计营业收入不低于63亿元。</t>
  </si>
  <si>
    <t>本激励计划采取的激励工具为第二类限制性股票。股票来源为公司向激励对象定向发行的本公司 A 股普通股及从二级市场回购的公司 A 股普通股。本激励计划拟向激励对象授予的限制性股票总量为 1,220.00 万股，占本激励计划草案公告时公司股本总额 34,173.7156 万股的 3.57%。本激励计划限制性股票的授予价格为 15.92 元/股。本激励计划有效期自限制性股票授予之日起至激励对象获授的限制性股票全部归属或作废失效之日止，最长不超过 49 个月。20210706:经2020年度分红调整数量为1464万股.价格为13.22元/股.</t>
  </si>
  <si>
    <t>授予价格为15.92元/股.经2020年度分红调整价格为13.22元/股.</t>
  </si>
  <si>
    <t>本计划采取的激励工具为第一类限制性股票。股票来源为宁波江丰电子材料股份有限公司向激励对象发行人民币普通股（A股）股票。本计划拟向激励对象授予的限制性股票数量为400.00万股，占本计划草案公告时公司股本总额22,730.1861万股的1.76%。其中首次授予320万股，占本计划草案公告时公司股本总额22,730.1861万股的1.41%，占本次授予权益总额的80.00%；预留80万股，占本计划草案公告时公司股本总额22,730.1861万股的0.35%，预留部分占本次授予权益总额的20.00%。本计划授予限制性股票的授予价格为24.50元/股。本计划有效期自首次授予限制性股票登记完成之日起至激励对象获授的限制性股票全部解除限售或回购注销完毕之日止，最长不超过48个月。</t>
  </si>
  <si>
    <t>本计划授予限制性股票的授予价格为24.50元/股.</t>
  </si>
  <si>
    <t>本计划的禁售规定按照《公司法》、《证券法》等相关法律、法规、规范性文件和《公司章程》执行，具体规定如下：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</si>
  <si>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本计划考核年度为2022-2024年三个会计年度，每个会计年度考核一次，首次授予的限制性股票各年度业绩考核目标如下表所示：第一个解除限售期 :以2021年营业收入为基数，2022 年营业收入增长率不低于15%；第二个解除限售期: 以2021年营业收入为基数，2023年营业收入增长率不低于30%；第三个解除限售期: 以2021年营业收入为基数，2024 年营业收入增长率不低于45%。</t>
  </si>
  <si>
    <t>本计划涉及的标的股票来源为公司向激励对象发行人民币普通股（A 股）股票。本计划拟向激励对象授予的限制性股票数量为 363.62 万股，占本计划草案公告时公司股本总额 18010.7101 万股的 2.02%。其中首次授予 290.90 万股，占本计划草案公告时公司股本总额 18010.7101 万股的 1.62%；预留 72.72 万股，占本计划草案公告时公司股本总额 18010.7101 万股的 0.40%，预留部分占本次授予权益总额的 20.00%。本计划有效期自首次授予部分限制性股票上市之日起至激励对象获授的限制性股票全部解除限售或回购注销完毕之日止，最长不超过 48 个月。本计划限制性股票的首次授予价格及预留授予价格为 55 元/股， 即满足授予条件后，激励对象可以每股 55 元的价格购买公司 A 股普通股。20211209：对本次限制性股票激励计划首次授予激励对象人员名单及授予数量进行调整，上述涉及的限制性股票合计 89.48 万股，上述限制性股票按照作废处理。</t>
  </si>
  <si>
    <t>300679.SZ</t>
  </si>
  <si>
    <t>股票来源为公司向激励对象定向发行的本公司人民币A股普通股股票。本激励计划拟授予第二类限制性股票386.00万股，约占本激励计划草案公告日公司股本总额的0.92%，占本激励计划拟授出权益总数的77.82%。其中，首次授予的第二类限制性股票375.50万股，约占本激励计划草案公告日公司股本总额的0.89%，占本激励计划拟授出权益总数的75.71%；预留的第二类限制性股票10.50万股，约占本激励计划草案公告日公司股本总额的0.02%，占本激励计划拟授出权益总数的2.12%。第二类限制性股票的授予价格为42.29元/股，预留部分第二类限制性股票授予价格与首次授予的第二类限制性股票价格相同。本激励计划第二类限制性股票的有效期为自限制性股票授予之日起至激励对象获授的限制性股票全部归属或作废失效之日止，最长不超过60个月。</t>
  </si>
  <si>
    <t>第二类限制性股票的授予价格为42.29元/股.</t>
  </si>
  <si>
    <t>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</si>
  <si>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首次授予的第二类限制性股票：第一个归属期 ：以2021年营业收入为基数，2022年营业收入增长率不低于20%。第二个归属期 ：以2021年营业收入为基数，2023年营业收入增长率不低于44%。第三个归属期 ：以2021年营业收入为基数，2024年营业收入增长率不低于72%。预留授予的第二类限制性股票：第一个归属期 ：以2021年营业收入为基数，2022年营业收入增长率不低于20%。第二个归属期 ：以2021年营业收入为基数，2023年营业收入增长率不低于44%。第三个归属期 ：以2021年营业收入为基数，2024年营业收入增长率不低于72%。</t>
  </si>
  <si>
    <t>股票来源为公司向激励对象定向发行的本公司人民币A股普通股股票。本激励计划拟授予第一类限制性股票110.00万股，约占本激励计划草案公告日公司股本总额的0.26%，占本激励计划拟授予限制性股票总数的22.18%。其中，首次授予的第一类限制性股票30.00万股，约占本激励计划草案公告日公司股本总额的0.07%，占本激励计划拟授出权益总数的6.05%；预留的第一类限制性股票80.00万股，约占本激励计划草案公告日公司股本总额的0.19%，占本激励计划拟授出权益总数的16.13%。本激励计划首次授予的第一类限制性股票的授予价格为34.37元/股，预留部分第一类限制性股票授予价格与首次授予的第一类限制性股票价格相同；本激励计划第一类限制性股票的有效期为自限制性股票授予之日起至激励对象获授的限制性股票全部解除限售或回购注销完毕之日止，最长不超过60个月。</t>
  </si>
  <si>
    <t>本激励计划授予的第一类限制性股票的授予价格为34.37元/股.</t>
  </si>
  <si>
    <t>首次授予的第一类限制性股票:第一个解除限售期:以2021年营业收入为基数，2022年营业收入增长率不低于20%.第二个解除限售期:以2021年营业收入为基数，2023年营业收入增长率不低于44%.第三个解除限售期:以2021年营业收入为基数，2024年营业收入增长率不低于72%.预留授予的第一类限制性股票:第一个解除限售期:以2021年营业收入为基数，2022年营业收入增长率不低于20%,第二个解除限售期:以2021年营业收入为基数，2023年营业收入增长率不低于44%,第三个解除限售期:以2021年营业收入为基数，2024年营业收入增长率不低于72%.</t>
  </si>
  <si>
    <t>300700.SZ</t>
  </si>
  <si>
    <t>股票来源为长沙岱勒新材料科技股份有限公司 （以下简称“公司”或“本公司”）向激励对象定向发行公司A股普通股。本激励计划拟授予的限制性股票数量为1,070万股，约占本激励计划草案公告时公司股本总额的9.99%。其中，首次授予870万股，约占本激励计划草案公告时公司股本总额的8.12%，占拟授予权益总额的81.31%；预留授予200万股，约占本激励计划草案公告时公司股本总额的1.87%，占拟授予权益总额的18.69%。本激励计划限制性股票（含预留授予）的授予价格为11.36元/股。本激励计划有效期为自限制性股票首次授予日起至激励对象获授的限制性股票全部归属或作废失效之日止，最长不超过60个月。</t>
  </si>
  <si>
    <t>本激励计划限制性股票(含预留授予)的授予价格为11.36元/股.</t>
  </si>
  <si>
    <t>首次授予的限制性股票：第一个归属期：2022年净利润达到3,000万元或2022年营业收入较2021年增长30%。首次授予的限制性股票：第二个归属期：2023年净利润达到6,000万元或2023年营业收入较2021年增长60%。首次授予的限制性股票：第三个归属期：2024年净利润达到10,000万元或2024年营业收入较2021年增长100%。预留授予的限制性股票：第一个归属期：2023年净利润达到6,000万元或2023年营业收入较2021年增长60%。预留授予的限制性股票：第二个归属期：2024年净利润达到10,000万元或2024年营业收入较2021年增长100%。</t>
  </si>
  <si>
    <t>本激励计划涉及的标的股票来源为公司向激励对象定向发行公司A股普通股.本激励计划拟授予的限制性股票数量为61.8500万股,占本激励计划草案公告时公司股本总额34,768.8595万股的0.1779%.本计划中任何一名激励对象通过全部在有效期内的股权激励计划获授的本公司股票,累计不超过本计划公告时公司股本总额的1.00%.本激励计划有效期自限制性股票授予登记完成之日起至激励对象获授的限制性股票全部解除限售或回购注销之日止,最长不超过48个月.限制性股票的授予价格为每股60元,即满足授予条件后,激励对象可以每股60元的价格购买公司向激励对象增发的公司限制性股票.20211222：激励对象自愿放弃，公司本次激励计划限制性股票授予的激励对象人数由131名调整为123名，本次激励计划授予的限制性股票数量由61.85万股调整为58.90万股。</t>
  </si>
  <si>
    <t>300727.SZ</t>
  </si>
  <si>
    <t>本限制性股票激励计划所采用的激励工具为限制性股票（第二类限制性股票）。股票来源为公司向激励对象定向发行的公司A股普通股股票。本计划拟向激励对象授予的第二类限制性股票总量为300.00万股，占本激励计划草案公告时公司股本总额12,688.00万股的2.36%。其中，首次授予267.00万股，占本激励计划公布时公司股本总额12,688.00万股的2.10%，占本次授予权益总额的89.00%；预留33.00万股，占本激励计划公布时公司股本总额12,688.00万股的0.26%，预留部分占本次授予权益总额的11.00%。本激励计划授予激励对象限制性股票的授予价格为13.60元/股。本激励计划有效期自限制性股票首次授予日起至激励对象获授的限制性股票全部归属或作废失效之日止，最长不超过62个月。</t>
  </si>
  <si>
    <t>本激励计划授予激励对象限制性股票的授予价格为13.60元/股.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</si>
  <si>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</si>
  <si>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一)润禾材料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</si>
  <si>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的归属考核年度为2022-2024年会计年度，每个会计年度考核一次.首次授予部分第一个归属期：以2021年净利润为基数，2022年净利润增长率不低于13%；首次授予部分第二个归属期：以2021年净利润为基数，2023年净利润增长率不低于30%；首次授予部分第三个归属期：以2021年净利润为基数，2024年净利润增长率不低于50%。若预留部分限制性股票于2022年度授予，则预留部分业绩考核与首次授予部分一致。若预留部分限制性股票于2023年授予，则预留部分考核年度为2023-2024两个会计年度，和首次的后两年度考核目标一致。</t>
  </si>
  <si>
    <t>本激励计划为第二类限制性股票激励， 股票来源为科顺防水科技股份有限公司（以下简称“公司” 或“本公司”）从二级市场回购的本公司 A 股普通股或定向发行的公司 A 股普通股。本计划拟向激励对象授予限制性股票总计2,000万股，占本计划公告时公司股本总额115,113.87万股的1.74%。其中首次授予1,744万股，占本计划公告时公司股本总额115,113.87万股的1.52%； 预留256万股，占本计划拟授出权益总数的12.8%，占本计划公告时公司股本总额115,113.87万股的0.22%。本激励计划首次授予限制性股票的授予价格为 8.5 元/股。本激励计划有效期为限制性股票首次授予之日起至激励对象获授的限制性股票全部归属或作废失效之日止，最长不超过 60 个月。20220119：首次授予的激励对象由391名调整为359名，本激励计划拟授予的限制性股票总数不变，其中拟首次授予的限制性股票数量由1,744万股调整为1,600万股，预留的限制性股票数量由256万股调整为400万股。</t>
  </si>
  <si>
    <t>300741.SZ</t>
  </si>
  <si>
    <t>本激励计划采取的激励工具为限制性股票（第二类限制性股票）。股票来源为华宝香精股份有限公司向激励对象定向发行公司A股普通股股票。本激励计划拟向激励对象授予2,260万股限制性股票，约占本激励计划草案公告时公司股本总额61,588万股的3.67%。其中首次授予1,995万股，约占本激励计划草案公告时公司股本总额的3.24%，首次授予部分占本次授予权益总额的88.27%；预留265万股，约占本激励计划草案公告时公司股本总额的0.43%，预留部分占本次授予权益总额的11.73%。本计划限制性股票的授予价格（含预留授予）为23.75元/股。本激励计划有效期自限制性股票首次授予之日起，至激励对象获授的限制性股票全部归属或作废失效之日止，最长不超过60个月。</t>
  </si>
  <si>
    <t>本计划限制性股票的授予价格(含预留授予)为23.75元/股.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</si>
  <si>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获得归属的限制性股票之后因职务变化成为公司董事、高级管理人员的，减持公司股票还需遵守《上市公司股东、董监高减持股份的若干规定》、《深圳证券交易所上市公司股东及董事、监事、高级管理人员减持股份实施细则》等相关规定。4、在本激励计划的有效期内，如果相关法律、法规、规范性文件和《公司章程》中对公司董事和高级管理人员持有股份转让的有关规定发生了变化，则在获得归属限制性股票之后因职务变化成为公司董事、高级管理人员的激励对象转让其所持有的公司股票应当在转让时符合修改后的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</si>
  <si>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公司发生上述第1条规定情形之一的,所有激励对象根据本激励计划已获授但尚未归属的限制性股票取消归属,并作废失效;某一激励对象发生上述第2条规定的不得被授予限制性股票的情形,该激励对象已获授但尚未归属的限制性股票取消归属,并作废失效.</t>
  </si>
  <si>
    <t>本激励计划首次及预留授予的限制性股票考核年度为2022年-2024年三个会计年度，每个会计年度考核一次。首次及预留限制性股票第一个归属期：2022年较2021年，营业收入同比增长15%。首次及预留限制性股票第二个归属期：2023年较2021年，营业收入同比增长25%。首次及预留限制性股票第三个归属期：2024年较2021年，营业收入同比增长35%。</t>
  </si>
  <si>
    <t>300757.SZ</t>
  </si>
  <si>
    <t>本激励计划采取的激励工具为限制性股票（第一类限制性股票及第二类限制性股票）。股票来源为罗博特科智能科技股份有限公司（以下简称“公司”或“本公司”）向激励对象定向发行公司A股普通股。第一类限制性股票30.00万股，约占本激励计划草案公告时公司股本总额11,027.9436万股的0.272%，其中，首次授予限制性股票25.15万股，约占罗博特科智能科技股份有限公司2021年限制性股票激励计划（草案）-4-本激励计划草案公告时公司股本总额11,027.9436万股的0.228%，占本激励计划拟授出权益总数的8.300%，预留限制性股票4.85万股，约占本激励计划草案公告时公司股本总额11,027.9436万股的0.044%，占本激励计划拟授出权益总数的1.601%。本激励计划第一类限制性股票及第二类限制性股票（含预留）的授予价格为29.81元/股。本激励计划第一类限制性股票的有效期为自限制性股票首次授予登记完成之日起至所有限制性股票解除限售或回购注销完毕之日止，最长不超过48个月；本激励计划第二类限制性股票的有效期为自限制性股票首次授予之日起至全部归属或作废失效之日止，最长不超过48个月。</t>
  </si>
  <si>
    <t>本激励计划第一类限制性股票及第二类限制性股票(含预留)的授予价格为29.81元/股.</t>
  </si>
  <si>
    <t>只有在同时满足下列条件时,激励对象才能获授限制性股票: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罗博特科智能科技股份有限公司2021年限制性股票激励计划(草案)-19-(2)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</si>
  <si>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本激励计划的考核年度为2022-2024三个会计年度，每个会计年度考核一次，首次（含预留）授予的第一类限制性股票各年度业绩考核目标如下表所示：第一个解除限售期 :2022: 目标值（Am） 16 ,触发值（An）13;第二个解除限售期 :2023: 目标值（Am） 21 ,触发值（An）18;第三个解除限售期 :2024: 目标值（Am） 29 ,触发值（An）24。</t>
  </si>
  <si>
    <t>本激励计划采取的激励工具为限制性股票（第一类限制性股票及第二类限制性股票）。股票来源为罗博特科智能科技股份有限公司（以下简称“公司”或“本公司”）向激励对象定向发行公司A股普通股。第二类限制性股票273.00万股，约占本激励计划草案公告时公司股本总额11,027.9436万股的2.476%，其中，首次授予限制性股票229.35万股，约占本激励计划草案公告时公司股本总额11,027.9436万股的2.080%，占本激励计划拟授出权益总数的75.693%；预留限制性股票43.65万股，约占本激励计划草案公告时公司股本总额11,027.9436万股的0.396%，占本激励计划拟授出权益总数的14.406%。本激励计划第一类限制性股票及第二类限制性股票（含预留）的授予价格为29.81元/股。本激励计划第一类限制性股票的有效期为自限制性股票首次授予登记完成之日起至所有限制性股票解除限售或回购注销完毕之日止，最长不超过48个月；本激励计划第二类限制性股票的有效期为自限制性股票首次授予之日起至全部归属或作废失效之日止，最长不超过48个月。</t>
  </si>
  <si>
    <t>300797.SZ</t>
  </si>
  <si>
    <t>本激励计划采取的激励工具为限制性股票（第一类限制性股票），股票来源为公司向激励对象定向发行的公司A股普通股。本激励计划拟授予的限制性股票数量744.00万股，占本计划公告时公司股本总额24,820.00万股的3.00%。其中，首次授予684.00万股限制性股票，占本激励计划授予总量的91.94%，占本激励计划公告时公司股本总数24,820.00万股的2.76%。预留权益总计60.00万股，占本激励计划授予总量的8.06%，占本激励计划公告时公司股本总数24,820.00万股的0.24%。限制性股票的首次授予价格为8.48元/股。本激励计划有效期自限制性股票首次授予完成登记之日起至激励对象获授的限制性股票全部解除限售或回购注销之日止，最长不超过72个月。</t>
  </si>
  <si>
    <t>限制性股票的首次授予价格为8.48元/股.</t>
  </si>
  <si>
    <t>1、激励对象为公司董事和高级管理人员的，其在任职期间每年转让的股份不得超过其所持有本公司股份总数的25%；在离职后半年内，不得转让其所持有的本公司股份。2、在本计划最后一批限制性股票解除限售后，担任公司董事、高级管理职务的激励对象获授限制性股票总量的20%（及就该等股票分配的股票股利），锁定至任期（或者任职）期满后解锁。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</si>
  <si>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及预留授予的限制性股票各年度业绩考核目标如下所示：第一个解除限售期:业绩考核目标以2020年业绩为基准，2022年净利润复合增长率不低于15.00%且不低于同行业平均水平或对标企业75分位值水平；2022年加权平均净资产收益率不低于11.00%且不低于同行业平均水平或对标企业75分位值水平；2022年ΔEVA&gt;0。第二个解除限售期:业绩考核目标以2020年业绩为基准，2023年净利润复合增长率不低于16.00%且不低于同行业平均水平或对标企业75分位值水平；2023年加权平均净资产收益率不低于11.50%且不低于同行业平均水平或对标企业75分位值水平；2023年ΔEVA&gt;0。第三个解除限售期:业绩考核目标以2020年业绩为基准，2024年净利润复合增长率不低于17.00%且不低于同行业平均水平或对标企业75分位值水平；2024年加权平均净资产收益率不低于12.50%且不低于同行业平均水平或对标企业75分位值水平；2024年ΔEVA&gt;0。</t>
  </si>
  <si>
    <t>限制性股票激励计划的股票来源为公司向激励对象定向发行的本公司人民币 A 股普通股股票。本激励计划拟授予激励对象第二类限制性股票 338.40 万股，涉及的标的股票种类为人民币 A 股普通股，约占本激励计划草案公告日公司股本总额 42,323.0000 万股的0.80%，占本激励计划拟授予股票权益总数的 61.54%。 本激励计划下授予的每股限制性股票拥有在满足生效条件和生效安排的情况下，在归属期内以授予价格购买 1 股本公司人民币 A 股普通股股票的权利。限制性股票激励计划的有效期为自限制性股票授予之日起至激励对象获授的所有限制性股票归属或作废失效完毕之日止，最长不超过 48 个月。限制性股票的授予价格为 6.45 元/股， 即满足授予条件和归属条件后，激励对象可以每股 6.45 元的价格购买公司股票。20211211：限制性股票激励对象由72人调整为67人，数量由338.40万股调整为310.00万股。</t>
  </si>
  <si>
    <t>本计划涉及的标的股票来源为公司向激励对象定向发行的铂科新材A股普通股。本计划拟向激励对象授予不超过110万股限制性股票（第二类限制性股票），约占本计划草案公告时公司股本总额5,760万股的1.91%。其中，首次授予限制性股票105.57万股，占本计划草案公告时公司股本总额5,760万股的1.83%；预留限制性股票4.43万股，占本计划草案公告时公司股本总额5,760万股的0.08%，预留部分占本次授予权益总额的4.03%。本计划有效期为首次授予的限制性股票授予之日起至所有获授的限制性股票全部归属或作废失效之日止，最长不超过60个月。限制性股票的授予价格为每股37.02元，即满足授予条件和归属条件后，激励对象可以每股37.02元的价格购买公司向激励对象增发的公司限制性股票。预留部分限制性股票授予价格与首次授予部分限制性股票的授予价格相同。20210308：调整后，首次授予的激励对象由 188 名调整为 187 名，首次授予的限制性股票数量由 105.57 万股调整为 105.21 万股，预留授予的限制性股票数量由 4.43万股调整为 4.79 万股（本激励计划授予的限制性股票总数 110 万股不变）。20211230：已首次授予但尚未归属的限制性股票数量由105.21万股调整为189.378万股，预留部分限制性股票数量由4.79万股调整为8.622万股。限制性股票的授予价格调整为20.42元/股。</t>
  </si>
  <si>
    <t>限制性股票的授予价格为37.02元/股.20211230:价格调整为20.42元/股</t>
  </si>
  <si>
    <t>第一类限制性股票激励计划的股票来源为公司向激励对象定向发行本公司 A股普通股股票。第一类限制性股票75万股，占本激励计划草案公告时公司股本总额41,160万股的0.18%，占本计划拟授出权益总数的12.34%。本激励计划有效期自限制性股票授予登记完成之日起至激励对象获授的限制性股票全部解除限售或回购注销之日止，最长不超过 48 个月。本次限制性股票的授予价格为每股 79.57 元，即满足授予条件后，激励对象可以每股 79.57 元的价格购买公司向激励对象增发的公司 A 股普通股股票。</t>
  </si>
  <si>
    <t>限制性股票的授予价格为79.57元/股.</t>
  </si>
  <si>
    <t>第一个解除限售期：对应考核年度：2020年，年度营业收入相对于 2019 年增长率（A）：目标值（Am）：30%，触发值（An）：20%；第二个解除限售期：对应考核年度：2021年，年度营业收入相对于 2019 年增长率（A）：目标值（Am）：69%，触发值（An）：44%；第三个解除限售期：对应考核年度：2022年，年度营业收入相对于 2019 年增长率（A）：目标值（Am）：120%，触发值（An）：73%。</t>
  </si>
  <si>
    <t>第二类限制性股票激励计划的股票来源为公司向激励对象定向发行本公司 A股普通股股票。第二类限制性股票533万股，占本激励计划草案公告时公司股本总额41,160万股的1.30%，占本计划拟授出权益总数的87.66%。本激励计划有效期自限制性股票授予之日起至激励对象获授的限制性股票全部归属或作废失效之日止，最长不超过 48 个月。本次限制性股票的授予价格为每股 79.57 元，即满足归属条件后，激励对象可以每股 79.57 元的价格购买公司向激励对象增发的公司 A 股普通股股票。20200707：授予激励对象人数由414 人调整为 412 人；第二类限制性股票 532.8 万股。20200918：经2020半年度分红调整为78.07元/股。20210514：经2020年度分红调整价格为40.56元/股，数量为1012.32万股。20210618：作废本次不得归属的第二类限制性股票合计373,003股（调整后） 。</t>
  </si>
  <si>
    <t>授予价格为79.57元/股.经2020半年度78.07元/股.经2020年度分红调整为40.56元/股.</t>
  </si>
  <si>
    <t>第一类限制性股票44.00万股，约占本激励计划草案公告时公司股本总额13,694.0708万股的0.32%，占本激励计划拟授出权益总数的20.00%；其中首次授予35.20万股，约占本激励计划草案公告时公司股本总额13,694.0708万股的0.26%；预留8.80万股，约占本激励计划草案公告时公司股本总额13,694.0708万股的0.06%，预留部分占本次授予权益总额的4.00%。本激励计划限制性股票（含预留）的授予价格为26.63元/股。本激励计划第一类限制性股票的有效期为自限制性股票授予之日起至所有限制性股票解除限售或回购注销完毕之日止，最长不超过65个月.本激励计划采取的激励工具为限制性股票（第一类限制性股票及第二类限制性股票）。股票来源为北京锋尚世纪文化传媒股份有限公司（以下简称“公司”或“本公司”）向激励对象定向发行公司A股普通股股票或公司从二级市场回购的本公司A股普通股股票。20211227：7名激励对象因个人原因自愿放弃认购公司拟向其授予的第一类限制性股票3.06万股，实际授予的第一类限制性股票数量从35.20万股调整为32.14万股。</t>
  </si>
  <si>
    <t>本激励计划采取的激励形式为限制性股票（第一类限制性股票及第二类限制性股票） 。股票来源为公司向激励对象定向发行的本公司人民币 A 股普通股股票。第一类限制性股票 60.20 万股，约占本激励计划草案公告日公司股本总额的 0.59%。其中，首次授予的第一类限制性股票 48.20 万股，约占本激励计划草案公告日公司股本总额的 0.48%，占本激励计划拟授予第一类限制性股票总数的 80.07%；预留的第一类限制性股票 12.00 万股，约占本激励计划草案公告日公司股本总额的 0.12%，占本激励计划拟授予第一类限制性股票总数的 19.93%。本激励计划授予的第一类限制性股票的授予价格为 32.87 元/股.本激励计划第一类限制性股票的有效期为自限制性股票授予之日起至激励对象获授的限制性股票全部解除限售或回购注销完毕之日止，最长不超过 48个月.20211221：首次授予激励对象人数由 158人变更为154人,本次激励计划授予的限制性股票总量由301.00万股调整为294.00万股， 首次授予的限制性股票数量由241.00调整为236.00万股，预留部分限制性股票数量由60.00万股调整为58.00万股。其中，首次授予的第一类限制性股票数量由60.20万股调整为47.20万股，预留部分第一类限制性股票由12.00万股调整为11.60万股；首次授予的第二类限制性股票由240.80万股调整为188.80万股，预留部分第二类限制性股票由48.00万股调整为46.40万股。</t>
  </si>
  <si>
    <t>本激励计划的考核年度为2021-2023三个会计年度，每个会计年度考核一次，本激励计划授予的限制性股票各年度业绩考核目标：第一个解除限售期：以2020 年净利润为基数， 2021 年净利润增长率不低于30%；第二个解除限售期：以2020 年为基数， 2022 年营业收入或净利润增长不低于65%；第三个解除限售期：以2020 年为基数， 2023 年营业收入或净利润增长不低于100%。</t>
  </si>
  <si>
    <t>本计划所采用的激励形式为限制性股票（第二类限制性股票） ，股票来源为公司向激励对象定向发行的本公司 A 股普通股股票。本计划拟向激励对象授予权益为 163.15 万股，占本计划草案公告时公司股本总额 10,000 万股的 1.63%。 其中，首次授予限制性股票 153.15 万股，占本计划草案公告日公司股本总额的 1.53%，占本激励计划拟授予限制性股票总数的 93.87%；预留 10 万股，占本激励计划草案公告日公司股本总额的 0.1%，预留部分占本激励计划拟授予限制性股票总数的 6.13%。本激励计划的有效期为自限制性股票授予之日起至全部归属或作废失效之日止，最长不超过 54 个月。本计划限制性股票(含预留授予)的授予价格为31.50元/股.20201228：本次激励计划授予的第二类限制性股票总数163.15万股保持不变，首次授予股数由153.15万股调整为150.15万股，首次授予激励对象人数由52人调整为50人，预留授予股数由10万股调整为13万股。20211213:授予价格为31.50元/股修改为31.23元/股.</t>
  </si>
  <si>
    <t>本计划限制性股票(含预留授予)的授予价格为31.23元/股.</t>
  </si>
  <si>
    <t>300893.SZ</t>
  </si>
  <si>
    <t>股票来源为浙江松原汽车安全系统股份有限公司（以下简称“公司”或“本公司”）向激励对象定向发行的本公司A股普通股股票。本激励计划拟向激励对象授予的限制性股票数量总计为297.05万股，约占本激励计划草案公告时公司股本总额15,000.00万股的1.98%。其中，首次授予限制性股票272.05万股，约占本激励计划草案公告时公司股本总额15,000.00万股的1.81%，占本次授予权益总额的91.58%；预留25.00万股，约占本激励计划草案公告时公司股本总额15,000.00万股的0.17%，占本次授予权益总额的8.42%。公司以控制股份支付费用为前提，届时授权公司董事会最终确定实际授予数量，但不得高于297.05万股。本激励计划首次及预留授予的限制性股票的授予价格为17.33元/股。本激励计划有效期自限制性股票首次授予之日起至激励对象获授的限制性股票全部归属或作废失效之日止，最长不超过72个月。</t>
  </si>
  <si>
    <t>本激励计划首次及预留授予的限制性股票的授予价格为17.33元/股.</t>
  </si>
  <si>
    <t>（一）激励对象为公司董事、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</si>
  <si>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 ：2022年营业收入不低于85,000万元或净利润不低于14,000万元；第二个归属期 ：2023年营业收入不低于109,600万元或净利润不低于17,250万元；第三个归属期 ：2024年营业收入不低于148,000万元或净利润不低于23,310万元；第四个归属期 ：2025年营业收入不低于200,000万元或净利润不低于32,200万元。</t>
  </si>
  <si>
    <t>本激励计划涉及的标的股票来源为公司向激励对象定向发行公司A股普通股股票.本激励计划拟授予的限制性股票数量为153.50万股,占本激励计划草案公告时公司股本总额12,400万股的1.24%.其中首次授予123.00万股,占本激励计划草案公告时公司股本总额12,400万股的0.99%;预留30.50万股,占本激励计划草案公告时公司股本总额12,400万股的0.25%,占本激励计划拟授予权益总数的19.87%.本激励计划的有效期自首次授予的限制性股票登记完成之日起至激励对象获授的限制性股票全部解除限售或回购注销之日止,最长不超过66个月.本计划限制性股票的首次及预留授予价格为每股15.82元,即满足授予条件后,激励对象可以每股15.82元的价格购买公司向激励对象增发的公司限制性股票.20211227：暂缓首次授予徐笑宇先生、陈平华先生、林文珍女士限制性股票共计25万股。</t>
  </si>
  <si>
    <t>300899.SZ</t>
  </si>
  <si>
    <t>本激励计划采取的激励工具为限制性股票（第二类限制性股票）。股票来源为公司向激励对象定向发行的本公司 A 股普通股股票。本激励计划拟向激励对象授予 81.25 万股限制性股票，约占本激励计划草案公告时公司股本总额 6,378.3466 万股的 1.27%。 其中首次授予 65.00 万股，约占本激励计划草案公告时公司股本总额 6,378.3466 万股的 1.02%，首次授予部分占本次拟授予权益总额的 80.00%；预留授予 16.25 万股，约占本激励计划草案公告时公司股本总额 6,378.3466 万股的 0.25%，预留部分占本次拟授予权益总额20.00%。本激励计划的有效期为自限制性股票首次授予之日起至激励对象获授的限制性股票全部归属或作废失效之日止，最长不超过 60 个月。本激励计划限制性股票（含预留） 的授予价格为每股 16.03 元，即满足归属条件后，激励对象可以每股 16.03 元的价格购买公司向激励对象增发的公司 A 股普通股股票。</t>
  </si>
  <si>
    <t>限制性股票(含预留)的授予价格为16.03元/股.</t>
  </si>
  <si>
    <t>禁售期是指激励对象获授的限制性股票归属后限制其售出的时间段。 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25%，在离职后半年内，不得转让其所持有的本公司股份。（二）激励对象为公司董事和高级管理人员及其配偶、父母、子女的，将其持有的本公司股票在买入后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</si>
  <si>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第一个归属期：对应考核年度：2022年，以公司2020年营业收入为基数，对应考核年度的营业收入增长率（A）：触发值（An）：24%，目标值（Am）：30%，以公司 2020 年净利润为基数，对应考核年度的净利润增长率（B）：触发值（Bn）：12.8%，目标值（Bm）：16%；第二个归属期：对应考核年度：2023年，以公司2020年营业收入为基数，对应考核年度的营业收入增长率（A）：触发值（An）：48%，目标值（Am）：60%，以公司 2020 年净利润为基数，对应考核年度的净利润增长率（B）：触发值（Bn）：30.4%，目标值（Bm）：38%；第三个归属期：对应考核年度：2024年，以公司2020年营业收入为基数，对应考核年度的营业收入增长率（A）：触发值（An）：80%，目标值（Am）：100%，以公司 2020 年净利润为基数，对应考核年度的净利润增长率（B）：触发值（Bn）：54.4%，目标值（Bm）：68%。</t>
  </si>
  <si>
    <t>300900.SZ</t>
  </si>
  <si>
    <t>本激励计划拟授予第一类限制性股票168.00万股，约占本激励计划草案公告日公司股本总额的0.80%，占本激励计划拟授出权益总数的60.00%。其中，首次授予的第一类限制性股票119.00万股，约占本激励计划草案公告日公司股本总额的0.57%，占本激励计划拟授出权益总数的42.50%；预留的第一类限制性股票49.00万股，约占本激励计划草案公告日公司股本总额的0.23%，占本激励计划拟授出权益总数的17.50%。股票来源为公司向激励对象定向发行的本公司人民币A股普通股股票。本激励计划首次授予的第一类限制性股票的授予价格为17.24元/股，预留部分第一类限制性股票授予价格与首次授予的第一类限制性股票价格相同。本激励计划第一类限制性股票的有效期为自限制性股票授予之日起至激励对象获授的限制性股票全部解除限售或回购注销完毕之日止，最长不超过48个月；</t>
  </si>
  <si>
    <t>本激励计划授予的第一类限制性股票的授予价格为17.24元/股.</t>
  </si>
  <si>
    <t>首次授予的第一类限制性股票：第一个解除限售期：公司需满足下列两个条件之一：1、 以2020年营业收入为基数，2022年营业收入增长率不低于60%；2、 以2020年净利润为基数，2022年净利润增长率不低于60%；第二个解除限售期：公司需满足下列两个条件之一：1、 以2020年营业收入为基数，2023年营业收入增长率不低于110%；2、 以2020年净利润为基数，2023年净利润增长率不低于110%；第三个解除限售期：公司需满足下列两个条件之一：1、 以2020年营业收入为基数，2024年营业收入增长率不低于160%；2、 以2020年净利润为基数，2024年净利润增长率不低于160%</t>
  </si>
  <si>
    <t>股票来源为公司向激励对象定向发行的本公司人民币A股普通股股票。本激励计划拟授予第二类限制性股票112.00万股，约占本激励计划草案公告日公司股本总额的0.53%，占本激励计划拟授出权益总数的40.00%。其中，首次授予的第二类限制性股票105.10万股，约占本激励计划草案公告日公司股本总额的0.50%，占本激励计划拟授出权益总数的37.54%；预留的第二类限制性股票6.90万股，约占本激励计划草案公告日公司股本总额的0.03%，占本激励计划拟授出权益总数的2.46%。首次授予的第二类限制性股票的授予价格为17.24元/股，预留部分第二类限制性股票授予价格与首次授予的第二类限制性股票价格相同。本激励计划第二类限制性股票的有效期为自限制性股票授予之日起至激励对象获授的限制性股票全部归属或作废失效之日止，最长不超过48个月。</t>
  </si>
  <si>
    <t>授予的第二类限制性股票的授予价格为17.24元/股.</t>
  </si>
  <si>
    <t>首次授予的第二类限制性股票：第一个归属期：公司需满足下列两个条件之一：1、 以2020年营业收入为基数，2022年营业收入增长率不低于60%；2、以2020年净利润为基数，2022年净利润增长率不低于60%；第二个归属期公司需满足下列两个条件之一：1、 以2020年营业收入为基数，2023年营业收入增长率不低于110%；2、 以2020年净利润为基数，2023年净利润增长率不低于110%；第三个归属期：公司需满足下列两个条件之一：1、 以2020年营业收入为基数，2024年营业收入增长率不低于160%；2、 以2020年净利润为基数，2024年净利润增长率不低于160%；预留授予的第二类限制性股票：第一个归属期：公司需满足下列两个条件之一：1、 以2020年营业收入为基数，2022年营业收入增长率不低于60%；2、 以2020年净利润为基数，2022年净利润增长率不低于60%；第二个归属期：公司需满足下列两个条件之一：1、 以2020年营业收入为基数，2023年营业收入增长率不低于110%；2、 以2020年净利润为基数，2023年净利润增长率不低于110%；第三个归属期：公司需满足下列两个条件之一：1、 以2020年营业收入为基数，2024年营业收入增长率不低于160%；2、 以2020年净利润为基数，2024年净利润增长率不低于160%</t>
  </si>
  <si>
    <t>本激励计划采取的激励形式为第二类限制性股票,涉及的标的股票来源为公司向激励对象定向发行的公司A股普通股股票.本激励计划拟向激励对象授予的限制性股票数量为300万股,占本激励计划草案公告时公司股本总额12,798万股的2.3441%.其中,首次授予240万股,约占本激励计划草案公告时公司股本总额的1.8753%,占本激励计划拟授予限制性股票总数的80%;预留授予60万股,约占本激励计划草案公告时公司股本总额的0.4688%,占本激励计划拟授予限制性股票总数的20%.本激励计划有效期自限制性股票首次授予之日起至激励对象获授的限制性股票全部归属或作废失效之日止,最长不超过60个月.本激励计划首次授予部分限制性股票的授予价格为21.42元/股,即满足授予条件和归属条件后,激励对象可以21.42元/股的价格购买公司向激励对象授予的公司限制性股票.20211208：公司本次激励计划激励对象由132人调整为131人，授予的限制性股票总量由300万股调整为298.5万股。</t>
  </si>
  <si>
    <t>300910.SZ</t>
  </si>
  <si>
    <t>本激励计划采用的激励工具为限制性股票（第二类限制性股票） ， 涉及的标的股票来源为公司向激励对象定向发行本公司 A 股普通股股票。本激励计划拟授予激励对象的限制性股票数量为 745 万股， 占本激励计划公告时公司股本总额 15,000 万股的 4.97%。 其中， 首次授予限制性股票 703.5 万股，占本激励计划公告时公司股本总额 15,000 万股的 4.69%， 首次授予部分占本次授予权益总额的 94.43%； 预留 41.5 万股， 占本激励计划公告时公司股本总额 15,000万股的 0.28%， 预留部分占本次授予权益总额的 5.57%。本激励计划有效期自限制性股票首次授予之日起至激励对象获授的限制性股票全部归属或作废失效之日止， 最长不超过 60 个月。首次授予限制性股票的授予价格为每股 39.68 元， 即满足授予条件和归属条件后， 激励对象可以每股 39.68 元的价格购买公司向激励对象增发的公司 A 股普通股股票。预留的限制性股票授予价格与首次授予一致， 为每股 39.68 元。20211214：本激励计划授予激励对象限制性股票（含预留）的授予价格为41.83元/股。</t>
  </si>
  <si>
    <t>本激励计划授予激励对象限制性股票(含预留)的授予价格为41.83元/股.</t>
  </si>
  <si>
    <t>本激励计划的归属考核年度为 2022-2024 年三个会计年度， 每个会计年度考核一次， 首次授予的限制性股票在各年度业绩考核目标如下所示：第一个归属期：对应考核年度：2022 年，年度净利润的目标值（万元）：26,000；第二个归属期：对应考核年度：2023 年，年度净利润的目标值（万元）：32,000；第三个归属期：对应考核年度：2024 年，年度净利润的目标值（万元）：40,000。预留部分在 2022 年授予， 预留部分考核年度为 2023-2024 年两个会计年度，每个会计年度考核一次， 具体考核目标如下表所示：第一个归属期：对应考核年度：2023 年，年度净利润的目标值（万元）：32,000；第二个归属期：对应考核年度：2024 年，年度净利润的目标值（万元）：40,000。</t>
  </si>
  <si>
    <t>本激励计划采用的激励工具为第一类限制性股票，涉及的标的股票来源为公司向激励对象定向发行公司 A 股普通股股票。本计划拟向激励对象授予不超过 195.30 万股限制性股票，约占本计划草案公告时公司股本总额 6,510.00 万股的 3.00%。其中，首次授予限制性股票 166.22 万股，占本计划草案公告时公司股本总额6,510.00 万股的 2.55%；预留限制性股票 29.08 万股，占本计划草案公告时公司股本总额 6,510.00 万股的 0.45%，预留部分占本次授予权益总额的 14.89%。本计划的有效期为首次授予的限制性股票完成登记之日起至所有限制性股票解除限售或回购注销完毕之日止，最长不超过 72 个月。本计划首次授予部分限制性股票的授予价格为24.93元/股.20211222：首次授予的限制性股票数量实际为164.77万股。</t>
  </si>
  <si>
    <t>300967.SZ</t>
  </si>
  <si>
    <t>本激励计划涉及的标的股票来源为公司向激励对象定向发行本公司A股普通股股票。本激励计划拟向激励对象授予290.50万股限制性股票，约占本激励计划草案公告时公司股本总额18,750.60万股的1.55%。本次授予为一次性授予，无预留权益。本激励计划有效期自限制性股票授予登记完成之日起至激励对象获授的限制性股票全部解除限售或回购注销之日止，最长不超过60个月。本激励计划授予激励对象限制性股票的授予价格为11.69元/股，即满足授予条件后，激励对象可以每股11.69元的价格购买公司向激励对象增发的公司A股普通股股票。20220107：本次激励计划授予的激励对象人数由 212 人调整为 195 人,限制性股票总量由 290.50万股调整为 276.05 万股。</t>
  </si>
  <si>
    <t>限制性股票的授予价格为11.69元/股.</t>
  </si>
  <si>
    <t>本次限制性股票激励计划的限售规定按照《公司法》《证券法》等相关法律、法规、规范性文件和《公司章程》执行，具体规定如下：（一）激励对象转让其持有的限制性股票，应当符合《公司法》《证券法》《管理办法》《上市规则》等法律、法规、规章及规范性文件的规定。（二） 激励对象为公司董事和高级管理人员的，其在任职期间每年转让的股份不得超过其所持有本公司股份总数的25%；在离职后半年内，不得转让其所持有的本公司股份。（三） 激励对象为公司董事和高级管理人员的，将其持有的本公司股票在买入后6个月内卖出，或者在卖出后6个月内又买入，由此所得收益归本公司所有，本公司董事会将收回其所得收益。（四）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</si>
  <si>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鸡产品销售量（M）：2022年鸡产品销售量不低于21,000万羽，净利润（N）：2022年净利润不低于11,000万元；第二个解除限售期：鸡产品销售量（M）：2023年鸡产品销售量不低于25,000万羽，净利润（N）：2022年-2023年累计净利润不低于23,000万元；第三个解除限售期：鸡产品销售量（M）：2024年鸡产品销售量不低于30,000万羽，净利润（N）：2022年-2024年累计净利润不低于41,000万元；第四个解除限售期：鸡产品销售量（M）：2025年鸡产品销售量不低于35,000万羽，净利润（N）：2022年-2025年累计净利润不低于64,000万元。</t>
  </si>
  <si>
    <t>300991.SZ</t>
  </si>
  <si>
    <t>本激励计划采用的激励工具为限制性股票（第二类限制性股票）。股票来源为本公司向激励对象定向发行的公司A股普通股股票。本激励计划拟向激励对象授予的限制性股票数量为290万股，约占本激励计划草案公告时公司股本总额9000.00万股的3.22%。其中首次授予限制性股票数量240.00万股，约占本激励计划草案公告时公司股本总额9000.00万股的2.67%，约占本计划拟授予限制性股票总数的82.76%；预留限制性股票数量50.00万股，约占本激励计划草案公告时公司股本总额9000.00万股的0.56%，约占本计划拟授予限制性股票总数的17.24%。本激励计划限制性股票的授予价格为17.90元/股。本激励计划有效期为自限制性股票首次授予之日起至全部归属或作废失效之日止，最长不超过60个月。</t>
  </si>
  <si>
    <t>本次限制性股票的首次授予价格为每股17.90元</t>
  </si>
  <si>
    <t>第一个归属期 ：2022年年度营业收入相对于2021年营业收入的增长率（A）： 触发值（An）：15% ，目标值（Am）：20%。第二个归属期 ：2023年年度营业收入相对于2021年营业收入的增长率（A）：触发值（An） ：38% ，目标值（Am）：56%。第三个归属期 ：2024年年度营业收入相对于2021年营业收入的增长率（A）： 触发值（An）：66% ，目标值（Am）：103%。</t>
  </si>
  <si>
    <t>301028.SZ</t>
  </si>
  <si>
    <t>本激励计划为限制性股票激励计划（第二类限制性股票）。股票来源为本公司向激励对象定向发行的本公司人民币普通股（A股）。本公司拟向激励对象授予不超过757.824万股限制性股票，占本激励计划草案公告日公司股本总额37,891.2万股的2%。其中首次授予不超过674.324万股限制性股票，占本激励计划草案公告日公司股本总额的1.780%，占本激励计划拟授予限制性股票总数的88.982%；预留的限制性股票83.5万股，占本激励计划草案公告日公司股本总额的0.220%，占本激励计划拟授予限制性股票总数的11.018%。本激励计划首次授予的限制性股票的授予价格为7.34元/股。本激励计划的有效期为自限制性股票授予之日起至激励对象获授的限制性股票全部归属或作废失效之日止，最长不超过48个月。</t>
  </si>
  <si>
    <t>本激励计划限制性股票的授予价格为7.34元/股.</t>
  </si>
  <si>
    <t>1. 激励对象为本公司董事和高级管理人员的，其在任职期间每年转让的股份不得超过其所持有本公司股份总数的25%；在离职后半年内，不得转让其所持有的本公司股份。前述激励对象在任期届满前离职的，应当在其就任时确定的任期内和任期届满后6个月内，继续遵守前述规定。2. 激励对象为公司董事、高级管理人员及其配偶、父母、子女的，将其持有的本公司股票在买入后6个月内卖出，或者在卖出后6个月内又买入，由此所得收益归本公司所有，本公司董事会将收回其所得收益。3.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本公司董事和高级管理人员持有股份转让的有关规定发生了变化，则这部分激励对象转让其所持有的本公司股票应当在转让时符合修改后的《公司法》《证券法》等相关法律、法规、规范性文件和《公司章程》的规定。</t>
  </si>
  <si>
    <t>本激励计划在2022年-2024年会计年度中，分年度对公司的业绩指标进行考核，以达到业绩考核目标作为激励对象当年度的归属条件之一。首次授予的限制性股票第一个归属期：2022年度相比2021年度营业收入增长不低于15%，或净利润增长不低于10%。第二个归属期：2023年度相比2021年度营业收入增长不低于30%，或净利润增长不低于20%。第三个归属期：2024年度相比2021年度营业收入增长不低于45%，或净利润增长不低于30%。预留授予的限制性股票第一个归属期：2023年度相比2021年度营业收入增长不低于30%，或净利润增长不低于20%。第二个归属期：2024年度相比2021年度营业收入增长不低于45%，或净利润增长不低于30%。</t>
  </si>
  <si>
    <t>301037.SZ</t>
  </si>
  <si>
    <t>本激励计划采取的激励形式为限制性股票（第一类限制性股票及第二类限制性股票）。股票来源为公司向激励对象定向发行的本公司人民币A股普通股股票。本激励计划拟授予第一类限制性股票134.60万股，占本激励计划草案公告日公司股本总额的1.49%。其中，首次授予的第一类限制性股票为122.27万股，占本激励计划草案公告日公司股本总额的1.36%，占本激励计划拟授予第一类限制性股票总数的90.84%；预留的第一类限制性股票为12.33万股，占本激励计划草案公告日公司股本总额的0.14%，占本激励计划拟授予第一类限制性股票总数的9.16%。本激励计划首次授予的第一类限制性股票的授予价格为13.84元/股。本激励计划第一类限制性股票的有效期为自限制性股票授予之日起至激励对象获授的限制性股票全部解除限售或回购注销完毕之日止，最长不超过48个月。</t>
  </si>
  <si>
    <t>本激励计划首次授予的第一类限制性股票的授予价格为13.84元/股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</si>
  <si>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</si>
  <si>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第一个解除限售/归属期：2022年净利润不低于0.9亿元 ，2022年营业收入不低于30亿元；第二个解除限售/归属期：2022年至2023年两年的净利润累计不低于2.2亿元，2022年至2023年两年的营业收入累计不低于70亿元；第三个解除限售/归属期：2022年至2024年三年的净利润累计不低于4亿元，2022年至2024年三年的营业收入累计不低于120亿元</t>
  </si>
  <si>
    <t>本激励计划采取的激励形式为限制性股票（第一类限制性股票及第二类限制性股票）。股票来源为公司向激励对象定向发行的本公司人民币A股普通股股票。本激励计划拟授予第二类限制性股票45.60万股，占本激励计划草案公告日公司股本总额的0.51%。其中，首次授予的第二类限制性股票为36.48万股，占本激励计划草案公告日公司股本总额的0.40%，占本激励计划拟授予第二类限制性股票总数的80.00%；预留的第二类限制性股票为9.12万股，占本激励计划草案公告日公司股本总额的0.10%，占本激励计划拟授予第二类限制性股票总数的20.00%。本激励计划首次授予的第一类限制性股票的授予价格为13.84元/股。本激励计划第一类限制性股票的有效期为自限制性股票授予之日起至激励对象获授的限制性股票全部解除限售或回购注销完毕之日止，最长不超过48个月。</t>
  </si>
  <si>
    <t>301046.SZ</t>
  </si>
  <si>
    <t>本激励计划采取的激励形式为限制性股票（第一类限制性股票及第二类限制性股票）。股票来源为公司向激励对象定向发行的本公司人民币A股普通股股票。本激励计划拟授予激励对象的限制性股票数量为273万股，占本激励计划草案公告日公司股本总额14,948万股的 1.83 %。其中，第一类限制性股票45万股，占本激励计划草案公告日公司股本总额的0.30%，占本激励计划拟授予限制性股票总数的16.48%，首次授予的第一类限制性股票 36万股，占本激励计划草案公告日公司股本总额的0.24%，占本激励计划拟授予限制性股票总数的13.19%；预留的第一类限制性股票9万股，占本激励计划草案公告日公司股本总额的0.06%，占本激励计划拟授予限制性股票总数的3.30%。第二类限制性股票228万股，占本激励计划草案公告日公司股本总额的1.53%，占本激励计划拟授予限制性股票总数的83.52%，首次授予的第二类限制性股票183万股，占本激励计划草案公告日公司股本总额的1.22%，占本激励计划拟授予限制性股票总数的67.03%；预留的第二类限制性股票45万股，占本激励计划草案公告日公司股本总额的0.30%，占本激励计划拟授予限制性股票总数的16.48%。本激励计划首次授予的激励对象共计15人，包括公司公告本激励计划时在公司（含子公司，下同）任职的董事、高级管理人员及骨干人员，不含能辉科技独立董事、监事、外籍员工、单独或合计持有上市公司 5%以上股份的股东或实际控制人及其配偶、父母、子女。本激励计划授予的第一类限制性股票的授予价格为29.66元/股，预留部分第一类限制性股票授予价格与首次授予的第一类限制性股票价格相同；首次授予的第二类限制性股票的授予价格为29.66元/股，预留部分第二类限制性股票授予价格与首次授予的第二类限制性股票价格相同。本激励计划第一类限制性股票的有效期为自限制性股票授予登记完成之日起至激励对象获授的限制性股票全部解除限售或回购注销完毕之日止，最长不超过60个月；本激励计划第二类限制性股票的有效期为自限制性股票授予之日起至激励对象获授的限制性股票全部归属或作废失效之日止，最长不超过60个月。20220113：获授第二类限制性股票的激励对象由 15 人调整为 14 人， 授予的限制性股票数量由 183万股调整为 168 万股，预留的限制性股票数量由 45 万股调整为 42 万股。</t>
  </si>
  <si>
    <t>本激励计划授予的限制性股票的授予价格为29.66元/股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</si>
  <si>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</si>
  <si>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解除限售/归属安排 业绩考核目标首次授予/预留授予的限制性股票第一个解除限售/归属期以2021年净利润为基数，2022年净利润增长率不低于25%第二个解除限售/归属期以2021年净利润为基数，2023年净利润增长率不低于50%第三个解除限售/归属期以2021年净利润为基数，2024年净利润增长率不低于80%</t>
  </si>
  <si>
    <t>本激励计划采取的激励形式为限制性股票（第一类限制性股票及第二类限制性股票）。股票来源为公司向激励对象定向发行的本公司人民币A股普通股股票。本激励计划拟授予激励对象的限制性股票数量为273万股，占本激励计划草案公告日公司股本总额14,948万股的 1.83 %。其中，第一类限制性股票45万股，占本激励计划草案公告日公司股本总额的0.30%，占本激励计划拟授予限制性股票总数的16.48%，首次授予的第一类限制性股票 36万股，占本激励计划草案公告日公司股本总额的0.24%，占本激励计划拟授予限制性股票总数的13.19%；预留的第一类限制性股票9万股，占本激励计划草案公告日公司股本总额的0.06%，占本激励计划拟授予限制性股票总数的3.30%。第二类限制性股票228万股，占本激励计划草案公告日公司股本总额的1.53%，占本激励计划拟授予限制性股票总数的83.52%，首次授予的第二类限制性股票183万股，占本激励计划草案公告日公司股本总额的1.22%，占本激励计划拟授予限制性股票总数的67.03%；预留的第二类限制性股票45万股，占本激励计划草案公告日公司股本总额的0.30%，占本激励计划拟授予限制性股票总数的16.48%。本激励计划首次授予的激励对象共计15人，包括公司公告本激励计划时在公司（含子公司，下同）任职的董事、高级管理人员及骨干人员，不含能辉科技独立董事、监事、外籍员工、单独或合计持有上市公司 5%以上股份的股东或实际控制人及其配偶、父母、子女。本激励计划授予的第一类限制性股票的授予价格为29.66元/股，预留部分第一类限制性股票授予价格与首次授予的第一类限制性股票价格相同；首次授予的第二类限制性股票的授予价格为29.66元/股，预留部分第二类限制性股票授予价格与首次授予的第二类限制性股票价格相同。本激励计划第一类限制性股票的有效期为自限制性股票授予登记完成之日起至激励对象获授的限制性股票全部解除限售或回购注销完毕之日止，最长不超过60个月；本激励计划第二类限制性股票的有效期为自限制性股票授予之日起至激励对象获授的限制性股票全部归属或作废失效之日止，最长不超过60个月。20220113： 获授第一类限制性股票的激励对象由 13 名调整为 12 名， 授予的限制性股票数量由36 万股调整为 31 万股，预留的限制性股票数量由 9 万股调整为 7 万股。</t>
  </si>
  <si>
    <t>301067.SZ</t>
  </si>
  <si>
    <t>本激励计划采取的激励工具为限制性股票（第二类限制性股票）。股票来源为公司向激励对象定向发行深圳市显盈科技股份有限公司A股普通股。本激励计划拟授予的限制性股票数量为100.00万股，占本激励计划草案公告时公司股本总额5,402.00万股的1.85%。本次授予为一次授予，无预留权益。本激励计划授予限制性股票的授予价格为27.14元/股。本激励计划有效期自限制性股票授予之日起至激励对象获授的限制性股票全部归属或作废失效之日止，最长不超过60个月。</t>
  </si>
  <si>
    <t>本激励计划授予限制性股票的授予价格为27.14元/股.</t>
  </si>
  <si>
    <t>本激励计划的限制性股票的考核年度为2023-2024年两个会计年度，每个会计年度考核一次。限制性股票第一个归属期2023年公司营业收入不低于12亿元或净利润不低于1.1亿元限制性股票第二个归属期2024年公司营业收入不低于16亿元或净利润不低于1.4亿元。</t>
  </si>
  <si>
    <t>301087.SZ</t>
  </si>
  <si>
    <t>本激励计划采取的激励工具为第一类限制性股票，股票来源为可孚医疗科技股份有限公司向激励对象定向发行公司 A 股普通股。其中，授予第一类限制性股票 37.50 万股，占本激励计划草案公告时公司股本总额 16,000 万股的 0.23%，占本激励计划拟授出权益总数的 12.50%。第一类限制性股票授予为一次性授予，无预留权益。本激励计划第一类限制性股票的有效期为自限制性股票授予登记完成之日起至激励对象获授的限制性股票全部解除限售或回购注销完毕之日止，最长不超过 60 个月，本激励计划第一类限制性股票的授予价格为 43.57 元/股。</t>
  </si>
  <si>
    <t>授予价格为43.57元/股.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</si>
  <si>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</si>
  <si>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2021 年营业收入为基数， 2022 年营业收入增长率不低于 30%；第二个解除限售期：以 2021 年营业收入为基数， 2023 年营业收入增长率不低于 60%；第三个解除限售期：以 2021 年营业收入为基数， 2024 年营业收入增长率不低于 85%。</t>
  </si>
  <si>
    <t>本激励计划采取的激励工具为第二类限制性股票。股票来源为可孚医疗科技股份有限公司向激励对象定向发行公司 A 股普通股。授予第二类限制性股票 262.50 万股，占本激励计划草案公告时公司股本总额16,000 万股的 1.64%，占本激励计划拟授出权益总数的 87.50%。首次授予第二类限制性股票 202.50 万股，占本激励计划草案公告时公司股本总额 16,000 万股的1.27%，占本次激励计划拟授予权益总额的 67.50%；预留授予第二类限制性股票60.00 万股，占本激励计划草案公告时公司股本总额 16,000 万股的 0.38%，预留部分占本次激励计划拟授予权益总额的 20.00%。第二类限制性股票的有效期为自限制性股票首次授予之日起至激励对象获授的限制性股票全部归属或作废失效之日止，最长不超过 60 个月。第二类限制性股票的首次及预留的授予价格为43.57元/股。</t>
  </si>
  <si>
    <t>第二类限制性股票的首次及预留的授予价格为43.57元/股.</t>
  </si>
  <si>
    <t>本激励计划的禁售规定按照《公司法》《证券法》等相关法律、法规、规范性文件和《公司章程》的规定执行，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</si>
  <si>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本激励计划首次授予第二类限制性股票的考核年度为 2022-2024 年三个会计年度，每个会计年度考核一次，各年度公司业绩考核目标如下表所示：第一个归属期：以 2021 年营业收入为基数， 2022 年营业收入增长率不低于 30%；第二个归属期：以 2021 年营业收入为基数， 2023 年营业收入增长率不低于 60%；第三个归属期：以 2021 年营业收入为基数， 2024 年营业收入增长率不低于 85%；若本激励计划预留授予的第二类限制性股票于 2022 年下半年授予，则预留授予的限制性股票的各年度公司业绩考核安排如下表所示：第一个归属期：以 2021 年营业收入为基数， 2023 年营业收入增长率不低于 60%；第二个归属期：以 2021 年营业收入为基数， 2024 年营业收入增长率不低于 85%。</t>
  </si>
  <si>
    <t>600019.SH</t>
  </si>
  <si>
    <t>限制性股票的标的股票来源为公司从二级市场回购的宝钢股份A股普通股。依据本计划授予的限制性股票（含预留）的授予价格为每股4.29元。本计划拟授予的限制性股票总量不超过50,000万股，约占本计划草案公告时公司股本总额2,226,841.16万股的2.2453%。其中首次授予46,000万股，占本次授予权益总额的92%，约占本计划草案公告时公司股本总额的2.0657%；预留授予4,000万股，占本次授予权益总额的8%，约占本计划草案公告时公司股本总额的0.1796%。本计划有效期自限制性股票首次授予登记完成之日起至限制性股票全部解除限售或回购之日止，最长不超过72个月。</t>
  </si>
  <si>
    <t>依据本计划授予的限制性股票(含预留)的授予价格为每股4.29元.</t>
  </si>
  <si>
    <t>1.激励对象为公司董事和高级管理人员的，其在任职期间每年转让的股份不得超过其所持有本公司股份总数的25%；在离职后半年内，不得转让其所持有的本公司股份。2.激励对象为公司董事和高级管理人员的， 其在任期届满前离职的，应当在其就任时确定的任期内和任期届满后6个月内，遵守下列限制性规定：（1） 每年转让的股份不得超过其所持有本公司股份总数的25%；（2） 离职后半年内，不得转让其所持本公司股份。3.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4.激励对象为公司董事和高级管理人员的，将其持有的本公司股票在买入后6个月内卖出，或者在卖出后6个月内又买入，由此所得收益归本公司所有，本公司董事会将收回其所得收益。</t>
  </si>
  <si>
    <t>1.公司未发生如下任一情形:(1)未按照规定程序和要求聘请会计师事务所开展审计;(2)国资主管单位,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t>
  </si>
  <si>
    <t>第一个解除限售期：2022 年完成国资委下达至中国宝武并分解至公司的 EVA 考核目标；2022 年公司利润总额较基期（ 2020 年）利润总额复合增长率不低于 10%；利润总额环比增长率不低于对标企业 75 分位值或行业均值，且利润总额达到对标企业前三；2022 年公司 ROE 不低于 8.0%且不低于对标企业 75 分位值。第二个解除限售期：2023 年完成国资委下达至中国宝武并分解至公司的 EVA 考核目标；2023 年公司利润总额较基期（ 2020 年）利润总额复合增长率不低于 10%；利润总额环比增长率不低于对标企业 75 分位值或行业均值，且利润总额达到对标企业前三；2023 年公司 ROE 不低于 8.5%且不低于对标企业 75 分位值。第三个解除限售期：2024 年完成国资委下达至中国宝武并分解至公司的 EVA 考核目标；2024 年公司利润总额较基期（ 2020 年）利润总额复合增长率不低于 10%；利润总额环比增长率不低于对标企业 75 分位值或行业均值，且利润总额达到对标企业前三；2024 年公司 ROE 不低于 9.0%且不低于对标企业 75 分位值。</t>
  </si>
  <si>
    <t>本激励计划拟授予的股票期权总量为 4,979 万份，约占本激励计划草案公告时公司股本总额 261,716.4197 万股的 1.90%。本计划的股票来源为公司向激励对象定向发行公司 A 股普通股股票。行权安排：本激励计划的有效期自股票期权授予登记完成之日起计算，最长不超过 72 个月。首次授予的股票期权的行权价格为 10.12 元/股，即满足行权条件后，激励对象可以每股 10.12 元的价格购买公司向激励对象增发的公司 A 股普通股股票。2022-01-15：本激励计划拟授予的股票期权总量为2,549万份，约占本激励计划公告时公司股本总额261,716.4197万股的0.97%。其中首次授予的股票期权数量为2,249万份，约占本激励计划公告时公司股本总额261,716.4197万股的0.86%，约占本激励计划授予权益总额的88.23%；预留300万份，约占本激励计划公告时公司股本总额261,716.4197万股的0.11%，约占本激励计划授予权益总额的11.77%。首次授予的股票期权的行权价格为12.81元/股.20220115：本激励计划拟授予的股票期权总量为2,549万份。首次授予的股票期权的行权价格为12.81元/股。</t>
  </si>
  <si>
    <t>首次授予的股票期权的行权价格为12.81元/股</t>
  </si>
  <si>
    <t>600050.SH</t>
  </si>
  <si>
    <t>本计划采用限制性股票作为激励工具，标的股票为中国联通 A 股普通股股票。本计划拟授予的限制性股票来源为中国联通向激励对象定向发行的 A 股普通股股票。中国联通限制性股票激励计划所涉及的公司股票总数累计不超过公司股本总额的 10%。 本期拟向激励对象授予不超过 9 亿股的限制性股票，约占当前- 8 -公司股本总额 309.9 亿股的 2.9%；本计划的有效期为 60 个月，自限制性股票授予之日起生效，包括禁售期和解锁期，除非本计划按第四十八条的规定提前终止。自激励对象获授限制性股票之日起 24 个月，为限制性股票禁售期。禁售期内，激励对象通过本计划所持有的限制性股票将被锁定，且不得以任何形式转让、不得用于担保或偿还债务。公司授予激励对象每一股限制性股票的价格为2.48元/股。</t>
  </si>
  <si>
    <t>公司授予激励对象每一股限制性股票的价格为2.48元/股.</t>
  </si>
  <si>
    <t>除本计划规定的禁售条件外，本计划激励对象因解锁而持有的本公司股票的禁售规定如下：（一） 本公司董事、高级管理人员每年转让其持有的本公司股票不得超过其所持有的本公司股份总数的 25%。（二） 本公司董事、高级管理人员在离职后六个月内不得转让其所持有的本公司股份。（三）《公司法》《公司章程》规定的其他禁售规定。</t>
  </si>
  <si>
    <t>公司和激励对象满足以下条件时,公司方可依据本计划向激励对象进行限制性股票授予:(一)2020年度公司业绩需满足以下条件:(1)主营业务收入同比增幅不低于3.5%;(2)利润总额同比增幅不低于10%;(3)净资产收益率(ROE)大于3.4%.(二)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国资委,证监会认定的不能实施限制性股票激励计划的其他情形.</t>
  </si>
  <si>
    <t>第一个解锁期：（1） 2022 年度主营业务收入同比改善；较 2020 年度主营业务收入的增长率不低于 11.82%，并且不低于同行业企业平均水平。（2） 2022 年度利润总额同比改善；较 2020 年度利润总额的增长率不低于 23.20%，并且不低于同行业企业平均水平。（3） 2022 年度净资产收益率不低于 4.10%， 并且较 2020 年改善百分点同时不低于两家同行业对标企业。（4） 2022 年度经济增加值（EVA）同比改善。第二个解锁期：（1） 2023 年度主营业务收入同比改善；较 2020 年度主营业务收入的增长率不低于 16.85%，并且不低于同行业企业平均水平。（2） 2023 年度利润总额同比改善；较 2020 年度利润总额的增长率不低于 35.52%，并且不低于同行业企业平均水平。（3） 2023 年度净资产收益率不低于 4.25%， 并且较 2020 年改善百分点同时不低于两家同行业对标企业。（4） 2023 年度经济增加值（EVA）同比改善。第三个解锁期：（1） 2024 年度主营业务收入同比改善；较 2020 年度主营业务收入的增长率不低于 22.10%，并且不低于同行业企业平均水平。（2） 2024 年度利润总额同比改善；较 2020 年度利润总额的增长率不低于 49.07%，并且不低于同行业.....</t>
  </si>
  <si>
    <t>600062.SH</t>
  </si>
  <si>
    <t>本激励计划拟向激励对象授予 2,217.64 万股限制性股票，限制性股票的股份来源为公司从二级市场回购 A 股普通股。本激励计划有效期自限制性股票首次授予登记完成之日起至限制性股票全部解除限售或回购注销完毕之日止，最长不超过 72 个月。本激励计划首次授予的限制性股票的授予价格为每股 7.54 元，即满足授予条件后，激励对象可以每股 7.54 元的价格购买公司股票。</t>
  </si>
  <si>
    <t>本激励计划首次授予限制性股票的授予价格为7.54元/股.</t>
  </si>
  <si>
    <t>本激励计划授予的限制性股票限售期分别为自授予登记完成之日起 24 个月、 36 个月、48 个月。 限售期内，激励对象根据本激励计划获授的限制性股票不得转让、 用于担保或偿还债务。激励对象因获授的尚未解除限售的限制性股票而取得的资本公积转增股本、派发股票红利、股票拆细等股份同时按本激励计划进行锁定。限售期满后，公司为满足解除限售条件的激励对象办理解除限售事宜，未满足解除限售条件的激励对象持有的限制性股票由公司回购注销，不得递延至下期解除限售。</t>
  </si>
  <si>
    <t>同时满足下列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</si>
  <si>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本次激励计划的解除限售考核年度为 2022-2024 年三个会计年度，每年度考核一次，以达到业绩考核目标作为激励对象的解除限售条件。各年度业绩考核目标如下所示：第一个解除限售期,1)2022 年净资产收益率不低于 10.82%，且不低于对标企业 75 分位值或同行业均值；2)以 2020 年为基准， 2022 年利润总额复合增长率不低于 6%，且不低于对标企业 75 分位值或同行业均值；3)2022 年 ΔEVA＞0。第二个解除限售期,1)2023 年净资产收益率不低于 10.83%，且不低于对标企业 75 分位值或同行业均值；2)以 2020 年为基准， 2023 年利润总额复合增长率不低于 6%，且不低于对标企业 75 分位值或同行业均值；3)2023 年 ΔEVA＞0。第三个解除限售期,1)2024年净资产收益率不低于10.84%，且不低于对标企业75分位值或同行业均值； 2)以2020年为基准，2024年利润总额复合增长率不低于6%，且不低于对标企业75分位值或同行业均值； 3)2024年ΔEVA＞0。</t>
  </si>
  <si>
    <t>600131.SH</t>
  </si>
  <si>
    <t>限制性股票的来源为公司向激励对象定向发行的国网信通 A股普通股，授予的限制性股票的授予价格为 9.42 元/股。本计划拟授予的限制性股票数量不超过 835 万股，占本计划草案公告时公司股本总额 119,539.45 万股的 0.70%。本次授予为一次性授予，无预留部分。本计划有效期自限制性股票授予登记完成之日起至激励对象授予的限制性股票全部解除限售或回购注销之日止，最长不超过 72个月。</t>
  </si>
  <si>
    <t>授予的限制性股票的授予价格为9.42元/股.</t>
  </si>
  <si>
    <t>禁售期是指对激励对象解除限售后所获股票进行售出限制的时间段。本计划的禁售规定按照《公司法》《证券法》等相关法律、法规、规范性文件和《公司章程》执行，具体规定如下：1.激励对象为公司内部董事、高级管理人员的，其在任职期间每年转让的股份不得超过其所持有本公司股份总数的25%；在离职后半年内，不得转让其所持有的本公司股份。2.在本计划最后一批限制性股票解除限售时，担任公司内部董事、高级管理职务的激励对象获授限制性股票总量的20%（及就该等股票分配的股票股利）限售至任职（或任期）期满后，根据其担任高级管理职务的任期考核或经济责任审计结果确定是否解除限售。3.激励对象为公司内部董事、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</si>
  <si>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2020年指标数据需满足以下授予条件:1.2020年净资产收益率不低于14.15%,且不低于同行业对标企业50分位值水平;2.2020年较2019年净利润增长率不低于13.79%,且不低于同行业对标企业50分位值水平;3.2020年经济增加值改善值(△EVA)大于0.</t>
  </si>
  <si>
    <t>第一个解除限售期：2022 年净资产收益率不低于 14.2%，且不低于同行业对标企业 75 分位值水平；2022 年较 2020 年净利润复合增长率不低于 16%，且不低于同行业对标企业 75 分位值水平；2022 年经济增加值改善值(△EVA)大于 0。第二个解除限售期：2023 年净资产收益率不低于 14.5%，且不低于同行业对标企业 75 分位值水平；2023 年较 2020 年净利润复合增长率不低于 16%，且不低于同行业对标企业 75 分位值水平；2023 年经济增加值改善值(△EVA)大于 0。第三个解除限售期：2024 年净资产收益率不低于 14.8%，且不低于同行业对标企业 75 分位值水平；2024 年较 2020 年净利润复合增长率不低于 16%，且不低于同行业对标企业 75 分位值水平；2024 年经济增加值改善值(△EVA)大于 0。第四个解除限售期：2025 年净资产收益率不低于 15.1%，且不低于同行业对标企业 75 分位值水平；2025 年较 2020 年净利润复合增长率不低于 16%，且不低于同行业对标企业 75 分位值水平；2025 年经济增加值改善值(△EVA)大于 0。</t>
  </si>
  <si>
    <t>兖矿能源</t>
  </si>
  <si>
    <t>本激励计划拟向激励对象授予 6,298 万股限制性股票，占公司股本总额487,418.41 万股的 1.29%。本激励计划采取的激励工具为限制性股票。限制性股票的来源为公司向激励对象定向发行的公司人民币 A 股普通股。本激励计划有效期自限制性股票授予登记完成之日起至激励对象获授的限制性股票全部解除限售或回购注销完毕之日止，最长不超过 60 个月。限制性股票授予价格为每股 11.72 元， 即满足授予条件后，激励对象可以每股 11.72 元的价格购买公司向激励对象定向发行公司 A 股普通股。20220101：第一个解除限售期:1、以 2020 年扣非归母净利润为基数， 2022 年度扣非归母净利润增长率不低于 45%，且不低于同行业平均水平；2、 2022 年度扣非每股收益不低于 1.95 元/股，且不低于同行业平均水平。第二个解除限售期:1、以 2020 年扣非归母净利润为基数， 2023 年度扣非归母净利润增长率不低于 53%，且不低于同行业平均水平；2、 2023 年度扣非每股收益不低于 2.05 元/股，且不低于同行业平均水平。第三个解除限售期:1、以 2020 年扣非归母净利润为基数， 2024 年度扣非归母净利润增长率不低于 60%，且不低于同行业平均水平；2、 2024 年度扣非每股收益不低于 2.15 元/股，且不低于同行业平均水平。</t>
  </si>
  <si>
    <t>第一个解除限售期:1、以 2020 年扣非归母净利润为基数， 2022 年度扣非归母净利润增长率不低于 45%，且不低于同行业平均水平；2、 2022 年度扣非每股收益不低于 1.95 元/股，且不低于同行业平均水平。第二个解除限售期:1、以 2020 年扣非归母净利润为基数， 2023 年度扣非归母净利润增长率不低于 53%，且不低于同行业平均水平；2、 2023 年度扣非每股收益不低于 2.05 元/股，且不低于同行业平均水平。第三个解除限售期:1、以 2020 年扣非归母净利润为基数， 2024 年度扣非归母净利润增长率不低于 60%，且不低于同行业平均水平；2、 2024 年度扣非每股收益不低于 2.15 元/股，且不低于同行业平均水平。</t>
  </si>
  <si>
    <t>600200.SH</t>
  </si>
  <si>
    <t>本激励计划采取的激励形式为限制性股票。股票来源为公司从二级市场回购的本公司人民币 A 股普通股股票。本激励计划拟授予激励对象的限制性股票数量为 412.4303 万股， 约占本激励计划草案公告日公司股本总额 71,238.8832 万股的 0.58%。 其中，首次授予限制性股票 374.0000 万股， 约占本激励计划草案公告日公司股本总额71,238.8832 万股的 0.52%， 约占本激励计划拟授予限制性股票总数的 90.68%；预留授予限制性股票 38.4303 万股， 约占本激励计划草案公告日公司股本总额71,238.8832 万股的 0.05%， 约占本激励计划拟授予限制性股票总数的 9.32%。本激励计划的有效期为自限制性股票授予之日起至激励对象获授的限制性股票全部解除限售或回购注销完毕之日止，最长不超过 48 个月。本激励计划首次授予激励对象限制性股票的授予价格为 3.68 元/股。</t>
  </si>
  <si>
    <t>本激励计划首次授予激励对象限制性股票的授予价格为3.68元/股.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</si>
  <si>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 则这部分激励对象转让其所持有的公司股票应当在转让时符合修改后的《公司法》《证券法》等相关法律、法规、规范性文件和《公司章程》的规定。</t>
  </si>
  <si>
    <t>第一个解除限售期：公司需满足下列两个条件之一：1、以 2021 年营业收入为基数， 2022 年营业收入增长率不低于 10%；2、以 2021 年净利润为基数， 2022 年净利润增长率不低于 10%。第二个解除限售期：公司需满足下列两个条件之一：1、以 2021 年营业收入为基数， 2023 年营业收入增长率不低于 20%；2、以 2021 年净利润为基数， 2023 年净利润增长率不低于 20%。第三个解除限售期：公司需满足下列两个条件之一：1、以 2021 年营业收入为基数， 2024 年营业收入增长率不低于 30%；2、以 2021 年净利润为基数， 2024 年净利润增长率不低于 30%。</t>
  </si>
  <si>
    <t>600216.SH</t>
  </si>
  <si>
    <t>本激励计划拟向激励对象授予合计不超过682.75万股公司限制性股票， 本激励计划采取的激励工具为限制性股票。股票来源为公司从二级市场回购的公司 A 股普通股股票。本激励计划的有效期自限制性股票授予登记完成之日起至所有限制性股票解除限售或回购注销完毕之日止，不超过 36 个月。本激励计划限制性股票的授予价格为 8.78 元/股。 在本计划公告日至激励对象完成限制性股票股份登记期间，公司发生资本公积转增股本、派送股票红利、股份拆细、配股、缩股或派息等事项，本计划中限制性股票的授予价格将做相应的调整。</t>
  </si>
  <si>
    <t>本激励计划限制性股票的授予价格为8.78元/股.</t>
  </si>
  <si>
    <t>激励对象通过本激励计划所获授公司股票的禁售规定，按照《公司法》《证券法》等相关法律、法规、规范性文件和《公司章程》的规定执行，具体内容如下：1、激励对象为公司董事和高级管理人员的，其在任职期间每年转让的股份不得超过其所持有公司股份总数的 25%，在离职后半年内，不得转让其所持有的公司股份。2、激励对象为公司董事、 高级管理人员及其配偶、父母、子女的，将其持有的公司股票在买入后 6 个月内卖出，或者在卖出后 6 个月内又买入，由此所得收益归公司所有， 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</si>
  <si>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</si>
  <si>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本激励计划授予的限制性股票解除限售考核年度为2022-2023年两个会计年度，每个会计年度考核一次，授予的限制性股票分两期解除限售，达到下述业绩考核指标时， 授予的限制性股票方可解除限售。具体如下：第一个解除限售期,2022 年度,公司需满足以下两个条件之一：1、 以 2019 年和 2020 年营业收入平均值为基数，2022 年营业收入增长率不低于 10%；2、以 2019 年和 2020 年净利润平均值为基数， 2022年净利润增长率不低于 10%；第二个解除限售期,2023 年度,公司需满足以下两个条件之一：1、以 2019 年和 2020 年营业收入平均值为基数，2023 年营业收入增长率不低于 20%；2、以 2019 年和 2020 年净利润平均值为基数， 2023年净利润增长率不低于 20%.</t>
  </si>
  <si>
    <t>600268.SH</t>
  </si>
  <si>
    <t>本激励计划拟采用限制性股票作为激励工具，拟授予的限制性股票来源为国电南自向激励对象定向发行的 A 股普通股股票。本激励计划拟向激励对象授予 1,150.00 万股限制性股票，占本激励计划公告时公司股本总数 69,526.5184 万股的 1.65%。其中，首次授予 1,100.00 万股限制性股票，占本激励计划公告时公司股本总数 69,526.5184 万股的 1.58%，约占本激励计划授予总量的 95.65%。预留权益 50.00 万股，约占本激励计划公告时公司股本总数 69,526.5184 万股的 0.07%，约占本激励计划授予总量的 4.35%。公司股权激励计划的有效期为 6 年，首次授予价格为5.14元/股。</t>
  </si>
  <si>
    <t>首次授予价格为5.14元/股.</t>
  </si>
  <si>
    <t>1、激励对象为公司董事、高级管理人员的，其在离职后半年内，不得转让其所持有的本公司股份；在任职期间每年转让的股份不得超过其所持有本公司股份总数的 25%。2、激励对象为公司董事、高级管理人员的，将其持有的本公司股票在买入后 6 个月内卖出，或者在卖出后 6 个月内又买入，由此所得收益归本公司所有，由董事会负责收回其所得收益并进行披露。3、授予上市公司董事、高级管理人员的权益，应当根据任期考核结果行权或者兑现。授予的限制性股票，不低于获授量的20%锁定至任期（或者任职）期满考核合格后解锁。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</si>
  <si>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本计划首次及预留授予的限制性股票解除限售期业绩考核目标如下：第一个解除限售期：2022 年净资产现金回报率（EOE）不低于 16%；较 2020 年， 2022 年净利润复合增长率不低于 20%；2022 年ΔEVA 大于 0。且前两项指标均不低于对标企业 75 分位值。第二个解除限售期：2023 年净资产现金回报率（EOE）不低于 16.8%；较 2020 年， 2023 年净利润复合增长率不低于 20%2023 年ΔEVA 大于 0。且前两项指标均不低于对标企业 75 分位值。第三个解除限售期：2024 年净资产现金回报率（EOE）不低于 17.5%；较 2020 年， 2024 年净利润复合增长率不低于 20%2024 年ΔEVA 大于 0。且前两项指标均不低于对标企业 75 分位值。</t>
  </si>
  <si>
    <t>600328.SH</t>
  </si>
  <si>
    <t>本计划所采用的激励工具为限制性股票，标的股票来源为中盐内蒙古化工股份有限公司（以下简称“公司” 或“中盐化工” ） 向激励对象定向发行的A股普通股票。本计划拟向激励对象授予1,437.35万股A股限制性股票，占本计划草案公告时中盐化工股本总额（957,664,592股）的1.50%。其中首次授予1,149.88万股，占本计划公告日公司股本总额的1.20%，占本计划限制性股票授予总量的80.00%；预留287.47万股，占本计划公告日公司股本总额的0.30%，占本计划限制性股票授予总量的20.00%。本计划首次授予的限制性股票授予价格为8.82元/股。本计划的有效期为自限制性股票首次授予登记完成之日起至所获授的限制性股票全部解除限售或回购完毕之日止，最长不超过6年。</t>
  </si>
  <si>
    <t>本计划首次授予的限制性股票授予价格为8.82元/股.</t>
  </si>
  <si>
    <t>1、 激励对象为本公司董事、高级管理人员，其在任职期间每年转让的股份不得超过其所持本公司股份总数的25%；在离职后半年内，不得转让其所持有的本公司股份。2、 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 激励对象为董事、公司高级管理人员的，将其持有的本公司股票在买入后6个月内卖出，或者在卖出后6个月内又买入，由此所得收益归本公司所有，本公司董事会将收回所得收益。</t>
  </si>
  <si>
    <t>(1)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t>
  </si>
  <si>
    <t>第一批解除限售：（1） 2022 年公司加权平均净资产收益率不低于 11.0%且前述指标不低于对标企业 75 分位值；（2） 2022 年公司净利润较 2020 年净利润年复合增长率不低于 17%且前述指标不低于对标企业 75 分位值；（3） 2022 年公司经济增加值（EVA）达到中盐集团的考核目标，且 2022 年Δ EVA 大于 0。第二批解除限售：（1） 2023 年公司加权平均净资产收益率不低于 11.5%且前述指标不低于对标企业 75 分位值；（2） 2023 年公司净利润较 2020 年净利润年复合增长率不低于 17%且前述指标不低于对标企业 75 分位值；（3） 2023 年公司经济增加值（EVA）达到中盐集团的考核目标，且 2023 年Δ EVA 大于 0。第三批解除限售：（1） 2024 年公司加权平均净资产收益率不低于 12.0%且前述指标不低于对标企业 75 分位值；（2） 2024 年公司净利润较 2020 年净利润年复合增长率不低于 17%且前述指标不低于对标企业 75 分位值；（3） 2024 年公司经济增加值（EVA）达到中盐集团的考核目标，且 2024 年Δ EVA 大于 0。</t>
  </si>
  <si>
    <t>600400.SH</t>
  </si>
  <si>
    <t>本激励计划采取的激励工具为限制性股票。股票来源为公司向激励对象定向发行的公司 A 股普通股股票。本激励计划拟向激励对象授予的限制性股票数量为 1,220 万股，约占本激励计划公告日公司股本总额 2,291,371,852 股的 0.53%。 本次授予为一次性授予，无预留权益。本激励计划授予激励对象限制性股票的授予价格为 2.07 元/股。本激励计划有效期自限制性股票授予登记完成之日起至激励对象获授的限制性股票全部解除限售或回购注销完毕之日止，最长不超过 48 个月。</t>
  </si>
  <si>
    <t>本激励计划授予激励对象限制性股票的授予价格为2.07元/股.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</si>
  <si>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 在任期届满前离职的，在其就任时确定的任期内和任期届满后 6 个月内，每年转让的股份不得超过其所持有本公司股份总数的 25%，在离职后半年内，不得转让其所持有的本公司股份。2、激励对象为公司董事和高级管理人员的，将持有的本公司股票在买入后 6 个月内卖出，或者在卖出后 6 个月内又买入，由此所得收益归本公司所有，本公司董事会将收回该部分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</si>
  <si>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</si>
  <si>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2021 年净利润为基数， 2022 年净利润增长率不低于 50%；第二个解除限售期：以 2021 年净利润为基数， 2023 年净利润增长率不低于 150%；第三个解除限售期：以 2021 年净利润为基数， 2024 年净利润增长率不低于 260%。</t>
  </si>
  <si>
    <t>本计划拟授予的限制性股票数量不超过3998.14万股，限制性股票的来源为公司向激励对象定向发行公司A股普通股，本计划有效期自限制性股票首次授予登记完成之日起至限制性股票全部解除限售或回购之日止，最长不超过96个月。限制性股票的授予价格的定价基准日为本计划公布日。授予价格不得低于股票票面金额，且不得低于下列价格较高者：1、 本计划公布前 1 个交易日的公司股票交易均价的 50%，为 21.04 元/股；2、 本计划公布前 20 个交易日的公司股票交易均价的 50%，为 20.64 元/股。20220106：向符合授予条件的 1299 名激励对象首次授予 3942.06 万股限制性股票并同意暂缓授予王小红女士 6.08 万股限制性股票。20220119：根据激励股票实际授予及激励对象实际出资认购情况，公司本次限制性股票最终实际授予激励对象人数 1298 人，实际授予及激励对象实际出资金额对应限制性股票数量为 3361.43 万股，占授予时公司总股本 554,543.6888 万股的0.6062%。</t>
  </si>
  <si>
    <t>限制性股票的首次授予价格为21.04元/股.</t>
  </si>
  <si>
    <t>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</si>
  <si>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同时满足下列授予条件时,公司向激励对象授予限制性股票,反之,若下列任一授予条件未达成的,则不能向激励对象授予限制性股票.(一)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审计报告被注册会计师出具否定意见或者无法表示意见的审计报告;5,上市后最近36个月内出现过未按法律法规,公司章程,公开承诺进行利润分配的情形;6,法律法规规定不得实行股权激励的;7,中国证监会认定的其他情形.</t>
  </si>
  <si>
    <t>第一个解除限售期:2022 年净资产收益率不低于 14%，且不低于对标企业 75 分位值水平；2022 年较 2020 年净利润复合增长率不低于 10%，且净利润不低于对标企业净利润均值的 5 倍；2022 年较 2020 年研发费用复合增长率不低于 5%；2022 年Δ EVA 大于 0。第二个解除限售期:2023 年净资产收益率不低于 14%，且不低于对标企业 75 分位值水平；2023 年较 2020 年净利润复合增长率不低于 10%，且净利润不低于对标企业净利润均值的 5 倍；2023 年较 2020 年研发费用复合增长率不低于 5%；2023 年Δ EVA 大于 0。第三个解除限售期:2024 年净资产收益率不低于 14%，且不低于对标企业 75 分位值水平；2024 年较 2020 年净利润复合增长率不低于 10%，且净利润不低于对标企业净利润均值的 5 倍；2024 年较 2020 年研发费用复合增长率不低于 5%；2024 年Δ EVA 大于 0。第四个解除限售期:2025 年净资产收益率不低于 14%，且不低于对标企业 75 分位值水平；2025 年较 2020 年净利润复合增长率不低于 10%，且净利润不低于对标企业净利润均值的 5 倍；2025 年较 2020 年研发费用复合增长率不低于 5%；2025 年Δ EVA 大于 0。</t>
  </si>
  <si>
    <t>本计划拟向激励对象授予 1,320 万股限制性股票，本计划采取的激励工具为限制性股票。股票来源为公司向激励对象定向发行 A 股普通股。本计划有效期自限制性股票首次授予登记完成之日起至激励对象获授的限制性股票全部解除限售或回购注销之日止，最长不超过 72 个月。首次及预留授予的限制性股票的授予价格为每股 17.93 元，即满足授予条件后，激励对象可以每股 17.93 元的价格购买公司向激励对象增发的公司限制性股票。</t>
  </si>
  <si>
    <t>本计划首次及预留授予的限制性股票的授予价格为17.93元/股.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</si>
  <si>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</si>
  <si>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</si>
  <si>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本计划首次及预留授予的限制性股票解除限售的业绩条件为：第一个解除限售期，1、以 2020 年营业收入为基础， 2022 年营业收入增长率不低于 80%，且不低于同行业平均水平、 同行业分位值高于公司 2020 年实际分位值水平。2、 2022 年税前每股分红不低于 0.40 元，且不低于同行业平均水平、同行业分位值高于公司 2020 年实际分位值水平。第二个解除限售期，1、以 2020 年营业收入为基础， 2023 年营业收入增长率不低于 85%，且不低于同行业平均水平、 同行业分位值高于公司 2020 年实际分位值水平。2、 2023 年税前每股分红不低于 0.45 元，且不低于同行业平均水平、同行业分位值高于公司 2020 年实际分位值水平。第三个解除限售期，1、以 2020 年营业收入为基础， 2024 年营业收入增长率不低于 160%，且不低于同行业平均水平、 同行业分位值高于公司 2020 年实际分位值水平。2、 2024 年税前每股分红不低于 0.50 元，且不低于同行业平均水平、同行业分位值高于公司 2020 年实际分位值水平。</t>
  </si>
  <si>
    <t>600429.SH</t>
  </si>
  <si>
    <t>公司本次授予的限制性股票数量为2246万股，限制性股票的来源为公司向激励对象定向发行的三元股份的A股普通股，限制性股票的首次授予价格为3.01元/股。本激励计划有效期自股东大会召开之日起至激励对象获授的限制性股票全部解除限售或回购之日止，最长不超过72个月。限制性股票的首次授予价格为每股3.01元，即满足授予条件后，激励对象可以每股3.01元的价格购买公司向激励对象授予的公司限制性股票。</t>
  </si>
  <si>
    <t>限制性股票的首次授予价格为3.01元/股.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</si>
  <si>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 本公司董事会将收回其所得收益。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</si>
  <si>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最近一个会计年度财务报告或内部控制评价被注册会计师出具否定意见或者无法表示意见的审计报告;5.上市后最近36个月内出现过未按法律法规,公司章程,公开承诺进行利润分配的情形;6.法律法规规定不得实行股权激励的;7.中国证监会认定的其他情形.</t>
  </si>
  <si>
    <t>第一至三解除限售期，（ 1） 2023年公司归母扣非后净资产收益率不低于4.2%、5.4%、6.9%，且以2018-2020年公司归母扣非后净资产收益率平均值为基数， 2023年归母扣非后净资产收益率增长率不低于对标企业75分位。（ 2） 以2018-2020年公司归母扣非后净利润平均值为基数， 2023年公司归母扣非后净利润增长率不低于341%、501%、715%，且不低于对标企业75分位。（ 3） 以2018-2020年公司营业收入平均值为基数， 2023年公司营业收入增长率不低于59%、83%、121%。（ 4） 以2018-2020年公司自营低温鲜奶收入平均值为基数， 2023年公司自营低温鲜奶收入增长率不低于70%、100%、130%。（ 5） 2023年公司自营高端产品收入占公司自营产品总收入的比重不低于33%、38%、42%。（ 6） 2023年公司新产品数量不低于20个。</t>
  </si>
  <si>
    <t>本激励计划限制性股票的来源为公司已通过集中竞价交易方式回购的公司股票和公司向激励对象定向发行的人民币 A 股普通股股票。本计划拟向激励对象授予的限制性股票不超过4,226.00 万股， 约占公司总股本 183,885.72 万股的 2.30%。其中首次授予 3,796.00万股，占本计划授予总量的89.82%，占本计划草案公告时公司股本总额的 2.07%；预留 430.00 万股，占本计划授予总量的 10.18%，占本计划草案公告时公司股本总额的 0.23%。20220101：本计划拟向激励对象授予的限制性股票不超过 4,171.00 万股，约占公司总股本 183,885.72 万股的 2.27%。其中首次授予 3,741.00 万股，占本计划授予总量的89.69%，占本计划草案公告时公司股本总额的 2.04%；预留 430.00 万股，占本计划授予总量的 10.31%，占本计划草案公告时公司股本总额的 0.23%。</t>
  </si>
  <si>
    <t>第一批解除限售期：净资产收益率：解除限售前一年度（即2022年）净资产收益率不低于7.1%，且不低于对标企业75分位值，净利润增长率：解除限售前一年度（即2022年）净利润较以2020年净利润为基数的复合增长率不低于15%，且不低于对标企业75分位值，经济增加值改善值（Δ EVA）：解除限售前一年度（即2022年）经济增加值改善值为正，且达到集团下达指标分解至公司的考核要求；第二批解除限售期：净资产收益率：解除限售前一年度（即2023年）净资产收益率不低于7.8%，且不低于对标企业75分位值，净利润增长率：解除限售前一年度（即2023年） 净利润较以2020年净利润为基数的复合增长率不低于15%，且不低于对标企业75分位值，经济增加值改善值（Δ EVA）：解除限售前一年度（即2023年）经济增加值改善值为正，且达到集团下达指标分解至公司的考核要求。</t>
  </si>
  <si>
    <t>本激励计划所采用的激励工具为限制性股票，涉及标的股票种类为人民币 A 股普通股，即公司以定向发行新股的方式向激励对象授予 2589 万股股票，本激励计划有效期为 5 年，本激励计划的股票来源为公司向激励对象定向增发贵研铂业 A 股普通股。公司授予激励对象每一股限制性股票（含预留部分）的价格为 11.51 元/股，即满足授予条件后，激励对象可以每股 11.51 元的价格购买公司授予激励对象的公司 A 股普通股股票。20211211：首次授予激励对象人数由 451 人调整为 450 人； 本次激励计划拟授予激励对象限制性股票授予总量由 2589 万股调整为 2586.65 万股； 首次授予限制性股票数量由 2381 万股调整为 2378.65 万股。20211225：在公司确定授予日后的协议签署、资金缴纳过程中， 38 名激励对象因个人原因自愿放弃认购向其授予的限制性股票共计 165.0135 万股。 因此， 公司本次激励计划实际授予数量由 2378.65 万股调整为 2213.6365 万股，首次授予激励对象人数由 450 人调整为 412 人。</t>
  </si>
  <si>
    <t>本计划限制性股票来源为公司向激励对象定向发行的烽火通信 A 股普通股，限制性股票的授予价格为 11.74 元/股。本计划拟向激励对象授予的限制性股票数量不超过 5650 万股，占本激励计划签署时公司股本总额 1,131,543,790 股的 4.993%。本计划的有效期自限制性股票授予之日起计算为 5 年。20211215：在确定授予日后的资金缴纳、股份登记过程中， 26 名激励对象因个人原因自愿放弃其全部获授的限制性股票。由此，公司实际向 1,773 名激励对象授予限制性股票， 登记数量为 5,628.30 万股。</t>
  </si>
  <si>
    <t>600501.SH</t>
  </si>
  <si>
    <t>本计划采用限制性股票作为激励工具，标的股票来源为公司向激励对象定向发行 A 股普通股股票。本计划拟授予的限制性股票数量为 1,206.4 万股（含预留股份 75 万股），占本计划公告时公司股本总额 42,128.36 万股的 2.87%。其中首次授予 1,131.4 万股，占公司现有总股本 42,128.36 万股的 2.69%；预留 75.00 万股，占公司现有总股本42,128.36 万股的 0.18%，预留部分占本次授予权益总额的 6.22%。本计划有效期自限制性股票授予登记完成之日起至激励对象获授的限制性股票全部解除限售或回购注销之日止，最长不超过 72 个月。本计划首次授予的限制性股票的授予价格为每股7.45元。</t>
  </si>
  <si>
    <t>本计划首次授予的限制性股票的授予价格为每股7.45元.</t>
  </si>
  <si>
    <t>本计划首次授予的限制性股票解除限售的业绩条件如下表所示：第一个解除限售期（2024 年）：以 2020 年度净利润为基数， 2022 年净利润复合增长率不低于16%，且不低于同行业平均水平或对标企业 75 分位值；2022 年净资产收益率不低于 2.76%；2022 年△EVA 大于零；第二个解除限售期（2025 年）：以 2020 年度净利润为基数， 2023 年净利润复合增长率不低于16%，且不低于同行业平均水平或对标企业 75 分位值；2023 年净资产收益率不低于 3.15%；2023 年△EVA 大于零；第三个解除限售期（2026 年）：以 2020 年度净利润为基数， 2024 年净利润复合增长率不低于16%，且不低于同行业平均水平或对标企业 75 分位值；2024 年净资产收益率不低于 3.54%；2024 年△EVA 大于零。如预留部分的限制性股票在公司 2021 年度报告披露前完成授予，则预留部分股票解锁的业绩条件按照首次授予的限制性股票解锁条件执行，否则预留部分限制性股票解除限售的业绩条件如下表所示：第一个解除限售期同首次2025年，第二个解除限售期同首次2026年，第三个解除限售期（2027 年）：以 2021 年度净利润为基数， 2025 年净利润复合增长率不低于16%........</t>
  </si>
  <si>
    <t>第一期解锁：1、 2021年EBITDA/营业收入不低于10.5%， 或不低于同行业平均值或对标企业75分位值2、 以2019年度为基础，可解锁日前一个财务年度的净利润复合增长率不低于25%，且不低于同行业平均值或对标企业75分位值3、 2021年主营业务收入占营业收入比重不低于90%；第二期解锁：1、 2022年EBITDA/营业收入不低于10.5%， 且不低于同行业平均值或对标企业75分位值2、 以2019年度为基础，可解锁日前一个财务年度的净利润复合增长率不低于25%，且不低于同行业平均值或对标企业75分位值3、 2022年主营业务收入占营业收入比重不低于90%；第三期解锁：1、 2023年EBITDA/营业收入不低于11%， 且不低于同行业平均值或对标企业75分位值2、 以2019年度为基础，可解锁日前一个财务年度的净利润复合增长率不低于25%，且不低于同行业平均值或对标企业75分位值3、 2023年主营业务收入占营业收入比重不低于90%。</t>
  </si>
  <si>
    <t>600581.SH</t>
  </si>
  <si>
    <t>限制性股票的来源于定向发行的公司A股普通股，限制性股票的授予价格为3.28元/股。本计划拟授予的限制性股票数量不超过2297.20万股，约占本计划公告时公司股本总额153289.79万股的1.5%。本计划为一次性授予，不含预留部分。本计划有效期自限制性股票授予登记完成之日起至限制性股票全部解除限售或回购之日止，最长不超过60个月。</t>
  </si>
  <si>
    <t>限制性股票的授予价格为3.28元/股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</si>
  <si>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</si>
  <si>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t>
  </si>
  <si>
    <t>第一个解除限售期:2022年净资产收益率不低于13%,且不低于对标企业75分位值；以2020年为基准年度， 2022年利润总额（扣除非经常性损益）复合增长率不低于65%，且不低于对标企业75分位值； 2022年完成公司董事会制定的年度EVA考核目标，同时，EVA改善值（较2020年）不低于4.71亿。第二个解除限售期:2023年净资产收益率不低于14%,且不低于对标企业75分位值；以2020年为基准年度， 2022年利润总额（扣除非经常性损益）复合增长率不低于50%，且不低于对标企业75分位值； 2023年完成公司董事会制定的年度EVA考核目标，同时，EVA改善值（较2020年）不低于5.92亿。第三个解除限售期:2024年净资产收益率不低于15%,且不低于对标企业75分位值；以2020年为基准年度， 2022年利润总额（扣除非经常性损益）复合增长率不低于40%，且不低于对标企业75分位值； 2024年完成公司董事会制定的年度EVA考核目标，同时，EVA改善值（较2020年）不低于7.39亿。</t>
  </si>
  <si>
    <t>600808.SH</t>
  </si>
  <si>
    <t>本计划拟授予的限制性股票数量不超过7700万股，限制性股票的来源于定向发行的公司A股普通股，授予的限制性股票的授予价格为2.29元/股。本计划有效期自限制性股票授予登记完成之日起至限制性股票全部解除限售或回购之日止，最长不超过72个月。授予的限制性股票的授予价格为每股2.29元，即满足授予条件后，激励对象可以每股2.29元的价格购买公司向激励对象授予的限制性股票。</t>
  </si>
  <si>
    <t>授予的限制性股票的授予价格为每股2.29元.</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</si>
  <si>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</si>
  <si>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同时满足下列授予条件时,公司向激励对象授予限制性股票.若下列任一授予条件未达成,则不能向激励对象授予限制性股票.1.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t>
  </si>
  <si>
    <t>本计划授予的权益解除限售业绩考核目标如下表所示：第一个解除限售期，2022年净资产现金回报率不低于22%,且不低于对标企业75分位值； 2022年利润总额（扣除非经常性损益）复合增长率（定比基准年度）不低于7%，且不低于对标企业75分位值； 2022年完成公司董事会制定的年度EVA考核目标，同时， EVA改善值（较2020年）不低于2.5亿。第二个解除限售期，2023年净资产现金回报率不低于24%,且不低于对标企业75分位值； 2023年利润总额（扣除非经常性损益）复合增长率（定比基准年度）不低于7%，且不低于对标企业75分位值； 2023年完成公司董事会制定的年度EVA考核目标，同时， EVA改善值（较2020年）不低于3.5亿。第三个解除限售期，2024年净资产现金回报率不低于28%,且不低于对标企业75分位值； 2024年利润总额（扣除非经常性损益）复合增长率（定比基准年度）不低于10%，且不低于对标企业75分位值； 2024年完成公司董事会制定的年度EVA考核目标，同时， EVA改善值（较2020年）不低于6亿。</t>
  </si>
  <si>
    <t>600970.SH</t>
  </si>
  <si>
    <t>本计划拟授予的限制性股票数量为5950.00万股，限制性股票的股票来源为公司向激励对象定向发行公司A股普通股股票，限制性股票的授予价格为5.97元/股。本激励计划有效期自限制性股票首次授予登记完成之日起至激励对象获授的限制性股票全部解除限售或回购注销之日止，最长不超过 72 个月。限制性股票的首次授予价格为每股 5.97 元，即满足授予条件后，激励对象可以每股 5.97 元的价格购买公司向激励对象增发的公司限制性股票。</t>
  </si>
  <si>
    <t>限制性股票的授予价格为5.97元/股.</t>
  </si>
  <si>
    <t>自激励对象获授限制性股票完成登记之日起 24 个月内为限售期。在限售期内，激励对象根据本计划获授的限制性股票予以限售，不得转让、不得用于担保或偿还债务。激励对象因获授的尚未解除限售的限制性股票而取得的资本公积转增股本、派发股票红利、股票拆细等股份同时按本计划进行锁定。解除限售后，公司为满足解除限售条件的激励对象办理解除限售事宜，未满足解除限售条件的激励对象持有的限制性股票由公司回购注销。</t>
  </si>
  <si>
    <t>第一个解除限售期:2022 年较 2020 年净利润复合增长率不低于 15.5%；2022 年净资产收益率不低于 14.9%，且上述两个指标均不低于对标企业 75 分位值；2022 年度Δ EVA 大于零。第二个解除限售期:2023 年较 2020 年净利润复合增长率不低于 15.5%；2023 年净资产收益率不低于 15.4%，且上述两个指标均不低于对标企业 75 分位值；2023 年度Δ EVA 大于零。第三个解除限售期:2024 年较 2020 年净利润复合增长率不低于 15.5%；2024 年净资产收益率不低于 16.2%，且上述两个指标均不低于对标企业 75 分位值；2024 年度Δ EVA 大于零。</t>
  </si>
  <si>
    <t>600990.SH</t>
  </si>
  <si>
    <t>公司将根据实施股权激励的目的，按照股票交易上市地监管规定，结合所处行业经营规律、企业改革发展实际、股权激励市场实践等因素科学确定激励方式，优先使用限制性股票，但不限于股票期权、股票增值权以及法律法规允许的其他方式。首期激励计划采用的激励方式为限制性股票。本激励计划的股票来源为公司向激励对象定向发行的本公司人民币 A 股普通股股票或从二级市场回购的本公司人民币 A 股普通股股票。本激励计划首期授予的限制性股票的股票来源为公司向激励对象定向发行的本公司人民币 A 股普通股股票。本激励计划首期拟授予激励对象的限制性股票数量为 475.90 万股， 约占本激励计划草案公告日公司股本总额 15,917.911 万股的 2.99%，其中首次授予限制性股票 415.76 万股，约占本激励计划草案公告日公司股本总额 15,917.911 万股的 2.61%，占本激励计划首期拟授予限制性股票总数的 87.36%；预留授予限制性股票 60.14 万股，约占本激励计划草案公告日公司股本总额 15,917.911 万股的0.38%，占本激励计划首期拟授予限制性股票总数的 12.64%。本激励计划的有效期为 10 年， 自股东大会批准之日起生效。在本激励计划有效期内，公司可以依据本计划向激励对象授予权益，原则上每次授予之间需间隔两年。首期激励计划的有效期为自限制性股票授予之日起至激励对象获授的限制性股票全部解除限售或回购注销完毕之日止，最长不超过 60 个月。首期激励计划首次授予限制性股票的授予价格为每股 21.71 元。</t>
  </si>
  <si>
    <t>授予限制性股票的授予价格为21.71元/股.</t>
  </si>
  <si>
    <t>第一个解除限售期：1、以公司 2020 年净利润为基数，可解除限售日前一年度净利润复合增长率不低于 20.00%， 且不低于同行业均值或对标企业 75分位值；2、可解除限售日前一年度净资产收益率不低于 5.23%， 且不低于同行业均值或对标企业 75 分位值；3、可解除限售日前一年度经济增加值改善值（△EVA）&gt;0。第二个解除限售期：1、以公司 2020 年净利润为基数，可解除限售日前一年度净利润复合增长率不低于 20.00%， 且不低于同行业均值或对标企业 75分位值；2、可解除限售日前一年度净资产收益率不低于 5.58%， 且不低于同行业均值或对标企业 75 分位值；3、可解除限售日前一年度经济增加值改善值（△EVA）&gt;0。第三个解除限售期：1、以公司 2020 年净利润为基数，可解除限售日前一年度净利润复合增长率不低于 20.00%， 且不低于同行业均值或对标企业 75分位值；2、可解除限售日前一年度净资产收益率不低于 5.92%， 且不低于同行业均值或对标企业 75 分位值；3、可解除限售日前一年度经济增加值改善值（△EVA）&gt;0。</t>
  </si>
  <si>
    <t>本激励计划拟向激励对象授予18,000,000股公司限制性股票，本激励计划所采用的激励形式为限制性股票，即宁波三星医疗电气股份有限公司以定向发行新股的方式向激励对象授予的公司股票。本次股权激励计划的有效期最长不超过48个月，自首次授予登记日起至限制性股票解除限售（或回购注销）完毕之日止。本激励计划首次授予的限制性股票授予价格为每股7.80元.20211221:限制性股票数量： 总数量由1,800万股调整为1,746.35万股，其中首次授予的限制性股票数量由1,500万股调整为1,446.35万股，预留限制性股票数量不变，仍为300万股.</t>
  </si>
  <si>
    <t>601600.SH</t>
  </si>
  <si>
    <t>本计划拟授予的限制性股票总量不超过14,100万股，限制性股票的来源为公司向激励对象定向发行的中国铝业A股普通股，限制性股票的授予价格为3.08元/股。本计划有效期自限制性股票首次授予登记完成之日起至激励对象获授的限制性股票全部解除限售或回购之日止，最长不超过72个月。首次授予限制性股票的授予价格为每股 3.08 元，即满足授予条件后，激励对象可以每股 3.08 元的价格购买公司向激励对象增发的公司 A 股普通股。</t>
  </si>
  <si>
    <t>限制性股票的授予价格为3.08元/股.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</si>
  <si>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的激励对象获授限制性股票总量的20%限售至任职（或任期）期满后，根据其担任高级管理职务的任期考核或经济责任审计结果确定是否解除限售。 若本计划有效期结束时，作为激励对象的高级管理人员任期未满，则参照本计划有效期结束年度对应的考核结果作为其解除限售条件，在有效期内解除限售完毕。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 则这部分激励对象转让其所持有的公司股票应当在转让时符合修改后的《公司法》 《证券法》等相关法律、法规、规范性文件和《公司章程》的规定。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</si>
  <si>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</si>
  <si>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首次及预留授予第一个解除限售期：以2020年业绩为基数， 2022年公司归母扣非净利润复合增长率不低于110%，且不低于对标企业75分位值或同行业平均水平； 2022年公司净资产现金回报率（EOE）不低于28%，且不低于对标企业75分位值水平或同行业平均水平； 2022年完成公司董事会制定的年度EVA考核目标；首次及预留授予第二个解除限售期：以2020年业绩为基数， 2023年公司归母扣非净利润复合增长率不低于75%，且不低于对标企业75分位值或同行业平均水平； 2023年公司净资产现金回报率（ EOE）不低于28.5%，且不低于对标企业75分位值水平或同行业平均水平； 2023年完成公司董事会制定的年度EVA考核目标；首次及预留授予第三个解除限售期：以2020年业绩为基数， 2024年公司归母扣非净利润复合增长率不低于60%，且不低于对标企业75分位值或同行业平均水平； 2024年公司净资产现金回报率（EOE）不低于29%，且不低于对标企业75分位值水平或同行业平均水平； 2024年完成公司董事会制定的年度EVA考核目标。</t>
  </si>
  <si>
    <t>本激励计划拟授予激励对象的限制性股票数量为 372.80 万股，股票来源为公司向激励对象定向发行的本公司人民币普通股（A 股） 股票。本激励计划的有效期为自限制性股票授予之日起至激励对象获授的限制性股票全部解除限售或回购注销完毕之日止，最长不超过 36 个月。限制性股票的授予价格为每股 6.52 元。20220106：本次激励计划拟授予的限制性股票数量由372.80万股调整为356.90万股。20220121：在确定授予日后至股份认购缴款截止日前， 6 名激励对象因个人原因自愿放弃所获授的全部限制性股票，涉及 16.40 万股； 1 名激励对象因离职放弃所获授的全部限制性股票，涉及 2.00 万股； 3 名激励对象因个人原因自愿放弃所获授的部分限制性股票，涉及 2.40 万股。 因此，公司本次激励计划授予的激励对象人数为 163 名，实际办理授予登记的限制性股票数量为336.10万股。</t>
  </si>
  <si>
    <t>本激励计划涉及的标的股票来源为公司向激励对象定向发行公司 A 股普通股。本激励计划拟授予的限制性股票数量 500 万股，占本激励计划草案公告时公司股本总额 40,001.00 万股的 1.25%。其中首次授予 479.20 万股，占本激励计划草案公告时公司股本总额 40,001.00 万股的 1.198%；预留 20.80 万股，占本激励计划草案公告时公司股本总额 40,001.00 万股的 0.052%，预留部分占本次拟授予权益总额 4.16%。本激励计划有效期自限制性股票首次授予登记完成之日起至激励对象获授的限制性股票全部解除限售或回购之日止，最长不超过 60 个月。本次限制性股票的授予价格(含预留授予)为每股17.29元。20211225：在确定授予日后的协议签署、资金缴纳过程中，有11名激励对象因个人原因放弃认购其对应的限制性股票合计34.10万股，因而公司本次限制性股票实际授予对象为155人，实际授予数量为406.40股。</t>
  </si>
  <si>
    <t>本激励计划采取的激励工具为限制性股票。股票来源为公司向激励对象定向发行宏和电子材料科技股份有限公司（以下简称“公司”或“本公司”） A 股普通股。本激励计划拟授予的限制性股票数量为 700.00 万股，约占本激励计划草案公告时公司股本总额 87780.00 万股的 0.797%。其中首次授予 657.00 万股，约占本激励计划草案公告时公司股本总额 87780.00 万股的 0.748%，首次授予部分约占本次授予权益总额的 93.857%；预留 43.00 万股，约占本激励计划草案公告时公司股本总额 87780.00 万股的 0.049%，预留部分约占本次授予权益总额的6.143%。本激励计划限制性股票的授予价格为 4.28 元/股。本激励计划有效期自限制性股票登记完成之日起至激励对象获授的限制性股票全部解除限售或回购注销完毕之日止，最长不超过 54 个月。20220121：鉴于公司 2021 年 12 月 11 日发布的《宏和科技关于调整公司 2021 年限制性股票激励计划相关事项的公告》所确定的 116 名激励对象中， 3 名激励对象因个人原因自愿放弃公司拟授予其的全部限制性股票，经审议， 本公司董事会对激励计划授予名单进行调整。 调整后，激励对象由 116 人调整为 113人，因个人原因自愿放弃认购而失去激励资格的激励对象原获配股份数 2.5万股将调整到本次激励计划首次授予的其他 2 名激励对象，首次授予的限制性股票数量 657 万股保持不变， 预留部分数量 43 万股保持不变。</t>
  </si>
  <si>
    <t>景津装备</t>
  </si>
  <si>
    <t>603299.SH</t>
  </si>
  <si>
    <t>本计划拟授予的限制性股票数量约为 1,240 万股，本计划采用限制性股票作为激励工具，标的股票来源为苏盐井神向激励对象定向发行公司 A 股普通股股票。本激励计划有效期自限制性股票首次授予登记完成之日起至激励对象获授的限制性股票全部解除限售或回购之日止，最长不超过 72 个月。本激励计划首次授予限制性股票的授予价格为每股 4.79 元，即满足授予条件后，激励对象可以每股 4.79 元的价格购买公司增发的普通股股票。</t>
  </si>
  <si>
    <t>本激励计划限制性股票的首次授予价格为每股4.79元.</t>
  </si>
  <si>
    <t>激励对象为公司董事、高级管理人员的，还需要满足如下规定：1、在任职期间每年转让的股份不得超过其所持有本公司股份总数的 25%；在离职后半年内，不得转让其所持有的本公司股份。2、董事、高级管理人员及其配偶、父母、子女将其持有的本公司股票在买入后6个月内卖出，或者在卖出后6个月内又买入，由此所得收益归本公司所有，本公司董事会将收回其所得收益。3、在本计划最后一批限制性股票解除限售时，担任公司高级管理职务和董事的激励对象获授限制性股票总量的 20%，禁售至任职（或任期）期满后，根据其担任高级管理职务的任期考核或经济责任审计结果确定是否解除限售。4、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</si>
  <si>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</si>
  <si>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各年度公司业绩考核目标如下：首次及预留授予的限制性股票第一个解除限售期，（1）以 2019 年-2021 年度平均利润总额为基数， 2021-2022 年利润总额平均增长率不低于 18%；（2） 2022 年扣非基本每股收益不低于 0.31 元，且上述两个指标不低于对标公司 75 分位值；（3） 2022 年主营业务收入占当年营业收入的比例不低于 96%。首次及预留授予的限制性股票第二个解除限售期，（1）以 2019 年-2021 年度平均利润总额为基数， 2022-2023 年利润总额平均增长率不低于 12%；（2） 2023 年扣非基本每股收益不低于 0.33 元，且上述两个指标不低于对标公司 75 分位值；（3） 2023 年主营业务收入占当年营业收入的比例不低于 96%。首次及预留授予的限制性股票第三个解除限售期，（1）以 2019 年-2021 年度平均利润总额为基数， 2023-2024 年利润总额平均增长率不低于 19%；（2） 2024 年扣非基本每股收益不低于 0.35 元，且上述两个指标不低于对标公司 75 分位值；（3） 2024 年主营业务收入占当年营业收入的比例不低于 96%。</t>
  </si>
  <si>
    <t>公司拟向激励对象授予 475.00 万股限制性股票，标的股票来源为公司向激励对象定向发行的公司 A 股普通股股票。本激励计划有效期为股票期权首次授予之日起和限制性股票首次授予登记完成之日起至所有股票期权行权/注销和限制性股票解除限售/回购注销完毕之日止，最长不超过 60 个月。限制性股票的首次授予价格为 12.12 元/股，即满足授予条件后，激励对象可以每股 12.12 元的价格购买公司向激励对象增发的公司限制性股票。</t>
  </si>
  <si>
    <t>限制性股票的授予价格为12.12元/股.</t>
  </si>
  <si>
    <t>禁售期是指对激励对象解除限售后所获股票进行售出限制的时间段。本激励计划的禁售规定按照《公司法》《证券法》《上市公司股东、董监高减持股份的若干规定》《上海证券交易所上市公司股东及董事、监事、高级管理人员减持股份实施细则》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</si>
  <si>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本激励计划授予（含首次授予和预留授予）的限制性股票解除限售考核年度为 2022 年、 2023 年、 2024 年三个会计年度，每个会计年度考核一次，各年度公司层面业绩考核目标如下所示：满足下列两个条件之一：第一个解除限售期,累计营业收入不低于69.00亿元,累计净利润不低于6.90亿元,第二个解除限售期,累计营业收入不低于148.35亿元,累计净利润不低于14.84亿元,第三个解除限售期,累计营业收入不低于239.60亿元,累计净利润不低于23.96亿元。</t>
  </si>
  <si>
    <t>本激励计划采取的激励工具为限制性股票。股票来源为公司向激励对象定向发行福建顶点软件股份有限公司（以下简称“公司”或“本公司”） A 股普通股。本激励计划拟授予的限制性股票数量 324.10 万股， 占本激励计划草案公告时公司股本总额 16825.05 万股的 1.926%。其中首次授予 274.10 万股，占本激励计划草案公告时公司股本总额 16825.05 万股的 1.629%；预留 50.00 万股，占本激励计划草案公告时公司股本总额 16825.05 万股的 0.297%，预留部分占本次拟授予权益总额的 15.43%。本激励计划有效期自限制性股票首次授予登记完成之日起至激励对象获授的限制性股票全部解除限售或回购之日止，最长不超过 72 个月。首次授予限制性股票的授予价格为每股15.11元。20211113：调整后， 首次授予部分激励对象人数由 446 名调整为 423 名，首次授予限制性股票数量由 274.10 万股调整为 270.00 万股，预留授予部分由 50.00 万股调整为 54.10万股， 2021 年限制性股票激励计划授予的总数仍为 324.10 万股。20211216：在缴款验资环节及后续办理登记的过程中， 7名激励对象因个人原因自愿放弃认购获授的限制性股票合计2.70万股，上述7名激励对象放弃的2.70万股限制性股票，将直接调减取消授予。因此，本次激励计划首次授予部分的限制性股票实际授予激励对象人数由423人变更为416人，首次授予部分的限制性股票授予数量由270.00万股变更为267.30万股，直接调减取消授予2.70万股。</t>
  </si>
  <si>
    <t>本激励计划拟授予激励对象的限制性股票为40.76万股，本激励计划股票来源为公司向激励对象定向发行A股普通股股票。本激励计划有效期自首次授予权益之日起至激励对象获授的限制性股票全部解除限售或回购注销且激励对象获授的股票期权全部行权或注销之日止，最长不超过48个月。限制性股票的授予价格为每股58.57元，即满足授予条件后，激励对象可以每股58.57元的价格购买公司向激励对象增发的公司A股普通股股票。20211222：《激励计划》首次授予限制性股票的激励对象人数由81调整为76人，首次授予限制性股票总量由32.61万股调整为 29.32万股。</t>
  </si>
  <si>
    <t>首次授予限制性股票 222.50 万股，预留授予权益（股票期权或限制性股票） 55.00 万份，本激励计划股票来源为公司向激励对象定向发行本公司的 A 股普通股。本激励计划有效期为股票期权首次授权之日和限制性股票首次授予登记完成之日起至所有股票期权行权或注销之日和限制性股票解除限售或回购注销完毕之日止，最长不超过 60 个月。本激励计划限制性股票的授予价格（含预留） 为每股 6.89 元，即满足授予条件后，激励对象可以每股 6.89 元的价格购买公司向激励对象增发的公司 A 股普通股股票。20211214：限制性股票预留授予数量： 7.50 万股</t>
  </si>
  <si>
    <t>公司拟向激励对象授予 120.96 万股限制性股票，本激励计划包括股票期权激励计划和限制性股票激励计划两部分。 标的股票来源为科沃斯机器人股份有限公司（以下简称“公司”或“本公司”） 向激励对象定向发行本公司 A 股普通股。本激励计划限制性股票的有效期为自限制性股票首次授予登记完成之日起至激励对象获授的所有限制性股票全部解除限售或回购注销完毕之日止，最长不超过 84 个月。20211230：首次授予的限制性股票数量由 101.26 万股调整为 96.54 万股，预留的限制性股票 18.14 万股不变。</t>
  </si>
  <si>
    <t>本激励计划拟向激励对象授予 706.00 万股公司限制性股票，股票来源为公司向激励对象定向发行公司 A 股普通股。本激励计划有效期自限制性股票首次授予登记完成之日起至激励对象获授的限制性股票全部解除限售或回购注销完毕之日止，最长不超过 63 个月。首次及预留限制性股票的授予价格为每股 20.23 元，即满足授予条件后，激励对象可以每股 20.23 元的价格购买公司限制性股票。20211228：调整后，公司本次限制性股票激励计划首次授予的激励对象人数为106名，首次授予的限制性股票数量为679.00万股。授予的限制性股票总数量为699万股。</t>
  </si>
  <si>
    <t>公司拟授予的限制性股票数量为不超过 201.49 万股，股票来源为公司向激励对象定向发行本公司人民币 A 股普通股股票。本激励计划有效期自首次授予的股票期权和限制性股票登记完成之日起至激励对象获授的所有股票期权全部行权或注销和限制性股票全部解除限售或回购注销之日止，最长不超过 48 个月。本激励计划首次授予的限制性股票的授予价格为每股 16.13 元。20220101：首次授予数量：共计 172.786 万股。</t>
  </si>
  <si>
    <t>本激励计划采取的激励形式为限制性股票。股票来源为公司向激励对象定向发行的本公司人民币 A 股普通股股票。本激励计划拟授予激励对象的限制性股票数量为 288.00 万股，占本激励计划草案公告日公司股本总额 15,247.3984 万股的 1.89%。其中， 首次授予限制性股票232.50 万股，占本激励计划草案公告日公司股本总额的 1.52%，占本激励计划拟授予限制性股票总数的 80.73%；预留 55.50 万股，占本激励计划草案公告日公司股本总额的 0.36%，预留部分占本激励计划草案拟授予限制性股票总数的 19.27%。公司全部有效期内的股权激励计划所涉及的标的股票总数累计未超过本激励计划提交股东大会时公司股本总额的 10.00%。本激励计划中任何一名激励对象通过全部有效期内的股权激励计划获授的公司股票数量未超过公司股本总额的 1.00%。本激励计划的有效期为自限制性股票授予之日起至激励对象获授的限制性股票全部解除限售或回购注销完毕之日止，最长不超过 60 个月。本激励计划授予激励对象限制性股票的授予价格为18.41元/股.20191114:本激励计划涉及的激励对象共计 52 人，包括：1、 公司董事、高级管理人员；2、 中层管理人员、核心技术（业务）人员及其他骨干员工。20200114：3 名激励对象因个人原因自愿放弃认购其对应的全部或部分限制性股票 6.20 万，公司限制性股票激励计划首次授予完成的限制性股票权益数量为 226.30 万股，激励对象为 51 人。20220104：1名激励对象离职，其已获授但尚未解除限售的限制性股票将不予解除限售，公司限制性股票激励计划首次授予的限制性股票权益数量为2,250,000股。</t>
  </si>
  <si>
    <t>公司拟向激励对象授予 396.00 万股限制性股票，涉及的标的股票种类为人民币 A 股普通股股票，标的股票来源为公司向激励对象定向发行的公司 A 股普通股股票。本激励计划有效期为股票期权首次授予之日起和限制性股票首次授予登记完成之日起至所有股票期权行权/注销和限制性股票解除限售/回购注销完毕之日止，最长不超过 60 个月。首次授予部分限制性股票的授予价格为 20.22 元/股，即满足授予条件后，激励对象可以每股 20.22 元的价格购买公司向激励对象增发的公司限制性股票。20211222：鉴于公司召开董事会授予限制性股票之后至登记期间，公司《2021年股票期权与限制性股票激励计划首次授予部分激励对象名单（授予日）》中确定的334名激励对象中11名激励对象因个人原因自愿放弃认购公司拟向其授予的全部限制性股票， 5名激励对象因个人原因自愿放弃认购公司拟向其授予的部分限制性股票， 合计9.0339万股。因此，本次公司登记的激励对象人数由334人变更为323人。公司本次实际登记的限制性股票数量由317.1333万股变更为308.0994万股。</t>
  </si>
  <si>
    <t>本激励计划首次授予的限制性股票各年度业绩考核目标如下:第一个解除限售期,2022 年公司营业收入总额不低于 16 亿元;第二个解除限售期,2023 年公司营业收入总额不低于 18 亿元。若本激励计划预留部分限制性股票于 2022 年度授出，第一个解除限售期 :2023 年公司营业收入总额不低于 18亿元;第二个解除限售期,2024 年公司营业收入总额不低于 20 亿元。</t>
  </si>
  <si>
    <t>605228.SH</t>
  </si>
  <si>
    <t>本激励计划拟向激励对象授予的限制性股票数量为 500.00 万股，本激励计划采取的激励工具为限制性股票。 股票来源为神通科技集团股份有限公司向激励对象定向发行的本公司 A 股普通股。本激励计划的有效期为自首次授予的限制性股票登记完成之日起至激励对象获授的限制性股票全部解除限售或回购完毕之日止，最长不超过 60 个月。本激励计划首次及预留授予的限制性股票的授予价格均为 4.69 元/股，即满足授予条件后，激励对象可以每股 4.69 元的价格购买公司向激励对象增发的本公司 A 股普通股。</t>
  </si>
  <si>
    <t>本激励计划首次及预留授予的限制性股票的授予价格均为4.69元/股.</t>
  </si>
  <si>
    <t>禁售期是指对激励对象解除限售后所获股票进行售出限制的时间段。本激励计划的禁售规定按照《公司法》 、 《证券法》等相关法律、法规、规范性文件和《公司章程》的规定执行，具体内容如下：1、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</si>
  <si>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本激励计划授予的限制性股票（含预留） 的解除限售考核年度为 2022-2024年三个会计年度，每个会计年度考核一次，各年度业绩考核目标如下所示：第一个解除限售期，以2021年净利润为基础， 2022年的净利润增长率不低于15%。第二个解除限售期 ，以2021年净利润为基础， 2023年的净利润增长率不低于25%。第三个解除限售期，以2021年净利润为基础， 2024年的净利润增长率不低于35%。</t>
  </si>
  <si>
    <t>本激励计划拟向激励对象授予的限制性股票数量为 91.00 万股，本激励计划有效期自限制性股票授予登记完成之日至激励对象获授的限制性股票全部解除限售或回购注销完毕之日止，最长不超过 48 个月。本激励计划涉及的标的股票来源为公司向激励对象定向发行的公司 A 股普通股。本激励计划授予限制性股票的授予价格为 16.52 元/股， 即满足授予条件后，激励对象可以每股 16.52 元的价格购买公司向激励对象增发的公司 A 股普通股。20211216：在确定授予日后的股份登记过程中，有 2 名激励对象因个人原因放弃认购限制性股票共计3 万股。因此，公司本次限制性股票实际授予对象为 44 人，实际授予数量 81.00万股。</t>
  </si>
  <si>
    <t>本激励计划拟授予的限制性股票数量 240.00 万股，股票来源为浙江福莱新材料股份有限公司为公司向激励对象定向发行浙江福莱新材料股份有限公司 A 股普通股。本激励计划有效期自限制性股票首次授予登记完成之日起至激励对象获授的限制性股票全部解除限售或回购注销之日止，最长不超过 60 个月。本次限制性股票的授予价格（含预留） 为每股 13.45 元， 即满足授予条件后，激励对象可以每股 13.45 元的价格购买公司向激励对象增发的公司限制性股票。20220114：本激励计划除6名激励对象放弃认购其所获授的全部份额，其余激励对象均已完成缴纳，最后的缴款人数为58人，最终实际缴款的限制性股票数量为183.65万股。</t>
  </si>
  <si>
    <t>股票来源为北京宝兰德软件股份有限公司（以下简称“宝兰德”、“本公司”、“公司”或“上市公司”）向激励对象定向发行公司A股普通股。本激励计划拟向激励对象授予80.00万股限制性股票，约占本激励计划草案公告时公司股本总额4,000.00万股的2.00%。其中首次授予64.00万股，约占本激励计划草案公告时公司股本总额的1.60%，首次授予部分占本次授予权益总额的80%；预留16.00万股，约占本激励计划草案公告时公司股本总额的0.40%，预留部分占本次授予权益总额的20%。本计划限制性股票的首次授予价格不低于40.00元/股。本激励计划有效期自限制性股票首次授予之日起至激励对象获授的限制性股票全部归属或作废失效之日止，最长不超过60个月。</t>
  </si>
  <si>
    <t>本计划限制性股票的首次授予价格不低于40.00元/股.</t>
  </si>
  <si>
    <t>本激励计划授予限制性股票（含预留）考核年度为2022-2024年三个会计年度，每个会计年度考核一次。以2020年营业收入或净利润值为基数，对各考核年度的营业收入或净利润值定比2020年度营业收入或净利润值的营业收入增长率（A）或净利润增长率（B）进行考核，根据上述指标的每年对应的完成情况核算公司层面归属比例（X），业绩考核目标及归属比例安排如下：第一个归属期 ：2022年 各年度营业收入增长率（A）目标值（Am) ：80% 触发值(An) 64% 目标值（Bm) 110% 触发值(Bn)88%。第二个归属期 ：2023年 各年度营业收入增长率（A）目标值（Am) ：120%  触发值(An) 96% 目标值（Bm) 160% 触发值(Bn)128%。第三个归属期 ：2024年  各年度营业收入增长率（A）目标值（Am) ：150% 触发值(An) 120% 目标值（Bm) 200% 触发值(Bn)160%。</t>
  </si>
  <si>
    <t>688089.SH</t>
  </si>
  <si>
    <t>。股票来源为嘉必优生物技术（武汉）股份有限公司（以下简称“公司”或“本公司”）向激励对象定向发行公司A股普通股。本激励计划拟授予的限制性股票数量为180万股，占本激励计划草案公告时公司股本总额12,000万股的1.50%。其中，首次授予不超过160万股，约占本激励计划草案公告时公司股本总额12,000万股的1.33%，约占本次授予权益总额的88.89%；预留20万股，约占本激励计划草案公告时公司股本总额12,000万股的0.17%，预留部分约占本次授予权益总额的11.11%。本计划限制性股票的授予价格（含预留授予）为29.26元/股。本激励计划有效期自限制性股票授予之日起至激励对象获授的限制性股票全部归属或作废失效之日止，最长不超过60个月。</t>
  </si>
  <si>
    <t>本计划限制性股票的授予价格(含预留授予)为29.26元/股.</t>
  </si>
  <si>
    <t>以公司2021年营业收入值为业绩基数，对各考核年度的营业收入累计值定比业绩基数的营业收入增长率（X）进行考核，首次授予部分各年度业绩考核目标安排如下:第一个归属期：2022，2022年营业收入值：业绩考核目标值（Am）X≧25%，业绩考核触发值（An）：X≧15%，第二个归属期：2023，2022年、2023年营业收入累计值，业绩考核目标值（Am）X≧180%，业绩考核触发值（An）：X≧160%。第三个归属期：2024，2022年、2023年和2024年三年营业收入累计值：业绩考核目标值（Am）X≧380%，业绩考核触发值（An）：X≧340%</t>
  </si>
  <si>
    <t>688090.SH</t>
  </si>
  <si>
    <t>本激励计划采取的激励工具为限制性股票（第二类限制性股票）。股票来源为公司向激励对象定向发行的A股普通股。本激励计划拟向激励对象授予62.00万股限制性股票，占本激励计划草案公告时公司股本总额6,736.0588万股的0.92%。其中，首次授予57.00万股，占本激励计划草案公告时公司股本总额的0.85%，首次授予部分占本次授予权益总额的91.94%；预留5.00万股，占本激励计划草案公告时公司股本总额的0.07%，预留部分占本次授予权益总额的8.06%。本激励计划的限制性股票（含预留）的授予价格为16.07元/股。本激励计划有效期自限制性股票首次授予之日起至激励对象获授的限制性股票全部归属或作废失效之日止，最长不超过60个月。</t>
  </si>
  <si>
    <t>本激励计划的限制性股票(含预留)的授予价格为16.07元/股.</t>
  </si>
  <si>
    <t>本次激励计划考核年度为2022-2024年三个会计年度，分年度进行业绩考核并归属，以达到业绩考核目标作为激励对象的归属条件。首次及预留授予第一个归属期：以公司2021年净利润为基准，公司2022年的净利润增长率不低于20%。第二个归属期：公司需要满足下列两个条件之一：1、以公司2022年净利润为基准，公司2023年的净利润增长率不低于30%；2、公司2022-2023年两年累计净利润不低于8,500万元。第三个归属期：公司需要满足下列两个条件之一：1、以公司2023年净利润为基准，公司2024年的净利润增长率不低于30%；2、公司2022-2024年三年累计净利润不低于15,000万元。</t>
  </si>
  <si>
    <t>股票来源为苏州金宏气体股份有限公司（以下简称“公司”或“本公司”）从二级市场回购的本公司A股普通股。本激励计划拟向激励对象授予的限制性股票数量不超过525万股，占本激励计划草案公告时公司股本总额48433.34万股的1.08%。其中，首次授予限制性股票420万股，占本激励计划草案公告时公司股本总额的0.87%，占本激励计划拟授予限制性股票总额的80%；预留105万股，占本激励计划草案公告时公司股本总额的0.22%，预留部分占本激励计划拟授予限制性股票总额的20%。本计划限制性股票的授予价格为27.27元/股。本激励计划有效期自限制性股票首次授予之日起至激励对象获授的限制性股票全部归属并上市流通或作废失效之日止，最长不超过48个月。</t>
  </si>
  <si>
    <t>本计划限制性股票的授予价格为27.27元/股.</t>
  </si>
  <si>
    <t>本激励计划首次授予及预留授予限制性股票的考核年度为2022-2023年两个会计年度，每个会计年度考核一次。以2021年净利润为基数，考核各年度净利润增长率（A），根据净利润增长率（A）完成情况核算各年度公司层面归属比例。首次授予部分各年度业绩考核安排如下：第一个归属期：2022 年，考核年度净利润增长率（A）：目标值（Am） ：50% ，触发值（An）：30%，第二个归属期：2023 年，考核年度净利润增长率（A）：目标值（Am） ：100% ，触发值（An）：60%，</t>
  </si>
  <si>
    <t>股票来源为本公司向激励对象定向发行人民币普通股股票（A股）。本激励计划拟授予的限制性股票数量100.00万股，占本激励计划草案公告时公司股本总额7,598.8036万股的1.32%。其中，首次授予87.52万股，占本激励计划草案公告时公司股本总额的1.15%，占本次授予权益总额的87.52%；预留12.48万股，占本激励计划草案公告时公司股本总额的0.16%，占本次授予权益总额的12.48%。本计划限制性股票的授予价格为108.00元/股。本激励计划有效期自限制性股票首次授予之日起至激励对象获授的限制性股票全部归属或作废失效之日止，最长不超过36个月。</t>
  </si>
  <si>
    <t>本计划限制性股票的授予价格为108.00元/股.</t>
  </si>
  <si>
    <t>第一个归属期 ：2022年度。以2021年营业收入或净利润为基数，2022年营业收入增长率不低于50%或净利润增长率不低于50%。第二个归属期 ：2023年度，以2021年营业收入或净利润为基数，2023年营业收入增长率不低于100%或净利润增长率不低于100%。</t>
  </si>
  <si>
    <t>本激励计划采取的激励工具为限制性股票（第二类限制性股票），股票来源为深圳市道通科技股份有限公司（以下简称“公司”或“本公司”）向激励对象定向发行A股普通股。本激励计划拟授予的限制性股票数量620万股，占本激励计划草案公告时公司股本总额45000万股的1.38%；其中首次授予596.3万股，占本激励计划公告日公司股本总额45000万股的1.33%；预留23.7万股，占本激励计划公告日公司股本总额45000万股的0.05%。预留部分占本次授予权益总额的3.82%。本计划限制性股票的授予价格为52元/股。本激励计划有效期自限制性股票首次授予之日起至激励对象获授的限制性股票全部归属或作废失效之日止，最长不超过 60个月。20220105：授予的限制性股票数量由620万股调整为618.2万股，其中首次授予的限制性股票数量由596.3万股调整为594.5万股，预留的限制性股票数量不变。</t>
  </si>
  <si>
    <t>本计划限制性股票的授予价格为52元/股.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</si>
  <si>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</si>
  <si>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未出现过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</si>
  <si>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 归属期：2022 年，业绩考核目标A ：营业收入较2021年增长50%或毛利较2021年增长50% ，业绩考核目标B+ ：营业收入较2021年增长30%或毛利较2021年增长30%。第二个 归属期：2023 年，业绩考核目标A ：营业收入较2021年增长125%或毛利较2021年增长125% ，业绩考核目标B+ ：营业收入较2021年增长69%或毛利较2021年增长69%。第三个 归属期：2024 年，业绩考核目标A ：营业收入较2021年增长238%或毛利较2021年增长238% ，业绩考核目标B+ ：营业收入较2021年增长120%或毛利较2021年增长120%</t>
  </si>
  <si>
    <t>688212.SH</t>
  </si>
  <si>
    <t>股票来源为公司向激励对象定向发行的本公司A股普通股股票。本激励计划拟向激励对象授予权益合计250.00万股，约占本激励计划草案公告日公司股本总额13,334.00万股的1.87%。其中首次授予224.00万股，约占本激励计划草案公告时公司股本总额的1.68%，首次授予部分占本次授予权益总额的89.60%；预留26.00万股，约占本激励计划草案公告时公司股本总额的0.19%，预留部分占本次授予权益总额的10.40%。本激励计划限制性股票（含预留部分）的授予价格为22.50元/股。本激励计划有效期自限制性股票首次授予之日起至激励对象获授的限制性股票全部归属或作废失效之日止，最长不超过61个月。</t>
  </si>
  <si>
    <t>本激励计划限制性股票(含预留部分)的授予价格为22.50元/股.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</si>
  <si>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</si>
  <si>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第一个归属期：2022年，2022年营业收入不低于4.4亿元。第二个归属期：2023年，业绩考核目标A ，2023年营业收入不低于6.6亿元且2023年净利润不低于8,000万元。业绩考核目标B，2023年营业收入不低于6亿元且2023年净利润不低于7,000万元。第三个归属期：2024年，业绩考核目标A ：2024年营业收入不低于9.9亿元且2024年净利润不低于12,000万元。业绩考核目标B：2024年营业收入不低于9亿元且2024年净利润不低于11,000万元。</t>
  </si>
  <si>
    <t>本激励计划采取的激励工具为第二类限制性股票。股票来源为江苏北人机器人系统股份有限公司（以下简称“公司”或“本公司”）向激励对象定向发行公司A股普通股。本激励计划拟授予的限制性股票数量为180.00万股，约占本激励计划草案公告时公司股本总额11734.00万股的1.53%。其中，首次授予145.00万股，约占本激励计划草案公告时公司股本总额11734.00万股的1.24%，约占本次授予权益总额的80.56%；预留35.00万股，约占本激励计划草案公告时公司股本总额11734.00万股的0.30%，预留部分约占本次授予权益总额的19.44%。本计划首次授予限制性股票的授予价格为7.52元/股.本激励计划有效期自限制性股票首次授予之日起至激励对象获授的限制性股票全部归属或作废失效之日止，最长不超过60个月。20210519:首次授予的激励对象人数由46人调整为44人，首次授予的激励股票数量由145万股调整为141万股。20211222：本次实际预留授予31万股限制性股票，剩余4万股限制性股票不再授予，按作废失效处理。</t>
  </si>
  <si>
    <t>本激励计划采取的激励工具为限制性股票（第二类限制性股票）。股票来源为成都先导药物开发股份有限公司向激励对象定向发行公司 A 股普通股。本激励计划拟向激励对象授予 721.41 万股限制性股票，约占本激励计划草案公告时公司股本总额 40,068 万股的 1.80%。其中首次授予 611.41 万股，约占本激励计划草案公告时公司股本总额的 1.53%，占本次授予权益总额的 84.75%；预留 110 万股，约占本激励计划草案公告时公司股本总额的 0.27%，占本次授予权益总额的 15.25%。本激励计划限制性股票的授予价格为 20.52 元/股。本激励计划有效期自限制性股票首次授予之日起至激励对象获授的限制性股票全部归属或作废失效之日止，最长不超过 60 个月。20211130：本次激励计划拟首次授予的激励对象中，有 4 名激励对象因个人原因自愿放弃公司拟向其授予的全部限制性股票，拟将向该 4 名对象授予的全部限制性股票共计 32 万股调整至预留部分。因此，本激励计划首次授予 611.41 万股调整至 579.41万股， 占本激励计划草案修订稿公告时公司股本总额的比例由 1.53%下降至 1.45%，占本次授予权益总额的比例由 84.75%下降至 80.32%； 预留 110万股调整至 142 万股，占本激励计划草案修订稿公告时公司股本总额的比例由0.27%增加至 0.35%，占本次授予权益总额的比例由 15.25%增加至 19.68%。20211216：公司拟首次授予激励对象人数由129人调整为128人，拟首次授予权益数量由579.41万股调整为579.16万股。</t>
  </si>
  <si>
    <t>688366.SH</t>
  </si>
  <si>
    <t>股票来源为公司向激励对象定向发行的本公司人民币A股普通股股票。本激励计划拟授予激励对象的限制性股票数量为180.00万股，占本激励计划草案公告日公司股本总额17,582.21万股的1.02%。其中，首次授予限制性股票145.00万股，占本激励计划草案公告日公司股本总额的0.82%，占本激励计划拟授予限制性股票总数的80.56%；预留35.00万股，占本激励计划草案公告日公司股本总额的0.20%，预留部分占本激励计划拟授予限制性股票总数的19.44%。本激励计划首次授予激励对象限制性股票的授予价格为95.00元/股。预留部分限制性股票授予价格与首次授予的限制性股票的授予价格相同。本激励计划的有效期为自限制性股票授予之日起至激励对象获授的限制性股票全部归属或作废失效之日止，最长不超过36个月。</t>
  </si>
  <si>
    <t>本激励计划授予激励对象限制性股票的授予价格为95.00元/股.</t>
  </si>
  <si>
    <t>首次授予的限制性股票以及预留部分的限制性股票：第一个归属期：目标值 ：公司需满足下列两个条件之一：2022年的营业收入达到25亿元；2022年的净利润达到5.6亿元。触发值：公司需满足下列两个条件之一：2022年的营业收入达到20亿元；2022年的净利润达到4.5亿元。第二个归属期：公司需满足下列两个条件之一：目标值 ：2023年的营业收入达到29亿元；2023年的净利润达到6.5亿元。触发值：公司需满足下列两个条件之一：2023年的营业收入达到23亿元；2023年的净利润达到5.1亿元。</t>
  </si>
  <si>
    <t>第一个归属期:业绩考核目标A:公司层面归属比例100%,以2021年营业收入或净利润为基数,2022年营业收入或净利润增长率不低于50%.业绩考核目标B: 公司层面归属比例80%,以2021年营业收入或净利润为基数,2022年营业收入或净利润增长率不低于40%.第二个归属期:A:以2021年营业收入或净利润为基数,2023年营业收入或净利润增长率不低于90%.B:以2021年营业收入或净利润为基数,2023年营业收入或净利润增长率不低于72%.第三个归属期:A:以2021年营业收入或净利润为基数,2024年营业收入或净利润增长率不低于120%.B:以2021年营业收入或净利润为基数,2024年营业收入或净利润增长率不低于96%.</t>
  </si>
  <si>
    <t>本激励计划采取的激励形式为限制性股票（第二类限制性股票）。股票来源为公司向激励对象定向发行的本公司人民币 A 股普通股股票。本激励计划拟授予激励对象的限制性股票数量为 1,000.00 万股，占本激励计划草案公告日公司股份总数 81,450.20 万股的 1.23%。其中，首次授予限制性股票 899.70万股，占本激励计划草案公告日公司股份总数的 1.10%，占本激励计划拟授予限制性股票总数的 89.97%；预留 100.30 万股，占本激励计划草案公告日公司股份总数的 0.12%，预留部分占本激励计划拟授予限制性股票总数的 10.03%。本激励计划授予激励对象限制性股票的授予价格为 18.00 元/股。预留部分限制性股票授予价格与首次授予的限制性股票授予价格相同。本激励计划的有效期为自限制性股票授予之日起至激励对象获授的限制性股票全部归属或作废失效之日止，最长不超过 60 个月。20211207：鉴于 13 名激励对象因离职失去激励资格或因其他原因自愿放弃激励资格，公司董事会根据股东大会的授权，对本激励计划首次授予激励对象人数及拟授予数量进行调整。本次调整后，公司本次激励计划首次授予激励对象人数由 578 人调整为 565人，因离职失去激励资格或因其他原因自愿放弃激励资格的激励对象原获配股份数将调整到预留部分。</t>
  </si>
  <si>
    <t>688396.SH</t>
  </si>
  <si>
    <t>本计划采用的激励工具为第二类限制性股票，股票来源为华润微电子有限公司向激励对象定向发行公司上海证券交易所科创板A股普通股股票。本计划向激励对象授予的限制性股票涉及的标的总股票数量不超过1,506.98万股，约占本计划草案公告时公司总股本13.2亿股的1.1416%。其中，首次授予总数不超过1,205.58万股，约占本计划草案公告时公司总股本的0.9133%，约占本次授予总股票数量的80.00%；预留总数不超过301.40万股，约占计划草案公告时公司总股本的0.2283%，约占本次授予总股票数量的20.00%，用于优秀人才的吸引与激励，主要为新增的核心骨干人员等，该部分预留权益将在本激励计划经股东大会审议通过后12个月内明确授予对象。本次限制性股票首次授予的授予价格为34.10元/股。本激励计划有效期自限制性股票首次授予日起至激励对象获授的限制性股票全部归属或作废失效之日止，最长不超过72个月。</t>
  </si>
  <si>
    <t>本次限制性股票首次授予的授予价格为34.10元/股.</t>
  </si>
  <si>
    <t>（一）激励对象为本公司董事、高级管理人员的，其在任职期间每年转让的本公司股票不得超过其所持有的本公司股份总数的25%。（二）激励对象为公司董事和高级管理人员的，在离职后6个月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的有效期内，如果《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证券法》等相关法律、法规、规范性文件和《公司章程》的规定。</t>
  </si>
  <si>
    <t>(一)本公司未发生如下任一情形:1.最近一个会计年度的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证监会认定的其他情形.(二)公司应具备以下条件:1,公司治理结构规范,股东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</si>
  <si>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首次授予第一个归属期：2022年，归母净资产收益率不低于7.2%，且不低于对标企业75分位或行业均值，归母净利润较授予前三年（即2018-2020年）平均值的复合增长率不低于25%，且不低于对标企业50分位或行业均值，应收账款周转率不低于6.15，且不低于对标企业75分位或行业均值。第二个归属期：2023年，归母净资产收益率不低于7.3%，且不低于对标企业75分位或行业均值，归母净利润较授予前三年（即2018-2020年）平均值的复合增长率不低于26%，且不低于对标企业50分位或行业均值，应收账款周转率不低于6.2，且不低于对标企业75分位或行业均值。第三个归属期：2024年，归母净资产收益率不低于7.4%，且不低于对标企业75分位或行业均值，归母净利润较授予前三年（即2018-2020年）平均值的复合增长率不低于27%，且不低于对标企业50分位或行业均值，应收账款周转率不低于6.25，且不低于对标企业75分位或行业均值。预留部分限制性股票如在首次授予时点所在年度公司年报披露前授出的，归属条件与首次授予相同；如在首次授予时点所在年度公司年报披露后授出的，归属条件与首次授予第二批归属和第三批归属的条件相同。</t>
  </si>
  <si>
    <t>688468.SH</t>
  </si>
  <si>
    <t>股票来源为科美诊断技术股份有限公司（以下简称“公司”或“本公司”）向激励对象定向发行公司A股普通股。本激励计划拟向激励对象授予600万股限制性股票，约占本激励计划草案公告时公司股本总额40,100.00万股的1.50%。其中首次授予540万股，约占本激励计划草案公告时公司股本总额的1.35%，首次授予部分占本次授予权益总额的90.00%；预留60万股，约占本激励计划草案公告时公司股本总额的0.15%，预留部分占本次授予权益总额的10.00%。本计划限制性股票的首次授予价格不低于7.15元/股。本激励计划有效期自限制性股票首次授予之日起至激励对象获授的限制性股票全部归属或作废失效之日止，最长不超过75个月。</t>
  </si>
  <si>
    <t>本计划限制性股票的首次授予价格不低于7.15元/股.</t>
  </si>
  <si>
    <t>本激励计划考核年度为2022-2025年四个会计年度，分年度对公司财务业绩指标进行考核。以2020年营业收入或净利润值为基数，对各考核年度的营业收入或净利润值定比2020年度营业收入或净利润值的营业收入增长率（A）或净利润增长率（B）进行考核，根据上述指标每年对应的完成情况核算公司层面归属比例（X），业绩考核目标及归属比例安排如下：第一个归属期 ：2022年 各年度营业收入增长率（A）：目标值（Am) 29% 触发值(An) 22% 。各年度净利润增长率（B）：目标值（Am) 37% 触发值(An) 26%。第二个归属期 ：2023年 各年度营业收入增长率（A）：目标值（Am) 49%  触发值(An) 36%。各年度净利润增长率（B）：目标值（Am)58% 触发值(An) 40%。第三个归属期 ：2024年 各年度营业收入增长率（A）：目标值（Am) 71%  触发值(An)53%。各年度净利润增长率（B）：目标值（Am) 82%触发值(An) 57%。第四个归属期 ：2025年 各年度营业收入增长率（A）：目标值（Am)97% 触发值(An)72% 。各年度净利润增长率（B）：目标值（Am)109% 触发值(An) 76%。</t>
  </si>
  <si>
    <t>688488.SH</t>
  </si>
  <si>
    <t>股票来源为江苏艾迪药业股份有限公司（以下简称“公司”或“本公司”）向激励对象定向发行公司A股普通股。本激励计划拟授予的限制性股票数量为742.50万股，约占本激励计划草案公告时公司股本总额42,000.00万股的1.77%。其中，首次授予594.50万股，约占本激励计划草案公告时公司股本总额42,000.00万股的1.42%，约占本次授予权益总额的80.07%；预留148.00万股，约占本激励计划草案公告时公司股本总额42,000.00万股的0.35%，预留部分约占本次授予权益总额的19.93%。本计划限制性股票的授予价格（含预留授予）为7.00元/股。本激励计划有效期自限制性股票授予之日起至激励对象获授的限制性股票全部归属或作废失效之日止，最长不超过54个月。</t>
  </si>
  <si>
    <t>本计划限制性股票的授予价格(含预留授予)为7.00元/股.</t>
  </si>
  <si>
    <t>第一个归属期： 2022 ，考核年度公司营业收入（A）目标值（Am）：3.4亿元 ，触发值（An）：2.38亿元。第二个归属期 ：2023 ，考核年度公司营业收入（A）目标值（Am）：6.6亿元 ，触发值（An）：4.62亿元。第三个归属期 ：2024， 考核年度公司营业收入（A）目标值（Am）：11亿元，目标值（Am）： 7.7亿元，考核年度公司净利润（B）：目标值（Bm）：2亿元，触发值（Bn）：1.4亿元。</t>
  </si>
  <si>
    <t>股票来源为芯原微电子（上海）股份有限公司（以下简称“公司”或“本公司”）向激励对象定向发行公司A股普通股。本激励计划拟授予的限制性股票数量为401.25万股，约占本激励计划草案公告时公司股本总额49,516.8791万股的0.81%。其中，首次授予343.00万股，约占本激励计划公布时公司股本总额49,516.8791万股的0.69%，约占本次授予权益总额的85.48%；预留58.25万股，约占本激励计划公布时公司股本总额49,516.8791万股的0.12%，预留部分约占本次授予权益总额的14.52%。本计划限制性股票的授予价格（含预留授予）为39元/股。本激励计划有效期自限制性股票授予之日起至激励对象获授的限制性股票全部归属或作废失效之日止，最长不超过60个月。</t>
  </si>
  <si>
    <t>本计划限制性股票的授予价格(含预留授予)为39元/股.</t>
  </si>
  <si>
    <t>本激励计划首次授予部分考核年度为2022-2024年三个会计年度，每个会计年度考核一次。以2021年度营业收入值为业绩基数，根据2022-2024年各考核年度的营业收入值定比2021年度营业收入值的增长率（X），确定各年度的业绩考核目标对应的归属批次及公司层面归属比例，首次授予部分各年度业绩考核目标安排如下：第一个归属期 ：对应考核年度2022年，业绩考核目标 ： X≧25% ，公司层面归属比例：100%，业绩考核目标 15%≦X&lt;25% ，公司层面归属比例：80%，业绩考核目标 ：X&lt;15% ，公司层面归属比例：0。第二个归属期 ：对应考核年度2023年，业绩考核目标： X≧55% ，公司层面归属比例100%，业绩考核目标 ：32%≦X&lt;55%， 公司层面归属比例80%，业绩考核目标 ：X&lt;32% ，公司层面归属比例0。第三个归属期 ：对应考核年度2024年，业绩考核目标： X≧90% ，公司层面归属比例100%，业绩考核目标： 55%≦X&lt;90% ，公司层面归属比例80%，业绩考核目标 ：X&lt;55% ，公司层面归属比例0。</t>
  </si>
  <si>
    <t>688538.SH</t>
  </si>
  <si>
    <t>股票来源为上海和辉光电股份有限公司（以下简称“公司”或“和辉光电”）向激励对象定向发行的公司人民币A股普通股股票。本激励计划拟向激励对象授予总计不超过37,382.25万股限制性股票，约占本激励计划草案公告时公司股本总额13,809,437,625股的2.71%。本激励计划中任何一名激励对象通过全部在有效期内的股权激励计划获授的本公司股票累计未超过本激励计划草案提交股东大会审议时公司股本总额的1.00%。本激励计划授予的限制性股票授予价格为1.84元/股，本激励计划的有效期为自首次授予的限制性股票登记完成之日起至激励对象所获授的限制性股票全部解除限售或回购完毕之日止，最长不超过84个月。</t>
  </si>
  <si>
    <t>本激励计划授予的限制性股票授予价格为1.84元/股.</t>
  </si>
  <si>
    <t>1、激励对象为本公司董事、高级管理人员，其在任职期间每年转让的股份不得超过其所持本公司股份总数的25%；在离职后半年内，不得转让其所持有的本公司股份。2、在本激励计划限制性股票最后一次解除限售时，担任公司董事、高级管理人员职务的激励对象应根据任期考核或经济责任审计结果兑现。授予董事、高级管理人员的限制性股票，应将20%的部分锁定至任职（或任期）期满后兑现。该等激励对象的任期考核或经济责任审计是指本激励计划授予当年所属任期的任期考核或经济审计。3、激励对象为董事、公司高级管理人员的，将其持有的本公司股票在买入后6个月内卖出，或者在卖出后6个月内又买入，由此所得收益归本公司所有，本公司董事会将收回所得收益。4、激励对象减持公司股票还需遵守《上市规则》《上市公司股东、董监高减持股份的若干规定》《上海证券交易所上市公司股东及董事、监事、高级管理人员减持实施细则》《上市公司董事、监事和高级管理人员所持本公司股份及其变动管理规则》等相关规定。5、在本激励计划有效期内，如果《公司法》《证券法》《上市公司股东、董监高减持股份的若干规定》《上海证券交易所上市公司股东及董事、监事、高级管理人。。。</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</si>
  <si>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不得实行股权激励的;(5)中国证监会认定的其他情形.2,公司应具备以下条件:(1)公司治理结构规范,股东大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t>
  </si>
  <si>
    <t>2022年：息税折旧摊销前利润：不低于4亿元，且增长率不低于行业平均值。营业收入增长额：营业收入较2021年增长不低于16亿元，且营业收入增长率不低于行业平均值。研发投入：不低于5亿元，且研发投入占营业收入比率不低于8%。单位收入耗电：不高于0.14千瓦时/元。2023年 ：息税折旧摊销前利润：不低于6.5亿元，且增长率不低于行业平均值。营业收入增长额：营业收入较2022年增长不低于17亿元，且营业收入增长率不低于行业平均值。研发投入：不低于6亿元，且研发投入占营业收入比率不低于8%。单位收入耗电：：不高于0.13千瓦时/元。2024年：息税折旧摊销前利润：不低于9.5亿元，且增长率不低于行业平均值。营业收入增长额：营业收入较2023年增长不低于18亿元，且营业收入增长率不低于行业平均值。研发投入：不低于7.3亿元，且研发投入占营业收入比率不低于8%。单位收入耗电：不高于0.12千瓦时/元</t>
  </si>
  <si>
    <t>688565.SH</t>
  </si>
  <si>
    <t>股票来源为公司向激励对象定向发行的本公司人民币A股普通股股票。本激励计划拟授予激励对象的限制性股票数量为6,815,000股，约占本激励计划草案公告日公司股本总额106,950,000股的6.37%。其中首次授予限制性股票5,815,000股，占本激励计划草案公告时公司股本总额的106,950,000股的5.44%；预留授予限制性股票1,000,000股，约占本激励计划草案公告日公司股本总额106,950,000股的0.94%，占本激励计划拟授予限制性股票总数的14.67%。本激励计划授予激励对象限制性股票的授予价格为8.47元/股。本激励计划的有效期为自限制性股票授予之日起至激励对象获授的限制性股票全部解除限售或回购注销完毕之日止，最长不超过48个月。</t>
  </si>
  <si>
    <t>本激励计划授予激励对象限制性股票的授予价格为8.47元/股.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</si>
  <si>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</si>
  <si>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首次授予的限制性股票第一个解除限售期：公司满足下列两个条件之一：以2021年净利润为基数，2022年净利润增长率不低于30%；以2021年营业收入为基数，2022年营业收入增长率不低于20%。第二个解除限售期：公司满足下列两个条件之一：以2021年净利润为基数，2023年净利润增长率不低于60%；以2021年营业收入为基数，2023年营业收入增长率不低于40%。第三个解除限售期：公司满足下列两个条件之一：以2021年净利润为基数，2024年净利润增长率不低于110%；以2021年营业收入为基数，2024年营业收入增长率不低于70%。预留授予的限制性股票第一个解除限售期：公司满足下列两个条件之一：以2021年净利润为基数，2023年净利润增长率不低于60%；以2021年营业收入为基数，2023年营业收入增长率不低于40%。第二个解除限售期：公司满足下列两个条件之一：以2021年净利润为基数，2024年净利润增长率不低于110%；以2021年营业收入为基数，2024年营业收入增长率不低于70%。</t>
  </si>
  <si>
    <t>688575.SH</t>
  </si>
  <si>
    <t>股票来源为深圳市亚辉龙生物科技股份有限公司（以下简称“公司”或“本公司”）向激励对象定向发行公司A股普通股。本激励计划拟授予的限制性股票数量200.00万股，约占本激励计划草案公告时公司股本总额40,500.00万股的0.49%。其中首次授予165.80万股，约占本激励计划草案公告时公司股本总额的0.41%，首次授予部分占本次授予权益总额的82.90%；预留34.20万股，占本激励计划草案公告时公司股本总额的0.08%，预留部分占本次授予权益总额的17.10%。本计划限制性股票的首次授予价格不低于16.00元/股。本激励计划有效期自限制性股票首次授予之日起至激励对象获授的限制性股票全部归属或作废失效之日止，最长不超过48个月。</t>
  </si>
  <si>
    <t>本计划限制性股票的首次授予价格不低于16.00元/股.</t>
  </si>
  <si>
    <t>以2021年净利润值为基数，对各考核年度的净利润值定比2021年度净利润值的净利润增长率（A）进行考核，根据上述指标每年对应的完成情况核算公司层面归属比例（X），。第一个归属期：2022年 ，各年度净利润增长率（A）：目标值（Am) 30% ，触发值(An)24%。第二个归属期：2023年 ，各年度净利润增长率（A）：目标值（Am) 69%  ，触发值(An)55%。</t>
  </si>
  <si>
    <t>本激励计划采取的激励工具为限制性股票（第二类限制性股票，下同）。股票来源为上海新致软件股份有限公司二级市场回购和/或向激励对象定向发行公司A股普通股。本激励计划拟向激励对象授予795万股限制性股票，约占本激励计划草案公告时公司股本总额18,202.228万股的4.37%。其中首次授予A类权益210万股，B类权益435万股，合计645万股，约占本激励计划草案公告日公司股本总额18,202.228万股的3.54%，约占限制性股票拟授予总额的81.13%；预留150万股，约占本激励计划草案公告日公司股本总额18,202.228万股的0.82%，预留部分约占限制性股票拟授予总额的18.87%。本计划限制性股票的A类权益授予价格为12元/股，B类权益授予价格为16元/股。预留部分限制性股票授予价格与B类权益授予价格相同。本激励计划有效期自限制性股票首次授予之日起至激励对象获授的限制性股票全部归属或作废失效之日止，最长不超过60个月。</t>
  </si>
  <si>
    <t>本计划限制性股票的A类权益授予价格为12元/股,B类权益和预留部分为16元/股.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</si>
  <si>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</si>
  <si>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2022-2024三个会计年度。每个会计年度考核一次。第一个归属期：2022年度公司营业收入不低于15亿元；第二个归属期：2023年度公司营业收入不低于20亿元；第三个归属期：2024年度公司营业收入不低于25亿元。</t>
  </si>
  <si>
    <t>688597.SH</t>
  </si>
  <si>
    <t>本激励计划采取的激励工具为限制性股票（第二类限制性股票）。股票来源为公司向激励对象定向发行的本公司人民币A股普通股股票。本激励计划拟向激励对象授予的限制性股票数量为275万股，约占本激励计划公告时公司股本总额17,647.298万股的1.56%，其中首次授予限制性股票数量228.3万股，约占本激励计划公告时公司股本总额17,647.298万股的1.29%，约占本计划拟授予限制性股票总数的83.02%；预留限制性股票数量46.7万股，约占本激励计划公告时公司股本总额17,647.298万股的0.26%，约占本计划拟授予限制性股票总数的16.98%。本激励计划授予激励对象限制性股票的授予价格为12.16元/股。本激励计划有效期自限制性股票授予日起至激励对象获授的限制性股票全部归属或作废失效之日止，最长不超过60个月。</t>
  </si>
  <si>
    <t>本激励计划授予激励对象限制性股票的授予价格为12.16元/股.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</si>
  <si>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</si>
  <si>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首次授予及预留部分授予限制性股票的第一个归属期：以2018年、2019年、2020年三年营业收入平均数、净利润平均数为基数，2022年营业收入和净利润增长率均不低于30%；第二个归属期：以2018年、2019年、2020年三年营业收入平均数、净利润平均数为基数，2023年营业收入和净利润增长率均不低于60%；第三个归属期：以2018年、2019年、2020年三年营业收入平均数、净利润平均数为基数，2024年营业收入和净利润增长率均不低于100%。</t>
  </si>
  <si>
    <t>本激励计划采取的激励工具为限制性股票（第二类限制性股票）。股票来源为无锡力芯微电子股份有限公司（以下简称“公司”或“本公司”）向激励对象定向发行公司A股普通股。本激励计划拟授予的限制性股票数量为66.52万股，约占本激励计划草案公告时公司股本总额6400.00万股的1.04%。其中，首次授予53.22万股，约占本激励计划草案公告时公司股本总额6400.00万股的0.83%，约占本次授予权益总额的80.01%；预留13.30万股，约占本激励计划草案公告时公司股本总额6400.00万股的0.21%，预留部分约占本次授予权益总额的19.99%。本计划限制性股票的授予价格（含预留授予）为90.98元/股。本激励计划有效期自限制性股票授予之日起至激励对象获授的限制性股票全部归属或作废失效之日止，最长不超过48个月。20211214：经20201231分红调整价格为90.63元/股。</t>
  </si>
  <si>
    <t>本计划限制性股票的授予价格(含预留授予)为90.63元/股.</t>
  </si>
  <si>
    <t>688607.SH</t>
  </si>
  <si>
    <t>股票来源为江苏康众数字医疗科技股份有限公司（以下简称“公司”）向激励对象定向发行公司A股普通股股票。本激励计划拟授予的限制性股票数量400.84万股，约占本激励计划草案公告时公司股本总额88,129,027股的比例为4.55%。其中，首次授予320.90万股，约占本激励计划公告日公司股本总额88,129,027股的比例为3.64%，首次授予权益数量占本次授予权益总量的比例为80.06%；预留授予79.94万股，约占本激励计划公告日公司股本总额88,129,027股的比例为0.91%，预留授予权益数量占本次授予权益总量的比例为19.94%。本激励计划授予限制性股票（含预留）的授予价格为17.64元/股。本激励计划的有效期为自限制性股票首次授予之日起至激励对象获授的限制性股票全部归属或作废失效之日止，最长不超过60个月。</t>
  </si>
  <si>
    <t>本激励计划授予限制性股票(含预留)的授予价格为17.64元/股.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</si>
  <si>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份在买入后6个月内卖出，或者在卖出后6个月内又买入，由此所得收益归公司所有，公司董事会将收回其所得收益。（三）激励对象为公司董事和高级管理人员的，在本激励计划有效期内，如果《公司法》、《证券法》、《上市公司董事、监事和高级管理人员所持本公司股份及其变动管理规则》、《上市公司股东、董监高减持股份的若干规定》、《上海证券交易所上市公司股东及董事、监事、高级管理人员减持股份实施细则》和《公司章程》等对公司董事和高级管理人员转让公司股份的有关规定发生变化，则其转让公司股份应当在转让时符合修改后的有关规定。</t>
  </si>
  <si>
    <t>第一个归属期：考核目标A1 以2021年营业收入为基准，2022年营业收入增长率不低于35.00%。考核目标A2 ，以2021年营业收入为基准，2022年营业收入增长率不低于25.00%，考核目标A3，以2021年营业收入为基准，2022年营业收入增长率不低于15.00%。第二个归属期：考核目标A1 以2021年营业收入为基准，2023年营业收入增长率不低于82.25%，考核目标A2 ，以2021年营业收入为基准，2023年营业收入增长率不低于56.18%，考核目标A3，以2021年营业收入为基准，2023年营业收入增长率不低于32.35%。第三个归属期：考核目标A1 以2021年营业收入为基准，2024年营业收入增长率不低于146.18%，考核目标A2 ，以2021年营业收入为基准，2024年营业收入增长率不低于95.29%，考核目标A3，以2021年营业收入为基准，2024年营业收入增长率不低于52.35%。</t>
  </si>
  <si>
    <t>688611.SH</t>
  </si>
  <si>
    <t>本激励计划的标的股票来源为杭州柯林电气股份有限公司（以下简称“公司”或“本公司”）向激励对象定向发行公司A股普通股。本激励计划拟向激励对象授予的限制性股票数量不超过130万股，占本激励计划草案公告时公司股本总额5,590万股的2.33%。其中，首次授予限制性股票1,114,877股，占本激励计划草案公告时公司股本总额5,590万股的2%，占本次授予限制性股票总额的85.76%；预留185,123股，占本激励计划草案公告时公司股本总额5,590万股的0.33%，预留部分占本次授予限制性股票总额的14.24%。本计划限制性股票的授予价格（含预留授予）为41元/股。本激励计划有效期自限制性股票首次授予之日起至激励对象获授的限制性股票全部归属或作废失效之日止，最长不超过60个月。</t>
  </si>
  <si>
    <t>本计划限制性股票的授予价格(含预留授予)为41元/股.</t>
  </si>
  <si>
    <t>第一个归属期 ：2022年度以2019-2021年度平均净利润为基数，2022年的净利润增长率不低于20%，第二个归属期 ：2023年度以2019-2021年度平均净利润为基数，2023年的净利润增长率不低于40%，第三个归属期 ：2024年度以2019-2021年度平均净利润为基数，2024年的净利润增长率不低于60%。</t>
  </si>
  <si>
    <t>688628.SH</t>
  </si>
  <si>
    <t>股票来源为公司向激励对象定向发行的本公司A股普通股股票。首次授予第二类限制性股票198.20万股,预留授予第二类限制性股票59.40万股，约占本激励计划草案公告时公司股本总额的0.54%，预留部分占本次授予权益总额的19.80%。第二类限制性股票（含预留部分）的授予价格为16.97元/股。第二类限制性股票的有效期为自限制性股票首次授予之日起至激励对象获授的限制性股票全部归属或作废失效之日止，最长不超过60个月。</t>
  </si>
  <si>
    <t>第二类限制性股票(含预留部分)的授予价格为16.97元/股.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</si>
  <si>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</si>
  <si>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第一个归属期 :2022年触发值（An） :2022年净利润不低于12,000万元 ,目标值（Am）:2022年净利润不低于15,000万元.第二个归属期: 2023年触发值（An） 2023年净利润不低于14,400万元,目标值（Am）2023年净利润不低于18,000万元.第三个归属期 :2024年触发值（An） 2024年净利润不低于17,280万元,目标值（Am）2024年净利润不低于21,600万元.</t>
  </si>
  <si>
    <t>股票来源为公司向激励对象定向发行的本公司A股普通股股票。其中首次授予第一类限制性股票42.40万股，本激励计划第一类限制性股票的授予价格为16.97元/股。本激励计划第一类限制性股票的有效期自限制性股票授予登记完成之日起至激励对象获授的限制性股票全部解除限售或回购注销完毕之日止，最长不超过60个月</t>
  </si>
  <si>
    <t>本激励计划第一类限制性股票的授予价格为16.97元/股.</t>
  </si>
  <si>
    <t>第一个解除限售期 :2022年触发值（An）:2022年净利润不低于12,000万元,目标值（Am）2022年净利润不低于15,000万元.第二个解除限售期 :2023年:触发值（An）2023年净利润不低于14,400万元,目标值（Am）:2023年净利润不低于18,000万元.第三个解除限售期: 2024年触发值（An）2024年净利润不低于17,280万元.目标值（Am）2024年净利润不低于21,600万元.</t>
  </si>
  <si>
    <t>688662.SH</t>
  </si>
  <si>
    <t>本激励计划采取的激励工具为限制性股票（第二类限制性股票）。股票来源为公司向激励对象定向发行公司A股普通股股票。本激励计划拟授予激励对象的限制性股票数量为360万股，占本激励计划草案公告日公司股本总额8,824万股的4.08%。1、首次授予310万股，约占本激励计划草案公告时公司总股本8,824万股的3.51%，占本激励计划授予权益总额360万股的86.11%；2、预留部分50万股，约占本激励计划草案公告时公司总股本8,824万股的0.57%，占本激励计划授予权益总额360万股的13.89%；本激励计划的有效期为自限制性股票授予之日起至激励对象获授的限制性股票全部归属或作废失效之日止，最长不超过48个月。首次授予限制性股票的授予价格为每股39.26元，即满足授予条件和归属条件后，激励对象可以每股39.26元的价格购买公司股票。20211223：调整后，公司本激励计划首次授予的激励对象由151人调整为150人，限制性股票的首次授予数量由310万股调整为308万股。</t>
  </si>
  <si>
    <t>首次授予限制性股票的授予价格为每股39.26元.</t>
  </si>
  <si>
    <t>（一）激励对象为公司董事和高级管理人员的，其在任职期间每年转让的股份不得超过其所持有本公司股份总数的25%；在离职后半年内，不得转让其所持有的本公司股份；（二）激励对象为公司董事、高级管理人员，将其持有的本公司股票在买入后6个月内卖出，或者在卖出后6个月内又买入，由此所得收益归本公司所有，公司董事会将收回其所得收益；（三）在本激励计划的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</si>
  <si>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第一个归属期 ：2022 年，目标值（A）40.00%， 触及值（B）36.00%。第二个归属期 ：2023 年，目标值（A）70.00%， 触及值（B）63.00%。第三个归属期 ：2024 年，目标值（A）100.00% ，触及值（B）90.00%。 公司层面归属比例(K)相对于2020年的净利润增长率,业绩完成度 :当X≥A ,公司层面归属比例(K):K=100%相对于2020年的净利润增长率,业绩完成度 :当A＞X≥B ,公司层面归属比例(K):K=（X/A）*100%相对于2020年的净利润增长率业绩完成度 :当X＜B ,公司层面归属比例(K):K=0%.</t>
  </si>
  <si>
    <t>688772.SH</t>
  </si>
  <si>
    <t>股票来源为珠海冠宇电池股份有限公司（以下简称“公司”）向激励对象定向发行公司A股普通股股票。本激励计划拟授予的限制性股票数量为2359.2110万股，约占本激励计划草案公告日公司股本总额的2.1030%。其中，首次授予2241.2500万股，约占本激励计划草案公告日公司股本总额的1.9978%，首次授予的权益数量占本激励计划授予的权益总量的比例为95.00%；预留授予117.9610万股，约占本激励计划草案公告日公司股本总额的0.1051%，预留授予的权益数量占本激励计划授予的权益总量的比例为5.00%。本激励计划授予限制性股票的授予价格为23.82元/股（含预留）。本激励计划的有效期为自限制性股票首次授予之日起至激励对象获授的限制性股票全部归属或作废失效之日止，最长不超过60个月。</t>
  </si>
  <si>
    <t>本激励计划授予限制性股票的授予价格为23.82元/股(含预留).</t>
  </si>
  <si>
    <t>（一）激励对象为公司董事和高级管理人员的，其在任职期间每年转让的公司股票不得超过其所持有公司股票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为公司董事和高级管理人员的，在本激励计划有效期内，若《公司法》、《证券法》、《上市公司股东、董监高减持股份的若干规定》、《上海证券交易所上市公司股东及董事、监事、高级管理人员减持股份实施细则》等法律、法规、规范性文件和《公司章程》中对公司董事和高级管理人员转让公司股票的有关规定发生变化，则该部分激励对象转让其所持有的公司股票应当在转让时符合修改后的相关规定。</t>
  </si>
  <si>
    <t>本激励计划首次授予的限制性股票归属对应的考核年度为2022年-2024年三个会计年度，每个会计年度考核一次。第一个归属期 ：2022年营业收入值不低于120亿元。第二个归属期 ：2022-2023年两年的累计营业收入值不低于260亿元。第三个归属期 ：2022-2024年三年的累计营业收入值不低于420亿元。若本激励计划预留授予的限制性股票于2023年授出，预留授予的限制性股票归属对应的考核年度为2023年-2024年两个会计年度，每个会计年度考核一次。第一个归属期 ：2023年营业收入值不低于140亿元。第二个归属期： 2023-2024年两年的累计营业收入值不低于300亿元。</t>
  </si>
  <si>
    <t>688777.SH</t>
  </si>
  <si>
    <t>本激励计划采取的激励工具为限制性股票（第二类限制性股票）。股票来源为公司向激励对象定向发行公司上海证券交易所科创板A股普通股。本激励计划拟向激励对象授予的限制性股票数量为299.35万股（以下简称“本次授予”），约占本激励计划草案公告日公司股本总额49,408.40万股的0.61%。本激励计划限制性股票的授予价格为39.50元/股。本激励计划有效期自限制性股票授予之日起至激励对象获授的限制性股票全部归属或作废失效之日止，最长不超过72个月。20220115：本次激励计划授予的激励对象由1,003人调整为1,002人，授予的限制性股票数量由299.35万股调整为298.95万股。</t>
  </si>
  <si>
    <t>本激励计划限制性股票的授予价格为39.50元/股.</t>
  </si>
  <si>
    <t>本激励计划考核年度为2022-2026年5个会计年度，每个会计年度考核一次。第一个归属期：对应考核年度：2022，净利润增长率A（定比2021年）：不低于20%，营业收入增长率B（定比2021年)：不低于20%；第二个归属期：对应考核年度：2023，净利润增长率A（定比2021年）：不低于40% ，营业收入增长率B（定比2021年)：不低于40%；第三个归属期：对应考核年度：2024，净利润增长率A（定比2021年）：不低于60% ，营业收入增长率B（定比2021年)：不低于60%；第四个归属期：对应考核年度：2025，净利润增长率A（定比2021年）：不低于80%，营业收入增长率B（定比2021年)：不低于80%；第五个归属期：对应考核年度：2026，净利润增长率A（定比2021年）：不低于100%，营业收入增长率B（定比2021年)：不低于100%。</t>
  </si>
  <si>
    <t>688786.SH</t>
  </si>
  <si>
    <t>股票来源为向激励对象定向发行本公司人民币A股普通股股票或公司从二级市场回购的本公司人民币A股普通股股票。本激励计划拟向激励对象授予的限制性股票数量为154.75万股，占本激励计划草案公告日公司股本总额8,544.08万股的1.81%。其中，首次授予限制性股票123.80万股，占本激励计划草案公告日公司股本总额的1.45%，占本次授予限制性股票数量总额的80.00%；预留授予限制性股票30.95万股，占本激励计划草案公告日公司股本总额的0.36%，占本次授予限制性股票数量总额的20.00%。本激励计划授予激励对象限制性股票的授予价格为35.66元/股。本激励计划有效期自限制性股票首次授予之日起至激励对象获授的限制性股票全部归属或作废失效之日止，最长不超过63个月。</t>
  </si>
  <si>
    <t>本激励计划授予激励对象限制性股票的授予价格为35.66元/股.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</si>
  <si>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</si>
  <si>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第一个归属期 ：对应考核年度：2022年 ，年度净利润相对于2021年的净利润增长率（A）：目标值（Am）15% ，触发值（An）10% ，年度营业收入相对于2021年的营业收入增长率（B）：目标值（Bm）15% ，触发值（Bn）10%。第二个归属期 ：对应考核年度：2023年 ，年度净利润相对于2021年的净利润增长率（A）：目标值（Am）40%  ，触发值（An）20%  ，年度营业收入相对于2021年的营业收入增长率（B）：目标值（Bm）40% ，触发值（Bn）20% 。第三个归属期 ：对应考核年度：2024年 ，年度净利润相对于2021年的净利润增长率（A）：目标值（Am）80%，触发值（An）40%，年度营业收入相对于2021年的营业收入增长率（B）：目标值（Bm）80%，触发值（Bn）40%。</t>
  </si>
  <si>
    <t>832000.BJ</t>
  </si>
  <si>
    <t>安徽凤凰</t>
  </si>
  <si>
    <t>1.本激励计划标的股票来源方式为向激励对象发行安徽凤凰滤清器股份有限公司普通股。2.本激励计划拟向激励对象授予2,878,000.00份限制性股票（最终数量以实际认购数量为准），涉及的标的股票种类为人民币普通股，约占本激励计划草案公告时公司股本总额93,689,065股的3.07%，本次激励计划不设置预留权益。</t>
  </si>
  <si>
    <t>本激励计划所涉及限制性股票的授予价格为每股5.00元</t>
  </si>
  <si>
    <t>本计划涉及的激励对象为公司董事,高级管理人员及核心员工,激励对象共98人,占公司2020年年末全部在职员工人数955人比例的10.26%.本激励计划的激励对象不包括公司监事,独立董事,不包括单独或合计持有公司5%以上股份的股东或实际控制人及其配偶,父母,子女.</t>
  </si>
  <si>
    <t>公司层面业绩考核指标：第一个考核期：2022年公司营业收入不低于4.20亿元或2022年扣非后归属于上市公司股东净利润（调整后）不低于4,500万元；第二个考核期：公司2023年营业收入不低于4.70亿元或2022年、2023年扣非后归属于上市公司股东净利润（调整后）累计不低于9,500万元；第三个考核期：公司2024年营业收入不低于5.20亿元或2022年、2023年、2024年扣非后归属于上市公司股东净利润（调整后）累计不低于15,000万元</t>
  </si>
  <si>
    <t>836675.BJ</t>
  </si>
  <si>
    <t>秉扬科技</t>
  </si>
  <si>
    <t>1.本激励计划采取的激励形式为限制性股票。股票来源为攀枝花秉扬科技股份有限公司（以下简称“公司”或“本公司”）向激励对象定向发行的人民币普通股股票.2.本激励计划拟向激励对象授予的限制性股票数量为170万股（最终以实际认购数量为准），占本激励计划草案公告时公司股本总额17,088万股的0.99%。首次授予数量为145.8万股，占本激励计划公告时公司股本总额17,088万股的0.85%；预留数量为24.2万股，占本激励计划公告时公司股本总额17,088万股的0.14%，预留数量占本次授予限制性股票总量的14.24%。预留权益目的在于公司后续管理层变动或拟市场化选聘人员的激励需要，预留权益数量未超过本次拟授予限制性股票总量的20%</t>
  </si>
  <si>
    <t>本激励计划限制性股票的授予价格(含预留)为5.2元/股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</si>
  <si>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t>
  </si>
  <si>
    <t>本激励计划授予的激励对象为公司(含控股子公司)的董事,高级管理人员及核心员工,共计42人,占公司截至2021年12月31日全部职工人数229人的18.34%.激励对象不包括公司监事,独立董事以及单独或合计持有公司5%以上股份的股东或实际控制人及其配偶,父母,子女.</t>
  </si>
  <si>
    <t>公司业绩指标：1.第一个解除限售期:2022年营业收入较2021年增长率不低于20%或扣非后归属于上市公司股东净利润（调整后）较2021年增长率不低于20%;2.第二个解除限售期:2022年、2023年累计营业收入较2021年增长率不低于44%或2022年、2023年累计扣非后归属于上市公司股东净利润（调整后）较2021年增长率不低于44%;3.第三个解除限售期:2022年、2023年、2024年累计营业收入较2021年增长率不低于72.8%或2022年、2023年、2024年累计扣非后归属于上市公司股东净利润（调整后）较2021年增长率不低于72.8%个人业绩指标:个人解除限售比例达到100%</t>
  </si>
  <si>
    <t>832000</t>
  </si>
  <si>
    <t>836675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</si>
</sst>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
    <numFmt numFmtId="177" formatCode="yyyy\-mm\-dd"/>
    <numFmt numFmtId="178" formatCode="#,##0.0000"/>
    <numFmt numFmtId="179" formatCode="0\.0,&quot;万&quot;"/>
  </numFmts>
  <fonts count="17" x14ac:knownFonts="1">
    <font>
      <sz val="12"/>
      <name val="宋体"/>
      <charset val="134"/>
    </font>
    <font>
      <sz val="11"/>
      <name val="宋体"/>
      <family val="3"/>
      <charset val="134"/>
    </font>
    <font>
      <b/>
      <sz val="11"/>
      <name val="宋体"/>
      <family val="3"/>
      <charset val="134"/>
    </font>
    <font>
      <u/>
      <sz val="11"/>
      <color rgb="FF0000FF"/>
      <name val="宋体"/>
      <family val="3"/>
      <charset val="134"/>
      <scheme val="minor"/>
    </font>
    <font>
      <sz val="12"/>
      <name val="Calibri"/>
      <family val="2"/>
    </font>
    <font>
      <sz val="12"/>
      <name val="宋体"/>
      <family val="3"/>
      <charset val="134"/>
    </font>
    <font>
      <sz val="12"/>
      <color rgb="FF000000"/>
      <name val="宋体"/>
      <family val="3"/>
      <charset val="134"/>
    </font>
    <font>
      <sz val="9"/>
      <name val="宋体"/>
      <family val="3"/>
      <charset val="134"/>
    </font>
    <font>
      <sz val="12"/>
      <name val="宋体"/>
      <family val="3"/>
      <charset val="134"/>
    </font>
    <font>
      <sz val="11"/>
      <name val="宋体"/>
      <family val="3"/>
      <charset val="134"/>
    </font>
    <font>
      <sz val="12"/>
      <color rgb="FFFF0000"/>
      <name val="宋体"/>
      <family val="3"/>
      <charset val="134"/>
    </font>
    <font>
      <sz val="12"/>
      <color theme="1"/>
      <name val="宋体"/>
      <family val="3"/>
      <charset val="134"/>
    </font>
    <font>
      <sz val="12"/>
      <color theme="3"/>
      <name val="宋体"/>
      <family val="3"/>
      <charset val="134"/>
    </font>
    <font>
      <sz val="11"/>
      <name val="Tahoma"/>
      <family val="2"/>
    </font>
    <font>
      <sz val="12"/>
      <color theme="4"/>
      <name val="宋体"/>
      <family val="3"/>
      <charset val="134"/>
    </font>
    <font>
      <sz val="12"/>
      <color theme="5"/>
      <name val="宋体"/>
      <family val="3"/>
      <charset val="134"/>
    </font>
    <font>
      <sz val="12"/>
      <color theme="9"/>
      <name val="宋体"/>
      <family val="3"/>
      <charset val="134"/>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4"/>
        <bgColor indexed="64"/>
      </patternFill>
    </fill>
    <fill>
      <patternFill patternType="solid">
        <fgColor theme="9"/>
        <bgColor indexed="64"/>
      </patternFill>
    </fill>
    <fill>
      <patternFill patternType="solid">
        <fgColor theme="7"/>
        <bgColor indexed="64"/>
      </patternFill>
    </fill>
    <fill>
      <patternFill patternType="solid">
        <fgColor rgb="FF00B0F0"/>
        <bgColor indexed="64"/>
      </patternFill>
    </fill>
    <fill>
      <patternFill patternType="solid">
        <fgColor rgb="FF92D050"/>
        <bgColor indexed="64"/>
      </patternFill>
    </fill>
    <fill>
      <patternFill patternType="solid">
        <fgColor rgb="FFC00000"/>
        <bgColor indexed="64"/>
      </patternFill>
    </fill>
  </fills>
  <borders count="2">
    <border>
      <left/>
      <right/>
      <top/>
      <bottom/>
      <diagonal/>
    </border>
    <border>
      <left/>
      <right style="thin">
        <color auto="1"/>
      </right>
      <top/>
      <bottom style="thin">
        <color auto="1"/>
      </bottom>
      <diagonal/>
    </border>
  </borders>
  <cellStyleXfs count="4">
    <xf numFmtId="0" fontId="0" fillId="0" borderId="0">
      <alignment vertical="center"/>
    </xf>
    <xf numFmtId="0" fontId="3" fillId="0" borderId="0" applyNumberFormat="0" applyFill="0" applyBorder="0" applyAlignment="0" applyProtection="0">
      <alignment vertical="center"/>
    </xf>
    <xf numFmtId="9" fontId="5" fillId="0" borderId="0" applyFont="0" applyFill="0" applyBorder="0" applyAlignment="0" applyProtection="0">
      <alignment vertical="center"/>
    </xf>
    <xf numFmtId="0" fontId="4" fillId="0" borderId="0"/>
  </cellStyleXfs>
  <cellXfs count="90">
    <xf numFmtId="0" fontId="0" fillId="0" borderId="0" xfId="0">
      <alignment vertical="center"/>
    </xf>
    <xf numFmtId="0" fontId="0" fillId="2" borderId="0" xfId="0" applyFill="1">
      <alignment vertical="center"/>
    </xf>
    <xf numFmtId="0" fontId="0" fillId="0" borderId="0" xfId="0" applyAlignment="1">
      <alignment horizontal="center" vertical="center"/>
    </xf>
    <xf numFmtId="49" fontId="0" fillId="0" borderId="0" xfId="0" applyNumberFormat="1" applyAlignment="1">
      <alignment horizontal="center" vertical="center"/>
    </xf>
    <xf numFmtId="176" fontId="0" fillId="0" borderId="0" xfId="0" applyNumberFormat="1" applyAlignment="1">
      <alignment horizontal="left" vertical="center"/>
    </xf>
    <xf numFmtId="0" fontId="0" fillId="0" borderId="0" xfId="0" applyFont="1" applyAlignment="1">
      <alignment horizontal="center" vertical="center"/>
    </xf>
    <xf numFmtId="49" fontId="1" fillId="0" borderId="0" xfId="3" applyNumberFormat="1" applyFont="1" applyBorder="1" applyAlignment="1">
      <alignment horizontal="center" vertical="center"/>
    </xf>
    <xf numFmtId="176" fontId="1" fillId="0" borderId="0" xfId="3" applyNumberFormat="1" applyFont="1" applyBorder="1" applyAlignment="1">
      <alignment horizontal="center" vertical="center"/>
    </xf>
    <xf numFmtId="0" fontId="1" fillId="0" borderId="0" xfId="3" applyFont="1" applyFill="1" applyBorder="1" applyAlignment="1">
      <alignment horizontal="center" vertical="center"/>
    </xf>
    <xf numFmtId="10" fontId="0" fillId="0" borderId="0" xfId="2" applyNumberFormat="1" applyFont="1" applyAlignment="1">
      <alignment horizontal="center" vertical="center"/>
    </xf>
    <xf numFmtId="49" fontId="0" fillId="0" borderId="0" xfId="0" applyNumberFormat="1" applyFont="1" applyAlignment="1">
      <alignment horizontal="center" vertical="center"/>
    </xf>
    <xf numFmtId="0" fontId="1" fillId="0" borderId="0" xfId="3" applyFont="1" applyFill="1" applyBorder="1" applyAlignment="1">
      <alignment vertical="center"/>
    </xf>
    <xf numFmtId="0" fontId="0" fillId="0" borderId="0" xfId="0" applyAlignment="1"/>
    <xf numFmtId="0" fontId="0" fillId="0" borderId="0" xfId="0" applyFont="1" applyFill="1" applyAlignment="1">
      <alignment horizontal="center" vertical="center"/>
    </xf>
    <xf numFmtId="176" fontId="0" fillId="0" borderId="0" xfId="0" applyNumberFormat="1" applyFont="1" applyAlignment="1">
      <alignment horizontal="left" vertical="center"/>
    </xf>
    <xf numFmtId="0" fontId="0" fillId="2" borderId="0" xfId="0" applyFill="1" applyAlignment="1">
      <alignment horizontal="center" vertical="center"/>
    </xf>
    <xf numFmtId="49" fontId="0" fillId="2" borderId="0" xfId="0" applyNumberFormat="1" applyFill="1" applyAlignment="1">
      <alignment horizontal="center" vertical="center"/>
    </xf>
    <xf numFmtId="176" fontId="0" fillId="2" borderId="0" xfId="0" applyNumberFormat="1" applyFill="1" applyAlignment="1">
      <alignment horizontal="left" vertical="center"/>
    </xf>
    <xf numFmtId="0" fontId="1" fillId="0" borderId="1" xfId="0" applyFont="1" applyBorder="1" applyAlignment="1"/>
    <xf numFmtId="177" fontId="1" fillId="0" borderId="1" xfId="0" applyNumberFormat="1" applyFont="1" applyBorder="1" applyAlignment="1">
      <alignment horizontal="left"/>
    </xf>
    <xf numFmtId="4" fontId="1" fillId="0" borderId="1" xfId="0" applyNumberFormat="1" applyFont="1" applyBorder="1" applyAlignment="1"/>
    <xf numFmtId="178" fontId="1" fillId="0" borderId="1" xfId="0" applyNumberFormat="1" applyFont="1" applyBorder="1" applyAlignment="1"/>
    <xf numFmtId="3" fontId="1" fillId="0" borderId="1" xfId="0" applyNumberFormat="1" applyFont="1" applyBorder="1" applyAlignment="1"/>
    <xf numFmtId="179" fontId="0" fillId="0" borderId="0" xfId="0" applyNumberFormat="1" applyAlignment="1">
      <alignment horizontal="center" vertical="center"/>
    </xf>
    <xf numFmtId="10" fontId="0" fillId="0" borderId="0" xfId="0" applyNumberFormat="1" applyAlignment="1">
      <alignment horizontal="center" vertical="center"/>
    </xf>
    <xf numFmtId="14" fontId="0" fillId="0" borderId="0" xfId="0" applyNumberFormat="1" applyAlignment="1">
      <alignment horizontal="center" vertical="center"/>
    </xf>
    <xf numFmtId="179" fontId="2" fillId="0" borderId="0" xfId="0" applyNumberFormat="1" applyFont="1" applyAlignment="1">
      <alignment horizontal="center" vertical="center"/>
    </xf>
    <xf numFmtId="10" fontId="2" fillId="0" borderId="0" xfId="0" applyNumberFormat="1" applyFont="1" applyAlignment="1">
      <alignment horizontal="center" vertical="center"/>
    </xf>
    <xf numFmtId="176" fontId="0" fillId="0" borderId="0" xfId="0" applyNumberFormat="1" applyAlignment="1">
      <alignment horizontal="center" vertical="center"/>
    </xf>
    <xf numFmtId="0" fontId="3" fillId="0" borderId="0" xfId="1">
      <alignment vertical="center"/>
    </xf>
    <xf numFmtId="0" fontId="0" fillId="0" borderId="0" xfId="0" applyAlignment="1">
      <alignment vertical="center" wrapText="1"/>
    </xf>
    <xf numFmtId="0" fontId="0" fillId="2" borderId="0" xfId="0" applyFill="1" applyAlignment="1">
      <alignment vertical="center" wrapText="1"/>
    </xf>
    <xf numFmtId="0" fontId="10" fillId="3" borderId="0" xfId="0" applyFont="1" applyFill="1" applyAlignment="1">
      <alignment vertical="center" wrapText="1"/>
    </xf>
    <xf numFmtId="0" fontId="0" fillId="3" borderId="0" xfId="0" applyFill="1">
      <alignment vertical="center"/>
    </xf>
    <xf numFmtId="0" fontId="9" fillId="0" borderId="0" xfId="3" applyFont="1" applyFill="1" applyBorder="1" applyAlignment="1">
      <alignment horizontal="center" vertical="center"/>
    </xf>
    <xf numFmtId="0" fontId="8" fillId="0" borderId="0" xfId="0" applyFont="1" applyFill="1" applyAlignment="1">
      <alignment horizontal="center" vertical="center"/>
    </xf>
    <xf numFmtId="0" fontId="0" fillId="4" borderId="0" xfId="0" applyFill="1" applyAlignment="1">
      <alignment vertical="center" wrapText="1"/>
    </xf>
    <xf numFmtId="0" fontId="0" fillId="4" borderId="0" xfId="0" applyFill="1">
      <alignment vertical="center"/>
    </xf>
    <xf numFmtId="176" fontId="10" fillId="0" borderId="0" xfId="0" applyNumberFormat="1" applyFont="1" applyAlignment="1">
      <alignment horizontal="left" vertical="center"/>
    </xf>
    <xf numFmtId="0" fontId="8" fillId="4" borderId="0" xfId="0" applyFont="1" applyFill="1">
      <alignment vertical="center"/>
    </xf>
    <xf numFmtId="0" fontId="8" fillId="0" borderId="0" xfId="0" applyFont="1" applyAlignment="1">
      <alignment horizontal="center" vertical="center"/>
    </xf>
    <xf numFmtId="0" fontId="8" fillId="0" borderId="0" xfId="0" applyFont="1">
      <alignment vertical="center"/>
    </xf>
    <xf numFmtId="0" fontId="8" fillId="0" borderId="0" xfId="0" applyFont="1" applyAlignment="1"/>
    <xf numFmtId="0" fontId="0" fillId="5" borderId="0" xfId="0" applyFill="1">
      <alignment vertical="center"/>
    </xf>
    <xf numFmtId="0" fontId="0" fillId="5" borderId="0" xfId="0" applyFill="1" applyAlignment="1">
      <alignment vertical="center" wrapText="1"/>
    </xf>
    <xf numFmtId="0" fontId="0" fillId="6" borderId="0" xfId="0" applyFill="1">
      <alignment vertical="center"/>
    </xf>
    <xf numFmtId="0" fontId="11" fillId="3" borderId="0" xfId="0" applyFont="1" applyFill="1">
      <alignment vertical="center"/>
    </xf>
    <xf numFmtId="0" fontId="12" fillId="2" borderId="0" xfId="0" applyFont="1" applyFill="1">
      <alignment vertical="center"/>
    </xf>
    <xf numFmtId="0" fontId="8" fillId="2" borderId="0" xfId="0" applyFont="1" applyFill="1">
      <alignment vertical="center"/>
    </xf>
    <xf numFmtId="0" fontId="8" fillId="7" borderId="0" xfId="0" applyFont="1" applyFill="1">
      <alignment vertical="center"/>
    </xf>
    <xf numFmtId="0" fontId="8" fillId="8" borderId="0" xfId="0" applyFont="1" applyFill="1">
      <alignment vertical="center"/>
    </xf>
    <xf numFmtId="0" fontId="8" fillId="9" borderId="0" xfId="0" applyFont="1" applyFill="1">
      <alignment vertical="center"/>
    </xf>
    <xf numFmtId="0" fontId="0" fillId="8" borderId="0" xfId="0" applyFill="1">
      <alignment vertical="center"/>
    </xf>
    <xf numFmtId="0" fontId="0" fillId="7" borderId="0" xfId="0" applyFill="1">
      <alignment vertical="center"/>
    </xf>
    <xf numFmtId="0" fontId="13" fillId="0" borderId="0" xfId="0" applyFont="1">
      <alignment vertical="center"/>
    </xf>
    <xf numFmtId="0" fontId="0" fillId="9" borderId="0" xfId="0" applyFill="1">
      <alignment vertical="center"/>
    </xf>
    <xf numFmtId="0" fontId="8" fillId="0" borderId="0" xfId="0" applyFont="1">
      <alignment vertical="center"/>
    </xf>
    <xf numFmtId="0" fontId="1" fillId="0" borderId="1" xfId="0" applyFont="1" applyBorder="1" applyAlignment="1">
      <alignment horizontal="center" vertical="center"/>
    </xf>
    <xf numFmtId="0" fontId="0" fillId="0" borderId="0" xfId="0" applyFill="1">
      <alignment vertical="center"/>
    </xf>
    <xf numFmtId="0" fontId="8" fillId="0" borderId="0" xfId="0" applyFont="1" applyFill="1">
      <alignment vertical="center"/>
    </xf>
    <xf numFmtId="0" fontId="11" fillId="0" borderId="0" xfId="0" applyFont="1" applyFill="1">
      <alignment vertical="center"/>
    </xf>
    <xf numFmtId="0" fontId="12" fillId="0" borderId="0" xfId="0" applyFont="1" applyFill="1">
      <alignment vertical="center"/>
    </xf>
    <xf numFmtId="0" fontId="0" fillId="0" borderId="0" xfId="0" applyFont="1" applyFill="1">
      <alignment vertical="center"/>
    </xf>
    <xf numFmtId="49" fontId="1" fillId="0" borderId="0" xfId="3" applyNumberFormat="1" applyFont="1" applyAlignment="1">
      <alignment horizontal="center" vertical="center"/>
    </xf>
    <xf numFmtId="0" fontId="1" fillId="0" borderId="0" xfId="3" applyFont="1" applyAlignment="1">
      <alignment horizontal="center" vertical="center"/>
    </xf>
    <xf numFmtId="176" fontId="1" fillId="0" borderId="0" xfId="3" applyNumberFormat="1" applyFont="1" applyAlignment="1">
      <alignment horizontal="center" vertical="center"/>
    </xf>
    <xf numFmtId="0" fontId="5" fillId="4" borderId="0" xfId="0" applyFont="1" applyFill="1">
      <alignment vertical="center"/>
    </xf>
    <xf numFmtId="0" fontId="5" fillId="3" borderId="0" xfId="0" applyFont="1" applyFill="1">
      <alignment vertical="center"/>
    </xf>
    <xf numFmtId="0" fontId="5" fillId="2" borderId="0" xfId="0" applyFont="1" applyFill="1">
      <alignment vertical="center"/>
    </xf>
    <xf numFmtId="0" fontId="0" fillId="0" borderId="0" xfId="0" applyAlignment="1">
      <alignment horizontal="right" vertical="center"/>
    </xf>
    <xf numFmtId="0" fontId="9" fillId="0" borderId="0" xfId="3" applyFont="1" applyFill="1" applyBorder="1" applyAlignment="1">
      <alignment horizontal="right" vertical="center"/>
    </xf>
    <xf numFmtId="0" fontId="10" fillId="0" borderId="0" xfId="0" applyFont="1" applyFill="1" applyAlignment="1">
      <alignment horizontal="center" vertical="center"/>
    </xf>
    <xf numFmtId="10" fontId="0" fillId="0" borderId="0" xfId="2" applyNumberFormat="1" applyFont="1" applyFill="1" applyAlignment="1">
      <alignment horizontal="center" vertical="center"/>
    </xf>
    <xf numFmtId="0" fontId="0" fillId="0" borderId="0" xfId="0" applyFill="1" applyAlignment="1">
      <alignment horizontal="center" vertical="center"/>
    </xf>
    <xf numFmtId="0" fontId="14" fillId="0" borderId="0" xfId="0" applyFont="1" applyFill="1" applyAlignment="1">
      <alignment horizontal="center" vertical="center"/>
    </xf>
    <xf numFmtId="10" fontId="8" fillId="0" borderId="0" xfId="2" applyNumberFormat="1" applyFont="1" applyFill="1" applyAlignment="1">
      <alignment horizontal="center" vertical="center"/>
    </xf>
    <xf numFmtId="0" fontId="16" fillId="0" borderId="0" xfId="0" applyFont="1" applyFill="1" applyAlignment="1">
      <alignment horizontal="center" vertical="center"/>
    </xf>
    <xf numFmtId="0" fontId="14" fillId="0" borderId="0" xfId="0" applyFont="1" applyAlignment="1">
      <alignment horizontal="center" vertical="center"/>
    </xf>
    <xf numFmtId="10" fontId="11" fillId="0" borderId="0" xfId="2" applyNumberFormat="1" applyFont="1" applyFill="1" applyAlignment="1">
      <alignment horizontal="center" vertical="center"/>
    </xf>
    <xf numFmtId="0" fontId="11" fillId="0" borderId="0" xfId="0" applyFont="1" applyFill="1" applyAlignment="1">
      <alignment horizontal="center" vertical="center"/>
    </xf>
    <xf numFmtId="0" fontId="15" fillId="0" borderId="0" xfId="0" applyFont="1" applyFill="1" applyAlignment="1">
      <alignment horizontal="center" vertical="center"/>
    </xf>
    <xf numFmtId="0" fontId="12" fillId="0" borderId="0" xfId="0" applyFont="1" applyFill="1" applyAlignment="1">
      <alignment horizontal="center" vertical="center"/>
    </xf>
    <xf numFmtId="10" fontId="12" fillId="0" borderId="0" xfId="2" applyNumberFormat="1" applyFont="1" applyFill="1" applyAlignment="1">
      <alignment horizontal="center" vertical="center"/>
    </xf>
    <xf numFmtId="10" fontId="14" fillId="0" borderId="0" xfId="2" applyNumberFormat="1" applyFont="1" applyFill="1" applyAlignment="1">
      <alignment horizontal="center" vertical="center"/>
    </xf>
    <xf numFmtId="10" fontId="10" fillId="0" borderId="0" xfId="2" applyNumberFormat="1" applyFont="1" applyFill="1" applyAlignment="1">
      <alignment horizontal="center" vertical="center"/>
    </xf>
    <xf numFmtId="179" fontId="2" fillId="0" borderId="0" xfId="0" applyNumberFormat="1" applyFont="1" applyAlignment="1">
      <alignment horizontal="center" vertical="center"/>
    </xf>
    <xf numFmtId="0" fontId="2" fillId="0" borderId="0" xfId="0" applyFont="1" applyAlignment="1">
      <alignment horizontal="center" vertical="center"/>
    </xf>
    <xf numFmtId="49" fontId="2" fillId="0" borderId="0" xfId="0" applyNumberFormat="1" applyFont="1" applyAlignment="1">
      <alignment horizontal="center" vertical="center" wrapText="1"/>
    </xf>
    <xf numFmtId="0" fontId="2" fillId="0" borderId="0" xfId="0" applyFont="1" applyAlignment="1">
      <alignment horizontal="center" vertical="center" wrapText="1"/>
    </xf>
    <xf numFmtId="0" fontId="8" fillId="0" borderId="0" xfId="0" applyFont="1">
      <alignment vertical="center"/>
    </xf>
  </cellXfs>
  <cellStyles count="4">
    <cellStyle name="百分比" xfId="2" builtinId="5"/>
    <cellStyle name="常规" xfId="0" builtinId="0"/>
    <cellStyle name="常规 2" xfId="3" xr:uid="{00000000-0005-0000-0000-00003100000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xdr:colOff>
          <xdr:row>0</xdr:row>
          <xdr:rowOff>28575</xdr:rowOff>
        </xdr:from>
        <xdr:to>
          <xdr:col>11</xdr:col>
          <xdr:colOff>666750</xdr:colOff>
          <xdr:row>1</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47625</xdr:colOff>
          <xdr:row>0</xdr:row>
          <xdr:rowOff>28575</xdr:rowOff>
        </xdr:from>
        <xdr:to>
          <xdr:col>11</xdr:col>
          <xdr:colOff>657225</xdr:colOff>
          <xdr:row>1</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28575</xdr:rowOff>
        </xdr:from>
        <xdr:to>
          <xdr:col>11</xdr:col>
          <xdr:colOff>666750</xdr:colOff>
          <xdr:row>1</xdr:row>
          <xdr:rowOff>171450</xdr:rowOff>
        </xdr:to>
        <xdr:sp macro="" textlink="">
          <xdr:nvSpPr>
            <xdr:cNvPr id="2063" name="Button 2"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76200</xdr:colOff>
          <xdr:row>0</xdr:row>
          <xdr:rowOff>104775</xdr:rowOff>
        </xdr:from>
        <xdr:to>
          <xdr:col>10</xdr:col>
          <xdr:colOff>1143000</xdr:colOff>
          <xdr:row>2</xdr:row>
          <xdr:rowOff>85725</xdr:rowOff>
        </xdr:to>
        <xdr:sp macro="" textlink="">
          <xdr:nvSpPr>
            <xdr:cNvPr id="4097" name="Button 2"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简化数据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5</xdr:row>
          <xdr:rowOff>47625</xdr:rowOff>
        </xdr:from>
        <xdr:to>
          <xdr:col>10</xdr:col>
          <xdr:colOff>923925</xdr:colOff>
          <xdr:row>7</xdr:row>
          <xdr:rowOff>28575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2</xdr:row>
          <xdr:rowOff>161925</xdr:rowOff>
        </xdr:from>
        <xdr:to>
          <xdr:col>10</xdr:col>
          <xdr:colOff>1181100</xdr:colOff>
          <xdr:row>4</xdr:row>
          <xdr:rowOff>142875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爬取收盘价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7</xdr:row>
          <xdr:rowOff>123825</xdr:rowOff>
        </xdr:from>
        <xdr:to>
          <xdr:col>10</xdr:col>
          <xdr:colOff>1171575</xdr:colOff>
          <xdr:row>9</xdr:row>
          <xdr:rowOff>114300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清空收盘价</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152400</xdr:colOff>
          <xdr:row>0</xdr:row>
          <xdr:rowOff>161925</xdr:rowOff>
        </xdr:from>
        <xdr:to>
          <xdr:col>14</xdr:col>
          <xdr:colOff>495300</xdr:colOff>
          <xdr:row>2</xdr:row>
          <xdr:rowOff>142875</xdr:rowOff>
        </xdr:to>
        <xdr:sp macro="" textlink="">
          <xdr:nvSpPr>
            <xdr:cNvPr id="10241" name="Button 2"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抓取全部数据</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104776</xdr:colOff>
      <xdr:row>1</xdr:row>
      <xdr:rowOff>57150</xdr:rowOff>
    </xdr:from>
    <xdr:to>
      <xdr:col>12</xdr:col>
      <xdr:colOff>545479</xdr:colOff>
      <xdr:row>19</xdr:row>
      <xdr:rowOff>0</xdr:rowOff>
    </xdr:to>
    <xdr:pic>
      <xdr:nvPicPr>
        <xdr:cNvPr id="3" name="图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790576" y="238125"/>
          <a:ext cx="7984503" cy="3200400"/>
        </a:xfrm>
        <a:prstGeom prst="rect">
          <a:avLst/>
        </a:prstGeom>
      </xdr:spPr>
    </xdr:pic>
    <xdr:clientData/>
  </xdr:twoCellAnchor>
  <xdr:twoCellAnchor editAs="oneCell">
    <xdr:from>
      <xdr:col>1</xdr:col>
      <xdr:colOff>390525</xdr:colOff>
      <xdr:row>24</xdr:row>
      <xdr:rowOff>57150</xdr:rowOff>
    </xdr:from>
    <xdr:to>
      <xdr:col>16</xdr:col>
      <xdr:colOff>170192</xdr:colOff>
      <xdr:row>42</xdr:row>
      <xdr:rowOff>123409</xdr:rowOff>
    </xdr:to>
    <xdr:pic>
      <xdr:nvPicPr>
        <xdr:cNvPr id="4" name="图片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1076325" y="4400550"/>
          <a:ext cx="10066667" cy="3323809"/>
        </a:xfrm>
        <a:prstGeom prst="rect">
          <a:avLst/>
        </a:prstGeom>
      </xdr:spPr>
    </xdr:pic>
    <xdr:clientData/>
  </xdr:twoCellAnchor>
  <xdr:twoCellAnchor editAs="oneCell">
    <xdr:from>
      <xdr:col>16</xdr:col>
      <xdr:colOff>647700</xdr:colOff>
      <xdr:row>23</xdr:row>
      <xdr:rowOff>161925</xdr:rowOff>
    </xdr:from>
    <xdr:to>
      <xdr:col>31</xdr:col>
      <xdr:colOff>103557</xdr:colOff>
      <xdr:row>45</xdr:row>
      <xdr:rowOff>9046</xdr:rowOff>
    </xdr:to>
    <xdr:pic>
      <xdr:nvPicPr>
        <xdr:cNvPr id="5" name="图片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11620500" y="4324350"/>
          <a:ext cx="9742857" cy="3828571"/>
        </a:xfrm>
        <a:prstGeom prst="rect">
          <a:avLst/>
        </a:prstGeom>
      </xdr:spPr>
    </xdr:pic>
    <xdr:clientData/>
  </xdr:twoCellAnchor>
  <xdr:twoCellAnchor editAs="oneCell">
    <xdr:from>
      <xdr:col>1</xdr:col>
      <xdr:colOff>381000</xdr:colOff>
      <xdr:row>53</xdr:row>
      <xdr:rowOff>102778</xdr:rowOff>
    </xdr:from>
    <xdr:to>
      <xdr:col>14</xdr:col>
      <xdr:colOff>550058</xdr:colOff>
      <xdr:row>79</xdr:row>
      <xdr:rowOff>36877</xdr:rowOff>
    </xdr:to>
    <xdr:pic>
      <xdr:nvPicPr>
        <xdr:cNvPr id="6" name="图片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a:stretch>
          <a:fillRect/>
        </a:stretch>
      </xdr:blipFill>
      <xdr:spPr>
        <a:xfrm>
          <a:off x="1066800" y="9694453"/>
          <a:ext cx="9084458" cy="4639449"/>
        </a:xfrm>
        <a:prstGeom prst="rect">
          <a:avLst/>
        </a:prstGeom>
      </xdr:spPr>
    </xdr:pic>
    <xdr:clientData/>
  </xdr:twoCellAnchor>
  <xdr:twoCellAnchor editAs="oneCell">
    <xdr:from>
      <xdr:col>1</xdr:col>
      <xdr:colOff>676275</xdr:colOff>
      <xdr:row>86</xdr:row>
      <xdr:rowOff>142875</xdr:rowOff>
    </xdr:from>
    <xdr:to>
      <xdr:col>11</xdr:col>
      <xdr:colOff>142084</xdr:colOff>
      <xdr:row>121</xdr:row>
      <xdr:rowOff>65893</xdr:rowOff>
    </xdr:to>
    <xdr:pic>
      <xdr:nvPicPr>
        <xdr:cNvPr id="7" name="图片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a:stretch>
          <a:fillRect/>
        </a:stretch>
      </xdr:blipFill>
      <xdr:spPr>
        <a:xfrm>
          <a:off x="1362075" y="15706725"/>
          <a:ext cx="6323809" cy="6257143"/>
        </a:xfrm>
        <a:prstGeom prst="rect">
          <a:avLst/>
        </a:prstGeom>
      </xdr:spPr>
    </xdr:pic>
    <xdr:clientData/>
  </xdr:twoCellAnchor>
  <xdr:twoCellAnchor editAs="oneCell">
    <xdr:from>
      <xdr:col>1</xdr:col>
      <xdr:colOff>447675</xdr:colOff>
      <xdr:row>124</xdr:row>
      <xdr:rowOff>95250</xdr:rowOff>
    </xdr:from>
    <xdr:to>
      <xdr:col>6</xdr:col>
      <xdr:colOff>656770</xdr:colOff>
      <xdr:row>142</xdr:row>
      <xdr:rowOff>142462</xdr:rowOff>
    </xdr:to>
    <xdr:pic>
      <xdr:nvPicPr>
        <xdr:cNvPr id="8" name="图片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a:stretch>
          <a:fillRect/>
        </a:stretch>
      </xdr:blipFill>
      <xdr:spPr>
        <a:xfrm>
          <a:off x="1133475" y="22536150"/>
          <a:ext cx="3638095" cy="3304762"/>
        </a:xfrm>
        <a:prstGeom prst="rect">
          <a:avLst/>
        </a:prstGeom>
      </xdr:spPr>
    </xdr:pic>
    <xdr:clientData/>
  </xdr:twoCellAnchor>
  <xdr:twoCellAnchor editAs="oneCell">
    <xdr:from>
      <xdr:col>1</xdr:col>
      <xdr:colOff>257175</xdr:colOff>
      <xdr:row>148</xdr:row>
      <xdr:rowOff>143950</xdr:rowOff>
    </xdr:from>
    <xdr:to>
      <xdr:col>18</xdr:col>
      <xdr:colOff>531321</xdr:colOff>
      <xdr:row>187</xdr:row>
      <xdr:rowOff>132123</xdr:rowOff>
    </xdr:to>
    <xdr:pic>
      <xdr:nvPicPr>
        <xdr:cNvPr id="9" name="图片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7"/>
        <a:stretch>
          <a:fillRect/>
        </a:stretch>
      </xdr:blipFill>
      <xdr:spPr>
        <a:xfrm>
          <a:off x="942975" y="26928250"/>
          <a:ext cx="11932746" cy="7046198"/>
        </a:xfrm>
        <a:prstGeom prst="rect">
          <a:avLst/>
        </a:prstGeom>
      </xdr:spPr>
    </xdr:pic>
    <xdr:clientData/>
  </xdr:twoCellAnchor>
  <xdr:twoCellAnchor editAs="oneCell">
    <xdr:from>
      <xdr:col>2</xdr:col>
      <xdr:colOff>409575</xdr:colOff>
      <xdr:row>197</xdr:row>
      <xdr:rowOff>57150</xdr:rowOff>
    </xdr:from>
    <xdr:to>
      <xdr:col>16</xdr:col>
      <xdr:colOff>46470</xdr:colOff>
      <xdr:row>230</xdr:row>
      <xdr:rowOff>8784</xdr:rowOff>
    </xdr:to>
    <xdr:pic>
      <xdr:nvPicPr>
        <xdr:cNvPr id="10" name="图片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8"/>
        <a:stretch>
          <a:fillRect/>
        </a:stretch>
      </xdr:blipFill>
      <xdr:spPr>
        <a:xfrm>
          <a:off x="1781175" y="35709225"/>
          <a:ext cx="9238095" cy="5923809"/>
        </a:xfrm>
        <a:prstGeom prst="rect">
          <a:avLst/>
        </a:prstGeom>
      </xdr:spPr>
    </xdr:pic>
    <xdr:clientData/>
  </xdr:twoCellAnchor>
  <xdr:twoCellAnchor editAs="oneCell">
    <xdr:from>
      <xdr:col>1</xdr:col>
      <xdr:colOff>285750</xdr:colOff>
      <xdr:row>246</xdr:row>
      <xdr:rowOff>152400</xdr:rowOff>
    </xdr:from>
    <xdr:to>
      <xdr:col>14</xdr:col>
      <xdr:colOff>465588</xdr:colOff>
      <xdr:row>274</xdr:row>
      <xdr:rowOff>47005</xdr:rowOff>
    </xdr:to>
    <xdr:pic>
      <xdr:nvPicPr>
        <xdr:cNvPr id="11" name="图片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9"/>
        <a:stretch>
          <a:fillRect/>
        </a:stretch>
      </xdr:blipFill>
      <xdr:spPr>
        <a:xfrm>
          <a:off x="971550" y="44672250"/>
          <a:ext cx="9095238" cy="4961905"/>
        </a:xfrm>
        <a:prstGeom prst="rect">
          <a:avLst/>
        </a:prstGeom>
      </xdr:spPr>
    </xdr:pic>
    <xdr:clientData/>
  </xdr:twoCellAnchor>
  <xdr:twoCellAnchor editAs="oneCell">
    <xdr:from>
      <xdr:col>1</xdr:col>
      <xdr:colOff>247650</xdr:colOff>
      <xdr:row>275</xdr:row>
      <xdr:rowOff>171450</xdr:rowOff>
    </xdr:from>
    <xdr:to>
      <xdr:col>14</xdr:col>
      <xdr:colOff>579869</xdr:colOff>
      <xdr:row>294</xdr:row>
      <xdr:rowOff>47211</xdr:rowOff>
    </xdr:to>
    <xdr:pic>
      <xdr:nvPicPr>
        <xdr:cNvPr id="12" name="图片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0"/>
        <a:stretch>
          <a:fillRect/>
        </a:stretch>
      </xdr:blipFill>
      <xdr:spPr>
        <a:xfrm>
          <a:off x="933450" y="49939575"/>
          <a:ext cx="9247619" cy="3314286"/>
        </a:xfrm>
        <a:prstGeom prst="rect">
          <a:avLst/>
        </a:prstGeom>
      </xdr:spPr>
    </xdr:pic>
    <xdr:clientData/>
  </xdr:twoCellAnchor>
  <xdr:twoCellAnchor editAs="oneCell">
    <xdr:from>
      <xdr:col>1</xdr:col>
      <xdr:colOff>104775</xdr:colOff>
      <xdr:row>308</xdr:row>
      <xdr:rowOff>133350</xdr:rowOff>
    </xdr:from>
    <xdr:to>
      <xdr:col>14</xdr:col>
      <xdr:colOff>379851</xdr:colOff>
      <xdr:row>330</xdr:row>
      <xdr:rowOff>37614</xdr:rowOff>
    </xdr:to>
    <xdr:pic>
      <xdr:nvPicPr>
        <xdr:cNvPr id="13" name="图片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1"/>
        <a:stretch>
          <a:fillRect/>
        </a:stretch>
      </xdr:blipFill>
      <xdr:spPr>
        <a:xfrm>
          <a:off x="790575" y="55873650"/>
          <a:ext cx="9190476" cy="3885714"/>
        </a:xfrm>
        <a:prstGeom prst="rect">
          <a:avLst/>
        </a:prstGeom>
      </xdr:spPr>
    </xdr:pic>
    <xdr:clientData/>
  </xdr:twoCellAnchor>
  <xdr:twoCellAnchor editAs="oneCell">
    <xdr:from>
      <xdr:col>1</xdr:col>
      <xdr:colOff>190500</xdr:colOff>
      <xdr:row>336</xdr:row>
      <xdr:rowOff>85725</xdr:rowOff>
    </xdr:from>
    <xdr:to>
      <xdr:col>15</xdr:col>
      <xdr:colOff>36919</xdr:colOff>
      <xdr:row>366</xdr:row>
      <xdr:rowOff>46951</xdr:rowOff>
    </xdr:to>
    <xdr:pic>
      <xdr:nvPicPr>
        <xdr:cNvPr id="14" name="图片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2"/>
        <a:stretch>
          <a:fillRect/>
        </a:stretch>
      </xdr:blipFill>
      <xdr:spPr>
        <a:xfrm>
          <a:off x="876300" y="60893325"/>
          <a:ext cx="9447619" cy="5390476"/>
        </a:xfrm>
        <a:prstGeom prst="rect">
          <a:avLst/>
        </a:prstGeom>
      </xdr:spPr>
    </xdr:pic>
    <xdr:clientData/>
  </xdr:twoCellAnchor>
  <xdr:twoCellAnchor editAs="oneCell">
    <xdr:from>
      <xdr:col>1</xdr:col>
      <xdr:colOff>228600</xdr:colOff>
      <xdr:row>366</xdr:row>
      <xdr:rowOff>174714</xdr:rowOff>
    </xdr:from>
    <xdr:to>
      <xdr:col>10</xdr:col>
      <xdr:colOff>65362</xdr:colOff>
      <xdr:row>397</xdr:row>
      <xdr:rowOff>94042</xdr:rowOff>
    </xdr:to>
    <xdr:pic>
      <xdr:nvPicPr>
        <xdr:cNvPr id="15" name="图片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3"/>
        <a:stretch>
          <a:fillRect/>
        </a:stretch>
      </xdr:blipFill>
      <xdr:spPr>
        <a:xfrm>
          <a:off x="914400" y="66411564"/>
          <a:ext cx="6008962" cy="5529553"/>
        </a:xfrm>
        <a:prstGeom prst="rect">
          <a:avLst/>
        </a:prstGeom>
      </xdr:spPr>
    </xdr:pic>
    <xdr:clientData/>
  </xdr:twoCellAnchor>
  <xdr:twoCellAnchor editAs="oneCell">
    <xdr:from>
      <xdr:col>1</xdr:col>
      <xdr:colOff>381000</xdr:colOff>
      <xdr:row>405</xdr:row>
      <xdr:rowOff>85725</xdr:rowOff>
    </xdr:from>
    <xdr:to>
      <xdr:col>15</xdr:col>
      <xdr:colOff>303609</xdr:colOff>
      <xdr:row>425</xdr:row>
      <xdr:rowOff>66225</xdr:rowOff>
    </xdr:to>
    <xdr:pic>
      <xdr:nvPicPr>
        <xdr:cNvPr id="16" name="图片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4"/>
        <a:stretch>
          <a:fillRect/>
        </a:stretch>
      </xdr:blipFill>
      <xdr:spPr>
        <a:xfrm>
          <a:off x="1066800" y="73380600"/>
          <a:ext cx="9523809" cy="3600000"/>
        </a:xfrm>
        <a:prstGeom prst="rect">
          <a:avLst/>
        </a:prstGeom>
      </xdr:spPr>
    </xdr:pic>
    <xdr:clientData/>
  </xdr:twoCellAnchor>
  <xdr:twoCellAnchor editAs="oneCell">
    <xdr:from>
      <xdr:col>15</xdr:col>
      <xdr:colOff>581025</xdr:colOff>
      <xdr:row>406</xdr:row>
      <xdr:rowOff>47625</xdr:rowOff>
    </xdr:from>
    <xdr:to>
      <xdr:col>29</xdr:col>
      <xdr:colOff>8396</xdr:colOff>
      <xdr:row>412</xdr:row>
      <xdr:rowOff>142727</xdr:rowOff>
    </xdr:to>
    <xdr:pic>
      <xdr:nvPicPr>
        <xdr:cNvPr id="17" name="图片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5"/>
        <a:stretch>
          <a:fillRect/>
        </a:stretch>
      </xdr:blipFill>
      <xdr:spPr>
        <a:xfrm>
          <a:off x="10868025" y="73523475"/>
          <a:ext cx="9028571" cy="1180952"/>
        </a:xfrm>
        <a:prstGeom prst="rect">
          <a:avLst/>
        </a:prstGeom>
      </xdr:spPr>
    </xdr:pic>
    <xdr:clientData/>
  </xdr:twoCellAnchor>
  <xdr:twoCellAnchor editAs="oneCell">
    <xdr:from>
      <xdr:col>1</xdr:col>
      <xdr:colOff>266700</xdr:colOff>
      <xdr:row>427</xdr:row>
      <xdr:rowOff>114300</xdr:rowOff>
    </xdr:from>
    <xdr:to>
      <xdr:col>10</xdr:col>
      <xdr:colOff>246881</xdr:colOff>
      <xdr:row>456</xdr:row>
      <xdr:rowOff>142215</xdr:rowOff>
    </xdr:to>
    <xdr:pic>
      <xdr:nvPicPr>
        <xdr:cNvPr id="18" name="图片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6"/>
        <a:stretch>
          <a:fillRect/>
        </a:stretch>
      </xdr:blipFill>
      <xdr:spPr>
        <a:xfrm>
          <a:off x="952500" y="77390625"/>
          <a:ext cx="6152381" cy="5276190"/>
        </a:xfrm>
        <a:prstGeom prst="rect">
          <a:avLst/>
        </a:prstGeom>
      </xdr:spPr>
    </xdr:pic>
    <xdr:clientData/>
  </xdr:twoCellAnchor>
  <xdr:twoCellAnchor editAs="oneCell">
    <xdr:from>
      <xdr:col>1</xdr:col>
      <xdr:colOff>247650</xdr:colOff>
      <xdr:row>475</xdr:row>
      <xdr:rowOff>142875</xdr:rowOff>
    </xdr:from>
    <xdr:to>
      <xdr:col>14</xdr:col>
      <xdr:colOff>170345</xdr:colOff>
      <xdr:row>506</xdr:row>
      <xdr:rowOff>94555</xdr:rowOff>
    </xdr:to>
    <xdr:pic>
      <xdr:nvPicPr>
        <xdr:cNvPr id="19" name="图片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7"/>
        <a:stretch>
          <a:fillRect/>
        </a:stretch>
      </xdr:blipFill>
      <xdr:spPr>
        <a:xfrm>
          <a:off x="933450" y="86106000"/>
          <a:ext cx="8838095" cy="5561905"/>
        </a:xfrm>
        <a:prstGeom prst="rect">
          <a:avLst/>
        </a:prstGeom>
      </xdr:spPr>
    </xdr:pic>
    <xdr:clientData/>
  </xdr:twoCellAnchor>
  <xdr:twoCellAnchor editAs="oneCell">
    <xdr:from>
      <xdr:col>1</xdr:col>
      <xdr:colOff>133350</xdr:colOff>
      <xdr:row>523</xdr:row>
      <xdr:rowOff>66675</xdr:rowOff>
    </xdr:from>
    <xdr:to>
      <xdr:col>15</xdr:col>
      <xdr:colOff>36912</xdr:colOff>
      <xdr:row>543</xdr:row>
      <xdr:rowOff>132889</xdr:rowOff>
    </xdr:to>
    <xdr:pic>
      <xdr:nvPicPr>
        <xdr:cNvPr id="20" name="图片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8"/>
        <a:stretch>
          <a:fillRect/>
        </a:stretch>
      </xdr:blipFill>
      <xdr:spPr>
        <a:xfrm>
          <a:off x="819150" y="94716600"/>
          <a:ext cx="9504762" cy="3685714"/>
        </a:xfrm>
        <a:prstGeom prst="rect">
          <a:avLst/>
        </a:prstGeom>
      </xdr:spPr>
    </xdr:pic>
    <xdr:clientData/>
  </xdr:twoCellAnchor>
  <xdr:twoCellAnchor editAs="oneCell">
    <xdr:from>
      <xdr:col>1</xdr:col>
      <xdr:colOff>28575</xdr:colOff>
      <xdr:row>554</xdr:row>
      <xdr:rowOff>161925</xdr:rowOff>
    </xdr:from>
    <xdr:to>
      <xdr:col>14</xdr:col>
      <xdr:colOff>208413</xdr:colOff>
      <xdr:row>569</xdr:row>
      <xdr:rowOff>171109</xdr:rowOff>
    </xdr:to>
    <xdr:pic>
      <xdr:nvPicPr>
        <xdr:cNvPr id="21" name="图片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9"/>
        <a:stretch>
          <a:fillRect/>
        </a:stretch>
      </xdr:blipFill>
      <xdr:spPr>
        <a:xfrm>
          <a:off x="714375" y="100422075"/>
          <a:ext cx="9095238" cy="2723809"/>
        </a:xfrm>
        <a:prstGeom prst="rect">
          <a:avLst/>
        </a:prstGeom>
      </xdr:spPr>
    </xdr:pic>
    <xdr:clientData/>
  </xdr:twoCellAnchor>
  <xdr:twoCellAnchor editAs="oneCell">
    <xdr:from>
      <xdr:col>1</xdr:col>
      <xdr:colOff>47625</xdr:colOff>
      <xdr:row>581</xdr:row>
      <xdr:rowOff>45251</xdr:rowOff>
    </xdr:from>
    <xdr:to>
      <xdr:col>16</xdr:col>
      <xdr:colOff>665231</xdr:colOff>
      <xdr:row>608</xdr:row>
      <xdr:rowOff>132657</xdr:rowOff>
    </xdr:to>
    <xdr:pic>
      <xdr:nvPicPr>
        <xdr:cNvPr id="22" name="图片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20"/>
        <a:stretch>
          <a:fillRect/>
        </a:stretch>
      </xdr:blipFill>
      <xdr:spPr>
        <a:xfrm>
          <a:off x="733425" y="105191726"/>
          <a:ext cx="10904606" cy="4973731"/>
        </a:xfrm>
        <a:prstGeom prst="rect">
          <a:avLst/>
        </a:prstGeom>
      </xdr:spPr>
    </xdr:pic>
    <xdr:clientData/>
  </xdr:twoCellAnchor>
  <xdr:twoCellAnchor editAs="oneCell">
    <xdr:from>
      <xdr:col>1</xdr:col>
      <xdr:colOff>19050</xdr:colOff>
      <xdr:row>614</xdr:row>
      <xdr:rowOff>28575</xdr:rowOff>
    </xdr:from>
    <xdr:to>
      <xdr:col>14</xdr:col>
      <xdr:colOff>360793</xdr:colOff>
      <xdr:row>632</xdr:row>
      <xdr:rowOff>132930</xdr:rowOff>
    </xdr:to>
    <xdr:pic>
      <xdr:nvPicPr>
        <xdr:cNvPr id="23" name="图片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21"/>
        <a:stretch>
          <a:fillRect/>
        </a:stretch>
      </xdr:blipFill>
      <xdr:spPr>
        <a:xfrm>
          <a:off x="704850" y="111147225"/>
          <a:ext cx="9257143" cy="3361905"/>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52"/>
  <sheetViews>
    <sheetView workbookViewId="0">
      <selection activeCell="B8" sqref="B8"/>
    </sheetView>
  </sheetViews>
  <sheetFormatPr defaultColWidth="9" defaultRowHeight="15.95" customHeight="1" x14ac:dyDescent="0.15"/>
  <cols>
    <col min="1" max="1" width="13" style="2" customWidth="1"/>
    <col min="2" max="2" width="8.625" style="3" customWidth="1"/>
    <col min="3" max="3" width="9.375" style="2" customWidth="1"/>
    <col min="4" max="4" width="16.625" style="2" customWidth="1"/>
    <col min="5" max="5" width="15.75" style="2" customWidth="1"/>
    <col min="6" max="7" width="14.625" style="2" customWidth="1"/>
    <col min="8" max="8" width="16.875" style="2" customWidth="1"/>
    <col min="9" max="9" width="12.625" style="23" customWidth="1"/>
    <col min="10" max="11" width="12.625" style="24" customWidth="1"/>
    <col min="13" max="13" width="34.25" customWidth="1"/>
  </cols>
  <sheetData>
    <row r="1" spans="1:14" ht="15.95" customHeight="1" x14ac:dyDescent="0.15">
      <c r="A1" s="86" t="s">
        <v>0</v>
      </c>
      <c r="B1" s="87" t="s">
        <v>1</v>
      </c>
      <c r="C1" s="88" t="s">
        <v>2</v>
      </c>
      <c r="D1" s="88" t="s">
        <v>3</v>
      </c>
      <c r="E1" s="88" t="s">
        <v>4</v>
      </c>
      <c r="F1" s="88" t="s">
        <v>5</v>
      </c>
      <c r="G1" s="88" t="s">
        <v>6</v>
      </c>
      <c r="H1" s="88" t="s">
        <v>7</v>
      </c>
      <c r="I1" s="85" t="s">
        <v>8</v>
      </c>
      <c r="J1" s="85"/>
      <c r="K1" s="85"/>
      <c r="M1" s="2" t="s">
        <v>9</v>
      </c>
    </row>
    <row r="2" spans="1:14" ht="15.95" customHeight="1" x14ac:dyDescent="0.15">
      <c r="A2" s="86"/>
      <c r="B2" s="87"/>
      <c r="C2" s="88"/>
      <c r="D2" s="88"/>
      <c r="E2" s="88"/>
      <c r="F2" s="88"/>
      <c r="G2" s="88"/>
      <c r="H2" s="88"/>
      <c r="I2" s="26" t="s">
        <v>10</v>
      </c>
      <c r="J2" s="27" t="s">
        <v>11</v>
      </c>
      <c r="K2" s="27" t="s">
        <v>12</v>
      </c>
      <c r="M2" s="28">
        <v>44305</v>
      </c>
      <c r="N2" s="29"/>
    </row>
    <row r="3" spans="1:14" ht="15.95" customHeight="1" x14ac:dyDescent="0.15">
      <c r="A3" s="25">
        <v>44305</v>
      </c>
      <c r="B3" s="3" t="s">
        <v>13</v>
      </c>
      <c r="C3" s="2" t="s">
        <v>14</v>
      </c>
      <c r="D3" s="2">
        <v>2088</v>
      </c>
      <c r="E3" s="2">
        <v>1.61</v>
      </c>
      <c r="F3" s="2" t="s">
        <v>15</v>
      </c>
      <c r="G3" s="2" t="s">
        <v>16</v>
      </c>
      <c r="H3" s="2">
        <v>7.5</v>
      </c>
      <c r="I3" s="23">
        <v>300271</v>
      </c>
      <c r="J3" s="24">
        <v>3.2474387313852402E-3</v>
      </c>
      <c r="K3" s="24">
        <v>2.4287245159605099E-4</v>
      </c>
    </row>
    <row r="4" spans="1:14" ht="15.95" customHeight="1" x14ac:dyDescent="0.15">
      <c r="A4" s="25">
        <v>44305</v>
      </c>
      <c r="B4" s="3" t="s">
        <v>17</v>
      </c>
      <c r="C4" s="2" t="s">
        <v>18</v>
      </c>
      <c r="D4" s="2">
        <v>51.77</v>
      </c>
      <c r="E4" s="2">
        <v>4.08</v>
      </c>
      <c r="F4" s="2" t="s">
        <v>19</v>
      </c>
      <c r="G4" s="2" t="s">
        <v>20</v>
      </c>
      <c r="H4" s="2">
        <v>6.22</v>
      </c>
      <c r="I4" s="23">
        <v>8445525</v>
      </c>
      <c r="J4" s="24">
        <v>6.8884737009770802E-3</v>
      </c>
      <c r="K4" s="24">
        <v>4.2611029782239798E-4</v>
      </c>
    </row>
    <row r="5" spans="1:14" ht="15.95" customHeight="1" x14ac:dyDescent="0.15">
      <c r="A5" s="25">
        <v>44305</v>
      </c>
      <c r="B5" s="3" t="s">
        <v>21</v>
      </c>
      <c r="C5" s="2" t="s">
        <v>22</v>
      </c>
      <c r="D5" s="2">
        <v>49.58</v>
      </c>
      <c r="E5" s="2">
        <v>10.01</v>
      </c>
      <c r="F5" s="2" t="s">
        <v>23</v>
      </c>
      <c r="G5" s="2" t="s">
        <v>24</v>
      </c>
      <c r="H5" s="2">
        <v>9.61</v>
      </c>
      <c r="I5" s="23">
        <v>7374426</v>
      </c>
      <c r="J5" s="24">
        <v>4.3808582586341002E-2</v>
      </c>
      <c r="K5" s="24">
        <v>4.05013221270073E-3</v>
      </c>
    </row>
    <row r="6" spans="1:14" ht="15.95" customHeight="1" x14ac:dyDescent="0.15">
      <c r="A6" s="25">
        <v>44305</v>
      </c>
      <c r="B6" s="3" t="s">
        <v>25</v>
      </c>
      <c r="C6" s="2" t="s">
        <v>26</v>
      </c>
      <c r="D6" s="2">
        <v>82.09</v>
      </c>
      <c r="E6" s="2">
        <v>1.82</v>
      </c>
      <c r="F6" s="2" t="s">
        <v>27</v>
      </c>
      <c r="G6" s="2" t="s">
        <v>28</v>
      </c>
      <c r="H6" s="2">
        <v>12.57</v>
      </c>
      <c r="I6" s="23">
        <v>4440178</v>
      </c>
      <c r="J6" s="24">
        <v>6.8213968732385999E-3</v>
      </c>
      <c r="K6" s="24">
        <v>8.5203794784454205E-4</v>
      </c>
    </row>
    <row r="7" spans="1:14" ht="15.95" customHeight="1" x14ac:dyDescent="0.15">
      <c r="A7" s="25">
        <v>44305</v>
      </c>
      <c r="B7" s="3" t="s">
        <v>29</v>
      </c>
      <c r="C7" s="2" t="s">
        <v>30</v>
      </c>
      <c r="D7" s="2">
        <v>76.180000000000007</v>
      </c>
      <c r="E7" s="2">
        <v>0.63</v>
      </c>
      <c r="F7" s="2" t="s">
        <v>31</v>
      </c>
      <c r="G7" s="2" t="s">
        <v>32</v>
      </c>
      <c r="H7" s="2">
        <v>8.39</v>
      </c>
      <c r="I7" s="23">
        <v>4429266</v>
      </c>
      <c r="J7" s="24">
        <v>4.9260394867891698E-3</v>
      </c>
      <c r="K7" s="24">
        <v>4.1147320448549601E-4</v>
      </c>
    </row>
    <row r="8" spans="1:14" ht="15.95" customHeight="1" x14ac:dyDescent="0.15">
      <c r="A8" s="25">
        <v>44305</v>
      </c>
      <c r="B8" s="3" t="s">
        <v>33</v>
      </c>
      <c r="C8" s="2" t="s">
        <v>34</v>
      </c>
      <c r="D8" s="2">
        <v>294.5</v>
      </c>
      <c r="E8" s="2">
        <v>3.03</v>
      </c>
      <c r="F8" s="2" t="s">
        <v>35</v>
      </c>
      <c r="G8" s="2" t="s">
        <v>36</v>
      </c>
      <c r="H8" s="2">
        <v>9.61</v>
      </c>
      <c r="I8" s="23">
        <v>921402</v>
      </c>
      <c r="J8" s="24">
        <v>5.0840643736932596E-3</v>
      </c>
      <c r="K8" s="24">
        <v>4.8619518150762802E-4</v>
      </c>
    </row>
    <row r="9" spans="1:14" ht="15.95" customHeight="1" x14ac:dyDescent="0.15">
      <c r="A9" s="25">
        <v>44305</v>
      </c>
      <c r="B9" s="3" t="s">
        <v>37</v>
      </c>
      <c r="C9" s="2" t="s">
        <v>38</v>
      </c>
      <c r="D9" s="2">
        <v>40.1</v>
      </c>
      <c r="E9" s="2">
        <v>2.77</v>
      </c>
      <c r="F9" s="2" t="s">
        <v>39</v>
      </c>
      <c r="G9" s="2" t="s">
        <v>40</v>
      </c>
      <c r="H9" s="2">
        <v>12.85</v>
      </c>
      <c r="I9" s="23">
        <v>6225839</v>
      </c>
      <c r="J9" s="24">
        <v>8.4641978021098799E-3</v>
      </c>
      <c r="K9" s="24">
        <v>1.07890433154726E-3</v>
      </c>
    </row>
    <row r="10" spans="1:14" ht="15.95" customHeight="1" x14ac:dyDescent="0.15">
      <c r="A10" s="25">
        <v>44305</v>
      </c>
      <c r="B10" s="3" t="s">
        <v>41</v>
      </c>
      <c r="C10" s="2" t="s">
        <v>42</v>
      </c>
      <c r="D10" s="2">
        <v>10.65</v>
      </c>
      <c r="E10" s="2">
        <v>4.1100000000000003</v>
      </c>
      <c r="F10" s="2" t="s">
        <v>43</v>
      </c>
      <c r="G10" s="2" t="s">
        <v>44</v>
      </c>
      <c r="H10" s="2">
        <v>3.82</v>
      </c>
      <c r="I10" s="23">
        <v>21343141</v>
      </c>
      <c r="J10" s="24">
        <v>3.04742361141104E-2</v>
      </c>
      <c r="K10" s="24">
        <v>1.13131553097713E-3</v>
      </c>
    </row>
    <row r="11" spans="1:14" ht="15.95" customHeight="1" x14ac:dyDescent="0.15">
      <c r="A11" s="25">
        <v>44305</v>
      </c>
      <c r="B11" s="3" t="s">
        <v>45</v>
      </c>
      <c r="C11" s="2" t="s">
        <v>46</v>
      </c>
      <c r="D11" s="2">
        <v>19.95</v>
      </c>
      <c r="E11" s="2">
        <v>4.72</v>
      </c>
      <c r="F11" s="2" t="s">
        <v>47</v>
      </c>
      <c r="G11" s="2" t="s">
        <v>48</v>
      </c>
      <c r="H11" s="2">
        <v>2.68</v>
      </c>
      <c r="I11" s="23">
        <v>9519664</v>
      </c>
      <c r="J11" s="24">
        <v>0.113146493794863</v>
      </c>
      <c r="K11" s="24">
        <v>2.7440767400074202E-3</v>
      </c>
    </row>
    <row r="12" spans="1:14" ht="15.95" customHeight="1" x14ac:dyDescent="0.15">
      <c r="A12" s="25">
        <v>44305</v>
      </c>
      <c r="B12" s="3" t="s">
        <v>49</v>
      </c>
      <c r="C12" s="2" t="s">
        <v>50</v>
      </c>
      <c r="D12" s="2">
        <v>170.6</v>
      </c>
      <c r="E12" s="2">
        <v>-1.95</v>
      </c>
      <c r="F12" s="2" t="s">
        <v>51</v>
      </c>
      <c r="G12" s="2" t="s">
        <v>52</v>
      </c>
      <c r="H12" s="2">
        <v>5.91</v>
      </c>
      <c r="I12" s="23">
        <v>1050057</v>
      </c>
      <c r="J12" s="24">
        <v>4.1330217197196498E-2</v>
      </c>
      <c r="K12" s="24">
        <v>2.34430811918234E-3</v>
      </c>
    </row>
    <row r="13" spans="1:14" ht="15.95" customHeight="1" x14ac:dyDescent="0.15">
      <c r="A13" s="25">
        <v>44305</v>
      </c>
      <c r="B13" s="3" t="s">
        <v>53</v>
      </c>
      <c r="C13" s="2" t="s">
        <v>54</v>
      </c>
      <c r="D13" s="2">
        <v>11.63</v>
      </c>
      <c r="E13" s="2">
        <v>3.56</v>
      </c>
      <c r="F13" s="2" t="s">
        <v>55</v>
      </c>
      <c r="G13" s="2" t="s">
        <v>56</v>
      </c>
      <c r="H13" s="2">
        <v>2.5299999999999998</v>
      </c>
      <c r="I13" s="23">
        <v>14779069</v>
      </c>
      <c r="J13" s="24">
        <v>0.19280610468666501</v>
      </c>
      <c r="K13" s="24">
        <v>4.1206768856599796E-3</v>
      </c>
    </row>
    <row r="14" spans="1:14" ht="15.95" customHeight="1" x14ac:dyDescent="0.15">
      <c r="A14" s="25">
        <v>44305</v>
      </c>
      <c r="B14" s="3" t="s">
        <v>57</v>
      </c>
      <c r="C14" s="2" t="s">
        <v>58</v>
      </c>
      <c r="D14" s="2">
        <v>107.94</v>
      </c>
      <c r="E14" s="2">
        <v>4.24</v>
      </c>
      <c r="F14" s="2" t="s">
        <v>59</v>
      </c>
      <c r="G14" s="2" t="s">
        <v>60</v>
      </c>
      <c r="H14" s="2">
        <v>13</v>
      </c>
      <c r="I14" s="23">
        <v>1484102</v>
      </c>
      <c r="J14" s="24">
        <v>8.4197413797860495E-3</v>
      </c>
      <c r="K14" s="24">
        <v>1.0865766435262101E-3</v>
      </c>
    </row>
    <row r="15" spans="1:14" ht="15.95" customHeight="1" x14ac:dyDescent="0.15">
      <c r="A15" s="25">
        <v>44305</v>
      </c>
      <c r="B15" s="3" t="s">
        <v>61</v>
      </c>
      <c r="C15" s="2" t="s">
        <v>62</v>
      </c>
      <c r="D15" s="2">
        <v>179.94</v>
      </c>
      <c r="E15" s="2">
        <v>5.58</v>
      </c>
      <c r="F15" s="2" t="s">
        <v>63</v>
      </c>
      <c r="G15" s="2" t="s">
        <v>64</v>
      </c>
      <c r="H15" s="2">
        <v>11.86</v>
      </c>
      <c r="I15" s="23">
        <v>881550</v>
      </c>
      <c r="J15" s="24">
        <v>4.06037892297905E-2</v>
      </c>
      <c r="K15" s="24">
        <v>4.6383319846859897E-3</v>
      </c>
    </row>
    <row r="16" spans="1:14" ht="15.95" customHeight="1" x14ac:dyDescent="0.15">
      <c r="A16" s="25">
        <v>44305</v>
      </c>
      <c r="B16" s="3" t="s">
        <v>65</v>
      </c>
      <c r="C16" s="2" t="s">
        <v>66</v>
      </c>
      <c r="D16" s="2">
        <v>5.77</v>
      </c>
      <c r="E16" s="2">
        <v>3.22</v>
      </c>
      <c r="F16" s="2" t="s">
        <v>67</v>
      </c>
      <c r="G16" s="2" t="s">
        <v>68</v>
      </c>
      <c r="H16" s="2">
        <v>3.14</v>
      </c>
      <c r="I16" s="23">
        <v>27173788</v>
      </c>
      <c r="J16" s="24">
        <v>5.30736252453115E-2</v>
      </c>
      <c r="K16" s="24">
        <v>1.5877479212472801E-3</v>
      </c>
    </row>
    <row r="17" spans="1:11" ht="15.95" customHeight="1" x14ac:dyDescent="0.15">
      <c r="A17" s="25">
        <v>44305</v>
      </c>
      <c r="B17" s="3" t="s">
        <v>69</v>
      </c>
      <c r="C17" s="2" t="s">
        <v>70</v>
      </c>
      <c r="D17" s="2">
        <v>30.12</v>
      </c>
      <c r="E17" s="2">
        <v>3.19</v>
      </c>
      <c r="F17" s="2" t="s">
        <v>71</v>
      </c>
      <c r="G17" s="2" t="s">
        <v>72</v>
      </c>
      <c r="H17" s="2">
        <v>2.2000000000000002</v>
      </c>
      <c r="I17" s="23">
        <v>5158892</v>
      </c>
      <c r="J17" s="24">
        <v>3.5539339343239697E-2</v>
      </c>
      <c r="K17" s="24">
        <v>7.56240943786274E-4</v>
      </c>
    </row>
    <row r="18" spans="1:11" ht="15.95" customHeight="1" x14ac:dyDescent="0.15">
      <c r="A18" s="25">
        <v>44305</v>
      </c>
      <c r="B18" s="3" t="s">
        <v>73</v>
      </c>
      <c r="C18" s="2" t="s">
        <v>74</v>
      </c>
      <c r="D18" s="2">
        <v>9.15</v>
      </c>
      <c r="E18" s="2">
        <v>5.41</v>
      </c>
      <c r="F18" s="2" t="s">
        <v>75</v>
      </c>
      <c r="G18" s="2" t="s">
        <v>76</v>
      </c>
      <c r="H18" s="2">
        <v>2.5499999999999998</v>
      </c>
      <c r="I18" s="23">
        <v>16199017</v>
      </c>
      <c r="J18" s="24">
        <v>0.110036919989335</v>
      </c>
      <c r="K18" s="24">
        <v>2.5499462336539898E-3</v>
      </c>
    </row>
    <row r="19" spans="1:11" ht="15.95" customHeight="1" x14ac:dyDescent="0.15">
      <c r="A19" s="25">
        <v>44305</v>
      </c>
      <c r="B19" s="3" t="s">
        <v>77</v>
      </c>
      <c r="C19" s="2" t="s">
        <v>78</v>
      </c>
      <c r="D19" s="2">
        <v>101.25</v>
      </c>
      <c r="E19" s="2">
        <v>-3.66</v>
      </c>
      <c r="F19" s="2" t="s">
        <v>79</v>
      </c>
      <c r="G19" s="2" t="s">
        <v>80</v>
      </c>
      <c r="H19" s="2">
        <v>7.36</v>
      </c>
      <c r="I19" s="23">
        <v>1456257</v>
      </c>
      <c r="J19" s="24">
        <v>4.06652545601736E-2</v>
      </c>
      <c r="K19" s="24">
        <v>2.87303228582094E-3</v>
      </c>
    </row>
    <row r="20" spans="1:11" ht="15.95" customHeight="1" x14ac:dyDescent="0.15">
      <c r="A20" s="25">
        <v>44305</v>
      </c>
      <c r="B20" s="3" t="s">
        <v>81</v>
      </c>
      <c r="C20" s="2" t="s">
        <v>82</v>
      </c>
      <c r="D20" s="2">
        <v>89.61</v>
      </c>
      <c r="E20" s="2">
        <v>4.99</v>
      </c>
      <c r="F20" s="2" t="s">
        <v>83</v>
      </c>
      <c r="G20" s="2" t="s">
        <v>84</v>
      </c>
      <c r="H20" s="2">
        <v>8.8699999999999992</v>
      </c>
      <c r="I20" s="23">
        <v>1622095</v>
      </c>
      <c r="J20" s="24">
        <v>4.9841191511561401E-3</v>
      </c>
      <c r="K20" s="24">
        <v>4.4048655467727901E-4</v>
      </c>
    </row>
    <row r="21" spans="1:11" ht="15.95" customHeight="1" x14ac:dyDescent="0.15">
      <c r="A21" s="25">
        <v>44305</v>
      </c>
      <c r="B21" s="3" t="s">
        <v>85</v>
      </c>
      <c r="C21" s="2" t="s">
        <v>86</v>
      </c>
      <c r="D21" s="2">
        <v>33.479999999999997</v>
      </c>
      <c r="E21" s="2">
        <v>5.72</v>
      </c>
      <c r="F21" s="2" t="s">
        <v>87</v>
      </c>
      <c r="G21" s="2" t="s">
        <v>88</v>
      </c>
      <c r="H21" s="2">
        <v>6.64</v>
      </c>
      <c r="I21" s="23">
        <v>3953386</v>
      </c>
      <c r="J21" s="24">
        <v>1.48748128238227E-2</v>
      </c>
      <c r="K21" s="24">
        <v>9.7468985556520098E-4</v>
      </c>
    </row>
    <row r="22" spans="1:11" ht="15.95" customHeight="1" x14ac:dyDescent="0.15">
      <c r="A22" s="25">
        <v>44305</v>
      </c>
      <c r="B22" s="3" t="s">
        <v>89</v>
      </c>
      <c r="C22" s="2" t="s">
        <v>90</v>
      </c>
      <c r="D22" s="2">
        <v>76.78</v>
      </c>
      <c r="E22" s="2">
        <v>10</v>
      </c>
      <c r="F22" s="2" t="s">
        <v>91</v>
      </c>
      <c r="G22" s="2" t="s">
        <v>92</v>
      </c>
      <c r="H22" s="2">
        <v>3.55</v>
      </c>
      <c r="I22" s="23">
        <v>1478336</v>
      </c>
      <c r="J22" s="24">
        <v>4.1594098162372001E-2</v>
      </c>
      <c r="K22" s="24">
        <v>1.4248877780884701E-3</v>
      </c>
    </row>
    <row r="23" spans="1:11" ht="15.95" customHeight="1" x14ac:dyDescent="0.15">
      <c r="A23" s="25">
        <v>44305</v>
      </c>
      <c r="B23" s="3" t="s">
        <v>93</v>
      </c>
      <c r="C23" s="2" t="s">
        <v>94</v>
      </c>
      <c r="D23" s="2">
        <v>60.66</v>
      </c>
      <c r="E23" s="2">
        <v>3.41</v>
      </c>
      <c r="F23" s="2" t="s">
        <v>95</v>
      </c>
      <c r="G23" s="2" t="s">
        <v>96</v>
      </c>
      <c r="H23" s="2">
        <v>11.69</v>
      </c>
      <c r="I23" s="23">
        <v>1858122</v>
      </c>
      <c r="J23" s="24">
        <v>2.0326230770846301E-2</v>
      </c>
      <c r="K23" s="24">
        <v>2.331657203852E-3</v>
      </c>
    </row>
    <row r="24" spans="1:11" ht="15.95" customHeight="1" x14ac:dyDescent="0.15">
      <c r="A24" s="25">
        <v>44305</v>
      </c>
      <c r="B24" s="3" t="s">
        <v>97</v>
      </c>
      <c r="C24" s="2" t="s">
        <v>98</v>
      </c>
      <c r="D24" s="2">
        <v>24.48</v>
      </c>
      <c r="E24" s="2">
        <v>7.23</v>
      </c>
      <c r="F24" s="2" t="s">
        <v>99</v>
      </c>
      <c r="G24" s="2" t="s">
        <v>100</v>
      </c>
      <c r="H24" s="2">
        <v>1.51</v>
      </c>
      <c r="I24" s="23">
        <v>4565625</v>
      </c>
      <c r="J24" s="24">
        <v>0.54001882472095997</v>
      </c>
      <c r="K24" s="24">
        <v>5.4559973286590303E-3</v>
      </c>
    </row>
    <row r="25" spans="1:11" ht="15.95" customHeight="1" x14ac:dyDescent="0.15">
      <c r="A25" s="25">
        <v>44305</v>
      </c>
      <c r="B25" s="3" t="s">
        <v>101</v>
      </c>
      <c r="C25" s="2" t="s">
        <v>102</v>
      </c>
      <c r="D25" s="2">
        <v>31.99</v>
      </c>
      <c r="E25" s="2">
        <v>1.65</v>
      </c>
      <c r="F25" s="2" t="s">
        <v>103</v>
      </c>
      <c r="G25" s="2" t="s">
        <v>104</v>
      </c>
      <c r="H25" s="2">
        <v>7.63</v>
      </c>
      <c r="I25" s="23">
        <v>3467319</v>
      </c>
      <c r="J25" s="24">
        <v>7.3697161552061501E-3</v>
      </c>
      <c r="K25" s="24">
        <v>5.5870372173016296E-4</v>
      </c>
    </row>
    <row r="26" spans="1:11" ht="15.95" customHeight="1" x14ac:dyDescent="0.15">
      <c r="A26" s="25">
        <v>44305</v>
      </c>
      <c r="B26" s="3" t="s">
        <v>105</v>
      </c>
      <c r="C26" s="2" t="s">
        <v>106</v>
      </c>
      <c r="D26" s="2">
        <v>293.25</v>
      </c>
      <c r="E26" s="2">
        <v>4.8099999999999996</v>
      </c>
      <c r="F26" s="2" t="s">
        <v>107</v>
      </c>
      <c r="G26" s="2" t="s">
        <v>108</v>
      </c>
      <c r="H26" s="2">
        <v>6.73</v>
      </c>
      <c r="I26" s="23">
        <v>369847</v>
      </c>
      <c r="J26" s="24">
        <v>7.3865749723684097E-3</v>
      </c>
      <c r="K26" s="24">
        <v>4.9380723215984199E-4</v>
      </c>
    </row>
    <row r="27" spans="1:11" ht="15.95" customHeight="1" x14ac:dyDescent="0.15">
      <c r="A27" s="25">
        <v>44305</v>
      </c>
      <c r="B27" s="3" t="s">
        <v>109</v>
      </c>
      <c r="C27" s="2" t="s">
        <v>110</v>
      </c>
      <c r="D27" s="2">
        <v>90.88</v>
      </c>
      <c r="E27" s="2">
        <v>-0.34</v>
      </c>
      <c r="F27" s="2" t="s">
        <v>111</v>
      </c>
      <c r="G27" s="2" t="s">
        <v>112</v>
      </c>
      <c r="H27" s="2">
        <v>5.31</v>
      </c>
      <c r="I27" s="23">
        <v>1181902</v>
      </c>
      <c r="J27" s="24">
        <v>2.4697456886697399E-2</v>
      </c>
      <c r="K27" s="24">
        <v>1.28030883630451E-3</v>
      </c>
    </row>
    <row r="28" spans="1:11" ht="15.95" customHeight="1" x14ac:dyDescent="0.15">
      <c r="A28" s="25">
        <v>44305</v>
      </c>
      <c r="B28" s="3" t="s">
        <v>113</v>
      </c>
      <c r="C28" s="2" t="s">
        <v>114</v>
      </c>
      <c r="D28" s="2">
        <v>136</v>
      </c>
      <c r="E28" s="2">
        <v>1</v>
      </c>
      <c r="F28" s="2" t="s">
        <v>115</v>
      </c>
      <c r="G28" s="2" t="s">
        <v>116</v>
      </c>
      <c r="H28" s="2">
        <v>10</v>
      </c>
      <c r="I28" s="23">
        <v>760063</v>
      </c>
      <c r="J28" s="24">
        <v>5.2226951565018699E-3</v>
      </c>
      <c r="K28" s="24">
        <v>5.2010171458356596E-4</v>
      </c>
    </row>
    <row r="29" spans="1:11" ht="15.95" customHeight="1" x14ac:dyDescent="0.15">
      <c r="A29" s="25">
        <v>44305</v>
      </c>
      <c r="B29" s="3" t="s">
        <v>117</v>
      </c>
      <c r="C29" s="2" t="s">
        <v>118</v>
      </c>
      <c r="D29" s="2">
        <v>328.99</v>
      </c>
      <c r="E29" s="2">
        <v>6.47</v>
      </c>
      <c r="F29" s="2" t="s">
        <v>119</v>
      </c>
      <c r="G29" s="2" t="s">
        <v>120</v>
      </c>
      <c r="H29" s="2">
        <v>3.27</v>
      </c>
      <c r="I29" s="23">
        <v>306740</v>
      </c>
      <c r="J29" s="24">
        <v>1.6763319483763001E-2</v>
      </c>
      <c r="K29" s="24">
        <v>5.4131357337213403E-4</v>
      </c>
    </row>
    <row r="30" spans="1:11" ht="15.95" customHeight="1" x14ac:dyDescent="0.15">
      <c r="A30" s="25">
        <v>44305</v>
      </c>
      <c r="B30" s="3" t="s">
        <v>121</v>
      </c>
      <c r="C30" s="2" t="s">
        <v>122</v>
      </c>
      <c r="D30" s="2">
        <v>3.87</v>
      </c>
      <c r="E30" s="2">
        <v>4.59</v>
      </c>
      <c r="F30" s="2" t="s">
        <v>123</v>
      </c>
      <c r="G30" s="2" t="s">
        <v>124</v>
      </c>
      <c r="H30" s="2">
        <v>2.86</v>
      </c>
      <c r="I30" s="23">
        <v>22752315</v>
      </c>
      <c r="J30" s="24">
        <v>7.4579441649895897E-2</v>
      </c>
      <c r="K30" s="24">
        <v>1.9913583896437998E-3</v>
      </c>
    </row>
    <row r="31" spans="1:11" ht="15.95" customHeight="1" x14ac:dyDescent="0.15">
      <c r="A31" s="25">
        <v>44305</v>
      </c>
      <c r="B31" s="3" t="s">
        <v>125</v>
      </c>
      <c r="C31" s="2" t="s">
        <v>126</v>
      </c>
      <c r="D31" s="2">
        <v>6.87</v>
      </c>
      <c r="E31" s="2">
        <v>6.02</v>
      </c>
      <c r="F31" s="2" t="s">
        <v>127</v>
      </c>
      <c r="G31" s="2" t="s">
        <v>128</v>
      </c>
      <c r="H31" s="2">
        <v>3.83</v>
      </c>
      <c r="I31" s="23">
        <v>12773281</v>
      </c>
      <c r="J31" s="24">
        <v>0.132857182011515</v>
      </c>
      <c r="K31" s="24">
        <v>4.5269778813301102E-3</v>
      </c>
    </row>
    <row r="32" spans="1:11" ht="15.95" customHeight="1" x14ac:dyDescent="0.15">
      <c r="A32" s="25">
        <v>44305</v>
      </c>
      <c r="B32" s="3" t="s">
        <v>129</v>
      </c>
      <c r="C32" s="2" t="s">
        <v>130</v>
      </c>
      <c r="D32" s="2">
        <v>14.24</v>
      </c>
      <c r="E32" s="2">
        <v>1.64</v>
      </c>
      <c r="F32" s="2" t="s">
        <v>131</v>
      </c>
      <c r="G32" s="2" t="s">
        <v>132</v>
      </c>
      <c r="H32" s="2">
        <v>2.5099999999999998</v>
      </c>
      <c r="I32" s="23">
        <v>5984218</v>
      </c>
      <c r="J32" s="24">
        <v>8.0137944627896598E-2</v>
      </c>
      <c r="K32" s="24">
        <v>1.8696094471021101E-3</v>
      </c>
    </row>
    <row r="33" spans="1:11" ht="15.95" customHeight="1" x14ac:dyDescent="0.15">
      <c r="A33" s="25">
        <v>44305</v>
      </c>
      <c r="B33" s="3" t="s">
        <v>133</v>
      </c>
      <c r="C33" s="2" t="s">
        <v>134</v>
      </c>
      <c r="D33" s="2">
        <v>20.53</v>
      </c>
      <c r="E33" s="2">
        <v>1.58</v>
      </c>
      <c r="F33" s="2" t="s">
        <v>135</v>
      </c>
      <c r="G33" s="2" t="s">
        <v>136</v>
      </c>
      <c r="H33" s="2">
        <v>3.98</v>
      </c>
      <c r="I33" s="23">
        <v>3822813</v>
      </c>
      <c r="J33" s="24">
        <v>3.9361236229814398E-2</v>
      </c>
      <c r="K33" s="24">
        <v>1.5089014358886199E-3</v>
      </c>
    </row>
    <row r="34" spans="1:11" ht="15.95" customHeight="1" x14ac:dyDescent="0.15">
      <c r="A34" s="25">
        <v>44305</v>
      </c>
      <c r="B34" s="3" t="s">
        <v>137</v>
      </c>
      <c r="C34" s="2" t="s">
        <v>138</v>
      </c>
      <c r="D34" s="2">
        <v>24.02</v>
      </c>
      <c r="E34" s="2">
        <v>1.48</v>
      </c>
      <c r="F34" s="2" t="s">
        <v>139</v>
      </c>
      <c r="G34" s="2" t="s">
        <v>140</v>
      </c>
      <c r="H34" s="2">
        <v>3.3</v>
      </c>
      <c r="I34" s="23">
        <v>2981370</v>
      </c>
      <c r="J34" s="24">
        <v>9.4210496021093302E-3</v>
      </c>
      <c r="K34" s="24">
        <v>3.0825866102116798E-4</v>
      </c>
    </row>
    <row r="35" spans="1:11" ht="15.95" customHeight="1" x14ac:dyDescent="0.15">
      <c r="A35" s="25">
        <v>44305</v>
      </c>
      <c r="B35" s="3" t="s">
        <v>141</v>
      </c>
      <c r="C35" s="2" t="s">
        <v>142</v>
      </c>
      <c r="D35" s="2">
        <v>21.03</v>
      </c>
      <c r="E35" s="2">
        <v>0.67</v>
      </c>
      <c r="F35" s="2" t="s">
        <v>143</v>
      </c>
      <c r="G35" s="2" t="s">
        <v>144</v>
      </c>
      <c r="H35" s="2">
        <v>3.51</v>
      </c>
      <c r="I35" s="23">
        <v>3173870</v>
      </c>
      <c r="J35" s="24">
        <v>4.6491533481377899E-3</v>
      </c>
      <c r="K35" s="24">
        <v>1.6289063156217201E-4</v>
      </c>
    </row>
    <row r="36" spans="1:11" ht="15.95" customHeight="1" x14ac:dyDescent="0.15">
      <c r="A36" s="25">
        <v>44305</v>
      </c>
      <c r="B36" s="3" t="s">
        <v>145</v>
      </c>
      <c r="C36" s="2" t="s">
        <v>146</v>
      </c>
      <c r="D36" s="2">
        <v>27.32</v>
      </c>
      <c r="E36" s="2">
        <v>9.98</v>
      </c>
      <c r="F36" s="2" t="s">
        <v>147</v>
      </c>
      <c r="G36" s="2" t="s">
        <v>148</v>
      </c>
      <c r="H36" s="2">
        <v>0.95</v>
      </c>
      <c r="I36" s="23">
        <v>2413322</v>
      </c>
      <c r="J36" s="24">
        <v>1.2826287786142601</v>
      </c>
      <c r="K36" s="24">
        <v>5.6533477344533397E-3</v>
      </c>
    </row>
    <row r="37" spans="1:11" ht="15.95" customHeight="1" x14ac:dyDescent="0.15">
      <c r="A37" s="25">
        <v>44305</v>
      </c>
      <c r="B37" s="3" t="s">
        <v>149</v>
      </c>
      <c r="C37" s="2" t="s">
        <v>150</v>
      </c>
      <c r="D37" s="2">
        <v>38.51</v>
      </c>
      <c r="E37" s="2">
        <v>6.97</v>
      </c>
      <c r="F37" s="2" t="s">
        <v>151</v>
      </c>
      <c r="G37" s="2" t="s">
        <v>152</v>
      </c>
      <c r="H37" s="2">
        <v>3.33</v>
      </c>
      <c r="I37" s="23">
        <v>1709706</v>
      </c>
      <c r="J37" s="24">
        <v>3.4883515812231099E-2</v>
      </c>
      <c r="K37" s="24">
        <v>1.1272594679107399E-3</v>
      </c>
    </row>
    <row r="38" spans="1:11" ht="15.95" customHeight="1" x14ac:dyDescent="0.15">
      <c r="A38" s="25">
        <v>44305</v>
      </c>
      <c r="B38" s="3" t="s">
        <v>153</v>
      </c>
      <c r="C38" s="2" t="s">
        <v>154</v>
      </c>
      <c r="D38" s="2">
        <v>108.22</v>
      </c>
      <c r="E38" s="2">
        <v>2.93</v>
      </c>
      <c r="F38" s="2" t="s">
        <v>155</v>
      </c>
      <c r="G38" s="2" t="s">
        <v>156</v>
      </c>
      <c r="H38" s="2">
        <v>2.56</v>
      </c>
      <c r="I38" s="23">
        <v>573373</v>
      </c>
      <c r="J38" s="24">
        <v>5.3354283121615199E-2</v>
      </c>
      <c r="K38" s="24">
        <v>1.3016560867291299E-3</v>
      </c>
    </row>
    <row r="39" spans="1:11" ht="15.95" customHeight="1" x14ac:dyDescent="0.15">
      <c r="A39" s="25">
        <v>44305</v>
      </c>
      <c r="B39" s="3" t="s">
        <v>157</v>
      </c>
      <c r="C39" s="2" t="s">
        <v>158</v>
      </c>
      <c r="D39" s="2">
        <v>45.45</v>
      </c>
      <c r="E39" s="2">
        <v>5.87</v>
      </c>
      <c r="F39" s="2" t="s">
        <v>159</v>
      </c>
      <c r="G39" s="2" t="s">
        <v>160</v>
      </c>
      <c r="H39" s="2">
        <v>2.19</v>
      </c>
      <c r="I39" s="23">
        <v>1350192</v>
      </c>
      <c r="J39" s="24">
        <v>3.3457655489116597E-2</v>
      </c>
      <c r="K39" s="24">
        <v>7.1082962521931605E-4</v>
      </c>
    </row>
    <row r="40" spans="1:11" ht="15.95" customHeight="1" x14ac:dyDescent="0.15">
      <c r="A40" s="25">
        <v>44305</v>
      </c>
      <c r="B40" s="3" t="s">
        <v>161</v>
      </c>
      <c r="C40" s="2" t="s">
        <v>162</v>
      </c>
      <c r="D40" s="2">
        <v>86.48</v>
      </c>
      <c r="E40" s="2">
        <v>5.08</v>
      </c>
      <c r="F40" s="2" t="s">
        <v>163</v>
      </c>
      <c r="G40" s="2" t="s">
        <v>164</v>
      </c>
      <c r="H40" s="2">
        <v>7.71</v>
      </c>
      <c r="I40" s="23">
        <v>696561</v>
      </c>
      <c r="J40" s="24">
        <v>9.1603506846968906E-3</v>
      </c>
      <c r="K40" s="24">
        <v>7.0103023755673595E-4</v>
      </c>
    </row>
    <row r="41" spans="1:11" ht="15.95" customHeight="1" x14ac:dyDescent="0.15">
      <c r="A41" s="25">
        <v>44305</v>
      </c>
      <c r="B41" s="3" t="s">
        <v>165</v>
      </c>
      <c r="C41" s="2" t="s">
        <v>166</v>
      </c>
      <c r="D41" s="2">
        <v>113.01</v>
      </c>
      <c r="E41" s="2">
        <v>-0.85</v>
      </c>
      <c r="F41" s="2" t="s">
        <v>167</v>
      </c>
      <c r="G41" s="2" t="s">
        <v>168</v>
      </c>
      <c r="H41" s="2">
        <v>6.51</v>
      </c>
      <c r="I41" s="23">
        <v>515299</v>
      </c>
      <c r="J41" s="24">
        <v>1.8546311175217101E-2</v>
      </c>
      <c r="K41" s="24">
        <v>1.1865077317489499E-3</v>
      </c>
    </row>
    <row r="42" spans="1:11" ht="15.95" customHeight="1" x14ac:dyDescent="0.15">
      <c r="A42" s="25">
        <v>44305</v>
      </c>
      <c r="B42" s="3" t="s">
        <v>169</v>
      </c>
      <c r="C42" s="2" t="s">
        <v>170</v>
      </c>
      <c r="D42" s="2">
        <v>5.45</v>
      </c>
      <c r="E42" s="2">
        <v>-0.73</v>
      </c>
      <c r="F42" s="2" t="s">
        <v>171</v>
      </c>
      <c r="G42" s="2" t="s">
        <v>172</v>
      </c>
      <c r="H42" s="2">
        <v>1.82</v>
      </c>
      <c r="I42" s="23">
        <v>10475927</v>
      </c>
      <c r="J42" s="24">
        <v>5.3118538669009598E-2</v>
      </c>
      <c r="K42" s="24">
        <v>9.2240323306445697E-4</v>
      </c>
    </row>
    <row r="43" spans="1:11" ht="15.95" customHeight="1" x14ac:dyDescent="0.15">
      <c r="A43" s="25">
        <v>44305</v>
      </c>
      <c r="B43" s="3" t="s">
        <v>173</v>
      </c>
      <c r="C43" s="2" t="s">
        <v>174</v>
      </c>
      <c r="D43" s="2">
        <v>17.059999999999999</v>
      </c>
      <c r="E43" s="2">
        <v>1.61</v>
      </c>
      <c r="F43" s="2" t="s">
        <v>175</v>
      </c>
      <c r="G43" s="2" t="s">
        <v>176</v>
      </c>
      <c r="H43" s="2">
        <v>3.59</v>
      </c>
      <c r="I43" s="23">
        <v>3274370</v>
      </c>
      <c r="J43" s="24">
        <v>1.2807379336469299E-2</v>
      </c>
      <c r="K43" s="24">
        <v>4.55001671242586E-4</v>
      </c>
    </row>
    <row r="44" spans="1:11" ht="15.95" customHeight="1" x14ac:dyDescent="0.15">
      <c r="A44" s="25">
        <v>44305</v>
      </c>
      <c r="B44" s="3" t="s">
        <v>177</v>
      </c>
      <c r="C44" s="2" t="s">
        <v>178</v>
      </c>
      <c r="D44" s="2">
        <v>2.31</v>
      </c>
      <c r="E44" s="2">
        <v>-2.94</v>
      </c>
      <c r="F44" s="2" t="s">
        <v>179</v>
      </c>
      <c r="G44" s="2" t="s">
        <v>180</v>
      </c>
      <c r="H44" s="2">
        <v>1.03</v>
      </c>
      <c r="I44" s="23">
        <v>23102544</v>
      </c>
      <c r="J44" s="24">
        <v>0.35109052938837199</v>
      </c>
      <c r="K44" s="24">
        <v>2.6756308243264799E-3</v>
      </c>
    </row>
    <row r="45" spans="1:11" ht="15.95" customHeight="1" x14ac:dyDescent="0.15">
      <c r="A45" s="25">
        <v>44305</v>
      </c>
      <c r="B45" s="3" t="s">
        <v>181</v>
      </c>
      <c r="C45" s="2" t="s">
        <v>182</v>
      </c>
      <c r="D45" s="2">
        <v>16.22</v>
      </c>
      <c r="E45" s="2">
        <v>2.85</v>
      </c>
      <c r="F45" s="2" t="s">
        <v>183</v>
      </c>
      <c r="G45" s="2" t="s">
        <v>184</v>
      </c>
      <c r="H45" s="2">
        <v>2.42</v>
      </c>
      <c r="I45" s="23">
        <v>3187059</v>
      </c>
      <c r="J45" s="24">
        <v>8.3179653534376105E-2</v>
      </c>
      <c r="K45" s="24">
        <v>1.8676298151843E-3</v>
      </c>
    </row>
    <row r="46" spans="1:11" ht="15.95" customHeight="1" x14ac:dyDescent="0.15">
      <c r="A46" s="25">
        <v>44305</v>
      </c>
      <c r="B46" s="3" t="s">
        <v>185</v>
      </c>
      <c r="C46" s="2" t="s">
        <v>186</v>
      </c>
      <c r="D46" s="2">
        <v>4.17</v>
      </c>
      <c r="E46" s="2">
        <v>1.96</v>
      </c>
      <c r="F46" s="2" t="s">
        <v>187</v>
      </c>
      <c r="G46" s="2" t="s">
        <v>188</v>
      </c>
      <c r="H46" s="2">
        <v>1.0900000000000001</v>
      </c>
      <c r="I46" s="23">
        <v>12172404</v>
      </c>
      <c r="J46" s="24">
        <v>0.336018759760769</v>
      </c>
      <c r="K46" s="24">
        <v>2.7699266981675999E-3</v>
      </c>
    </row>
    <row r="47" spans="1:11" ht="15.95" customHeight="1" x14ac:dyDescent="0.15">
      <c r="A47" s="25">
        <v>44305</v>
      </c>
      <c r="B47" s="3" t="s">
        <v>189</v>
      </c>
      <c r="C47" s="2" t="s">
        <v>190</v>
      </c>
      <c r="D47" s="2">
        <v>7.27</v>
      </c>
      <c r="E47" s="2">
        <v>0.14000000000000001</v>
      </c>
      <c r="F47" s="2" t="s">
        <v>191</v>
      </c>
      <c r="G47" s="2" t="s">
        <v>192</v>
      </c>
      <c r="H47" s="2">
        <v>7</v>
      </c>
      <c r="I47" s="23">
        <v>6131431</v>
      </c>
      <c r="J47" s="24">
        <v>9.2177974875411392E-3</v>
      </c>
      <c r="K47" s="24">
        <v>6.3999329029683296E-4</v>
      </c>
    </row>
    <row r="48" spans="1:11" ht="15.95" customHeight="1" x14ac:dyDescent="0.15">
      <c r="A48" s="25">
        <v>44305</v>
      </c>
      <c r="B48" s="3" t="s">
        <v>193</v>
      </c>
      <c r="C48" s="2" t="s">
        <v>194</v>
      </c>
      <c r="D48" s="2">
        <v>354.52</v>
      </c>
      <c r="E48" s="2">
        <v>1</v>
      </c>
      <c r="F48" s="2" t="s">
        <v>195</v>
      </c>
      <c r="G48" s="2" t="s">
        <v>196</v>
      </c>
      <c r="H48" s="2">
        <v>2.85</v>
      </c>
      <c r="I48" s="23">
        <v>123094</v>
      </c>
      <c r="J48" s="24">
        <v>5.0629614981490198E-3</v>
      </c>
      <c r="K48" s="24">
        <v>1.43591494992457E-4</v>
      </c>
    </row>
    <row r="49" spans="1:11" ht="15.95" customHeight="1" x14ac:dyDescent="0.15">
      <c r="A49" s="25">
        <v>44305</v>
      </c>
      <c r="B49" s="3" t="s">
        <v>197</v>
      </c>
      <c r="C49" s="2" t="s">
        <v>198</v>
      </c>
      <c r="D49" s="2">
        <v>17.489999999999998</v>
      </c>
      <c r="E49" s="2">
        <v>1.51</v>
      </c>
      <c r="F49" s="2" t="s">
        <v>199</v>
      </c>
      <c r="G49" s="2" t="s">
        <v>200</v>
      </c>
      <c r="H49" s="2">
        <v>1.7</v>
      </c>
      <c r="I49" s="23">
        <v>2330259</v>
      </c>
      <c r="J49" s="24">
        <v>0.191852246597218</v>
      </c>
      <c r="K49" s="24">
        <v>2.7588248740180801E-3</v>
      </c>
    </row>
    <row r="50" spans="1:11" ht="15.95" customHeight="1" x14ac:dyDescent="0.15">
      <c r="A50" s="25">
        <v>44305</v>
      </c>
      <c r="B50" s="3" t="s">
        <v>201</v>
      </c>
      <c r="C50" s="2" t="s">
        <v>202</v>
      </c>
      <c r="D50" s="2">
        <v>9.1199999999999992</v>
      </c>
      <c r="E50" s="2">
        <v>5.07</v>
      </c>
      <c r="F50" s="2" t="s">
        <v>203</v>
      </c>
      <c r="G50" s="2" t="s">
        <v>204</v>
      </c>
      <c r="H50" s="2">
        <v>18.09</v>
      </c>
      <c r="I50" s="23">
        <v>4289649</v>
      </c>
      <c r="J50" s="24">
        <v>3.0346659950343398E-3</v>
      </c>
      <c r="K50" s="24">
        <v>5.4750256695074303E-4</v>
      </c>
    </row>
    <row r="51" spans="1:11" ht="15.95" customHeight="1" x14ac:dyDescent="0.15">
      <c r="A51" s="25">
        <v>44305</v>
      </c>
      <c r="B51" s="3" t="s">
        <v>205</v>
      </c>
      <c r="C51" s="2" t="s">
        <v>206</v>
      </c>
      <c r="D51" s="2">
        <v>18.73</v>
      </c>
      <c r="E51" s="2">
        <v>2.35</v>
      </c>
      <c r="F51" s="2" t="s">
        <v>123</v>
      </c>
      <c r="G51" s="2" t="s">
        <v>207</v>
      </c>
      <c r="H51" s="2">
        <v>9.75</v>
      </c>
      <c r="I51" s="23">
        <v>2054681</v>
      </c>
      <c r="J51" s="24">
        <v>6.1909263103991797E-3</v>
      </c>
      <c r="K51" s="24">
        <v>6.0045006913598598E-4</v>
      </c>
    </row>
    <row r="52" spans="1:11" ht="15.95" customHeight="1" x14ac:dyDescent="0.15">
      <c r="A52" s="25">
        <v>44305</v>
      </c>
      <c r="B52" s="3" t="s">
        <v>208</v>
      </c>
      <c r="C52" s="2" t="s">
        <v>209</v>
      </c>
      <c r="D52" s="2">
        <v>36.72</v>
      </c>
      <c r="E52" s="2">
        <v>2.11</v>
      </c>
      <c r="F52" s="2" t="s">
        <v>210</v>
      </c>
      <c r="G52" s="2" t="s">
        <v>211</v>
      </c>
      <c r="H52" s="2">
        <v>3.58</v>
      </c>
      <c r="I52" s="23">
        <v>1043484</v>
      </c>
      <c r="J52" s="24">
        <v>9.2334666549046193E-3</v>
      </c>
      <c r="K52" s="24">
        <v>3.27748609673504E-4</v>
      </c>
    </row>
    <row r="53" spans="1:11" ht="15.95" customHeight="1" x14ac:dyDescent="0.15">
      <c r="A53" s="25">
        <v>44305</v>
      </c>
      <c r="B53" s="3" t="s">
        <v>212</v>
      </c>
      <c r="C53" s="2" t="s">
        <v>213</v>
      </c>
      <c r="D53" s="2">
        <v>10.58</v>
      </c>
      <c r="E53" s="2">
        <v>0.38</v>
      </c>
      <c r="F53" s="2" t="s">
        <v>214</v>
      </c>
      <c r="G53" s="2" t="s">
        <v>215</v>
      </c>
      <c r="H53" s="2">
        <v>1.77</v>
      </c>
      <c r="I53" s="23">
        <v>3592150</v>
      </c>
      <c r="J53" s="24">
        <v>6.95978311848661E-3</v>
      </c>
      <c r="K53" s="24">
        <v>1.22845622357448E-4</v>
      </c>
    </row>
    <row r="54" spans="1:11" ht="15.95" customHeight="1" x14ac:dyDescent="0.15">
      <c r="A54" s="25">
        <v>44305</v>
      </c>
      <c r="B54" s="3" t="s">
        <v>216</v>
      </c>
      <c r="C54" s="2" t="s">
        <v>217</v>
      </c>
      <c r="D54" s="2">
        <v>12.9</v>
      </c>
      <c r="E54" s="2">
        <v>9.9700000000000006</v>
      </c>
      <c r="F54" s="2" t="s">
        <v>218</v>
      </c>
      <c r="G54" s="2" t="s">
        <v>219</v>
      </c>
      <c r="H54" s="2">
        <v>4.01</v>
      </c>
      <c r="I54" s="23">
        <v>2819084</v>
      </c>
      <c r="J54" s="24">
        <v>5.43581344394213E-2</v>
      </c>
      <c r="K54" s="24">
        <v>2.0817848688598202E-3</v>
      </c>
    </row>
    <row r="55" spans="1:11" ht="15.95" customHeight="1" x14ac:dyDescent="0.15">
      <c r="A55" s="25">
        <v>44305</v>
      </c>
      <c r="B55" s="3" t="s">
        <v>220</v>
      </c>
      <c r="C55" s="2" t="s">
        <v>221</v>
      </c>
      <c r="D55" s="2">
        <v>41.94</v>
      </c>
      <c r="E55" s="2">
        <v>5.51</v>
      </c>
      <c r="F55" s="2" t="s">
        <v>222</v>
      </c>
      <c r="G55" s="2" t="s">
        <v>223</v>
      </c>
      <c r="H55" s="2">
        <v>4.03</v>
      </c>
      <c r="I55" s="23">
        <v>854765</v>
      </c>
      <c r="J55" s="24">
        <v>5.8386888224461898E-2</v>
      </c>
      <c r="K55" s="24">
        <v>2.2323421579832198E-3</v>
      </c>
    </row>
    <row r="56" spans="1:11" ht="15.95" customHeight="1" x14ac:dyDescent="0.15">
      <c r="A56" s="25">
        <v>44305</v>
      </c>
      <c r="B56" s="3" t="s">
        <v>224</v>
      </c>
      <c r="C56" s="2" t="s">
        <v>225</v>
      </c>
      <c r="D56" s="2">
        <v>80.94</v>
      </c>
      <c r="E56" s="2">
        <v>-1.27</v>
      </c>
      <c r="F56" s="2" t="s">
        <v>226</v>
      </c>
      <c r="G56" s="2" t="s">
        <v>227</v>
      </c>
      <c r="H56" s="2">
        <v>3.84</v>
      </c>
      <c r="I56" s="23">
        <v>434945</v>
      </c>
      <c r="J56" s="24">
        <v>1.8247267082505899E-2</v>
      </c>
      <c r="K56" s="24">
        <v>6.8945988304336696E-4</v>
      </c>
    </row>
    <row r="57" spans="1:11" ht="15.95" customHeight="1" x14ac:dyDescent="0.15">
      <c r="A57" s="25">
        <v>44305</v>
      </c>
      <c r="B57" s="3" t="s">
        <v>228</v>
      </c>
      <c r="C57" s="2" t="s">
        <v>229</v>
      </c>
      <c r="D57" s="2">
        <v>79.989999999999995</v>
      </c>
      <c r="E57" s="2">
        <v>1.51</v>
      </c>
      <c r="F57" s="2" t="s">
        <v>230</v>
      </c>
      <c r="G57" s="2" t="s">
        <v>231</v>
      </c>
      <c r="H57" s="2">
        <v>2.4300000000000002</v>
      </c>
      <c r="I57" s="23">
        <v>433244</v>
      </c>
      <c r="J57" s="24">
        <v>2.39760761955603E-2</v>
      </c>
      <c r="K57" s="24">
        <v>5.7148370944458198E-4</v>
      </c>
    </row>
    <row r="58" spans="1:11" ht="15.95" customHeight="1" x14ac:dyDescent="0.15">
      <c r="A58" s="25">
        <v>44305</v>
      </c>
      <c r="B58" s="3" t="s">
        <v>232</v>
      </c>
      <c r="C58" s="2" t="s">
        <v>233</v>
      </c>
      <c r="D58" s="2">
        <v>33.950000000000003</v>
      </c>
      <c r="E58" s="2">
        <v>0.98</v>
      </c>
      <c r="F58" s="2" t="s">
        <v>234</v>
      </c>
      <c r="G58" s="2" t="s">
        <v>235</v>
      </c>
      <c r="H58" s="2">
        <v>6.91</v>
      </c>
      <c r="I58" s="23">
        <v>993735</v>
      </c>
      <c r="J58" s="24">
        <v>6.7981962093665096E-3</v>
      </c>
      <c r="K58" s="24">
        <v>4.6674485406946001E-4</v>
      </c>
    </row>
    <row r="59" spans="1:11" ht="15.95" customHeight="1" x14ac:dyDescent="0.15">
      <c r="A59" s="25">
        <v>44305</v>
      </c>
      <c r="B59" s="3" t="s">
        <v>236</v>
      </c>
      <c r="C59" s="2" t="s">
        <v>237</v>
      </c>
      <c r="D59" s="2">
        <v>20.51</v>
      </c>
      <c r="E59" s="2">
        <v>0.2</v>
      </c>
      <c r="F59" s="2" t="s">
        <v>238</v>
      </c>
      <c r="G59" s="2" t="s">
        <v>239</v>
      </c>
      <c r="H59" s="2">
        <v>5.43</v>
      </c>
      <c r="I59" s="23">
        <v>1571612</v>
      </c>
      <c r="J59" s="24">
        <v>1.2744718161524101E-3</v>
      </c>
      <c r="K59" s="24">
        <v>6.9241614693861401E-5</v>
      </c>
    </row>
    <row r="60" spans="1:11" ht="15.95" customHeight="1" x14ac:dyDescent="0.15">
      <c r="A60" s="25">
        <v>44305</v>
      </c>
      <c r="B60" s="3" t="s">
        <v>240</v>
      </c>
      <c r="C60" s="2" t="s">
        <v>241</v>
      </c>
      <c r="D60" s="2">
        <v>98.54</v>
      </c>
      <c r="E60" s="2">
        <v>2.29</v>
      </c>
      <c r="F60" s="2" t="s">
        <v>242</v>
      </c>
      <c r="G60" s="2" t="s">
        <v>243</v>
      </c>
      <c r="H60" s="2">
        <v>3</v>
      </c>
      <c r="I60" s="23">
        <v>321635</v>
      </c>
      <c r="J60" s="24">
        <v>1.28354315235836E-2</v>
      </c>
      <c r="K60" s="24">
        <v>3.80678798875876E-4</v>
      </c>
    </row>
    <row r="61" spans="1:11" ht="15.95" customHeight="1" x14ac:dyDescent="0.15">
      <c r="A61" s="25">
        <v>44305</v>
      </c>
      <c r="B61" s="3" t="s">
        <v>244</v>
      </c>
      <c r="C61" s="2" t="s">
        <v>245</v>
      </c>
      <c r="D61" s="2">
        <v>51.48</v>
      </c>
      <c r="E61" s="2">
        <v>0.66</v>
      </c>
      <c r="F61" s="2" t="s">
        <v>246</v>
      </c>
      <c r="G61" s="2" t="s">
        <v>247</v>
      </c>
      <c r="H61" s="2">
        <v>12.37</v>
      </c>
      <c r="I61" s="23">
        <v>607395</v>
      </c>
      <c r="J61" s="24">
        <v>6.2416783006604597E-3</v>
      </c>
      <c r="K61" s="24">
        <v>7.6751778514716495E-4</v>
      </c>
    </row>
    <row r="62" spans="1:11" ht="15.95" customHeight="1" x14ac:dyDescent="0.15">
      <c r="A62" s="25">
        <v>44305</v>
      </c>
      <c r="B62" s="3" t="s">
        <v>248</v>
      </c>
      <c r="C62" s="2" t="s">
        <v>249</v>
      </c>
      <c r="D62" s="2">
        <v>85.5</v>
      </c>
      <c r="E62" s="2">
        <v>2.25</v>
      </c>
      <c r="F62" s="2" t="s">
        <v>250</v>
      </c>
      <c r="G62" s="2" t="s">
        <v>251</v>
      </c>
      <c r="H62" s="2">
        <v>10.9</v>
      </c>
      <c r="I62" s="23">
        <v>365527</v>
      </c>
      <c r="J62" s="24">
        <v>2.6334951017337399E-3</v>
      </c>
      <c r="K62" s="24">
        <v>2.8631566704524297E-4</v>
      </c>
    </row>
    <row r="63" spans="1:11" ht="15.95" customHeight="1" x14ac:dyDescent="0.15">
      <c r="A63" s="25">
        <v>44305</v>
      </c>
      <c r="B63" s="3" t="s">
        <v>252</v>
      </c>
      <c r="C63" s="2" t="s">
        <v>253</v>
      </c>
      <c r="D63" s="2">
        <v>20.68</v>
      </c>
      <c r="E63" s="2">
        <v>0.88</v>
      </c>
      <c r="F63" s="2" t="s">
        <v>254</v>
      </c>
      <c r="G63" s="2" t="s">
        <v>255</v>
      </c>
      <c r="H63" s="2">
        <v>3.89</v>
      </c>
      <c r="I63" s="23">
        <v>1495796</v>
      </c>
      <c r="J63" s="24">
        <v>1.7239411755876399E-2</v>
      </c>
      <c r="K63" s="24">
        <v>6.5963250077493297E-4</v>
      </c>
    </row>
    <row r="64" spans="1:11" ht="15.95" customHeight="1" x14ac:dyDescent="0.15">
      <c r="A64" s="25">
        <v>44305</v>
      </c>
      <c r="B64" s="3" t="s">
        <v>256</v>
      </c>
      <c r="C64" s="2" t="s">
        <v>257</v>
      </c>
      <c r="D64" s="2">
        <v>16.32</v>
      </c>
      <c r="E64" s="2">
        <v>4.08</v>
      </c>
      <c r="F64" s="2" t="s">
        <v>258</v>
      </c>
      <c r="G64" s="2" t="s">
        <v>259</v>
      </c>
      <c r="H64" s="2">
        <v>1.06</v>
      </c>
      <c r="I64" s="23">
        <v>1857285</v>
      </c>
      <c r="J64" s="24">
        <v>9.9574890229240404E-2</v>
      </c>
      <c r="K64" s="24">
        <v>9.6932338701399899E-4</v>
      </c>
    </row>
    <row r="65" spans="1:11" ht="15.95" customHeight="1" x14ac:dyDescent="0.15">
      <c r="A65" s="25">
        <v>44305</v>
      </c>
      <c r="B65" s="3" t="s">
        <v>260</v>
      </c>
      <c r="C65" s="2" t="s">
        <v>261</v>
      </c>
      <c r="D65" s="2">
        <v>11.72</v>
      </c>
      <c r="E65" s="2">
        <v>4.92</v>
      </c>
      <c r="F65" s="2" t="s">
        <v>262</v>
      </c>
      <c r="G65" s="2" t="s">
        <v>263</v>
      </c>
      <c r="H65" s="2">
        <v>5.07</v>
      </c>
      <c r="I65" s="23">
        <v>2551824</v>
      </c>
      <c r="J65" s="24">
        <v>8.0872917477895601E-2</v>
      </c>
      <c r="K65" s="24">
        <v>3.81086567836589E-3</v>
      </c>
    </row>
    <row r="66" spans="1:11" ht="15.95" customHeight="1" x14ac:dyDescent="0.15">
      <c r="A66" s="25">
        <v>44305</v>
      </c>
      <c r="B66" s="3" t="s">
        <v>264</v>
      </c>
      <c r="C66" s="2" t="s">
        <v>265</v>
      </c>
      <c r="D66" s="2">
        <v>17.14</v>
      </c>
      <c r="E66" s="2">
        <v>2.63</v>
      </c>
      <c r="F66" s="2" t="s">
        <v>266</v>
      </c>
      <c r="G66" s="2" t="s">
        <v>267</v>
      </c>
      <c r="H66" s="2">
        <v>0.64</v>
      </c>
      <c r="I66" s="23">
        <v>1673682</v>
      </c>
      <c r="J66" s="24">
        <v>0.12281639573719701</v>
      </c>
      <c r="K66" s="24">
        <v>7.03054701535522E-4</v>
      </c>
    </row>
    <row r="67" spans="1:11" ht="15.95" customHeight="1" x14ac:dyDescent="0.15">
      <c r="A67" s="25">
        <v>44305</v>
      </c>
      <c r="B67" s="3" t="s">
        <v>268</v>
      </c>
      <c r="C67" s="2" t="s">
        <v>269</v>
      </c>
      <c r="D67" s="2">
        <v>5.76</v>
      </c>
      <c r="E67" s="2">
        <v>1.05</v>
      </c>
      <c r="F67" s="2" t="s">
        <v>270</v>
      </c>
      <c r="G67" s="2" t="s">
        <v>271</v>
      </c>
      <c r="H67" s="2">
        <v>1.31</v>
      </c>
      <c r="I67" s="23">
        <v>4936370</v>
      </c>
      <c r="J67" s="24">
        <v>4.7069799251068897E-2</v>
      </c>
      <c r="K67" s="24">
        <v>5.9117344263658696E-4</v>
      </c>
    </row>
    <row r="68" spans="1:11" ht="15.95" customHeight="1" x14ac:dyDescent="0.15">
      <c r="A68" s="25">
        <v>44305</v>
      </c>
      <c r="B68" s="3" t="s">
        <v>272</v>
      </c>
      <c r="C68" s="2" t="s">
        <v>273</v>
      </c>
      <c r="D68" s="2">
        <v>12.13</v>
      </c>
      <c r="E68" s="2">
        <v>2.02</v>
      </c>
      <c r="F68" s="2" t="s">
        <v>274</v>
      </c>
      <c r="G68" s="2" t="s">
        <v>275</v>
      </c>
      <c r="H68" s="2">
        <v>1.42</v>
      </c>
      <c r="I68" s="23">
        <v>2337114</v>
      </c>
      <c r="J68" s="24">
        <v>4.8574397235213999E-2</v>
      </c>
      <c r="K68" s="24">
        <v>6.5972865183321896E-4</v>
      </c>
    </row>
    <row r="69" spans="1:11" ht="15.95" customHeight="1" x14ac:dyDescent="0.15">
      <c r="A69" s="25">
        <v>44305</v>
      </c>
      <c r="B69" s="3" t="s">
        <v>276</v>
      </c>
      <c r="C69" s="2" t="s">
        <v>277</v>
      </c>
      <c r="D69" s="2">
        <v>4.24</v>
      </c>
      <c r="E69" s="2">
        <v>-1.4</v>
      </c>
      <c r="F69" s="2" t="s">
        <v>278</v>
      </c>
      <c r="G69" s="2" t="s">
        <v>279</v>
      </c>
      <c r="H69" s="2">
        <v>5.6</v>
      </c>
      <c r="I69" s="23">
        <v>6530222</v>
      </c>
      <c r="J69" s="24">
        <v>2.6460089151351101E-2</v>
      </c>
      <c r="K69" s="24">
        <v>1.4448743373942101E-3</v>
      </c>
    </row>
    <row r="70" spans="1:11" ht="15.95" customHeight="1" x14ac:dyDescent="0.15">
      <c r="A70" s="25">
        <v>44305</v>
      </c>
      <c r="B70" s="3" t="s">
        <v>280</v>
      </c>
      <c r="C70" s="2" t="s">
        <v>281</v>
      </c>
      <c r="D70" s="2">
        <v>380.79</v>
      </c>
      <c r="E70" s="2">
        <v>1.44</v>
      </c>
      <c r="F70" s="2" t="s">
        <v>282</v>
      </c>
      <c r="G70" s="2" t="s">
        <v>283</v>
      </c>
      <c r="H70" s="2">
        <v>3.6</v>
      </c>
      <c r="I70" s="23">
        <v>72004</v>
      </c>
      <c r="J70" s="24">
        <v>2.8980645694072601E-2</v>
      </c>
      <c r="K70" s="24">
        <v>1.0163263069709401E-3</v>
      </c>
    </row>
    <row r="71" spans="1:11" ht="15.95" customHeight="1" x14ac:dyDescent="0.15">
      <c r="A71" s="25">
        <v>44305</v>
      </c>
      <c r="B71" s="3" t="s">
        <v>284</v>
      </c>
      <c r="C71" s="2" t="s">
        <v>285</v>
      </c>
      <c r="D71" s="2">
        <v>4.25</v>
      </c>
      <c r="E71" s="2">
        <v>0.47</v>
      </c>
      <c r="F71" s="2" t="s">
        <v>286</v>
      </c>
      <c r="G71" s="2" t="s">
        <v>287</v>
      </c>
      <c r="H71" s="2">
        <v>1.84</v>
      </c>
      <c r="I71" s="23">
        <v>6408275</v>
      </c>
      <c r="J71" s="24">
        <v>2.7461066565800399E-2</v>
      </c>
      <c r="K71" s="24">
        <v>4.9229439737015599E-4</v>
      </c>
    </row>
    <row r="72" spans="1:11" ht="15.95" customHeight="1" x14ac:dyDescent="0.15">
      <c r="A72" s="25">
        <v>44305</v>
      </c>
      <c r="B72" s="3" t="s">
        <v>288</v>
      </c>
      <c r="C72" s="2" t="s">
        <v>289</v>
      </c>
      <c r="D72" s="2">
        <v>11.44</v>
      </c>
      <c r="E72" s="2">
        <v>0.79</v>
      </c>
      <c r="F72" s="2" t="s">
        <v>290</v>
      </c>
      <c r="G72" s="2" t="s">
        <v>291</v>
      </c>
      <c r="H72" s="2">
        <v>3.29</v>
      </c>
      <c r="I72" s="23">
        <v>2359867</v>
      </c>
      <c r="J72" s="24">
        <v>7.2650738808916603E-3</v>
      </c>
      <c r="K72" s="24">
        <v>2.3785796017621101E-4</v>
      </c>
    </row>
    <row r="73" spans="1:11" ht="15.95" customHeight="1" x14ac:dyDescent="0.15">
      <c r="A73" s="25">
        <v>44305</v>
      </c>
      <c r="B73" s="3" t="s">
        <v>292</v>
      </c>
      <c r="C73" s="2" t="s">
        <v>293</v>
      </c>
      <c r="D73" s="2">
        <v>15.53</v>
      </c>
      <c r="E73" s="2">
        <v>3.19</v>
      </c>
      <c r="F73" s="2" t="s">
        <v>294</v>
      </c>
      <c r="G73" s="2" t="s">
        <v>295</v>
      </c>
      <c r="H73" s="2">
        <v>2.16</v>
      </c>
      <c r="I73" s="23">
        <v>1719607</v>
      </c>
      <c r="J73" s="24">
        <v>1.6546923249890901E-2</v>
      </c>
      <c r="K73" s="24">
        <v>3.5197873483733602E-4</v>
      </c>
    </row>
    <row r="74" spans="1:11" ht="15.95" customHeight="1" x14ac:dyDescent="0.15">
      <c r="A74" s="25">
        <v>44305</v>
      </c>
      <c r="B74" s="3" t="s">
        <v>296</v>
      </c>
      <c r="C74" s="2" t="s">
        <v>297</v>
      </c>
      <c r="D74" s="2">
        <v>31.02</v>
      </c>
      <c r="E74" s="2">
        <v>1.27</v>
      </c>
      <c r="F74" s="2" t="s">
        <v>298</v>
      </c>
      <c r="G74" s="2" t="s">
        <v>299</v>
      </c>
      <c r="H74" s="2">
        <v>0.24</v>
      </c>
      <c r="I74" s="23">
        <v>860340</v>
      </c>
      <c r="J74" s="24">
        <v>1.72046780688507E-2</v>
      </c>
      <c r="K74" s="24">
        <v>4.1841819233373198E-5</v>
      </c>
    </row>
    <row r="75" spans="1:11" ht="15.95" customHeight="1" x14ac:dyDescent="0.15">
      <c r="A75" s="25">
        <v>44305</v>
      </c>
      <c r="B75" s="3" t="s">
        <v>300</v>
      </c>
      <c r="C75" s="2" t="s">
        <v>301</v>
      </c>
      <c r="D75" s="2">
        <v>20.28</v>
      </c>
      <c r="E75" s="2">
        <v>2.42</v>
      </c>
      <c r="F75" s="2" t="s">
        <v>302</v>
      </c>
      <c r="G75" s="2" t="s">
        <v>303</v>
      </c>
      <c r="H75" s="2">
        <v>3.32</v>
      </c>
      <c r="I75" s="23">
        <v>1309601</v>
      </c>
      <c r="J75" s="24">
        <v>2.14036610595306E-2</v>
      </c>
      <c r="K75" s="24">
        <v>6.97552902450863E-4</v>
      </c>
    </row>
    <row r="76" spans="1:11" ht="15.95" customHeight="1" x14ac:dyDescent="0.15">
      <c r="A76" s="25">
        <v>44305</v>
      </c>
      <c r="B76" s="3" t="s">
        <v>304</v>
      </c>
      <c r="C76" s="2" t="s">
        <v>305</v>
      </c>
      <c r="D76" s="2">
        <v>147.6</v>
      </c>
      <c r="E76" s="2">
        <v>0.68</v>
      </c>
      <c r="F76" s="2" t="s">
        <v>306</v>
      </c>
      <c r="G76" s="2" t="s">
        <v>175</v>
      </c>
      <c r="H76" s="2">
        <v>1.48</v>
      </c>
      <c r="I76" s="23">
        <v>178826</v>
      </c>
      <c r="J76" s="24">
        <v>0.112252707966391</v>
      </c>
      <c r="K76" s="24">
        <v>1.4978343636669899E-3</v>
      </c>
    </row>
    <row r="77" spans="1:11" ht="15.95" customHeight="1" x14ac:dyDescent="0.15">
      <c r="A77" s="25">
        <v>44305</v>
      </c>
      <c r="B77" s="3" t="s">
        <v>307</v>
      </c>
      <c r="C77" s="2" t="s">
        <v>308</v>
      </c>
      <c r="D77" s="2">
        <v>13.46</v>
      </c>
      <c r="E77" s="2">
        <v>0.15</v>
      </c>
      <c r="F77" s="2" t="s">
        <v>309</v>
      </c>
      <c r="G77" s="2" t="s">
        <v>310</v>
      </c>
      <c r="H77" s="2">
        <v>5.79</v>
      </c>
      <c r="I77" s="23">
        <v>1896395</v>
      </c>
      <c r="J77" s="24">
        <v>1.7037652267441201E-2</v>
      </c>
      <c r="K77" s="24">
        <v>9.7065761805771502E-4</v>
      </c>
    </row>
    <row r="78" spans="1:11" ht="15.95" customHeight="1" x14ac:dyDescent="0.15">
      <c r="A78" s="25">
        <v>44305</v>
      </c>
      <c r="B78" s="3" t="s">
        <v>311</v>
      </c>
      <c r="C78" s="2" t="s">
        <v>312</v>
      </c>
      <c r="D78" s="2">
        <v>8.23</v>
      </c>
      <c r="E78" s="2">
        <v>-0.48</v>
      </c>
      <c r="F78" s="2" t="s">
        <v>313</v>
      </c>
      <c r="G78" s="2" t="s">
        <v>314</v>
      </c>
      <c r="H78" s="2">
        <v>6.48</v>
      </c>
      <c r="I78" s="23">
        <v>3063270</v>
      </c>
      <c r="J78" s="24">
        <v>2.1213741533409902E-3</v>
      </c>
      <c r="K78" s="24">
        <v>1.3724136475529801E-4</v>
      </c>
    </row>
    <row r="79" spans="1:11" ht="15.95" customHeight="1" x14ac:dyDescent="0.15">
      <c r="A79" s="25">
        <v>44305</v>
      </c>
      <c r="B79" s="3" t="s">
        <v>315</v>
      </c>
      <c r="C79" s="2" t="s">
        <v>316</v>
      </c>
      <c r="D79" s="2">
        <v>56.11</v>
      </c>
      <c r="E79" s="2">
        <v>1.04</v>
      </c>
      <c r="F79" s="2" t="s">
        <v>317</v>
      </c>
      <c r="G79" s="2" t="s">
        <v>318</v>
      </c>
      <c r="H79" s="2">
        <v>0.78</v>
      </c>
      <c r="I79" s="23">
        <v>449134</v>
      </c>
      <c r="J79" s="24">
        <v>0.143590778449211</v>
      </c>
      <c r="K79" s="24">
        <v>9.8689060132400798E-4</v>
      </c>
    </row>
    <row r="80" spans="1:11" ht="15.95" customHeight="1" x14ac:dyDescent="0.15">
      <c r="A80" s="25">
        <v>44305</v>
      </c>
      <c r="B80" s="3" t="s">
        <v>319</v>
      </c>
      <c r="C80" s="2" t="s">
        <v>320</v>
      </c>
      <c r="D80" s="2">
        <v>54.6</v>
      </c>
      <c r="E80" s="2">
        <v>1.07</v>
      </c>
      <c r="F80" s="2" t="s">
        <v>321</v>
      </c>
      <c r="G80" s="2" t="s">
        <v>322</v>
      </c>
      <c r="H80" s="2">
        <v>4.66</v>
      </c>
      <c r="I80" s="23">
        <v>459726</v>
      </c>
      <c r="J80" s="24">
        <v>4.7885696611593101E-2</v>
      </c>
      <c r="K80" s="24">
        <v>2.13333272871352E-3</v>
      </c>
    </row>
    <row r="81" spans="1:11" ht="15.95" customHeight="1" x14ac:dyDescent="0.15">
      <c r="A81" s="25">
        <v>44305</v>
      </c>
      <c r="B81" s="3" t="s">
        <v>323</v>
      </c>
      <c r="C81" s="2" t="s">
        <v>324</v>
      </c>
      <c r="D81" s="2">
        <v>125</v>
      </c>
      <c r="E81" s="2">
        <v>3.45</v>
      </c>
      <c r="F81" s="2" t="s">
        <v>325</v>
      </c>
      <c r="G81" s="2" t="s">
        <v>326</v>
      </c>
      <c r="H81" s="2">
        <v>9.94</v>
      </c>
      <c r="I81" s="23">
        <v>199553</v>
      </c>
      <c r="J81" s="24">
        <v>1.1689088389260201E-2</v>
      </c>
      <c r="K81" s="24">
        <v>1.14913050106859E-3</v>
      </c>
    </row>
    <row r="82" spans="1:11" ht="15.95" customHeight="1" x14ac:dyDescent="0.15">
      <c r="A82" s="25">
        <v>44305</v>
      </c>
      <c r="B82" s="3" t="s">
        <v>327</v>
      </c>
      <c r="C82" s="2" t="s">
        <v>328</v>
      </c>
      <c r="D82" s="2">
        <v>24.22</v>
      </c>
      <c r="E82" s="2">
        <v>1.42</v>
      </c>
      <c r="F82" s="2" t="s">
        <v>329</v>
      </c>
      <c r="G82" s="2" t="s">
        <v>330</v>
      </c>
      <c r="H82" s="2">
        <v>4.12</v>
      </c>
      <c r="I82" s="23">
        <v>1026265</v>
      </c>
      <c r="J82" s="24">
        <v>1.11379783704056E-2</v>
      </c>
      <c r="K82" s="24">
        <v>4.5426248628551601E-4</v>
      </c>
    </row>
    <row r="83" spans="1:11" ht="15.95" customHeight="1" x14ac:dyDescent="0.15">
      <c r="A83" s="25">
        <v>44305</v>
      </c>
      <c r="B83" s="3" t="s">
        <v>331</v>
      </c>
      <c r="C83" s="2" t="s">
        <v>332</v>
      </c>
      <c r="D83" s="2">
        <v>27.87</v>
      </c>
      <c r="E83" s="2">
        <v>2.88</v>
      </c>
      <c r="F83" s="2" t="s">
        <v>333</v>
      </c>
      <c r="G83" s="2" t="s">
        <v>334</v>
      </c>
      <c r="H83" s="2">
        <v>1.31</v>
      </c>
      <c r="I83" s="23">
        <v>890394</v>
      </c>
      <c r="J83" s="24">
        <v>5.6149259568671298E-2</v>
      </c>
      <c r="K83" s="24">
        <v>6.9816160062194301E-4</v>
      </c>
    </row>
    <row r="84" spans="1:11" ht="15.95" customHeight="1" x14ac:dyDescent="0.15">
      <c r="A84" s="25">
        <v>44305</v>
      </c>
      <c r="B84" s="3" t="s">
        <v>335</v>
      </c>
      <c r="C84" s="2" t="s">
        <v>336</v>
      </c>
      <c r="D84" s="2">
        <v>13.15</v>
      </c>
      <c r="E84" s="2">
        <v>0.54</v>
      </c>
      <c r="F84" s="2" t="s">
        <v>337</v>
      </c>
      <c r="G84" s="2" t="s">
        <v>338</v>
      </c>
      <c r="H84" s="2">
        <v>0.55000000000000004</v>
      </c>
      <c r="I84" s="23">
        <v>1876452</v>
      </c>
      <c r="J84" s="24">
        <v>0.50055991090773599</v>
      </c>
      <c r="K84" s="24">
        <v>1.8693851890540501E-3</v>
      </c>
    </row>
    <row r="85" spans="1:11" ht="15.95" customHeight="1" x14ac:dyDescent="0.15">
      <c r="A85" s="25">
        <v>44305</v>
      </c>
      <c r="B85" s="3" t="s">
        <v>339</v>
      </c>
      <c r="C85" s="2" t="s">
        <v>340</v>
      </c>
      <c r="D85" s="2">
        <v>10.130000000000001</v>
      </c>
      <c r="E85" s="2">
        <v>3.47</v>
      </c>
      <c r="F85" s="2" t="s">
        <v>341</v>
      </c>
      <c r="G85" s="2" t="s">
        <v>342</v>
      </c>
      <c r="H85" s="2">
        <v>2.81</v>
      </c>
      <c r="I85" s="23">
        <v>2426932</v>
      </c>
      <c r="J85" s="24">
        <v>0.153048595843641</v>
      </c>
      <c r="K85" s="24">
        <v>3.7530100049654402E-3</v>
      </c>
    </row>
    <row r="86" spans="1:11" ht="15.95" customHeight="1" x14ac:dyDescent="0.15">
      <c r="A86" s="25">
        <v>44305</v>
      </c>
      <c r="B86" s="3" t="s">
        <v>343</v>
      </c>
      <c r="C86" s="2" t="s">
        <v>344</v>
      </c>
      <c r="D86" s="2">
        <v>6.59</v>
      </c>
      <c r="E86" s="2">
        <v>-0.45</v>
      </c>
      <c r="F86" s="2" t="s">
        <v>345</v>
      </c>
      <c r="G86" s="2" t="s">
        <v>346</v>
      </c>
      <c r="H86" s="2">
        <v>2.44</v>
      </c>
      <c r="I86" s="23">
        <v>3657018</v>
      </c>
      <c r="J86" s="24">
        <v>3.9725707590620399E-2</v>
      </c>
      <c r="K86" s="24">
        <v>9.3504069187207704E-4</v>
      </c>
    </row>
    <row r="87" spans="1:11" ht="15.95" customHeight="1" x14ac:dyDescent="0.15">
      <c r="A87" s="25">
        <v>44305</v>
      </c>
      <c r="B87" s="3" t="s">
        <v>347</v>
      </c>
      <c r="C87" s="2" t="s">
        <v>348</v>
      </c>
      <c r="D87" s="2">
        <v>63</v>
      </c>
      <c r="E87" s="2">
        <v>1.61</v>
      </c>
      <c r="F87" s="2" t="s">
        <v>349</v>
      </c>
      <c r="G87" s="2" t="s">
        <v>350</v>
      </c>
      <c r="H87" s="2">
        <v>3.54</v>
      </c>
      <c r="I87" s="23">
        <v>379695</v>
      </c>
      <c r="J87" s="24">
        <v>1.31386607941973E-2</v>
      </c>
      <c r="K87" s="24">
        <v>4.5950850547021502E-4</v>
      </c>
    </row>
    <row r="88" spans="1:11" ht="15.95" customHeight="1" x14ac:dyDescent="0.15">
      <c r="A88" s="25">
        <v>44305</v>
      </c>
      <c r="B88" s="3" t="s">
        <v>351</v>
      </c>
      <c r="C88" s="2" t="s">
        <v>352</v>
      </c>
      <c r="D88" s="2">
        <v>18.41</v>
      </c>
      <c r="E88" s="2">
        <v>2.91</v>
      </c>
      <c r="F88" s="2" t="s">
        <v>353</v>
      </c>
      <c r="G88" s="2" t="s">
        <v>354</v>
      </c>
      <c r="H88" s="2">
        <v>2.97</v>
      </c>
      <c r="I88" s="23">
        <v>1293635</v>
      </c>
      <c r="J88" s="24">
        <v>3.2886485899670803E-2</v>
      </c>
      <c r="K88" s="24">
        <v>9.4679425505741599E-4</v>
      </c>
    </row>
    <row r="89" spans="1:11" ht="15.95" customHeight="1" x14ac:dyDescent="0.15">
      <c r="A89" s="25">
        <v>44305</v>
      </c>
      <c r="B89" s="3" t="s">
        <v>355</v>
      </c>
      <c r="C89" s="2" t="s">
        <v>356</v>
      </c>
      <c r="D89" s="2">
        <v>68.28</v>
      </c>
      <c r="E89" s="2">
        <v>3.88</v>
      </c>
      <c r="F89" s="2" t="s">
        <v>357</v>
      </c>
      <c r="G89" s="2" t="s">
        <v>358</v>
      </c>
      <c r="H89" s="2">
        <v>2.71</v>
      </c>
      <c r="I89" s="23">
        <v>341195</v>
      </c>
      <c r="J89" s="24">
        <v>0.135263006227298</v>
      </c>
      <c r="K89" s="24">
        <v>3.7199574212365802E-3</v>
      </c>
    </row>
    <row r="90" spans="1:11" ht="15.95" customHeight="1" x14ac:dyDescent="0.15">
      <c r="A90" s="25">
        <v>44305</v>
      </c>
      <c r="B90" s="3" t="s">
        <v>359</v>
      </c>
      <c r="C90" s="2" t="s">
        <v>360</v>
      </c>
      <c r="D90" s="2">
        <v>25.41</v>
      </c>
      <c r="E90" s="2">
        <v>-2.34</v>
      </c>
      <c r="F90" s="2" t="s">
        <v>361</v>
      </c>
      <c r="G90" s="2" t="s">
        <v>362</v>
      </c>
      <c r="H90" s="2">
        <v>0.99</v>
      </c>
      <c r="I90" s="23">
        <v>888786</v>
      </c>
      <c r="J90" s="24">
        <v>6.6765369825681195E-2</v>
      </c>
      <c r="K90" s="24">
        <v>6.23057533727335E-4</v>
      </c>
    </row>
    <row r="91" spans="1:11" ht="15.95" customHeight="1" x14ac:dyDescent="0.15">
      <c r="A91" s="25">
        <v>44305</v>
      </c>
      <c r="B91" s="3" t="s">
        <v>363</v>
      </c>
      <c r="C91" s="2" t="s">
        <v>364</v>
      </c>
      <c r="D91" s="2">
        <v>6.34</v>
      </c>
      <c r="E91" s="2">
        <v>1.1200000000000001</v>
      </c>
      <c r="F91" s="2" t="s">
        <v>365</v>
      </c>
      <c r="G91" s="2" t="s">
        <v>366</v>
      </c>
      <c r="H91" s="2">
        <v>0.61</v>
      </c>
      <c r="I91" s="23">
        <v>3521215</v>
      </c>
      <c r="J91" s="24">
        <v>0.41386378134014801</v>
      </c>
      <c r="K91" s="24">
        <v>1.80658312992128E-3</v>
      </c>
    </row>
    <row r="92" spans="1:11" ht="15.95" customHeight="1" x14ac:dyDescent="0.15">
      <c r="A92" s="25">
        <v>44305</v>
      </c>
      <c r="B92" s="3" t="s">
        <v>367</v>
      </c>
      <c r="C92" s="2" t="s">
        <v>368</v>
      </c>
      <c r="D92" s="2">
        <v>10.93</v>
      </c>
      <c r="E92" s="2">
        <v>4.49</v>
      </c>
      <c r="F92" s="2" t="s">
        <v>369</v>
      </c>
      <c r="G92" s="2" t="s">
        <v>370</v>
      </c>
      <c r="H92" s="2">
        <v>0.9</v>
      </c>
      <c r="I92" s="23">
        <v>2033207</v>
      </c>
      <c r="J92" s="24">
        <v>0.33949702444223401</v>
      </c>
      <c r="K92" s="24">
        <v>2.3239352655307498E-3</v>
      </c>
    </row>
    <row r="93" spans="1:11" ht="15.95" customHeight="1" x14ac:dyDescent="0.15">
      <c r="A93" s="25">
        <v>44305</v>
      </c>
      <c r="B93" s="3" t="s">
        <v>371</v>
      </c>
      <c r="C93" s="2" t="s">
        <v>372</v>
      </c>
      <c r="D93" s="2">
        <v>9.33</v>
      </c>
      <c r="E93" s="2">
        <v>1.86</v>
      </c>
      <c r="F93" s="2" t="s">
        <v>71</v>
      </c>
      <c r="G93" s="2" t="s">
        <v>373</v>
      </c>
      <c r="H93" s="2">
        <v>1.55</v>
      </c>
      <c r="I93" s="23">
        <v>2329067</v>
      </c>
      <c r="J93" s="24">
        <v>1.55608886969014E-2</v>
      </c>
      <c r="K93" s="24">
        <v>2.38130962850308E-4</v>
      </c>
    </row>
    <row r="94" spans="1:11" ht="15.95" customHeight="1" x14ac:dyDescent="0.15">
      <c r="A94" s="25">
        <v>44305</v>
      </c>
      <c r="B94" s="3" t="s">
        <v>374</v>
      </c>
      <c r="C94" s="2" t="s">
        <v>375</v>
      </c>
      <c r="D94" s="2">
        <v>11.35</v>
      </c>
      <c r="E94" s="2">
        <v>-0.09</v>
      </c>
      <c r="F94" s="2" t="s">
        <v>376</v>
      </c>
      <c r="G94" s="2" t="s">
        <v>377</v>
      </c>
      <c r="H94" s="2">
        <v>5.84</v>
      </c>
      <c r="I94" s="23">
        <v>1906173</v>
      </c>
      <c r="J94" s="24">
        <v>2.4659082993443299E-2</v>
      </c>
      <c r="K94" s="24">
        <v>1.40546529591636E-3</v>
      </c>
    </row>
    <row r="95" spans="1:11" ht="15.95" customHeight="1" x14ac:dyDescent="0.15">
      <c r="A95" s="25">
        <v>44305</v>
      </c>
      <c r="B95" s="3" t="s">
        <v>378</v>
      </c>
      <c r="C95" s="2" t="s">
        <v>379</v>
      </c>
      <c r="D95" s="2">
        <v>5.58</v>
      </c>
      <c r="E95" s="2">
        <v>2.57</v>
      </c>
      <c r="F95" s="2" t="s">
        <v>380</v>
      </c>
      <c r="G95" s="2" t="s">
        <v>381</v>
      </c>
      <c r="H95" s="2">
        <v>2.72</v>
      </c>
      <c r="I95" s="23">
        <v>3789452</v>
      </c>
      <c r="J95" s="24">
        <v>6.2880606062417604E-2</v>
      </c>
      <c r="K95" s="24">
        <v>1.61620568056745E-3</v>
      </c>
    </row>
    <row r="96" spans="1:11" ht="15.95" customHeight="1" x14ac:dyDescent="0.15">
      <c r="A96" s="25">
        <v>44305</v>
      </c>
      <c r="B96" s="3" t="s">
        <v>382</v>
      </c>
      <c r="C96" s="2" t="s">
        <v>383</v>
      </c>
      <c r="D96" s="2">
        <v>5.25</v>
      </c>
      <c r="E96" s="2">
        <v>0.56999999999999995</v>
      </c>
      <c r="F96" s="2" t="s">
        <v>384</v>
      </c>
      <c r="G96" s="2" t="s">
        <v>385</v>
      </c>
      <c r="H96" s="2">
        <v>2.54</v>
      </c>
      <c r="I96" s="23">
        <v>4006640</v>
      </c>
      <c r="J96" s="24">
        <v>3.9173280173704804E-3</v>
      </c>
      <c r="K96" s="24">
        <v>9.9144003571967495E-5</v>
      </c>
    </row>
    <row r="97" spans="1:11" ht="15.95" customHeight="1" x14ac:dyDescent="0.15">
      <c r="A97" s="25">
        <v>44305</v>
      </c>
      <c r="B97" s="3" t="s">
        <v>386</v>
      </c>
      <c r="C97" s="2" t="s">
        <v>387</v>
      </c>
      <c r="D97" s="2">
        <v>6.05</v>
      </c>
      <c r="E97" s="2">
        <v>2.02</v>
      </c>
      <c r="F97" s="2" t="s">
        <v>388</v>
      </c>
      <c r="G97" s="2" t="s">
        <v>389</v>
      </c>
      <c r="H97" s="2">
        <v>1.1599999999999999</v>
      </c>
      <c r="I97" s="23">
        <v>3454676</v>
      </c>
      <c r="J97" s="24">
        <v>0.13216620127346501</v>
      </c>
      <c r="K97" s="24">
        <v>1.3663485106284201E-3</v>
      </c>
    </row>
    <row r="98" spans="1:11" ht="15.95" customHeight="1" x14ac:dyDescent="0.15">
      <c r="A98" s="25">
        <v>44305</v>
      </c>
      <c r="B98" s="3" t="s">
        <v>390</v>
      </c>
      <c r="C98" s="2" t="s">
        <v>391</v>
      </c>
      <c r="D98" s="2">
        <v>3.32</v>
      </c>
      <c r="E98" s="2">
        <v>0</v>
      </c>
      <c r="F98" s="2" t="s">
        <v>392</v>
      </c>
      <c r="G98" s="2" t="s">
        <v>393</v>
      </c>
      <c r="H98" s="2">
        <v>0.52</v>
      </c>
      <c r="I98" s="23">
        <v>6258600</v>
      </c>
      <c r="J98" s="24">
        <v>5.7054852004699598E-3</v>
      </c>
      <c r="K98" s="24">
        <v>2.96946111159265E-5</v>
      </c>
    </row>
    <row r="99" spans="1:11" ht="15.95" customHeight="1" x14ac:dyDescent="0.15">
      <c r="A99" s="25">
        <v>44305</v>
      </c>
      <c r="B99" s="3" t="s">
        <v>394</v>
      </c>
      <c r="C99" s="2" t="s">
        <v>395</v>
      </c>
      <c r="D99" s="2">
        <v>15.03</v>
      </c>
      <c r="E99" s="2">
        <v>2.2400000000000002</v>
      </c>
      <c r="F99" s="2" t="s">
        <v>396</v>
      </c>
      <c r="G99" s="2" t="s">
        <v>397</v>
      </c>
      <c r="H99" s="2">
        <v>7.9</v>
      </c>
      <c r="I99" s="23">
        <v>1358809</v>
      </c>
      <c r="J99" s="24">
        <v>8.0000277980694697E-3</v>
      </c>
      <c r="K99" s="24">
        <v>6.2752981702343896E-4</v>
      </c>
    </row>
    <row r="100" spans="1:11" ht="15.95" customHeight="1" x14ac:dyDescent="0.15">
      <c r="A100" s="25">
        <v>44305</v>
      </c>
      <c r="B100" s="3" t="s">
        <v>398</v>
      </c>
      <c r="C100" s="2" t="s">
        <v>399</v>
      </c>
      <c r="D100" s="2">
        <v>6.82</v>
      </c>
      <c r="E100" s="2">
        <v>3.81</v>
      </c>
      <c r="F100" s="2" t="s">
        <v>400</v>
      </c>
      <c r="G100" s="2" t="s">
        <v>401</v>
      </c>
      <c r="H100" s="2">
        <v>0.76</v>
      </c>
      <c r="I100" s="23">
        <v>2985683</v>
      </c>
      <c r="J100" s="24">
        <v>0.197734521735522</v>
      </c>
      <c r="K100" s="24">
        <v>1.26301535647196E-3</v>
      </c>
    </row>
    <row r="101" spans="1:11" ht="15.95" customHeight="1" x14ac:dyDescent="0.15">
      <c r="A101" s="25">
        <v>44305</v>
      </c>
      <c r="B101" s="3" t="s">
        <v>402</v>
      </c>
      <c r="C101" s="2" t="s">
        <v>403</v>
      </c>
      <c r="D101" s="2">
        <v>29.16</v>
      </c>
      <c r="E101" s="2">
        <v>-3.06</v>
      </c>
      <c r="F101" s="2" t="s">
        <v>404</v>
      </c>
      <c r="G101" s="2" t="s">
        <v>405</v>
      </c>
      <c r="H101" s="2">
        <v>2.46</v>
      </c>
      <c r="I101" s="23">
        <v>697810</v>
      </c>
      <c r="J101" s="24">
        <v>2.3165422679404299</v>
      </c>
      <c r="K101" s="24">
        <v>1.6869511394386399E-2</v>
      </c>
    </row>
    <row r="102" spans="1:11" ht="15.95" customHeight="1" x14ac:dyDescent="0.15">
      <c r="A102" s="25">
        <v>44305</v>
      </c>
      <c r="B102" s="3" t="s">
        <v>406</v>
      </c>
      <c r="C102" s="2" t="s">
        <v>407</v>
      </c>
      <c r="D102" s="2">
        <v>36.020000000000003</v>
      </c>
      <c r="E102" s="2">
        <v>9.8800000000000008</v>
      </c>
      <c r="F102" s="2" t="s">
        <v>408</v>
      </c>
      <c r="G102" s="2" t="s">
        <v>409</v>
      </c>
      <c r="H102" s="2">
        <v>0.62</v>
      </c>
      <c r="I102" s="23">
        <v>554977</v>
      </c>
      <c r="J102" s="24">
        <v>1.6439985439115699E-2</v>
      </c>
      <c r="K102" s="24">
        <v>1.01170996000778E-4</v>
      </c>
    </row>
    <row r="103" spans="1:11" ht="15.95" customHeight="1" x14ac:dyDescent="0.15">
      <c r="A103" s="25">
        <v>44305</v>
      </c>
      <c r="B103" s="3" t="s">
        <v>410</v>
      </c>
      <c r="C103" s="2" t="s">
        <v>411</v>
      </c>
      <c r="D103" s="2">
        <v>4.04</v>
      </c>
      <c r="E103" s="2">
        <v>1.76</v>
      </c>
      <c r="F103" s="2" t="s">
        <v>412</v>
      </c>
      <c r="G103" s="2" t="s">
        <v>413</v>
      </c>
      <c r="H103" s="2">
        <v>1.44</v>
      </c>
      <c r="I103" s="23">
        <v>4947494</v>
      </c>
      <c r="J103" s="24">
        <v>4.0742293189800001E-2</v>
      </c>
      <c r="K103" s="24">
        <v>5.6652469493706601E-4</v>
      </c>
    </row>
    <row r="104" spans="1:11" ht="15.95" customHeight="1" x14ac:dyDescent="0.15">
      <c r="A104" s="25">
        <v>44305</v>
      </c>
      <c r="B104" s="3" t="s">
        <v>414</v>
      </c>
      <c r="C104" s="2" t="s">
        <v>415</v>
      </c>
      <c r="D104" s="2">
        <v>47.41</v>
      </c>
      <c r="E104" s="2">
        <v>1.26</v>
      </c>
      <c r="F104" s="2" t="s">
        <v>416</v>
      </c>
      <c r="G104" s="2" t="s">
        <v>227</v>
      </c>
      <c r="H104" s="2">
        <v>1.96</v>
      </c>
      <c r="I104" s="23">
        <v>408102</v>
      </c>
      <c r="J104" s="24">
        <v>1.0199682563413101E-2</v>
      </c>
      <c r="K104" s="24">
        <v>1.98157131684022E-4</v>
      </c>
    </row>
    <row r="105" spans="1:11" ht="15.95" customHeight="1" x14ac:dyDescent="0.15">
      <c r="A105" s="25">
        <v>44305</v>
      </c>
      <c r="B105" s="3" t="s">
        <v>417</v>
      </c>
      <c r="C105" s="2" t="s">
        <v>418</v>
      </c>
      <c r="D105" s="2">
        <v>16.47</v>
      </c>
      <c r="E105" s="2">
        <v>2.4900000000000002</v>
      </c>
      <c r="F105" s="2" t="s">
        <v>419</v>
      </c>
      <c r="G105" s="2" t="s">
        <v>420</v>
      </c>
      <c r="H105" s="2">
        <v>1</v>
      </c>
      <c r="I105" s="23">
        <v>1171536</v>
      </c>
      <c r="J105" s="24">
        <v>0.196803797781857</v>
      </c>
      <c r="K105" s="24">
        <v>1.6674758092203601E-3</v>
      </c>
    </row>
    <row r="106" spans="1:11" ht="15.95" customHeight="1" x14ac:dyDescent="0.15">
      <c r="A106" s="25">
        <v>44305</v>
      </c>
      <c r="B106" s="3" t="s">
        <v>421</v>
      </c>
      <c r="C106" s="2" t="s">
        <v>422</v>
      </c>
      <c r="D106" s="2">
        <v>90.22</v>
      </c>
      <c r="E106" s="2">
        <v>3.37</v>
      </c>
      <c r="F106" s="2" t="s">
        <v>423</v>
      </c>
      <c r="G106" s="2" t="s">
        <v>424</v>
      </c>
      <c r="H106" s="2">
        <v>11.81</v>
      </c>
      <c r="I106" s="23">
        <v>213768</v>
      </c>
      <c r="J106" s="24">
        <v>3.8651247330085199E-3</v>
      </c>
      <c r="K106" s="24">
        <v>4.55149900718429E-4</v>
      </c>
    </row>
    <row r="107" spans="1:11" ht="15.95" customHeight="1" x14ac:dyDescent="0.15">
      <c r="A107" s="25">
        <v>44305</v>
      </c>
      <c r="B107" s="3" t="s">
        <v>425</v>
      </c>
      <c r="C107" s="2" t="s">
        <v>426</v>
      </c>
      <c r="D107" s="2">
        <v>5.44</v>
      </c>
      <c r="E107" s="2">
        <v>0.18</v>
      </c>
      <c r="F107" s="2" t="s">
        <v>427</v>
      </c>
      <c r="G107" s="2" t="s">
        <v>428</v>
      </c>
      <c r="H107" s="2">
        <v>0.44</v>
      </c>
      <c r="I107" s="23">
        <v>3343975</v>
      </c>
      <c r="J107" s="24">
        <v>2.7765781802855101E-3</v>
      </c>
      <c r="K107" s="24">
        <v>1.2425747712925801E-5</v>
      </c>
    </row>
    <row r="108" spans="1:11" ht="15.95" customHeight="1" x14ac:dyDescent="0.15">
      <c r="A108" s="25">
        <v>44305</v>
      </c>
      <c r="B108" s="3" t="s">
        <v>429</v>
      </c>
      <c r="C108" s="2" t="s">
        <v>430</v>
      </c>
      <c r="D108" s="2">
        <v>30.7</v>
      </c>
      <c r="E108" s="2">
        <v>2.37</v>
      </c>
      <c r="F108" s="2" t="s">
        <v>431</v>
      </c>
      <c r="G108" s="2" t="s">
        <v>432</v>
      </c>
      <c r="H108" s="2">
        <v>2.27</v>
      </c>
      <c r="I108" s="23">
        <v>589484</v>
      </c>
      <c r="J108" s="24">
        <v>2.0576770856707002E-2</v>
      </c>
      <c r="K108" s="24">
        <v>4.5888956141274E-4</v>
      </c>
    </row>
    <row r="109" spans="1:11" ht="15.95" customHeight="1" x14ac:dyDescent="0.15">
      <c r="A109" s="25">
        <v>44305</v>
      </c>
      <c r="B109" s="3" t="s">
        <v>433</v>
      </c>
      <c r="C109" s="2" t="s">
        <v>434</v>
      </c>
      <c r="D109" s="2">
        <v>12.34</v>
      </c>
      <c r="E109" s="2">
        <v>1.4</v>
      </c>
      <c r="F109" s="2" t="s">
        <v>435</v>
      </c>
      <c r="G109" s="2" t="s">
        <v>436</v>
      </c>
      <c r="H109" s="2">
        <v>1.96</v>
      </c>
      <c r="I109" s="23">
        <v>1374790</v>
      </c>
      <c r="J109" s="24">
        <v>3.7660138542729003E-2</v>
      </c>
      <c r="K109" s="24">
        <v>7.1385637350478202E-4</v>
      </c>
    </row>
    <row r="110" spans="1:11" ht="15.95" customHeight="1" x14ac:dyDescent="0.15">
      <c r="A110" s="25">
        <v>44305</v>
      </c>
      <c r="B110" s="3" t="s">
        <v>437</v>
      </c>
      <c r="C110" s="2" t="s">
        <v>438</v>
      </c>
      <c r="D110" s="2">
        <v>50.01</v>
      </c>
      <c r="E110" s="2">
        <v>4.04</v>
      </c>
      <c r="F110" s="2" t="s">
        <v>439</v>
      </c>
      <c r="G110" s="2" t="s">
        <v>440</v>
      </c>
      <c r="H110" s="2">
        <v>2.36</v>
      </c>
      <c r="I110" s="23">
        <v>323560</v>
      </c>
      <c r="J110" s="24">
        <v>5.7707717021328903E-2</v>
      </c>
      <c r="K110" s="24">
        <v>1.29329962156924E-3</v>
      </c>
    </row>
    <row r="111" spans="1:11" ht="15.95" customHeight="1" x14ac:dyDescent="0.15">
      <c r="A111" s="25">
        <v>44305</v>
      </c>
      <c r="B111" s="3" t="s">
        <v>441</v>
      </c>
      <c r="C111" s="2" t="s">
        <v>442</v>
      </c>
      <c r="D111" s="2">
        <v>83.44</v>
      </c>
      <c r="E111" s="2">
        <v>-1.0900000000000001</v>
      </c>
      <c r="F111" s="2" t="s">
        <v>443</v>
      </c>
      <c r="G111" s="2" t="s">
        <v>444</v>
      </c>
      <c r="H111" s="2">
        <v>13.38</v>
      </c>
      <c r="I111" s="23">
        <v>192299</v>
      </c>
      <c r="J111" s="24">
        <v>2.6553927569697498E-3</v>
      </c>
      <c r="K111" s="24">
        <v>3.5450941388858701E-4</v>
      </c>
    </row>
    <row r="112" spans="1:11" ht="15.95" customHeight="1" x14ac:dyDescent="0.15">
      <c r="A112" s="25">
        <v>44305</v>
      </c>
      <c r="B112" s="3" t="s">
        <v>445</v>
      </c>
      <c r="C112" s="2" t="s">
        <v>446</v>
      </c>
      <c r="D112" s="2">
        <v>8.2799999999999994</v>
      </c>
      <c r="E112" s="2">
        <v>2.48</v>
      </c>
      <c r="F112" s="2" t="s">
        <v>447</v>
      </c>
      <c r="G112" s="2" t="s">
        <v>448</v>
      </c>
      <c r="H112" s="2">
        <v>0.84</v>
      </c>
      <c r="I112" s="23">
        <v>1937080</v>
      </c>
      <c r="J112" s="24">
        <v>0.13448028121316699</v>
      </c>
      <c r="K112" s="24">
        <v>9.9865549366226101E-4</v>
      </c>
    </row>
    <row r="113" spans="1:11" ht="15.95" customHeight="1" x14ac:dyDescent="0.15">
      <c r="A113" s="25">
        <v>44305</v>
      </c>
      <c r="B113" s="3" t="s">
        <v>449</v>
      </c>
      <c r="C113" s="2" t="s">
        <v>450</v>
      </c>
      <c r="D113" s="2">
        <v>12.2</v>
      </c>
      <c r="E113" s="2">
        <v>0.74</v>
      </c>
      <c r="F113" s="2" t="s">
        <v>451</v>
      </c>
      <c r="G113" s="2" t="s">
        <v>452</v>
      </c>
      <c r="H113" s="2">
        <v>1.04</v>
      </c>
      <c r="I113" s="23">
        <v>1312827</v>
      </c>
      <c r="J113" s="24">
        <v>0.22091568478574</v>
      </c>
      <c r="K113" s="24">
        <v>1.8897681256525899E-3</v>
      </c>
    </row>
    <row r="114" spans="1:11" ht="15.95" customHeight="1" x14ac:dyDescent="0.15">
      <c r="A114" s="25">
        <v>44305</v>
      </c>
      <c r="B114" s="3" t="s">
        <v>453</v>
      </c>
      <c r="C114" s="2" t="s">
        <v>454</v>
      </c>
      <c r="D114" s="2">
        <v>51.68</v>
      </c>
      <c r="E114" s="2">
        <v>-1.51</v>
      </c>
      <c r="F114" s="2" t="s">
        <v>455</v>
      </c>
      <c r="G114" s="2" t="s">
        <v>171</v>
      </c>
      <c r="H114" s="2">
        <v>1.27</v>
      </c>
      <c r="I114" s="23">
        <v>300802</v>
      </c>
      <c r="J114" s="24">
        <v>8.0563100574204793E-2</v>
      </c>
      <c r="K114" s="24">
        <v>9.5452484673522902E-4</v>
      </c>
    </row>
    <row r="115" spans="1:11" ht="15.95" customHeight="1" x14ac:dyDescent="0.15">
      <c r="A115" s="25">
        <v>44305</v>
      </c>
      <c r="B115" s="3" t="s">
        <v>456</v>
      </c>
      <c r="C115" s="2" t="s">
        <v>457</v>
      </c>
      <c r="D115" s="2">
        <v>84.3</v>
      </c>
      <c r="E115" s="2">
        <v>-3.06</v>
      </c>
      <c r="F115" s="2" t="s">
        <v>458</v>
      </c>
      <c r="G115" s="2" t="s">
        <v>459</v>
      </c>
      <c r="H115" s="2">
        <v>2.54</v>
      </c>
      <c r="I115" s="23">
        <v>183355</v>
      </c>
      <c r="J115" s="24">
        <v>3.1340373389853099E-2</v>
      </c>
      <c r="K115" s="24">
        <v>7.7710622199143799E-4</v>
      </c>
    </row>
    <row r="116" spans="1:11" ht="15.95" customHeight="1" x14ac:dyDescent="0.15">
      <c r="A116" s="25">
        <v>44305</v>
      </c>
      <c r="B116" s="3" t="s">
        <v>460</v>
      </c>
      <c r="C116" s="2" t="s">
        <v>461</v>
      </c>
      <c r="D116" s="2">
        <v>4.6500000000000004</v>
      </c>
      <c r="E116" s="2">
        <v>0.43</v>
      </c>
      <c r="F116" s="2" t="s">
        <v>462</v>
      </c>
      <c r="G116" s="2" t="s">
        <v>463</v>
      </c>
      <c r="H116" s="2">
        <v>0.96</v>
      </c>
      <c r="I116" s="23">
        <v>3310908</v>
      </c>
      <c r="J116" s="24">
        <v>1.51430999680718E-2</v>
      </c>
      <c r="K116" s="24">
        <v>1.4349083728081599E-4</v>
      </c>
    </row>
    <row r="117" spans="1:11" ht="15.95" customHeight="1" x14ac:dyDescent="0.15">
      <c r="A117" s="25">
        <v>44305</v>
      </c>
      <c r="B117" s="3" t="s">
        <v>464</v>
      </c>
      <c r="C117" s="2" t="s">
        <v>465</v>
      </c>
      <c r="D117" s="2">
        <v>8.64</v>
      </c>
      <c r="E117" s="2">
        <v>0.93</v>
      </c>
      <c r="F117" s="2" t="s">
        <v>466</v>
      </c>
      <c r="G117" s="2" t="s">
        <v>467</v>
      </c>
      <c r="H117" s="2">
        <v>2.54</v>
      </c>
      <c r="I117" s="23">
        <v>1748169</v>
      </c>
      <c r="J117" s="24">
        <v>1.93102530714029E-2</v>
      </c>
      <c r="K117" s="24">
        <v>4.8265361273421101E-4</v>
      </c>
    </row>
    <row r="118" spans="1:11" ht="15.95" customHeight="1" x14ac:dyDescent="0.15">
      <c r="A118" s="25">
        <v>44305</v>
      </c>
      <c r="B118" s="3" t="s">
        <v>468</v>
      </c>
      <c r="C118" s="2" t="s">
        <v>469</v>
      </c>
      <c r="D118" s="2">
        <v>67.5</v>
      </c>
      <c r="E118" s="2">
        <v>1.73</v>
      </c>
      <c r="F118" s="2" t="s">
        <v>470</v>
      </c>
      <c r="G118" s="2" t="s">
        <v>471</v>
      </c>
      <c r="H118" s="2">
        <v>4.03</v>
      </c>
      <c r="I118" s="23">
        <v>222535</v>
      </c>
      <c r="J118" s="24">
        <v>1.34915593885896E-2</v>
      </c>
      <c r="K118" s="24">
        <v>5.3721459928677098E-4</v>
      </c>
    </row>
    <row r="119" spans="1:11" ht="15.95" customHeight="1" x14ac:dyDescent="0.15">
      <c r="A119" s="25">
        <v>44305</v>
      </c>
      <c r="B119" s="3" t="s">
        <v>472</v>
      </c>
      <c r="C119" s="2" t="s">
        <v>473</v>
      </c>
      <c r="D119" s="2">
        <v>58.9</v>
      </c>
      <c r="E119" s="2">
        <v>2.08</v>
      </c>
      <c r="F119" s="2" t="s">
        <v>474</v>
      </c>
      <c r="G119" s="2" t="s">
        <v>475</v>
      </c>
      <c r="H119" s="2">
        <v>1.62</v>
      </c>
      <c r="I119" s="23">
        <v>254368</v>
      </c>
      <c r="J119" s="24">
        <v>2.9498840935493899E-2</v>
      </c>
      <c r="K119" s="24">
        <v>4.6451298213877698E-4</v>
      </c>
    </row>
    <row r="120" spans="1:11" ht="15.95" customHeight="1" x14ac:dyDescent="0.15">
      <c r="A120" s="25">
        <v>44305</v>
      </c>
      <c r="B120" s="3" t="s">
        <v>476</v>
      </c>
      <c r="C120" s="2" t="s">
        <v>477</v>
      </c>
      <c r="D120" s="2">
        <v>124.68</v>
      </c>
      <c r="E120" s="2">
        <v>0.91</v>
      </c>
      <c r="F120" s="2" t="s">
        <v>478</v>
      </c>
      <c r="G120" s="2" t="s">
        <v>479</v>
      </c>
      <c r="H120" s="2">
        <v>1.41</v>
      </c>
      <c r="I120" s="23">
        <v>118953</v>
      </c>
      <c r="J120" s="24">
        <v>5.7000640754787599E-2</v>
      </c>
      <c r="K120" s="24">
        <v>7.6210500846467504E-4</v>
      </c>
    </row>
    <row r="121" spans="1:11" ht="15.95" customHeight="1" x14ac:dyDescent="0.15">
      <c r="A121" s="25">
        <v>44305</v>
      </c>
      <c r="B121" s="3" t="s">
        <v>480</v>
      </c>
      <c r="C121" s="2" t="s">
        <v>481</v>
      </c>
      <c r="D121" s="2">
        <v>26.41</v>
      </c>
      <c r="E121" s="2">
        <v>3.2</v>
      </c>
      <c r="F121" s="2" t="s">
        <v>482</v>
      </c>
      <c r="G121" s="2" t="s">
        <v>483</v>
      </c>
      <c r="H121" s="2">
        <v>1.0900000000000001</v>
      </c>
      <c r="I121" s="23">
        <v>557392</v>
      </c>
      <c r="J121" s="24">
        <v>7.1974849586090697E-2</v>
      </c>
      <c r="K121" s="24">
        <v>7.3887326441125897E-4</v>
      </c>
    </row>
    <row r="122" spans="1:11" ht="15.95" customHeight="1" x14ac:dyDescent="0.15">
      <c r="A122" s="25">
        <v>44305</v>
      </c>
      <c r="B122" s="3" t="s">
        <v>484</v>
      </c>
      <c r="C122" s="2" t="s">
        <v>485</v>
      </c>
      <c r="D122" s="2">
        <v>31.2</v>
      </c>
      <c r="E122" s="2">
        <v>3.31</v>
      </c>
      <c r="F122" s="2" t="s">
        <v>486</v>
      </c>
      <c r="G122" s="2" t="s">
        <v>487</v>
      </c>
      <c r="H122" s="2">
        <v>13.64</v>
      </c>
      <c r="I122" s="23">
        <v>454896</v>
      </c>
      <c r="J122" s="24">
        <v>7.50473336234024E-4</v>
      </c>
      <c r="K122" s="24">
        <v>1.02316437693021E-4</v>
      </c>
    </row>
    <row r="123" spans="1:11" ht="15.95" customHeight="1" x14ac:dyDescent="0.15">
      <c r="A123" s="25">
        <v>44305</v>
      </c>
      <c r="B123" s="3" t="s">
        <v>488</v>
      </c>
      <c r="C123" s="2" t="s">
        <v>489</v>
      </c>
      <c r="D123" s="2">
        <v>149.62</v>
      </c>
      <c r="E123" s="2">
        <v>3.03</v>
      </c>
      <c r="F123" s="2" t="s">
        <v>490</v>
      </c>
      <c r="G123" s="2" t="s">
        <v>491</v>
      </c>
      <c r="H123" s="2">
        <v>5.52</v>
      </c>
      <c r="I123" s="23">
        <v>88304</v>
      </c>
      <c r="J123" s="24">
        <v>7.3042500045396698E-3</v>
      </c>
      <c r="K123" s="24">
        <v>4.0096719670188401E-4</v>
      </c>
    </row>
    <row r="124" spans="1:11" ht="15.95" customHeight="1" x14ac:dyDescent="0.15">
      <c r="A124" s="25">
        <v>44305</v>
      </c>
      <c r="B124" s="3" t="s">
        <v>492</v>
      </c>
      <c r="C124" s="2" t="s">
        <v>493</v>
      </c>
      <c r="D124" s="2">
        <v>33.57</v>
      </c>
      <c r="E124" s="2">
        <v>1.24</v>
      </c>
      <c r="F124" s="2" t="s">
        <v>494</v>
      </c>
      <c r="G124" s="2" t="s">
        <v>495</v>
      </c>
      <c r="H124" s="2">
        <v>2.35</v>
      </c>
      <c r="I124" s="23">
        <v>392357</v>
      </c>
      <c r="J124" s="24">
        <v>3.1466760153752903E-2</v>
      </c>
      <c r="K124" s="24">
        <v>7.1782919379748101E-4</v>
      </c>
    </row>
    <row r="125" spans="1:11" ht="15.95" customHeight="1" x14ac:dyDescent="0.15">
      <c r="A125" s="25">
        <v>44305</v>
      </c>
      <c r="B125" s="3" t="s">
        <v>496</v>
      </c>
      <c r="C125" s="2" t="s">
        <v>497</v>
      </c>
      <c r="D125" s="2">
        <v>8.7200000000000006</v>
      </c>
      <c r="E125" s="2">
        <v>0.35</v>
      </c>
      <c r="F125" s="2" t="s">
        <v>498</v>
      </c>
      <c r="G125" s="2" t="s">
        <v>499</v>
      </c>
      <c r="H125" s="2">
        <v>1.65</v>
      </c>
      <c r="I125" s="23">
        <v>1431380</v>
      </c>
      <c r="J125" s="24">
        <v>0.29743200777735301</v>
      </c>
      <c r="K125" s="24">
        <v>3.7971001325975799E-3</v>
      </c>
    </row>
    <row r="126" spans="1:11" ht="15.95" customHeight="1" x14ac:dyDescent="0.15">
      <c r="A126" s="25">
        <v>44305</v>
      </c>
      <c r="B126" s="3" t="s">
        <v>500</v>
      </c>
      <c r="C126" s="2" t="s">
        <v>501</v>
      </c>
      <c r="D126" s="2">
        <v>20.18</v>
      </c>
      <c r="E126" s="2">
        <v>-0.39</v>
      </c>
      <c r="F126" s="2" t="s">
        <v>502</v>
      </c>
      <c r="G126" s="2" t="s">
        <v>503</v>
      </c>
      <c r="H126" s="2">
        <v>18.989999999999998</v>
      </c>
      <c r="I126" s="23">
        <v>590292</v>
      </c>
      <c r="J126" s="24">
        <v>2.7712350805612E-3</v>
      </c>
      <c r="K126" s="24">
        <v>5.2498346526933296E-4</v>
      </c>
    </row>
    <row r="127" spans="1:11" ht="15.95" customHeight="1" x14ac:dyDescent="0.15">
      <c r="A127" s="25">
        <v>44305</v>
      </c>
      <c r="B127" s="3" t="s">
        <v>504</v>
      </c>
      <c r="C127" s="2" t="s">
        <v>505</v>
      </c>
      <c r="D127" s="2">
        <v>29.02</v>
      </c>
      <c r="E127" s="2">
        <v>2.44</v>
      </c>
      <c r="F127" s="2" t="s">
        <v>506</v>
      </c>
      <c r="G127" s="2" t="s">
        <v>507</v>
      </c>
      <c r="H127" s="2">
        <v>4.25</v>
      </c>
      <c r="I127" s="23">
        <v>405920</v>
      </c>
      <c r="J127" s="24">
        <v>1.3115390445844999E-2</v>
      </c>
      <c r="K127" s="24">
        <v>5.5164407247392595E-4</v>
      </c>
    </row>
    <row r="128" spans="1:11" ht="15.95" customHeight="1" x14ac:dyDescent="0.15">
      <c r="A128" s="25">
        <v>44305</v>
      </c>
      <c r="B128" s="3" t="s">
        <v>508</v>
      </c>
      <c r="C128" s="2" t="s">
        <v>509</v>
      </c>
      <c r="D128" s="2">
        <v>169.24</v>
      </c>
      <c r="E128" s="2">
        <v>1.34</v>
      </c>
      <c r="F128" s="2" t="s">
        <v>510</v>
      </c>
      <c r="G128" s="2" t="s">
        <v>511</v>
      </c>
      <c r="H128" s="2">
        <v>6.1</v>
      </c>
      <c r="I128" s="23">
        <v>69422</v>
      </c>
      <c r="J128" s="24">
        <v>3.5568622741892302E-4</v>
      </c>
      <c r="K128" s="24">
        <v>2.1710971254682001E-5</v>
      </c>
    </row>
    <row r="129" spans="1:11" ht="15.95" customHeight="1" x14ac:dyDescent="0.15">
      <c r="A129" s="25">
        <v>44305</v>
      </c>
      <c r="B129" s="3" t="s">
        <v>512</v>
      </c>
      <c r="C129" s="2" t="s">
        <v>513</v>
      </c>
      <c r="D129" s="2">
        <v>8.26</v>
      </c>
      <c r="E129" s="2">
        <v>-0.48</v>
      </c>
      <c r="F129" s="2" t="s">
        <v>514</v>
      </c>
      <c r="G129" s="2" t="s">
        <v>515</v>
      </c>
      <c r="H129" s="2">
        <v>2.35</v>
      </c>
      <c r="I129" s="23">
        <v>1418193</v>
      </c>
      <c r="J129" s="24">
        <v>4.3889857627372004E-3</v>
      </c>
      <c r="K129" s="24">
        <v>1.0298987632633899E-4</v>
      </c>
    </row>
    <row r="130" spans="1:11" ht="15.95" customHeight="1" x14ac:dyDescent="0.15">
      <c r="A130" s="25">
        <v>44305</v>
      </c>
      <c r="B130" s="3" t="s">
        <v>516</v>
      </c>
      <c r="C130" s="2" t="s">
        <v>517</v>
      </c>
      <c r="D130" s="2">
        <v>11.1</v>
      </c>
      <c r="E130" s="2">
        <v>2.02</v>
      </c>
      <c r="F130" s="2" t="s">
        <v>518</v>
      </c>
      <c r="G130" s="2" t="s">
        <v>519</v>
      </c>
      <c r="H130" s="2">
        <v>1.56</v>
      </c>
      <c r="I130" s="23">
        <v>1046168</v>
      </c>
      <c r="J130" s="24">
        <v>8.1284823774222092E-3</v>
      </c>
      <c r="K130" s="24">
        <v>1.2582372281874201E-4</v>
      </c>
    </row>
    <row r="131" spans="1:11" ht="15.95" customHeight="1" x14ac:dyDescent="0.15">
      <c r="A131" s="25">
        <v>44305</v>
      </c>
      <c r="B131" s="3" t="s">
        <v>520</v>
      </c>
      <c r="C131" s="2" t="s">
        <v>521</v>
      </c>
      <c r="D131" s="2">
        <v>25.23</v>
      </c>
      <c r="E131" s="2">
        <v>1.33</v>
      </c>
      <c r="F131" s="2" t="s">
        <v>522</v>
      </c>
      <c r="G131" s="2" t="s">
        <v>523</v>
      </c>
      <c r="H131" s="2">
        <v>13.84</v>
      </c>
      <c r="I131" s="23">
        <v>458703</v>
      </c>
      <c r="J131" s="24">
        <v>2.1996738431986199E-2</v>
      </c>
      <c r="K131" s="24">
        <v>2.9799028269906799E-3</v>
      </c>
    </row>
    <row r="132" spans="1:11" ht="15.95" customHeight="1" x14ac:dyDescent="0.15">
      <c r="A132" s="25">
        <v>44305</v>
      </c>
      <c r="B132" s="3" t="s">
        <v>524</v>
      </c>
      <c r="C132" s="2" t="s">
        <v>525</v>
      </c>
      <c r="D132" s="2">
        <v>10.87</v>
      </c>
      <c r="E132" s="2">
        <v>2.2599999999999998</v>
      </c>
      <c r="F132" s="2" t="s">
        <v>526</v>
      </c>
      <c r="G132" s="2" t="s">
        <v>527</v>
      </c>
      <c r="H132" s="2">
        <v>1.1299999999999999</v>
      </c>
      <c r="I132" s="23">
        <v>1050354</v>
      </c>
      <c r="J132" s="24">
        <v>2.6992720033429601E-2</v>
      </c>
      <c r="K132" s="24">
        <v>2.9926678281893502E-4</v>
      </c>
    </row>
    <row r="133" spans="1:11" ht="15.95" customHeight="1" x14ac:dyDescent="0.15">
      <c r="A133" s="25">
        <v>44305</v>
      </c>
      <c r="B133" s="3" t="s">
        <v>528</v>
      </c>
      <c r="C133" s="2" t="s">
        <v>529</v>
      </c>
      <c r="D133" s="2">
        <v>3.13</v>
      </c>
      <c r="E133" s="2">
        <v>0.64</v>
      </c>
      <c r="F133" s="2" t="s">
        <v>530</v>
      </c>
      <c r="G133" s="2" t="s">
        <v>531</v>
      </c>
      <c r="H133" s="2">
        <v>2.12</v>
      </c>
      <c r="I133" s="23">
        <v>3604806</v>
      </c>
      <c r="J133" s="24">
        <v>2.5875440298702999E-2</v>
      </c>
      <c r="K133" s="24">
        <v>5.3715878354892196E-4</v>
      </c>
    </row>
    <row r="134" spans="1:11" ht="15.95" customHeight="1" x14ac:dyDescent="0.15">
      <c r="A134" s="25">
        <v>44305</v>
      </c>
      <c r="B134" s="3" t="s">
        <v>532</v>
      </c>
      <c r="C134" s="2" t="s">
        <v>533</v>
      </c>
      <c r="D134" s="2">
        <v>155.09</v>
      </c>
      <c r="E134" s="2">
        <v>0.05</v>
      </c>
      <c r="F134" s="2" t="s">
        <v>534</v>
      </c>
      <c r="G134" s="2" t="s">
        <v>535</v>
      </c>
      <c r="H134" s="2">
        <v>6.51</v>
      </c>
      <c r="I134" s="23">
        <v>71918</v>
      </c>
      <c r="J134" s="24">
        <v>1.83609885121523E-3</v>
      </c>
      <c r="K134" s="24">
        <v>1.19460688127254E-4</v>
      </c>
    </row>
    <row r="135" spans="1:11" ht="15.95" customHeight="1" x14ac:dyDescent="0.15">
      <c r="A135" s="25">
        <v>44305</v>
      </c>
      <c r="B135" s="3" t="s">
        <v>536</v>
      </c>
      <c r="C135" s="2" t="s">
        <v>537</v>
      </c>
      <c r="D135" s="2">
        <v>55.6</v>
      </c>
      <c r="E135" s="2">
        <v>4.0199999999999996</v>
      </c>
      <c r="F135" s="2" t="s">
        <v>538</v>
      </c>
      <c r="G135" s="2" t="s">
        <v>539</v>
      </c>
      <c r="H135" s="2">
        <v>4.42</v>
      </c>
      <c r="I135" s="23">
        <v>200436</v>
      </c>
      <c r="J135" s="24">
        <v>3.4839555155745799E-3</v>
      </c>
      <c r="K135" s="24">
        <v>1.5370436775706699E-4</v>
      </c>
    </row>
    <row r="136" spans="1:11" ht="15.95" customHeight="1" x14ac:dyDescent="0.15">
      <c r="A136" s="25">
        <v>44305</v>
      </c>
      <c r="B136" s="3" t="s">
        <v>540</v>
      </c>
      <c r="C136" s="2" t="s">
        <v>541</v>
      </c>
      <c r="D136" s="2">
        <v>7</v>
      </c>
      <c r="E136" s="2">
        <v>2.4900000000000002</v>
      </c>
      <c r="F136" s="2" t="s">
        <v>27</v>
      </c>
      <c r="G136" s="2" t="s">
        <v>542</v>
      </c>
      <c r="H136" s="2">
        <v>8.2200000000000006</v>
      </c>
      <c r="I136" s="23">
        <v>1583873</v>
      </c>
      <c r="J136" s="24">
        <v>2.43820059176228E-3</v>
      </c>
      <c r="K136" s="24">
        <v>2.0012227229749001E-4</v>
      </c>
    </row>
    <row r="137" spans="1:11" ht="15.95" customHeight="1" x14ac:dyDescent="0.15">
      <c r="A137" s="25">
        <v>44305</v>
      </c>
      <c r="B137" s="3" t="s">
        <v>543</v>
      </c>
      <c r="C137" s="2" t="s">
        <v>544</v>
      </c>
      <c r="D137" s="2">
        <v>19.23</v>
      </c>
      <c r="E137" s="2">
        <v>-1.03</v>
      </c>
      <c r="F137" s="2" t="s">
        <v>545</v>
      </c>
      <c r="G137" s="2" t="s">
        <v>546</v>
      </c>
      <c r="H137" s="2">
        <v>1.63</v>
      </c>
      <c r="I137" s="23">
        <v>575217</v>
      </c>
      <c r="J137" s="24">
        <v>4.7482511618690201E-2</v>
      </c>
      <c r="K137" s="24">
        <v>7.4280794664837997E-4</v>
      </c>
    </row>
    <row r="138" spans="1:11" ht="15.95" customHeight="1" x14ac:dyDescent="0.15">
      <c r="A138" s="25">
        <v>44305</v>
      </c>
      <c r="B138" s="3" t="s">
        <v>547</v>
      </c>
      <c r="C138" s="2" t="s">
        <v>548</v>
      </c>
      <c r="D138" s="2">
        <v>297.06</v>
      </c>
      <c r="E138" s="2">
        <v>1.17</v>
      </c>
      <c r="F138" s="2" t="s">
        <v>549</v>
      </c>
      <c r="G138" s="2" t="s">
        <v>550</v>
      </c>
      <c r="H138" s="2">
        <v>2.66</v>
      </c>
      <c r="I138" s="23">
        <v>36831</v>
      </c>
      <c r="J138" s="24">
        <v>3.3107983306095601E-2</v>
      </c>
      <c r="K138" s="24">
        <v>8.5464462117609396E-4</v>
      </c>
    </row>
    <row r="139" spans="1:11" ht="15.95" customHeight="1" x14ac:dyDescent="0.15">
      <c r="A139" s="25">
        <v>44305</v>
      </c>
      <c r="B139" s="3" t="s">
        <v>551</v>
      </c>
      <c r="C139" s="2" t="s">
        <v>552</v>
      </c>
      <c r="D139" s="2">
        <v>231.4</v>
      </c>
      <c r="E139" s="2">
        <v>-2.1</v>
      </c>
      <c r="F139" s="2" t="s">
        <v>553</v>
      </c>
      <c r="G139" s="2" t="s">
        <v>554</v>
      </c>
      <c r="H139" s="2">
        <v>4.95</v>
      </c>
      <c r="I139" s="23">
        <v>46855</v>
      </c>
      <c r="J139" s="24">
        <v>3.8672628267745501E-3</v>
      </c>
      <c r="K139" s="24">
        <v>1.90861621074554E-4</v>
      </c>
    </row>
    <row r="140" spans="1:11" ht="15.95" customHeight="1" x14ac:dyDescent="0.15">
      <c r="A140" s="25">
        <v>44305</v>
      </c>
      <c r="B140" s="3" t="s">
        <v>555</v>
      </c>
      <c r="C140" s="2" t="s">
        <v>556</v>
      </c>
      <c r="D140" s="2">
        <v>1.58</v>
      </c>
      <c r="E140" s="2">
        <v>0.64</v>
      </c>
      <c r="F140" s="2" t="s">
        <v>557</v>
      </c>
      <c r="G140" s="2" t="s">
        <v>558</v>
      </c>
      <c r="H140" s="2">
        <v>2.36</v>
      </c>
      <c r="I140" s="23">
        <v>6588115</v>
      </c>
      <c r="J140" s="24">
        <v>8.9434755628876698E-3</v>
      </c>
      <c r="K140" s="24">
        <v>2.0930117216012999E-4</v>
      </c>
    </row>
    <row r="141" spans="1:11" ht="15.95" customHeight="1" x14ac:dyDescent="0.15">
      <c r="A141" s="25">
        <v>44305</v>
      </c>
      <c r="B141" s="3" t="s">
        <v>559</v>
      </c>
      <c r="C141" s="2" t="s">
        <v>560</v>
      </c>
      <c r="D141" s="2">
        <v>9.24</v>
      </c>
      <c r="E141" s="2">
        <v>-0.11</v>
      </c>
      <c r="F141" s="2" t="s">
        <v>561</v>
      </c>
      <c r="G141" s="2" t="s">
        <v>562</v>
      </c>
      <c r="H141" s="2">
        <v>2.48</v>
      </c>
      <c r="I141" s="23">
        <v>1117622</v>
      </c>
      <c r="J141" s="24">
        <v>5.3254385268556997E-3</v>
      </c>
      <c r="K141" s="24">
        <v>1.3161829679288599E-4</v>
      </c>
    </row>
    <row r="142" spans="1:11" ht="15.95" customHeight="1" x14ac:dyDescent="0.15">
      <c r="A142" s="25">
        <v>44305</v>
      </c>
      <c r="B142" s="3" t="s">
        <v>563</v>
      </c>
      <c r="C142" s="2" t="s">
        <v>564</v>
      </c>
      <c r="D142" s="2">
        <v>5.0599999999999996</v>
      </c>
      <c r="E142" s="2">
        <v>1.4</v>
      </c>
      <c r="F142" s="2" t="s">
        <v>565</v>
      </c>
      <c r="G142" s="2" t="s">
        <v>566</v>
      </c>
      <c r="H142" s="2">
        <v>1.48</v>
      </c>
      <c r="I142" s="23">
        <v>2032536</v>
      </c>
      <c r="J142" s="24">
        <v>3.76126766783886E-2</v>
      </c>
      <c r="K142" s="24">
        <v>5.3694393675325701E-4</v>
      </c>
    </row>
    <row r="143" spans="1:11" ht="15.95" customHeight="1" x14ac:dyDescent="0.15">
      <c r="A143" s="25">
        <v>44305</v>
      </c>
      <c r="B143" s="3" t="s">
        <v>567</v>
      </c>
      <c r="C143" s="2" t="s">
        <v>568</v>
      </c>
      <c r="D143" s="2">
        <v>22.5</v>
      </c>
      <c r="E143" s="2">
        <v>2.97</v>
      </c>
      <c r="F143" s="2" t="s">
        <v>569</v>
      </c>
      <c r="G143" s="2" t="s">
        <v>570</v>
      </c>
      <c r="H143" s="2">
        <v>0.5</v>
      </c>
      <c r="I143" s="23">
        <v>446305</v>
      </c>
      <c r="J143" s="24">
        <v>0.258111258319908</v>
      </c>
      <c r="K143" s="24">
        <v>1.0499734897022901E-3</v>
      </c>
    </row>
    <row r="144" spans="1:11" ht="15.95" customHeight="1" x14ac:dyDescent="0.15">
      <c r="A144" s="25">
        <v>44305</v>
      </c>
      <c r="B144" s="3" t="s">
        <v>571</v>
      </c>
      <c r="C144" s="2" t="s">
        <v>572</v>
      </c>
      <c r="D144" s="2">
        <v>5.96</v>
      </c>
      <c r="E144" s="2">
        <v>1.19</v>
      </c>
      <c r="F144" s="2" t="s">
        <v>573</v>
      </c>
      <c r="G144" s="2" t="s">
        <v>412</v>
      </c>
      <c r="H144" s="2">
        <v>0.92</v>
      </c>
      <c r="I144" s="23">
        <v>1676744</v>
      </c>
      <c r="J144" s="24">
        <v>8.52564222052304E-2</v>
      </c>
      <c r="K144" s="24">
        <v>7.28903248089927E-4</v>
      </c>
    </row>
    <row r="145" spans="1:11" ht="15.95" customHeight="1" x14ac:dyDescent="0.15">
      <c r="A145" s="25">
        <v>44305</v>
      </c>
      <c r="B145" s="3" t="s">
        <v>574</v>
      </c>
      <c r="C145" s="2" t="s">
        <v>575</v>
      </c>
      <c r="D145" s="2">
        <v>123.35</v>
      </c>
      <c r="E145" s="2">
        <v>4.09</v>
      </c>
      <c r="F145" s="2" t="s">
        <v>576</v>
      </c>
      <c r="G145" s="2" t="s">
        <v>577</v>
      </c>
      <c r="H145" s="2">
        <v>4.28</v>
      </c>
      <c r="I145" s="23">
        <v>80590</v>
      </c>
      <c r="J145" s="24">
        <v>2.5700838068077901E-2</v>
      </c>
      <c r="K145" s="24">
        <v>1.0742161614974101E-3</v>
      </c>
    </row>
    <row r="146" spans="1:11" ht="15.95" customHeight="1" x14ac:dyDescent="0.15">
      <c r="A146" s="25">
        <v>44305</v>
      </c>
      <c r="B146" s="3" t="s">
        <v>578</v>
      </c>
      <c r="C146" s="2" t="s">
        <v>579</v>
      </c>
      <c r="D146" s="2">
        <v>34.76</v>
      </c>
      <c r="E146" s="2">
        <v>5.05</v>
      </c>
      <c r="F146" s="2" t="s">
        <v>580</v>
      </c>
      <c r="G146" s="2" t="s">
        <v>184</v>
      </c>
      <c r="H146" s="2">
        <v>2.4</v>
      </c>
      <c r="I146" s="23">
        <v>285534</v>
      </c>
      <c r="J146" s="24">
        <v>1.53134373078221E-2</v>
      </c>
      <c r="K146" s="24">
        <v>3.62879459977322E-4</v>
      </c>
    </row>
    <row r="147" spans="1:11" ht="15.95" customHeight="1" x14ac:dyDescent="0.15">
      <c r="A147" s="25">
        <v>44305</v>
      </c>
      <c r="B147" s="3" t="s">
        <v>581</v>
      </c>
      <c r="C147" s="2" t="s">
        <v>582</v>
      </c>
      <c r="D147" s="2">
        <v>5.69</v>
      </c>
      <c r="E147" s="2">
        <v>-2.9</v>
      </c>
      <c r="F147" s="2" t="s">
        <v>583</v>
      </c>
      <c r="G147" s="2" t="s">
        <v>584</v>
      </c>
      <c r="H147" s="2">
        <v>5.4</v>
      </c>
      <c r="I147" s="23">
        <v>1724705</v>
      </c>
      <c r="J147" s="24">
        <v>1.4299671154825999E-2</v>
      </c>
      <c r="K147" s="24">
        <v>7.6128289367179201E-4</v>
      </c>
    </row>
    <row r="148" spans="1:11" ht="15.95" customHeight="1" x14ac:dyDescent="0.15">
      <c r="A148" s="25">
        <v>44305</v>
      </c>
      <c r="B148" s="3" t="s">
        <v>585</v>
      </c>
      <c r="C148" s="2" t="s">
        <v>586</v>
      </c>
      <c r="D148" s="2">
        <v>1.62</v>
      </c>
      <c r="E148" s="2">
        <v>0</v>
      </c>
      <c r="F148" s="2" t="s">
        <v>587</v>
      </c>
      <c r="G148" s="2" t="s">
        <v>588</v>
      </c>
      <c r="H148" s="2">
        <v>2.65</v>
      </c>
      <c r="I148" s="23">
        <v>6036403</v>
      </c>
      <c r="J148" s="24">
        <v>2.6469783505658401E-2</v>
      </c>
      <c r="K148" s="24">
        <v>6.8352756904806395E-4</v>
      </c>
    </row>
    <row r="149" spans="1:11" ht="15.95" customHeight="1" x14ac:dyDescent="0.15">
      <c r="A149" s="25">
        <v>44305</v>
      </c>
      <c r="B149" s="3" t="s">
        <v>589</v>
      </c>
      <c r="C149" s="2" t="s">
        <v>590</v>
      </c>
      <c r="D149" s="2">
        <v>62.93</v>
      </c>
      <c r="E149" s="2">
        <v>-0.74</v>
      </c>
      <c r="F149" s="2" t="s">
        <v>591</v>
      </c>
      <c r="G149" s="2" t="s">
        <v>592</v>
      </c>
      <c r="H149" s="2">
        <v>5.01</v>
      </c>
      <c r="I149" s="23">
        <v>154333</v>
      </c>
      <c r="J149" s="24">
        <v>5.1210668895093096E-3</v>
      </c>
      <c r="K149" s="24">
        <v>2.5531481834910601E-4</v>
      </c>
    </row>
    <row r="150" spans="1:11" ht="15.95" customHeight="1" x14ac:dyDescent="0.15">
      <c r="A150" s="25">
        <v>44305</v>
      </c>
      <c r="B150" s="3" t="s">
        <v>593</v>
      </c>
      <c r="C150" s="2" t="s">
        <v>594</v>
      </c>
      <c r="D150" s="2">
        <v>113.8</v>
      </c>
      <c r="E150" s="2">
        <v>4.34</v>
      </c>
      <c r="F150" s="2" t="s">
        <v>595</v>
      </c>
      <c r="G150" s="2" t="s">
        <v>596</v>
      </c>
      <c r="H150" s="2">
        <v>5.08</v>
      </c>
      <c r="I150" s="23">
        <v>85058</v>
      </c>
      <c r="J150" s="24">
        <v>7.8140608445073593E-3</v>
      </c>
      <c r="K150" s="24">
        <v>3.94429689394171E-4</v>
      </c>
    </row>
    <row r="151" spans="1:11" ht="15.95" customHeight="1" x14ac:dyDescent="0.15">
      <c r="A151" s="25">
        <v>44305</v>
      </c>
      <c r="B151" s="3" t="s">
        <v>597</v>
      </c>
      <c r="C151" s="2" t="s">
        <v>598</v>
      </c>
      <c r="D151" s="2">
        <v>14.02</v>
      </c>
      <c r="E151" s="2">
        <v>2.11</v>
      </c>
      <c r="F151" s="2" t="s">
        <v>599</v>
      </c>
      <c r="G151" s="2" t="s">
        <v>600</v>
      </c>
      <c r="H151" s="2">
        <v>1.2</v>
      </c>
      <c r="I151" s="23">
        <v>687647</v>
      </c>
      <c r="J151" s="24">
        <v>6.4183870880314797E-2</v>
      </c>
      <c r="K151" s="24">
        <v>7.2754529634144998E-4</v>
      </c>
    </row>
    <row r="152" spans="1:11" ht="15.95" customHeight="1" x14ac:dyDescent="0.15">
      <c r="A152" s="25">
        <v>44305</v>
      </c>
      <c r="B152" s="3" t="s">
        <v>601</v>
      </c>
      <c r="C152" s="2" t="s">
        <v>602</v>
      </c>
      <c r="D152" s="2">
        <v>14.57</v>
      </c>
      <c r="E152" s="2">
        <v>0.55000000000000004</v>
      </c>
      <c r="F152" s="2" t="s">
        <v>603</v>
      </c>
      <c r="G152" s="2" t="s">
        <v>604</v>
      </c>
      <c r="H152" s="2">
        <v>4.21</v>
      </c>
      <c r="I152" s="23">
        <v>655639</v>
      </c>
      <c r="J152" s="24">
        <v>1.3075664161568701E-3</v>
      </c>
      <c r="K152" s="24">
        <v>5.5078255961411297E-5</v>
      </c>
    </row>
    <row r="153" spans="1:11" ht="15.95" customHeight="1" x14ac:dyDescent="0.15">
      <c r="A153" s="25">
        <v>44305</v>
      </c>
      <c r="B153" s="3" t="s">
        <v>605</v>
      </c>
      <c r="C153" s="2" t="s">
        <v>606</v>
      </c>
      <c r="D153" s="2">
        <v>11.03</v>
      </c>
      <c r="E153" s="2">
        <v>3.08</v>
      </c>
      <c r="F153" s="2" t="s">
        <v>607</v>
      </c>
      <c r="G153" s="2" t="s">
        <v>608</v>
      </c>
      <c r="H153" s="2">
        <v>1.57</v>
      </c>
      <c r="I153" s="23">
        <v>836081</v>
      </c>
      <c r="J153" s="24">
        <v>4.3595027541748502E-2</v>
      </c>
      <c r="K153" s="24">
        <v>6.5912326787323299E-4</v>
      </c>
    </row>
    <row r="154" spans="1:11" ht="15.95" customHeight="1" x14ac:dyDescent="0.15">
      <c r="A154" s="25">
        <v>44305</v>
      </c>
      <c r="B154" s="3" t="s">
        <v>609</v>
      </c>
      <c r="C154" s="2" t="s">
        <v>610</v>
      </c>
      <c r="D154" s="2">
        <v>39.39</v>
      </c>
      <c r="E154" s="2">
        <v>-1.03</v>
      </c>
      <c r="F154" s="2" t="s">
        <v>611</v>
      </c>
      <c r="G154" s="2" t="s">
        <v>612</v>
      </c>
      <c r="H154" s="2">
        <v>0.91</v>
      </c>
      <c r="I154" s="23">
        <v>231847</v>
      </c>
      <c r="J154" s="24">
        <v>8.3611161818741106E-2</v>
      </c>
      <c r="K154" s="24">
        <v>7.0692235472147097E-4</v>
      </c>
    </row>
    <row r="155" spans="1:11" ht="15.95" customHeight="1" x14ac:dyDescent="0.15">
      <c r="A155" s="25">
        <v>44305</v>
      </c>
      <c r="B155" s="3" t="s">
        <v>613</v>
      </c>
      <c r="C155" s="2" t="s">
        <v>614</v>
      </c>
      <c r="D155" s="2">
        <v>9.9600000000000009</v>
      </c>
      <c r="E155" s="2">
        <v>0.4</v>
      </c>
      <c r="F155" s="2" t="s">
        <v>615</v>
      </c>
      <c r="G155" s="2" t="s">
        <v>616</v>
      </c>
      <c r="H155" s="2">
        <v>1.39</v>
      </c>
      <c r="I155" s="23">
        <v>913000</v>
      </c>
      <c r="J155" s="24">
        <v>0.16059863869671601</v>
      </c>
      <c r="K155" s="24">
        <v>1.92547378354935E-3</v>
      </c>
    </row>
    <row r="156" spans="1:11" ht="15.95" customHeight="1" x14ac:dyDescent="0.15">
      <c r="A156" s="25">
        <v>44305</v>
      </c>
      <c r="B156" s="3" t="s">
        <v>617</v>
      </c>
      <c r="C156" s="2" t="s">
        <v>618</v>
      </c>
      <c r="D156" s="2">
        <v>22.2</v>
      </c>
      <c r="E156" s="2">
        <v>7.19</v>
      </c>
      <c r="F156" s="2" t="s">
        <v>619</v>
      </c>
      <c r="G156" s="2" t="s">
        <v>620</v>
      </c>
      <c r="H156" s="2">
        <v>1.25</v>
      </c>
      <c r="I156" s="23">
        <v>409600</v>
      </c>
      <c r="J156" s="24">
        <v>0.107926309173452</v>
      </c>
      <c r="K156" s="24">
        <v>1.2311545523857599E-3</v>
      </c>
    </row>
    <row r="157" spans="1:11" ht="15.95" customHeight="1" x14ac:dyDescent="0.15">
      <c r="A157" s="25">
        <v>44305</v>
      </c>
      <c r="B157" s="3" t="s">
        <v>621</v>
      </c>
      <c r="C157" s="2" t="s">
        <v>622</v>
      </c>
      <c r="D157" s="2">
        <v>12.93</v>
      </c>
      <c r="E157" s="2">
        <v>2.29</v>
      </c>
      <c r="F157" s="2" t="s">
        <v>623</v>
      </c>
      <c r="G157" s="2" t="s">
        <v>624</v>
      </c>
      <c r="H157" s="2">
        <v>1.85</v>
      </c>
      <c r="I157" s="23">
        <v>702560</v>
      </c>
      <c r="J157" s="24">
        <v>1.2940067481537899E-2</v>
      </c>
      <c r="K157" s="24">
        <v>2.3763011834711299E-4</v>
      </c>
    </row>
    <row r="158" spans="1:11" ht="15.95" customHeight="1" x14ac:dyDescent="0.15">
      <c r="A158" s="25">
        <v>44305</v>
      </c>
      <c r="B158" s="3" t="s">
        <v>625</v>
      </c>
      <c r="C158" s="2" t="s">
        <v>626</v>
      </c>
      <c r="D158" s="2">
        <v>9.3000000000000007</v>
      </c>
      <c r="E158" s="2">
        <v>1.86</v>
      </c>
      <c r="F158" s="2" t="s">
        <v>267</v>
      </c>
      <c r="G158" s="2" t="s">
        <v>627</v>
      </c>
      <c r="H158" s="2">
        <v>7.04</v>
      </c>
      <c r="I158" s="23">
        <v>955895</v>
      </c>
      <c r="J158" s="24">
        <v>3.6454237142327399E-3</v>
      </c>
      <c r="K158" s="24">
        <v>2.55833232509563E-4</v>
      </c>
    </row>
    <row r="159" spans="1:11" ht="15.95" customHeight="1" x14ac:dyDescent="0.15">
      <c r="A159" s="25">
        <v>44305</v>
      </c>
      <c r="B159" s="3" t="s">
        <v>628</v>
      </c>
      <c r="C159" s="2" t="s">
        <v>629</v>
      </c>
      <c r="D159" s="2">
        <v>44.29</v>
      </c>
      <c r="E159" s="2">
        <v>3.43</v>
      </c>
      <c r="F159" s="2" t="s">
        <v>630</v>
      </c>
      <c r="G159" s="2" t="s">
        <v>631</v>
      </c>
      <c r="H159" s="2">
        <v>0.68</v>
      </c>
      <c r="I159" s="23">
        <v>199833</v>
      </c>
      <c r="J159" s="24">
        <v>3.3404986026943001E-2</v>
      </c>
      <c r="K159" s="24">
        <v>2.2035524245390801E-4</v>
      </c>
    </row>
    <row r="160" spans="1:11" ht="15.95" customHeight="1" x14ac:dyDescent="0.15">
      <c r="A160" s="25">
        <v>44305</v>
      </c>
      <c r="B160" s="3" t="s">
        <v>632</v>
      </c>
      <c r="C160" s="2" t="s">
        <v>633</v>
      </c>
      <c r="D160" s="2">
        <v>9.6999999999999993</v>
      </c>
      <c r="E160" s="2">
        <v>2.65</v>
      </c>
      <c r="F160" s="2" t="s">
        <v>634</v>
      </c>
      <c r="G160" s="2" t="s">
        <v>635</v>
      </c>
      <c r="H160" s="2">
        <v>1.77</v>
      </c>
      <c r="I160" s="23">
        <v>907850</v>
      </c>
      <c r="J160" s="24">
        <v>2.6102286801239799E-2</v>
      </c>
      <c r="K160" s="24">
        <v>4.5214578013885601E-4</v>
      </c>
    </row>
    <row r="161" spans="1:11" ht="15.95" customHeight="1" x14ac:dyDescent="0.15">
      <c r="A161" s="25">
        <v>44305</v>
      </c>
      <c r="B161" s="3" t="s">
        <v>636</v>
      </c>
      <c r="C161" s="2" t="s">
        <v>637</v>
      </c>
      <c r="D161" s="2">
        <v>24.51</v>
      </c>
      <c r="E161" s="2">
        <v>1.2</v>
      </c>
      <c r="F161" s="2" t="s">
        <v>638</v>
      </c>
      <c r="G161" s="2" t="s">
        <v>639</v>
      </c>
      <c r="H161" s="2">
        <v>0.93</v>
      </c>
      <c r="I161" s="23">
        <v>358407</v>
      </c>
      <c r="J161" s="24">
        <v>0.28207996056524898</v>
      </c>
      <c r="K161" s="24">
        <v>2.0731598463522801E-3</v>
      </c>
    </row>
    <row r="162" spans="1:11" ht="15.95" customHeight="1" x14ac:dyDescent="0.15">
      <c r="A162" s="25">
        <v>44305</v>
      </c>
      <c r="B162" s="3" t="s">
        <v>640</v>
      </c>
      <c r="C162" s="2" t="s">
        <v>641</v>
      </c>
      <c r="D162" s="2">
        <v>126.88</v>
      </c>
      <c r="E162" s="2">
        <v>1.76</v>
      </c>
      <c r="F162" s="2" t="s">
        <v>642</v>
      </c>
      <c r="G162" s="2" t="s">
        <v>71</v>
      </c>
      <c r="H162" s="2">
        <v>2.16</v>
      </c>
      <c r="I162" s="23">
        <v>68680</v>
      </c>
      <c r="J162" s="24">
        <v>6.0771246627177401E-2</v>
      </c>
      <c r="K162" s="24">
        <v>1.24176021921715E-3</v>
      </c>
    </row>
    <row r="163" spans="1:11" ht="15.95" customHeight="1" x14ac:dyDescent="0.15">
      <c r="A163" s="25">
        <v>44305</v>
      </c>
      <c r="B163" s="3" t="s">
        <v>643</v>
      </c>
      <c r="C163" s="2" t="s">
        <v>644</v>
      </c>
      <c r="D163" s="2">
        <v>35.020000000000003</v>
      </c>
      <c r="E163" s="2">
        <v>-0.28000000000000003</v>
      </c>
      <c r="F163" s="2" t="s">
        <v>645</v>
      </c>
      <c r="G163" s="2" t="s">
        <v>646</v>
      </c>
      <c r="H163" s="2">
        <v>1.1399999999999999</v>
      </c>
      <c r="I163" s="23">
        <v>248517</v>
      </c>
      <c r="J163" s="24">
        <v>3.3837048084973703E-2</v>
      </c>
      <c r="K163" s="24">
        <v>3.7425608591089499E-4</v>
      </c>
    </row>
    <row r="164" spans="1:11" ht="15.95" customHeight="1" x14ac:dyDescent="0.15">
      <c r="A164" s="25">
        <v>44305</v>
      </c>
      <c r="B164" s="3" t="s">
        <v>647</v>
      </c>
      <c r="C164" s="2" t="s">
        <v>648</v>
      </c>
      <c r="D164" s="2">
        <v>48.12</v>
      </c>
      <c r="E164" s="2">
        <v>0.4</v>
      </c>
      <c r="F164" s="2" t="s">
        <v>649</v>
      </c>
      <c r="G164" s="2" t="s">
        <v>650</v>
      </c>
      <c r="H164" s="2">
        <v>0.56999999999999995</v>
      </c>
      <c r="I164" s="23">
        <v>178351</v>
      </c>
      <c r="J164" s="24">
        <v>0.141319702416557</v>
      </c>
      <c r="K164" s="24">
        <v>7.1458552440113797E-4</v>
      </c>
    </row>
    <row r="165" spans="1:11" ht="15.95" customHeight="1" x14ac:dyDescent="0.15">
      <c r="A165" s="25">
        <v>44305</v>
      </c>
      <c r="B165" s="3" t="s">
        <v>651</v>
      </c>
      <c r="C165" s="2" t="s">
        <v>652</v>
      </c>
      <c r="D165" s="2">
        <v>24.4</v>
      </c>
      <c r="E165" s="2">
        <v>0.54</v>
      </c>
      <c r="F165" s="2" t="s">
        <v>653</v>
      </c>
      <c r="G165" s="2" t="s">
        <v>654</v>
      </c>
      <c r="H165" s="2">
        <v>2.72</v>
      </c>
      <c r="I165" s="23">
        <v>341979</v>
      </c>
      <c r="J165" s="24">
        <v>3.3615159818959399E-2</v>
      </c>
      <c r="K165" s="24">
        <v>8.87441904517368E-4</v>
      </c>
    </row>
    <row r="166" spans="1:11" ht="15.95" customHeight="1" x14ac:dyDescent="0.15">
      <c r="A166" s="25">
        <v>44305</v>
      </c>
      <c r="B166" s="3" t="s">
        <v>655</v>
      </c>
      <c r="C166" s="2" t="s">
        <v>656</v>
      </c>
      <c r="D166" s="2">
        <v>6.3</v>
      </c>
      <c r="E166" s="2">
        <v>1.61</v>
      </c>
      <c r="F166" s="2" t="s">
        <v>657</v>
      </c>
      <c r="G166" s="2" t="s">
        <v>658</v>
      </c>
      <c r="H166" s="2">
        <v>0.15</v>
      </c>
      <c r="I166" s="23">
        <v>1265680</v>
      </c>
      <c r="J166" s="24">
        <v>3.5015714085245203E-2</v>
      </c>
      <c r="K166" s="24">
        <v>5.28652116813391E-5</v>
      </c>
    </row>
    <row r="167" spans="1:11" ht="15.95" customHeight="1" x14ac:dyDescent="0.15">
      <c r="A167" s="25">
        <v>44305</v>
      </c>
      <c r="B167" s="3" t="s">
        <v>659</v>
      </c>
      <c r="C167" s="2" t="s">
        <v>660</v>
      </c>
      <c r="D167" s="2">
        <v>31.98</v>
      </c>
      <c r="E167" s="2">
        <v>2.4700000000000002</v>
      </c>
      <c r="F167" s="2" t="s">
        <v>661</v>
      </c>
      <c r="G167" s="2" t="s">
        <v>662</v>
      </c>
      <c r="H167" s="2">
        <v>2.54</v>
      </c>
      <c r="I167" s="23">
        <v>248198</v>
      </c>
      <c r="J167" s="24">
        <v>2.2831086974171799E-2</v>
      </c>
      <c r="K167" s="24">
        <v>5.6890278344986004E-4</v>
      </c>
    </row>
    <row r="168" spans="1:11" ht="15.95" customHeight="1" x14ac:dyDescent="0.15">
      <c r="A168" s="25">
        <v>44305</v>
      </c>
      <c r="B168" s="3" t="s">
        <v>663</v>
      </c>
      <c r="C168" s="2" t="s">
        <v>664</v>
      </c>
      <c r="D168" s="2">
        <v>23.14</v>
      </c>
      <c r="E168" s="2">
        <v>3.67</v>
      </c>
      <c r="F168" s="2" t="s">
        <v>665</v>
      </c>
      <c r="G168" s="2" t="s">
        <v>666</v>
      </c>
      <c r="H168" s="2">
        <v>4.3099999999999996</v>
      </c>
      <c r="I168" s="23">
        <v>339382</v>
      </c>
      <c r="J168" s="24">
        <v>0.15170886719933199</v>
      </c>
      <c r="K168" s="24">
        <v>5.7065586246275498E-3</v>
      </c>
    </row>
    <row r="169" spans="1:11" ht="15.95" customHeight="1" x14ac:dyDescent="0.15">
      <c r="A169" s="25">
        <v>44305</v>
      </c>
      <c r="B169" s="3" t="s">
        <v>667</v>
      </c>
      <c r="C169" s="2" t="s">
        <v>668</v>
      </c>
      <c r="D169" s="2">
        <v>49.9</v>
      </c>
      <c r="E169" s="2">
        <v>-0.85</v>
      </c>
      <c r="F169" s="2" t="s">
        <v>669</v>
      </c>
      <c r="G169" s="2" t="s">
        <v>670</v>
      </c>
      <c r="H169" s="2">
        <v>6.5</v>
      </c>
      <c r="I169" s="23">
        <v>155251</v>
      </c>
      <c r="J169" s="24">
        <v>3.4896446361144598E-3</v>
      </c>
      <c r="K169" s="24">
        <v>2.26308879191349E-4</v>
      </c>
    </row>
    <row r="170" spans="1:11" ht="15.95" customHeight="1" x14ac:dyDescent="0.15">
      <c r="A170" s="25">
        <v>44305</v>
      </c>
      <c r="B170" s="3" t="s">
        <v>671</v>
      </c>
      <c r="C170" s="2" t="s">
        <v>672</v>
      </c>
      <c r="D170" s="2">
        <v>231.8</v>
      </c>
      <c r="E170" s="2">
        <v>6.4</v>
      </c>
      <c r="F170" s="2" t="s">
        <v>673</v>
      </c>
      <c r="G170" s="2" t="s">
        <v>674</v>
      </c>
      <c r="H170" s="2">
        <v>5.49</v>
      </c>
      <c r="I170" s="23">
        <v>33000</v>
      </c>
      <c r="J170" s="24">
        <v>9.0680622768015001E-3</v>
      </c>
      <c r="K170" s="24">
        <v>4.9444000296920004E-4</v>
      </c>
    </row>
    <row r="171" spans="1:11" ht="15.95" customHeight="1" x14ac:dyDescent="0.15">
      <c r="A171" s="25">
        <v>44305</v>
      </c>
      <c r="B171" s="3" t="s">
        <v>675</v>
      </c>
      <c r="C171" s="2" t="s">
        <v>676</v>
      </c>
      <c r="D171" s="2">
        <v>34.4</v>
      </c>
      <c r="E171" s="2">
        <v>1.1499999999999999</v>
      </c>
      <c r="F171" s="2" t="s">
        <v>677</v>
      </c>
      <c r="G171" s="2" t="s">
        <v>678</v>
      </c>
      <c r="H171" s="2">
        <v>0.97</v>
      </c>
      <c r="I171" s="23">
        <v>220189</v>
      </c>
      <c r="J171" s="24">
        <v>9.6326648725687497E-2</v>
      </c>
      <c r="K171" s="24">
        <v>8.5556353556538105E-4</v>
      </c>
    </row>
    <row r="172" spans="1:11" ht="15.95" customHeight="1" x14ac:dyDescent="0.15">
      <c r="A172" s="25">
        <v>44305</v>
      </c>
      <c r="B172" s="3" t="s">
        <v>679</v>
      </c>
      <c r="C172" s="2" t="s">
        <v>680</v>
      </c>
      <c r="D172" s="2">
        <v>9.32</v>
      </c>
      <c r="E172" s="2">
        <v>2.42</v>
      </c>
      <c r="F172" s="2" t="s">
        <v>681</v>
      </c>
      <c r="G172" s="2" t="s">
        <v>682</v>
      </c>
      <c r="H172" s="2">
        <v>1.49</v>
      </c>
      <c r="I172" s="23">
        <v>808758</v>
      </c>
      <c r="J172" s="24">
        <v>0.128098638458121</v>
      </c>
      <c r="K172" s="24">
        <v>1.70682337348303E-3</v>
      </c>
    </row>
    <row r="173" spans="1:11" ht="15.95" customHeight="1" x14ac:dyDescent="0.15">
      <c r="A173" s="25">
        <v>44305</v>
      </c>
      <c r="B173" s="3" t="s">
        <v>683</v>
      </c>
      <c r="C173" s="2" t="s">
        <v>684</v>
      </c>
      <c r="D173" s="2">
        <v>13.59</v>
      </c>
      <c r="E173" s="2">
        <v>4.9400000000000004</v>
      </c>
      <c r="F173" s="2" t="s">
        <v>685</v>
      </c>
      <c r="G173" s="2" t="s">
        <v>686</v>
      </c>
      <c r="H173" s="2">
        <v>2.83</v>
      </c>
      <c r="I173" s="23">
        <v>550705</v>
      </c>
      <c r="J173" s="24">
        <v>2.1704103602320599E-2</v>
      </c>
      <c r="K173" s="24">
        <v>6.0330197942053099E-4</v>
      </c>
    </row>
    <row r="174" spans="1:11" ht="15.95" customHeight="1" x14ac:dyDescent="0.15">
      <c r="A174" s="25">
        <v>44305</v>
      </c>
      <c r="B174" s="3" t="s">
        <v>687</v>
      </c>
      <c r="C174" s="2" t="s">
        <v>688</v>
      </c>
      <c r="D174" s="2">
        <v>25</v>
      </c>
      <c r="E174" s="2">
        <v>6.61</v>
      </c>
      <c r="F174" s="2" t="s">
        <v>309</v>
      </c>
      <c r="G174" s="2" t="s">
        <v>689</v>
      </c>
      <c r="H174" s="2">
        <v>2.76</v>
      </c>
      <c r="I174" s="23">
        <v>295875</v>
      </c>
      <c r="J174" s="24">
        <v>2.80437265347761E-3</v>
      </c>
      <c r="K174" s="24">
        <v>7.7341565749378094E-5</v>
      </c>
    </row>
    <row r="175" spans="1:11" ht="15.95" customHeight="1" x14ac:dyDescent="0.15">
      <c r="A175" s="25">
        <v>44305</v>
      </c>
      <c r="B175" s="3" t="s">
        <v>690</v>
      </c>
      <c r="C175" s="2" t="s">
        <v>691</v>
      </c>
      <c r="D175" s="2">
        <v>12.25</v>
      </c>
      <c r="E175" s="2">
        <v>2.68</v>
      </c>
      <c r="F175" s="2" t="s">
        <v>692</v>
      </c>
      <c r="G175" s="2" t="s">
        <v>693</v>
      </c>
      <c r="H175" s="2">
        <v>0.47</v>
      </c>
      <c r="I175" s="23">
        <v>599464</v>
      </c>
      <c r="J175" s="24">
        <v>0.213483839070575</v>
      </c>
      <c r="K175" s="24">
        <v>8.3605243000358298E-4</v>
      </c>
    </row>
    <row r="176" spans="1:11" ht="15.95" customHeight="1" x14ac:dyDescent="0.15">
      <c r="A176" s="25">
        <v>44305</v>
      </c>
      <c r="B176" s="3" t="s">
        <v>694</v>
      </c>
      <c r="C176" s="2" t="s">
        <v>695</v>
      </c>
      <c r="D176" s="2">
        <v>9.0299999999999994</v>
      </c>
      <c r="E176" s="2">
        <v>2.15</v>
      </c>
      <c r="F176" s="2" t="s">
        <v>696</v>
      </c>
      <c r="G176" s="2" t="s">
        <v>523</v>
      </c>
      <c r="H176" s="2">
        <v>2.23</v>
      </c>
      <c r="I176" s="23">
        <v>802128</v>
      </c>
      <c r="J176" s="24">
        <v>1.37475253655313E-2</v>
      </c>
      <c r="K176" s="24">
        <v>3.0349828580501499E-4</v>
      </c>
    </row>
    <row r="177" spans="1:11" ht="15.95" customHeight="1" x14ac:dyDescent="0.15">
      <c r="A177" s="25">
        <v>44305</v>
      </c>
      <c r="B177" s="3" t="s">
        <v>697</v>
      </c>
      <c r="C177" s="2" t="s">
        <v>698</v>
      </c>
      <c r="D177" s="2">
        <v>12.2</v>
      </c>
      <c r="E177" s="2">
        <v>1.08</v>
      </c>
      <c r="F177" s="2" t="s">
        <v>699</v>
      </c>
      <c r="G177" s="2" t="s">
        <v>700</v>
      </c>
      <c r="H177" s="2">
        <v>1.56</v>
      </c>
      <c r="I177" s="23">
        <v>590082</v>
      </c>
      <c r="J177" s="24">
        <v>1.9408254685339198E-2</v>
      </c>
      <c r="K177" s="24">
        <v>2.9868164226746298E-4</v>
      </c>
    </row>
    <row r="178" spans="1:11" ht="15.95" customHeight="1" x14ac:dyDescent="0.15">
      <c r="A178" s="25">
        <v>44305</v>
      </c>
      <c r="B178" s="3" t="s">
        <v>701</v>
      </c>
      <c r="C178" s="2" t="s">
        <v>702</v>
      </c>
      <c r="D178" s="2">
        <v>16.25</v>
      </c>
      <c r="E178" s="2">
        <v>1.5</v>
      </c>
      <c r="F178" s="2" t="s">
        <v>703</v>
      </c>
      <c r="G178" s="2" t="s">
        <v>704</v>
      </c>
      <c r="H178" s="2">
        <v>1.44</v>
      </c>
      <c r="I178" s="23">
        <v>438428</v>
      </c>
      <c r="J178" s="24">
        <v>4.1629196499988899E-3</v>
      </c>
      <c r="K178" s="24">
        <v>5.9830999866298801E-5</v>
      </c>
    </row>
    <row r="179" spans="1:11" ht="15.95" customHeight="1" x14ac:dyDescent="0.15">
      <c r="A179" s="25">
        <v>44305</v>
      </c>
      <c r="B179" s="3" t="s">
        <v>705</v>
      </c>
      <c r="C179" s="2" t="s">
        <v>706</v>
      </c>
      <c r="D179" s="2">
        <v>43.76</v>
      </c>
      <c r="E179" s="2">
        <v>2.63</v>
      </c>
      <c r="F179" s="2" t="s">
        <v>707</v>
      </c>
      <c r="G179" s="2" t="s">
        <v>708</v>
      </c>
      <c r="H179" s="2">
        <v>3.24</v>
      </c>
      <c r="I179" s="23">
        <v>159988</v>
      </c>
      <c r="J179" s="24">
        <v>4.20085443166794E-2</v>
      </c>
      <c r="K179" s="24">
        <v>1.31126973016081E-3</v>
      </c>
    </row>
    <row r="180" spans="1:11" ht="15.95" customHeight="1" x14ac:dyDescent="0.15">
      <c r="A180" s="25">
        <v>44305</v>
      </c>
      <c r="B180" s="3" t="s">
        <v>709</v>
      </c>
      <c r="C180" s="2" t="s">
        <v>710</v>
      </c>
      <c r="D180" s="2">
        <v>5.95</v>
      </c>
      <c r="E180" s="2">
        <v>0.51</v>
      </c>
      <c r="F180" s="2" t="s">
        <v>711</v>
      </c>
      <c r="G180" s="2" t="s">
        <v>514</v>
      </c>
      <c r="H180" s="2">
        <v>0.96</v>
      </c>
      <c r="I180" s="23">
        <v>1171008</v>
      </c>
      <c r="J180" s="24">
        <v>2.2186760744201301E-2</v>
      </c>
      <c r="K180" s="24">
        <v>2.10109449404083E-4</v>
      </c>
    </row>
    <row r="181" spans="1:11" ht="15.95" customHeight="1" x14ac:dyDescent="0.15">
      <c r="A181" s="25">
        <v>44305</v>
      </c>
      <c r="B181" s="3" t="s">
        <v>712</v>
      </c>
      <c r="C181" s="2" t="s">
        <v>713</v>
      </c>
      <c r="D181" s="2">
        <v>21.97</v>
      </c>
      <c r="E181" s="2">
        <v>2.04</v>
      </c>
      <c r="F181" s="2" t="s">
        <v>714</v>
      </c>
      <c r="G181" s="2" t="s">
        <v>309</v>
      </c>
      <c r="H181" s="2">
        <v>0.88</v>
      </c>
      <c r="I181" s="23">
        <v>275522</v>
      </c>
      <c r="J181" s="24">
        <v>5.7879188980929398E-2</v>
      </c>
      <c r="K181" s="24">
        <v>4.8513720887778699E-4</v>
      </c>
    </row>
    <row r="182" spans="1:11" ht="15.95" customHeight="1" x14ac:dyDescent="0.15">
      <c r="A182" s="25">
        <v>44305</v>
      </c>
      <c r="B182" s="3" t="s">
        <v>715</v>
      </c>
      <c r="C182" s="2" t="s">
        <v>716</v>
      </c>
      <c r="D182" s="2">
        <v>25.31</v>
      </c>
      <c r="E182" s="2">
        <v>-1.29</v>
      </c>
      <c r="F182" s="2" t="s">
        <v>717</v>
      </c>
      <c r="G182" s="2" t="s">
        <v>718</v>
      </c>
      <c r="H182" s="2">
        <v>1.2</v>
      </c>
      <c r="I182" s="23">
        <v>234977</v>
      </c>
      <c r="J182" s="24">
        <v>4.6957871224789699E-2</v>
      </c>
      <c r="K182" s="24">
        <v>5.3792375936688702E-4</v>
      </c>
    </row>
    <row r="183" spans="1:11" ht="15.95" customHeight="1" x14ac:dyDescent="0.15">
      <c r="A183" s="25">
        <v>44305</v>
      </c>
      <c r="B183" s="3" t="s">
        <v>719</v>
      </c>
      <c r="C183" s="2" t="s">
        <v>720</v>
      </c>
      <c r="D183" s="2">
        <v>17.829999999999998</v>
      </c>
      <c r="E183" s="2">
        <v>1.25</v>
      </c>
      <c r="F183" s="2" t="s">
        <v>721</v>
      </c>
      <c r="G183" s="2" t="s">
        <v>722</v>
      </c>
      <c r="H183" s="2">
        <v>3.12</v>
      </c>
      <c r="I183" s="23">
        <v>326316</v>
      </c>
      <c r="J183" s="24">
        <v>0.14899692426820499</v>
      </c>
      <c r="K183" s="24">
        <v>4.05688400946506E-3</v>
      </c>
    </row>
    <row r="184" spans="1:11" ht="15.95" customHeight="1" x14ac:dyDescent="0.15">
      <c r="A184" s="25">
        <v>44305</v>
      </c>
      <c r="B184" s="3" t="s">
        <v>723</v>
      </c>
      <c r="C184" s="2" t="s">
        <v>724</v>
      </c>
      <c r="D184" s="2">
        <v>10.32</v>
      </c>
      <c r="E184" s="2">
        <v>1.88</v>
      </c>
      <c r="F184" s="2" t="s">
        <v>725</v>
      </c>
      <c r="G184" s="2" t="s">
        <v>270</v>
      </c>
      <c r="H184" s="2">
        <v>0.61</v>
      </c>
      <c r="I184" s="23">
        <v>563718</v>
      </c>
      <c r="J184" s="24">
        <v>5.6263337081654298E-2</v>
      </c>
      <c r="K184" s="24">
        <v>3.3013652713377898E-4</v>
      </c>
    </row>
    <row r="185" spans="1:11" ht="15.95" customHeight="1" x14ac:dyDescent="0.15">
      <c r="A185" s="25">
        <v>44305</v>
      </c>
      <c r="B185" s="3" t="s">
        <v>726</v>
      </c>
      <c r="C185" s="2" t="s">
        <v>727</v>
      </c>
      <c r="D185" s="2">
        <v>10.4</v>
      </c>
      <c r="E185" s="2">
        <v>0.57999999999999996</v>
      </c>
      <c r="F185" s="2" t="s">
        <v>728</v>
      </c>
      <c r="G185" s="2" t="s">
        <v>729</v>
      </c>
      <c r="H185" s="2">
        <v>1.69</v>
      </c>
      <c r="I185" s="23">
        <v>557951</v>
      </c>
      <c r="J185" s="24">
        <v>1.0584625031916799E-2</v>
      </c>
      <c r="K185" s="24">
        <v>1.7772382077074699E-4</v>
      </c>
    </row>
    <row r="186" spans="1:11" ht="15.95" customHeight="1" x14ac:dyDescent="0.15">
      <c r="A186" s="25">
        <v>44305</v>
      </c>
      <c r="B186" s="3" t="s">
        <v>730</v>
      </c>
      <c r="C186" s="2" t="s">
        <v>731</v>
      </c>
      <c r="D186" s="2">
        <v>55</v>
      </c>
      <c r="E186" s="2">
        <v>1.81</v>
      </c>
      <c r="F186" s="2" t="s">
        <v>732</v>
      </c>
      <c r="G186" s="2" t="s">
        <v>733</v>
      </c>
      <c r="H186" s="2">
        <v>0.68</v>
      </c>
      <c r="I186" s="23">
        <v>104197</v>
      </c>
      <c r="J186" s="24">
        <v>7.3470852598117101E-2</v>
      </c>
      <c r="K186" s="24">
        <v>4.6692372859678198E-4</v>
      </c>
    </row>
    <row r="187" spans="1:11" ht="15.95" customHeight="1" x14ac:dyDescent="0.15">
      <c r="A187" s="25">
        <v>44305</v>
      </c>
      <c r="B187" s="3" t="s">
        <v>734</v>
      </c>
      <c r="C187" s="2" t="s">
        <v>735</v>
      </c>
      <c r="D187" s="2">
        <v>8.93</v>
      </c>
      <c r="E187" s="2">
        <v>1.25</v>
      </c>
      <c r="F187" s="2" t="s">
        <v>736</v>
      </c>
      <c r="G187" s="2" t="s">
        <v>737</v>
      </c>
      <c r="H187" s="2">
        <v>1.91</v>
      </c>
      <c r="I187" s="23">
        <v>639551</v>
      </c>
      <c r="J187" s="24">
        <v>5.9418819730870801E-3</v>
      </c>
      <c r="K187" s="24">
        <v>1.1287696386728799E-4</v>
      </c>
    </row>
    <row r="188" spans="1:11" ht="15.95" customHeight="1" x14ac:dyDescent="0.15">
      <c r="A188" s="25">
        <v>44305</v>
      </c>
      <c r="B188" s="3" t="s">
        <v>738</v>
      </c>
      <c r="C188" s="2" t="s">
        <v>739</v>
      </c>
      <c r="D188" s="2">
        <v>4.01</v>
      </c>
      <c r="E188" s="2">
        <v>0.75</v>
      </c>
      <c r="F188" s="2" t="s">
        <v>740</v>
      </c>
      <c r="G188" s="2" t="s">
        <v>741</v>
      </c>
      <c r="H188" s="2">
        <v>1.72</v>
      </c>
      <c r="I188" s="23">
        <v>1424025</v>
      </c>
      <c r="J188" s="24">
        <v>1.2037660674690099E-2</v>
      </c>
      <c r="K188" s="24">
        <v>2.0465429564230301E-4</v>
      </c>
    </row>
    <row r="189" spans="1:11" ht="15.95" customHeight="1" x14ac:dyDescent="0.15">
      <c r="A189" s="25">
        <v>44305</v>
      </c>
      <c r="B189" s="3" t="s">
        <v>742</v>
      </c>
      <c r="C189" s="2" t="s">
        <v>743</v>
      </c>
      <c r="D189" s="2">
        <v>10.23</v>
      </c>
      <c r="E189" s="2">
        <v>2.2000000000000002</v>
      </c>
      <c r="F189" s="2" t="s">
        <v>744</v>
      </c>
      <c r="G189" s="2" t="s">
        <v>745</v>
      </c>
      <c r="H189" s="2">
        <v>0.93</v>
      </c>
      <c r="I189" s="23">
        <v>548032</v>
      </c>
      <c r="J189" s="24">
        <v>9.4226734101677395E-3</v>
      </c>
      <c r="K189" s="24">
        <v>8.6883779461914096E-5</v>
      </c>
    </row>
    <row r="190" spans="1:11" ht="15.95" customHeight="1" x14ac:dyDescent="0.15">
      <c r="A190" s="25">
        <v>44305</v>
      </c>
      <c r="B190" s="3" t="s">
        <v>746</v>
      </c>
      <c r="C190" s="2" t="s">
        <v>747</v>
      </c>
      <c r="D190" s="2">
        <v>17.41</v>
      </c>
      <c r="E190" s="2">
        <v>1.4</v>
      </c>
      <c r="F190" s="2" t="s">
        <v>748</v>
      </c>
      <c r="G190" s="2" t="s">
        <v>749</v>
      </c>
      <c r="H190" s="2">
        <v>0.63</v>
      </c>
      <c r="I190" s="23">
        <v>320902</v>
      </c>
      <c r="J190" s="24">
        <v>4.8365602966690603E-2</v>
      </c>
      <c r="K190" s="24">
        <v>2.9428430677049601E-4</v>
      </c>
    </row>
    <row r="191" spans="1:11" ht="15.95" customHeight="1" x14ac:dyDescent="0.15">
      <c r="A191" s="25">
        <v>44305</v>
      </c>
      <c r="B191" s="3" t="s">
        <v>750</v>
      </c>
      <c r="C191" s="2" t="s">
        <v>751</v>
      </c>
      <c r="D191" s="2">
        <v>29.31</v>
      </c>
      <c r="E191" s="2">
        <v>8.92</v>
      </c>
      <c r="F191" s="2" t="s">
        <v>752</v>
      </c>
      <c r="G191" s="2" t="s">
        <v>753</v>
      </c>
      <c r="H191" s="2">
        <v>3.73</v>
      </c>
      <c r="I191" s="23">
        <v>189340</v>
      </c>
      <c r="J191" s="24">
        <v>2.1881843957823201E-2</v>
      </c>
      <c r="K191" s="24">
        <v>8.0162501461449498E-4</v>
      </c>
    </row>
    <row r="192" spans="1:11" ht="15.95" customHeight="1" x14ac:dyDescent="0.15">
      <c r="A192" s="25">
        <v>44305</v>
      </c>
      <c r="B192" s="3" t="s">
        <v>754</v>
      </c>
      <c r="C192" s="2" t="s">
        <v>755</v>
      </c>
      <c r="D192" s="2">
        <v>44.36</v>
      </c>
      <c r="E192" s="2">
        <v>0.89</v>
      </c>
      <c r="F192" s="2" t="s">
        <v>756</v>
      </c>
      <c r="G192" s="2" t="s">
        <v>757</v>
      </c>
      <c r="H192" s="2">
        <v>1.6</v>
      </c>
      <c r="I192" s="23">
        <v>121052</v>
      </c>
      <c r="J192" s="24">
        <v>3.3388922342244901E-2</v>
      </c>
      <c r="K192" s="24">
        <v>5.1979882362088203E-4</v>
      </c>
    </row>
    <row r="193" spans="1:11" ht="15.95" customHeight="1" x14ac:dyDescent="0.15">
      <c r="A193" s="25">
        <v>44305</v>
      </c>
      <c r="B193" s="3" t="s">
        <v>758</v>
      </c>
      <c r="C193" s="2" t="s">
        <v>759</v>
      </c>
      <c r="D193" s="2">
        <v>6.31</v>
      </c>
      <c r="E193" s="2">
        <v>1.45</v>
      </c>
      <c r="F193" s="2" t="s">
        <v>760</v>
      </c>
      <c r="G193" s="2" t="s">
        <v>761</v>
      </c>
      <c r="H193" s="2">
        <v>1.01</v>
      </c>
      <c r="I193" s="23">
        <v>844400</v>
      </c>
      <c r="J193" s="24">
        <v>2.3753259631864101E-2</v>
      </c>
      <c r="K193" s="24">
        <v>2.3656640209435999E-4</v>
      </c>
    </row>
    <row r="194" spans="1:11" ht="15.95" customHeight="1" x14ac:dyDescent="0.15">
      <c r="A194" s="25">
        <v>44305</v>
      </c>
      <c r="B194" s="3" t="s">
        <v>762</v>
      </c>
      <c r="C194" s="2" t="s">
        <v>763</v>
      </c>
      <c r="D194" s="2">
        <v>29.81</v>
      </c>
      <c r="E194" s="2">
        <v>1.19</v>
      </c>
      <c r="F194" s="2" t="s">
        <v>764</v>
      </c>
      <c r="G194" s="2" t="s">
        <v>765</v>
      </c>
      <c r="H194" s="2">
        <v>0.56000000000000005</v>
      </c>
      <c r="I194" s="23">
        <v>173512</v>
      </c>
      <c r="J194" s="24">
        <v>2.4289240130266201E-2</v>
      </c>
      <c r="K194" s="24">
        <v>1.3484373896569701E-4</v>
      </c>
    </row>
    <row r="195" spans="1:11" ht="15.95" customHeight="1" x14ac:dyDescent="0.15">
      <c r="A195" s="25">
        <v>44305</v>
      </c>
      <c r="B195" s="3" t="s">
        <v>766</v>
      </c>
      <c r="C195" s="2" t="s">
        <v>767</v>
      </c>
      <c r="D195" s="2">
        <v>2.54</v>
      </c>
      <c r="E195" s="2">
        <v>0.4</v>
      </c>
      <c r="F195" s="2" t="s">
        <v>768</v>
      </c>
      <c r="G195" s="2" t="s">
        <v>769</v>
      </c>
      <c r="H195" s="2">
        <v>4.37</v>
      </c>
      <c r="I195" s="23">
        <v>2001601</v>
      </c>
      <c r="J195" s="24">
        <v>2.5269861030624698E-2</v>
      </c>
      <c r="K195" s="24">
        <v>1.0774263805103199E-3</v>
      </c>
    </row>
    <row r="196" spans="1:11" ht="15.95" customHeight="1" x14ac:dyDescent="0.15">
      <c r="A196" s="25">
        <v>44305</v>
      </c>
      <c r="B196" s="3" t="s">
        <v>770</v>
      </c>
      <c r="C196" s="2" t="s">
        <v>771</v>
      </c>
      <c r="D196" s="2">
        <v>8.3800000000000008</v>
      </c>
      <c r="E196" s="2">
        <v>1.33</v>
      </c>
      <c r="F196" s="2" t="s">
        <v>772</v>
      </c>
      <c r="G196" s="2" t="s">
        <v>773</v>
      </c>
      <c r="H196" s="2">
        <v>3.16</v>
      </c>
      <c r="I196" s="23">
        <v>606011</v>
      </c>
      <c r="J196" s="24">
        <v>9.3080373079037007E-3</v>
      </c>
      <c r="K196" s="24">
        <v>2.91555630739491E-4</v>
      </c>
    </row>
    <row r="197" spans="1:11" ht="15.95" customHeight="1" x14ac:dyDescent="0.15">
      <c r="A197" s="25">
        <v>44305</v>
      </c>
      <c r="B197" s="3" t="s">
        <v>774</v>
      </c>
      <c r="C197" s="2" t="s">
        <v>775</v>
      </c>
      <c r="D197" s="2">
        <v>19.11</v>
      </c>
      <c r="E197" s="2">
        <v>3.41</v>
      </c>
      <c r="F197" s="2" t="s">
        <v>776</v>
      </c>
      <c r="G197" s="2" t="s">
        <v>777</v>
      </c>
      <c r="H197" s="2">
        <v>1.4</v>
      </c>
      <c r="I197" s="23">
        <v>259819</v>
      </c>
      <c r="J197" s="24">
        <v>2.5911448832151599E-3</v>
      </c>
      <c r="K197" s="24">
        <v>3.6199983166637001E-5</v>
      </c>
    </row>
    <row r="198" spans="1:11" ht="15.95" customHeight="1" x14ac:dyDescent="0.15">
      <c r="A198" s="25">
        <v>44305</v>
      </c>
      <c r="B198" s="3" t="s">
        <v>778</v>
      </c>
      <c r="C198" s="2" t="s">
        <v>779</v>
      </c>
      <c r="D198" s="2">
        <v>5.78</v>
      </c>
      <c r="E198" s="2">
        <v>1.23</v>
      </c>
      <c r="F198" s="2" t="s">
        <v>780</v>
      </c>
      <c r="G198" s="2" t="s">
        <v>781</v>
      </c>
      <c r="H198" s="2">
        <v>1.39</v>
      </c>
      <c r="I198" s="23">
        <v>855540</v>
      </c>
      <c r="J198" s="24">
        <v>6.3529725691722798E-3</v>
      </c>
      <c r="K198" s="24">
        <v>8.8293775334011894E-5</v>
      </c>
    </row>
    <row r="199" spans="1:11" ht="15.95" customHeight="1" x14ac:dyDescent="0.15">
      <c r="A199" s="25">
        <v>44305</v>
      </c>
      <c r="B199" s="3" t="s">
        <v>782</v>
      </c>
      <c r="C199" s="2" t="s">
        <v>783</v>
      </c>
      <c r="D199" s="2">
        <v>27.94</v>
      </c>
      <c r="E199" s="2">
        <v>2.8</v>
      </c>
      <c r="F199" s="2" t="s">
        <v>784</v>
      </c>
      <c r="G199" s="2" t="s">
        <v>749</v>
      </c>
      <c r="H199" s="2">
        <v>0.52</v>
      </c>
      <c r="I199" s="23">
        <v>176446</v>
      </c>
      <c r="J199" s="24">
        <v>4.2866966289425497E-2</v>
      </c>
      <c r="K199" s="24">
        <v>2.1576600615269499E-4</v>
      </c>
    </row>
    <row r="200" spans="1:11" ht="15.95" customHeight="1" x14ac:dyDescent="0.15">
      <c r="A200" s="25">
        <v>44305</v>
      </c>
      <c r="B200" s="3" t="s">
        <v>785</v>
      </c>
      <c r="C200" s="2" t="s">
        <v>786</v>
      </c>
      <c r="D200" s="2">
        <v>3.81</v>
      </c>
      <c r="E200" s="2">
        <v>-0.78</v>
      </c>
      <c r="F200" s="2" t="s">
        <v>787</v>
      </c>
      <c r="G200" s="2" t="s">
        <v>412</v>
      </c>
      <c r="H200" s="2">
        <v>3</v>
      </c>
      <c r="I200" s="23">
        <v>1283235</v>
      </c>
      <c r="J200" s="24">
        <v>3.9138860849670797E-2</v>
      </c>
      <c r="K200" s="24">
        <v>1.13110648031262E-3</v>
      </c>
    </row>
    <row r="201" spans="1:11" ht="15.95" customHeight="1" x14ac:dyDescent="0.15">
      <c r="A201" s="25">
        <v>44305</v>
      </c>
      <c r="B201" s="3" t="s">
        <v>788</v>
      </c>
      <c r="C201" s="2" t="s">
        <v>789</v>
      </c>
      <c r="D201" s="2">
        <v>44.99</v>
      </c>
      <c r="E201" s="2">
        <v>0.54</v>
      </c>
      <c r="F201" s="2" t="s">
        <v>790</v>
      </c>
      <c r="G201" s="2" t="s">
        <v>791</v>
      </c>
      <c r="H201" s="2">
        <v>0.37</v>
      </c>
      <c r="I201" s="23">
        <v>107300</v>
      </c>
      <c r="J201" s="24">
        <v>7.12023886192511E-2</v>
      </c>
      <c r="K201" s="24">
        <v>2.4764798826251298E-4</v>
      </c>
    </row>
    <row r="202" spans="1:11" ht="15.95" customHeight="1" x14ac:dyDescent="0.15">
      <c r="A202" s="25">
        <v>44305</v>
      </c>
      <c r="B202" s="3" t="s">
        <v>792</v>
      </c>
      <c r="C202" s="2" t="s">
        <v>793</v>
      </c>
      <c r="D202" s="2">
        <v>52.44</v>
      </c>
      <c r="E202" s="2">
        <v>1.86</v>
      </c>
      <c r="F202" s="2" t="s">
        <v>794</v>
      </c>
      <c r="G202" s="2" t="s">
        <v>795</v>
      </c>
      <c r="H202" s="2">
        <v>1.87</v>
      </c>
      <c r="I202" s="23">
        <v>90016</v>
      </c>
      <c r="J202" s="24">
        <v>9.9719887091998596E-3</v>
      </c>
      <c r="K202" s="24">
        <v>1.8540541946122401E-4</v>
      </c>
    </row>
    <row r="203" spans="1:11" ht="15.95" customHeight="1" x14ac:dyDescent="0.15">
      <c r="A203" s="25">
        <v>44305</v>
      </c>
      <c r="B203" s="3" t="s">
        <v>796</v>
      </c>
      <c r="C203" s="2" t="s">
        <v>797</v>
      </c>
      <c r="D203" s="2">
        <v>11.36</v>
      </c>
      <c r="E203" s="2">
        <v>0.09</v>
      </c>
      <c r="F203" s="2" t="s">
        <v>798</v>
      </c>
      <c r="G203" s="2" t="s">
        <v>799</v>
      </c>
      <c r="H203" s="2">
        <v>0.46</v>
      </c>
      <c r="I203" s="23">
        <v>414800</v>
      </c>
      <c r="J203" s="24">
        <v>0.18976693683054</v>
      </c>
      <c r="K203" s="24">
        <v>7.4511358532484897E-4</v>
      </c>
    </row>
    <row r="204" spans="1:11" ht="15.95" customHeight="1" x14ac:dyDescent="0.15">
      <c r="A204" s="25">
        <v>44305</v>
      </c>
      <c r="B204" s="3" t="s">
        <v>800</v>
      </c>
      <c r="C204" s="2" t="s">
        <v>801</v>
      </c>
      <c r="D204" s="2">
        <v>182.21</v>
      </c>
      <c r="E204" s="2">
        <v>2.38</v>
      </c>
      <c r="F204" s="2" t="s">
        <v>802</v>
      </c>
      <c r="G204" s="2" t="s">
        <v>803</v>
      </c>
      <c r="H204" s="2">
        <v>9.0500000000000007</v>
      </c>
      <c r="I204" s="23">
        <v>25800</v>
      </c>
      <c r="J204" s="24">
        <v>3.8854192618394999E-3</v>
      </c>
      <c r="K204" s="24">
        <v>3.50394538676682E-4</v>
      </c>
    </row>
    <row r="205" spans="1:11" ht="15.95" customHeight="1" x14ac:dyDescent="0.15">
      <c r="A205" s="25">
        <v>44305</v>
      </c>
      <c r="B205" s="3" t="s">
        <v>804</v>
      </c>
      <c r="C205" s="2" t="s">
        <v>805</v>
      </c>
      <c r="D205" s="2">
        <v>20.09</v>
      </c>
      <c r="E205" s="2">
        <v>1.1599999999999999</v>
      </c>
      <c r="F205" s="2" t="s">
        <v>806</v>
      </c>
      <c r="G205" s="2" t="s">
        <v>234</v>
      </c>
      <c r="H205" s="2">
        <v>1.22</v>
      </c>
      <c r="I205" s="23">
        <v>230900</v>
      </c>
      <c r="J205" s="24">
        <v>3.2456760180493399E-2</v>
      </c>
      <c r="K205" s="24">
        <v>3.8391468784041501E-4</v>
      </c>
    </row>
    <row r="206" spans="1:11" ht="15.95" customHeight="1" x14ac:dyDescent="0.15">
      <c r="A206" s="25">
        <v>44305</v>
      </c>
      <c r="B206" s="3" t="s">
        <v>807</v>
      </c>
      <c r="C206" s="2" t="s">
        <v>808</v>
      </c>
      <c r="D206" s="2">
        <v>64.849999999999994</v>
      </c>
      <c r="E206" s="2">
        <v>-0.93</v>
      </c>
      <c r="F206" s="2" t="s">
        <v>809</v>
      </c>
      <c r="G206" s="2" t="s">
        <v>810</v>
      </c>
      <c r="H206" s="2">
        <v>1.62</v>
      </c>
      <c r="I206" s="23">
        <v>71032</v>
      </c>
      <c r="J206" s="24">
        <v>3.022734546572E-2</v>
      </c>
      <c r="K206" s="24">
        <v>4.7624693984449102E-4</v>
      </c>
    </row>
    <row r="207" spans="1:11" ht="15.95" customHeight="1" x14ac:dyDescent="0.15">
      <c r="A207" s="25">
        <v>44305</v>
      </c>
      <c r="B207" s="3" t="s">
        <v>811</v>
      </c>
      <c r="C207" s="2" t="s">
        <v>812</v>
      </c>
      <c r="D207" s="2">
        <v>16.559999999999999</v>
      </c>
      <c r="E207" s="2">
        <v>2.79</v>
      </c>
      <c r="F207" s="2" t="s">
        <v>813</v>
      </c>
      <c r="G207" s="2" t="s">
        <v>518</v>
      </c>
      <c r="H207" s="2">
        <v>0.56999999999999995</v>
      </c>
      <c r="I207" s="23">
        <v>276300</v>
      </c>
      <c r="J207" s="24">
        <v>3.7017470767810298E-2</v>
      </c>
      <c r="K207" s="24">
        <v>2.0688286841796601E-4</v>
      </c>
    </row>
    <row r="208" spans="1:11" ht="15.95" customHeight="1" x14ac:dyDescent="0.15">
      <c r="A208" s="25">
        <v>44305</v>
      </c>
      <c r="B208" s="3" t="s">
        <v>814</v>
      </c>
      <c r="C208" s="2" t="s">
        <v>815</v>
      </c>
      <c r="D208" s="2">
        <v>18.809999999999999</v>
      </c>
      <c r="E208" s="2">
        <v>1.62</v>
      </c>
      <c r="F208" s="2" t="s">
        <v>816</v>
      </c>
      <c r="G208" s="2" t="s">
        <v>817</v>
      </c>
      <c r="H208" s="2">
        <v>1.91</v>
      </c>
      <c r="I208" s="23">
        <v>239995</v>
      </c>
      <c r="J208" s="24">
        <v>1.1373685427590799E-2</v>
      </c>
      <c r="K208" s="24">
        <v>2.1553285923359299E-4</v>
      </c>
    </row>
    <row r="209" spans="1:11" ht="15.95" customHeight="1" x14ac:dyDescent="0.15">
      <c r="A209" s="25">
        <v>44305</v>
      </c>
      <c r="B209" s="3" t="s">
        <v>818</v>
      </c>
      <c r="C209" s="2" t="s">
        <v>819</v>
      </c>
      <c r="D209" s="2">
        <v>22.52</v>
      </c>
      <c r="E209" s="2">
        <v>5.53</v>
      </c>
      <c r="F209" s="2" t="s">
        <v>820</v>
      </c>
      <c r="G209" s="2" t="s">
        <v>821</v>
      </c>
      <c r="H209" s="2">
        <v>2.63</v>
      </c>
      <c r="I209" s="23">
        <v>199700</v>
      </c>
      <c r="J209" s="24">
        <v>2.82833638857381E-2</v>
      </c>
      <c r="K209" s="24">
        <v>7.2630191213848697E-4</v>
      </c>
    </row>
    <row r="210" spans="1:11" ht="15.95" customHeight="1" x14ac:dyDescent="0.15">
      <c r="A210" s="25">
        <v>44305</v>
      </c>
      <c r="B210" s="3" t="s">
        <v>822</v>
      </c>
      <c r="C210" s="2" t="s">
        <v>823</v>
      </c>
      <c r="D210" s="2">
        <v>4.72</v>
      </c>
      <c r="E210" s="2">
        <v>1.29</v>
      </c>
      <c r="F210" s="2" t="s">
        <v>824</v>
      </c>
      <c r="G210" s="2" t="s">
        <v>267</v>
      </c>
      <c r="H210" s="2">
        <v>1</v>
      </c>
      <c r="I210" s="23">
        <v>950796</v>
      </c>
      <c r="J210" s="24">
        <v>1.7279719474982299E-2</v>
      </c>
      <c r="K210" s="24">
        <v>1.7059688084493599E-4</v>
      </c>
    </row>
    <row r="211" spans="1:11" ht="15.95" customHeight="1" x14ac:dyDescent="0.15">
      <c r="A211" s="25">
        <v>44305</v>
      </c>
      <c r="B211" s="3" t="s">
        <v>825</v>
      </c>
      <c r="C211" s="2" t="s">
        <v>826</v>
      </c>
      <c r="D211" s="2">
        <v>28.15</v>
      </c>
      <c r="E211" s="2">
        <v>-0.53</v>
      </c>
      <c r="F211" s="2" t="s">
        <v>827</v>
      </c>
      <c r="G211" s="2" t="s">
        <v>828</v>
      </c>
      <c r="H211" s="2">
        <v>2.29</v>
      </c>
      <c r="I211" s="23">
        <v>159414</v>
      </c>
      <c r="J211" s="24">
        <v>0.53105769922725299</v>
      </c>
      <c r="K211" s="24">
        <v>7.9284524734982292E-3</v>
      </c>
    </row>
    <row r="212" spans="1:11" ht="15.95" customHeight="1" x14ac:dyDescent="0.15">
      <c r="A212" s="25">
        <v>44305</v>
      </c>
      <c r="B212" s="3" t="s">
        <v>829</v>
      </c>
      <c r="C212" s="2" t="s">
        <v>830</v>
      </c>
      <c r="D212" s="2">
        <v>88.09</v>
      </c>
      <c r="E212" s="2">
        <v>0.22</v>
      </c>
      <c r="F212" s="2" t="s">
        <v>831</v>
      </c>
      <c r="G212" s="2" t="s">
        <v>832</v>
      </c>
      <c r="H212" s="2">
        <v>2.64</v>
      </c>
      <c r="I212" s="23">
        <v>50806</v>
      </c>
      <c r="J212" s="24">
        <v>2.7732216368748998E-3</v>
      </c>
      <c r="K212" s="24">
        <v>7.3163993811735601E-5</v>
      </c>
    </row>
    <row r="213" spans="1:11" ht="15.95" customHeight="1" x14ac:dyDescent="0.15">
      <c r="A213" s="25">
        <v>44305</v>
      </c>
      <c r="B213" s="3" t="s">
        <v>833</v>
      </c>
      <c r="C213" s="2" t="s">
        <v>834</v>
      </c>
      <c r="D213" s="2">
        <v>215.98</v>
      </c>
      <c r="E213" s="2">
        <v>7.55</v>
      </c>
      <c r="F213" s="2" t="s">
        <v>835</v>
      </c>
      <c r="G213" s="2" t="s">
        <v>836</v>
      </c>
      <c r="H213" s="2">
        <v>1.07</v>
      </c>
      <c r="I213" s="23">
        <v>20560</v>
      </c>
      <c r="J213" s="24">
        <v>7.2881230260722199E-2</v>
      </c>
      <c r="K213" s="24">
        <v>7.3996251591859001E-4</v>
      </c>
    </row>
    <row r="214" spans="1:11" ht="15.95" customHeight="1" x14ac:dyDescent="0.15">
      <c r="A214" s="25">
        <v>44305</v>
      </c>
      <c r="B214" s="3" t="s">
        <v>837</v>
      </c>
      <c r="C214" s="2" t="s">
        <v>838</v>
      </c>
      <c r="D214" s="2">
        <v>25.99</v>
      </c>
      <c r="E214" s="2">
        <v>3.63</v>
      </c>
      <c r="F214" s="2" t="s">
        <v>839</v>
      </c>
      <c r="G214" s="2" t="s">
        <v>840</v>
      </c>
      <c r="H214" s="2">
        <v>0.65</v>
      </c>
      <c r="I214" s="23">
        <v>167026</v>
      </c>
      <c r="J214" s="24">
        <v>0.12512767012092799</v>
      </c>
      <c r="K214" s="24">
        <v>7.2833078026971604E-4</v>
      </c>
    </row>
    <row r="215" spans="1:11" ht="15.95" customHeight="1" x14ac:dyDescent="0.15">
      <c r="A215" s="25">
        <v>44305</v>
      </c>
      <c r="B215" s="3" t="s">
        <v>841</v>
      </c>
      <c r="C215" s="2" t="s">
        <v>842</v>
      </c>
      <c r="D215" s="2">
        <v>9.08</v>
      </c>
      <c r="E215" s="2">
        <v>-0.22</v>
      </c>
      <c r="F215" s="2" t="s">
        <v>843</v>
      </c>
      <c r="G215" s="2" t="s">
        <v>844</v>
      </c>
      <c r="H215" s="2">
        <v>0.95</v>
      </c>
      <c r="I215" s="23">
        <v>475046</v>
      </c>
      <c r="J215" s="24">
        <v>7.0176609352126398E-2</v>
      </c>
      <c r="K215" s="24">
        <v>6.2512144613454702E-4</v>
      </c>
    </row>
    <row r="216" spans="1:11" ht="15.95" customHeight="1" x14ac:dyDescent="0.15">
      <c r="A216" s="25">
        <v>44305</v>
      </c>
      <c r="B216" s="3" t="s">
        <v>845</v>
      </c>
      <c r="C216" s="2" t="s">
        <v>846</v>
      </c>
      <c r="D216" s="2">
        <v>70.849999999999994</v>
      </c>
      <c r="E216" s="2">
        <v>-0.8</v>
      </c>
      <c r="F216" s="2" t="s">
        <v>847</v>
      </c>
      <c r="G216" s="2" t="s">
        <v>736</v>
      </c>
      <c r="H216" s="2">
        <v>1.53</v>
      </c>
      <c r="I216" s="23">
        <v>60351</v>
      </c>
      <c r="J216" s="24">
        <v>4.0008407552260802E-2</v>
      </c>
      <c r="K216" s="24">
        <v>5.8979517244281995E-4</v>
      </c>
    </row>
    <row r="217" spans="1:11" ht="15.95" customHeight="1" x14ac:dyDescent="0.15">
      <c r="A217" s="25">
        <v>44305</v>
      </c>
      <c r="B217" s="3" t="s">
        <v>848</v>
      </c>
      <c r="C217" s="2" t="s">
        <v>849</v>
      </c>
      <c r="D217" s="2">
        <v>70.78</v>
      </c>
      <c r="E217" s="2">
        <v>-1.35</v>
      </c>
      <c r="F217" s="2" t="s">
        <v>850</v>
      </c>
      <c r="G217" s="2" t="s">
        <v>851</v>
      </c>
      <c r="H217" s="2">
        <v>2.9</v>
      </c>
      <c r="I217" s="23">
        <v>59756</v>
      </c>
      <c r="J217" s="24">
        <v>3.1046587169901302E-3</v>
      </c>
      <c r="K217" s="24">
        <v>8.9813343864837296E-5</v>
      </c>
    </row>
    <row r="218" spans="1:11" ht="15.95" customHeight="1" x14ac:dyDescent="0.15">
      <c r="A218" s="25">
        <v>44305</v>
      </c>
      <c r="B218" s="3" t="s">
        <v>852</v>
      </c>
      <c r="C218" s="2" t="s">
        <v>853</v>
      </c>
      <c r="D218" s="2">
        <v>14.33</v>
      </c>
      <c r="E218" s="2">
        <v>0.7</v>
      </c>
      <c r="F218" s="2" t="s">
        <v>854</v>
      </c>
      <c r="G218" s="2" t="s">
        <v>855</v>
      </c>
      <c r="H218" s="2">
        <v>0.65</v>
      </c>
      <c r="I218" s="23">
        <v>289382</v>
      </c>
      <c r="J218" s="24">
        <v>7.2439457021449299E-2</v>
      </c>
      <c r="K218" s="24">
        <v>4.4104533664789499E-4</v>
      </c>
    </row>
    <row r="219" spans="1:11" ht="15.95" customHeight="1" x14ac:dyDescent="0.15">
      <c r="A219" s="25">
        <v>44305</v>
      </c>
      <c r="B219" s="3" t="s">
        <v>856</v>
      </c>
      <c r="C219" s="2" t="s">
        <v>857</v>
      </c>
      <c r="D219" s="2">
        <v>64.47</v>
      </c>
      <c r="E219" s="2">
        <v>2.64</v>
      </c>
      <c r="F219" s="2" t="s">
        <v>858</v>
      </c>
      <c r="G219" s="2" t="s">
        <v>859</v>
      </c>
      <c r="H219" s="2">
        <v>1.1000000000000001</v>
      </c>
      <c r="I219" s="23">
        <v>63265</v>
      </c>
      <c r="J219" s="24">
        <v>4.2196903093582802E-3</v>
      </c>
      <c r="K219" s="24">
        <v>4.64408367506793E-5</v>
      </c>
    </row>
    <row r="220" spans="1:11" ht="15.95" customHeight="1" x14ac:dyDescent="0.15">
      <c r="A220" s="25">
        <v>44305</v>
      </c>
      <c r="B220" s="3" t="s">
        <v>860</v>
      </c>
      <c r="C220" s="2" t="s">
        <v>861</v>
      </c>
      <c r="D220" s="2">
        <v>7.16</v>
      </c>
      <c r="E220" s="2">
        <v>1.27</v>
      </c>
      <c r="F220" s="2" t="s">
        <v>862</v>
      </c>
      <c r="G220" s="2" t="s">
        <v>863</v>
      </c>
      <c r="H220" s="2">
        <v>1.1000000000000001</v>
      </c>
      <c r="I220" s="23">
        <v>568112</v>
      </c>
      <c r="J220" s="24">
        <v>1.95264645288196E-2</v>
      </c>
      <c r="K220" s="24">
        <v>2.1158020560671899E-4</v>
      </c>
    </row>
    <row r="221" spans="1:11" ht="15.95" customHeight="1" x14ac:dyDescent="0.15">
      <c r="A221" s="25">
        <v>44305</v>
      </c>
      <c r="B221" s="3" t="s">
        <v>864</v>
      </c>
      <c r="C221" s="2" t="s">
        <v>865</v>
      </c>
      <c r="D221" s="2">
        <v>58.29</v>
      </c>
      <c r="E221" s="2">
        <v>4.2</v>
      </c>
      <c r="F221" s="2" t="s">
        <v>866</v>
      </c>
      <c r="G221" s="2" t="s">
        <v>867</v>
      </c>
      <c r="H221" s="2">
        <v>0.76</v>
      </c>
      <c r="I221" s="23">
        <v>69158</v>
      </c>
      <c r="J221" s="24">
        <v>0.11139218260657301</v>
      </c>
      <c r="K221" s="24">
        <v>7.6538133666332405E-4</v>
      </c>
    </row>
    <row r="222" spans="1:11" ht="15.95" customHeight="1" x14ac:dyDescent="0.15">
      <c r="A222" s="25">
        <v>44305</v>
      </c>
      <c r="B222" s="3" t="s">
        <v>868</v>
      </c>
      <c r="C222" s="2" t="s">
        <v>869</v>
      </c>
      <c r="D222" s="2">
        <v>4.95</v>
      </c>
      <c r="E222" s="2">
        <v>0.2</v>
      </c>
      <c r="F222" s="2" t="s">
        <v>870</v>
      </c>
      <c r="G222" s="2" t="s">
        <v>871</v>
      </c>
      <c r="H222" s="2">
        <v>1.7</v>
      </c>
      <c r="I222" s="23">
        <v>812454</v>
      </c>
      <c r="J222" s="24">
        <v>1.3494313893830301E-3</v>
      </c>
      <c r="K222" s="24">
        <v>2.2956850012473499E-5</v>
      </c>
    </row>
    <row r="223" spans="1:11" ht="15.95" customHeight="1" x14ac:dyDescent="0.15">
      <c r="A223" s="25">
        <v>44305</v>
      </c>
      <c r="B223" s="3" t="s">
        <v>872</v>
      </c>
      <c r="C223" s="2" t="s">
        <v>873</v>
      </c>
      <c r="D223" s="2">
        <v>5.18</v>
      </c>
      <c r="E223" s="2">
        <v>-0.19</v>
      </c>
      <c r="F223" s="2" t="s">
        <v>874</v>
      </c>
      <c r="G223" s="2" t="s">
        <v>875</v>
      </c>
      <c r="H223" s="2">
        <v>1.1399999999999999</v>
      </c>
      <c r="I223" s="23">
        <v>775300</v>
      </c>
      <c r="J223" s="24">
        <v>4.33991265338214E-2</v>
      </c>
      <c r="K223" s="24">
        <v>4.75215396634637E-4</v>
      </c>
    </row>
    <row r="224" spans="1:11" ht="15.95" customHeight="1" x14ac:dyDescent="0.15">
      <c r="A224" s="25">
        <v>44305</v>
      </c>
      <c r="B224" s="3" t="s">
        <v>876</v>
      </c>
      <c r="C224" s="2" t="s">
        <v>877</v>
      </c>
      <c r="D224" s="2">
        <v>9.91</v>
      </c>
      <c r="E224" s="2">
        <v>0</v>
      </c>
      <c r="F224" s="2" t="s">
        <v>878</v>
      </c>
      <c r="G224" s="2" t="s">
        <v>821</v>
      </c>
      <c r="H224" s="2">
        <v>0.75</v>
      </c>
      <c r="I224" s="23">
        <v>403894</v>
      </c>
      <c r="J224" s="24">
        <v>2.3778415083569201E-2</v>
      </c>
      <c r="K224" s="24">
        <v>1.76517880474751E-4</v>
      </c>
    </row>
    <row r="225" spans="1:11" ht="15.95" customHeight="1" x14ac:dyDescent="0.15">
      <c r="A225" s="25">
        <v>44305</v>
      </c>
      <c r="B225" s="3" t="s">
        <v>879</v>
      </c>
      <c r="C225" s="2" t="s">
        <v>880</v>
      </c>
      <c r="D225" s="2">
        <v>16.38</v>
      </c>
      <c r="E225" s="2">
        <v>4.26</v>
      </c>
      <c r="F225" s="2" t="s">
        <v>881</v>
      </c>
      <c r="G225" s="2" t="s">
        <v>882</v>
      </c>
      <c r="H225" s="2">
        <v>0.47</v>
      </c>
      <c r="I225" s="23">
        <v>242110</v>
      </c>
      <c r="J225" s="24">
        <v>1.04392428084025</v>
      </c>
      <c r="K225" s="24">
        <v>2.4634908244175698E-3</v>
      </c>
    </row>
    <row r="226" spans="1:11" ht="15.95" customHeight="1" x14ac:dyDescent="0.15">
      <c r="A226" s="25">
        <v>44305</v>
      </c>
      <c r="B226" s="3" t="s">
        <v>883</v>
      </c>
      <c r="C226" s="2" t="s">
        <v>884</v>
      </c>
      <c r="D226" s="2">
        <v>2.88</v>
      </c>
      <c r="E226" s="2">
        <v>-0.35</v>
      </c>
      <c r="F226" s="2" t="s">
        <v>270</v>
      </c>
      <c r="G226" s="2" t="s">
        <v>885</v>
      </c>
      <c r="H226" s="2">
        <v>1.33</v>
      </c>
      <c r="I226" s="23">
        <v>1376462</v>
      </c>
      <c r="J226" s="24">
        <v>1.25244541163446E-2</v>
      </c>
      <c r="K226" s="24">
        <v>1.64587605881508E-4</v>
      </c>
    </row>
    <row r="227" spans="1:11" ht="15.95" customHeight="1" x14ac:dyDescent="0.15">
      <c r="A227" s="25">
        <v>44305</v>
      </c>
      <c r="B227" s="3" t="s">
        <v>886</v>
      </c>
      <c r="C227" s="2" t="s">
        <v>887</v>
      </c>
      <c r="D227" s="2">
        <v>9.9</v>
      </c>
      <c r="E227" s="2">
        <v>0.2</v>
      </c>
      <c r="F227" s="2" t="s">
        <v>888</v>
      </c>
      <c r="G227" s="2" t="s">
        <v>889</v>
      </c>
      <c r="H227" s="2">
        <v>1.57</v>
      </c>
      <c r="I227" s="23">
        <v>397804</v>
      </c>
      <c r="J227" s="24">
        <v>2.2787331867591701E-2</v>
      </c>
      <c r="K227" s="24">
        <v>3.5021482606014E-4</v>
      </c>
    </row>
    <row r="228" spans="1:11" ht="15.95" customHeight="1" x14ac:dyDescent="0.15">
      <c r="A228" s="25">
        <v>44305</v>
      </c>
      <c r="B228" s="3" t="s">
        <v>890</v>
      </c>
      <c r="C228" s="2" t="s">
        <v>891</v>
      </c>
      <c r="D228" s="2">
        <v>4.17</v>
      </c>
      <c r="E228" s="2">
        <v>0.48</v>
      </c>
      <c r="F228" s="2" t="s">
        <v>892</v>
      </c>
      <c r="G228" s="2" t="s">
        <v>769</v>
      </c>
      <c r="H228" s="2">
        <v>0.37</v>
      </c>
      <c r="I228" s="23">
        <v>928600</v>
      </c>
      <c r="J228" s="24">
        <v>1.9186425411006101E-2</v>
      </c>
      <c r="K228" s="24">
        <v>7.0833216495934398E-5</v>
      </c>
    </row>
    <row r="229" spans="1:11" ht="15.95" customHeight="1" x14ac:dyDescent="0.15">
      <c r="A229" s="25">
        <v>44305</v>
      </c>
      <c r="B229" s="3" t="s">
        <v>893</v>
      </c>
      <c r="C229" s="2" t="s">
        <v>894</v>
      </c>
      <c r="D229" s="2">
        <v>32.36</v>
      </c>
      <c r="E229" s="2">
        <v>2.8</v>
      </c>
      <c r="F229" s="2" t="s">
        <v>895</v>
      </c>
      <c r="G229" s="2" t="s">
        <v>896</v>
      </c>
      <c r="H229" s="2">
        <v>0.56999999999999995</v>
      </c>
      <c r="I229" s="23">
        <v>119465</v>
      </c>
      <c r="J229" s="24">
        <v>9.2842933632004299E-2</v>
      </c>
      <c r="K229" s="24">
        <v>4.8692768892516503E-4</v>
      </c>
    </row>
    <row r="230" spans="1:11" ht="15.95" customHeight="1" x14ac:dyDescent="0.15">
      <c r="A230" s="25">
        <v>44305</v>
      </c>
      <c r="B230" s="3" t="s">
        <v>897</v>
      </c>
      <c r="C230" s="2" t="s">
        <v>898</v>
      </c>
      <c r="D230" s="2">
        <v>56.72</v>
      </c>
      <c r="E230" s="2">
        <v>0.39</v>
      </c>
      <c r="F230" s="2" t="s">
        <v>899</v>
      </c>
      <c r="G230" s="2" t="s">
        <v>115</v>
      </c>
      <c r="H230" s="2">
        <v>0.82</v>
      </c>
      <c r="I230" s="23">
        <v>66462</v>
      </c>
      <c r="J230" s="24">
        <v>2.62379985144937E-2</v>
      </c>
      <c r="K230" s="24">
        <v>2.1040291361853499E-4</v>
      </c>
    </row>
    <row r="231" spans="1:11" ht="15.95" customHeight="1" x14ac:dyDescent="0.15">
      <c r="A231" s="25">
        <v>44305</v>
      </c>
      <c r="B231" s="3" t="s">
        <v>900</v>
      </c>
      <c r="C231" s="2" t="s">
        <v>901</v>
      </c>
      <c r="D231" s="2">
        <v>18.649999999999999</v>
      </c>
      <c r="E231" s="2">
        <v>0.43</v>
      </c>
      <c r="F231" s="2" t="s">
        <v>902</v>
      </c>
      <c r="G231" s="2" t="s">
        <v>903</v>
      </c>
      <c r="H231" s="2">
        <v>9.08</v>
      </c>
      <c r="I231" s="23">
        <v>201106</v>
      </c>
      <c r="J231" s="24">
        <v>2.76542454249728E-3</v>
      </c>
      <c r="K231" s="24">
        <v>2.5042937702010002E-4</v>
      </c>
    </row>
    <row r="232" spans="1:11" ht="15.95" customHeight="1" x14ac:dyDescent="0.15">
      <c r="A232" s="25">
        <v>44305</v>
      </c>
      <c r="B232" s="3" t="s">
        <v>904</v>
      </c>
      <c r="C232" s="2" t="s">
        <v>905</v>
      </c>
      <c r="D232" s="2">
        <v>14.31</v>
      </c>
      <c r="E232" s="2">
        <v>2.36</v>
      </c>
      <c r="F232" s="2" t="s">
        <v>906</v>
      </c>
      <c r="G232" s="2" t="s">
        <v>907</v>
      </c>
      <c r="H232" s="2">
        <v>1.23</v>
      </c>
      <c r="I232" s="23">
        <v>260567</v>
      </c>
      <c r="J232" s="24">
        <v>1.1747155090459699E-2</v>
      </c>
      <c r="K232" s="24">
        <v>1.42858984025691E-4</v>
      </c>
    </row>
    <row r="233" spans="1:11" ht="15.95" customHeight="1" x14ac:dyDescent="0.15">
      <c r="A233" s="25">
        <v>44305</v>
      </c>
      <c r="B233" s="3" t="s">
        <v>908</v>
      </c>
      <c r="C233" s="2" t="s">
        <v>909</v>
      </c>
      <c r="D233" s="2">
        <v>21.95</v>
      </c>
      <c r="E233" s="2">
        <v>-0.14000000000000001</v>
      </c>
      <c r="F233" s="2" t="s">
        <v>910</v>
      </c>
      <c r="G233" s="2" t="s">
        <v>911</v>
      </c>
      <c r="H233" s="2">
        <v>1.78</v>
      </c>
      <c r="I233" s="23">
        <v>169667</v>
      </c>
      <c r="J233" s="24">
        <v>6.2457930950979802E-3</v>
      </c>
      <c r="K233" s="24">
        <v>1.10763115732478E-4</v>
      </c>
    </row>
    <row r="234" spans="1:11" ht="15.95" customHeight="1" x14ac:dyDescent="0.15">
      <c r="A234" s="25">
        <v>44305</v>
      </c>
      <c r="B234" s="3" t="s">
        <v>912</v>
      </c>
      <c r="C234" s="2" t="s">
        <v>913</v>
      </c>
      <c r="D234" s="2">
        <v>15.53</v>
      </c>
      <c r="E234" s="2">
        <v>0.57999999999999996</v>
      </c>
      <c r="F234" s="2" t="s">
        <v>914</v>
      </c>
      <c r="G234" s="2" t="s">
        <v>915</v>
      </c>
      <c r="H234" s="2">
        <v>1.38</v>
      </c>
      <c r="I234" s="23">
        <v>239675</v>
      </c>
      <c r="J234" s="24">
        <v>9.87966272064888E-3</v>
      </c>
      <c r="K234" s="24">
        <v>1.3561050450085199E-4</v>
      </c>
    </row>
    <row r="235" spans="1:11" ht="15.95" customHeight="1" x14ac:dyDescent="0.15">
      <c r="A235" s="25">
        <v>44305</v>
      </c>
      <c r="B235" s="3" t="s">
        <v>916</v>
      </c>
      <c r="C235" s="2" t="s">
        <v>917</v>
      </c>
      <c r="D235" s="2">
        <v>18.559999999999999</v>
      </c>
      <c r="E235" s="2">
        <v>0.71</v>
      </c>
      <c r="F235" s="2" t="s">
        <v>918</v>
      </c>
      <c r="G235" s="2" t="s">
        <v>919</v>
      </c>
      <c r="H235" s="2">
        <v>0.69</v>
      </c>
      <c r="I235" s="23">
        <v>198979</v>
      </c>
      <c r="J235" s="24">
        <v>5.8547441586508098E-2</v>
      </c>
      <c r="K235" s="24">
        <v>3.8607168871604902E-4</v>
      </c>
    </row>
    <row r="236" spans="1:11" ht="15.95" customHeight="1" x14ac:dyDescent="0.15">
      <c r="A236" s="25">
        <v>44305</v>
      </c>
      <c r="B236" s="3" t="s">
        <v>920</v>
      </c>
      <c r="C236" s="2" t="s">
        <v>921</v>
      </c>
      <c r="D236" s="2">
        <v>31.89</v>
      </c>
      <c r="E236" s="2">
        <v>7.74</v>
      </c>
      <c r="F236" s="2" t="s">
        <v>922</v>
      </c>
      <c r="G236" s="2" t="s">
        <v>923</v>
      </c>
      <c r="H236" s="2">
        <v>0.38</v>
      </c>
      <c r="I236" s="23">
        <v>112016</v>
      </c>
      <c r="J236" s="24">
        <v>9.0467225469740495E-2</v>
      </c>
      <c r="K236" s="24">
        <v>3.23920574369945E-4</v>
      </c>
    </row>
    <row r="237" spans="1:11" ht="15.95" customHeight="1" x14ac:dyDescent="0.15">
      <c r="A237" s="25">
        <v>44305</v>
      </c>
      <c r="B237" s="3" t="s">
        <v>924</v>
      </c>
      <c r="C237" s="2" t="s">
        <v>925</v>
      </c>
      <c r="D237" s="2">
        <v>6.15</v>
      </c>
      <c r="E237" s="2">
        <v>0.49</v>
      </c>
      <c r="F237" s="2" t="s">
        <v>926</v>
      </c>
      <c r="G237" s="2" t="s">
        <v>927</v>
      </c>
      <c r="H237" s="2">
        <v>3.67</v>
      </c>
      <c r="I237" s="23">
        <v>567872</v>
      </c>
      <c r="J237" s="24">
        <v>1.3117883421452601E-2</v>
      </c>
      <c r="K237" s="24">
        <v>4.7554446976276601E-4</v>
      </c>
    </row>
    <row r="238" spans="1:11" ht="15.95" customHeight="1" x14ac:dyDescent="0.15">
      <c r="A238" s="25">
        <v>44305</v>
      </c>
      <c r="B238" s="3" t="s">
        <v>928</v>
      </c>
      <c r="C238" s="2" t="s">
        <v>929</v>
      </c>
      <c r="D238" s="2">
        <v>2.94</v>
      </c>
      <c r="E238" s="2">
        <v>-0.34</v>
      </c>
      <c r="F238" s="2" t="s">
        <v>930</v>
      </c>
      <c r="G238" s="2" t="s">
        <v>931</v>
      </c>
      <c r="H238" s="2">
        <v>0.74</v>
      </c>
      <c r="I238" s="23">
        <v>1174316</v>
      </c>
      <c r="J238" s="24">
        <v>2.0183035765055299E-2</v>
      </c>
      <c r="K238" s="24">
        <v>1.4754372476437401E-4</v>
      </c>
    </row>
    <row r="239" spans="1:11" ht="15.95" customHeight="1" x14ac:dyDescent="0.15">
      <c r="A239" s="25">
        <v>44305</v>
      </c>
      <c r="B239" s="3" t="s">
        <v>932</v>
      </c>
      <c r="C239" s="2" t="s">
        <v>933</v>
      </c>
      <c r="D239" s="2">
        <v>6.51</v>
      </c>
      <c r="E239" s="2">
        <v>0</v>
      </c>
      <c r="F239" s="2" t="s">
        <v>934</v>
      </c>
      <c r="G239" s="2" t="s">
        <v>935</v>
      </c>
      <c r="H239" s="2">
        <v>1.28</v>
      </c>
      <c r="I239" s="23">
        <v>508125</v>
      </c>
      <c r="J239" s="24">
        <v>1.39853151232443E-2</v>
      </c>
      <c r="K239" s="24">
        <v>1.7735771169068799E-4</v>
      </c>
    </row>
    <row r="240" spans="1:11" ht="15.95" customHeight="1" x14ac:dyDescent="0.15">
      <c r="A240" s="25">
        <v>44305</v>
      </c>
      <c r="B240" s="3" t="s">
        <v>936</v>
      </c>
      <c r="C240" s="2" t="s">
        <v>937</v>
      </c>
      <c r="D240" s="2">
        <v>88.81</v>
      </c>
      <c r="E240" s="2">
        <v>2.48</v>
      </c>
      <c r="F240" s="2" t="s">
        <v>938</v>
      </c>
      <c r="G240" s="2" t="s">
        <v>132</v>
      </c>
      <c r="H240" s="2">
        <v>7.14</v>
      </c>
      <c r="I240" s="23">
        <v>37098</v>
      </c>
      <c r="J240" s="24">
        <v>2.9027514524067898E-3</v>
      </c>
      <c r="K240" s="24">
        <v>2.0980764308259299E-4</v>
      </c>
    </row>
    <row r="241" spans="1:11" ht="15.95" customHeight="1" x14ac:dyDescent="0.15">
      <c r="A241" s="25">
        <v>44305</v>
      </c>
      <c r="B241" s="3" t="s">
        <v>939</v>
      </c>
      <c r="C241" s="2" t="s">
        <v>940</v>
      </c>
      <c r="D241" s="2">
        <v>11.33</v>
      </c>
      <c r="E241" s="2">
        <v>2.81</v>
      </c>
      <c r="F241" s="2" t="s">
        <v>941</v>
      </c>
      <c r="G241" s="2" t="s">
        <v>942</v>
      </c>
      <c r="H241" s="2">
        <v>3.47</v>
      </c>
      <c r="I241" s="23">
        <v>290609</v>
      </c>
      <c r="J241" s="24">
        <v>4.1761633171192199E-3</v>
      </c>
      <c r="K241" s="24">
        <v>1.4473519810575701E-4</v>
      </c>
    </row>
    <row r="242" spans="1:11" ht="15.95" customHeight="1" x14ac:dyDescent="0.15">
      <c r="A242" s="25">
        <v>44305</v>
      </c>
      <c r="B242" s="3" t="s">
        <v>943</v>
      </c>
      <c r="C242" s="2" t="s">
        <v>944</v>
      </c>
      <c r="D242" s="2">
        <v>13.45</v>
      </c>
      <c r="E242" s="2">
        <v>0.9</v>
      </c>
      <c r="F242" s="2" t="s">
        <v>776</v>
      </c>
      <c r="G242" s="2" t="s">
        <v>945</v>
      </c>
      <c r="H242" s="2">
        <v>3.87</v>
      </c>
      <c r="I242" s="23">
        <v>241499</v>
      </c>
      <c r="J242" s="24">
        <v>2.345263677941E-3</v>
      </c>
      <c r="K242" s="24">
        <v>9.0712343772438299E-5</v>
      </c>
    </row>
    <row r="243" spans="1:11" ht="15.95" customHeight="1" x14ac:dyDescent="0.15">
      <c r="A243" s="25">
        <v>44305</v>
      </c>
      <c r="B243" s="3" t="s">
        <v>946</v>
      </c>
      <c r="C243" s="2" t="s">
        <v>947</v>
      </c>
      <c r="D243" s="2">
        <v>6.29</v>
      </c>
      <c r="E243" s="2">
        <v>0</v>
      </c>
      <c r="F243" s="2" t="s">
        <v>948</v>
      </c>
      <c r="G243" s="2" t="s">
        <v>949</v>
      </c>
      <c r="H243" s="2">
        <v>2.08</v>
      </c>
      <c r="I243" s="23">
        <v>511831</v>
      </c>
      <c r="J243" s="24">
        <v>1.19008229950711E-2</v>
      </c>
      <c r="K243" s="24">
        <v>2.4525899659782498E-4</v>
      </c>
    </row>
    <row r="244" spans="1:11" ht="15.95" customHeight="1" x14ac:dyDescent="0.15">
      <c r="A244" s="25">
        <v>44305</v>
      </c>
      <c r="B244" s="3" t="s">
        <v>950</v>
      </c>
      <c r="C244" s="2" t="s">
        <v>951</v>
      </c>
      <c r="D244" s="2">
        <v>4.97</v>
      </c>
      <c r="E244" s="2">
        <v>0.61</v>
      </c>
      <c r="F244" s="2" t="s">
        <v>952</v>
      </c>
      <c r="G244" s="2" t="s">
        <v>953</v>
      </c>
      <c r="H244" s="2">
        <v>3.64</v>
      </c>
      <c r="I244" s="23">
        <v>643744</v>
      </c>
      <c r="J244" s="24">
        <v>3.1860214357701498E-3</v>
      </c>
      <c r="K244" s="24">
        <v>1.1565587401569E-4</v>
      </c>
    </row>
    <row r="245" spans="1:11" ht="15.95" customHeight="1" x14ac:dyDescent="0.15">
      <c r="A245" s="25">
        <v>44305</v>
      </c>
      <c r="B245" s="3" t="s">
        <v>954</v>
      </c>
      <c r="C245" s="2" t="s">
        <v>955</v>
      </c>
      <c r="D245" s="2">
        <v>23.45</v>
      </c>
      <c r="E245" s="2">
        <v>0.3</v>
      </c>
      <c r="F245" s="2" t="s">
        <v>956</v>
      </c>
      <c r="G245" s="2" t="s">
        <v>957</v>
      </c>
      <c r="H245" s="2">
        <v>7.02</v>
      </c>
      <c r="I245" s="23">
        <v>133961</v>
      </c>
      <c r="J245" s="24">
        <v>1.4068380614616601E-3</v>
      </c>
      <c r="K245" s="24">
        <v>9.8659276253354494E-5</v>
      </c>
    </row>
    <row r="246" spans="1:11" ht="15.95" customHeight="1" x14ac:dyDescent="0.15">
      <c r="A246" s="25">
        <v>44305</v>
      </c>
      <c r="B246" s="3" t="s">
        <v>958</v>
      </c>
      <c r="C246" s="2" t="s">
        <v>959</v>
      </c>
      <c r="D246" s="2">
        <v>23.22</v>
      </c>
      <c r="E246" s="2">
        <v>0.3</v>
      </c>
      <c r="F246" s="2" t="s">
        <v>960</v>
      </c>
      <c r="G246" s="2" t="s">
        <v>961</v>
      </c>
      <c r="H246" s="2">
        <v>0.69</v>
      </c>
      <c r="I246" s="23">
        <v>134171</v>
      </c>
      <c r="J246" s="24">
        <v>4.5982639282310299E-2</v>
      </c>
      <c r="K246" s="24">
        <v>3.0345830000771902E-4</v>
      </c>
    </row>
    <row r="247" spans="1:11" ht="15.95" customHeight="1" x14ac:dyDescent="0.15">
      <c r="A247" s="25">
        <v>44305</v>
      </c>
      <c r="B247" s="3" t="s">
        <v>962</v>
      </c>
      <c r="C247" s="2" t="s">
        <v>963</v>
      </c>
      <c r="D247" s="2">
        <v>122.3</v>
      </c>
      <c r="E247" s="2">
        <v>3.86</v>
      </c>
      <c r="F247" s="2" t="s">
        <v>964</v>
      </c>
      <c r="G247" s="2" t="s">
        <v>965</v>
      </c>
      <c r="H247" s="2">
        <v>0.49</v>
      </c>
      <c r="I247" s="23">
        <v>24758</v>
      </c>
      <c r="J247" s="24">
        <v>2.14631013258012E-2</v>
      </c>
      <c r="K247" s="24">
        <v>1.0477681049583E-4</v>
      </c>
    </row>
    <row r="248" spans="1:11" ht="15.95" customHeight="1" x14ac:dyDescent="0.15">
      <c r="A248" s="25">
        <v>44305</v>
      </c>
      <c r="B248" s="3" t="s">
        <v>966</v>
      </c>
      <c r="C248" s="2" t="s">
        <v>967</v>
      </c>
      <c r="D248" s="2">
        <v>13.98</v>
      </c>
      <c r="E248" s="2">
        <v>0.5</v>
      </c>
      <c r="F248" s="2" t="s">
        <v>968</v>
      </c>
      <c r="G248" s="2" t="s">
        <v>969</v>
      </c>
      <c r="H248" s="2">
        <v>0.46</v>
      </c>
      <c r="I248" s="23">
        <v>214871</v>
      </c>
      <c r="J248" s="24">
        <v>0.15437691316274699</v>
      </c>
      <c r="K248" s="24">
        <v>6.2761539102178699E-4</v>
      </c>
    </row>
    <row r="249" spans="1:11" ht="15.95" customHeight="1" x14ac:dyDescent="0.15">
      <c r="A249" s="25">
        <v>44305</v>
      </c>
      <c r="B249" s="3" t="s">
        <v>970</v>
      </c>
      <c r="C249" s="2" t="s">
        <v>971</v>
      </c>
      <c r="D249" s="2">
        <v>17.13</v>
      </c>
      <c r="E249" s="2">
        <v>2.09</v>
      </c>
      <c r="F249" s="2" t="s">
        <v>972</v>
      </c>
      <c r="G249" s="2" t="s">
        <v>973</v>
      </c>
      <c r="H249" s="2">
        <v>13.92</v>
      </c>
      <c r="I249" s="23">
        <v>175149</v>
      </c>
      <c r="J249" s="24">
        <v>1.2141210044795401E-3</v>
      </c>
      <c r="K249" s="24">
        <v>1.6888987889259499E-4</v>
      </c>
    </row>
    <row r="250" spans="1:11" ht="15.95" customHeight="1" x14ac:dyDescent="0.15">
      <c r="A250" s="25">
        <v>44305</v>
      </c>
      <c r="B250" s="3" t="s">
        <v>974</v>
      </c>
      <c r="C250" s="2" t="s">
        <v>975</v>
      </c>
      <c r="D250" s="2">
        <v>18.37</v>
      </c>
      <c r="E250" s="2">
        <v>-0.92</v>
      </c>
      <c r="F250" s="2" t="s">
        <v>976</v>
      </c>
      <c r="G250" s="2" t="s">
        <v>518</v>
      </c>
      <c r="H250" s="2">
        <v>1.76</v>
      </c>
      <c r="I250" s="23">
        <v>161936</v>
      </c>
      <c r="J250" s="24">
        <v>2.2862597549503701E-2</v>
      </c>
      <c r="K250" s="24">
        <v>3.9361229291385701E-4</v>
      </c>
    </row>
    <row r="251" spans="1:11" ht="15.95" customHeight="1" x14ac:dyDescent="0.15">
      <c r="A251" s="25">
        <v>44305</v>
      </c>
      <c r="B251" s="3" t="s">
        <v>977</v>
      </c>
      <c r="C251" s="2" t="s">
        <v>978</v>
      </c>
      <c r="D251" s="2">
        <v>8.9499999999999993</v>
      </c>
      <c r="E251" s="2">
        <v>0.56000000000000005</v>
      </c>
      <c r="F251" s="2" t="s">
        <v>979</v>
      </c>
      <c r="G251" s="2" t="s">
        <v>980</v>
      </c>
      <c r="H251" s="2">
        <v>1.93</v>
      </c>
      <c r="I251" s="23">
        <v>322229</v>
      </c>
      <c r="J251" s="24">
        <v>1.7484890503132001E-2</v>
      </c>
      <c r="K251" s="24">
        <v>3.3317716752873197E-4</v>
      </c>
    </row>
    <row r="252" spans="1:11" ht="15.95" customHeight="1" x14ac:dyDescent="0.15">
      <c r="A252" s="25">
        <v>44305</v>
      </c>
      <c r="B252" s="3" t="s">
        <v>981</v>
      </c>
      <c r="C252" s="2" t="s">
        <v>982</v>
      </c>
      <c r="D252" s="2">
        <v>4.08</v>
      </c>
      <c r="E252" s="2">
        <v>0.25</v>
      </c>
      <c r="F252" s="2" t="s">
        <v>983</v>
      </c>
      <c r="G252" s="2" t="s">
        <v>984</v>
      </c>
      <c r="H252" s="2">
        <v>1.0900000000000001</v>
      </c>
      <c r="I252" s="23">
        <v>681441</v>
      </c>
      <c r="J252" s="24">
        <v>2.1068781111842998E-2</v>
      </c>
      <c r="K252" s="24">
        <v>2.25084336146012E-4</v>
      </c>
    </row>
    <row r="253" spans="1:11" ht="15.95" customHeight="1" x14ac:dyDescent="0.15">
      <c r="A253" s="25">
        <v>44305</v>
      </c>
      <c r="B253" s="3" t="s">
        <v>985</v>
      </c>
      <c r="C253" s="2" t="s">
        <v>986</v>
      </c>
      <c r="D253" s="2">
        <v>5.97</v>
      </c>
      <c r="E253" s="2">
        <v>1.19</v>
      </c>
      <c r="F253" s="2" t="s">
        <v>987</v>
      </c>
      <c r="G253" s="2" t="s">
        <v>988</v>
      </c>
      <c r="H253" s="2">
        <v>0.62</v>
      </c>
      <c r="I253" s="23">
        <v>465666</v>
      </c>
      <c r="J253" s="24">
        <v>7.4038486752079302E-2</v>
      </c>
      <c r="K253" s="24">
        <v>4.3218897899699801E-4</v>
      </c>
    </row>
    <row r="254" spans="1:11" ht="15.95" customHeight="1" x14ac:dyDescent="0.15">
      <c r="A254" s="25">
        <v>44305</v>
      </c>
      <c r="B254" s="3" t="s">
        <v>989</v>
      </c>
      <c r="C254" s="2" t="s">
        <v>990</v>
      </c>
      <c r="D254" s="2">
        <v>20.36</v>
      </c>
      <c r="E254" s="2">
        <v>0.94</v>
      </c>
      <c r="F254" s="2" t="s">
        <v>991</v>
      </c>
      <c r="G254" s="2" t="s">
        <v>992</v>
      </c>
      <c r="H254" s="2">
        <v>1.87</v>
      </c>
      <c r="I254" s="23">
        <v>135494</v>
      </c>
      <c r="J254" s="24">
        <v>2.0710063112817402E-3</v>
      </c>
      <c r="K254" s="24">
        <v>3.86739872124319E-5</v>
      </c>
    </row>
    <row r="255" spans="1:11" ht="15.95" customHeight="1" x14ac:dyDescent="0.15">
      <c r="A255" s="25">
        <v>44305</v>
      </c>
      <c r="B255" s="3" t="s">
        <v>993</v>
      </c>
      <c r="C255" s="2" t="s">
        <v>994</v>
      </c>
      <c r="D255" s="2">
        <v>27.34</v>
      </c>
      <c r="E255" s="2">
        <v>2.4700000000000002</v>
      </c>
      <c r="F255" s="2" t="s">
        <v>995</v>
      </c>
      <c r="G255" s="2" t="s">
        <v>996</v>
      </c>
      <c r="H255" s="2">
        <v>1.34</v>
      </c>
      <c r="I255" s="23">
        <v>99802</v>
      </c>
      <c r="J255" s="24">
        <v>0.17933982227054199</v>
      </c>
      <c r="K255" s="24">
        <v>2.0454173013493299E-3</v>
      </c>
    </row>
    <row r="256" spans="1:11" ht="15.95" customHeight="1" x14ac:dyDescent="0.15">
      <c r="A256" s="25">
        <v>44305</v>
      </c>
      <c r="B256" s="3" t="s">
        <v>997</v>
      </c>
      <c r="C256" s="2" t="s">
        <v>998</v>
      </c>
      <c r="D256" s="2">
        <v>6.33</v>
      </c>
      <c r="E256" s="2">
        <v>0.8</v>
      </c>
      <c r="F256" s="2" t="s">
        <v>999</v>
      </c>
      <c r="G256" s="2" t="s">
        <v>1000</v>
      </c>
      <c r="H256" s="2">
        <v>0.99</v>
      </c>
      <c r="I256" s="23">
        <v>425994</v>
      </c>
      <c r="J256" s="24">
        <v>7.8223696627400904E-2</v>
      </c>
      <c r="K256" s="24">
        <v>7.2215066154878002E-4</v>
      </c>
    </row>
    <row r="257" spans="1:11" ht="15.95" customHeight="1" x14ac:dyDescent="0.15">
      <c r="A257" s="25">
        <v>44305</v>
      </c>
      <c r="B257" s="3" t="s">
        <v>1001</v>
      </c>
      <c r="C257" s="2" t="s">
        <v>1002</v>
      </c>
      <c r="D257" s="2">
        <v>10.23</v>
      </c>
      <c r="E257" s="2">
        <v>-0.1</v>
      </c>
      <c r="F257" s="2" t="s">
        <v>1003</v>
      </c>
      <c r="G257" s="2" t="s">
        <v>546</v>
      </c>
      <c r="H257" s="2">
        <v>1.39</v>
      </c>
      <c r="I257" s="23">
        <v>263072</v>
      </c>
      <c r="J257" s="24">
        <v>1.12426934710225E-2</v>
      </c>
      <c r="K257" s="24">
        <v>1.5554577695905199E-4</v>
      </c>
    </row>
    <row r="258" spans="1:11" ht="15.95" customHeight="1" x14ac:dyDescent="0.15">
      <c r="A258" s="25">
        <v>44305</v>
      </c>
      <c r="B258" s="3" t="s">
        <v>1004</v>
      </c>
      <c r="C258" s="2" t="s">
        <v>1005</v>
      </c>
      <c r="D258" s="2">
        <v>13.98</v>
      </c>
      <c r="E258" s="2">
        <v>2.04</v>
      </c>
      <c r="F258" s="2" t="s">
        <v>1006</v>
      </c>
      <c r="G258" s="2" t="s">
        <v>1007</v>
      </c>
      <c r="H258" s="2">
        <v>0.38</v>
      </c>
      <c r="I258" s="23">
        <v>187396</v>
      </c>
      <c r="J258" s="24">
        <v>3.4548389308306997E-2</v>
      </c>
      <c r="K258" s="24">
        <v>1.2965176132421799E-4</v>
      </c>
    </row>
    <row r="259" spans="1:11" ht="15.95" customHeight="1" x14ac:dyDescent="0.15">
      <c r="A259" s="25">
        <v>44305</v>
      </c>
      <c r="B259" s="3" t="s">
        <v>1008</v>
      </c>
      <c r="C259" s="2" t="s">
        <v>1009</v>
      </c>
      <c r="D259" s="2">
        <v>18.75</v>
      </c>
      <c r="E259" s="2">
        <v>1.08</v>
      </c>
      <c r="F259" s="2" t="s">
        <v>1010</v>
      </c>
      <c r="G259" s="2" t="s">
        <v>1011</v>
      </c>
      <c r="H259" s="2">
        <v>0.9</v>
      </c>
      <c r="I259" s="23">
        <v>138674</v>
      </c>
      <c r="J259" s="24">
        <v>3.6573497858024301E-2</v>
      </c>
      <c r="K259" s="24">
        <v>3.1926279488499301E-4</v>
      </c>
    </row>
    <row r="260" spans="1:11" ht="15.95" customHeight="1" x14ac:dyDescent="0.15">
      <c r="A260" s="25">
        <v>44305</v>
      </c>
      <c r="B260" s="3" t="s">
        <v>1012</v>
      </c>
      <c r="C260" s="2" t="s">
        <v>1013</v>
      </c>
      <c r="D260" s="2">
        <v>34.479999999999997</v>
      </c>
      <c r="E260" s="2">
        <v>2.1</v>
      </c>
      <c r="F260" s="2" t="s">
        <v>1014</v>
      </c>
      <c r="G260" s="2" t="s">
        <v>1015</v>
      </c>
      <c r="H260" s="2">
        <v>3.35</v>
      </c>
      <c r="I260" s="23">
        <v>74900</v>
      </c>
      <c r="J260" s="24">
        <v>1.7660893279181099E-2</v>
      </c>
      <c r="K260" s="24">
        <v>5.8192204915087295E-4</v>
      </c>
    </row>
    <row r="261" spans="1:11" ht="15.95" customHeight="1" x14ac:dyDescent="0.15">
      <c r="A261" s="25">
        <v>44305</v>
      </c>
      <c r="B261" s="3" t="s">
        <v>1016</v>
      </c>
      <c r="C261" s="2" t="s">
        <v>1017</v>
      </c>
      <c r="D261" s="2">
        <v>121.64</v>
      </c>
      <c r="E261" s="2">
        <v>6.05</v>
      </c>
      <c r="F261" s="2" t="s">
        <v>1018</v>
      </c>
      <c r="G261" s="2" t="s">
        <v>1019</v>
      </c>
      <c r="H261" s="2">
        <v>0.94</v>
      </c>
      <c r="I261" s="23">
        <v>21179</v>
      </c>
      <c r="J261" s="24">
        <v>6.3819154798099201E-2</v>
      </c>
      <c r="K261" s="24">
        <v>5.9174058697458102E-4</v>
      </c>
    </row>
    <row r="262" spans="1:11" ht="15.95" customHeight="1" x14ac:dyDescent="0.15">
      <c r="A262" s="25">
        <v>44305</v>
      </c>
      <c r="B262" s="3" t="s">
        <v>1020</v>
      </c>
      <c r="C262" s="2" t="s">
        <v>1021</v>
      </c>
      <c r="D262" s="2">
        <v>23.46</v>
      </c>
      <c r="E262" s="2">
        <v>2</v>
      </c>
      <c r="F262" s="2" t="s">
        <v>1022</v>
      </c>
      <c r="G262" s="2" t="s">
        <v>1023</v>
      </c>
      <c r="H262" s="2">
        <v>0.84</v>
      </c>
      <c r="I262" s="23">
        <v>108645</v>
      </c>
      <c r="J262" s="24">
        <v>1.05593684154558E-2</v>
      </c>
      <c r="K262" s="24">
        <v>8.8192715727618894E-5</v>
      </c>
    </row>
    <row r="263" spans="1:11" ht="15.95" customHeight="1" x14ac:dyDescent="0.15">
      <c r="A263" s="25">
        <v>44305</v>
      </c>
      <c r="B263" s="3" t="s">
        <v>1024</v>
      </c>
      <c r="C263" s="2" t="s">
        <v>1025</v>
      </c>
      <c r="D263" s="2">
        <v>12.21</v>
      </c>
      <c r="E263" s="2">
        <v>-0.08</v>
      </c>
      <c r="F263" s="2" t="s">
        <v>1026</v>
      </c>
      <c r="G263" s="2" t="s">
        <v>1027</v>
      </c>
      <c r="H263" s="2">
        <v>2.14</v>
      </c>
      <c r="I263" s="23">
        <v>208650</v>
      </c>
      <c r="J263" s="24">
        <v>3.3186009188130403E-2</v>
      </c>
      <c r="K263" s="24">
        <v>6.8915882430284196E-4</v>
      </c>
    </row>
    <row r="264" spans="1:11" ht="15.95" customHeight="1" x14ac:dyDescent="0.15">
      <c r="A264" s="25">
        <v>44305</v>
      </c>
      <c r="B264" s="3" t="s">
        <v>1028</v>
      </c>
      <c r="C264" s="2" t="s">
        <v>1029</v>
      </c>
      <c r="D264" s="2">
        <v>17.579999999999998</v>
      </c>
      <c r="E264" s="2">
        <v>1.68</v>
      </c>
      <c r="F264" s="2" t="s">
        <v>1030</v>
      </c>
      <c r="G264" s="2" t="s">
        <v>1031</v>
      </c>
      <c r="H264" s="2">
        <v>0.61</v>
      </c>
      <c r="I264" s="23">
        <v>144744</v>
      </c>
      <c r="J264" s="24">
        <v>6.19346110210552E-2</v>
      </c>
      <c r="K264" s="24">
        <v>3.6154698072701698E-4</v>
      </c>
    </row>
    <row r="265" spans="1:11" ht="15.95" customHeight="1" x14ac:dyDescent="0.15">
      <c r="A265" s="25">
        <v>44305</v>
      </c>
      <c r="B265" s="3" t="s">
        <v>1032</v>
      </c>
      <c r="C265" s="2" t="s">
        <v>1033</v>
      </c>
      <c r="D265" s="2">
        <v>6.66</v>
      </c>
      <c r="E265" s="2">
        <v>1.06</v>
      </c>
      <c r="F265" s="2" t="s">
        <v>1034</v>
      </c>
      <c r="G265" s="2" t="s">
        <v>1035</v>
      </c>
      <c r="H265" s="2">
        <v>1.47</v>
      </c>
      <c r="I265" s="23">
        <v>366353</v>
      </c>
      <c r="J265" s="24">
        <v>5.1100123564102101E-3</v>
      </c>
      <c r="K265" s="24">
        <v>7.50546236104006E-5</v>
      </c>
    </row>
    <row r="266" spans="1:11" ht="15.95" customHeight="1" x14ac:dyDescent="0.15">
      <c r="A266" s="25">
        <v>44305</v>
      </c>
      <c r="B266" s="3" t="s">
        <v>1036</v>
      </c>
      <c r="C266" s="2" t="s">
        <v>1037</v>
      </c>
      <c r="D266" s="2">
        <v>6.68</v>
      </c>
      <c r="E266" s="2">
        <v>-0.15</v>
      </c>
      <c r="F266" s="2" t="s">
        <v>1038</v>
      </c>
      <c r="G266" s="2" t="s">
        <v>1039</v>
      </c>
      <c r="H266" s="2">
        <v>0.85</v>
      </c>
      <c r="I266" s="23">
        <v>360176</v>
      </c>
      <c r="J266" s="24">
        <v>2.4899349944930801E-2</v>
      </c>
      <c r="K266" s="24">
        <v>2.07915130563862E-4</v>
      </c>
    </row>
    <row r="267" spans="1:11" ht="15.95" customHeight="1" x14ac:dyDescent="0.15">
      <c r="A267" s="25">
        <v>44305</v>
      </c>
      <c r="B267" s="3" t="s">
        <v>1040</v>
      </c>
      <c r="C267" s="2" t="s">
        <v>1041</v>
      </c>
      <c r="D267" s="2">
        <v>11.62</v>
      </c>
      <c r="E267" s="2">
        <v>0.26</v>
      </c>
      <c r="F267" s="2" t="s">
        <v>1042</v>
      </c>
      <c r="G267" s="2" t="s">
        <v>1043</v>
      </c>
      <c r="H267" s="2">
        <v>0.44</v>
      </c>
      <c r="I267" s="23">
        <v>205194</v>
      </c>
      <c r="J267" s="24">
        <v>5.13507265503126E-2</v>
      </c>
      <c r="K267" s="24">
        <v>2.15193638324227E-4</v>
      </c>
    </row>
    <row r="268" spans="1:11" ht="15.95" customHeight="1" x14ac:dyDescent="0.15">
      <c r="A268" s="25">
        <v>44305</v>
      </c>
      <c r="B268" s="3" t="s">
        <v>1044</v>
      </c>
      <c r="C268" s="2" t="s">
        <v>1045</v>
      </c>
      <c r="D268" s="2">
        <v>95.56</v>
      </c>
      <c r="E268" s="2">
        <v>1.34</v>
      </c>
      <c r="F268" s="2" t="s">
        <v>1046</v>
      </c>
      <c r="G268" s="2" t="s">
        <v>1047</v>
      </c>
      <c r="H268" s="2">
        <v>1.1299999999999999</v>
      </c>
      <c r="I268" s="23">
        <v>23729</v>
      </c>
      <c r="J268" s="24">
        <v>1.0010073195093601E-2</v>
      </c>
      <c r="K268" s="24">
        <v>1.12341452575464E-4</v>
      </c>
    </row>
    <row r="269" spans="1:11" ht="15.95" customHeight="1" x14ac:dyDescent="0.15">
      <c r="A269" s="25">
        <v>44305</v>
      </c>
      <c r="B269" s="3" t="s">
        <v>1048</v>
      </c>
      <c r="C269" s="2" t="s">
        <v>1049</v>
      </c>
      <c r="D269" s="2">
        <v>27.64</v>
      </c>
      <c r="E269" s="2">
        <v>1.32</v>
      </c>
      <c r="F269" s="2" t="s">
        <v>1050</v>
      </c>
      <c r="G269" s="2" t="s">
        <v>1051</v>
      </c>
      <c r="H269" s="2">
        <v>0.21</v>
      </c>
      <c r="I269" s="23">
        <v>81800</v>
      </c>
      <c r="J269" s="24">
        <v>8.25815180237328E-2</v>
      </c>
      <c r="K269" s="24">
        <v>1.6707493911046801E-4</v>
      </c>
    </row>
    <row r="270" spans="1:11" ht="15.95" customHeight="1" x14ac:dyDescent="0.15">
      <c r="A270" s="25">
        <v>44305</v>
      </c>
      <c r="B270" s="3" t="s">
        <v>1052</v>
      </c>
      <c r="C270" s="2" t="s">
        <v>1053</v>
      </c>
      <c r="D270" s="2">
        <v>9.35</v>
      </c>
      <c r="E270" s="2">
        <v>0.43</v>
      </c>
      <c r="F270" s="2" t="s">
        <v>1054</v>
      </c>
      <c r="G270" s="2" t="s">
        <v>1055</v>
      </c>
      <c r="H270" s="2">
        <v>0.22</v>
      </c>
      <c r="I270" s="23">
        <v>235004</v>
      </c>
      <c r="J270" s="24">
        <v>7.1789138388818494E-2</v>
      </c>
      <c r="K270" s="24">
        <v>1.51679745636585E-4</v>
      </c>
    </row>
    <row r="271" spans="1:11" ht="15.95" customHeight="1" x14ac:dyDescent="0.15">
      <c r="A271" s="25">
        <v>44305</v>
      </c>
      <c r="B271" s="3" t="s">
        <v>1056</v>
      </c>
      <c r="C271" s="2" t="s">
        <v>1057</v>
      </c>
      <c r="D271" s="2">
        <v>8.99</v>
      </c>
      <c r="E271" s="2">
        <v>1.35</v>
      </c>
      <c r="F271" s="2" t="s">
        <v>1058</v>
      </c>
      <c r="G271" s="2" t="s">
        <v>1059</v>
      </c>
      <c r="H271" s="2">
        <v>1.04</v>
      </c>
      <c r="I271" s="23">
        <v>241300</v>
      </c>
      <c r="J271" s="24">
        <v>0.19603927690196099</v>
      </c>
      <c r="K271" s="24">
        <v>1.7245263119305099E-3</v>
      </c>
    </row>
    <row r="272" spans="1:11" ht="15.95" customHeight="1" x14ac:dyDescent="0.15">
      <c r="A272" s="25">
        <v>44305</v>
      </c>
      <c r="B272" s="3" t="s">
        <v>1060</v>
      </c>
      <c r="C272" s="2" t="s">
        <v>1061</v>
      </c>
      <c r="D272" s="2">
        <v>9.64</v>
      </c>
      <c r="E272" s="2">
        <v>0.73</v>
      </c>
      <c r="F272" s="2" t="s">
        <v>1062</v>
      </c>
      <c r="G272" s="2" t="s">
        <v>1063</v>
      </c>
      <c r="H272" s="2">
        <v>0.28999999999999998</v>
      </c>
      <c r="I272" s="23">
        <v>221806</v>
      </c>
      <c r="J272" s="24">
        <v>0.106788834688885</v>
      </c>
      <c r="K272" s="24">
        <v>2.8019263043308601E-4</v>
      </c>
    </row>
    <row r="273" spans="1:11" ht="15.95" customHeight="1" x14ac:dyDescent="0.15">
      <c r="A273" s="25">
        <v>44305</v>
      </c>
      <c r="B273" s="3" t="s">
        <v>1064</v>
      </c>
      <c r="C273" s="2" t="s">
        <v>1065</v>
      </c>
      <c r="D273" s="2">
        <v>25.75</v>
      </c>
      <c r="E273" s="2">
        <v>1.74</v>
      </c>
      <c r="F273" s="2" t="s">
        <v>1066</v>
      </c>
      <c r="G273" s="2" t="s">
        <v>1067</v>
      </c>
      <c r="H273" s="2">
        <v>0.43</v>
      </c>
      <c r="I273" s="23">
        <v>82832</v>
      </c>
      <c r="J273" s="24">
        <v>2.4041373854025199E-2</v>
      </c>
      <c r="K273" s="24">
        <v>1.02591159115178E-4</v>
      </c>
    </row>
    <row r="274" spans="1:11" ht="15.95" customHeight="1" x14ac:dyDescent="0.15">
      <c r="A274" s="25">
        <v>44305</v>
      </c>
      <c r="B274" s="3" t="s">
        <v>1068</v>
      </c>
      <c r="C274" s="2" t="s">
        <v>1069</v>
      </c>
      <c r="D274" s="2">
        <v>10.38</v>
      </c>
      <c r="E274" s="2">
        <v>1.17</v>
      </c>
      <c r="F274" s="2" t="s">
        <v>1070</v>
      </c>
      <c r="G274" s="2" t="s">
        <v>1071</v>
      </c>
      <c r="H274" s="2">
        <v>0.61</v>
      </c>
      <c r="I274" s="23">
        <v>202277</v>
      </c>
      <c r="J274" s="24">
        <v>2.4814354206395599E-2</v>
      </c>
      <c r="K274" s="24">
        <v>1.4850712109252301E-4</v>
      </c>
    </row>
    <row r="275" spans="1:11" ht="15.95" customHeight="1" x14ac:dyDescent="0.15">
      <c r="A275" s="25">
        <v>44305</v>
      </c>
      <c r="B275" s="3" t="s">
        <v>1072</v>
      </c>
      <c r="C275" s="2" t="s">
        <v>1073</v>
      </c>
      <c r="D275" s="2">
        <v>12.31</v>
      </c>
      <c r="E275" s="2">
        <v>0.74</v>
      </c>
      <c r="F275" s="2" t="s">
        <v>1074</v>
      </c>
      <c r="G275" s="2" t="s">
        <v>440</v>
      </c>
      <c r="H275" s="2">
        <v>2.6</v>
      </c>
      <c r="I275" s="23">
        <v>164380</v>
      </c>
      <c r="J275" s="24">
        <v>6.6673936252932501E-3</v>
      </c>
      <c r="K275" s="24">
        <v>1.7249026527550501E-4</v>
      </c>
    </row>
    <row r="276" spans="1:11" ht="15.95" customHeight="1" x14ac:dyDescent="0.15">
      <c r="A276" s="25">
        <v>44305</v>
      </c>
      <c r="B276" s="3" t="s">
        <v>1075</v>
      </c>
      <c r="C276" s="2" t="s">
        <v>1076</v>
      </c>
      <c r="D276" s="2">
        <v>28.8</v>
      </c>
      <c r="E276" s="2">
        <v>1.95</v>
      </c>
      <c r="F276" s="2" t="s">
        <v>1077</v>
      </c>
      <c r="G276" s="2" t="s">
        <v>1078</v>
      </c>
      <c r="H276" s="2">
        <v>2.44</v>
      </c>
      <c r="I276" s="23">
        <v>70212</v>
      </c>
      <c r="J276" s="24">
        <v>6.3856641532556201E-3</v>
      </c>
      <c r="K276" s="24">
        <v>1.55098701460113E-4</v>
      </c>
    </row>
    <row r="277" spans="1:11" ht="15.95" customHeight="1" x14ac:dyDescent="0.15">
      <c r="A277" s="25">
        <v>44305</v>
      </c>
      <c r="B277" s="3" t="s">
        <v>1079</v>
      </c>
      <c r="C277" s="2" t="s">
        <v>1080</v>
      </c>
      <c r="D277" s="2">
        <v>51.38</v>
      </c>
      <c r="E277" s="2">
        <v>0</v>
      </c>
      <c r="F277" s="2" t="s">
        <v>1081</v>
      </c>
      <c r="G277" s="2" t="s">
        <v>1082</v>
      </c>
      <c r="H277" s="2">
        <v>1.85</v>
      </c>
      <c r="I277" s="23">
        <v>39093</v>
      </c>
      <c r="J277" s="24">
        <v>3.5832891299930202E-3</v>
      </c>
      <c r="K277" s="24">
        <v>6.6318141054446698E-5</v>
      </c>
    </row>
    <row r="278" spans="1:11" ht="15.95" customHeight="1" x14ac:dyDescent="0.15">
      <c r="A278" s="25">
        <v>44305</v>
      </c>
      <c r="B278" s="3" t="s">
        <v>1083</v>
      </c>
      <c r="C278" s="2" t="s">
        <v>1084</v>
      </c>
      <c r="D278" s="2">
        <v>9.5500000000000007</v>
      </c>
      <c r="E278" s="2">
        <v>0.21</v>
      </c>
      <c r="F278" s="2" t="s">
        <v>1085</v>
      </c>
      <c r="G278" s="2" t="s">
        <v>1086</v>
      </c>
      <c r="H278" s="2">
        <v>0.84</v>
      </c>
      <c r="I278" s="23">
        <v>184103</v>
      </c>
      <c r="J278" s="24">
        <v>1.04959723956879E-2</v>
      </c>
      <c r="K278" s="24">
        <v>8.7390210566295007E-5</v>
      </c>
    </row>
    <row r="279" spans="1:11" ht="15.95" customHeight="1" x14ac:dyDescent="0.15">
      <c r="A279" s="25">
        <v>44305</v>
      </c>
      <c r="B279" s="3" t="s">
        <v>1087</v>
      </c>
      <c r="C279" s="2" t="s">
        <v>1088</v>
      </c>
      <c r="D279" s="2">
        <v>16.87</v>
      </c>
      <c r="E279" s="2">
        <v>1.32</v>
      </c>
      <c r="F279" s="2" t="s">
        <v>1089</v>
      </c>
      <c r="G279" s="2" t="s">
        <v>1090</v>
      </c>
      <c r="H279" s="2">
        <v>0.82</v>
      </c>
      <c r="I279" s="23">
        <v>101961</v>
      </c>
      <c r="J279" s="24">
        <v>6.9163888235532406E-2</v>
      </c>
      <c r="K279" s="24">
        <v>5.3510729018659605E-4</v>
      </c>
    </row>
    <row r="280" spans="1:11" ht="15.95" customHeight="1" x14ac:dyDescent="0.15">
      <c r="A280" s="25">
        <v>44305</v>
      </c>
      <c r="B280" s="3" t="s">
        <v>1091</v>
      </c>
      <c r="C280" s="2" t="s">
        <v>1092</v>
      </c>
      <c r="D280" s="2">
        <v>6.64</v>
      </c>
      <c r="E280" s="2">
        <v>0.3</v>
      </c>
      <c r="F280" s="2" t="s">
        <v>1093</v>
      </c>
      <c r="G280" s="2" t="s">
        <v>1094</v>
      </c>
      <c r="H280" s="2">
        <v>0.65</v>
      </c>
      <c r="I280" s="23">
        <v>250832</v>
      </c>
      <c r="J280" s="24">
        <v>2.9187232620795998E-2</v>
      </c>
      <c r="K280" s="24">
        <v>1.85412226144228E-4</v>
      </c>
    </row>
    <row r="281" spans="1:11" ht="15.95" customHeight="1" x14ac:dyDescent="0.15">
      <c r="A281" s="25">
        <v>44305</v>
      </c>
      <c r="B281" s="3" t="s">
        <v>1095</v>
      </c>
      <c r="C281" s="2" t="s">
        <v>1096</v>
      </c>
      <c r="D281" s="2">
        <v>13.35</v>
      </c>
      <c r="E281" s="2">
        <v>1.75</v>
      </c>
      <c r="F281" s="2" t="s">
        <v>1097</v>
      </c>
      <c r="G281" s="2" t="s">
        <v>59</v>
      </c>
      <c r="H281" s="2">
        <v>1.98</v>
      </c>
      <c r="I281" s="23">
        <v>116599</v>
      </c>
      <c r="J281" s="24">
        <v>8.6281779118744795E-3</v>
      </c>
      <c r="K281" s="24">
        <v>1.70253133736315E-4</v>
      </c>
    </row>
    <row r="282" spans="1:11" ht="15.95" customHeight="1" x14ac:dyDescent="0.15">
      <c r="A282" s="25">
        <v>44305</v>
      </c>
      <c r="B282" s="3" t="s">
        <v>1098</v>
      </c>
      <c r="C282" s="2" t="s">
        <v>1099</v>
      </c>
      <c r="D282" s="2">
        <v>15.18</v>
      </c>
      <c r="E282" s="2">
        <v>0.33</v>
      </c>
      <c r="F282" s="2" t="s">
        <v>1100</v>
      </c>
      <c r="G282" s="2" t="s">
        <v>1101</v>
      </c>
      <c r="H282" s="2">
        <v>0.68</v>
      </c>
      <c r="I282" s="23">
        <v>99620</v>
      </c>
      <c r="J282" s="24">
        <v>5.3883911459948003E-2</v>
      </c>
      <c r="K282" s="24">
        <v>3.48697704764495E-4</v>
      </c>
    </row>
    <row r="283" spans="1:11" ht="15.95" customHeight="1" x14ac:dyDescent="0.15">
      <c r="A283" s="25">
        <v>44305</v>
      </c>
      <c r="B283" s="3" t="s">
        <v>1102</v>
      </c>
      <c r="C283" s="2" t="s">
        <v>1103</v>
      </c>
      <c r="D283" s="2">
        <v>6.04</v>
      </c>
      <c r="E283" s="2">
        <v>3.96</v>
      </c>
      <c r="F283" s="2" t="s">
        <v>1104</v>
      </c>
      <c r="G283" s="2" t="s">
        <v>1105</v>
      </c>
      <c r="H283" s="2">
        <v>0.35</v>
      </c>
      <c r="I283" s="23">
        <v>244544</v>
      </c>
      <c r="J283" s="24">
        <v>0.105517042766191</v>
      </c>
      <c r="K283" s="24">
        <v>3.4332996944433901E-4</v>
      </c>
    </row>
    <row r="284" spans="1:11" ht="15.95" customHeight="1" x14ac:dyDescent="0.15">
      <c r="A284" s="25">
        <v>44305</v>
      </c>
      <c r="B284" s="3" t="s">
        <v>1106</v>
      </c>
      <c r="C284" s="2" t="s">
        <v>1107</v>
      </c>
      <c r="D284" s="2">
        <v>15.4</v>
      </c>
      <c r="E284" s="2">
        <v>1.18</v>
      </c>
      <c r="F284" s="2" t="s">
        <v>1108</v>
      </c>
      <c r="G284" s="2" t="s">
        <v>1109</v>
      </c>
      <c r="H284" s="2">
        <v>0.62</v>
      </c>
      <c r="I284" s="23">
        <v>93078</v>
      </c>
      <c r="J284" s="24">
        <v>1.7820297095373298E-2</v>
      </c>
      <c r="K284" s="24">
        <v>1.10235288368107E-4</v>
      </c>
    </row>
    <row r="285" spans="1:11" ht="15.95" customHeight="1" x14ac:dyDescent="0.15">
      <c r="A285" s="25">
        <v>44305</v>
      </c>
      <c r="B285" s="3" t="s">
        <v>1110</v>
      </c>
      <c r="C285" s="2" t="s">
        <v>1111</v>
      </c>
      <c r="D285" s="2">
        <v>21.94</v>
      </c>
      <c r="E285" s="2">
        <v>0.41</v>
      </c>
      <c r="F285" s="2" t="s">
        <v>1112</v>
      </c>
      <c r="G285" s="2" t="s">
        <v>1113</v>
      </c>
      <c r="H285" s="2">
        <v>2.87</v>
      </c>
      <c r="I285" s="23">
        <v>64735</v>
      </c>
      <c r="J285" s="24">
        <v>1.9828429552299401E-3</v>
      </c>
      <c r="K285" s="24">
        <v>5.6940037743453803E-5</v>
      </c>
    </row>
    <row r="286" spans="1:11" ht="15.95" customHeight="1" x14ac:dyDescent="0.15">
      <c r="A286" s="25">
        <v>44305</v>
      </c>
      <c r="B286" s="3" t="s">
        <v>1114</v>
      </c>
      <c r="C286" s="2" t="s">
        <v>1115</v>
      </c>
      <c r="D286" s="2">
        <v>8.1</v>
      </c>
      <c r="E286" s="2">
        <v>0.87</v>
      </c>
      <c r="F286" s="2" t="s">
        <v>1116</v>
      </c>
      <c r="G286" s="2" t="s">
        <v>1117</v>
      </c>
      <c r="H286" s="2">
        <v>0.16</v>
      </c>
      <c r="I286" s="23">
        <v>173400</v>
      </c>
      <c r="J286" s="24">
        <v>0.29317574557770698</v>
      </c>
      <c r="K286" s="24">
        <v>3.8169600061694898E-4</v>
      </c>
    </row>
    <row r="287" spans="1:11" ht="15.95" customHeight="1" x14ac:dyDescent="0.15">
      <c r="A287" s="25">
        <v>44305</v>
      </c>
      <c r="B287" s="3" t="s">
        <v>1118</v>
      </c>
      <c r="C287" s="2" t="s">
        <v>1119</v>
      </c>
      <c r="D287" s="2">
        <v>84.9</v>
      </c>
      <c r="E287" s="2">
        <v>2.7</v>
      </c>
      <c r="F287" s="2" t="s">
        <v>1120</v>
      </c>
      <c r="G287" s="2" t="s">
        <v>59</v>
      </c>
      <c r="H287" s="2">
        <v>2.89</v>
      </c>
      <c r="I287" s="23">
        <v>16239</v>
      </c>
      <c r="J287" s="24">
        <v>7.7092819286817696E-3</v>
      </c>
      <c r="K287" s="24">
        <v>2.2974871500391799E-4</v>
      </c>
    </row>
    <row r="288" spans="1:11" ht="15.95" customHeight="1" x14ac:dyDescent="0.15">
      <c r="A288" s="25">
        <v>44305</v>
      </c>
      <c r="B288" s="3" t="s">
        <v>1121</v>
      </c>
      <c r="C288" s="2" t="s">
        <v>1122</v>
      </c>
      <c r="D288" s="2">
        <v>3.09</v>
      </c>
      <c r="E288" s="2">
        <v>0.32</v>
      </c>
      <c r="F288" s="2" t="s">
        <v>1123</v>
      </c>
      <c r="G288" s="2" t="s">
        <v>514</v>
      </c>
      <c r="H288" s="2">
        <v>1.42</v>
      </c>
      <c r="I288" s="23">
        <v>430430</v>
      </c>
      <c r="J288" s="24">
        <v>4.1448588714079904E-3</v>
      </c>
      <c r="K288" s="24">
        <v>5.8827350413779202E-5</v>
      </c>
    </row>
    <row r="289" spans="1:11" ht="15.95" customHeight="1" x14ac:dyDescent="0.15">
      <c r="A289" s="25">
        <v>44305</v>
      </c>
      <c r="B289" s="3" t="s">
        <v>1124</v>
      </c>
      <c r="C289" s="2" t="s">
        <v>1125</v>
      </c>
      <c r="D289" s="2">
        <v>6.15</v>
      </c>
      <c r="E289" s="2">
        <v>0.16</v>
      </c>
      <c r="F289" s="2" t="s">
        <v>1126</v>
      </c>
      <c r="G289" s="2" t="s">
        <v>1127</v>
      </c>
      <c r="H289" s="2">
        <v>1.97</v>
      </c>
      <c r="I289" s="23">
        <v>213583</v>
      </c>
      <c r="J289" s="24">
        <v>3.37073280410209E-3</v>
      </c>
      <c r="K289" s="24">
        <v>6.6302164296577499E-5</v>
      </c>
    </row>
    <row r="290" spans="1:11" ht="15.95" customHeight="1" x14ac:dyDescent="0.15">
      <c r="A290" s="25">
        <v>44305</v>
      </c>
      <c r="B290" s="3" t="s">
        <v>1128</v>
      </c>
      <c r="C290" s="2" t="s">
        <v>1129</v>
      </c>
      <c r="D290" s="2">
        <v>8.35</v>
      </c>
      <c r="E290" s="2">
        <v>0.12</v>
      </c>
      <c r="F290" s="2" t="s">
        <v>1130</v>
      </c>
      <c r="G290" s="2" t="s">
        <v>1131</v>
      </c>
      <c r="H290" s="2">
        <v>0.64</v>
      </c>
      <c r="I290" s="23">
        <v>156614</v>
      </c>
      <c r="J290" s="24">
        <v>2.64341788977989E-2</v>
      </c>
      <c r="K290" s="24">
        <v>1.67214309939854E-4</v>
      </c>
    </row>
    <row r="291" spans="1:11" ht="15.95" customHeight="1" x14ac:dyDescent="0.15">
      <c r="A291" s="25">
        <v>44305</v>
      </c>
      <c r="B291" s="3" t="s">
        <v>1132</v>
      </c>
      <c r="C291" s="2" t="s">
        <v>1133</v>
      </c>
      <c r="D291" s="2">
        <v>17.66</v>
      </c>
      <c r="E291" s="2">
        <v>2.2000000000000002</v>
      </c>
      <c r="F291" s="2" t="s">
        <v>1134</v>
      </c>
      <c r="G291" s="2" t="s">
        <v>1135</v>
      </c>
      <c r="H291" s="2">
        <v>0.35</v>
      </c>
      <c r="I291" s="23">
        <v>72800</v>
      </c>
      <c r="J291" s="24">
        <v>1.4775579989094401E-2</v>
      </c>
      <c r="K291" s="24">
        <v>5.1251453632038503E-5</v>
      </c>
    </row>
    <row r="292" spans="1:11" ht="15.95" customHeight="1" x14ac:dyDescent="0.15">
      <c r="A292" s="25">
        <v>44305</v>
      </c>
      <c r="B292" s="3" t="s">
        <v>1136</v>
      </c>
      <c r="C292" s="2" t="s">
        <v>1137</v>
      </c>
      <c r="D292" s="2">
        <v>34.130000000000003</v>
      </c>
      <c r="E292" s="2">
        <v>7.33</v>
      </c>
      <c r="F292" s="2" t="s">
        <v>1138</v>
      </c>
      <c r="G292" s="2" t="s">
        <v>148</v>
      </c>
      <c r="H292" s="2">
        <v>2.09</v>
      </c>
      <c r="I292" s="23">
        <v>37587</v>
      </c>
      <c r="J292" s="24">
        <v>1.13740184482654E-2</v>
      </c>
      <c r="K292" s="24">
        <v>2.3537074648534399E-4</v>
      </c>
    </row>
    <row r="293" spans="1:11" ht="15.95" customHeight="1" x14ac:dyDescent="0.15">
      <c r="A293" s="25">
        <v>44305</v>
      </c>
      <c r="B293" s="3" t="s">
        <v>1139</v>
      </c>
      <c r="C293" s="2" t="s">
        <v>1140</v>
      </c>
      <c r="D293" s="2">
        <v>17.48</v>
      </c>
      <c r="E293" s="2">
        <v>1.57</v>
      </c>
      <c r="F293" s="2" t="s">
        <v>1141</v>
      </c>
      <c r="G293" s="2" t="s">
        <v>1142</v>
      </c>
      <c r="H293" s="2">
        <v>1.24</v>
      </c>
      <c r="I293" s="23">
        <v>70502</v>
      </c>
      <c r="J293" s="24">
        <v>7.0232293968808202E-2</v>
      </c>
      <c r="K293" s="24">
        <v>8.15023820543832E-4</v>
      </c>
    </row>
    <row r="294" spans="1:11" ht="15.95" customHeight="1" x14ac:dyDescent="0.15">
      <c r="A294" s="25">
        <v>44305</v>
      </c>
      <c r="B294" s="3" t="s">
        <v>1143</v>
      </c>
      <c r="C294" s="2" t="s">
        <v>1144</v>
      </c>
      <c r="D294" s="2">
        <v>30.2</v>
      </c>
      <c r="E294" s="2">
        <v>1.51</v>
      </c>
      <c r="F294" s="2" t="s">
        <v>1145</v>
      </c>
      <c r="G294" s="2" t="s">
        <v>396</v>
      </c>
      <c r="H294" s="2">
        <v>1.67</v>
      </c>
      <c r="I294" s="23">
        <v>40488</v>
      </c>
      <c r="J294" s="24">
        <v>7.13313601351564E-3</v>
      </c>
      <c r="K294" s="24">
        <v>1.1886865877788299E-4</v>
      </c>
    </row>
    <row r="295" spans="1:11" ht="15.95" customHeight="1" x14ac:dyDescent="0.15">
      <c r="A295" s="25">
        <v>44305</v>
      </c>
      <c r="B295" s="3" t="s">
        <v>1146</v>
      </c>
      <c r="C295" s="2" t="s">
        <v>1147</v>
      </c>
      <c r="D295" s="2">
        <v>71.64</v>
      </c>
      <c r="E295" s="2">
        <v>3.29</v>
      </c>
      <c r="F295" s="2" t="s">
        <v>1148</v>
      </c>
      <c r="G295" s="2" t="s">
        <v>1149</v>
      </c>
      <c r="H295" s="2">
        <v>31.02</v>
      </c>
      <c r="I295" s="23">
        <v>15797</v>
      </c>
      <c r="J295" s="24">
        <v>1.31311373472214E-3</v>
      </c>
      <c r="K295" s="24">
        <v>4.0688973931952098E-4</v>
      </c>
    </row>
    <row r="296" spans="1:11" ht="15.95" customHeight="1" x14ac:dyDescent="0.15">
      <c r="A296" s="25">
        <v>44305</v>
      </c>
      <c r="B296" s="3" t="s">
        <v>1150</v>
      </c>
      <c r="C296" s="2" t="s">
        <v>1151</v>
      </c>
      <c r="D296" s="2">
        <v>7.08</v>
      </c>
      <c r="E296" s="2">
        <v>0.28000000000000003</v>
      </c>
      <c r="F296" s="2" t="s">
        <v>1152</v>
      </c>
      <c r="G296" s="2" t="s">
        <v>1153</v>
      </c>
      <c r="H296" s="2">
        <v>1.81</v>
      </c>
      <c r="I296" s="23">
        <v>156240</v>
      </c>
      <c r="J296" s="24">
        <v>5.3610496804567297E-3</v>
      </c>
      <c r="K296" s="24">
        <v>9.6776983414738406E-5</v>
      </c>
    </row>
    <row r="297" spans="1:11" ht="15.95" customHeight="1" x14ac:dyDescent="0.15">
      <c r="A297" s="25">
        <v>44305</v>
      </c>
      <c r="B297" s="3" t="s">
        <v>1154</v>
      </c>
      <c r="C297" s="2" t="s">
        <v>1155</v>
      </c>
      <c r="D297" s="2">
        <v>8.0299999999999994</v>
      </c>
      <c r="E297" s="2">
        <v>0.75</v>
      </c>
      <c r="F297" s="2" t="s">
        <v>1156</v>
      </c>
      <c r="G297" s="2" t="s">
        <v>863</v>
      </c>
      <c r="H297" s="2">
        <v>0.86</v>
      </c>
      <c r="I297" s="23">
        <v>136230</v>
      </c>
      <c r="J297" s="24">
        <v>5.1571687519008699E-3</v>
      </c>
      <c r="K297" s="24">
        <v>4.4333336896708397E-5</v>
      </c>
    </row>
    <row r="298" spans="1:11" ht="15.95" customHeight="1" x14ac:dyDescent="0.15">
      <c r="A298" s="25">
        <v>44305</v>
      </c>
      <c r="B298" s="3" t="s">
        <v>1157</v>
      </c>
      <c r="C298" s="2" t="s">
        <v>1158</v>
      </c>
      <c r="D298" s="2">
        <v>17.43</v>
      </c>
      <c r="E298" s="2">
        <v>0.57999999999999996</v>
      </c>
      <c r="F298" s="2" t="s">
        <v>1159</v>
      </c>
      <c r="G298" s="2" t="s">
        <v>132</v>
      </c>
      <c r="H298" s="2">
        <v>3.56</v>
      </c>
      <c r="I298" s="23">
        <v>62274</v>
      </c>
      <c r="J298" s="24">
        <v>9.3718886565302304E-4</v>
      </c>
      <c r="K298" s="24">
        <v>3.3425852761883602E-5</v>
      </c>
    </row>
    <row r="299" spans="1:11" ht="15.95" customHeight="1" x14ac:dyDescent="0.15">
      <c r="A299" s="25">
        <v>44305</v>
      </c>
      <c r="B299" s="3" t="s">
        <v>1160</v>
      </c>
      <c r="C299" s="2" t="s">
        <v>1161</v>
      </c>
      <c r="D299" s="2">
        <v>372</v>
      </c>
      <c r="E299" s="2">
        <v>6.8</v>
      </c>
      <c r="F299" s="2" t="s">
        <v>1162</v>
      </c>
      <c r="G299" s="2" t="s">
        <v>1163</v>
      </c>
      <c r="H299" s="2">
        <v>1.9</v>
      </c>
      <c r="I299" s="23">
        <v>2852</v>
      </c>
      <c r="J299" s="24">
        <v>6.5815320351542E-3</v>
      </c>
      <c r="K299" s="24">
        <v>1.2678730430944101E-4</v>
      </c>
    </row>
    <row r="300" spans="1:11" ht="15.95" customHeight="1" x14ac:dyDescent="0.15">
      <c r="A300" s="25">
        <v>44305</v>
      </c>
      <c r="B300" s="3" t="s">
        <v>1164</v>
      </c>
      <c r="C300" s="2" t="s">
        <v>1165</v>
      </c>
      <c r="D300" s="2">
        <v>11.93</v>
      </c>
      <c r="E300" s="2">
        <v>0.42</v>
      </c>
      <c r="F300" s="2" t="s">
        <v>1166</v>
      </c>
      <c r="G300" s="2" t="s">
        <v>1167</v>
      </c>
      <c r="H300" s="2">
        <v>0.53</v>
      </c>
      <c r="I300" s="23">
        <v>85485</v>
      </c>
      <c r="J300" s="24">
        <v>2.821400740594E-2</v>
      </c>
      <c r="K300" s="24">
        <v>1.4812642638329301E-4</v>
      </c>
    </row>
    <row r="301" spans="1:11" ht="15.95" customHeight="1" x14ac:dyDescent="0.15">
      <c r="A301" s="25">
        <v>44305</v>
      </c>
      <c r="B301" s="3" t="s">
        <v>1168</v>
      </c>
      <c r="C301" s="2" t="s">
        <v>1169</v>
      </c>
      <c r="D301" s="2">
        <v>12.19</v>
      </c>
      <c r="E301" s="2">
        <v>0.25</v>
      </c>
      <c r="F301" s="2" t="s">
        <v>1170</v>
      </c>
      <c r="G301" s="2" t="s">
        <v>1171</v>
      </c>
      <c r="H301" s="2">
        <v>0.19</v>
      </c>
      <c r="I301" s="23">
        <v>81934</v>
      </c>
      <c r="J301" s="24">
        <v>1.6366818035158499E-2</v>
      </c>
      <c r="K301" s="24">
        <v>3.0626086287939001E-5</v>
      </c>
    </row>
    <row r="302" spans="1:11" ht="15.95" customHeight="1" x14ac:dyDescent="0.15">
      <c r="A302" s="25">
        <v>44305</v>
      </c>
      <c r="B302" s="3" t="s">
        <v>1172</v>
      </c>
      <c r="C302" s="2" t="s">
        <v>1173</v>
      </c>
      <c r="D302" s="2">
        <v>7.97</v>
      </c>
      <c r="E302" s="2">
        <v>-0.75</v>
      </c>
      <c r="F302" s="2" t="s">
        <v>1174</v>
      </c>
      <c r="G302" s="2" t="s">
        <v>1175</v>
      </c>
      <c r="H302" s="2">
        <v>0.81</v>
      </c>
      <c r="I302" s="23">
        <v>122687</v>
      </c>
      <c r="J302" s="24">
        <v>8.2966310987674097E-3</v>
      </c>
      <c r="K302" s="24">
        <v>6.6814971292495395E-5</v>
      </c>
    </row>
    <row r="303" spans="1:11" ht="15.95" customHeight="1" x14ac:dyDescent="0.15">
      <c r="A303" s="25">
        <v>44305</v>
      </c>
      <c r="B303" s="3" t="s">
        <v>1176</v>
      </c>
      <c r="C303" s="2" t="s">
        <v>1177</v>
      </c>
      <c r="D303" s="2">
        <v>5.86</v>
      </c>
      <c r="E303" s="2">
        <v>0.69</v>
      </c>
      <c r="F303" s="2" t="s">
        <v>1178</v>
      </c>
      <c r="G303" s="2" t="s">
        <v>1179</v>
      </c>
      <c r="H303" s="2">
        <v>0.85</v>
      </c>
      <c r="I303" s="23">
        <v>151294</v>
      </c>
      <c r="J303" s="24">
        <v>8.9606490908220402E-3</v>
      </c>
      <c r="K303" s="24">
        <v>7.6913293559237994E-5</v>
      </c>
    </row>
    <row r="304" spans="1:11" ht="15.95" customHeight="1" x14ac:dyDescent="0.15">
      <c r="A304" s="25">
        <v>44305</v>
      </c>
      <c r="B304" s="3" t="s">
        <v>1180</v>
      </c>
      <c r="C304" s="2" t="s">
        <v>1181</v>
      </c>
      <c r="D304" s="2">
        <v>35.82</v>
      </c>
      <c r="E304" s="2">
        <v>-0.44</v>
      </c>
      <c r="F304" s="2" t="s">
        <v>1182</v>
      </c>
      <c r="G304" s="2" t="s">
        <v>1183</v>
      </c>
      <c r="H304" s="2">
        <v>1.03</v>
      </c>
      <c r="I304" s="23">
        <v>23129</v>
      </c>
      <c r="J304" s="24">
        <v>2.8932089439940101E-3</v>
      </c>
      <c r="K304" s="24">
        <v>2.9826615678831399E-5</v>
      </c>
    </row>
    <row r="305" spans="1:11" ht="15.95" customHeight="1" x14ac:dyDescent="0.15">
      <c r="A305" s="25">
        <v>44305</v>
      </c>
      <c r="B305" s="3" t="s">
        <v>1184</v>
      </c>
      <c r="C305" s="2" t="s">
        <v>1185</v>
      </c>
      <c r="D305" s="2">
        <v>19.45</v>
      </c>
      <c r="E305" s="2">
        <v>0</v>
      </c>
      <c r="F305" s="2" t="s">
        <v>1186</v>
      </c>
      <c r="G305" s="2" t="s">
        <v>952</v>
      </c>
      <c r="H305" s="2">
        <v>9.19</v>
      </c>
      <c r="I305" s="23">
        <v>42535</v>
      </c>
      <c r="J305" s="24">
        <v>4.0751428168218796E-3</v>
      </c>
      <c r="K305" s="24">
        <v>3.7311403508771899E-4</v>
      </c>
    </row>
    <row r="306" spans="1:11" ht="15.95" customHeight="1" x14ac:dyDescent="0.15">
      <c r="A306" s="25">
        <v>44305</v>
      </c>
      <c r="B306" s="3" t="s">
        <v>1187</v>
      </c>
      <c r="C306" s="2" t="s">
        <v>1188</v>
      </c>
      <c r="D306" s="2">
        <v>7.39</v>
      </c>
      <c r="E306" s="2">
        <v>1.65</v>
      </c>
      <c r="F306" s="2" t="s">
        <v>1189</v>
      </c>
      <c r="G306" s="2" t="s">
        <v>1190</v>
      </c>
      <c r="H306" s="2">
        <v>0.81</v>
      </c>
      <c r="I306" s="23">
        <v>111851</v>
      </c>
      <c r="J306" s="24">
        <v>1.5455795124534899E-2</v>
      </c>
      <c r="K306" s="24">
        <v>1.2378116335482199E-4</v>
      </c>
    </row>
    <row r="307" spans="1:11" ht="15.95" customHeight="1" x14ac:dyDescent="0.15">
      <c r="A307" s="25">
        <v>44305</v>
      </c>
      <c r="B307" s="3" t="s">
        <v>1191</v>
      </c>
      <c r="C307" s="2" t="s">
        <v>1192</v>
      </c>
      <c r="D307" s="2">
        <v>16.940000000000001</v>
      </c>
      <c r="E307" s="2">
        <v>3.42</v>
      </c>
      <c r="F307" s="2" t="s">
        <v>1193</v>
      </c>
      <c r="G307" s="2" t="s">
        <v>1194</v>
      </c>
      <c r="H307" s="2">
        <v>0.51</v>
      </c>
      <c r="I307" s="23">
        <v>48239</v>
      </c>
      <c r="J307" s="24">
        <v>3.58265073897601E-2</v>
      </c>
      <c r="K307" s="24">
        <v>1.7905450163900201E-4</v>
      </c>
    </row>
    <row r="308" spans="1:11" ht="15.95" customHeight="1" x14ac:dyDescent="0.15">
      <c r="A308" s="25">
        <v>44305</v>
      </c>
      <c r="B308" s="3" t="s">
        <v>1195</v>
      </c>
      <c r="C308" s="2" t="s">
        <v>1196</v>
      </c>
      <c r="D308" s="2">
        <v>5.41</v>
      </c>
      <c r="E308" s="2">
        <v>0</v>
      </c>
      <c r="F308" s="2" t="s">
        <v>1197</v>
      </c>
      <c r="G308" s="2" t="s">
        <v>1198</v>
      </c>
      <c r="H308" s="2">
        <v>0.8</v>
      </c>
      <c r="I308" s="23">
        <v>150645</v>
      </c>
      <c r="J308" s="24">
        <v>1.59460551764947E-3</v>
      </c>
      <c r="K308" s="24">
        <v>1.2791013617678799E-5</v>
      </c>
    </row>
    <row r="309" spans="1:11" ht="15.95" customHeight="1" x14ac:dyDescent="0.15">
      <c r="A309" s="25">
        <v>44305</v>
      </c>
      <c r="B309" s="3" t="s">
        <v>1199</v>
      </c>
      <c r="C309" s="2" t="s">
        <v>1200</v>
      </c>
      <c r="D309" s="2">
        <v>13.35</v>
      </c>
      <c r="E309" s="2">
        <v>3.49</v>
      </c>
      <c r="F309" s="2" t="s">
        <v>1163</v>
      </c>
      <c r="G309" s="2" t="s">
        <v>1201</v>
      </c>
      <c r="H309" s="2">
        <v>8.34</v>
      </c>
      <c r="I309" s="23">
        <v>60646</v>
      </c>
      <c r="J309" s="24">
        <v>3.6336528096855603E-4</v>
      </c>
      <c r="K309" s="24">
        <v>3.0329549103157899E-5</v>
      </c>
    </row>
    <row r="310" spans="1:11" ht="15.95" customHeight="1" x14ac:dyDescent="0.15">
      <c r="A310" s="25">
        <v>44305</v>
      </c>
      <c r="B310" s="3" t="s">
        <v>1202</v>
      </c>
      <c r="C310" s="2" t="s">
        <v>1203</v>
      </c>
      <c r="D310" s="2">
        <v>10.53</v>
      </c>
      <c r="E310" s="2">
        <v>0.19</v>
      </c>
      <c r="F310" s="2" t="s">
        <v>1204</v>
      </c>
      <c r="G310" s="2" t="s">
        <v>270</v>
      </c>
      <c r="H310" s="2">
        <v>0.73</v>
      </c>
      <c r="I310" s="23">
        <v>72540</v>
      </c>
      <c r="J310" s="24">
        <v>6.9168716701965101E-3</v>
      </c>
      <c r="K310" s="24">
        <v>5.0707838321590302E-5</v>
      </c>
    </row>
    <row r="311" spans="1:11" ht="15.95" customHeight="1" x14ac:dyDescent="0.15">
      <c r="A311" s="25">
        <v>44305</v>
      </c>
      <c r="B311" s="3" t="s">
        <v>1205</v>
      </c>
      <c r="C311" s="2" t="s">
        <v>1206</v>
      </c>
      <c r="D311" s="2">
        <v>18.48</v>
      </c>
      <c r="E311" s="2">
        <v>0.16</v>
      </c>
      <c r="F311" s="2" t="s">
        <v>1207</v>
      </c>
      <c r="G311" s="2" t="s">
        <v>1208</v>
      </c>
      <c r="H311" s="2">
        <v>1.51</v>
      </c>
      <c r="I311" s="23">
        <v>39003</v>
      </c>
      <c r="J311" s="24">
        <v>8.7520674117012292E-3</v>
      </c>
      <c r="K311" s="24">
        <v>1.31179005111296E-4</v>
      </c>
    </row>
    <row r="312" spans="1:11" ht="15.95" customHeight="1" x14ac:dyDescent="0.15">
      <c r="A312" s="25">
        <v>44305</v>
      </c>
      <c r="B312" s="3" t="s">
        <v>1209</v>
      </c>
      <c r="C312" s="2" t="s">
        <v>1210</v>
      </c>
      <c r="D312" s="2">
        <v>19.36</v>
      </c>
      <c r="E312" s="2">
        <v>-1.73</v>
      </c>
      <c r="F312" s="2" t="s">
        <v>1211</v>
      </c>
      <c r="G312" s="2" t="s">
        <v>1212</v>
      </c>
      <c r="H312" s="2">
        <v>1.25</v>
      </c>
      <c r="I312" s="23">
        <v>35738</v>
      </c>
      <c r="J312" s="24">
        <v>2.30803512630749E-3</v>
      </c>
      <c r="K312" s="24">
        <v>2.89162819178066E-5</v>
      </c>
    </row>
    <row r="313" spans="1:11" ht="15.95" customHeight="1" x14ac:dyDescent="0.15">
      <c r="A313" s="25">
        <v>44305</v>
      </c>
      <c r="B313" s="3" t="s">
        <v>1213</v>
      </c>
      <c r="C313" s="2" t="s">
        <v>1214</v>
      </c>
      <c r="D313" s="2">
        <v>11.64</v>
      </c>
      <c r="E313" s="2">
        <v>1.84</v>
      </c>
      <c r="F313" s="2" t="s">
        <v>1215</v>
      </c>
      <c r="G313" s="2" t="s">
        <v>1216</v>
      </c>
      <c r="H313" s="2">
        <v>0.43</v>
      </c>
      <c r="I313" s="23">
        <v>58876</v>
      </c>
      <c r="J313" s="24">
        <v>1.66614084946663E-2</v>
      </c>
      <c r="K313" s="24">
        <v>7.1033366477606206E-5</v>
      </c>
    </row>
    <row r="314" spans="1:11" ht="15.95" customHeight="1" x14ac:dyDescent="0.15">
      <c r="A314" s="25">
        <v>44305</v>
      </c>
      <c r="B314" s="3" t="s">
        <v>1217</v>
      </c>
      <c r="C314" s="2" t="s">
        <v>1218</v>
      </c>
      <c r="D314" s="2">
        <v>24.61</v>
      </c>
      <c r="E314" s="2">
        <v>0.04</v>
      </c>
      <c r="F314" s="2" t="s">
        <v>1219</v>
      </c>
      <c r="G314" s="2" t="s">
        <v>1220</v>
      </c>
      <c r="H314" s="2">
        <v>0.74</v>
      </c>
      <c r="I314" s="23">
        <v>26968</v>
      </c>
      <c r="J314" s="24">
        <v>1.54503111952209E-2</v>
      </c>
      <c r="K314" s="24">
        <v>1.14090442496143E-4</v>
      </c>
    </row>
    <row r="315" spans="1:11" ht="15.95" customHeight="1" x14ac:dyDescent="0.15">
      <c r="A315" s="25">
        <v>44305</v>
      </c>
      <c r="B315" s="3" t="s">
        <v>1221</v>
      </c>
      <c r="C315" s="2" t="s">
        <v>1222</v>
      </c>
      <c r="D315" s="2">
        <v>5.88</v>
      </c>
      <c r="E315" s="2">
        <v>-0.34</v>
      </c>
      <c r="F315" s="2" t="s">
        <v>1223</v>
      </c>
      <c r="G315" s="2" t="s">
        <v>1224</v>
      </c>
      <c r="H315" s="2">
        <v>0.59</v>
      </c>
      <c r="I315" s="23">
        <v>109828</v>
      </c>
      <c r="J315" s="24">
        <v>8.3604433374339197E-3</v>
      </c>
      <c r="K315" s="24">
        <v>4.9128638718290702E-5</v>
      </c>
    </row>
    <row r="316" spans="1:11" ht="15.95" customHeight="1" x14ac:dyDescent="0.15">
      <c r="A316" s="25">
        <v>44305</v>
      </c>
      <c r="B316" s="3" t="s">
        <v>1225</v>
      </c>
      <c r="C316" s="2" t="s">
        <v>1226</v>
      </c>
      <c r="D316" s="2">
        <v>13.13</v>
      </c>
      <c r="E316" s="2">
        <v>4.37</v>
      </c>
      <c r="F316" s="2" t="s">
        <v>1227</v>
      </c>
      <c r="G316" s="2" t="s">
        <v>1228</v>
      </c>
      <c r="H316" s="2">
        <v>1.33</v>
      </c>
      <c r="I316" s="23">
        <v>46016</v>
      </c>
      <c r="J316" s="24">
        <v>2.76294723664808E-3</v>
      </c>
      <c r="K316" s="24">
        <v>3.6677500137487402E-5</v>
      </c>
    </row>
    <row r="317" spans="1:11" ht="15.95" customHeight="1" x14ac:dyDescent="0.15">
      <c r="A317" s="25">
        <v>44305</v>
      </c>
      <c r="B317" s="3" t="s">
        <v>1229</v>
      </c>
      <c r="C317" s="2" t="s">
        <v>1230</v>
      </c>
      <c r="D317" s="2">
        <v>48.89</v>
      </c>
      <c r="E317" s="2">
        <v>1.43</v>
      </c>
      <c r="F317" s="2" t="s">
        <v>1231</v>
      </c>
      <c r="G317" s="2" t="s">
        <v>1232</v>
      </c>
      <c r="H317" s="2">
        <v>0.27</v>
      </c>
      <c r="I317" s="23">
        <v>11640</v>
      </c>
      <c r="J317" s="24">
        <v>1.9239944961304101E-2</v>
      </c>
      <c r="K317" s="24">
        <v>5.2779652699711801E-5</v>
      </c>
    </row>
    <row r="318" spans="1:11" ht="15.95" customHeight="1" x14ac:dyDescent="0.15">
      <c r="A318" s="25">
        <v>44305</v>
      </c>
      <c r="B318" s="3" t="s">
        <v>1233</v>
      </c>
      <c r="C318" s="2" t="s">
        <v>1234</v>
      </c>
      <c r="D318" s="2">
        <v>15.06</v>
      </c>
      <c r="E318" s="2">
        <v>0.47</v>
      </c>
      <c r="F318" s="2" t="s">
        <v>1235</v>
      </c>
      <c r="G318" s="2" t="s">
        <v>100</v>
      </c>
      <c r="H318" s="2">
        <v>1.1499999999999999</v>
      </c>
      <c r="I318" s="23">
        <v>37366</v>
      </c>
      <c r="J318" s="24">
        <v>1.6949795891275099E-3</v>
      </c>
      <c r="K318" s="24">
        <v>1.94690453625474E-5</v>
      </c>
    </row>
    <row r="319" spans="1:11" ht="15.95" customHeight="1" x14ac:dyDescent="0.15">
      <c r="A319" s="25">
        <v>44305</v>
      </c>
      <c r="B319" s="3" t="s">
        <v>1236</v>
      </c>
      <c r="C319" s="2" t="s">
        <v>1237</v>
      </c>
      <c r="D319" s="2">
        <v>20.86</v>
      </c>
      <c r="E319" s="2">
        <v>1.26</v>
      </c>
      <c r="F319" s="2" t="s">
        <v>1238</v>
      </c>
      <c r="G319" s="2" t="s">
        <v>1239</v>
      </c>
      <c r="H319" s="2">
        <v>1.06</v>
      </c>
      <c r="I319" s="23">
        <v>25700</v>
      </c>
      <c r="J319" s="24">
        <v>1.0996847254012799E-2</v>
      </c>
      <c r="K319" s="24">
        <v>1.15606515950194E-4</v>
      </c>
    </row>
    <row r="320" spans="1:11" ht="15.95" customHeight="1" x14ac:dyDescent="0.15">
      <c r="A320" s="25">
        <v>44305</v>
      </c>
      <c r="B320" s="3" t="s">
        <v>1240</v>
      </c>
      <c r="C320" s="2" t="s">
        <v>1241</v>
      </c>
      <c r="D320" s="2">
        <v>7.44</v>
      </c>
      <c r="E320" s="2">
        <v>4.0599999999999996</v>
      </c>
      <c r="F320" s="2" t="s">
        <v>1242</v>
      </c>
      <c r="G320" s="2" t="s">
        <v>931</v>
      </c>
      <c r="H320" s="2">
        <v>1.41</v>
      </c>
      <c r="I320" s="23">
        <v>62216</v>
      </c>
      <c r="J320" s="24">
        <v>2.7689808935624002E-3</v>
      </c>
      <c r="K320" s="24">
        <v>3.91162643778002E-5</v>
      </c>
    </row>
    <row r="321" spans="1:11" ht="15.95" customHeight="1" x14ac:dyDescent="0.15">
      <c r="A321" s="25">
        <v>44305</v>
      </c>
      <c r="B321" s="3" t="s">
        <v>1243</v>
      </c>
      <c r="C321" s="2" t="s">
        <v>1244</v>
      </c>
      <c r="D321" s="2">
        <v>4.67</v>
      </c>
      <c r="E321" s="2">
        <v>-1.27</v>
      </c>
      <c r="F321" s="2" t="s">
        <v>821</v>
      </c>
      <c r="G321" s="2" t="s">
        <v>467</v>
      </c>
      <c r="H321" s="2">
        <v>12.74</v>
      </c>
      <c r="I321" s="23">
        <v>98709</v>
      </c>
      <c r="J321" s="24">
        <v>5.6604426081982703E-4</v>
      </c>
      <c r="K321" s="24">
        <v>7.2102835837344197E-5</v>
      </c>
    </row>
    <row r="322" spans="1:11" ht="15.95" customHeight="1" x14ac:dyDescent="0.15">
      <c r="A322" s="25">
        <v>44305</v>
      </c>
      <c r="B322" s="3" t="s">
        <v>1245</v>
      </c>
      <c r="C322" s="2" t="s">
        <v>1246</v>
      </c>
      <c r="D322" s="2">
        <v>10.49</v>
      </c>
      <c r="E322" s="2">
        <v>1.45</v>
      </c>
      <c r="F322" s="2" t="s">
        <v>1247</v>
      </c>
      <c r="G322" s="2" t="s">
        <v>1248</v>
      </c>
      <c r="H322" s="2">
        <v>1.08</v>
      </c>
      <c r="I322" s="23">
        <v>40700</v>
      </c>
      <c r="J322" s="24">
        <v>3.29560932082852E-2</v>
      </c>
      <c r="K322" s="24">
        <v>3.4730781208187097E-4</v>
      </c>
    </row>
    <row r="323" spans="1:11" ht="15.95" customHeight="1" x14ac:dyDescent="0.15">
      <c r="A323" s="25">
        <v>44305</v>
      </c>
      <c r="B323" s="3" t="s">
        <v>1249</v>
      </c>
      <c r="C323" s="2" t="s">
        <v>1250</v>
      </c>
      <c r="D323" s="2">
        <v>2.1</v>
      </c>
      <c r="E323" s="2">
        <v>1.45</v>
      </c>
      <c r="F323" s="2" t="s">
        <v>1251</v>
      </c>
      <c r="G323" s="2" t="s">
        <v>740</v>
      </c>
      <c r="H323" s="2">
        <v>0.42</v>
      </c>
      <c r="I323" s="23">
        <v>194200</v>
      </c>
      <c r="J323" s="24">
        <v>3.4395788106249799E-3</v>
      </c>
      <c r="K323" s="24">
        <v>1.4519050523437901E-5</v>
      </c>
    </row>
    <row r="324" spans="1:11" ht="15.95" customHeight="1" x14ac:dyDescent="0.15">
      <c r="A324" s="25">
        <v>44305</v>
      </c>
      <c r="B324" s="3" t="s">
        <v>1252</v>
      </c>
      <c r="C324" s="2" t="s">
        <v>1253</v>
      </c>
      <c r="D324" s="2">
        <v>14.65</v>
      </c>
      <c r="E324" s="2">
        <v>1.95</v>
      </c>
      <c r="F324" s="2" t="s">
        <v>1254</v>
      </c>
      <c r="G324" s="2" t="s">
        <v>1255</v>
      </c>
      <c r="H324" s="2">
        <v>0.69</v>
      </c>
      <c r="I324" s="23">
        <v>22850</v>
      </c>
      <c r="J324" s="24">
        <v>8.0639240453337403E-3</v>
      </c>
      <c r="K324" s="24">
        <v>5.5998156549435302E-5</v>
      </c>
    </row>
    <row r="325" spans="1:11" ht="15.95" customHeight="1" x14ac:dyDescent="0.15">
      <c r="A325" s="25">
        <v>44305</v>
      </c>
      <c r="B325" s="3" t="s">
        <v>1256</v>
      </c>
      <c r="C325" s="2" t="s">
        <v>1257</v>
      </c>
      <c r="D325" s="2">
        <v>4.16</v>
      </c>
      <c r="E325" s="2">
        <v>0.48</v>
      </c>
      <c r="F325" s="2" t="s">
        <v>75</v>
      </c>
      <c r="G325" s="2" t="s">
        <v>1258</v>
      </c>
      <c r="H325" s="2">
        <v>2.91</v>
      </c>
      <c r="I325" s="23">
        <v>76010</v>
      </c>
      <c r="J325" s="24">
        <v>4.4648338769575897E-4</v>
      </c>
      <c r="K325" s="24">
        <v>1.30015580710081E-5</v>
      </c>
    </row>
    <row r="326" spans="1:11" ht="15.95" customHeight="1" x14ac:dyDescent="0.15">
      <c r="A326" s="25">
        <v>44305</v>
      </c>
      <c r="B326" s="3" t="s">
        <v>1259</v>
      </c>
      <c r="C326" s="2" t="s">
        <v>1260</v>
      </c>
      <c r="D326" s="2">
        <v>12.18</v>
      </c>
      <c r="E326" s="2">
        <v>0.5</v>
      </c>
      <c r="F326" s="2" t="s">
        <v>1261</v>
      </c>
      <c r="G326" s="2" t="s">
        <v>1262</v>
      </c>
      <c r="H326" s="2">
        <v>0.86</v>
      </c>
      <c r="I326" s="23">
        <v>18624</v>
      </c>
      <c r="J326" s="24">
        <v>1.1795712484001001E-2</v>
      </c>
      <c r="K326" s="24">
        <v>1.00817031734739E-4</v>
      </c>
    </row>
    <row r="327" spans="1:11" ht="15.95" customHeight="1" x14ac:dyDescent="0.15">
      <c r="A327" s="25">
        <v>44305</v>
      </c>
      <c r="B327" s="3" t="s">
        <v>1263</v>
      </c>
      <c r="C327" s="2" t="s">
        <v>1264</v>
      </c>
      <c r="D327" s="2">
        <v>21.32</v>
      </c>
      <c r="E327" s="2">
        <v>-1.2</v>
      </c>
      <c r="F327" s="2" t="s">
        <v>1265</v>
      </c>
      <c r="G327" s="2" t="s">
        <v>1266</v>
      </c>
      <c r="H327" s="2">
        <v>0.19</v>
      </c>
      <c r="I327" s="23">
        <v>10500</v>
      </c>
      <c r="J327" s="24">
        <v>0.122577562696786</v>
      </c>
      <c r="K327" s="24">
        <v>2.0746987951807201E-4</v>
      </c>
    </row>
    <row r="328" spans="1:11" ht="15.95" customHeight="1" x14ac:dyDescent="0.15">
      <c r="A328" s="25">
        <v>44305</v>
      </c>
      <c r="B328" s="3" t="s">
        <v>1267</v>
      </c>
      <c r="C328" s="2" t="s">
        <v>1268</v>
      </c>
      <c r="D328" s="2">
        <v>6.45</v>
      </c>
      <c r="E328" s="2">
        <v>0.78</v>
      </c>
      <c r="F328" s="2" t="s">
        <v>1269</v>
      </c>
      <c r="G328" s="2" t="s">
        <v>1270</v>
      </c>
      <c r="H328" s="2">
        <v>0.69</v>
      </c>
      <c r="I328" s="23">
        <v>31726</v>
      </c>
      <c r="J328" s="24">
        <v>4.2265740468652897E-3</v>
      </c>
      <c r="K328" s="24">
        <v>2.9408593900547699E-5</v>
      </c>
    </row>
    <row r="329" spans="1:11" ht="15.95" customHeight="1" x14ac:dyDescent="0.15">
      <c r="A329" s="25">
        <v>44305</v>
      </c>
      <c r="B329" s="3" t="s">
        <v>1271</v>
      </c>
      <c r="C329" s="2" t="s">
        <v>1272</v>
      </c>
      <c r="D329" s="2">
        <v>89.64</v>
      </c>
      <c r="E329" s="2">
        <v>0.17</v>
      </c>
      <c r="F329" s="2" t="s">
        <v>1273</v>
      </c>
      <c r="G329" s="2" t="s">
        <v>1274</v>
      </c>
      <c r="H329" s="2">
        <v>2.56</v>
      </c>
      <c r="I329" s="23">
        <v>2052</v>
      </c>
      <c r="J329" s="24">
        <v>2.0322856599223598E-3</v>
      </c>
      <c r="K329" s="24">
        <v>5.1978624143246902E-5</v>
      </c>
    </row>
    <row r="330" spans="1:11" ht="15.95" customHeight="1" x14ac:dyDescent="0.15">
      <c r="A330" s="25">
        <v>44305</v>
      </c>
      <c r="B330" s="3" t="s">
        <v>1275</v>
      </c>
      <c r="C330" s="2" t="s">
        <v>1276</v>
      </c>
      <c r="D330" s="2">
        <v>6.97</v>
      </c>
      <c r="E330" s="2">
        <v>1.1599999999999999</v>
      </c>
      <c r="F330" s="2" t="s">
        <v>1277</v>
      </c>
      <c r="G330" s="2" t="s">
        <v>1278</v>
      </c>
      <c r="H330" s="2">
        <v>0.69</v>
      </c>
      <c r="I330" s="23">
        <v>22600</v>
      </c>
      <c r="J330" s="24">
        <v>5.0354546505153499E-3</v>
      </c>
      <c r="K330" s="24">
        <v>3.5028749120212799E-5</v>
      </c>
    </row>
    <row r="331" spans="1:11" ht="15.95" customHeight="1" x14ac:dyDescent="0.15">
      <c r="A331" s="25">
        <v>44305</v>
      </c>
      <c r="B331" s="3" t="s">
        <v>1279</v>
      </c>
      <c r="C331" s="2" t="s">
        <v>1280</v>
      </c>
      <c r="D331" s="2">
        <v>11.29</v>
      </c>
      <c r="E331" s="2">
        <v>1.1599999999999999</v>
      </c>
      <c r="F331" s="2" t="s">
        <v>1281</v>
      </c>
      <c r="G331" s="2" t="s">
        <v>1282</v>
      </c>
      <c r="H331" s="2">
        <v>4.01</v>
      </c>
      <c r="I331" s="23">
        <v>12309</v>
      </c>
      <c r="J331" s="24">
        <v>4.3083128976541003E-4</v>
      </c>
      <c r="K331" s="24">
        <v>1.7307520432267799E-5</v>
      </c>
    </row>
    <row r="332" spans="1:11" ht="15.95" customHeight="1" x14ac:dyDescent="0.15">
      <c r="A332" s="25">
        <v>44305</v>
      </c>
      <c r="B332" s="3" t="s">
        <v>1283</v>
      </c>
      <c r="C332" s="2" t="s">
        <v>1284</v>
      </c>
      <c r="D332" s="2">
        <v>8.07</v>
      </c>
      <c r="E332" s="2">
        <v>0.5</v>
      </c>
      <c r="F332" s="2" t="s">
        <v>1285</v>
      </c>
      <c r="G332" s="2" t="s">
        <v>1286</v>
      </c>
      <c r="H332" s="2">
        <v>0.22</v>
      </c>
      <c r="I332" s="23">
        <v>15600</v>
      </c>
      <c r="J332" s="24">
        <v>5.9661578807519104E-4</v>
      </c>
      <c r="K332" s="24">
        <v>1.36289437557228E-6</v>
      </c>
    </row>
    <row r="333" spans="1:11" ht="15.95" customHeight="1" x14ac:dyDescent="0.15">
      <c r="A333" s="25">
        <v>44305</v>
      </c>
      <c r="B333" s="3" t="s">
        <v>1287</v>
      </c>
      <c r="C333" s="2" t="s">
        <v>1288</v>
      </c>
      <c r="D333" s="2">
        <v>13.12</v>
      </c>
      <c r="E333" s="2">
        <v>0.15</v>
      </c>
      <c r="F333" s="2" t="s">
        <v>1289</v>
      </c>
      <c r="G333" s="2" t="s">
        <v>1290</v>
      </c>
      <c r="H333" s="2">
        <v>0.48</v>
      </c>
      <c r="I333" s="23">
        <v>8702</v>
      </c>
      <c r="J333" s="24">
        <v>4.0318920756755097E-3</v>
      </c>
      <c r="K333" s="24">
        <v>1.94416980003105E-5</v>
      </c>
    </row>
    <row r="334" spans="1:11" ht="15.95" customHeight="1" x14ac:dyDescent="0.15">
      <c r="A334" s="25">
        <v>44305</v>
      </c>
      <c r="B334" s="3" t="s">
        <v>1291</v>
      </c>
      <c r="C334" s="2" t="s">
        <v>1292</v>
      </c>
      <c r="D334" s="2">
        <v>27.83</v>
      </c>
      <c r="E334" s="2">
        <v>1.1599999999999999</v>
      </c>
      <c r="F334" s="2" t="s">
        <v>1293</v>
      </c>
      <c r="G334" s="2" t="s">
        <v>436</v>
      </c>
      <c r="H334" s="2">
        <v>1.21</v>
      </c>
      <c r="I334" s="23">
        <v>3574</v>
      </c>
      <c r="J334" s="24">
        <v>2.1231067172563199E-4</v>
      </c>
      <c r="K334" s="24">
        <v>2.5717309359335899E-6</v>
      </c>
    </row>
    <row r="335" spans="1:11" ht="15.95" customHeight="1" x14ac:dyDescent="0.15">
      <c r="A335" s="25">
        <v>44305</v>
      </c>
      <c r="B335" s="3" t="s">
        <v>1294</v>
      </c>
      <c r="C335" s="2" t="s">
        <v>1295</v>
      </c>
      <c r="D335" s="2">
        <v>3.75</v>
      </c>
      <c r="E335" s="2">
        <v>2.46</v>
      </c>
      <c r="F335" s="2" t="s">
        <v>1296</v>
      </c>
      <c r="G335" s="2" t="s">
        <v>1297</v>
      </c>
      <c r="H335" s="2">
        <v>3.1</v>
      </c>
      <c r="I335" s="23">
        <v>18399</v>
      </c>
      <c r="J335" s="24">
        <v>3.1596224252280298E-4</v>
      </c>
      <c r="K335" s="24">
        <v>9.8110258266242896E-6</v>
      </c>
    </row>
    <row r="336" spans="1:11" ht="15.95" customHeight="1" x14ac:dyDescent="0.15">
      <c r="A336" s="25">
        <v>44305</v>
      </c>
      <c r="B336" s="3" t="s">
        <v>1298</v>
      </c>
      <c r="C336" s="2" t="s">
        <v>1299</v>
      </c>
      <c r="D336" s="2">
        <v>27.46</v>
      </c>
      <c r="E336" s="2">
        <v>0.88</v>
      </c>
      <c r="F336" s="2" t="s">
        <v>1300</v>
      </c>
      <c r="G336" s="2" t="s">
        <v>1301</v>
      </c>
      <c r="H336" s="2">
        <v>1.2</v>
      </c>
      <c r="I336" s="23">
        <v>2497</v>
      </c>
      <c r="J336" s="24">
        <v>8.6962423242426597E-4</v>
      </c>
      <c r="K336" s="24">
        <v>1.0443344554300699E-5</v>
      </c>
    </row>
    <row r="337" spans="1:11" ht="15.95" customHeight="1" x14ac:dyDescent="0.15">
      <c r="A337" s="25">
        <v>44305</v>
      </c>
      <c r="B337" s="3" t="s">
        <v>1302</v>
      </c>
      <c r="C337" s="2" t="s">
        <v>1303</v>
      </c>
      <c r="D337" s="2">
        <v>11.17</v>
      </c>
      <c r="E337" s="2">
        <v>1.82</v>
      </c>
      <c r="F337" s="2" t="s">
        <v>1304</v>
      </c>
      <c r="G337" s="2" t="s">
        <v>1305</v>
      </c>
      <c r="H337" s="2">
        <v>1.38</v>
      </c>
      <c r="I337" s="23">
        <v>6099</v>
      </c>
      <c r="J337" s="24">
        <v>1.62705761094811E-4</v>
      </c>
      <c r="K337" s="24">
        <v>2.251734139189E-6</v>
      </c>
    </row>
    <row r="338" spans="1:11" ht="15.95" customHeight="1" x14ac:dyDescent="0.15">
      <c r="A338" s="25">
        <v>44305</v>
      </c>
      <c r="B338" s="3" t="s">
        <v>1306</v>
      </c>
      <c r="C338" s="2" t="s">
        <v>1307</v>
      </c>
      <c r="D338" s="2">
        <v>11.73</v>
      </c>
      <c r="E338" s="2">
        <v>1.91</v>
      </c>
      <c r="F338" s="2" t="s">
        <v>1308</v>
      </c>
      <c r="G338" s="2" t="s">
        <v>1309</v>
      </c>
      <c r="H338" s="2">
        <v>0.21</v>
      </c>
      <c r="I338" s="23">
        <v>4364</v>
      </c>
      <c r="J338" s="24">
        <v>5.9526704017941598E-3</v>
      </c>
      <c r="K338" s="24">
        <v>1.28001319595671E-5</v>
      </c>
    </row>
    <row r="339" spans="1:11" ht="15.95" customHeight="1" x14ac:dyDescent="0.15">
      <c r="A339" s="25">
        <v>44305</v>
      </c>
      <c r="B339" s="3" t="s">
        <v>1310</v>
      </c>
      <c r="C339" s="2" t="s">
        <v>1311</v>
      </c>
      <c r="D339" s="2">
        <v>11.79</v>
      </c>
      <c r="E339" s="2">
        <v>0.43</v>
      </c>
      <c r="F339" s="2" t="s">
        <v>1312</v>
      </c>
      <c r="G339" s="2" t="s">
        <v>1313</v>
      </c>
      <c r="H339" s="2">
        <v>3.48</v>
      </c>
      <c r="I339" s="23">
        <v>2182</v>
      </c>
      <c r="J339" s="24">
        <v>6.0353270201187701E-5</v>
      </c>
      <c r="K339" s="24">
        <v>2.10047335744046E-6</v>
      </c>
    </row>
    <row r="340" spans="1:11" ht="15.95" customHeight="1" x14ac:dyDescent="0.15">
      <c r="A340" s="25">
        <v>44305</v>
      </c>
      <c r="B340" s="3" t="s">
        <v>1314</v>
      </c>
      <c r="C340" s="2" t="s">
        <v>1315</v>
      </c>
      <c r="D340" s="2">
        <v>3.13</v>
      </c>
      <c r="E340" s="2">
        <v>0</v>
      </c>
      <c r="F340" s="2" t="s">
        <v>736</v>
      </c>
      <c r="G340" s="2" t="s">
        <v>550</v>
      </c>
      <c r="H340" s="2">
        <v>1.28</v>
      </c>
      <c r="I340" s="23">
        <v>4400</v>
      </c>
      <c r="J340" s="24">
        <v>3.9915201243554501E-5</v>
      </c>
      <c r="K340" s="24">
        <v>5.1173668547537797E-7</v>
      </c>
    </row>
    <row r="341" spans="1:11" ht="15.95" customHeight="1" x14ac:dyDescent="0.15">
      <c r="A341" s="25">
        <v>44305</v>
      </c>
      <c r="B341" s="3" t="s">
        <v>1316</v>
      </c>
      <c r="C341" s="2" t="s">
        <v>1317</v>
      </c>
      <c r="D341" s="2">
        <v>24.53</v>
      </c>
      <c r="E341" s="2">
        <v>-0.12</v>
      </c>
      <c r="F341" s="2" t="s">
        <v>1318</v>
      </c>
      <c r="G341" s="2" t="s">
        <v>1319</v>
      </c>
      <c r="H341" s="2">
        <v>2.78</v>
      </c>
      <c r="I341" s="23">
        <v>-483</v>
      </c>
      <c r="J341" s="24">
        <v>-1.6249824967238101E-4</v>
      </c>
      <c r="K341" s="24">
        <v>-4.52654713433615E-6</v>
      </c>
    </row>
    <row r="342" spans="1:11" ht="15.95" customHeight="1" x14ac:dyDescent="0.15">
      <c r="A342" s="25">
        <v>44305</v>
      </c>
      <c r="B342" s="3" t="s">
        <v>1320</v>
      </c>
      <c r="C342" s="2" t="s">
        <v>1321</v>
      </c>
      <c r="D342" s="2">
        <v>5.61</v>
      </c>
      <c r="E342" s="2">
        <v>0.54</v>
      </c>
      <c r="F342" s="2" t="s">
        <v>546</v>
      </c>
      <c r="G342" s="2" t="s">
        <v>1322</v>
      </c>
      <c r="H342" s="2">
        <v>1.98</v>
      </c>
      <c r="I342" s="23">
        <v>-6006</v>
      </c>
      <c r="J342" s="24">
        <v>-2.4991451238638901E-5</v>
      </c>
      <c r="K342" s="24">
        <v>-4.9623715573696197E-7</v>
      </c>
    </row>
    <row r="343" spans="1:11" ht="15.95" customHeight="1" x14ac:dyDescent="0.15">
      <c r="A343" s="25">
        <v>44305</v>
      </c>
      <c r="B343" s="3" t="s">
        <v>1323</v>
      </c>
      <c r="C343" s="2" t="s">
        <v>1324</v>
      </c>
      <c r="D343" s="2">
        <v>34.909999999999997</v>
      </c>
      <c r="E343" s="2">
        <v>1.45</v>
      </c>
      <c r="F343" s="2" t="s">
        <v>1325</v>
      </c>
      <c r="G343" s="2" t="s">
        <v>1326</v>
      </c>
      <c r="H343" s="2">
        <v>0.33</v>
      </c>
      <c r="I343" s="23">
        <v>-2613</v>
      </c>
      <c r="J343" s="24">
        <v>-9.5167221801308408E-3</v>
      </c>
      <c r="K343" s="24">
        <v>-3.2578092046243801E-5</v>
      </c>
    </row>
    <row r="344" spans="1:11" ht="15.95" customHeight="1" x14ac:dyDescent="0.15">
      <c r="A344" s="25">
        <v>44305</v>
      </c>
      <c r="B344" s="3" t="s">
        <v>1327</v>
      </c>
      <c r="C344" s="2" t="s">
        <v>1328</v>
      </c>
      <c r="D344" s="2">
        <v>14.08</v>
      </c>
      <c r="E344" s="2">
        <v>0.93</v>
      </c>
      <c r="F344" s="2" t="s">
        <v>1329</v>
      </c>
      <c r="G344" s="2" t="s">
        <v>1330</v>
      </c>
      <c r="H344" s="2">
        <v>0.3</v>
      </c>
      <c r="I344" s="23">
        <v>-6557</v>
      </c>
      <c r="J344" s="24">
        <v>-8.3390618760427904E-3</v>
      </c>
      <c r="K344" s="24">
        <v>-2.5323113918914501E-5</v>
      </c>
    </row>
    <row r="345" spans="1:11" ht="15.95" customHeight="1" x14ac:dyDescent="0.15">
      <c r="A345" s="25">
        <v>44305</v>
      </c>
      <c r="B345" s="3" t="s">
        <v>1331</v>
      </c>
      <c r="C345" s="2" t="s">
        <v>1332</v>
      </c>
      <c r="D345" s="2">
        <v>3.86</v>
      </c>
      <c r="E345" s="2">
        <v>0.52</v>
      </c>
      <c r="F345" s="2" t="s">
        <v>1333</v>
      </c>
      <c r="G345" s="2" t="s">
        <v>1334</v>
      </c>
      <c r="H345" s="2">
        <v>0.72</v>
      </c>
      <c r="I345" s="23">
        <v>-24979</v>
      </c>
      <c r="J345" s="24">
        <v>-3.5307948044315698E-3</v>
      </c>
      <c r="K345" s="24">
        <v>-2.5724324422198402E-5</v>
      </c>
    </row>
    <row r="346" spans="1:11" ht="15.95" customHeight="1" x14ac:dyDescent="0.15">
      <c r="A346" s="25">
        <v>44305</v>
      </c>
      <c r="B346" s="3" t="s">
        <v>1335</v>
      </c>
      <c r="C346" s="2" t="s">
        <v>1336</v>
      </c>
      <c r="D346" s="2">
        <v>3.93</v>
      </c>
      <c r="E346" s="2">
        <v>0.51</v>
      </c>
      <c r="F346" s="2" t="s">
        <v>1337</v>
      </c>
      <c r="G346" s="2" t="s">
        <v>1338</v>
      </c>
      <c r="H346" s="2">
        <v>0.54</v>
      </c>
      <c r="I346" s="23">
        <v>-27750</v>
      </c>
      <c r="J346" s="24">
        <v>-2.37669333854045E-3</v>
      </c>
      <c r="K346" s="24">
        <v>-1.2951356820098899E-5</v>
      </c>
    </row>
    <row r="347" spans="1:11" ht="15.95" customHeight="1" x14ac:dyDescent="0.15">
      <c r="A347" s="25">
        <v>44305</v>
      </c>
      <c r="B347" s="3" t="s">
        <v>1339</v>
      </c>
      <c r="C347" s="2" t="s">
        <v>1340</v>
      </c>
      <c r="D347" s="2">
        <v>15.6</v>
      </c>
      <c r="E347" s="2">
        <v>2.63</v>
      </c>
      <c r="F347" s="2" t="s">
        <v>1341</v>
      </c>
      <c r="G347" s="2" t="s">
        <v>1342</v>
      </c>
      <c r="H347" s="2">
        <v>0.36</v>
      </c>
      <c r="I347" s="23">
        <v>-7400</v>
      </c>
      <c r="J347" s="24">
        <v>-1.9513882809113099E-3</v>
      </c>
      <c r="K347" s="24">
        <v>-7.1587726557793402E-6</v>
      </c>
    </row>
    <row r="348" spans="1:11" ht="15.95" customHeight="1" x14ac:dyDescent="0.15">
      <c r="A348" s="25">
        <v>44305</v>
      </c>
      <c r="B348" s="3" t="s">
        <v>1343</v>
      </c>
      <c r="C348" s="2" t="s">
        <v>1344</v>
      </c>
      <c r="D348" s="2">
        <v>64.14</v>
      </c>
      <c r="E348" s="2">
        <v>0.41</v>
      </c>
      <c r="F348" s="2" t="s">
        <v>1345</v>
      </c>
      <c r="G348" s="2" t="s">
        <v>1346</v>
      </c>
      <c r="H348" s="2">
        <v>8.31</v>
      </c>
      <c r="I348" s="23">
        <v>-1829</v>
      </c>
      <c r="J348" s="24">
        <v>-5.4204416340543399E-5</v>
      </c>
      <c r="K348" s="24">
        <v>-4.5078460490430597E-6</v>
      </c>
    </row>
    <row r="349" spans="1:11" ht="15.95" customHeight="1" x14ac:dyDescent="0.15">
      <c r="A349" s="25">
        <v>44305</v>
      </c>
      <c r="B349" s="3" t="s">
        <v>1347</v>
      </c>
      <c r="C349" s="2" t="s">
        <v>1348</v>
      </c>
      <c r="D349" s="2">
        <v>5.45</v>
      </c>
      <c r="E349" s="2">
        <v>-0.55000000000000004</v>
      </c>
      <c r="F349" s="2" t="s">
        <v>1349</v>
      </c>
      <c r="G349" s="2" t="s">
        <v>1350</v>
      </c>
      <c r="H349" s="2">
        <v>3.01</v>
      </c>
      <c r="I349" s="23">
        <v>-27054</v>
      </c>
      <c r="J349" s="24">
        <v>-8.7772387227432901E-4</v>
      </c>
      <c r="K349" s="24">
        <v>-2.6469739973087999E-5</v>
      </c>
    </row>
    <row r="350" spans="1:11" ht="15.95" customHeight="1" x14ac:dyDescent="0.15">
      <c r="A350" s="25">
        <v>44305</v>
      </c>
      <c r="B350" s="3" t="s">
        <v>1351</v>
      </c>
      <c r="C350" s="2" t="s">
        <v>1352</v>
      </c>
      <c r="D350" s="2">
        <v>12.43</v>
      </c>
      <c r="E350" s="2">
        <v>-0.56000000000000005</v>
      </c>
      <c r="F350" s="2" t="s">
        <v>1353</v>
      </c>
      <c r="G350" s="2" t="s">
        <v>1354</v>
      </c>
      <c r="H350" s="2">
        <v>1.1200000000000001</v>
      </c>
      <c r="I350" s="23">
        <v>-12381</v>
      </c>
      <c r="J350" s="24">
        <v>-1.0816609744384799E-3</v>
      </c>
      <c r="K350" s="24">
        <v>-1.22226545030116E-5</v>
      </c>
    </row>
    <row r="351" spans="1:11" ht="15.95" customHeight="1" x14ac:dyDescent="0.15">
      <c r="A351" s="25">
        <v>44305</v>
      </c>
      <c r="B351" s="3" t="s">
        <v>1355</v>
      </c>
      <c r="C351" s="2" t="s">
        <v>1356</v>
      </c>
      <c r="D351" s="2">
        <v>22.99</v>
      </c>
      <c r="E351" s="2">
        <v>0.97</v>
      </c>
      <c r="F351" s="2" t="s">
        <v>1357</v>
      </c>
      <c r="G351" s="2" t="s">
        <v>1358</v>
      </c>
      <c r="H351" s="2">
        <v>0.75</v>
      </c>
      <c r="I351" s="23">
        <v>-6911</v>
      </c>
      <c r="J351" s="24">
        <v>-2.5780136629785502E-3</v>
      </c>
      <c r="K351" s="24">
        <v>-1.9386276921122999E-5</v>
      </c>
    </row>
    <row r="352" spans="1:11" ht="15.95" customHeight="1" x14ac:dyDescent="0.15">
      <c r="A352" s="25">
        <v>44305</v>
      </c>
      <c r="B352" s="3" t="s">
        <v>1359</v>
      </c>
      <c r="C352" s="2" t="s">
        <v>1360</v>
      </c>
      <c r="D352" s="2">
        <v>13.15</v>
      </c>
      <c r="E352" s="2">
        <v>0.77</v>
      </c>
      <c r="F352" s="2" t="s">
        <v>1361</v>
      </c>
      <c r="G352" s="2" t="s">
        <v>1362</v>
      </c>
      <c r="H352" s="2">
        <v>1.1100000000000001</v>
      </c>
      <c r="I352" s="23">
        <v>-12554</v>
      </c>
      <c r="J352" s="24">
        <v>-1.7738975622847699E-3</v>
      </c>
      <c r="K352" s="24">
        <v>-1.98902503674787E-5</v>
      </c>
    </row>
    <row r="353" spans="1:11" ht="15.95" customHeight="1" x14ac:dyDescent="0.15">
      <c r="A353" s="25">
        <v>44305</v>
      </c>
      <c r="B353" s="3" t="s">
        <v>1363</v>
      </c>
      <c r="C353" s="2" t="s">
        <v>1364</v>
      </c>
      <c r="D353" s="2">
        <v>4.54</v>
      </c>
      <c r="E353" s="2">
        <v>2.25</v>
      </c>
      <c r="F353" s="2" t="s">
        <v>1365</v>
      </c>
      <c r="G353" s="2" t="s">
        <v>1366</v>
      </c>
      <c r="H353" s="2">
        <v>0.48</v>
      </c>
      <c r="I353" s="23">
        <v>-46384</v>
      </c>
      <c r="J353" s="24">
        <v>-2.8279773894275E-3</v>
      </c>
      <c r="K353" s="24">
        <v>-1.37573353633584E-5</v>
      </c>
    </row>
    <row r="354" spans="1:11" ht="15.95" customHeight="1" x14ac:dyDescent="0.15">
      <c r="A354" s="25">
        <v>44305</v>
      </c>
      <c r="B354" s="3" t="s">
        <v>1367</v>
      </c>
      <c r="C354" s="2" t="s">
        <v>1368</v>
      </c>
      <c r="D354" s="2">
        <v>6.83</v>
      </c>
      <c r="E354" s="2">
        <v>-0.15</v>
      </c>
      <c r="F354" s="2" t="s">
        <v>1369</v>
      </c>
      <c r="G354" s="2" t="s">
        <v>1370</v>
      </c>
      <c r="H354" s="2">
        <v>0.72</v>
      </c>
      <c r="I354" s="23">
        <v>-31700</v>
      </c>
      <c r="J354" s="24">
        <v>-6.4225151582790099E-3</v>
      </c>
      <c r="K354" s="24">
        <v>-4.7114974215419297E-5</v>
      </c>
    </row>
    <row r="355" spans="1:11" ht="15.95" customHeight="1" x14ac:dyDescent="0.15">
      <c r="A355" s="25">
        <v>44305</v>
      </c>
      <c r="B355" s="3" t="s">
        <v>1371</v>
      </c>
      <c r="C355" s="2" t="s">
        <v>1372</v>
      </c>
      <c r="D355" s="2">
        <v>32.909999999999997</v>
      </c>
      <c r="E355" s="2">
        <v>0.89</v>
      </c>
      <c r="F355" s="2" t="s">
        <v>1373</v>
      </c>
      <c r="G355" s="2" t="s">
        <v>1374</v>
      </c>
      <c r="H355" s="2">
        <v>0.94</v>
      </c>
      <c r="I355" s="23">
        <v>-7100</v>
      </c>
      <c r="J355" s="24">
        <v>-1.88188606434576E-3</v>
      </c>
      <c r="K355" s="24">
        <v>-1.78631441017322E-5</v>
      </c>
    </row>
    <row r="356" spans="1:11" ht="15.95" customHeight="1" x14ac:dyDescent="0.15">
      <c r="A356" s="25">
        <v>44305</v>
      </c>
      <c r="B356" s="3" t="s">
        <v>1375</v>
      </c>
      <c r="C356" s="2" t="s">
        <v>1376</v>
      </c>
      <c r="D356" s="2">
        <v>4.1900000000000004</v>
      </c>
      <c r="E356" s="2">
        <v>-0.24</v>
      </c>
      <c r="F356" s="2" t="s">
        <v>1377</v>
      </c>
      <c r="G356" s="2" t="s">
        <v>1378</v>
      </c>
      <c r="H356" s="2">
        <v>1.44</v>
      </c>
      <c r="I356" s="23">
        <v>-60447</v>
      </c>
      <c r="J356" s="24">
        <v>-2.28500268526887E-4</v>
      </c>
      <c r="K356" s="24">
        <v>-3.2981505586634399E-6</v>
      </c>
    </row>
    <row r="357" spans="1:11" ht="15.95" customHeight="1" x14ac:dyDescent="0.15">
      <c r="A357" s="25">
        <v>44305</v>
      </c>
      <c r="B357" s="3" t="s">
        <v>1379</v>
      </c>
      <c r="C357" s="2" t="s">
        <v>1380</v>
      </c>
      <c r="D357" s="2">
        <v>14.26</v>
      </c>
      <c r="E357" s="2">
        <v>1.06</v>
      </c>
      <c r="F357" s="2" t="s">
        <v>1381</v>
      </c>
      <c r="G357" s="2" t="s">
        <v>1382</v>
      </c>
      <c r="H357" s="2">
        <v>1.3</v>
      </c>
      <c r="I357" s="23">
        <v>-22342</v>
      </c>
      <c r="J357" s="24">
        <v>-2.0185541496488399E-3</v>
      </c>
      <c r="K357" s="24">
        <v>-2.63980332046254E-5</v>
      </c>
    </row>
    <row r="358" spans="1:11" ht="15.95" customHeight="1" x14ac:dyDescent="0.15">
      <c r="A358" s="25">
        <v>44305</v>
      </c>
      <c r="B358" s="3" t="s">
        <v>1383</v>
      </c>
      <c r="C358" s="2" t="s">
        <v>1384</v>
      </c>
      <c r="D358" s="2">
        <v>8.94</v>
      </c>
      <c r="E358" s="2">
        <v>1.36</v>
      </c>
      <c r="F358" s="2" t="s">
        <v>1385</v>
      </c>
      <c r="G358" s="2" t="s">
        <v>1386</v>
      </c>
      <c r="H358" s="2">
        <v>0.78</v>
      </c>
      <c r="I358" s="23">
        <v>-36591</v>
      </c>
      <c r="J358" s="24">
        <v>-1.10344526512804E-2</v>
      </c>
      <c r="K358" s="24">
        <v>-8.8085375238721505E-5</v>
      </c>
    </row>
    <row r="359" spans="1:11" ht="15.95" customHeight="1" x14ac:dyDescent="0.15">
      <c r="A359" s="25">
        <v>44305</v>
      </c>
      <c r="B359" s="3" t="s">
        <v>1387</v>
      </c>
      <c r="C359" s="2" t="s">
        <v>1388</v>
      </c>
      <c r="D359" s="2">
        <v>30.84</v>
      </c>
      <c r="E359" s="2">
        <v>-1.1200000000000001</v>
      </c>
      <c r="F359" s="2" t="s">
        <v>1389</v>
      </c>
      <c r="G359" s="2" t="s">
        <v>1390</v>
      </c>
      <c r="H359" s="2">
        <v>2.4</v>
      </c>
      <c r="I359" s="23">
        <v>-11555</v>
      </c>
      <c r="J359" s="24">
        <v>-1.16639193471369E-3</v>
      </c>
      <c r="K359" s="24">
        <v>-2.8111690618579901E-5</v>
      </c>
    </row>
    <row r="360" spans="1:11" ht="15.95" customHeight="1" x14ac:dyDescent="0.15">
      <c r="A360" s="25">
        <v>44305</v>
      </c>
      <c r="B360" s="3" t="s">
        <v>1391</v>
      </c>
      <c r="C360" s="2" t="s">
        <v>1392</v>
      </c>
      <c r="D360" s="2">
        <v>10.37</v>
      </c>
      <c r="E360" s="2">
        <v>-1.52</v>
      </c>
      <c r="F360" s="2" t="s">
        <v>1393</v>
      </c>
      <c r="G360" s="2" t="s">
        <v>1394</v>
      </c>
      <c r="H360" s="2">
        <v>1</v>
      </c>
      <c r="I360" s="23">
        <v>-40193</v>
      </c>
      <c r="J360" s="24">
        <v>-4.96205900196989E-3</v>
      </c>
      <c r="K360" s="24">
        <v>-4.9983691394810401E-5</v>
      </c>
    </row>
    <row r="361" spans="1:11" ht="15.95" customHeight="1" x14ac:dyDescent="0.15">
      <c r="A361" s="25">
        <v>44305</v>
      </c>
      <c r="B361" s="3" t="s">
        <v>1395</v>
      </c>
      <c r="C361" s="2" t="s">
        <v>1396</v>
      </c>
      <c r="D361" s="2">
        <v>7.33</v>
      </c>
      <c r="E361" s="2">
        <v>0</v>
      </c>
      <c r="F361" s="2" t="s">
        <v>1397</v>
      </c>
      <c r="G361" s="2" t="s">
        <v>75</v>
      </c>
      <c r="H361" s="2">
        <v>0.99</v>
      </c>
      <c r="I361" s="23">
        <v>-58936</v>
      </c>
      <c r="J361" s="24">
        <v>-2.5225266561079199E-3</v>
      </c>
      <c r="K361" s="24">
        <v>-2.5108570785459198E-5</v>
      </c>
    </row>
    <row r="362" spans="1:11" ht="15.95" customHeight="1" x14ac:dyDescent="0.15">
      <c r="A362" s="25">
        <v>44305</v>
      </c>
      <c r="B362" s="3" t="s">
        <v>1398</v>
      </c>
      <c r="C362" s="2" t="s">
        <v>1399</v>
      </c>
      <c r="D362" s="2">
        <v>9.3800000000000008</v>
      </c>
      <c r="E362" s="2">
        <v>-0.21</v>
      </c>
      <c r="F362" s="2" t="s">
        <v>1400</v>
      </c>
      <c r="G362" s="2" t="s">
        <v>1401</v>
      </c>
      <c r="H362" s="2">
        <v>1.76</v>
      </c>
      <c r="I362" s="23">
        <v>-48200</v>
      </c>
      <c r="J362" s="24">
        <v>-5.9533211094201302E-3</v>
      </c>
      <c r="K362" s="24">
        <v>-1.05815024683359E-4</v>
      </c>
    </row>
    <row r="363" spans="1:11" ht="15.95" customHeight="1" x14ac:dyDescent="0.15">
      <c r="A363" s="25">
        <v>44305</v>
      </c>
      <c r="B363" s="3" t="s">
        <v>1402</v>
      </c>
      <c r="C363" s="2" t="s">
        <v>1403</v>
      </c>
      <c r="D363" s="2">
        <v>3.64</v>
      </c>
      <c r="E363" s="2">
        <v>0.28000000000000003</v>
      </c>
      <c r="F363" s="2" t="s">
        <v>1404</v>
      </c>
      <c r="G363" s="2" t="s">
        <v>1405</v>
      </c>
      <c r="H363" s="2">
        <v>0.71</v>
      </c>
      <c r="I363" s="23">
        <v>-125800</v>
      </c>
      <c r="J363" s="24">
        <v>-1.12063213794047E-2</v>
      </c>
      <c r="K363" s="24">
        <v>-8.0691636944848905E-5</v>
      </c>
    </row>
    <row r="364" spans="1:11" ht="15.95" customHeight="1" x14ac:dyDescent="0.15">
      <c r="A364" s="25">
        <v>44305</v>
      </c>
      <c r="B364" s="3" t="s">
        <v>1406</v>
      </c>
      <c r="C364" s="2" t="s">
        <v>1407</v>
      </c>
      <c r="D364" s="2">
        <v>2.73</v>
      </c>
      <c r="E364" s="2">
        <v>0.74</v>
      </c>
      <c r="F364" s="2" t="s">
        <v>1408</v>
      </c>
      <c r="G364" s="2" t="s">
        <v>1409</v>
      </c>
      <c r="H364" s="2">
        <v>0.26</v>
      </c>
      <c r="I364" s="23">
        <v>-179834</v>
      </c>
      <c r="J364" s="24">
        <v>-1.41143647305158E-2</v>
      </c>
      <c r="K364" s="24">
        <v>-3.8078600431835298E-5</v>
      </c>
    </row>
    <row r="365" spans="1:11" ht="15.95" customHeight="1" x14ac:dyDescent="0.15">
      <c r="A365" s="25">
        <v>44305</v>
      </c>
      <c r="B365" s="3" t="s">
        <v>1410</v>
      </c>
      <c r="C365" s="2" t="s">
        <v>1411</v>
      </c>
      <c r="D365" s="2">
        <v>9.6199999999999992</v>
      </c>
      <c r="E365" s="2">
        <v>-0.21</v>
      </c>
      <c r="F365" s="2" t="s">
        <v>1412</v>
      </c>
      <c r="G365" s="2" t="s">
        <v>1413</v>
      </c>
      <c r="H365" s="2">
        <v>1.1200000000000001</v>
      </c>
      <c r="I365" s="23">
        <v>-51380</v>
      </c>
      <c r="J365" s="24">
        <v>-3.9069411526324403E-3</v>
      </c>
      <c r="K365" s="24">
        <v>-4.4010360580223198E-5</v>
      </c>
    </row>
    <row r="366" spans="1:11" ht="15.95" customHeight="1" x14ac:dyDescent="0.15">
      <c r="A366" s="25">
        <v>44305</v>
      </c>
      <c r="B366" s="3" t="s">
        <v>1414</v>
      </c>
      <c r="C366" s="2" t="s">
        <v>1415</v>
      </c>
      <c r="D366" s="2">
        <v>6.8</v>
      </c>
      <c r="E366" s="2">
        <v>1.64</v>
      </c>
      <c r="F366" s="2" t="s">
        <v>1416</v>
      </c>
      <c r="G366" s="2" t="s">
        <v>1417</v>
      </c>
      <c r="H366" s="2">
        <v>0.43</v>
      </c>
      <c r="I366" s="23">
        <v>-74143</v>
      </c>
      <c r="J366" s="24">
        <v>-9.1302096601423802E-3</v>
      </c>
      <c r="K366" s="24">
        <v>-4.0302825759098498E-5</v>
      </c>
    </row>
    <row r="367" spans="1:11" ht="15.95" customHeight="1" x14ac:dyDescent="0.15">
      <c r="A367" s="25">
        <v>44305</v>
      </c>
      <c r="B367" s="3" t="s">
        <v>1418</v>
      </c>
      <c r="C367" s="2" t="s">
        <v>1419</v>
      </c>
      <c r="D367" s="2">
        <v>11.33</v>
      </c>
      <c r="E367" s="2">
        <v>0.62</v>
      </c>
      <c r="F367" s="2" t="s">
        <v>1420</v>
      </c>
      <c r="G367" s="2" t="s">
        <v>1421</v>
      </c>
      <c r="H367" s="2">
        <v>0.69</v>
      </c>
      <c r="I367" s="23">
        <v>-46002</v>
      </c>
      <c r="J367" s="24">
        <v>-5.9398089094363201E-3</v>
      </c>
      <c r="K367" s="24">
        <v>-4.1260086443725301E-5</v>
      </c>
    </row>
    <row r="368" spans="1:11" ht="15.95" customHeight="1" x14ac:dyDescent="0.15">
      <c r="A368" s="25">
        <v>44305</v>
      </c>
      <c r="B368" s="3" t="s">
        <v>1422</v>
      </c>
      <c r="C368" s="2" t="s">
        <v>1423</v>
      </c>
      <c r="D368" s="2">
        <v>5.04</v>
      </c>
      <c r="E368" s="2">
        <v>-0.59</v>
      </c>
      <c r="F368" s="2" t="s">
        <v>1424</v>
      </c>
      <c r="G368" s="2" t="s">
        <v>1425</v>
      </c>
      <c r="H368" s="2">
        <v>0.86</v>
      </c>
      <c r="I368" s="23">
        <v>-107400</v>
      </c>
      <c r="J368" s="24">
        <v>-1.15822110374625E-2</v>
      </c>
      <c r="K368" s="24">
        <v>-1.01515905937666E-4</v>
      </c>
    </row>
    <row r="369" spans="1:11" ht="15.95" customHeight="1" x14ac:dyDescent="0.15">
      <c r="A369" s="25">
        <v>44305</v>
      </c>
      <c r="B369" s="3" t="s">
        <v>1426</v>
      </c>
      <c r="C369" s="2" t="s">
        <v>1427</v>
      </c>
      <c r="D369" s="2">
        <v>4.2300000000000004</v>
      </c>
      <c r="E369" s="2">
        <v>0.24</v>
      </c>
      <c r="F369" s="2" t="s">
        <v>1428</v>
      </c>
      <c r="G369" s="2" t="s">
        <v>1429</v>
      </c>
      <c r="H369" s="2">
        <v>0.73</v>
      </c>
      <c r="I369" s="23">
        <v>-129700</v>
      </c>
      <c r="J369" s="24">
        <v>-1.3996028579089799E-2</v>
      </c>
      <c r="K369" s="24">
        <v>-1.0384278022666201E-4</v>
      </c>
    </row>
    <row r="370" spans="1:11" ht="15.95" customHeight="1" x14ac:dyDescent="0.15">
      <c r="A370" s="25">
        <v>44305</v>
      </c>
      <c r="B370" s="3" t="s">
        <v>1430</v>
      </c>
      <c r="C370" s="2" t="s">
        <v>1431</v>
      </c>
      <c r="D370" s="2">
        <v>13.01</v>
      </c>
      <c r="E370" s="2">
        <v>0.31</v>
      </c>
      <c r="F370" s="2" t="s">
        <v>1432</v>
      </c>
      <c r="G370" s="2" t="s">
        <v>972</v>
      </c>
      <c r="H370" s="2">
        <v>2.31</v>
      </c>
      <c r="I370" s="23">
        <v>-46825</v>
      </c>
      <c r="J370" s="24">
        <v>-4.1293230346001802E-3</v>
      </c>
      <c r="K370" s="24">
        <v>-9.6114066212050404E-5</v>
      </c>
    </row>
    <row r="371" spans="1:11" ht="15.95" customHeight="1" x14ac:dyDescent="0.15">
      <c r="A371" s="25">
        <v>44305</v>
      </c>
      <c r="B371" s="3" t="s">
        <v>1433</v>
      </c>
      <c r="C371" s="2" t="s">
        <v>1434</v>
      </c>
      <c r="D371" s="2">
        <v>14.2</v>
      </c>
      <c r="E371" s="2">
        <v>-0.7</v>
      </c>
      <c r="F371" s="2" t="s">
        <v>1435</v>
      </c>
      <c r="G371" s="2" t="s">
        <v>736</v>
      </c>
      <c r="H371" s="2">
        <v>0.83</v>
      </c>
      <c r="I371" s="23">
        <v>-43504</v>
      </c>
      <c r="J371" s="24">
        <v>-5.5250198011310304E-3</v>
      </c>
      <c r="K371" s="24">
        <v>-4.6213268406196397E-5</v>
      </c>
    </row>
    <row r="372" spans="1:11" ht="15.95" customHeight="1" x14ac:dyDescent="0.15">
      <c r="A372" s="25">
        <v>44305</v>
      </c>
      <c r="B372" s="3" t="s">
        <v>1436</v>
      </c>
      <c r="C372" s="2" t="s">
        <v>1437</v>
      </c>
      <c r="D372" s="2">
        <v>3.4</v>
      </c>
      <c r="E372" s="2">
        <v>-1.1599999999999999</v>
      </c>
      <c r="F372" s="2" t="s">
        <v>1438</v>
      </c>
      <c r="G372" s="2" t="s">
        <v>1439</v>
      </c>
      <c r="H372" s="2">
        <v>1.35</v>
      </c>
      <c r="I372" s="23">
        <v>-188768</v>
      </c>
      <c r="J372" s="24">
        <v>-6.0991430333192402E-3</v>
      </c>
      <c r="K372" s="24">
        <v>-8.3274008057073606E-5</v>
      </c>
    </row>
    <row r="373" spans="1:11" ht="15.95" customHeight="1" x14ac:dyDescent="0.15">
      <c r="A373" s="25">
        <v>44305</v>
      </c>
      <c r="B373" s="3" t="s">
        <v>1440</v>
      </c>
      <c r="C373" s="2" t="s">
        <v>1441</v>
      </c>
      <c r="D373" s="2">
        <v>14.88</v>
      </c>
      <c r="E373" s="2">
        <v>1.29</v>
      </c>
      <c r="F373" s="2" t="s">
        <v>1442</v>
      </c>
      <c r="G373" s="2" t="s">
        <v>1443</v>
      </c>
      <c r="H373" s="2">
        <v>1.1299999999999999</v>
      </c>
      <c r="I373" s="23">
        <v>-44143</v>
      </c>
      <c r="J373" s="24">
        <v>-7.2652192071022397E-3</v>
      </c>
      <c r="K373" s="24">
        <v>-8.2770740042448703E-5</v>
      </c>
    </row>
    <row r="374" spans="1:11" ht="15.95" customHeight="1" x14ac:dyDescent="0.15">
      <c r="A374" s="25">
        <v>44305</v>
      </c>
      <c r="B374" s="3" t="s">
        <v>1444</v>
      </c>
      <c r="C374" s="2" t="s">
        <v>1445</v>
      </c>
      <c r="D374" s="2">
        <v>18.100000000000001</v>
      </c>
      <c r="E374" s="2">
        <v>3.55</v>
      </c>
      <c r="F374" s="2" t="s">
        <v>1446</v>
      </c>
      <c r="G374" s="2" t="s">
        <v>1447</v>
      </c>
      <c r="H374" s="2">
        <v>1.26</v>
      </c>
      <c r="I374" s="23">
        <v>-37200</v>
      </c>
      <c r="J374" s="24">
        <v>-6.97715651476197E-3</v>
      </c>
      <c r="K374" s="24">
        <v>-8.8848502380664806E-5</v>
      </c>
    </row>
    <row r="375" spans="1:11" ht="15.95" customHeight="1" x14ac:dyDescent="0.15">
      <c r="A375" s="25">
        <v>44305</v>
      </c>
      <c r="B375" s="3" t="s">
        <v>1448</v>
      </c>
      <c r="C375" s="2" t="s">
        <v>1449</v>
      </c>
      <c r="D375" s="2">
        <v>7.39</v>
      </c>
      <c r="E375" s="2">
        <v>4.82</v>
      </c>
      <c r="F375" s="2" t="s">
        <v>1450</v>
      </c>
      <c r="G375" s="2" t="s">
        <v>1451</v>
      </c>
      <c r="H375" s="2">
        <v>0.92</v>
      </c>
      <c r="I375" s="23">
        <v>-91342</v>
      </c>
      <c r="J375" s="24">
        <v>-1.02524058107004E-2</v>
      </c>
      <c r="K375" s="24">
        <v>-9.5896494244565798E-5</v>
      </c>
    </row>
    <row r="376" spans="1:11" ht="15.95" customHeight="1" x14ac:dyDescent="0.15">
      <c r="A376" s="25">
        <v>44305</v>
      </c>
      <c r="B376" s="3" t="s">
        <v>1452</v>
      </c>
      <c r="C376" s="2" t="s">
        <v>1453</v>
      </c>
      <c r="D376" s="2">
        <v>27.82</v>
      </c>
      <c r="E376" s="2">
        <v>0.94</v>
      </c>
      <c r="F376" s="2" t="s">
        <v>1454</v>
      </c>
      <c r="G376" s="2" t="s">
        <v>1455</v>
      </c>
      <c r="H376" s="2">
        <v>0.31</v>
      </c>
      <c r="I376" s="23">
        <v>-24826</v>
      </c>
      <c r="J376" s="24">
        <v>-7.1635182551488596E-2</v>
      </c>
      <c r="K376" s="24">
        <v>-2.4333574408346901E-4</v>
      </c>
    </row>
    <row r="377" spans="1:11" ht="15.95" customHeight="1" x14ac:dyDescent="0.15">
      <c r="A377" s="25">
        <v>44305</v>
      </c>
      <c r="B377" s="3" t="s">
        <v>1456</v>
      </c>
      <c r="C377" s="2" t="s">
        <v>1457</v>
      </c>
      <c r="D377" s="2">
        <v>10.32</v>
      </c>
      <c r="E377" s="2">
        <v>-0.39</v>
      </c>
      <c r="F377" s="2" t="s">
        <v>1458</v>
      </c>
      <c r="G377" s="2" t="s">
        <v>1459</v>
      </c>
      <c r="H377" s="2">
        <v>0.61</v>
      </c>
      <c r="I377" s="23">
        <v>-69000</v>
      </c>
      <c r="J377" s="24">
        <v>-1.3871870159295301E-2</v>
      </c>
      <c r="K377" s="24">
        <v>-8.6949513894485394E-5</v>
      </c>
    </row>
    <row r="378" spans="1:11" ht="15.95" customHeight="1" x14ac:dyDescent="0.15">
      <c r="A378" s="25">
        <v>44305</v>
      </c>
      <c r="B378" s="3" t="s">
        <v>1460</v>
      </c>
      <c r="C378" s="2" t="s">
        <v>1461</v>
      </c>
      <c r="D378" s="2">
        <v>13.08</v>
      </c>
      <c r="E378" s="2">
        <v>0.15</v>
      </c>
      <c r="F378" s="2" t="s">
        <v>1462</v>
      </c>
      <c r="G378" s="2" t="s">
        <v>1463</v>
      </c>
      <c r="H378" s="2">
        <v>1.0900000000000001</v>
      </c>
      <c r="I378" s="23">
        <v>-54756</v>
      </c>
      <c r="J378" s="24">
        <v>-4.6613862685611204E-3</v>
      </c>
      <c r="K378" s="24">
        <v>-5.1342975448464302E-5</v>
      </c>
    </row>
    <row r="379" spans="1:11" ht="15.95" customHeight="1" x14ac:dyDescent="0.15">
      <c r="A379" s="25">
        <v>44305</v>
      </c>
      <c r="B379" s="3" t="s">
        <v>1464</v>
      </c>
      <c r="C379" s="2" t="s">
        <v>1465</v>
      </c>
      <c r="D379" s="2">
        <v>27.94</v>
      </c>
      <c r="E379" s="2">
        <v>-0.11</v>
      </c>
      <c r="F379" s="2" t="s">
        <v>1466</v>
      </c>
      <c r="G379" s="2" t="s">
        <v>518</v>
      </c>
      <c r="H379" s="2">
        <v>1.1000000000000001</v>
      </c>
      <c r="I379" s="23">
        <v>-25921</v>
      </c>
      <c r="J379" s="24">
        <v>-5.4382279135943299E-3</v>
      </c>
      <c r="K379" s="24">
        <v>-6.0660800186415099E-5</v>
      </c>
    </row>
    <row r="380" spans="1:11" ht="15.95" customHeight="1" x14ac:dyDescent="0.15">
      <c r="A380" s="25">
        <v>44305</v>
      </c>
      <c r="B380" s="3" t="s">
        <v>1467</v>
      </c>
      <c r="C380" s="2" t="s">
        <v>1468</v>
      </c>
      <c r="D380" s="2">
        <v>11.98</v>
      </c>
      <c r="E380" s="2">
        <v>-1.56</v>
      </c>
      <c r="F380" s="2" t="s">
        <v>749</v>
      </c>
      <c r="G380" s="2" t="s">
        <v>1469</v>
      </c>
      <c r="H380" s="2">
        <v>2.79</v>
      </c>
      <c r="I380" s="23">
        <v>-61777</v>
      </c>
      <c r="J380" s="24">
        <v>-4.9352324551017604E-4</v>
      </c>
      <c r="K380" s="24">
        <v>-1.3806304418478901E-5</v>
      </c>
    </row>
    <row r="381" spans="1:11" ht="15.95" customHeight="1" x14ac:dyDescent="0.15">
      <c r="A381" s="25">
        <v>44305</v>
      </c>
      <c r="B381" s="3" t="s">
        <v>1470</v>
      </c>
      <c r="C381" s="2" t="s">
        <v>1471</v>
      </c>
      <c r="D381" s="2">
        <v>12.36</v>
      </c>
      <c r="E381" s="2">
        <v>-0.48</v>
      </c>
      <c r="F381" s="2" t="s">
        <v>1472</v>
      </c>
      <c r="G381" s="2" t="s">
        <v>1473</v>
      </c>
      <c r="H381" s="2">
        <v>1.46</v>
      </c>
      <c r="I381" s="23">
        <v>-61511</v>
      </c>
      <c r="J381" s="24">
        <v>-4.8757390239742102E-3</v>
      </c>
      <c r="K381" s="24">
        <v>-7.1996239629081301E-5</v>
      </c>
    </row>
    <row r="382" spans="1:11" ht="15.95" customHeight="1" x14ac:dyDescent="0.15">
      <c r="A382" s="25">
        <v>44305</v>
      </c>
      <c r="B382" s="3" t="s">
        <v>1474</v>
      </c>
      <c r="C382" s="2" t="s">
        <v>1475</v>
      </c>
      <c r="D382" s="2">
        <v>2.85</v>
      </c>
      <c r="E382" s="2">
        <v>0</v>
      </c>
      <c r="F382" s="2" t="s">
        <v>1476</v>
      </c>
      <c r="G382" s="2" t="s">
        <v>1477</v>
      </c>
      <c r="H382" s="2">
        <v>0.6</v>
      </c>
      <c r="I382" s="23">
        <v>-273700</v>
      </c>
      <c r="J382" s="24">
        <v>-1.2750292029204101E-2</v>
      </c>
      <c r="K382" s="24">
        <v>-7.87601614633035E-5</v>
      </c>
    </row>
    <row r="383" spans="1:11" ht="15.95" customHeight="1" x14ac:dyDescent="0.15">
      <c r="A383" s="25">
        <v>44305</v>
      </c>
      <c r="B383" s="3" t="s">
        <v>1478</v>
      </c>
      <c r="C383" s="2" t="s">
        <v>1479</v>
      </c>
      <c r="D383" s="2">
        <v>10.87</v>
      </c>
      <c r="E383" s="2">
        <v>0.93</v>
      </c>
      <c r="F383" s="2" t="s">
        <v>1480</v>
      </c>
      <c r="G383" s="2" t="s">
        <v>1481</v>
      </c>
      <c r="H383" s="2">
        <v>5.87</v>
      </c>
      <c r="I383" s="23">
        <v>-77047</v>
      </c>
      <c r="J383" s="24">
        <v>-4.3146009362418598E-4</v>
      </c>
      <c r="K383" s="24">
        <v>-2.5361536415416199E-5</v>
      </c>
    </row>
    <row r="384" spans="1:11" ht="15.95" customHeight="1" x14ac:dyDescent="0.15">
      <c r="A384" s="25">
        <v>44305</v>
      </c>
      <c r="B384" s="3" t="s">
        <v>1482</v>
      </c>
      <c r="C384" s="2" t="s">
        <v>1483</v>
      </c>
      <c r="D384" s="2">
        <v>18.89</v>
      </c>
      <c r="E384" s="2">
        <v>1.4</v>
      </c>
      <c r="F384" s="2" t="s">
        <v>1484</v>
      </c>
      <c r="G384" s="2" t="s">
        <v>1485</v>
      </c>
      <c r="H384" s="2">
        <v>5.29</v>
      </c>
      <c r="I384" s="23">
        <v>-47319</v>
      </c>
      <c r="J384" s="24">
        <v>-9.0225068089619701E-4</v>
      </c>
      <c r="K384" s="24">
        <v>-4.7837972674776297E-5</v>
      </c>
    </row>
    <row r="385" spans="1:11" ht="15.95" customHeight="1" x14ac:dyDescent="0.15">
      <c r="A385" s="25">
        <v>44305</v>
      </c>
      <c r="B385" s="3" t="s">
        <v>1486</v>
      </c>
      <c r="C385" s="2" t="s">
        <v>1487</v>
      </c>
      <c r="D385" s="2">
        <v>12.39</v>
      </c>
      <c r="E385" s="2">
        <v>0.16</v>
      </c>
      <c r="F385" s="2" t="s">
        <v>1488</v>
      </c>
      <c r="G385" s="2" t="s">
        <v>1489</v>
      </c>
      <c r="H385" s="2">
        <v>0.62</v>
      </c>
      <c r="I385" s="23">
        <v>-72192</v>
      </c>
      <c r="J385" s="24">
        <v>-4.6095970754221498E-2</v>
      </c>
      <c r="K385" s="24">
        <v>-3.0222407499640701E-4</v>
      </c>
    </row>
    <row r="386" spans="1:11" ht="15.95" customHeight="1" x14ac:dyDescent="0.15">
      <c r="A386" s="25">
        <v>44305</v>
      </c>
      <c r="B386" s="3" t="s">
        <v>1490</v>
      </c>
      <c r="C386" s="2" t="s">
        <v>1491</v>
      </c>
      <c r="D386" s="2">
        <v>5.32</v>
      </c>
      <c r="E386" s="2">
        <v>-0.19</v>
      </c>
      <c r="F386" s="2" t="s">
        <v>952</v>
      </c>
      <c r="G386" s="2" t="s">
        <v>1492</v>
      </c>
      <c r="H386" s="2">
        <v>1.3</v>
      </c>
      <c r="I386" s="23">
        <v>-171262</v>
      </c>
      <c r="J386" s="24">
        <v>-8.3818041030571204E-4</v>
      </c>
      <c r="K386" s="24">
        <v>-1.09820440391117E-5</v>
      </c>
    </row>
    <row r="387" spans="1:11" ht="15.95" customHeight="1" x14ac:dyDescent="0.15">
      <c r="A387" s="25">
        <v>44305</v>
      </c>
      <c r="B387" s="3" t="s">
        <v>1493</v>
      </c>
      <c r="C387" s="2" t="s">
        <v>1494</v>
      </c>
      <c r="D387" s="2">
        <v>3.96</v>
      </c>
      <c r="E387" s="2">
        <v>0.51</v>
      </c>
      <c r="F387" s="2" t="s">
        <v>1495</v>
      </c>
      <c r="G387" s="2" t="s">
        <v>1496</v>
      </c>
      <c r="H387" s="2">
        <v>1.62</v>
      </c>
      <c r="I387" s="23">
        <v>-234585</v>
      </c>
      <c r="J387" s="24">
        <v>-1.3016843167553201E-3</v>
      </c>
      <c r="K387" s="24">
        <v>-2.1156433206015899E-5</v>
      </c>
    </row>
    <row r="388" spans="1:11" ht="15.95" customHeight="1" x14ac:dyDescent="0.15">
      <c r="A388" s="25">
        <v>44305</v>
      </c>
      <c r="B388" s="3" t="s">
        <v>1497</v>
      </c>
      <c r="C388" s="2" t="s">
        <v>1498</v>
      </c>
      <c r="D388" s="2">
        <v>4.82</v>
      </c>
      <c r="E388" s="2">
        <v>0.42</v>
      </c>
      <c r="F388" s="2" t="s">
        <v>1499</v>
      </c>
      <c r="G388" s="2" t="s">
        <v>250</v>
      </c>
      <c r="H388" s="2">
        <v>1.59</v>
      </c>
      <c r="I388" s="23">
        <v>-202514</v>
      </c>
      <c r="J388" s="24">
        <v>-6.8773728589933102E-3</v>
      </c>
      <c r="K388" s="24">
        <v>-1.10247153520929E-4</v>
      </c>
    </row>
    <row r="389" spans="1:11" ht="15.95" customHeight="1" x14ac:dyDescent="0.15">
      <c r="A389" s="25">
        <v>44305</v>
      </c>
      <c r="B389" s="3" t="s">
        <v>1500</v>
      </c>
      <c r="C389" s="2" t="s">
        <v>1501</v>
      </c>
      <c r="D389" s="2">
        <v>13.64</v>
      </c>
      <c r="E389" s="2">
        <v>0.15</v>
      </c>
      <c r="F389" s="2" t="s">
        <v>1502</v>
      </c>
      <c r="G389" s="2" t="s">
        <v>1439</v>
      </c>
      <c r="H389" s="2">
        <v>1.87</v>
      </c>
      <c r="I389" s="23">
        <v>-73800</v>
      </c>
      <c r="J389" s="24">
        <v>-9.6681163768177307E-3</v>
      </c>
      <c r="K389" s="24">
        <v>-1.8318333559106501E-4</v>
      </c>
    </row>
    <row r="390" spans="1:11" ht="15.95" customHeight="1" x14ac:dyDescent="0.15">
      <c r="A390" s="25">
        <v>44305</v>
      </c>
      <c r="B390" s="3" t="s">
        <v>1503</v>
      </c>
      <c r="C390" s="2" t="s">
        <v>1504</v>
      </c>
      <c r="D390" s="2">
        <v>10.69</v>
      </c>
      <c r="E390" s="2">
        <v>0.28000000000000003</v>
      </c>
      <c r="F390" s="2" t="s">
        <v>1505</v>
      </c>
      <c r="G390" s="2" t="s">
        <v>1506</v>
      </c>
      <c r="H390" s="2">
        <v>0.51</v>
      </c>
      <c r="I390" s="23">
        <v>-94180</v>
      </c>
      <c r="J390" s="24">
        <v>-2.8503761337008202E-2</v>
      </c>
      <c r="K390" s="24">
        <v>-1.49912772863992E-4</v>
      </c>
    </row>
    <row r="391" spans="1:11" ht="15.95" customHeight="1" x14ac:dyDescent="0.15">
      <c r="A391" s="25">
        <v>44305</v>
      </c>
      <c r="B391" s="3" t="s">
        <v>1507</v>
      </c>
      <c r="C391" s="2" t="s">
        <v>1508</v>
      </c>
      <c r="D391" s="2">
        <v>6.66</v>
      </c>
      <c r="E391" s="2">
        <v>0.91</v>
      </c>
      <c r="F391" s="2" t="s">
        <v>1509</v>
      </c>
      <c r="G391" s="2" t="s">
        <v>1510</v>
      </c>
      <c r="H391" s="2">
        <v>0.78</v>
      </c>
      <c r="I391" s="23">
        <v>-153283</v>
      </c>
      <c r="J391" s="24">
        <v>-1.4030884233245401E-2</v>
      </c>
      <c r="K391" s="24">
        <v>-1.11553392514799E-4</v>
      </c>
    </row>
    <row r="392" spans="1:11" ht="15.95" customHeight="1" x14ac:dyDescent="0.15">
      <c r="A392" s="25">
        <v>44305</v>
      </c>
      <c r="B392" s="3" t="s">
        <v>1511</v>
      </c>
      <c r="C392" s="2" t="s">
        <v>1512</v>
      </c>
      <c r="D392" s="2">
        <v>19.3</v>
      </c>
      <c r="E392" s="2">
        <v>-0.87</v>
      </c>
      <c r="F392" s="2" t="s">
        <v>1513</v>
      </c>
      <c r="G392" s="2" t="s">
        <v>1514</v>
      </c>
      <c r="H392" s="2">
        <v>2.35</v>
      </c>
      <c r="I392" s="23">
        <v>-53305</v>
      </c>
      <c r="J392" s="24">
        <v>-3.9549916006747397E-3</v>
      </c>
      <c r="K392" s="24">
        <v>-9.3377901924852604E-5</v>
      </c>
    </row>
    <row r="393" spans="1:11" ht="15.95" customHeight="1" x14ac:dyDescent="0.15">
      <c r="A393" s="25">
        <v>44305</v>
      </c>
      <c r="B393" s="3" t="s">
        <v>1515</v>
      </c>
      <c r="C393" s="2" t="s">
        <v>1516</v>
      </c>
      <c r="D393" s="2">
        <v>9.57</v>
      </c>
      <c r="E393" s="2">
        <v>-1.24</v>
      </c>
      <c r="F393" s="2" t="s">
        <v>1517</v>
      </c>
      <c r="G393" s="2" t="s">
        <v>1518</v>
      </c>
      <c r="H393" s="2">
        <v>0.65</v>
      </c>
      <c r="I393" s="23">
        <v>-107772</v>
      </c>
      <c r="J393" s="24">
        <v>-1.55536026214844E-2</v>
      </c>
      <c r="K393" s="24">
        <v>-1.03643104135374E-4</v>
      </c>
    </row>
    <row r="394" spans="1:11" ht="15.95" customHeight="1" x14ac:dyDescent="0.15">
      <c r="A394" s="25">
        <v>44305</v>
      </c>
      <c r="B394" s="3" t="s">
        <v>1519</v>
      </c>
      <c r="C394" s="2" t="s">
        <v>1520</v>
      </c>
      <c r="D394" s="2">
        <v>5.01</v>
      </c>
      <c r="E394" s="2">
        <v>-0.2</v>
      </c>
      <c r="F394" s="2" t="s">
        <v>1521</v>
      </c>
      <c r="G394" s="2" t="s">
        <v>1522</v>
      </c>
      <c r="H394" s="2">
        <v>0.46</v>
      </c>
      <c r="I394" s="23">
        <v>-206401</v>
      </c>
      <c r="J394" s="24">
        <v>-7.9978121655160505E-3</v>
      </c>
      <c r="K394" s="24">
        <v>-3.7843420444068501E-5</v>
      </c>
    </row>
    <row r="395" spans="1:11" ht="15.95" customHeight="1" x14ac:dyDescent="0.15">
      <c r="A395" s="25">
        <v>44305</v>
      </c>
      <c r="B395" s="3" t="s">
        <v>1523</v>
      </c>
      <c r="C395" s="2" t="s">
        <v>1524</v>
      </c>
      <c r="D395" s="2">
        <v>5.94</v>
      </c>
      <c r="E395" s="2">
        <v>1.02</v>
      </c>
      <c r="F395" s="2" t="s">
        <v>1525</v>
      </c>
      <c r="G395" s="2" t="s">
        <v>1526</v>
      </c>
      <c r="H395" s="2">
        <v>0.1</v>
      </c>
      <c r="I395" s="23">
        <v>-175966</v>
      </c>
      <c r="J395" s="24">
        <v>-0.20521029532032201</v>
      </c>
      <c r="K395" s="24">
        <v>-2.7925344261117799E-4</v>
      </c>
    </row>
    <row r="396" spans="1:11" ht="15.95" customHeight="1" x14ac:dyDescent="0.15">
      <c r="A396" s="25">
        <v>44305</v>
      </c>
      <c r="B396" s="3" t="s">
        <v>1527</v>
      </c>
      <c r="C396" s="2" t="s">
        <v>1528</v>
      </c>
      <c r="D396" s="2">
        <v>1.55</v>
      </c>
      <c r="E396" s="2">
        <v>-0.64</v>
      </c>
      <c r="F396" s="2" t="s">
        <v>1439</v>
      </c>
      <c r="G396" s="2" t="s">
        <v>1529</v>
      </c>
      <c r="H396" s="2">
        <v>1.65</v>
      </c>
      <c r="I396" s="23">
        <v>-675900</v>
      </c>
      <c r="J396" s="24">
        <v>-6.4649387043946701E-3</v>
      </c>
      <c r="K396" s="24">
        <v>-1.0775976705241199E-4</v>
      </c>
    </row>
    <row r="397" spans="1:11" ht="15.95" customHeight="1" x14ac:dyDescent="0.15">
      <c r="A397" s="25">
        <v>44305</v>
      </c>
      <c r="B397" s="3" t="s">
        <v>1530</v>
      </c>
      <c r="C397" s="2" t="s">
        <v>1531</v>
      </c>
      <c r="D397" s="2">
        <v>2.38</v>
      </c>
      <c r="E397" s="2">
        <v>-0.42</v>
      </c>
      <c r="F397" s="2" t="s">
        <v>1532</v>
      </c>
      <c r="G397" s="2" t="s">
        <v>1533</v>
      </c>
      <c r="H397" s="2">
        <v>1.39</v>
      </c>
      <c r="I397" s="23">
        <v>-457588</v>
      </c>
      <c r="J397" s="24">
        <v>-1.21710575940905E-2</v>
      </c>
      <c r="K397" s="24">
        <v>-1.71305791675842E-4</v>
      </c>
    </row>
    <row r="398" spans="1:11" ht="15.95" customHeight="1" x14ac:dyDescent="0.15">
      <c r="A398" s="25">
        <v>44305</v>
      </c>
      <c r="B398" s="3" t="s">
        <v>1534</v>
      </c>
      <c r="C398" s="2" t="s">
        <v>1535</v>
      </c>
      <c r="D398" s="2">
        <v>20.66</v>
      </c>
      <c r="E398" s="2">
        <v>-0.05</v>
      </c>
      <c r="F398" s="2" t="s">
        <v>1536</v>
      </c>
      <c r="G398" s="2" t="s">
        <v>1537</v>
      </c>
      <c r="H398" s="2">
        <v>0.43</v>
      </c>
      <c r="I398" s="23">
        <v>-53200</v>
      </c>
      <c r="J398" s="24">
        <v>-3.7120318422943402E-2</v>
      </c>
      <c r="K398" s="24">
        <v>-1.6956078512682301E-4</v>
      </c>
    </row>
    <row r="399" spans="1:11" ht="15.95" customHeight="1" x14ac:dyDescent="0.15">
      <c r="A399" s="25">
        <v>44305</v>
      </c>
      <c r="B399" s="3" t="s">
        <v>1538</v>
      </c>
      <c r="C399" s="2" t="s">
        <v>1539</v>
      </c>
      <c r="D399" s="2">
        <v>3.35</v>
      </c>
      <c r="E399" s="2">
        <v>0</v>
      </c>
      <c r="F399" s="2" t="s">
        <v>1540</v>
      </c>
      <c r="G399" s="2" t="s">
        <v>1541</v>
      </c>
      <c r="H399" s="2">
        <v>0.67</v>
      </c>
      <c r="I399" s="23">
        <v>-328900</v>
      </c>
      <c r="J399" s="24">
        <v>-2.2069549343023302E-2</v>
      </c>
      <c r="K399" s="24">
        <v>-1.5207560779381701E-4</v>
      </c>
    </row>
    <row r="400" spans="1:11" ht="15.95" customHeight="1" x14ac:dyDescent="0.15">
      <c r="A400" s="25">
        <v>44305</v>
      </c>
      <c r="B400" s="3" t="s">
        <v>1542</v>
      </c>
      <c r="C400" s="2" t="s">
        <v>1543</v>
      </c>
      <c r="D400" s="2">
        <v>8.81</v>
      </c>
      <c r="E400" s="2">
        <v>-0.45</v>
      </c>
      <c r="F400" s="2" t="s">
        <v>1544</v>
      </c>
      <c r="G400" s="2" t="s">
        <v>1545</v>
      </c>
      <c r="H400" s="2">
        <v>0.49</v>
      </c>
      <c r="I400" s="23">
        <v>-126360</v>
      </c>
      <c r="J400" s="24">
        <v>-3.78027625370757E-2</v>
      </c>
      <c r="K400" s="24">
        <v>-1.9287137613066601E-4</v>
      </c>
    </row>
    <row r="401" spans="1:11" ht="15.95" customHeight="1" x14ac:dyDescent="0.15">
      <c r="A401" s="25">
        <v>44305</v>
      </c>
      <c r="B401" s="3" t="s">
        <v>1546</v>
      </c>
      <c r="C401" s="2" t="s">
        <v>1547</v>
      </c>
      <c r="D401" s="2">
        <v>6.69</v>
      </c>
      <c r="E401" s="2">
        <v>-1.47</v>
      </c>
      <c r="F401" s="2" t="s">
        <v>1179</v>
      </c>
      <c r="G401" s="2" t="s">
        <v>1548</v>
      </c>
      <c r="H401" s="2">
        <v>4.92</v>
      </c>
      <c r="I401" s="23">
        <v>-171868</v>
      </c>
      <c r="J401" s="24">
        <v>-1.6668789144299E-3</v>
      </c>
      <c r="K401" s="24">
        <v>-8.2158804119242501E-5</v>
      </c>
    </row>
    <row r="402" spans="1:11" ht="15.95" customHeight="1" x14ac:dyDescent="0.15">
      <c r="A402" s="25">
        <v>44305</v>
      </c>
      <c r="B402" s="3" t="s">
        <v>1549</v>
      </c>
      <c r="C402" s="2" t="s">
        <v>1550</v>
      </c>
      <c r="D402" s="2">
        <v>10.96</v>
      </c>
      <c r="E402" s="2">
        <v>-0.99</v>
      </c>
      <c r="F402" s="2" t="s">
        <v>1551</v>
      </c>
      <c r="G402" s="2" t="s">
        <v>1552</v>
      </c>
      <c r="H402" s="2">
        <v>0.15</v>
      </c>
      <c r="I402" s="23">
        <v>-105715</v>
      </c>
      <c r="J402" s="24">
        <v>-0.10576138611407</v>
      </c>
      <c r="K402" s="24">
        <v>-1.8660438727501099E-4</v>
      </c>
    </row>
    <row r="403" spans="1:11" ht="15.95" customHeight="1" x14ac:dyDescent="0.15">
      <c r="A403" s="25">
        <v>44305</v>
      </c>
      <c r="B403" s="3" t="s">
        <v>1553</v>
      </c>
      <c r="C403" s="2" t="s">
        <v>1554</v>
      </c>
      <c r="D403" s="2">
        <v>5.3</v>
      </c>
      <c r="E403" s="2">
        <v>0.76</v>
      </c>
      <c r="F403" s="2" t="s">
        <v>1555</v>
      </c>
      <c r="G403" s="2" t="s">
        <v>1529</v>
      </c>
      <c r="H403" s="2">
        <v>2.31</v>
      </c>
      <c r="I403" s="23">
        <v>-220897</v>
      </c>
      <c r="J403" s="24">
        <v>-7.3026276643563997E-3</v>
      </c>
      <c r="K403" s="24">
        <v>-1.70488775046796E-4</v>
      </c>
    </row>
    <row r="404" spans="1:11" ht="15.95" customHeight="1" x14ac:dyDescent="0.15">
      <c r="A404" s="25">
        <v>44305</v>
      </c>
      <c r="B404" s="3" t="s">
        <v>1556</v>
      </c>
      <c r="C404" s="2" t="s">
        <v>1557</v>
      </c>
      <c r="D404" s="2">
        <v>5.63</v>
      </c>
      <c r="E404" s="2">
        <v>9.9600000000000009</v>
      </c>
      <c r="F404" s="2" t="s">
        <v>1558</v>
      </c>
      <c r="G404" s="2" t="s">
        <v>1559</v>
      </c>
      <c r="H404" s="2">
        <v>0.5</v>
      </c>
      <c r="I404" s="23">
        <v>-209900</v>
      </c>
      <c r="J404" s="24">
        <v>-0.12515400121706399</v>
      </c>
      <c r="K404" s="24">
        <v>-7.1679505531832305E-4</v>
      </c>
    </row>
    <row r="405" spans="1:11" ht="15.95" customHeight="1" x14ac:dyDescent="0.15">
      <c r="A405" s="25">
        <v>44305</v>
      </c>
      <c r="B405" s="3" t="s">
        <v>1560</v>
      </c>
      <c r="C405" s="2" t="s">
        <v>1561</v>
      </c>
      <c r="D405" s="2">
        <v>3.29</v>
      </c>
      <c r="E405" s="2">
        <v>0</v>
      </c>
      <c r="F405" s="2" t="s">
        <v>1562</v>
      </c>
      <c r="G405" s="2" t="s">
        <v>1563</v>
      </c>
      <c r="H405" s="2">
        <v>2.75</v>
      </c>
      <c r="I405" s="23">
        <v>-359627</v>
      </c>
      <c r="J405" s="24">
        <v>-4.2181699865253899E-2</v>
      </c>
      <c r="K405" s="24">
        <v>-1.2153392948054101E-3</v>
      </c>
    </row>
    <row r="406" spans="1:11" ht="15.95" customHeight="1" x14ac:dyDescent="0.15">
      <c r="A406" s="25">
        <v>44305</v>
      </c>
      <c r="B406" s="3" t="s">
        <v>1564</v>
      </c>
      <c r="C406" s="2" t="s">
        <v>1565</v>
      </c>
      <c r="D406" s="2">
        <v>5.18</v>
      </c>
      <c r="E406" s="2">
        <v>1.17</v>
      </c>
      <c r="F406" s="2" t="s">
        <v>1566</v>
      </c>
      <c r="G406" s="2" t="s">
        <v>1567</v>
      </c>
      <c r="H406" s="2">
        <v>0.69</v>
      </c>
      <c r="I406" s="23">
        <v>-230857</v>
      </c>
      <c r="J406" s="24">
        <v>-2.16341306247732E-2</v>
      </c>
      <c r="K406" s="24">
        <v>-1.5267928805688099E-4</v>
      </c>
    </row>
    <row r="407" spans="1:11" ht="15.95" customHeight="1" x14ac:dyDescent="0.15">
      <c r="A407" s="25">
        <v>44305</v>
      </c>
      <c r="B407" s="3" t="s">
        <v>1568</v>
      </c>
      <c r="C407" s="2" t="s">
        <v>1569</v>
      </c>
      <c r="D407" s="2">
        <v>9.07</v>
      </c>
      <c r="E407" s="2">
        <v>0</v>
      </c>
      <c r="F407" s="2" t="s">
        <v>1570</v>
      </c>
      <c r="G407" s="2" t="s">
        <v>135</v>
      </c>
      <c r="H407" s="2">
        <v>0.35</v>
      </c>
      <c r="I407" s="23">
        <v>-134490</v>
      </c>
      <c r="J407" s="24">
        <v>-1.18236646661355E-2</v>
      </c>
      <c r="K407" s="24">
        <v>-4.25101587694975E-5</v>
      </c>
    </row>
    <row r="408" spans="1:11" ht="15.95" customHeight="1" x14ac:dyDescent="0.15">
      <c r="A408" s="25">
        <v>44305</v>
      </c>
      <c r="B408" s="3" t="s">
        <v>1571</v>
      </c>
      <c r="C408" s="2" t="s">
        <v>1572</v>
      </c>
      <c r="D408" s="2">
        <v>6.94</v>
      </c>
      <c r="E408" s="2">
        <v>0.73</v>
      </c>
      <c r="F408" s="2" t="s">
        <v>1573</v>
      </c>
      <c r="G408" s="2" t="s">
        <v>1413</v>
      </c>
      <c r="H408" s="2">
        <v>1.03</v>
      </c>
      <c r="I408" s="23">
        <v>-176295</v>
      </c>
      <c r="J408" s="24">
        <v>-9.7136230338247895E-3</v>
      </c>
      <c r="K408" s="24">
        <v>-1.0153550461349201E-4</v>
      </c>
    </row>
    <row r="409" spans="1:11" ht="15.95" customHeight="1" x14ac:dyDescent="0.15">
      <c r="A409" s="25">
        <v>44305</v>
      </c>
      <c r="B409" s="3" t="s">
        <v>1574</v>
      </c>
      <c r="C409" s="2" t="s">
        <v>1575</v>
      </c>
      <c r="D409" s="2">
        <v>9.06</v>
      </c>
      <c r="E409" s="2">
        <v>0.11</v>
      </c>
      <c r="F409" s="2" t="s">
        <v>1576</v>
      </c>
      <c r="G409" s="2" t="s">
        <v>1413</v>
      </c>
      <c r="H409" s="2">
        <v>2.44</v>
      </c>
      <c r="I409" s="23">
        <v>-135850</v>
      </c>
      <c r="J409" s="24">
        <v>-9.7069115007492202E-3</v>
      </c>
      <c r="K409" s="24">
        <v>-2.3951735955818999E-4</v>
      </c>
    </row>
    <row r="410" spans="1:11" ht="15.95" customHeight="1" x14ac:dyDescent="0.15">
      <c r="A410" s="25">
        <v>44305</v>
      </c>
      <c r="B410" s="3" t="s">
        <v>1577</v>
      </c>
      <c r="C410" s="2" t="s">
        <v>1578</v>
      </c>
      <c r="D410" s="2">
        <v>13.65</v>
      </c>
      <c r="E410" s="2">
        <v>-2.15</v>
      </c>
      <c r="F410" s="2" t="s">
        <v>1579</v>
      </c>
      <c r="G410" s="2" t="s">
        <v>1580</v>
      </c>
      <c r="H410" s="2">
        <v>1.25</v>
      </c>
      <c r="I410" s="23">
        <v>-91670</v>
      </c>
      <c r="J410" s="24">
        <v>-5.0178257064664701E-2</v>
      </c>
      <c r="K410" s="24">
        <v>-6.6566680631196802E-4</v>
      </c>
    </row>
    <row r="411" spans="1:11" ht="15.95" customHeight="1" x14ac:dyDescent="0.15">
      <c r="A411" s="25">
        <v>44305</v>
      </c>
      <c r="B411" s="3" t="s">
        <v>1581</v>
      </c>
      <c r="C411" s="2" t="s">
        <v>1582</v>
      </c>
      <c r="D411" s="2">
        <v>8.7799999999999994</v>
      </c>
      <c r="E411" s="2">
        <v>0.69</v>
      </c>
      <c r="F411" s="2" t="s">
        <v>1583</v>
      </c>
      <c r="G411" s="2" t="s">
        <v>1584</v>
      </c>
      <c r="H411" s="2">
        <v>0.55000000000000004</v>
      </c>
      <c r="I411" s="23">
        <v>-152390</v>
      </c>
      <c r="J411" s="24">
        <v>-3.4115052462808403E-2</v>
      </c>
      <c r="K411" s="24">
        <v>-1.9657127811983401E-4</v>
      </c>
    </row>
    <row r="412" spans="1:11" ht="15.95" customHeight="1" x14ac:dyDescent="0.15">
      <c r="A412" s="25">
        <v>44305</v>
      </c>
      <c r="B412" s="3" t="s">
        <v>1585</v>
      </c>
      <c r="C412" s="2" t="s">
        <v>1586</v>
      </c>
      <c r="D412" s="2">
        <v>3.81</v>
      </c>
      <c r="E412" s="2">
        <v>-0.52</v>
      </c>
      <c r="F412" s="2" t="s">
        <v>1587</v>
      </c>
      <c r="G412" s="2" t="s">
        <v>1588</v>
      </c>
      <c r="H412" s="2">
        <v>1.51</v>
      </c>
      <c r="I412" s="23">
        <v>-352665</v>
      </c>
      <c r="J412" s="24">
        <v>-1.4981535349930899E-2</v>
      </c>
      <c r="K412" s="24">
        <v>-2.3015975330986399E-4</v>
      </c>
    </row>
    <row r="413" spans="1:11" ht="15.95" customHeight="1" x14ac:dyDescent="0.15">
      <c r="A413" s="25">
        <v>44305</v>
      </c>
      <c r="B413" s="3" t="s">
        <v>1589</v>
      </c>
      <c r="C413" s="2" t="s">
        <v>1590</v>
      </c>
      <c r="D413" s="2">
        <v>36.21</v>
      </c>
      <c r="E413" s="2">
        <v>0.03</v>
      </c>
      <c r="F413" s="2" t="s">
        <v>1591</v>
      </c>
      <c r="G413" s="2" t="s">
        <v>1592</v>
      </c>
      <c r="H413" s="2">
        <v>2.06</v>
      </c>
      <c r="I413" s="23">
        <v>-37644</v>
      </c>
      <c r="J413" s="24">
        <v>-4.52638821211695E-3</v>
      </c>
      <c r="K413" s="24">
        <v>-9.3901244127250907E-5</v>
      </c>
    </row>
    <row r="414" spans="1:11" ht="15.95" customHeight="1" x14ac:dyDescent="0.15">
      <c r="A414" s="25">
        <v>44305</v>
      </c>
      <c r="B414" s="3" t="s">
        <v>1593</v>
      </c>
      <c r="C414" s="2" t="s">
        <v>1594</v>
      </c>
      <c r="D414" s="2">
        <v>4.17</v>
      </c>
      <c r="E414" s="2">
        <v>0.97</v>
      </c>
      <c r="F414" s="2" t="s">
        <v>718</v>
      </c>
      <c r="G414" s="2" t="s">
        <v>523</v>
      </c>
      <c r="H414" s="2">
        <v>1.18</v>
      </c>
      <c r="I414" s="23">
        <v>-332144</v>
      </c>
      <c r="J414" s="24">
        <v>-2.5604328109519801E-3</v>
      </c>
      <c r="K414" s="24">
        <v>-3.04937021899243E-5</v>
      </c>
    </row>
    <row r="415" spans="1:11" ht="15.95" customHeight="1" x14ac:dyDescent="0.15">
      <c r="A415" s="25">
        <v>44305</v>
      </c>
      <c r="B415" s="3" t="s">
        <v>1595</v>
      </c>
      <c r="C415" s="2" t="s">
        <v>1596</v>
      </c>
      <c r="D415" s="2">
        <v>8.65</v>
      </c>
      <c r="E415" s="2">
        <v>-0.46</v>
      </c>
      <c r="F415" s="2" t="s">
        <v>1597</v>
      </c>
      <c r="G415" s="2" t="s">
        <v>1598</v>
      </c>
      <c r="H415" s="2">
        <v>0.42</v>
      </c>
      <c r="I415" s="23">
        <v>-165710</v>
      </c>
      <c r="J415" s="24">
        <v>-3.3221198723260098E-2</v>
      </c>
      <c r="K415" s="24">
        <v>-1.4695318774805301E-4</v>
      </c>
    </row>
    <row r="416" spans="1:11" ht="15.95" customHeight="1" x14ac:dyDescent="0.15">
      <c r="A416" s="25">
        <v>44305</v>
      </c>
      <c r="B416" s="3" t="s">
        <v>1599</v>
      </c>
      <c r="C416" s="2" t="s">
        <v>1600</v>
      </c>
      <c r="D416" s="2">
        <v>21.31</v>
      </c>
      <c r="E416" s="2">
        <v>0.52</v>
      </c>
      <c r="F416" s="2" t="s">
        <v>1601</v>
      </c>
      <c r="G416" s="2" t="s">
        <v>1602</v>
      </c>
      <c r="H416" s="2">
        <v>0.31</v>
      </c>
      <c r="I416" s="23">
        <v>-68606</v>
      </c>
      <c r="J416" s="24">
        <v>-5.1589553510511699E-2</v>
      </c>
      <c r="K416" s="24">
        <v>-1.6963705333993399E-4</v>
      </c>
    </row>
    <row r="417" spans="1:11" ht="15.95" customHeight="1" x14ac:dyDescent="0.15">
      <c r="A417" s="25">
        <v>44305</v>
      </c>
      <c r="B417" s="3" t="s">
        <v>1603</v>
      </c>
      <c r="C417" s="2" t="s">
        <v>1604</v>
      </c>
      <c r="D417" s="2">
        <v>7.1</v>
      </c>
      <c r="E417" s="2">
        <v>3.95</v>
      </c>
      <c r="F417" s="2" t="s">
        <v>1605</v>
      </c>
      <c r="G417" s="2" t="s">
        <v>1606</v>
      </c>
      <c r="H417" s="2">
        <v>0.21</v>
      </c>
      <c r="I417" s="23">
        <v>-209797</v>
      </c>
      <c r="J417" s="24">
        <v>-9.1006639327972802E-2</v>
      </c>
      <c r="K417" s="24">
        <v>-2.1438641186762801E-4</v>
      </c>
    </row>
    <row r="418" spans="1:11" ht="15.95" customHeight="1" x14ac:dyDescent="0.15">
      <c r="A418" s="25">
        <v>44305</v>
      </c>
      <c r="B418" s="3" t="s">
        <v>1607</v>
      </c>
      <c r="C418" s="2" t="s">
        <v>1608</v>
      </c>
      <c r="D418" s="2">
        <v>6.74</v>
      </c>
      <c r="E418" s="2">
        <v>-1.17</v>
      </c>
      <c r="F418" s="2" t="s">
        <v>1609</v>
      </c>
      <c r="G418" s="2" t="s">
        <v>420</v>
      </c>
      <c r="H418" s="2">
        <v>0.96</v>
      </c>
      <c r="I418" s="23">
        <v>-221400</v>
      </c>
      <c r="J418" s="24">
        <v>-1.2107664499969001E-2</v>
      </c>
      <c r="K418" s="24">
        <v>-1.18266427643395E-4</v>
      </c>
    </row>
    <row r="419" spans="1:11" ht="15.95" customHeight="1" x14ac:dyDescent="0.15">
      <c r="A419" s="25">
        <v>44305</v>
      </c>
      <c r="B419" s="3" t="s">
        <v>1610</v>
      </c>
      <c r="C419" s="2" t="s">
        <v>1611</v>
      </c>
      <c r="D419" s="2">
        <v>9</v>
      </c>
      <c r="E419" s="2">
        <v>1.24</v>
      </c>
      <c r="F419" s="2" t="s">
        <v>1612</v>
      </c>
      <c r="G419" s="2" t="s">
        <v>135</v>
      </c>
      <c r="H419" s="2">
        <v>1.45</v>
      </c>
      <c r="I419" s="23">
        <v>-171864</v>
      </c>
      <c r="J419" s="24">
        <v>-1.51904064737959E-2</v>
      </c>
      <c r="K419" s="24">
        <v>-2.2429170438315301E-4</v>
      </c>
    </row>
    <row r="420" spans="1:11" ht="15.95" customHeight="1" x14ac:dyDescent="0.15">
      <c r="A420" s="25">
        <v>44305</v>
      </c>
      <c r="B420" s="3" t="s">
        <v>1613</v>
      </c>
      <c r="C420" s="2" t="s">
        <v>1614</v>
      </c>
      <c r="D420" s="2">
        <v>5.59</v>
      </c>
      <c r="E420" s="2">
        <v>-0.36</v>
      </c>
      <c r="F420" s="2" t="s">
        <v>1615</v>
      </c>
      <c r="G420" s="2" t="s">
        <v>1616</v>
      </c>
      <c r="H420" s="2">
        <v>1.65</v>
      </c>
      <c r="I420" s="23">
        <v>-280122</v>
      </c>
      <c r="J420" s="24">
        <v>-1.7987026812320599E-2</v>
      </c>
      <c r="K420" s="24">
        <v>-3.0299989046192802E-4</v>
      </c>
    </row>
    <row r="421" spans="1:11" ht="15.95" customHeight="1" x14ac:dyDescent="0.15">
      <c r="A421" s="25">
        <v>44305</v>
      </c>
      <c r="B421" s="3" t="s">
        <v>1617</v>
      </c>
      <c r="C421" s="2" t="s">
        <v>1618</v>
      </c>
      <c r="D421" s="2">
        <v>3.82</v>
      </c>
      <c r="E421" s="2">
        <v>-1.8</v>
      </c>
      <c r="F421" s="2" t="s">
        <v>1619</v>
      </c>
      <c r="G421" s="2" t="s">
        <v>1620</v>
      </c>
      <c r="H421" s="2">
        <v>0.37</v>
      </c>
      <c r="I421" s="23">
        <v>-417631</v>
      </c>
      <c r="J421" s="24">
        <v>-5.9506149777217403E-2</v>
      </c>
      <c r="K421" s="24">
        <v>-2.3687491124244899E-4</v>
      </c>
    </row>
    <row r="422" spans="1:11" ht="15.95" customHeight="1" x14ac:dyDescent="0.15">
      <c r="A422" s="25">
        <v>44305</v>
      </c>
      <c r="B422" s="3" t="s">
        <v>1621</v>
      </c>
      <c r="C422" s="2" t="s">
        <v>1622</v>
      </c>
      <c r="D422" s="2">
        <v>5.35</v>
      </c>
      <c r="E422" s="2">
        <v>-0.37</v>
      </c>
      <c r="F422" s="2" t="s">
        <v>1623</v>
      </c>
      <c r="G422" s="2" t="s">
        <v>1624</v>
      </c>
      <c r="H422" s="2">
        <v>2</v>
      </c>
      <c r="I422" s="23">
        <v>-305706</v>
      </c>
      <c r="J422" s="24">
        <v>-4.81628852203622E-3</v>
      </c>
      <c r="K422" s="24">
        <v>-9.6869631544918599E-5</v>
      </c>
    </row>
    <row r="423" spans="1:11" ht="15.95" customHeight="1" x14ac:dyDescent="0.15">
      <c r="A423" s="25">
        <v>44305</v>
      </c>
      <c r="B423" s="3" t="s">
        <v>1625</v>
      </c>
      <c r="C423" s="2" t="s">
        <v>1626</v>
      </c>
      <c r="D423" s="2">
        <v>32.4</v>
      </c>
      <c r="E423" s="2">
        <v>-1.19</v>
      </c>
      <c r="F423" s="2" t="s">
        <v>1627</v>
      </c>
      <c r="G423" s="2" t="s">
        <v>1628</v>
      </c>
      <c r="H423" s="2">
        <v>1.98</v>
      </c>
      <c r="I423" s="23">
        <v>-51744</v>
      </c>
      <c r="J423" s="24">
        <v>-1.9009156620539999E-3</v>
      </c>
      <c r="K423" s="24">
        <v>-3.7769373644540001E-5</v>
      </c>
    </row>
    <row r="424" spans="1:11" ht="15.95" customHeight="1" x14ac:dyDescent="0.15">
      <c r="A424" s="25">
        <v>44305</v>
      </c>
      <c r="B424" s="3" t="s">
        <v>1629</v>
      </c>
      <c r="C424" s="2" t="s">
        <v>1630</v>
      </c>
      <c r="D424" s="2">
        <v>4.74</v>
      </c>
      <c r="E424" s="2">
        <v>0.64</v>
      </c>
      <c r="F424" s="2" t="s">
        <v>1631</v>
      </c>
      <c r="G424" s="2" t="s">
        <v>180</v>
      </c>
      <c r="H424" s="2">
        <v>2.8</v>
      </c>
      <c r="I424" s="23">
        <v>-353950</v>
      </c>
      <c r="J424" s="24">
        <v>-8.31662034054397E-3</v>
      </c>
      <c r="K424" s="24">
        <v>-2.3484932215793201E-4</v>
      </c>
    </row>
    <row r="425" spans="1:11" ht="15.95" customHeight="1" x14ac:dyDescent="0.15">
      <c r="A425" s="25">
        <v>44305</v>
      </c>
      <c r="B425" s="3" t="s">
        <v>1632</v>
      </c>
      <c r="C425" s="2" t="s">
        <v>1633</v>
      </c>
      <c r="D425" s="2">
        <v>3.35</v>
      </c>
      <c r="E425" s="2">
        <v>0</v>
      </c>
      <c r="F425" s="2" t="s">
        <v>1634</v>
      </c>
      <c r="G425" s="2" t="s">
        <v>1635</v>
      </c>
      <c r="H425" s="2">
        <v>1.01</v>
      </c>
      <c r="I425" s="23">
        <v>-521262</v>
      </c>
      <c r="J425" s="24">
        <v>-2.2350168243047901E-2</v>
      </c>
      <c r="K425" s="24">
        <v>-2.3194292665674001E-4</v>
      </c>
    </row>
    <row r="426" spans="1:11" ht="15.95" customHeight="1" x14ac:dyDescent="0.15">
      <c r="A426" s="25">
        <v>44305</v>
      </c>
      <c r="B426" s="3" t="s">
        <v>1636</v>
      </c>
      <c r="C426" s="2" t="s">
        <v>1637</v>
      </c>
      <c r="D426" s="2">
        <v>3.28</v>
      </c>
      <c r="E426" s="2">
        <v>-0.3</v>
      </c>
      <c r="F426" s="2" t="s">
        <v>1638</v>
      </c>
      <c r="G426" s="2" t="s">
        <v>1639</v>
      </c>
      <c r="H426" s="2">
        <v>0.88</v>
      </c>
      <c r="I426" s="23">
        <v>-536899</v>
      </c>
      <c r="J426" s="24">
        <v>-3.8929616855771197E-2</v>
      </c>
      <c r="K426" s="24">
        <v>-3.5691958288855597E-4</v>
      </c>
    </row>
    <row r="427" spans="1:11" ht="15.95" customHeight="1" x14ac:dyDescent="0.15">
      <c r="A427" s="25">
        <v>44305</v>
      </c>
      <c r="B427" s="3" t="s">
        <v>1640</v>
      </c>
      <c r="C427" s="2" t="s">
        <v>1641</v>
      </c>
      <c r="D427" s="2">
        <v>3.56</v>
      </c>
      <c r="E427" s="2">
        <v>-0.28000000000000003</v>
      </c>
      <c r="F427" s="2" t="s">
        <v>1179</v>
      </c>
      <c r="G427" s="2" t="s">
        <v>1642</v>
      </c>
      <c r="H427" s="2">
        <v>2.1800000000000002</v>
      </c>
      <c r="I427" s="23">
        <v>-500275</v>
      </c>
      <c r="J427" s="24">
        <v>-4.9312341160859504E-3</v>
      </c>
      <c r="K427" s="24">
        <v>-1.08077211559773E-4</v>
      </c>
    </row>
    <row r="428" spans="1:11" ht="15.95" customHeight="1" x14ac:dyDescent="0.15">
      <c r="A428" s="25">
        <v>44305</v>
      </c>
      <c r="B428" s="3" t="s">
        <v>1643</v>
      </c>
      <c r="C428" s="2" t="s">
        <v>1644</v>
      </c>
      <c r="D428" s="2">
        <v>29.62</v>
      </c>
      <c r="E428" s="2">
        <v>9.3000000000000007</v>
      </c>
      <c r="F428" s="2" t="s">
        <v>1645</v>
      </c>
      <c r="G428" s="2" t="s">
        <v>1646</v>
      </c>
      <c r="H428" s="2">
        <v>0.28999999999999998</v>
      </c>
      <c r="I428" s="23">
        <v>-60474</v>
      </c>
      <c r="J428" s="24">
        <v>-0.122891679193913</v>
      </c>
      <c r="K428" s="24">
        <v>-4.0317790891225899E-4</v>
      </c>
    </row>
    <row r="429" spans="1:11" ht="15.95" customHeight="1" x14ac:dyDescent="0.15">
      <c r="A429" s="25">
        <v>44305</v>
      </c>
      <c r="B429" s="3" t="s">
        <v>1647</v>
      </c>
      <c r="C429" s="2" t="s">
        <v>1648</v>
      </c>
      <c r="D429" s="2">
        <v>4.3600000000000003</v>
      </c>
      <c r="E429" s="2">
        <v>-0.23</v>
      </c>
      <c r="F429" s="2" t="s">
        <v>1649</v>
      </c>
      <c r="G429" s="2" t="s">
        <v>278</v>
      </c>
      <c r="H429" s="2">
        <v>1.52</v>
      </c>
      <c r="I429" s="23">
        <v>-411300</v>
      </c>
      <c r="J429" s="24">
        <v>-7.1132487410010704E-3</v>
      </c>
      <c r="K429" s="24">
        <v>-1.0939493552849999E-4</v>
      </c>
    </row>
    <row r="430" spans="1:11" ht="15.95" customHeight="1" x14ac:dyDescent="0.15">
      <c r="A430" s="25">
        <v>44305</v>
      </c>
      <c r="B430" s="3" t="s">
        <v>1650</v>
      </c>
      <c r="C430" s="2" t="s">
        <v>1651</v>
      </c>
      <c r="D430" s="2">
        <v>3.35</v>
      </c>
      <c r="E430" s="2">
        <v>0</v>
      </c>
      <c r="F430" s="2" t="s">
        <v>1652</v>
      </c>
      <c r="G430" s="2" t="s">
        <v>1653</v>
      </c>
      <c r="H430" s="2">
        <v>0.52</v>
      </c>
      <c r="I430" s="23">
        <v>-543459</v>
      </c>
      <c r="J430" s="24">
        <v>-3.5265308546862802E-4</v>
      </c>
      <c r="K430" s="24">
        <v>-1.84815240965334E-6</v>
      </c>
    </row>
    <row r="431" spans="1:11" ht="15.95" customHeight="1" x14ac:dyDescent="0.15">
      <c r="A431" s="25">
        <v>44305</v>
      </c>
      <c r="B431" s="3" t="s">
        <v>1654</v>
      </c>
      <c r="C431" s="2" t="s">
        <v>1655</v>
      </c>
      <c r="D431" s="2">
        <v>15.98</v>
      </c>
      <c r="E431" s="2">
        <v>2.44</v>
      </c>
      <c r="F431" s="2" t="s">
        <v>1656</v>
      </c>
      <c r="G431" s="2" t="s">
        <v>1657</v>
      </c>
      <c r="H431" s="2">
        <v>0.11</v>
      </c>
      <c r="I431" s="23">
        <v>-114302</v>
      </c>
      <c r="J431" s="24">
        <v>-0.50940078349530604</v>
      </c>
      <c r="K431" s="24">
        <v>-1.21629079383088E-3</v>
      </c>
    </row>
    <row r="432" spans="1:11" ht="15.95" customHeight="1" x14ac:dyDescent="0.15">
      <c r="A432" s="25">
        <v>44305</v>
      </c>
      <c r="B432" s="3" t="s">
        <v>1658</v>
      </c>
      <c r="C432" s="2" t="s">
        <v>1659</v>
      </c>
      <c r="D432" s="2">
        <v>20.63</v>
      </c>
      <c r="E432" s="2">
        <v>-1.62</v>
      </c>
      <c r="F432" s="2" t="s">
        <v>1660</v>
      </c>
      <c r="G432" s="2" t="s">
        <v>1661</v>
      </c>
      <c r="H432" s="2">
        <v>2.84</v>
      </c>
      <c r="I432" s="23">
        <v>-90115</v>
      </c>
      <c r="J432" s="24">
        <v>-1.9367517733879999E-3</v>
      </c>
      <c r="K432" s="24">
        <v>-5.52550172234467E-5</v>
      </c>
    </row>
    <row r="433" spans="1:11" ht="15.95" customHeight="1" x14ac:dyDescent="0.15">
      <c r="A433" s="25">
        <v>44305</v>
      </c>
      <c r="B433" s="3" t="s">
        <v>1662</v>
      </c>
      <c r="C433" s="2" t="s">
        <v>1663</v>
      </c>
      <c r="D433" s="2">
        <v>6.63</v>
      </c>
      <c r="E433" s="2">
        <v>0.15</v>
      </c>
      <c r="F433" s="2" t="s">
        <v>1664</v>
      </c>
      <c r="G433" s="2" t="s">
        <v>1665</v>
      </c>
      <c r="H433" s="2">
        <v>1.54</v>
      </c>
      <c r="I433" s="23">
        <v>-293664</v>
      </c>
      <c r="J433" s="24">
        <v>-3.51678370292638E-2</v>
      </c>
      <c r="K433" s="24">
        <v>-5.6348268732302198E-4</v>
      </c>
    </row>
    <row r="434" spans="1:11" ht="15.95" customHeight="1" x14ac:dyDescent="0.15">
      <c r="A434" s="25">
        <v>44305</v>
      </c>
      <c r="B434" s="3" t="s">
        <v>1666</v>
      </c>
      <c r="C434" s="2" t="s">
        <v>1667</v>
      </c>
      <c r="D434" s="2">
        <v>21.65</v>
      </c>
      <c r="E434" s="2">
        <v>0.09</v>
      </c>
      <c r="F434" s="2" t="s">
        <v>1668</v>
      </c>
      <c r="G434" s="2" t="s">
        <v>1669</v>
      </c>
      <c r="H434" s="2">
        <v>1.07</v>
      </c>
      <c r="I434" s="23">
        <v>-91764</v>
      </c>
      <c r="J434" s="24">
        <v>-3.74539053560701E-2</v>
      </c>
      <c r="K434" s="24">
        <v>-4.1840252016349302E-4</v>
      </c>
    </row>
    <row r="435" spans="1:11" ht="15.95" customHeight="1" x14ac:dyDescent="0.15">
      <c r="A435" s="25">
        <v>44305</v>
      </c>
      <c r="B435" s="3" t="s">
        <v>1670</v>
      </c>
      <c r="C435" s="2" t="s">
        <v>1671</v>
      </c>
      <c r="D435" s="2">
        <v>6.91</v>
      </c>
      <c r="E435" s="2">
        <v>0</v>
      </c>
      <c r="F435" s="2" t="s">
        <v>1672</v>
      </c>
      <c r="G435" s="2" t="s">
        <v>1673</v>
      </c>
      <c r="H435" s="2">
        <v>3.81</v>
      </c>
      <c r="I435" s="23">
        <v>-301141</v>
      </c>
      <c r="J435" s="24">
        <v>-5.3080324704138804E-4</v>
      </c>
      <c r="K435" s="24">
        <v>-2.0255951002090999E-5</v>
      </c>
    </row>
    <row r="436" spans="1:11" ht="15.95" customHeight="1" x14ac:dyDescent="0.15">
      <c r="A436" s="25">
        <v>44305</v>
      </c>
      <c r="B436" s="3" t="s">
        <v>1674</v>
      </c>
      <c r="C436" s="2" t="s">
        <v>1675</v>
      </c>
      <c r="D436" s="2">
        <v>18.510000000000002</v>
      </c>
      <c r="E436" s="2">
        <v>0.65</v>
      </c>
      <c r="F436" s="2" t="s">
        <v>1676</v>
      </c>
      <c r="G436" s="2" t="s">
        <v>1086</v>
      </c>
      <c r="H436" s="2">
        <v>2.13</v>
      </c>
      <c r="I436" s="23">
        <v>-112537</v>
      </c>
      <c r="J436" s="24">
        <v>-1.21808465037019E-2</v>
      </c>
      <c r="K436" s="24">
        <v>-2.6323376528957702E-4</v>
      </c>
    </row>
    <row r="437" spans="1:11" ht="15.95" customHeight="1" x14ac:dyDescent="0.15">
      <c r="A437" s="25">
        <v>44305</v>
      </c>
      <c r="B437" s="3" t="s">
        <v>1677</v>
      </c>
      <c r="C437" s="2" t="s">
        <v>1678</v>
      </c>
      <c r="D437" s="2">
        <v>2.29</v>
      </c>
      <c r="E437" s="2">
        <v>0</v>
      </c>
      <c r="F437" s="2" t="s">
        <v>1679</v>
      </c>
      <c r="G437" s="2" t="s">
        <v>631</v>
      </c>
      <c r="H437" s="2">
        <v>2.1800000000000002</v>
      </c>
      <c r="I437" s="23">
        <v>-914299</v>
      </c>
      <c r="J437" s="24">
        <v>-7.3377262041363902E-3</v>
      </c>
      <c r="K437" s="24">
        <v>-1.61758786830772E-4</v>
      </c>
    </row>
    <row r="438" spans="1:11" ht="15.95" customHeight="1" x14ac:dyDescent="0.15">
      <c r="A438" s="25">
        <v>44305</v>
      </c>
      <c r="B438" s="3" t="s">
        <v>1680</v>
      </c>
      <c r="C438" s="2" t="s">
        <v>1681</v>
      </c>
      <c r="D438" s="2">
        <v>13.03</v>
      </c>
      <c r="E438" s="2">
        <v>0.93</v>
      </c>
      <c r="F438" s="2" t="s">
        <v>1682</v>
      </c>
      <c r="G438" s="2" t="s">
        <v>1683</v>
      </c>
      <c r="H438" s="2">
        <v>1.46</v>
      </c>
      <c r="I438" s="23">
        <v>-160969</v>
      </c>
      <c r="J438" s="24">
        <v>-3.3159315359774899E-2</v>
      </c>
      <c r="K438" s="24">
        <v>-5.0128309559171601E-4</v>
      </c>
    </row>
    <row r="439" spans="1:11" ht="15.95" customHeight="1" x14ac:dyDescent="0.15">
      <c r="A439" s="25">
        <v>44305</v>
      </c>
      <c r="B439" s="3" t="s">
        <v>1684</v>
      </c>
      <c r="C439" s="2" t="s">
        <v>1685</v>
      </c>
      <c r="D439" s="2">
        <v>9.83</v>
      </c>
      <c r="E439" s="2">
        <v>0.72</v>
      </c>
      <c r="F439" s="2" t="s">
        <v>1686</v>
      </c>
      <c r="G439" s="2" t="s">
        <v>1687</v>
      </c>
      <c r="H439" s="2">
        <v>0.82</v>
      </c>
      <c r="I439" s="23">
        <v>-216300</v>
      </c>
      <c r="J439" s="24">
        <v>-4.0711565408932102E-2</v>
      </c>
      <c r="K439" s="24">
        <v>-3.4869518430327403E-4</v>
      </c>
    </row>
    <row r="440" spans="1:11" ht="15.95" customHeight="1" x14ac:dyDescent="0.15">
      <c r="A440" s="25">
        <v>44305</v>
      </c>
      <c r="B440" s="3" t="s">
        <v>1688</v>
      </c>
      <c r="C440" s="2" t="s">
        <v>1689</v>
      </c>
      <c r="D440" s="2">
        <v>10.11</v>
      </c>
      <c r="E440" s="2">
        <v>0.7</v>
      </c>
      <c r="F440" s="2" t="s">
        <v>1690</v>
      </c>
      <c r="G440" s="2" t="s">
        <v>1691</v>
      </c>
      <c r="H440" s="2">
        <v>0.76</v>
      </c>
      <c r="I440" s="23">
        <v>-213266</v>
      </c>
      <c r="J440" s="24">
        <v>-4.5418679321537599E-2</v>
      </c>
      <c r="K440" s="24">
        <v>-3.6221923215332998E-4</v>
      </c>
    </row>
    <row r="441" spans="1:11" ht="15.95" customHeight="1" x14ac:dyDescent="0.15">
      <c r="A441" s="25">
        <v>44305</v>
      </c>
      <c r="B441" s="3" t="s">
        <v>1692</v>
      </c>
      <c r="C441" s="2" t="s">
        <v>1693</v>
      </c>
      <c r="D441" s="2">
        <v>6.31</v>
      </c>
      <c r="E441" s="2">
        <v>0.48</v>
      </c>
      <c r="F441" s="2" t="s">
        <v>1694</v>
      </c>
      <c r="G441" s="2" t="s">
        <v>1695</v>
      </c>
      <c r="H441" s="2">
        <v>2.11</v>
      </c>
      <c r="I441" s="23">
        <v>-342100</v>
      </c>
      <c r="J441" s="24">
        <v>-1.26385731680368E-3</v>
      </c>
      <c r="K441" s="24">
        <v>-2.680672506244E-5</v>
      </c>
    </row>
    <row r="442" spans="1:11" ht="15.95" customHeight="1" x14ac:dyDescent="0.15">
      <c r="A442" s="25">
        <v>44305</v>
      </c>
      <c r="B442" s="3" t="s">
        <v>1696</v>
      </c>
      <c r="C442" s="2" t="s">
        <v>1697</v>
      </c>
      <c r="D442" s="2">
        <v>13.2</v>
      </c>
      <c r="E442" s="2">
        <v>2.41</v>
      </c>
      <c r="F442" s="2" t="s">
        <v>1698</v>
      </c>
      <c r="G442" s="2" t="s">
        <v>1699</v>
      </c>
      <c r="H442" s="2">
        <v>1.28</v>
      </c>
      <c r="I442" s="23">
        <v>-163759</v>
      </c>
      <c r="J442" s="24">
        <v>-3.0717862298317898E-3</v>
      </c>
      <c r="K442" s="24">
        <v>-3.9671488688870302E-5</v>
      </c>
    </row>
    <row r="443" spans="1:11" ht="15.95" customHeight="1" x14ac:dyDescent="0.15">
      <c r="A443" s="25">
        <v>44305</v>
      </c>
      <c r="B443" s="3" t="s">
        <v>1700</v>
      </c>
      <c r="C443" s="2" t="s">
        <v>1701</v>
      </c>
      <c r="D443" s="2">
        <v>9.27</v>
      </c>
      <c r="E443" s="2">
        <v>2.09</v>
      </c>
      <c r="F443" s="2" t="s">
        <v>1702</v>
      </c>
      <c r="G443" s="2" t="s">
        <v>1703</v>
      </c>
      <c r="H443" s="2">
        <v>2.65</v>
      </c>
      <c r="I443" s="23">
        <v>-238933</v>
      </c>
      <c r="J443" s="24">
        <v>-5.2698638016624097E-3</v>
      </c>
      <c r="K443" s="24">
        <v>-1.4038104501414001E-4</v>
      </c>
    </row>
    <row r="444" spans="1:11" ht="15.95" customHeight="1" x14ac:dyDescent="0.15">
      <c r="A444" s="25">
        <v>44305</v>
      </c>
      <c r="B444" s="3" t="s">
        <v>1704</v>
      </c>
      <c r="C444" s="2" t="s">
        <v>1705</v>
      </c>
      <c r="D444" s="2">
        <v>13.9</v>
      </c>
      <c r="E444" s="2">
        <v>4.2</v>
      </c>
      <c r="F444" s="2" t="s">
        <v>1706</v>
      </c>
      <c r="G444" s="2" t="s">
        <v>1707</v>
      </c>
      <c r="H444" s="2">
        <v>0.39</v>
      </c>
      <c r="I444" s="23">
        <v>-160871</v>
      </c>
      <c r="J444" s="24">
        <v>-0.14427042960499301</v>
      </c>
      <c r="K444" s="24">
        <v>-6.6266732235417398E-4</v>
      </c>
    </row>
    <row r="445" spans="1:11" ht="15.95" customHeight="1" x14ac:dyDescent="0.15">
      <c r="A445" s="25">
        <v>44305</v>
      </c>
      <c r="B445" s="3" t="s">
        <v>1708</v>
      </c>
      <c r="C445" s="2" t="s">
        <v>1709</v>
      </c>
      <c r="D445" s="2">
        <v>7.09</v>
      </c>
      <c r="E445" s="2">
        <v>0.14000000000000001</v>
      </c>
      <c r="F445" s="2" t="s">
        <v>1710</v>
      </c>
      <c r="G445" s="2" t="s">
        <v>1711</v>
      </c>
      <c r="H445" s="2">
        <v>2.2400000000000002</v>
      </c>
      <c r="I445" s="23">
        <v>-317451</v>
      </c>
      <c r="J445" s="24">
        <v>-4.90273060759038E-3</v>
      </c>
      <c r="K445" s="24">
        <v>-1.10507180906132E-4</v>
      </c>
    </row>
    <row r="446" spans="1:11" ht="15.95" customHeight="1" x14ac:dyDescent="0.15">
      <c r="A446" s="25">
        <v>44305</v>
      </c>
      <c r="B446" s="3" t="s">
        <v>1712</v>
      </c>
      <c r="C446" s="2" t="s">
        <v>1713</v>
      </c>
      <c r="D446" s="2">
        <v>8.93</v>
      </c>
      <c r="E446" s="2">
        <v>0.34</v>
      </c>
      <c r="F446" s="2" t="s">
        <v>1714</v>
      </c>
      <c r="G446" s="2" t="s">
        <v>1179</v>
      </c>
      <c r="H446" s="2">
        <v>1.05</v>
      </c>
      <c r="I446" s="23">
        <v>-258584</v>
      </c>
      <c r="J446" s="24">
        <v>-2.2439116802790999E-2</v>
      </c>
      <c r="K446" s="24">
        <v>-2.4269469485755101E-4</v>
      </c>
    </row>
    <row r="447" spans="1:11" ht="15.95" customHeight="1" x14ac:dyDescent="0.15">
      <c r="A447" s="25">
        <v>44305</v>
      </c>
      <c r="B447" s="3" t="s">
        <v>1715</v>
      </c>
      <c r="C447" s="2" t="s">
        <v>1716</v>
      </c>
      <c r="D447" s="2">
        <v>10.11</v>
      </c>
      <c r="E447" s="2">
        <v>-0.39</v>
      </c>
      <c r="F447" s="2" t="s">
        <v>1717</v>
      </c>
      <c r="G447" s="2" t="s">
        <v>821</v>
      </c>
      <c r="H447" s="2">
        <v>0.44</v>
      </c>
      <c r="I447" s="23">
        <v>-231577</v>
      </c>
      <c r="J447" s="24">
        <v>-1.3358501304973701E-2</v>
      </c>
      <c r="K447" s="24">
        <v>-6.0666301758784903E-5</v>
      </c>
    </row>
    <row r="448" spans="1:11" ht="15.95" customHeight="1" x14ac:dyDescent="0.15">
      <c r="A448" s="25">
        <v>44305</v>
      </c>
      <c r="B448" s="3" t="s">
        <v>1718</v>
      </c>
      <c r="C448" s="2" t="s">
        <v>1719</v>
      </c>
      <c r="D448" s="2">
        <v>4.88</v>
      </c>
      <c r="E448" s="2">
        <v>0</v>
      </c>
      <c r="F448" s="2" t="s">
        <v>1720</v>
      </c>
      <c r="G448" s="2" t="s">
        <v>765</v>
      </c>
      <c r="H448" s="2">
        <v>1.84</v>
      </c>
      <c r="I448" s="23">
        <v>-491279</v>
      </c>
      <c r="J448" s="24">
        <v>-1.0714794821992E-2</v>
      </c>
      <c r="K448" s="24">
        <v>-1.99916890186566E-4</v>
      </c>
    </row>
    <row r="449" spans="1:11" ht="15.95" customHeight="1" x14ac:dyDescent="0.15">
      <c r="A449" s="25">
        <v>44305</v>
      </c>
      <c r="B449" s="3" t="s">
        <v>1721</v>
      </c>
      <c r="C449" s="2" t="s">
        <v>1722</v>
      </c>
      <c r="D449" s="2">
        <v>12.19</v>
      </c>
      <c r="E449" s="2">
        <v>1.58</v>
      </c>
      <c r="F449" s="2" t="s">
        <v>309</v>
      </c>
      <c r="G449" s="2" t="s">
        <v>1723</v>
      </c>
      <c r="H449" s="2">
        <v>2.5099999999999998</v>
      </c>
      <c r="I449" s="23">
        <v>-197200</v>
      </c>
      <c r="J449" s="24">
        <v>-1.7643552352719701E-3</v>
      </c>
      <c r="K449" s="24">
        <v>-4.43722726888382E-5</v>
      </c>
    </row>
    <row r="450" spans="1:11" ht="15.95" customHeight="1" x14ac:dyDescent="0.15">
      <c r="A450" s="25">
        <v>44305</v>
      </c>
      <c r="B450" s="3" t="s">
        <v>1724</v>
      </c>
      <c r="C450" s="2" t="s">
        <v>1725</v>
      </c>
      <c r="D450" s="2">
        <v>1.76</v>
      </c>
      <c r="E450" s="2">
        <v>0.56999999999999995</v>
      </c>
      <c r="F450" s="2" t="s">
        <v>1726</v>
      </c>
      <c r="G450" s="2" t="s">
        <v>1727</v>
      </c>
      <c r="H450" s="2">
        <v>0.37</v>
      </c>
      <c r="I450" s="23">
        <v>-1371252</v>
      </c>
      <c r="J450" s="24">
        <v>-2.0782205814631201E-2</v>
      </c>
      <c r="K450" s="24">
        <v>-7.8964234331507403E-5</v>
      </c>
    </row>
    <row r="451" spans="1:11" ht="15.95" customHeight="1" x14ac:dyDescent="0.15">
      <c r="A451" s="25">
        <v>44305</v>
      </c>
      <c r="B451" s="3" t="s">
        <v>1728</v>
      </c>
      <c r="C451" s="2" t="s">
        <v>1729</v>
      </c>
      <c r="D451" s="2">
        <v>4</v>
      </c>
      <c r="E451" s="2">
        <v>2.2999999999999998</v>
      </c>
      <c r="F451" s="2" t="s">
        <v>1730</v>
      </c>
      <c r="G451" s="2" t="s">
        <v>1731</v>
      </c>
      <c r="H451" s="2">
        <v>1.44</v>
      </c>
      <c r="I451" s="23">
        <v>-609482</v>
      </c>
      <c r="J451" s="24">
        <v>-5.0674783383747597E-2</v>
      </c>
      <c r="K451" s="24">
        <v>-7.7152226050799697E-4</v>
      </c>
    </row>
    <row r="452" spans="1:11" ht="15.95" customHeight="1" x14ac:dyDescent="0.15">
      <c r="A452" s="25">
        <v>44305</v>
      </c>
      <c r="B452" s="3" t="s">
        <v>1732</v>
      </c>
      <c r="C452" s="2" t="s">
        <v>1733</v>
      </c>
      <c r="D452" s="2">
        <v>5.0199999999999996</v>
      </c>
      <c r="E452" s="2">
        <v>0</v>
      </c>
      <c r="F452" s="2" t="s">
        <v>1734</v>
      </c>
      <c r="G452" s="2" t="s">
        <v>1735</v>
      </c>
      <c r="H452" s="2">
        <v>0.82</v>
      </c>
      <c r="I452" s="23">
        <v>-487320</v>
      </c>
      <c r="J452" s="24">
        <v>-3.9573211537622902E-2</v>
      </c>
      <c r="K452" s="24">
        <v>-3.3825434498367701E-4</v>
      </c>
    </row>
    <row r="453" spans="1:11" ht="15.95" customHeight="1" x14ac:dyDescent="0.15">
      <c r="A453" s="25">
        <v>44305</v>
      </c>
      <c r="B453" s="3" t="s">
        <v>1736</v>
      </c>
      <c r="C453" s="2" t="s">
        <v>1737</v>
      </c>
      <c r="D453" s="2">
        <v>3.77</v>
      </c>
      <c r="E453" s="2">
        <v>0</v>
      </c>
      <c r="F453" s="2" t="s">
        <v>1738</v>
      </c>
      <c r="G453" s="2" t="s">
        <v>1739</v>
      </c>
      <c r="H453" s="2">
        <v>0.4</v>
      </c>
      <c r="I453" s="23">
        <v>-653300</v>
      </c>
      <c r="J453" s="24">
        <v>-6.2009938295697703E-2</v>
      </c>
      <c r="K453" s="24">
        <v>-2.7009353750979801E-4</v>
      </c>
    </row>
    <row r="454" spans="1:11" ht="15.95" customHeight="1" x14ac:dyDescent="0.15">
      <c r="A454" s="25">
        <v>44305</v>
      </c>
      <c r="B454" s="3" t="s">
        <v>1740</v>
      </c>
      <c r="C454" s="2" t="s">
        <v>1741</v>
      </c>
      <c r="D454" s="2">
        <v>5.9</v>
      </c>
      <c r="E454" s="2">
        <v>-0.17</v>
      </c>
      <c r="F454" s="2" t="s">
        <v>1742</v>
      </c>
      <c r="G454" s="2" t="s">
        <v>1743</v>
      </c>
      <c r="H454" s="2">
        <v>2.1800000000000002</v>
      </c>
      <c r="I454" s="23">
        <v>-427145</v>
      </c>
      <c r="J454" s="24">
        <v>-4.6140885359193202E-2</v>
      </c>
      <c r="K454" s="24">
        <v>-1.0553739436379599E-3</v>
      </c>
    </row>
    <row r="455" spans="1:11" ht="15.95" customHeight="1" x14ac:dyDescent="0.15">
      <c r="A455" s="25">
        <v>44305</v>
      </c>
      <c r="B455" s="3" t="s">
        <v>1744</v>
      </c>
      <c r="C455" s="2" t="s">
        <v>1745</v>
      </c>
      <c r="D455" s="2">
        <v>6.17</v>
      </c>
      <c r="E455" s="2">
        <v>0.16</v>
      </c>
      <c r="F455" s="2" t="s">
        <v>1746</v>
      </c>
      <c r="G455" s="2" t="s">
        <v>1747</v>
      </c>
      <c r="H455" s="2">
        <v>0.96</v>
      </c>
      <c r="I455" s="23">
        <v>-418440</v>
      </c>
      <c r="J455" s="24">
        <v>-4.2806249579518799E-2</v>
      </c>
      <c r="K455" s="24">
        <v>-4.3196773399420901E-4</v>
      </c>
    </row>
    <row r="456" spans="1:11" ht="15.95" customHeight="1" x14ac:dyDescent="0.15">
      <c r="A456" s="25">
        <v>44305</v>
      </c>
      <c r="B456" s="3" t="s">
        <v>1748</v>
      </c>
      <c r="C456" s="2" t="s">
        <v>1749</v>
      </c>
      <c r="D456" s="2">
        <v>11.21</v>
      </c>
      <c r="E456" s="2">
        <v>-0.18</v>
      </c>
      <c r="F456" s="2" t="s">
        <v>1750</v>
      </c>
      <c r="G456" s="2" t="s">
        <v>1522</v>
      </c>
      <c r="H456" s="2">
        <v>0.39</v>
      </c>
      <c r="I456" s="23">
        <v>-235191</v>
      </c>
      <c r="J456" s="24">
        <v>-2.0089351578861499E-2</v>
      </c>
      <c r="K456" s="24">
        <v>-8.0032460908418198E-5</v>
      </c>
    </row>
    <row r="457" spans="1:11" ht="15.95" customHeight="1" x14ac:dyDescent="0.15">
      <c r="A457" s="25">
        <v>44305</v>
      </c>
      <c r="B457" s="3" t="s">
        <v>1751</v>
      </c>
      <c r="C457" s="2" t="s">
        <v>1752</v>
      </c>
      <c r="D457" s="2">
        <v>3.54</v>
      </c>
      <c r="E457" s="2">
        <v>-2.48</v>
      </c>
      <c r="F457" s="2" t="s">
        <v>654</v>
      </c>
      <c r="G457" s="2" t="s">
        <v>1753</v>
      </c>
      <c r="H457" s="2">
        <v>4.33</v>
      </c>
      <c r="I457" s="23">
        <v>-748065</v>
      </c>
      <c r="J457" s="24">
        <v>-2.8142963584683401E-3</v>
      </c>
      <c r="K457" s="24">
        <v>-1.2224335619013499E-4</v>
      </c>
    </row>
    <row r="458" spans="1:11" ht="15.95" customHeight="1" x14ac:dyDescent="0.15">
      <c r="A458" s="25">
        <v>44305</v>
      </c>
      <c r="B458" s="3" t="s">
        <v>1754</v>
      </c>
      <c r="C458" s="2" t="s">
        <v>1755</v>
      </c>
      <c r="D458" s="2">
        <v>47.48</v>
      </c>
      <c r="E458" s="2">
        <v>-0.02</v>
      </c>
      <c r="F458" s="2" t="s">
        <v>1756</v>
      </c>
      <c r="G458" s="2" t="s">
        <v>1757</v>
      </c>
      <c r="H458" s="2">
        <v>1.97</v>
      </c>
      <c r="I458" s="23">
        <v>-58221</v>
      </c>
      <c r="J458" s="24">
        <v>-1.3036519565525601E-3</v>
      </c>
      <c r="K458" s="24">
        <v>-2.58201756980427E-5</v>
      </c>
    </row>
    <row r="459" spans="1:11" ht="15.95" customHeight="1" x14ac:dyDescent="0.15">
      <c r="A459" s="25">
        <v>44305</v>
      </c>
      <c r="B459" s="3" t="s">
        <v>1758</v>
      </c>
      <c r="C459" s="2" t="s">
        <v>1759</v>
      </c>
      <c r="D459" s="2">
        <v>13.23</v>
      </c>
      <c r="E459" s="2">
        <v>0.99</v>
      </c>
      <c r="F459" s="2" t="s">
        <v>1760</v>
      </c>
      <c r="G459" s="2" t="s">
        <v>1761</v>
      </c>
      <c r="H459" s="2">
        <v>0.59</v>
      </c>
      <c r="I459" s="23">
        <v>-214060</v>
      </c>
      <c r="J459" s="24">
        <v>-5.4827841368610901E-2</v>
      </c>
      <c r="K459" s="24">
        <v>-3.4602773254708999E-4</v>
      </c>
    </row>
    <row r="460" spans="1:11" ht="15.95" customHeight="1" x14ac:dyDescent="0.15">
      <c r="A460" s="25">
        <v>44305</v>
      </c>
      <c r="B460" s="3" t="s">
        <v>1762</v>
      </c>
      <c r="C460" s="2" t="s">
        <v>1763</v>
      </c>
      <c r="D460" s="2">
        <v>6.9</v>
      </c>
      <c r="E460" s="2">
        <v>0.88</v>
      </c>
      <c r="F460" s="2" t="s">
        <v>1764</v>
      </c>
      <c r="G460" s="2" t="s">
        <v>396</v>
      </c>
      <c r="H460" s="2">
        <v>0.21</v>
      </c>
      <c r="I460" s="23">
        <v>-411000</v>
      </c>
      <c r="J460" s="24">
        <v>-1.6089617611686698E-2</v>
      </c>
      <c r="K460" s="24">
        <v>-3.5293858355434699E-5</v>
      </c>
    </row>
    <row r="461" spans="1:11" ht="15.95" customHeight="1" x14ac:dyDescent="0.15">
      <c r="A461" s="25">
        <v>44305</v>
      </c>
      <c r="B461" s="3" t="s">
        <v>1765</v>
      </c>
      <c r="C461" s="2" t="s">
        <v>1766</v>
      </c>
      <c r="D461" s="2">
        <v>17.77</v>
      </c>
      <c r="E461" s="2">
        <v>-0.28000000000000003</v>
      </c>
      <c r="F461" s="2" t="s">
        <v>1767</v>
      </c>
      <c r="G461" s="2" t="s">
        <v>1282</v>
      </c>
      <c r="H461" s="2">
        <v>1.18</v>
      </c>
      <c r="I461" s="23">
        <v>-159596</v>
      </c>
      <c r="J461" s="24">
        <v>-8.5958434846109006E-3</v>
      </c>
      <c r="K461" s="24">
        <v>-1.02763139181467E-4</v>
      </c>
    </row>
    <row r="462" spans="1:11" ht="15.95" customHeight="1" x14ac:dyDescent="0.15">
      <c r="A462" s="25">
        <v>44305</v>
      </c>
      <c r="B462" s="3" t="s">
        <v>1768</v>
      </c>
      <c r="C462" s="2" t="s">
        <v>1769</v>
      </c>
      <c r="D462" s="2">
        <v>115.1</v>
      </c>
      <c r="E462" s="2">
        <v>-1.92</v>
      </c>
      <c r="F462" s="2" t="s">
        <v>1770</v>
      </c>
      <c r="G462" s="2" t="s">
        <v>736</v>
      </c>
      <c r="H462" s="2">
        <v>0.9</v>
      </c>
      <c r="I462" s="23">
        <v>-24732</v>
      </c>
      <c r="J462" s="24">
        <v>-2.4773741084793102E-2</v>
      </c>
      <c r="K462" s="24">
        <v>-2.3089282503491399E-4</v>
      </c>
    </row>
    <row r="463" spans="1:11" ht="15.95" customHeight="1" x14ac:dyDescent="0.15">
      <c r="A463" s="25">
        <v>44305</v>
      </c>
      <c r="B463" s="3" t="s">
        <v>1771</v>
      </c>
      <c r="C463" s="2" t="s">
        <v>1772</v>
      </c>
      <c r="D463" s="2">
        <v>19.350000000000001</v>
      </c>
      <c r="E463" s="2">
        <v>-1.98</v>
      </c>
      <c r="F463" s="2" t="s">
        <v>1773</v>
      </c>
      <c r="G463" s="2" t="s">
        <v>1774</v>
      </c>
      <c r="H463" s="2">
        <v>2.27</v>
      </c>
      <c r="I463" s="23">
        <v>-150409</v>
      </c>
      <c r="J463" s="24">
        <v>-7.8920040454740995E-3</v>
      </c>
      <c r="K463" s="24">
        <v>-1.8092089250097099E-4</v>
      </c>
    </row>
    <row r="464" spans="1:11" ht="15.95" customHeight="1" x14ac:dyDescent="0.15">
      <c r="A464" s="25">
        <v>44305</v>
      </c>
      <c r="B464" s="3" t="s">
        <v>1775</v>
      </c>
      <c r="C464" s="2" t="s">
        <v>1776</v>
      </c>
      <c r="D464" s="2">
        <v>57.07</v>
      </c>
      <c r="E464" s="2">
        <v>3.82</v>
      </c>
      <c r="F464" s="2" t="s">
        <v>1777</v>
      </c>
      <c r="G464" s="2" t="s">
        <v>1778</v>
      </c>
      <c r="H464" s="2">
        <v>6.37</v>
      </c>
      <c r="I464" s="23">
        <v>-52261</v>
      </c>
      <c r="J464" s="24">
        <v>-1.06054896512979E-3</v>
      </c>
      <c r="K464" s="24">
        <v>-6.7658116402481697E-5</v>
      </c>
    </row>
    <row r="465" spans="1:11" ht="15.95" customHeight="1" x14ac:dyDescent="0.15">
      <c r="A465" s="25">
        <v>44305</v>
      </c>
      <c r="B465" s="3" t="s">
        <v>1779</v>
      </c>
      <c r="C465" s="2" t="s">
        <v>1780</v>
      </c>
      <c r="D465" s="2">
        <v>5.24</v>
      </c>
      <c r="E465" s="2">
        <v>-1.87</v>
      </c>
      <c r="F465" s="2" t="s">
        <v>1781</v>
      </c>
      <c r="G465" s="2" t="s">
        <v>401</v>
      </c>
      <c r="H465" s="2">
        <v>0.3</v>
      </c>
      <c r="I465" s="23">
        <v>-569865</v>
      </c>
      <c r="J465" s="24">
        <v>-2.2476095684933001E-2</v>
      </c>
      <c r="K465" s="24">
        <v>-7.0942218811769294E-5</v>
      </c>
    </row>
    <row r="466" spans="1:11" ht="15.95" customHeight="1" x14ac:dyDescent="0.15">
      <c r="A466" s="25">
        <v>44305</v>
      </c>
      <c r="B466" s="3" t="s">
        <v>1782</v>
      </c>
      <c r="C466" s="2" t="s">
        <v>1783</v>
      </c>
      <c r="D466" s="2">
        <v>10.78</v>
      </c>
      <c r="E466" s="2">
        <v>1.32</v>
      </c>
      <c r="F466" s="2" t="s">
        <v>1784</v>
      </c>
      <c r="G466" s="2" t="s">
        <v>1785</v>
      </c>
      <c r="H466" s="2">
        <v>0.72</v>
      </c>
      <c r="I466" s="23">
        <v>-279396</v>
      </c>
      <c r="J466" s="24">
        <v>-6.2090335958498E-2</v>
      </c>
      <c r="K466" s="24">
        <v>-4.7662484746492699E-4</v>
      </c>
    </row>
    <row r="467" spans="1:11" ht="15.95" customHeight="1" x14ac:dyDescent="0.15">
      <c r="A467" s="25">
        <v>44305</v>
      </c>
      <c r="B467" s="3" t="s">
        <v>1786</v>
      </c>
      <c r="C467" s="2" t="s">
        <v>1787</v>
      </c>
      <c r="D467" s="2">
        <v>52.99</v>
      </c>
      <c r="E467" s="2">
        <v>0.55000000000000004</v>
      </c>
      <c r="F467" s="2" t="s">
        <v>1788</v>
      </c>
      <c r="G467" s="2" t="s">
        <v>1789</v>
      </c>
      <c r="H467" s="2">
        <v>4.3099999999999996</v>
      </c>
      <c r="I467" s="23">
        <v>-58256</v>
      </c>
      <c r="J467" s="24">
        <v>-1.07986541586508E-3</v>
      </c>
      <c r="K467" s="24">
        <v>-4.6693163662049999E-5</v>
      </c>
    </row>
    <row r="468" spans="1:11" ht="15.95" customHeight="1" x14ac:dyDescent="0.15">
      <c r="A468" s="25">
        <v>44305</v>
      </c>
      <c r="B468" s="3" t="s">
        <v>1790</v>
      </c>
      <c r="C468" s="2" t="s">
        <v>1791</v>
      </c>
      <c r="D468" s="2">
        <v>32.54</v>
      </c>
      <c r="E468" s="2">
        <v>0.12</v>
      </c>
      <c r="F468" s="2" t="s">
        <v>1792</v>
      </c>
      <c r="G468" s="2" t="s">
        <v>1153</v>
      </c>
      <c r="H468" s="2">
        <v>0.53</v>
      </c>
      <c r="I468" s="23">
        <v>-96600</v>
      </c>
      <c r="J468" s="24">
        <v>-1.49392671840522E-2</v>
      </c>
      <c r="K468" s="24">
        <v>-8.1792626625438094E-5</v>
      </c>
    </row>
    <row r="469" spans="1:11" ht="15.95" customHeight="1" x14ac:dyDescent="0.15">
      <c r="A469" s="25">
        <v>44305</v>
      </c>
      <c r="B469" s="3" t="s">
        <v>1793</v>
      </c>
      <c r="C469" s="2" t="s">
        <v>1794</v>
      </c>
      <c r="D469" s="2">
        <v>31</v>
      </c>
      <c r="E469" s="2">
        <v>4.7699999999999996</v>
      </c>
      <c r="F469" s="2" t="s">
        <v>1795</v>
      </c>
      <c r="G469" s="2" t="s">
        <v>1796</v>
      </c>
      <c r="H469" s="2">
        <v>0.51</v>
      </c>
      <c r="I469" s="23">
        <v>-103076</v>
      </c>
      <c r="J469" s="24">
        <v>-4.9961644770551102E-2</v>
      </c>
      <c r="K469" s="24">
        <v>-2.7140948009461398E-4</v>
      </c>
    </row>
    <row r="470" spans="1:11" ht="15.95" customHeight="1" x14ac:dyDescent="0.15">
      <c r="A470" s="25">
        <v>44305</v>
      </c>
      <c r="B470" s="3" t="s">
        <v>1797</v>
      </c>
      <c r="C470" s="2" t="s">
        <v>1798</v>
      </c>
      <c r="D470" s="2">
        <v>9.49</v>
      </c>
      <c r="E470" s="2">
        <v>0.32</v>
      </c>
      <c r="F470" s="2" t="s">
        <v>1799</v>
      </c>
      <c r="G470" s="2" t="s">
        <v>1800</v>
      </c>
      <c r="H470" s="2">
        <v>2.14</v>
      </c>
      <c r="I470" s="23">
        <v>-349977</v>
      </c>
      <c r="J470" s="24">
        <v>-4.7713651014811703E-3</v>
      </c>
      <c r="K470" s="24">
        <v>-1.02822329175304E-4</v>
      </c>
    </row>
    <row r="471" spans="1:11" ht="15.95" customHeight="1" x14ac:dyDescent="0.15">
      <c r="A471" s="25">
        <v>44305</v>
      </c>
      <c r="B471" s="3" t="s">
        <v>1801</v>
      </c>
      <c r="C471" s="2" t="s">
        <v>1802</v>
      </c>
      <c r="D471" s="2">
        <v>14.4</v>
      </c>
      <c r="E471" s="2">
        <v>0</v>
      </c>
      <c r="F471" s="2" t="s">
        <v>1803</v>
      </c>
      <c r="G471" s="2" t="s">
        <v>1804</v>
      </c>
      <c r="H471" s="2">
        <v>1.44</v>
      </c>
      <c r="I471" s="23">
        <v>-233880</v>
      </c>
      <c r="J471" s="24">
        <v>-4.6288480466035599E-2</v>
      </c>
      <c r="K471" s="24">
        <v>-7.0336547296722296E-4</v>
      </c>
    </row>
    <row r="472" spans="1:11" ht="15.95" customHeight="1" x14ac:dyDescent="0.15">
      <c r="A472" s="25">
        <v>44305</v>
      </c>
      <c r="B472" s="3" t="s">
        <v>1805</v>
      </c>
      <c r="C472" s="2" t="s">
        <v>1806</v>
      </c>
      <c r="D472" s="2">
        <v>3.51</v>
      </c>
      <c r="E472" s="2">
        <v>2.33</v>
      </c>
      <c r="F472" s="2" t="s">
        <v>1807</v>
      </c>
      <c r="G472" s="2" t="s">
        <v>1808</v>
      </c>
      <c r="H472" s="2">
        <v>1.36</v>
      </c>
      <c r="I472" s="23">
        <v>-1015950</v>
      </c>
      <c r="J472" s="24">
        <v>-3.5795896144885E-2</v>
      </c>
      <c r="K472" s="24">
        <v>-5.0626951032050195E-4</v>
      </c>
    </row>
    <row r="473" spans="1:11" ht="15.95" customHeight="1" x14ac:dyDescent="0.15">
      <c r="A473" s="25">
        <v>44305</v>
      </c>
      <c r="B473" s="3" t="s">
        <v>1809</v>
      </c>
      <c r="C473" s="2" t="s">
        <v>1810</v>
      </c>
      <c r="D473" s="2">
        <v>4.2300000000000004</v>
      </c>
      <c r="E473" s="2">
        <v>0.71</v>
      </c>
      <c r="F473" s="2" t="s">
        <v>1811</v>
      </c>
      <c r="G473" s="2" t="s">
        <v>1812</v>
      </c>
      <c r="H473" s="2">
        <v>0.23</v>
      </c>
      <c r="I473" s="23">
        <v>-851600</v>
      </c>
      <c r="J473" s="24">
        <v>-1.1561974543019301E-2</v>
      </c>
      <c r="K473" s="24">
        <v>-2.7887006730563399E-5</v>
      </c>
    </row>
    <row r="474" spans="1:11" ht="15.95" customHeight="1" x14ac:dyDescent="0.15">
      <c r="A474" s="25">
        <v>44305</v>
      </c>
      <c r="B474" s="3" t="s">
        <v>1813</v>
      </c>
      <c r="C474" s="2" t="s">
        <v>1814</v>
      </c>
      <c r="D474" s="2">
        <v>14.56</v>
      </c>
      <c r="E474" s="2">
        <v>0</v>
      </c>
      <c r="F474" s="2" t="s">
        <v>1815</v>
      </c>
      <c r="G474" s="2" t="s">
        <v>810</v>
      </c>
      <c r="H474" s="2">
        <v>1.38</v>
      </c>
      <c r="I474" s="23">
        <v>-249030</v>
      </c>
      <c r="J474" s="24">
        <v>-2.26461462130065E-2</v>
      </c>
      <c r="K474" s="24">
        <v>-3.2084768331565002E-4</v>
      </c>
    </row>
    <row r="475" spans="1:11" ht="15.95" customHeight="1" x14ac:dyDescent="0.15">
      <c r="A475" s="25">
        <v>44305</v>
      </c>
      <c r="B475" s="3" t="s">
        <v>1816</v>
      </c>
      <c r="C475" s="2" t="s">
        <v>1817</v>
      </c>
      <c r="D475" s="2">
        <v>79.75</v>
      </c>
      <c r="E475" s="2">
        <v>2.73</v>
      </c>
      <c r="F475" s="2" t="s">
        <v>1818</v>
      </c>
      <c r="G475" s="2" t="s">
        <v>1819</v>
      </c>
      <c r="H475" s="2">
        <v>2.19</v>
      </c>
      <c r="I475" s="23">
        <v>-46079</v>
      </c>
      <c r="J475" s="24">
        <v>-3.5332261708229001E-3</v>
      </c>
      <c r="K475" s="24">
        <v>-7.7776841002116901E-5</v>
      </c>
    </row>
    <row r="476" spans="1:11" ht="15.95" customHeight="1" x14ac:dyDescent="0.15">
      <c r="A476" s="25">
        <v>44305</v>
      </c>
      <c r="B476" s="3" t="s">
        <v>1820</v>
      </c>
      <c r="C476" s="2" t="s">
        <v>1821</v>
      </c>
      <c r="D476" s="2">
        <v>10.29</v>
      </c>
      <c r="E476" s="2">
        <v>3.11</v>
      </c>
      <c r="F476" s="2" t="s">
        <v>1822</v>
      </c>
      <c r="G476" s="2" t="s">
        <v>1823</v>
      </c>
      <c r="H476" s="2">
        <v>1.27</v>
      </c>
      <c r="I476" s="23">
        <v>-357648</v>
      </c>
      <c r="J476" s="24">
        <v>-1.1216144729996999E-2</v>
      </c>
      <c r="K476" s="24">
        <v>-1.4410805674818899E-4</v>
      </c>
    </row>
    <row r="477" spans="1:11" ht="15.95" customHeight="1" x14ac:dyDescent="0.15">
      <c r="A477" s="25">
        <v>44305</v>
      </c>
      <c r="B477" s="3" t="s">
        <v>1824</v>
      </c>
      <c r="C477" s="2" t="s">
        <v>1825</v>
      </c>
      <c r="D477" s="2">
        <v>5.04</v>
      </c>
      <c r="E477" s="2">
        <v>-1.37</v>
      </c>
      <c r="F477" s="2" t="s">
        <v>1826</v>
      </c>
      <c r="G477" s="2" t="s">
        <v>1827</v>
      </c>
      <c r="H477" s="2">
        <v>0.85</v>
      </c>
      <c r="I477" s="23">
        <v>-745754</v>
      </c>
      <c r="J477" s="24">
        <v>-4.1341336243403699E-2</v>
      </c>
      <c r="K477" s="24">
        <v>-3.69764950836643E-4</v>
      </c>
    </row>
    <row r="478" spans="1:11" ht="15.95" customHeight="1" x14ac:dyDescent="0.15">
      <c r="A478" s="25">
        <v>44305</v>
      </c>
      <c r="B478" s="3" t="s">
        <v>1828</v>
      </c>
      <c r="C478" s="2" t="s">
        <v>1829</v>
      </c>
      <c r="D478" s="2">
        <v>16.95</v>
      </c>
      <c r="E478" s="2">
        <v>1.8</v>
      </c>
      <c r="F478" s="2" t="s">
        <v>1830</v>
      </c>
      <c r="G478" s="2" t="s">
        <v>1831</v>
      </c>
      <c r="H478" s="2">
        <v>0.83</v>
      </c>
      <c r="I478" s="23">
        <v>-221952</v>
      </c>
      <c r="J478" s="24">
        <v>-6.1125844790406697E-2</v>
      </c>
      <c r="K478" s="24">
        <v>-5.4360162755346503E-4</v>
      </c>
    </row>
    <row r="479" spans="1:11" ht="15.95" customHeight="1" x14ac:dyDescent="0.15">
      <c r="A479" s="25">
        <v>44305</v>
      </c>
      <c r="B479" s="3" t="s">
        <v>1832</v>
      </c>
      <c r="C479" s="2" t="s">
        <v>1833</v>
      </c>
      <c r="D479" s="2">
        <v>4</v>
      </c>
      <c r="E479" s="2">
        <v>0</v>
      </c>
      <c r="F479" s="2" t="s">
        <v>1834</v>
      </c>
      <c r="G479" s="2" t="s">
        <v>1835</v>
      </c>
      <c r="H479" s="2">
        <v>0.93</v>
      </c>
      <c r="I479" s="23">
        <v>-948498</v>
      </c>
      <c r="J479" s="24">
        <v>-5.5591213064953099E-2</v>
      </c>
      <c r="K479" s="24">
        <v>-5.5108057943833403E-4</v>
      </c>
    </row>
    <row r="480" spans="1:11" ht="15.95" customHeight="1" x14ac:dyDescent="0.15">
      <c r="A480" s="25">
        <v>44305</v>
      </c>
      <c r="B480" s="3" t="s">
        <v>1836</v>
      </c>
      <c r="C480" s="2" t="s">
        <v>1837</v>
      </c>
      <c r="D480" s="2">
        <v>3.7</v>
      </c>
      <c r="E480" s="2">
        <v>-0.27</v>
      </c>
      <c r="F480" s="2" t="s">
        <v>1838</v>
      </c>
      <c r="G480" s="2" t="s">
        <v>1839</v>
      </c>
      <c r="H480" s="2">
        <v>3.27</v>
      </c>
      <c r="I480" s="23">
        <v>-1035454</v>
      </c>
      <c r="J480" s="24">
        <v>-1.36749013373296E-2</v>
      </c>
      <c r="K480" s="24">
        <v>-4.53597807307214E-4</v>
      </c>
    </row>
    <row r="481" spans="1:11" ht="15.95" customHeight="1" x14ac:dyDescent="0.15">
      <c r="A481" s="25">
        <v>44305</v>
      </c>
      <c r="B481" s="3" t="s">
        <v>1840</v>
      </c>
      <c r="C481" s="2" t="s">
        <v>1841</v>
      </c>
      <c r="D481" s="2">
        <v>38.630000000000003</v>
      </c>
      <c r="E481" s="2">
        <v>0.36</v>
      </c>
      <c r="F481" s="2" t="s">
        <v>1842</v>
      </c>
      <c r="G481" s="2" t="s">
        <v>1843</v>
      </c>
      <c r="H481" s="2">
        <v>5.22</v>
      </c>
      <c r="I481" s="23">
        <v>-100117</v>
      </c>
      <c r="J481" s="24">
        <v>-1.51656690520616E-2</v>
      </c>
      <c r="K481" s="24">
        <v>-8.0431639819816001E-4</v>
      </c>
    </row>
    <row r="482" spans="1:11" ht="15.95" customHeight="1" x14ac:dyDescent="0.15">
      <c r="A482" s="25">
        <v>44305</v>
      </c>
      <c r="B482" s="3" t="s">
        <v>1844</v>
      </c>
      <c r="C482" s="2" t="s">
        <v>1845</v>
      </c>
      <c r="D482" s="2">
        <v>5.45</v>
      </c>
      <c r="E482" s="2">
        <v>-0.55000000000000004</v>
      </c>
      <c r="F482" s="2" t="s">
        <v>1846</v>
      </c>
      <c r="G482" s="2" t="s">
        <v>1847</v>
      </c>
      <c r="H482" s="2">
        <v>0.2</v>
      </c>
      <c r="I482" s="23">
        <v>-726065</v>
      </c>
      <c r="J482" s="24">
        <v>-6.8256955111045403E-2</v>
      </c>
      <c r="K482" s="24">
        <v>-1.5043545658455001E-4</v>
      </c>
    </row>
    <row r="483" spans="1:11" ht="15.95" customHeight="1" x14ac:dyDescent="0.15">
      <c r="A483" s="25">
        <v>44305</v>
      </c>
      <c r="B483" s="3" t="s">
        <v>1848</v>
      </c>
      <c r="C483" s="2" t="s">
        <v>1849</v>
      </c>
      <c r="D483" s="2">
        <v>14.71</v>
      </c>
      <c r="E483" s="2">
        <v>2.15</v>
      </c>
      <c r="F483" s="2" t="s">
        <v>1850</v>
      </c>
      <c r="G483" s="2" t="s">
        <v>1851</v>
      </c>
      <c r="H483" s="2">
        <v>14.28</v>
      </c>
      <c r="I483" s="23">
        <v>-271930</v>
      </c>
      <c r="J483" s="24">
        <v>-6.6993462389310901E-4</v>
      </c>
      <c r="K483" s="24">
        <v>-9.5737527092660502E-5</v>
      </c>
    </row>
    <row r="484" spans="1:11" ht="15.95" customHeight="1" x14ac:dyDescent="0.15">
      <c r="A484" s="25">
        <v>44305</v>
      </c>
      <c r="B484" s="3" t="s">
        <v>1852</v>
      </c>
      <c r="C484" s="2" t="s">
        <v>1853</v>
      </c>
      <c r="D484" s="2">
        <v>14.03</v>
      </c>
      <c r="E484" s="2">
        <v>7.0000000000000007E-2</v>
      </c>
      <c r="F484" s="2" t="s">
        <v>1854</v>
      </c>
      <c r="G484" s="2" t="s">
        <v>1855</v>
      </c>
      <c r="H484" s="2">
        <v>1.34</v>
      </c>
      <c r="I484" s="23">
        <v>-285233</v>
      </c>
      <c r="J484" s="24">
        <v>-2.4261844113353401E-2</v>
      </c>
      <c r="K484" s="24">
        <v>-3.3381021036218999E-4</v>
      </c>
    </row>
    <row r="485" spans="1:11" ht="15.95" customHeight="1" x14ac:dyDescent="0.15">
      <c r="A485" s="25">
        <v>44305</v>
      </c>
      <c r="B485" s="3" t="s">
        <v>1856</v>
      </c>
      <c r="C485" s="2" t="s">
        <v>1857</v>
      </c>
      <c r="D485" s="2">
        <v>3.43</v>
      </c>
      <c r="E485" s="2">
        <v>0.88</v>
      </c>
      <c r="F485" s="2" t="s">
        <v>635</v>
      </c>
      <c r="G485" s="2" t="s">
        <v>1858</v>
      </c>
      <c r="H485" s="2">
        <v>1.98</v>
      </c>
      <c r="I485" s="23">
        <v>-1176200</v>
      </c>
      <c r="J485" s="24">
        <v>-3.3300748516223002E-3</v>
      </c>
      <c r="K485" s="24">
        <v>-6.6465218576335005E-5</v>
      </c>
    </row>
    <row r="486" spans="1:11" ht="15.95" customHeight="1" x14ac:dyDescent="0.15">
      <c r="A486" s="25">
        <v>44305</v>
      </c>
      <c r="B486" s="3" t="s">
        <v>1859</v>
      </c>
      <c r="C486" s="2" t="s">
        <v>1860</v>
      </c>
      <c r="D486" s="2">
        <v>11.76</v>
      </c>
      <c r="E486" s="2">
        <v>0.43</v>
      </c>
      <c r="F486" s="2" t="s">
        <v>1861</v>
      </c>
      <c r="G486" s="2" t="s">
        <v>757</v>
      </c>
      <c r="H486" s="2">
        <v>1.57</v>
      </c>
      <c r="I486" s="23">
        <v>-354564</v>
      </c>
      <c r="J486" s="24">
        <v>-2.42624277222157E-2</v>
      </c>
      <c r="K486" s="24">
        <v>-3.9191335552726401E-4</v>
      </c>
    </row>
    <row r="487" spans="1:11" ht="15.95" customHeight="1" x14ac:dyDescent="0.15">
      <c r="A487" s="25">
        <v>44305</v>
      </c>
      <c r="B487" s="3" t="s">
        <v>1862</v>
      </c>
      <c r="C487" s="2" t="s">
        <v>1863</v>
      </c>
      <c r="D487" s="2">
        <v>4.75</v>
      </c>
      <c r="E487" s="2">
        <v>0.21</v>
      </c>
      <c r="F487" s="2" t="s">
        <v>1864</v>
      </c>
      <c r="G487" s="2" t="s">
        <v>1865</v>
      </c>
      <c r="H487" s="2">
        <v>2.19</v>
      </c>
      <c r="I487" s="23">
        <v>-901007</v>
      </c>
      <c r="J487" s="24">
        <v>-1.9388099983486001E-3</v>
      </c>
      <c r="K487" s="24">
        <v>-4.2704844644165201E-5</v>
      </c>
    </row>
    <row r="488" spans="1:11" ht="15.95" customHeight="1" x14ac:dyDescent="0.15">
      <c r="A488" s="25">
        <v>44305</v>
      </c>
      <c r="B488" s="3" t="s">
        <v>1866</v>
      </c>
      <c r="C488" s="2" t="s">
        <v>1867</v>
      </c>
      <c r="D488" s="2">
        <v>16.22</v>
      </c>
      <c r="E488" s="2">
        <v>1.38</v>
      </c>
      <c r="F488" s="2" t="s">
        <v>1868</v>
      </c>
      <c r="G488" s="2" t="s">
        <v>773</v>
      </c>
      <c r="H488" s="2">
        <v>2.2400000000000002</v>
      </c>
      <c r="I488" s="23">
        <v>-270817</v>
      </c>
      <c r="J488" s="24">
        <v>-7.9142698322931092E-3</v>
      </c>
      <c r="K488" s="24">
        <v>-1.7883950949223299E-4</v>
      </c>
    </row>
    <row r="489" spans="1:11" ht="15.95" customHeight="1" x14ac:dyDescent="0.15">
      <c r="A489" s="25">
        <v>44305</v>
      </c>
      <c r="B489" s="3" t="s">
        <v>1869</v>
      </c>
      <c r="C489" s="2" t="s">
        <v>1870</v>
      </c>
      <c r="D489" s="2">
        <v>6.87</v>
      </c>
      <c r="E489" s="2">
        <v>0.44</v>
      </c>
      <c r="F489" s="2" t="s">
        <v>1871</v>
      </c>
      <c r="G489" s="2" t="s">
        <v>1872</v>
      </c>
      <c r="H489" s="2">
        <v>0.69</v>
      </c>
      <c r="I489" s="23">
        <v>-658800</v>
      </c>
      <c r="J489" s="24">
        <v>-1.9328256136627898E-2</v>
      </c>
      <c r="K489" s="24">
        <v>-1.3753204386448E-4</v>
      </c>
    </row>
    <row r="490" spans="1:11" ht="15.95" customHeight="1" x14ac:dyDescent="0.15">
      <c r="A490" s="25">
        <v>44305</v>
      </c>
      <c r="B490" s="3" t="s">
        <v>1873</v>
      </c>
      <c r="C490" s="2" t="s">
        <v>1874</v>
      </c>
      <c r="D490" s="2">
        <v>9.16</v>
      </c>
      <c r="E490" s="2">
        <v>0</v>
      </c>
      <c r="F490" s="2" t="s">
        <v>1875</v>
      </c>
      <c r="G490" s="2" t="s">
        <v>1876</v>
      </c>
      <c r="H490" s="2">
        <v>0.36</v>
      </c>
      <c r="I490" s="23">
        <v>-521169</v>
      </c>
      <c r="J490" s="24">
        <v>-0.36096360575054998</v>
      </c>
      <c r="K490" s="24">
        <v>-2.03859885478848E-3</v>
      </c>
    </row>
    <row r="491" spans="1:11" ht="15.95" customHeight="1" x14ac:dyDescent="0.15">
      <c r="A491" s="25">
        <v>44305</v>
      </c>
      <c r="B491" s="3" t="s">
        <v>1877</v>
      </c>
      <c r="C491" s="2" t="s">
        <v>1878</v>
      </c>
      <c r="D491" s="2">
        <v>39.06</v>
      </c>
      <c r="E491" s="2">
        <v>-0.56000000000000005</v>
      </c>
      <c r="F491" s="2" t="s">
        <v>1879</v>
      </c>
      <c r="G491" s="2" t="s">
        <v>1880</v>
      </c>
      <c r="H491" s="2">
        <v>0.84</v>
      </c>
      <c r="I491" s="23">
        <v>-122511</v>
      </c>
      <c r="J491" s="24">
        <v>-1.52793690173123E-2</v>
      </c>
      <c r="K491" s="24">
        <v>-1.3061779360971801E-4</v>
      </c>
    </row>
    <row r="492" spans="1:11" ht="15.95" customHeight="1" x14ac:dyDescent="0.15">
      <c r="A492" s="25">
        <v>44305</v>
      </c>
      <c r="B492" s="3" t="s">
        <v>1881</v>
      </c>
      <c r="C492" s="2" t="s">
        <v>1882</v>
      </c>
      <c r="D492" s="2">
        <v>38.9</v>
      </c>
      <c r="E492" s="2">
        <v>1.46</v>
      </c>
      <c r="F492" s="2" t="s">
        <v>1883</v>
      </c>
      <c r="G492" s="2" t="s">
        <v>1884</v>
      </c>
      <c r="H492" s="2">
        <v>1.45</v>
      </c>
      <c r="I492" s="23">
        <v>-123535</v>
      </c>
      <c r="J492" s="24">
        <v>-1.065759143464E-2</v>
      </c>
      <c r="K492" s="24">
        <v>-1.5667421426708401E-4</v>
      </c>
    </row>
    <row r="493" spans="1:11" ht="15.95" customHeight="1" x14ac:dyDescent="0.15">
      <c r="A493" s="25">
        <v>44305</v>
      </c>
      <c r="B493" s="3" t="s">
        <v>1885</v>
      </c>
      <c r="C493" s="2" t="s">
        <v>1886</v>
      </c>
      <c r="D493" s="2">
        <v>12.17</v>
      </c>
      <c r="E493" s="2">
        <v>-0.08</v>
      </c>
      <c r="F493" s="2" t="s">
        <v>148</v>
      </c>
      <c r="G493" s="2" t="s">
        <v>1887</v>
      </c>
      <c r="H493" s="2">
        <v>6.02</v>
      </c>
      <c r="I493" s="23">
        <v>-397371</v>
      </c>
      <c r="J493" s="24">
        <v>-3.24123966751117E-3</v>
      </c>
      <c r="K493" s="24">
        <v>-1.9587816562350601E-4</v>
      </c>
    </row>
    <row r="494" spans="1:11" ht="15.95" customHeight="1" x14ac:dyDescent="0.15">
      <c r="A494" s="25">
        <v>44305</v>
      </c>
      <c r="B494" s="3" t="s">
        <v>1888</v>
      </c>
      <c r="C494" s="2" t="s">
        <v>1889</v>
      </c>
      <c r="D494" s="2">
        <v>40.119999999999997</v>
      </c>
      <c r="E494" s="2">
        <v>1.03</v>
      </c>
      <c r="F494" s="2" t="s">
        <v>1890</v>
      </c>
      <c r="G494" s="2" t="s">
        <v>1891</v>
      </c>
      <c r="H494" s="2">
        <v>8.44</v>
      </c>
      <c r="I494" s="23">
        <v>-121678</v>
      </c>
      <c r="J494" s="24">
        <v>-2.4399045017379699E-3</v>
      </c>
      <c r="K494" s="24">
        <v>-2.0662348228272999E-4</v>
      </c>
    </row>
    <row r="495" spans="1:11" ht="15.95" customHeight="1" x14ac:dyDescent="0.15">
      <c r="A495" s="25">
        <v>44305</v>
      </c>
      <c r="B495" s="3" t="s">
        <v>1892</v>
      </c>
      <c r="C495" s="2" t="s">
        <v>1893</v>
      </c>
      <c r="D495" s="2">
        <v>20.92</v>
      </c>
      <c r="E495" s="2">
        <v>-1.0900000000000001</v>
      </c>
      <c r="F495" s="2" t="s">
        <v>1894</v>
      </c>
      <c r="G495" s="2" t="s">
        <v>75</v>
      </c>
      <c r="H495" s="2">
        <v>2.78</v>
      </c>
      <c r="I495" s="23">
        <v>-236217</v>
      </c>
      <c r="J495" s="24">
        <v>-2.7721024802953E-2</v>
      </c>
      <c r="K495" s="24">
        <v>-7.9548304999573199E-4</v>
      </c>
    </row>
    <row r="496" spans="1:11" ht="15.95" customHeight="1" x14ac:dyDescent="0.15">
      <c r="A496" s="25">
        <v>44305</v>
      </c>
      <c r="B496" s="3" t="s">
        <v>1895</v>
      </c>
      <c r="C496" s="2" t="s">
        <v>1896</v>
      </c>
      <c r="D496" s="2">
        <v>9.49</v>
      </c>
      <c r="E496" s="2">
        <v>0.11</v>
      </c>
      <c r="F496" s="2" t="s">
        <v>1897</v>
      </c>
      <c r="G496" s="2" t="s">
        <v>776</v>
      </c>
      <c r="H496" s="2">
        <v>0.69</v>
      </c>
      <c r="I496" s="23">
        <v>-546353</v>
      </c>
      <c r="J496" s="24">
        <v>-4.7355262640073899E-2</v>
      </c>
      <c r="K496" s="24">
        <v>-3.4688547383368698E-4</v>
      </c>
    </row>
    <row r="497" spans="1:11" ht="15.95" customHeight="1" x14ac:dyDescent="0.15">
      <c r="A497" s="25">
        <v>44305</v>
      </c>
      <c r="B497" s="3" t="s">
        <v>1898</v>
      </c>
      <c r="C497" s="2" t="s">
        <v>1899</v>
      </c>
      <c r="D497" s="2">
        <v>4.4400000000000004</v>
      </c>
      <c r="E497" s="2">
        <v>-0.22</v>
      </c>
      <c r="F497" s="2" t="s">
        <v>1900</v>
      </c>
      <c r="G497" s="2" t="s">
        <v>915</v>
      </c>
      <c r="H497" s="2">
        <v>1.94</v>
      </c>
      <c r="I497" s="23">
        <v>-1193985</v>
      </c>
      <c r="J497" s="24">
        <v>-1.36354152095296E-2</v>
      </c>
      <c r="K497" s="24">
        <v>-2.6944272548325003E-4</v>
      </c>
    </row>
    <row r="498" spans="1:11" ht="15.95" customHeight="1" x14ac:dyDescent="0.15">
      <c r="A498" s="25">
        <v>44305</v>
      </c>
      <c r="B498" s="3" t="s">
        <v>1901</v>
      </c>
      <c r="C498" s="2" t="s">
        <v>1902</v>
      </c>
      <c r="D498" s="2">
        <v>150</v>
      </c>
      <c r="E498" s="2">
        <v>2.74</v>
      </c>
      <c r="F498" s="2" t="s">
        <v>1903</v>
      </c>
      <c r="G498" s="2" t="s">
        <v>1839</v>
      </c>
      <c r="H498" s="2">
        <v>1.37</v>
      </c>
      <c r="I498" s="23">
        <v>-36068</v>
      </c>
      <c r="J498" s="24">
        <v>-1.9723493550645101E-2</v>
      </c>
      <c r="K498" s="24">
        <v>-2.7640198934229202E-4</v>
      </c>
    </row>
    <row r="499" spans="1:11" ht="15.95" customHeight="1" x14ac:dyDescent="0.15">
      <c r="A499" s="25">
        <v>44305</v>
      </c>
      <c r="B499" s="3" t="s">
        <v>1904</v>
      </c>
      <c r="C499" s="2" t="s">
        <v>1905</v>
      </c>
      <c r="D499" s="2">
        <v>7.34</v>
      </c>
      <c r="E499" s="2">
        <v>-2.2599999999999998</v>
      </c>
      <c r="F499" s="2" t="s">
        <v>1906</v>
      </c>
      <c r="G499" s="2" t="s">
        <v>483</v>
      </c>
      <c r="H499" s="2">
        <v>2.64</v>
      </c>
      <c r="I499" s="23">
        <v>-737394</v>
      </c>
      <c r="J499" s="24">
        <v>-2.28466495406765E-2</v>
      </c>
      <c r="K499" s="24">
        <v>-6.18309876467615E-4</v>
      </c>
    </row>
    <row r="500" spans="1:11" ht="15.95" customHeight="1" x14ac:dyDescent="0.15">
      <c r="A500" s="25">
        <v>44305</v>
      </c>
      <c r="B500" s="3" t="s">
        <v>1907</v>
      </c>
      <c r="C500" s="2" t="s">
        <v>1908</v>
      </c>
      <c r="D500" s="2">
        <v>291.85000000000002</v>
      </c>
      <c r="E500" s="2">
        <v>4.42</v>
      </c>
      <c r="F500" s="2" t="s">
        <v>1909</v>
      </c>
      <c r="G500" s="2" t="s">
        <v>1910</v>
      </c>
      <c r="H500" s="2">
        <v>2.48</v>
      </c>
      <c r="I500" s="23">
        <v>-19217</v>
      </c>
      <c r="J500" s="24">
        <v>-2.5077137099605499E-3</v>
      </c>
      <c r="K500" s="24">
        <v>-6.2581472229958699E-5</v>
      </c>
    </row>
    <row r="501" spans="1:11" ht="15.95" customHeight="1" x14ac:dyDescent="0.15">
      <c r="A501" s="25">
        <v>44305</v>
      </c>
      <c r="B501" s="3" t="s">
        <v>1911</v>
      </c>
      <c r="C501" s="2" t="s">
        <v>1912</v>
      </c>
      <c r="D501" s="2">
        <v>2.4900000000000002</v>
      </c>
      <c r="E501" s="2">
        <v>-0.8</v>
      </c>
      <c r="F501" s="2" t="s">
        <v>1913</v>
      </c>
      <c r="G501" s="2" t="s">
        <v>1914</v>
      </c>
      <c r="H501" s="2">
        <v>0.5</v>
      </c>
      <c r="I501" s="23">
        <v>-2336271</v>
      </c>
      <c r="J501" s="24">
        <v>-7.2717096418784696E-2</v>
      </c>
      <c r="K501" s="24">
        <v>-3.9900810405286698E-4</v>
      </c>
    </row>
    <row r="502" spans="1:11" ht="15.95" customHeight="1" x14ac:dyDescent="0.15">
      <c r="A502" s="25">
        <v>44305</v>
      </c>
      <c r="B502" s="3" t="s">
        <v>1915</v>
      </c>
      <c r="C502" s="2" t="s">
        <v>1916</v>
      </c>
      <c r="D502" s="2">
        <v>19.02</v>
      </c>
      <c r="E502" s="2">
        <v>1.06</v>
      </c>
      <c r="F502" s="2" t="s">
        <v>1917</v>
      </c>
      <c r="G502" s="2" t="s">
        <v>1918</v>
      </c>
      <c r="H502" s="2">
        <v>1.52</v>
      </c>
      <c r="I502" s="23">
        <v>-310236</v>
      </c>
      <c r="J502" s="24">
        <v>-1.39306251926284E-2</v>
      </c>
      <c r="K502" s="24">
        <v>-2.1554457663754901E-4</v>
      </c>
    </row>
    <row r="503" spans="1:11" ht="15.95" customHeight="1" x14ac:dyDescent="0.15">
      <c r="A503" s="25">
        <v>44305</v>
      </c>
      <c r="B503" s="3" t="s">
        <v>1919</v>
      </c>
      <c r="C503" s="2" t="s">
        <v>1920</v>
      </c>
      <c r="D503" s="2">
        <v>5.38</v>
      </c>
      <c r="E503" s="2">
        <v>-0.37</v>
      </c>
      <c r="F503" s="2" t="s">
        <v>148</v>
      </c>
      <c r="G503" s="2" t="s">
        <v>1921</v>
      </c>
      <c r="H503" s="2">
        <v>0.35</v>
      </c>
      <c r="I503" s="23">
        <v>-1125769</v>
      </c>
      <c r="J503" s="24">
        <v>-9.0861168403806904E-3</v>
      </c>
      <c r="K503" s="24">
        <v>-3.2937190182072402E-5</v>
      </c>
    </row>
    <row r="504" spans="1:11" ht="15.95" customHeight="1" x14ac:dyDescent="0.15">
      <c r="A504" s="25">
        <v>44305</v>
      </c>
      <c r="B504" s="3" t="s">
        <v>1922</v>
      </c>
      <c r="C504" s="2" t="s">
        <v>1923</v>
      </c>
      <c r="D504" s="2">
        <v>33.07</v>
      </c>
      <c r="E504" s="2">
        <v>-0.69</v>
      </c>
      <c r="F504" s="2" t="s">
        <v>1924</v>
      </c>
      <c r="G504" s="2" t="s">
        <v>1925</v>
      </c>
      <c r="H504" s="2">
        <v>2</v>
      </c>
      <c r="I504" s="23">
        <v>-183487</v>
      </c>
      <c r="J504" s="24">
        <v>-1.1583448744601099E-2</v>
      </c>
      <c r="K504" s="24">
        <v>-2.3474343344563001E-4</v>
      </c>
    </row>
    <row r="505" spans="1:11" ht="15.95" customHeight="1" x14ac:dyDescent="0.15">
      <c r="A505" s="25">
        <v>44305</v>
      </c>
      <c r="B505" s="3" t="s">
        <v>1926</v>
      </c>
      <c r="C505" s="2" t="s">
        <v>1927</v>
      </c>
      <c r="D505" s="2">
        <v>193.92</v>
      </c>
      <c r="E505" s="2">
        <v>2.4500000000000002</v>
      </c>
      <c r="F505" s="2" t="s">
        <v>1928</v>
      </c>
      <c r="G505" s="2" t="s">
        <v>1929</v>
      </c>
      <c r="H505" s="2">
        <v>13.91</v>
      </c>
      <c r="I505" s="23">
        <v>-32060</v>
      </c>
      <c r="J505" s="24">
        <v>-9.0437099689720404E-4</v>
      </c>
      <c r="K505" s="24">
        <v>-1.2599337617388699E-4</v>
      </c>
    </row>
    <row r="506" spans="1:11" ht="15.95" customHeight="1" x14ac:dyDescent="0.15">
      <c r="A506" s="25">
        <v>44305</v>
      </c>
      <c r="B506" s="3" t="s">
        <v>1930</v>
      </c>
      <c r="C506" s="2" t="s">
        <v>1931</v>
      </c>
      <c r="D506" s="2">
        <v>3.42</v>
      </c>
      <c r="E506" s="2">
        <v>2.4</v>
      </c>
      <c r="F506" s="2" t="s">
        <v>1932</v>
      </c>
      <c r="G506" s="2" t="s">
        <v>1933</v>
      </c>
      <c r="H506" s="2">
        <v>0.56000000000000005</v>
      </c>
      <c r="I506" s="23">
        <v>-1865411</v>
      </c>
      <c r="J506" s="24">
        <v>-8.3849627813020799E-2</v>
      </c>
      <c r="K506" s="24">
        <v>-5.1421519958975905E-4</v>
      </c>
    </row>
    <row r="507" spans="1:11" ht="15.95" customHeight="1" x14ac:dyDescent="0.15">
      <c r="A507" s="25">
        <v>44305</v>
      </c>
      <c r="B507" s="3" t="s">
        <v>1934</v>
      </c>
      <c r="C507" s="2" t="s">
        <v>1935</v>
      </c>
      <c r="D507" s="2">
        <v>23.12</v>
      </c>
      <c r="E507" s="2">
        <v>0.3</v>
      </c>
      <c r="F507" s="2" t="s">
        <v>1936</v>
      </c>
      <c r="G507" s="2" t="s">
        <v>1937</v>
      </c>
      <c r="H507" s="2">
        <v>2.34</v>
      </c>
      <c r="I507" s="23">
        <v>-276872</v>
      </c>
      <c r="J507" s="24">
        <v>-1.3456957799551699E-2</v>
      </c>
      <c r="K507" s="24">
        <v>-3.2053803742168499E-4</v>
      </c>
    </row>
    <row r="508" spans="1:11" ht="15.95" customHeight="1" x14ac:dyDescent="0.15">
      <c r="A508" s="25">
        <v>44305</v>
      </c>
      <c r="B508" s="3" t="s">
        <v>1938</v>
      </c>
      <c r="C508" s="2" t="s">
        <v>1939</v>
      </c>
      <c r="D508" s="2">
        <v>3.45</v>
      </c>
      <c r="E508" s="2">
        <v>-0.57999999999999996</v>
      </c>
      <c r="F508" s="2" t="s">
        <v>389</v>
      </c>
      <c r="G508" s="2" t="s">
        <v>1940</v>
      </c>
      <c r="H508" s="2">
        <v>4.4000000000000004</v>
      </c>
      <c r="I508" s="23">
        <v>-1883271</v>
      </c>
      <c r="J508" s="24">
        <v>-1.01639221084297E-2</v>
      </c>
      <c r="K508" s="24">
        <v>-4.5242870479915898E-4</v>
      </c>
    </row>
    <row r="509" spans="1:11" ht="15.95" customHeight="1" x14ac:dyDescent="0.15">
      <c r="A509" s="25">
        <v>44305</v>
      </c>
      <c r="B509" s="3" t="s">
        <v>1941</v>
      </c>
      <c r="C509" s="2" t="s">
        <v>1942</v>
      </c>
      <c r="D509" s="2">
        <v>17.41</v>
      </c>
      <c r="E509" s="2">
        <v>0.81</v>
      </c>
      <c r="F509" s="2" t="s">
        <v>1943</v>
      </c>
      <c r="G509" s="2" t="s">
        <v>1944</v>
      </c>
      <c r="H509" s="2">
        <v>6.83</v>
      </c>
      <c r="I509" s="23">
        <v>-380170</v>
      </c>
      <c r="J509" s="24">
        <v>-4.5394351696234096E-3</v>
      </c>
      <c r="K509" s="24">
        <v>-3.11750161999215E-4</v>
      </c>
    </row>
    <row r="510" spans="1:11" ht="15.95" customHeight="1" x14ac:dyDescent="0.15">
      <c r="A510" s="25">
        <v>44305</v>
      </c>
      <c r="B510" s="3" t="s">
        <v>1945</v>
      </c>
      <c r="C510" s="2" t="s">
        <v>1946</v>
      </c>
      <c r="D510" s="2">
        <v>41.2</v>
      </c>
      <c r="E510" s="2">
        <v>4.57</v>
      </c>
      <c r="F510" s="2" t="s">
        <v>1947</v>
      </c>
      <c r="G510" s="2" t="s">
        <v>1948</v>
      </c>
      <c r="H510" s="2">
        <v>0.8</v>
      </c>
      <c r="I510" s="23">
        <v>-164487</v>
      </c>
      <c r="J510" s="24">
        <v>-2.5921037211068601E-2</v>
      </c>
      <c r="K510" s="24">
        <v>-2.1411667844357401E-4</v>
      </c>
    </row>
    <row r="511" spans="1:11" ht="15.95" customHeight="1" x14ac:dyDescent="0.15">
      <c r="A511" s="25">
        <v>44305</v>
      </c>
      <c r="B511" s="3" t="s">
        <v>1949</v>
      </c>
      <c r="C511" s="2" t="s">
        <v>1950</v>
      </c>
      <c r="D511" s="2">
        <v>5.66</v>
      </c>
      <c r="E511" s="2">
        <v>-0.18</v>
      </c>
      <c r="F511" s="2" t="s">
        <v>1951</v>
      </c>
      <c r="G511" s="2" t="s">
        <v>263</v>
      </c>
      <c r="H511" s="2">
        <v>1.62</v>
      </c>
      <c r="I511" s="23">
        <v>-1213000</v>
      </c>
      <c r="J511" s="24">
        <v>-1.6123522017212E-2</v>
      </c>
      <c r="K511" s="24">
        <v>-2.66004059310735E-4</v>
      </c>
    </row>
    <row r="512" spans="1:11" ht="15.95" customHeight="1" x14ac:dyDescent="0.15">
      <c r="A512" s="25">
        <v>44305</v>
      </c>
      <c r="B512" s="3" t="s">
        <v>1952</v>
      </c>
      <c r="C512" s="2" t="s">
        <v>1953</v>
      </c>
      <c r="D512" s="2">
        <v>16.18</v>
      </c>
      <c r="E512" s="2">
        <v>2.73</v>
      </c>
      <c r="F512" s="2" t="s">
        <v>1954</v>
      </c>
      <c r="G512" s="2" t="s">
        <v>1955</v>
      </c>
      <c r="H512" s="2">
        <v>1.4</v>
      </c>
      <c r="I512" s="23">
        <v>-445715</v>
      </c>
      <c r="J512" s="24">
        <v>-8.2851640764905997E-3</v>
      </c>
      <c r="K512" s="24">
        <v>-1.1720476695391499E-4</v>
      </c>
    </row>
    <row r="513" spans="1:11" ht="15.95" customHeight="1" x14ac:dyDescent="0.15">
      <c r="A513" s="25">
        <v>44305</v>
      </c>
      <c r="B513" s="3" t="s">
        <v>1956</v>
      </c>
      <c r="C513" s="2" t="s">
        <v>1957</v>
      </c>
      <c r="D513" s="2">
        <v>5.98</v>
      </c>
      <c r="E513" s="2">
        <v>2.93</v>
      </c>
      <c r="F513" s="2" t="s">
        <v>1843</v>
      </c>
      <c r="G513" s="2" t="s">
        <v>1958</v>
      </c>
      <c r="H513" s="2">
        <v>0.92</v>
      </c>
      <c r="I513" s="23">
        <v>-1220292</v>
      </c>
      <c r="J513" s="24">
        <v>-4.9542432675095498E-3</v>
      </c>
      <c r="K513" s="24">
        <v>-4.5958931131543698E-5</v>
      </c>
    </row>
    <row r="514" spans="1:11" ht="15.95" customHeight="1" x14ac:dyDescent="0.15">
      <c r="A514" s="25">
        <v>44305</v>
      </c>
      <c r="B514" s="3" t="s">
        <v>1959</v>
      </c>
      <c r="C514" s="2" t="s">
        <v>1960</v>
      </c>
      <c r="D514" s="2">
        <v>3.94</v>
      </c>
      <c r="E514" s="2">
        <v>0.77</v>
      </c>
      <c r="F514" s="2" t="s">
        <v>1961</v>
      </c>
      <c r="G514" s="2" t="s">
        <v>1962</v>
      </c>
      <c r="H514" s="2">
        <v>1.79</v>
      </c>
      <c r="I514" s="23">
        <v>-1869452</v>
      </c>
      <c r="J514" s="24">
        <v>-2.5249181389872901E-3</v>
      </c>
      <c r="K514" s="24">
        <v>-4.5553829251995599E-5</v>
      </c>
    </row>
    <row r="515" spans="1:11" ht="15.95" customHeight="1" x14ac:dyDescent="0.15">
      <c r="A515" s="25">
        <v>44305</v>
      </c>
      <c r="B515" s="3" t="s">
        <v>1963</v>
      </c>
      <c r="C515" s="2" t="s">
        <v>1964</v>
      </c>
      <c r="D515" s="2">
        <v>3.7</v>
      </c>
      <c r="E515" s="2">
        <v>-0.27</v>
      </c>
      <c r="F515" s="2" t="s">
        <v>1965</v>
      </c>
      <c r="G515" s="2" t="s">
        <v>259</v>
      </c>
      <c r="H515" s="2">
        <v>1.27</v>
      </c>
      <c r="I515" s="23">
        <v>-2022225</v>
      </c>
      <c r="J515" s="24">
        <v>-2.1072561941851999E-2</v>
      </c>
      <c r="K515" s="24">
        <v>-2.7518427897777799E-4</v>
      </c>
    </row>
    <row r="516" spans="1:11" ht="15.95" customHeight="1" x14ac:dyDescent="0.15">
      <c r="A516" s="25">
        <v>44305</v>
      </c>
      <c r="B516" s="3" t="s">
        <v>1966</v>
      </c>
      <c r="C516" s="2" t="s">
        <v>1967</v>
      </c>
      <c r="D516" s="2">
        <v>18.829999999999998</v>
      </c>
      <c r="E516" s="2">
        <v>-0.69</v>
      </c>
      <c r="F516" s="2" t="s">
        <v>1968</v>
      </c>
      <c r="G516" s="2" t="s">
        <v>1969</v>
      </c>
      <c r="H516" s="2">
        <v>2.27</v>
      </c>
      <c r="I516" s="23">
        <v>-400833</v>
      </c>
      <c r="J516" s="24">
        <v>-1.4109351023842901E-2</v>
      </c>
      <c r="K516" s="24">
        <v>-3.2515234765767201E-4</v>
      </c>
    </row>
    <row r="517" spans="1:11" ht="15.95" customHeight="1" x14ac:dyDescent="0.15">
      <c r="A517" s="25">
        <v>44305</v>
      </c>
      <c r="B517" s="3" t="s">
        <v>1970</v>
      </c>
      <c r="C517" s="2" t="s">
        <v>1971</v>
      </c>
      <c r="D517" s="2">
        <v>6.4</v>
      </c>
      <c r="E517" s="2">
        <v>-0.31</v>
      </c>
      <c r="F517" s="2" t="s">
        <v>1972</v>
      </c>
      <c r="G517" s="2" t="s">
        <v>1973</v>
      </c>
      <c r="H517" s="2">
        <v>1.93</v>
      </c>
      <c r="I517" s="23">
        <v>-1190788</v>
      </c>
      <c r="J517" s="24">
        <v>-2.8249991011820099E-2</v>
      </c>
      <c r="K517" s="24">
        <v>-5.6238006796259E-4</v>
      </c>
    </row>
    <row r="518" spans="1:11" ht="15.95" customHeight="1" x14ac:dyDescent="0.15">
      <c r="A518" s="25">
        <v>44305</v>
      </c>
      <c r="B518" s="3" t="s">
        <v>1974</v>
      </c>
      <c r="C518" s="2" t="s">
        <v>1975</v>
      </c>
      <c r="D518" s="2">
        <v>24.43</v>
      </c>
      <c r="E518" s="2">
        <v>3.74</v>
      </c>
      <c r="F518" s="2" t="s">
        <v>1976</v>
      </c>
      <c r="G518" s="2" t="s">
        <v>1977</v>
      </c>
      <c r="H518" s="2">
        <v>4.03</v>
      </c>
      <c r="I518" s="23">
        <v>-318443</v>
      </c>
      <c r="J518" s="24">
        <v>-4.13411016101402E-2</v>
      </c>
      <c r="K518" s="24">
        <v>-1.7358059285040701E-3</v>
      </c>
    </row>
    <row r="519" spans="1:11" ht="15.95" customHeight="1" x14ac:dyDescent="0.15">
      <c r="A519" s="25">
        <v>44305</v>
      </c>
      <c r="B519" s="3" t="s">
        <v>1978</v>
      </c>
      <c r="C519" s="2" t="s">
        <v>1979</v>
      </c>
      <c r="D519" s="2">
        <v>135.19999999999999</v>
      </c>
      <c r="E519" s="2">
        <v>3.17</v>
      </c>
      <c r="F519" s="2" t="s">
        <v>1980</v>
      </c>
      <c r="G519" s="2" t="s">
        <v>1981</v>
      </c>
      <c r="H519" s="2">
        <v>12.27</v>
      </c>
      <c r="I519" s="23">
        <v>-58830</v>
      </c>
      <c r="J519" s="24">
        <v>-1.0749773523781501E-3</v>
      </c>
      <c r="K519" s="24">
        <v>-1.3209849860123401E-4</v>
      </c>
    </row>
    <row r="520" spans="1:11" ht="15.95" customHeight="1" x14ac:dyDescent="0.15">
      <c r="A520" s="25">
        <v>44305</v>
      </c>
      <c r="B520" s="3" t="s">
        <v>1982</v>
      </c>
      <c r="C520" s="2" t="s">
        <v>1983</v>
      </c>
      <c r="D520" s="2">
        <v>14.46</v>
      </c>
      <c r="E520" s="2">
        <v>-0.34</v>
      </c>
      <c r="F520" s="2" t="s">
        <v>1984</v>
      </c>
      <c r="G520" s="2" t="s">
        <v>278</v>
      </c>
      <c r="H520" s="2">
        <v>0.57999999999999996</v>
      </c>
      <c r="I520" s="23">
        <v>-554642</v>
      </c>
      <c r="J520" s="24">
        <v>-3.10302409544175E-2</v>
      </c>
      <c r="K520" s="24">
        <v>-1.86703845296157E-4</v>
      </c>
    </row>
    <row r="521" spans="1:11" ht="15.95" customHeight="1" x14ac:dyDescent="0.15">
      <c r="A521" s="25">
        <v>44305</v>
      </c>
      <c r="B521" s="3" t="s">
        <v>1985</v>
      </c>
      <c r="C521" s="2" t="s">
        <v>1986</v>
      </c>
      <c r="D521" s="2">
        <v>10.85</v>
      </c>
      <c r="E521" s="2">
        <v>-1.18</v>
      </c>
      <c r="F521" s="2" t="s">
        <v>1987</v>
      </c>
      <c r="G521" s="2" t="s">
        <v>1988</v>
      </c>
      <c r="H521" s="2">
        <v>10.56</v>
      </c>
      <c r="I521" s="23">
        <v>-744836</v>
      </c>
      <c r="J521" s="24">
        <v>-3.8645160905610302E-3</v>
      </c>
      <c r="K521" s="24">
        <v>-4.0980921984089301E-4</v>
      </c>
    </row>
    <row r="522" spans="1:11" ht="15.95" customHeight="1" x14ac:dyDescent="0.15">
      <c r="A522" s="25">
        <v>44305</v>
      </c>
      <c r="B522" s="3" t="s">
        <v>1989</v>
      </c>
      <c r="C522" s="2" t="s">
        <v>1990</v>
      </c>
      <c r="D522" s="2">
        <v>2.66</v>
      </c>
      <c r="E522" s="2">
        <v>-0.75</v>
      </c>
      <c r="F522" s="2" t="s">
        <v>1991</v>
      </c>
      <c r="G522" s="2" t="s">
        <v>1992</v>
      </c>
      <c r="H522" s="2">
        <v>0.23</v>
      </c>
      <c r="I522" s="23">
        <v>-3043700</v>
      </c>
      <c r="J522" s="24">
        <v>-9.5582668509002197E-2</v>
      </c>
      <c r="K522" s="24">
        <v>-2.4370475196352801E-4</v>
      </c>
    </row>
    <row r="523" spans="1:11" ht="15.95" customHeight="1" x14ac:dyDescent="0.15">
      <c r="A523" s="25">
        <v>44305</v>
      </c>
      <c r="B523" s="3" t="s">
        <v>1993</v>
      </c>
      <c r="C523" s="2" t="s">
        <v>1994</v>
      </c>
      <c r="D523" s="2">
        <v>26.31</v>
      </c>
      <c r="E523" s="2">
        <v>-0.6</v>
      </c>
      <c r="F523" s="2" t="s">
        <v>1995</v>
      </c>
      <c r="G523" s="2" t="s">
        <v>1996</v>
      </c>
      <c r="H523" s="2">
        <v>8.06</v>
      </c>
      <c r="I523" s="23">
        <v>-368881</v>
      </c>
      <c r="J523" s="24">
        <v>-4.6240078531477099E-3</v>
      </c>
      <c r="K523" s="24">
        <v>-3.7455769500680203E-4</v>
      </c>
    </row>
    <row r="524" spans="1:11" ht="15.95" customHeight="1" x14ac:dyDescent="0.15">
      <c r="A524" s="25">
        <v>44305</v>
      </c>
      <c r="B524" s="3" t="s">
        <v>1997</v>
      </c>
      <c r="C524" s="2" t="s">
        <v>1998</v>
      </c>
      <c r="D524" s="2">
        <v>2.69</v>
      </c>
      <c r="E524" s="2">
        <v>0.37</v>
      </c>
      <c r="F524" s="2" t="s">
        <v>1463</v>
      </c>
      <c r="G524" s="2" t="s">
        <v>1999</v>
      </c>
      <c r="H524" s="2">
        <v>2.57</v>
      </c>
      <c r="I524" s="23">
        <v>-3674100</v>
      </c>
      <c r="J524" s="24">
        <v>-2.35988817158173E-2</v>
      </c>
      <c r="K524" s="24">
        <v>-6.2231754186943197E-4</v>
      </c>
    </row>
    <row r="525" spans="1:11" ht="15.95" customHeight="1" x14ac:dyDescent="0.15">
      <c r="A525" s="25">
        <v>44305</v>
      </c>
      <c r="B525" s="3" t="s">
        <v>2000</v>
      </c>
      <c r="C525" s="2" t="s">
        <v>2001</v>
      </c>
      <c r="D525" s="2">
        <v>7.13</v>
      </c>
      <c r="E525" s="2">
        <v>-0.7</v>
      </c>
      <c r="F525" s="2" t="s">
        <v>2002</v>
      </c>
      <c r="G525" s="2" t="s">
        <v>2003</v>
      </c>
      <c r="H525" s="2">
        <v>3.15</v>
      </c>
      <c r="I525" s="23">
        <v>-1400117</v>
      </c>
      <c r="J525" s="24">
        <v>-1.6917739554803399E-2</v>
      </c>
      <c r="K525" s="24">
        <v>-5.4252012281583997E-4</v>
      </c>
    </row>
    <row r="526" spans="1:11" ht="15.95" customHeight="1" x14ac:dyDescent="0.15">
      <c r="A526" s="25">
        <v>44305</v>
      </c>
      <c r="B526" s="3" t="s">
        <v>2004</v>
      </c>
      <c r="C526" s="2" t="s">
        <v>2005</v>
      </c>
      <c r="D526" s="2">
        <v>13.07</v>
      </c>
      <c r="E526" s="2">
        <v>0.54</v>
      </c>
      <c r="F526" s="2" t="s">
        <v>2006</v>
      </c>
      <c r="G526" s="2" t="s">
        <v>2007</v>
      </c>
      <c r="H526" s="2">
        <v>2.75</v>
      </c>
      <c r="I526" s="23">
        <v>-779337</v>
      </c>
      <c r="J526" s="24">
        <v>-3.7837043410637698E-2</v>
      </c>
      <c r="K526" s="24">
        <v>-1.0824677138594201E-3</v>
      </c>
    </row>
    <row r="527" spans="1:11" ht="15.95" customHeight="1" x14ac:dyDescent="0.15">
      <c r="A527" s="25">
        <v>44305</v>
      </c>
      <c r="B527" s="3" t="s">
        <v>2008</v>
      </c>
      <c r="C527" s="2" t="s">
        <v>2009</v>
      </c>
      <c r="D527" s="2">
        <v>2.96</v>
      </c>
      <c r="E527" s="2">
        <v>-0.34</v>
      </c>
      <c r="F527" s="2" t="s">
        <v>389</v>
      </c>
      <c r="G527" s="2" t="s">
        <v>2010</v>
      </c>
      <c r="H527" s="2">
        <v>2.04</v>
      </c>
      <c r="I527" s="23">
        <v>-3561142</v>
      </c>
      <c r="J527" s="24">
        <v>-1.9084260286422499E-2</v>
      </c>
      <c r="K527" s="24">
        <v>-3.9858413014675498E-4</v>
      </c>
    </row>
    <row r="528" spans="1:11" ht="15.95" customHeight="1" x14ac:dyDescent="0.15">
      <c r="A528" s="25">
        <v>44305</v>
      </c>
      <c r="B528" s="3" t="s">
        <v>2011</v>
      </c>
      <c r="C528" s="2" t="s">
        <v>2012</v>
      </c>
      <c r="D528" s="2">
        <v>3.01</v>
      </c>
      <c r="E528" s="2">
        <v>-1.31</v>
      </c>
      <c r="F528" s="2" t="s">
        <v>2013</v>
      </c>
      <c r="G528" s="2" t="s">
        <v>2014</v>
      </c>
      <c r="H528" s="2">
        <v>1.93</v>
      </c>
      <c r="I528" s="23">
        <v>-3837400</v>
      </c>
      <c r="J528" s="24">
        <v>-7.5142516867609296E-2</v>
      </c>
      <c r="K528" s="24">
        <v>-1.5763864586264601E-3</v>
      </c>
    </row>
    <row r="529" spans="1:11" ht="15.95" customHeight="1" x14ac:dyDescent="0.15">
      <c r="A529" s="25">
        <v>44305</v>
      </c>
      <c r="B529" s="3" t="s">
        <v>2015</v>
      </c>
      <c r="C529" s="2" t="s">
        <v>2016</v>
      </c>
      <c r="D529" s="2">
        <v>9.69</v>
      </c>
      <c r="E529" s="2">
        <v>0.94</v>
      </c>
      <c r="F529" s="2" t="s">
        <v>2017</v>
      </c>
      <c r="G529" s="2" t="s">
        <v>2018</v>
      </c>
      <c r="H529" s="2">
        <v>1.96</v>
      </c>
      <c r="I529" s="23">
        <v>-1229613</v>
      </c>
      <c r="J529" s="24">
        <v>-4.2219490141420297E-2</v>
      </c>
      <c r="K529" s="24">
        <v>-8.6627637551173501E-4</v>
      </c>
    </row>
    <row r="530" spans="1:11" ht="15.95" customHeight="1" x14ac:dyDescent="0.15">
      <c r="A530" s="25">
        <v>44305</v>
      </c>
      <c r="B530" s="3" t="s">
        <v>2019</v>
      </c>
      <c r="C530" s="2" t="s">
        <v>2020</v>
      </c>
      <c r="D530" s="2">
        <v>44.61</v>
      </c>
      <c r="E530" s="2">
        <v>2.39</v>
      </c>
      <c r="F530" s="2" t="s">
        <v>2021</v>
      </c>
      <c r="G530" s="2" t="s">
        <v>2022</v>
      </c>
      <c r="H530" s="2">
        <v>3.42</v>
      </c>
      <c r="I530" s="23">
        <v>-273699</v>
      </c>
      <c r="J530" s="24">
        <v>-1.2039165650301E-2</v>
      </c>
      <c r="K530" s="24">
        <v>-4.1747893891860198E-4</v>
      </c>
    </row>
    <row r="531" spans="1:11" ht="15.95" customHeight="1" x14ac:dyDescent="0.15">
      <c r="A531" s="25">
        <v>44305</v>
      </c>
      <c r="B531" s="3" t="s">
        <v>2023</v>
      </c>
      <c r="C531" s="2" t="s">
        <v>2024</v>
      </c>
      <c r="D531" s="2">
        <v>6.78</v>
      </c>
      <c r="E531" s="2">
        <v>0</v>
      </c>
      <c r="F531" s="2" t="s">
        <v>2025</v>
      </c>
      <c r="G531" s="2" t="s">
        <v>2026</v>
      </c>
      <c r="H531" s="2">
        <v>2.02</v>
      </c>
      <c r="I531" s="23">
        <v>-1853704</v>
      </c>
      <c r="J531" s="24">
        <v>-4.0996536809710701E-2</v>
      </c>
      <c r="K531" s="24">
        <v>-8.6724350622322498E-4</v>
      </c>
    </row>
    <row r="532" spans="1:11" ht="15.95" customHeight="1" x14ac:dyDescent="0.15">
      <c r="A532" s="25">
        <v>44305</v>
      </c>
      <c r="B532" s="3" t="s">
        <v>2027</v>
      </c>
      <c r="C532" s="2" t="s">
        <v>2028</v>
      </c>
      <c r="D532" s="2">
        <v>11.36</v>
      </c>
      <c r="E532" s="2">
        <v>3.37</v>
      </c>
      <c r="F532" s="2" t="s">
        <v>2029</v>
      </c>
      <c r="G532" s="2" t="s">
        <v>1127</v>
      </c>
      <c r="H532" s="2">
        <v>3.07</v>
      </c>
      <c r="I532" s="23">
        <v>-1167789</v>
      </c>
      <c r="J532" s="24">
        <v>-3.3818820036378601E-2</v>
      </c>
      <c r="K532" s="24">
        <v>-1.0761290723880601E-3</v>
      </c>
    </row>
    <row r="533" spans="1:11" ht="15.95" customHeight="1" x14ac:dyDescent="0.15">
      <c r="A533" s="25">
        <v>44305</v>
      </c>
      <c r="B533" s="3" t="s">
        <v>2030</v>
      </c>
      <c r="C533" s="2" t="s">
        <v>2031</v>
      </c>
      <c r="D533" s="2">
        <v>12.88</v>
      </c>
      <c r="E533" s="2">
        <v>0.7</v>
      </c>
      <c r="F533" s="2" t="s">
        <v>2032</v>
      </c>
      <c r="G533" s="2" t="s">
        <v>2033</v>
      </c>
      <c r="H533" s="2">
        <v>1.23</v>
      </c>
      <c r="I533" s="23">
        <v>-1063025</v>
      </c>
      <c r="J533" s="24">
        <v>-9.19813878413447E-2</v>
      </c>
      <c r="K533" s="24">
        <v>-1.2461422783923599E-3</v>
      </c>
    </row>
    <row r="534" spans="1:11" ht="15.95" customHeight="1" x14ac:dyDescent="0.15">
      <c r="A534" s="25">
        <v>44305</v>
      </c>
      <c r="B534" s="3" t="s">
        <v>2034</v>
      </c>
      <c r="C534" s="2" t="s">
        <v>2035</v>
      </c>
      <c r="D534" s="2">
        <v>7.92</v>
      </c>
      <c r="E534" s="2">
        <v>0.64</v>
      </c>
      <c r="F534" s="2" t="s">
        <v>2036</v>
      </c>
      <c r="G534" s="2" t="s">
        <v>2037</v>
      </c>
      <c r="H534" s="2">
        <v>1.73</v>
      </c>
      <c r="I534" s="23">
        <v>-1783587</v>
      </c>
      <c r="J534" s="24">
        <v>-2.1864613003686501E-2</v>
      </c>
      <c r="K534" s="24">
        <v>-3.8775489387525097E-4</v>
      </c>
    </row>
    <row r="535" spans="1:11" ht="15.95" customHeight="1" x14ac:dyDescent="0.15">
      <c r="A535" s="25">
        <v>44305</v>
      </c>
      <c r="B535" s="3" t="s">
        <v>2038</v>
      </c>
      <c r="C535" s="2" t="s">
        <v>2039</v>
      </c>
      <c r="D535" s="2">
        <v>4.8</v>
      </c>
      <c r="E535" s="2">
        <v>-2.04</v>
      </c>
      <c r="F535" s="2" t="s">
        <v>2033</v>
      </c>
      <c r="G535" s="2" t="s">
        <v>2040</v>
      </c>
      <c r="H535" s="2">
        <v>2.67</v>
      </c>
      <c r="I535" s="23">
        <v>-3006632</v>
      </c>
      <c r="J535" s="24">
        <v>-2.1263844250483901E-2</v>
      </c>
      <c r="K535" s="24">
        <v>-5.8181869794340804E-4</v>
      </c>
    </row>
    <row r="536" spans="1:11" ht="15.95" customHeight="1" x14ac:dyDescent="0.15">
      <c r="A536" s="25">
        <v>44305</v>
      </c>
      <c r="B536" s="3" t="s">
        <v>2041</v>
      </c>
      <c r="C536" s="2" t="s">
        <v>2042</v>
      </c>
      <c r="D536" s="2">
        <v>7.29</v>
      </c>
      <c r="E536" s="2">
        <v>0</v>
      </c>
      <c r="F536" s="2" t="s">
        <v>2043</v>
      </c>
      <c r="G536" s="2" t="s">
        <v>2044</v>
      </c>
      <c r="H536" s="2">
        <v>6.03</v>
      </c>
      <c r="I536" s="23">
        <v>-2137839</v>
      </c>
      <c r="J536" s="24">
        <v>-1.34191712771551E-2</v>
      </c>
      <c r="K536" s="24">
        <v>-8.2087551709088095E-4</v>
      </c>
    </row>
    <row r="537" spans="1:11" ht="15.95" customHeight="1" x14ac:dyDescent="0.15">
      <c r="A537" s="25">
        <v>44305</v>
      </c>
      <c r="B537" s="3" t="s">
        <v>2045</v>
      </c>
      <c r="C537" s="2" t="s">
        <v>2046</v>
      </c>
      <c r="D537" s="2">
        <v>16.96</v>
      </c>
      <c r="E537" s="2">
        <v>0.59</v>
      </c>
      <c r="F537" s="2" t="s">
        <v>2047</v>
      </c>
      <c r="G537" s="2" t="s">
        <v>757</v>
      </c>
      <c r="H537" s="2">
        <v>1.41</v>
      </c>
      <c r="I537" s="23">
        <v>-967656</v>
      </c>
      <c r="J537" s="24">
        <v>-8.9453091943366703E-2</v>
      </c>
      <c r="K537" s="24">
        <v>-1.39134094084176E-3</v>
      </c>
    </row>
    <row r="538" spans="1:11" ht="15.95" customHeight="1" x14ac:dyDescent="0.15">
      <c r="A538" s="25">
        <v>44305</v>
      </c>
      <c r="B538" s="3" t="s">
        <v>2048</v>
      </c>
      <c r="C538" s="2" t="s">
        <v>2049</v>
      </c>
      <c r="D538" s="2">
        <v>64.989999999999995</v>
      </c>
      <c r="E538" s="2">
        <v>-1.86</v>
      </c>
      <c r="F538" s="2" t="s">
        <v>2050</v>
      </c>
      <c r="G538" s="2" t="s">
        <v>972</v>
      </c>
      <c r="H538" s="2">
        <v>0.92</v>
      </c>
      <c r="I538" s="23">
        <v>-257959</v>
      </c>
      <c r="J538" s="24">
        <v>-0.100263504143803</v>
      </c>
      <c r="K538" s="24">
        <v>-1.0365318286789499E-3</v>
      </c>
    </row>
    <row r="539" spans="1:11" ht="15.95" customHeight="1" x14ac:dyDescent="0.15">
      <c r="A539" s="25">
        <v>44305</v>
      </c>
      <c r="B539" s="3" t="s">
        <v>2051</v>
      </c>
      <c r="C539" s="2" t="s">
        <v>2052</v>
      </c>
      <c r="D539" s="2">
        <v>5.93</v>
      </c>
      <c r="E539" s="2">
        <v>0</v>
      </c>
      <c r="F539" s="2" t="s">
        <v>2053</v>
      </c>
      <c r="G539" s="2" t="s">
        <v>2054</v>
      </c>
      <c r="H539" s="2">
        <v>0.26</v>
      </c>
      <c r="I539" s="23">
        <v>-2916472</v>
      </c>
      <c r="J539" s="24">
        <v>-5.6798142759826503E-2</v>
      </c>
      <c r="K539" s="24">
        <v>-1.62026222222222E-4</v>
      </c>
    </row>
    <row r="540" spans="1:11" ht="15.95" customHeight="1" x14ac:dyDescent="0.15">
      <c r="A540" s="25">
        <v>44305</v>
      </c>
      <c r="B540" s="3" t="s">
        <v>2055</v>
      </c>
      <c r="C540" s="2" t="s">
        <v>2056</v>
      </c>
      <c r="D540" s="2">
        <v>122.95</v>
      </c>
      <c r="E540" s="2">
        <v>0.28000000000000003</v>
      </c>
      <c r="F540" s="2" t="s">
        <v>2057</v>
      </c>
      <c r="G540" s="2" t="s">
        <v>2058</v>
      </c>
      <c r="H540" s="2">
        <v>8.44</v>
      </c>
      <c r="I540" s="23">
        <v>-140924</v>
      </c>
      <c r="J540" s="24">
        <v>-3.4457463430128299E-3</v>
      </c>
      <c r="K540" s="24">
        <v>-2.9199007229132402E-4</v>
      </c>
    </row>
    <row r="541" spans="1:11" ht="15.95" customHeight="1" x14ac:dyDescent="0.15">
      <c r="A541" s="25">
        <v>44305</v>
      </c>
      <c r="B541" s="3" t="s">
        <v>2059</v>
      </c>
      <c r="C541" s="2" t="s">
        <v>2060</v>
      </c>
      <c r="D541" s="2">
        <v>3.5</v>
      </c>
      <c r="E541" s="2">
        <v>-0.85</v>
      </c>
      <c r="F541" s="2" t="s">
        <v>2061</v>
      </c>
      <c r="G541" s="2" t="s">
        <v>2062</v>
      </c>
      <c r="H541" s="2">
        <v>1.1200000000000001</v>
      </c>
      <c r="I541" s="23">
        <v>-5089750</v>
      </c>
      <c r="J541" s="24">
        <v>-5.2113681606409903E-2</v>
      </c>
      <c r="K541" s="24">
        <v>-6.1952535225365897E-4</v>
      </c>
    </row>
    <row r="542" spans="1:11" ht="15.95" customHeight="1" x14ac:dyDescent="0.15">
      <c r="A542" s="25">
        <v>44305</v>
      </c>
      <c r="B542" s="3" t="s">
        <v>2063</v>
      </c>
      <c r="C542" s="2" t="s">
        <v>2064</v>
      </c>
      <c r="D542" s="2">
        <v>6.71</v>
      </c>
      <c r="E542" s="2">
        <v>-2.04</v>
      </c>
      <c r="F542" s="2" t="s">
        <v>2065</v>
      </c>
      <c r="G542" s="2" t="s">
        <v>2066</v>
      </c>
      <c r="H542" s="2">
        <v>1.73</v>
      </c>
      <c r="I542" s="23">
        <v>-2710381</v>
      </c>
      <c r="J542" s="24">
        <v>-4.0604315091300899E-2</v>
      </c>
      <c r="K542" s="24">
        <v>-7.3534623823356298E-4</v>
      </c>
    </row>
    <row r="543" spans="1:11" ht="15.95" customHeight="1" x14ac:dyDescent="0.15">
      <c r="A543" s="25">
        <v>44305</v>
      </c>
      <c r="B543" s="3" t="s">
        <v>2067</v>
      </c>
      <c r="C543" s="2" t="s">
        <v>2068</v>
      </c>
      <c r="D543" s="2">
        <v>112.48</v>
      </c>
      <c r="E543" s="2">
        <v>4.12</v>
      </c>
      <c r="F543" s="2" t="s">
        <v>2069</v>
      </c>
      <c r="G543" s="2" t="s">
        <v>2070</v>
      </c>
      <c r="H543" s="2">
        <v>4.3600000000000003</v>
      </c>
      <c r="I543" s="23">
        <v>-168735</v>
      </c>
      <c r="J543" s="24">
        <v>-8.9883990622659799E-3</v>
      </c>
      <c r="K543" s="24">
        <v>-3.9583252818733701E-4</v>
      </c>
    </row>
    <row r="544" spans="1:11" ht="15.95" customHeight="1" x14ac:dyDescent="0.15">
      <c r="A544" s="25">
        <v>44305</v>
      </c>
      <c r="B544" s="3" t="s">
        <v>2071</v>
      </c>
      <c r="C544" s="2" t="s">
        <v>2072</v>
      </c>
      <c r="D544" s="2">
        <v>22.3</v>
      </c>
      <c r="E544" s="2">
        <v>1.46</v>
      </c>
      <c r="F544" s="2" t="s">
        <v>2073</v>
      </c>
      <c r="G544" s="2" t="s">
        <v>2074</v>
      </c>
      <c r="H544" s="2">
        <v>4.08</v>
      </c>
      <c r="I544" s="23">
        <v>-872510</v>
      </c>
      <c r="J544" s="24">
        <v>-3.2079332755238998E-2</v>
      </c>
      <c r="K544" s="24">
        <v>-1.3533182629442201E-3</v>
      </c>
    </row>
    <row r="545" spans="1:11" ht="15.95" customHeight="1" x14ac:dyDescent="0.15">
      <c r="A545" s="25">
        <v>44305</v>
      </c>
      <c r="B545" s="3" t="s">
        <v>2075</v>
      </c>
      <c r="C545" s="2" t="s">
        <v>2076</v>
      </c>
      <c r="D545" s="2">
        <v>134.88</v>
      </c>
      <c r="E545" s="2">
        <v>-7.29</v>
      </c>
      <c r="F545" s="2" t="s">
        <v>2077</v>
      </c>
      <c r="G545" s="2" t="s">
        <v>2078</v>
      </c>
      <c r="H545" s="2">
        <v>1.68</v>
      </c>
      <c r="I545" s="23">
        <v>-147444</v>
      </c>
      <c r="J545" s="24">
        <v>-0.31177710917947599</v>
      </c>
      <c r="K545" s="24">
        <v>-7.9164810094708299E-3</v>
      </c>
    </row>
    <row r="546" spans="1:11" ht="15.95" customHeight="1" x14ac:dyDescent="0.15">
      <c r="A546" s="25">
        <v>44305</v>
      </c>
      <c r="B546" s="3" t="s">
        <v>2079</v>
      </c>
      <c r="C546" s="2" t="s">
        <v>2080</v>
      </c>
      <c r="D546" s="2">
        <v>8.64</v>
      </c>
      <c r="E546" s="2">
        <v>-1.1399999999999999</v>
      </c>
      <c r="F546" s="2" t="s">
        <v>2081</v>
      </c>
      <c r="G546" s="2" t="s">
        <v>2082</v>
      </c>
      <c r="H546" s="2">
        <v>3.53</v>
      </c>
      <c r="I546" s="23">
        <v>-2391798</v>
      </c>
      <c r="J546" s="24">
        <v>-2.30317990313097E-2</v>
      </c>
      <c r="K546" s="24">
        <v>-8.3395578730375804E-4</v>
      </c>
    </row>
    <row r="547" spans="1:11" ht="15.95" customHeight="1" x14ac:dyDescent="0.15">
      <c r="A547" s="25">
        <v>44305</v>
      </c>
      <c r="B547" s="3" t="s">
        <v>2083</v>
      </c>
      <c r="C547" s="2" t="s">
        <v>2084</v>
      </c>
      <c r="D547" s="2">
        <v>9.8800000000000008</v>
      </c>
      <c r="E547" s="2">
        <v>-1</v>
      </c>
      <c r="F547" s="2" t="s">
        <v>2085</v>
      </c>
      <c r="G547" s="2" t="s">
        <v>2086</v>
      </c>
      <c r="H547" s="2">
        <v>2.33</v>
      </c>
      <c r="I547" s="23">
        <v>-2097464</v>
      </c>
      <c r="J547" s="24">
        <v>-1.26203174898614E-2</v>
      </c>
      <c r="K547" s="24">
        <v>-2.98088584620559E-4</v>
      </c>
    </row>
    <row r="548" spans="1:11" ht="15.95" customHeight="1" x14ac:dyDescent="0.15">
      <c r="A548" s="25">
        <v>44305</v>
      </c>
      <c r="B548" s="3" t="s">
        <v>2087</v>
      </c>
      <c r="C548" s="2" t="s">
        <v>2088</v>
      </c>
      <c r="D548" s="2">
        <v>9.18</v>
      </c>
      <c r="E548" s="2">
        <v>-3.37</v>
      </c>
      <c r="F548" s="2" t="s">
        <v>1679</v>
      </c>
      <c r="G548" s="2" t="s">
        <v>2089</v>
      </c>
      <c r="H548" s="2">
        <v>5.74</v>
      </c>
      <c r="I548" s="23">
        <v>-2283847</v>
      </c>
      <c r="J548" s="24">
        <v>-1.7480813964736198E-2</v>
      </c>
      <c r="K548" s="24">
        <v>-1.02364024609584E-3</v>
      </c>
    </row>
    <row r="549" spans="1:11" ht="15.95" customHeight="1" x14ac:dyDescent="0.15">
      <c r="A549" s="25">
        <v>44305</v>
      </c>
      <c r="B549" s="3" t="s">
        <v>2090</v>
      </c>
      <c r="C549" s="2" t="s">
        <v>2091</v>
      </c>
      <c r="D549" s="2">
        <v>19.100000000000001</v>
      </c>
      <c r="E549" s="2">
        <v>2.14</v>
      </c>
      <c r="F549" s="2" t="s">
        <v>2092</v>
      </c>
      <c r="G549" s="2" t="s">
        <v>2093</v>
      </c>
      <c r="H549" s="2">
        <v>3.54</v>
      </c>
      <c r="I549" s="23">
        <v>-1108219</v>
      </c>
      <c r="J549" s="24">
        <v>-1.43970359256466E-2</v>
      </c>
      <c r="K549" s="24">
        <v>-5.1835885723314798E-4</v>
      </c>
    </row>
    <row r="550" spans="1:11" ht="15.95" customHeight="1" x14ac:dyDescent="0.15">
      <c r="A550" s="25">
        <v>44305</v>
      </c>
      <c r="B550" s="3" t="s">
        <v>2094</v>
      </c>
      <c r="C550" s="2" t="s">
        <v>2095</v>
      </c>
      <c r="D550" s="2">
        <v>25.87</v>
      </c>
      <c r="E550" s="2">
        <v>3.23</v>
      </c>
      <c r="F550" s="2" t="s">
        <v>2096</v>
      </c>
      <c r="G550" s="2" t="s">
        <v>2097</v>
      </c>
      <c r="H550" s="2">
        <v>3.6</v>
      </c>
      <c r="I550" s="23">
        <v>-820377</v>
      </c>
      <c r="J550" s="24">
        <v>-4.9958778829230402E-2</v>
      </c>
      <c r="K550" s="24">
        <v>-1.8902688509673199E-3</v>
      </c>
    </row>
    <row r="551" spans="1:11" ht="15.95" customHeight="1" x14ac:dyDescent="0.15">
      <c r="A551" s="25">
        <v>44305</v>
      </c>
      <c r="B551" s="3" t="s">
        <v>2098</v>
      </c>
      <c r="C551" s="2" t="s">
        <v>2099</v>
      </c>
      <c r="D551" s="2">
        <v>18</v>
      </c>
      <c r="E551" s="2">
        <v>0.17</v>
      </c>
      <c r="F551" s="2" t="s">
        <v>2100</v>
      </c>
      <c r="G551" s="2" t="s">
        <v>635</v>
      </c>
      <c r="H551" s="2">
        <v>3.02</v>
      </c>
      <c r="I551" s="23">
        <v>-1216111</v>
      </c>
      <c r="J551" s="24">
        <v>-5.8168625398965002E-2</v>
      </c>
      <c r="K551" s="24">
        <v>-1.8667671366323401E-3</v>
      </c>
    </row>
    <row r="552" spans="1:11" ht="15.95" customHeight="1" x14ac:dyDescent="0.15">
      <c r="A552" s="25">
        <v>44305</v>
      </c>
      <c r="B552" s="3" t="s">
        <v>2101</v>
      </c>
      <c r="C552" s="2" t="s">
        <v>2102</v>
      </c>
      <c r="D552" s="2">
        <v>62.3</v>
      </c>
      <c r="E552" s="2">
        <v>4.46</v>
      </c>
      <c r="F552" s="2" t="s">
        <v>2103</v>
      </c>
      <c r="G552" s="2" t="s">
        <v>2104</v>
      </c>
      <c r="H552" s="2">
        <v>2.2999999999999998</v>
      </c>
      <c r="I552" s="23">
        <v>-359757</v>
      </c>
      <c r="J552" s="24">
        <v>-1.7490994501636801E-2</v>
      </c>
      <c r="K552" s="24">
        <v>-4.1005759936465602E-4</v>
      </c>
    </row>
    <row r="553" spans="1:11" ht="15.95" customHeight="1" x14ac:dyDescent="0.15">
      <c r="A553" s="25">
        <v>44305</v>
      </c>
      <c r="B553" s="3" t="s">
        <v>2105</v>
      </c>
      <c r="C553" s="2" t="s">
        <v>2106</v>
      </c>
      <c r="D553" s="2">
        <v>3.58</v>
      </c>
      <c r="E553" s="2">
        <v>3.77</v>
      </c>
      <c r="F553" s="2" t="s">
        <v>2081</v>
      </c>
      <c r="G553" s="2" t="s">
        <v>1774</v>
      </c>
      <c r="H553" s="2">
        <v>1.47</v>
      </c>
      <c r="I553" s="23">
        <v>-6381507</v>
      </c>
      <c r="J553" s="24">
        <v>-6.2034510875061302E-2</v>
      </c>
      <c r="K553" s="24">
        <v>-9.7148800366035496E-4</v>
      </c>
    </row>
    <row r="554" spans="1:11" ht="15.95" customHeight="1" x14ac:dyDescent="0.15">
      <c r="A554" s="25">
        <v>44305</v>
      </c>
      <c r="B554" s="3" t="s">
        <v>2107</v>
      </c>
      <c r="C554" s="2" t="s">
        <v>2108</v>
      </c>
      <c r="D554" s="2">
        <v>15.34</v>
      </c>
      <c r="E554" s="2">
        <v>3.51</v>
      </c>
      <c r="F554" s="2" t="s">
        <v>2109</v>
      </c>
      <c r="G554" s="2" t="s">
        <v>2110</v>
      </c>
      <c r="H554" s="2">
        <v>1.29</v>
      </c>
      <c r="I554" s="23">
        <v>-1511617</v>
      </c>
      <c r="J554" s="24">
        <v>-6.3263774912550697E-2</v>
      </c>
      <c r="K554" s="24">
        <v>-8.7069808491060995E-4</v>
      </c>
    </row>
    <row r="555" spans="1:11" ht="15.95" customHeight="1" x14ac:dyDescent="0.15">
      <c r="A555" s="25">
        <v>44305</v>
      </c>
      <c r="B555" s="3" t="s">
        <v>2111</v>
      </c>
      <c r="C555" s="2" t="s">
        <v>2112</v>
      </c>
      <c r="D555" s="2">
        <v>36.090000000000003</v>
      </c>
      <c r="E555" s="2">
        <v>1.86</v>
      </c>
      <c r="F555" s="2" t="s">
        <v>2113</v>
      </c>
      <c r="G555" s="2" t="s">
        <v>1496</v>
      </c>
      <c r="H555" s="2">
        <v>1.45</v>
      </c>
      <c r="I555" s="23">
        <v>-664621</v>
      </c>
      <c r="J555" s="24">
        <v>-3.2996306266768298E-2</v>
      </c>
      <c r="K555" s="24">
        <v>-4.97852507589964E-4</v>
      </c>
    </row>
    <row r="556" spans="1:11" ht="15.95" customHeight="1" x14ac:dyDescent="0.15">
      <c r="A556" s="25">
        <v>44305</v>
      </c>
      <c r="B556" s="3" t="s">
        <v>2114</v>
      </c>
      <c r="C556" s="2" t="s">
        <v>2115</v>
      </c>
      <c r="D556" s="2">
        <v>21.35</v>
      </c>
      <c r="E556" s="2">
        <v>4.25</v>
      </c>
      <c r="F556" s="2" t="s">
        <v>2116</v>
      </c>
      <c r="G556" s="2" t="s">
        <v>2117</v>
      </c>
      <c r="H556" s="2">
        <v>3.82</v>
      </c>
      <c r="I556" s="23">
        <v>-1128603</v>
      </c>
      <c r="J556" s="24">
        <v>-2.6247142654263699E-3</v>
      </c>
      <c r="K556" s="24">
        <v>-1.00701885144861E-4</v>
      </c>
    </row>
    <row r="557" spans="1:11" ht="15.95" customHeight="1" x14ac:dyDescent="0.15">
      <c r="A557" s="25">
        <v>44305</v>
      </c>
      <c r="B557" s="3" t="s">
        <v>2118</v>
      </c>
      <c r="C557" s="2" t="s">
        <v>2119</v>
      </c>
      <c r="D557" s="2">
        <v>28.27</v>
      </c>
      <c r="E557" s="2">
        <v>2.87</v>
      </c>
      <c r="F557" s="2" t="s">
        <v>708</v>
      </c>
      <c r="G557" s="2" t="s">
        <v>2120</v>
      </c>
      <c r="H557" s="2">
        <v>5.65</v>
      </c>
      <c r="I557" s="23">
        <v>-865938</v>
      </c>
      <c r="J557" s="24">
        <v>-4.96869404503145E-3</v>
      </c>
      <c r="K557" s="24">
        <v>-2.82559509313961E-4</v>
      </c>
    </row>
    <row r="558" spans="1:11" ht="15.95" customHeight="1" x14ac:dyDescent="0.15">
      <c r="A558" s="25">
        <v>44305</v>
      </c>
      <c r="B558" s="3" t="s">
        <v>2121</v>
      </c>
      <c r="C558" s="2" t="s">
        <v>2122</v>
      </c>
      <c r="D558" s="2">
        <v>15.21</v>
      </c>
      <c r="E558" s="2">
        <v>3.82</v>
      </c>
      <c r="F558" s="2" t="s">
        <v>2123</v>
      </c>
      <c r="G558" s="2" t="s">
        <v>2124</v>
      </c>
      <c r="H558" s="2">
        <v>2.7</v>
      </c>
      <c r="I558" s="23">
        <v>-1610406</v>
      </c>
      <c r="J558" s="24">
        <v>-0.115451017928986</v>
      </c>
      <c r="K558" s="24">
        <v>-3.5146045913027799E-3</v>
      </c>
    </row>
    <row r="559" spans="1:11" ht="15.95" customHeight="1" x14ac:dyDescent="0.15">
      <c r="A559" s="25">
        <v>44305</v>
      </c>
      <c r="B559" s="3" t="s">
        <v>2125</v>
      </c>
      <c r="C559" s="2" t="s">
        <v>2126</v>
      </c>
      <c r="D559" s="2">
        <v>8.99</v>
      </c>
      <c r="E559" s="2">
        <v>2.16</v>
      </c>
      <c r="F559" s="2" t="s">
        <v>2127</v>
      </c>
      <c r="G559" s="2" t="s">
        <v>2128</v>
      </c>
      <c r="H559" s="2">
        <v>1.36</v>
      </c>
      <c r="I559" s="23">
        <v>-2791406</v>
      </c>
      <c r="J559" s="24">
        <v>-5.0974766548587597E-2</v>
      </c>
      <c r="K559" s="24">
        <v>-7.3486950090691802E-4</v>
      </c>
    </row>
    <row r="560" spans="1:11" ht="15.95" customHeight="1" x14ac:dyDescent="0.15">
      <c r="A560" s="25">
        <v>44305</v>
      </c>
      <c r="B560" s="3" t="s">
        <v>2129</v>
      </c>
      <c r="C560" s="2" t="s">
        <v>2130</v>
      </c>
      <c r="D560" s="2">
        <v>183.85</v>
      </c>
      <c r="E560" s="2">
        <v>3.23</v>
      </c>
      <c r="F560" s="2" t="s">
        <v>2131</v>
      </c>
      <c r="G560" s="2" t="s">
        <v>2132</v>
      </c>
      <c r="H560" s="2">
        <v>22.32</v>
      </c>
      <c r="I560" s="23">
        <v>-138874</v>
      </c>
      <c r="J560" s="24">
        <v>-8.9174273987947198E-3</v>
      </c>
      <c r="K560" s="24">
        <v>-2.0078092359908598E-3</v>
      </c>
    </row>
    <row r="561" spans="1:11" ht="15.95" customHeight="1" x14ac:dyDescent="0.15">
      <c r="A561" s="25">
        <v>44305</v>
      </c>
      <c r="B561" s="3" t="s">
        <v>2133</v>
      </c>
      <c r="C561" s="2" t="s">
        <v>2134</v>
      </c>
      <c r="D561" s="2">
        <v>7.37</v>
      </c>
      <c r="E561" s="2">
        <v>0</v>
      </c>
      <c r="F561" s="2" t="s">
        <v>401</v>
      </c>
      <c r="G561" s="2" t="s">
        <v>2135</v>
      </c>
      <c r="H561" s="2">
        <v>2.76</v>
      </c>
      <c r="I561" s="23">
        <v>-3558210</v>
      </c>
      <c r="J561" s="24">
        <v>-2.7215585842330199E-2</v>
      </c>
      <c r="K561" s="24">
        <v>-7.72721389469846E-4</v>
      </c>
    </row>
    <row r="562" spans="1:11" ht="15.95" customHeight="1" x14ac:dyDescent="0.15">
      <c r="A562" s="25">
        <v>44305</v>
      </c>
      <c r="B562" s="3" t="s">
        <v>2136</v>
      </c>
      <c r="C562" s="2" t="s">
        <v>2137</v>
      </c>
      <c r="D562" s="2">
        <v>6.93</v>
      </c>
      <c r="E562" s="2">
        <v>-1.98</v>
      </c>
      <c r="F562" s="2" t="s">
        <v>2138</v>
      </c>
      <c r="G562" s="2" t="s">
        <v>2139</v>
      </c>
      <c r="H562" s="2">
        <v>0.69</v>
      </c>
      <c r="I562" s="23">
        <v>-3950047</v>
      </c>
      <c r="J562" s="24">
        <v>-5.70427083429981E-2</v>
      </c>
      <c r="K562" s="24">
        <v>-4.2305813792630002E-4</v>
      </c>
    </row>
    <row r="563" spans="1:11" ht="15.95" customHeight="1" x14ac:dyDescent="0.15">
      <c r="A563" s="25">
        <v>44305</v>
      </c>
      <c r="B563" s="3" t="s">
        <v>2140</v>
      </c>
      <c r="C563" s="2" t="s">
        <v>2141</v>
      </c>
      <c r="D563" s="2">
        <v>15.05</v>
      </c>
      <c r="E563" s="2">
        <v>0.2</v>
      </c>
      <c r="F563" s="2" t="s">
        <v>2142</v>
      </c>
      <c r="G563" s="2" t="s">
        <v>2143</v>
      </c>
      <c r="H563" s="2">
        <v>2.82</v>
      </c>
      <c r="I563" s="23">
        <v>-1857569</v>
      </c>
      <c r="J563" s="24">
        <v>-7.5498336210231996E-3</v>
      </c>
      <c r="K563" s="24">
        <v>-2.1499529943596601E-4</v>
      </c>
    </row>
    <row r="564" spans="1:11" ht="15.95" customHeight="1" x14ac:dyDescent="0.15">
      <c r="A564" s="25">
        <v>44305</v>
      </c>
      <c r="B564" s="3" t="s">
        <v>2144</v>
      </c>
      <c r="C564" s="2" t="s">
        <v>2145</v>
      </c>
      <c r="D564" s="2">
        <v>10.91</v>
      </c>
      <c r="E564" s="2">
        <v>3.61</v>
      </c>
      <c r="F564" s="2" t="s">
        <v>1413</v>
      </c>
      <c r="G564" s="2" t="s">
        <v>2146</v>
      </c>
      <c r="H564" s="2">
        <v>3.49</v>
      </c>
      <c r="I564" s="23">
        <v>-2629916</v>
      </c>
      <c r="J564" s="24">
        <v>-2.1243622280832802E-2</v>
      </c>
      <c r="K564" s="24">
        <v>-7.5695615093899495E-4</v>
      </c>
    </row>
    <row r="565" spans="1:11" ht="15.95" customHeight="1" x14ac:dyDescent="0.15">
      <c r="A565" s="25">
        <v>44305</v>
      </c>
      <c r="B565" s="3" t="s">
        <v>2147</v>
      </c>
      <c r="C565" s="2" t="s">
        <v>2148</v>
      </c>
      <c r="D565" s="2">
        <v>6.46</v>
      </c>
      <c r="E565" s="2">
        <v>0.47</v>
      </c>
      <c r="F565" s="2" t="s">
        <v>2149</v>
      </c>
      <c r="G565" s="2" t="s">
        <v>2150</v>
      </c>
      <c r="H565" s="2">
        <v>6.56</v>
      </c>
      <c r="I565" s="23">
        <v>-4489717</v>
      </c>
      <c r="J565" s="24">
        <v>-2.10854461217405E-2</v>
      </c>
      <c r="K565" s="24">
        <v>-1.4145677714015601E-3</v>
      </c>
    </row>
    <row r="566" spans="1:11" ht="15.95" customHeight="1" x14ac:dyDescent="0.15">
      <c r="A566" s="25">
        <v>44305</v>
      </c>
      <c r="B566" s="3" t="s">
        <v>2151</v>
      </c>
      <c r="C566" s="2" t="s">
        <v>2152</v>
      </c>
      <c r="D566" s="2">
        <v>14.27</v>
      </c>
      <c r="E566" s="2">
        <v>2.29</v>
      </c>
      <c r="F566" s="2" t="s">
        <v>2153</v>
      </c>
      <c r="G566" s="2" t="s">
        <v>2154</v>
      </c>
      <c r="H566" s="2">
        <v>1.19</v>
      </c>
      <c r="I566" s="23">
        <v>-2116310</v>
      </c>
      <c r="J566" s="24">
        <v>-3.6126836067528902E-2</v>
      </c>
      <c r="K566" s="24">
        <v>-4.4599488179384097E-4</v>
      </c>
    </row>
    <row r="567" spans="1:11" ht="15.95" customHeight="1" x14ac:dyDescent="0.15">
      <c r="A567" s="25">
        <v>44305</v>
      </c>
      <c r="B567" s="3" t="s">
        <v>2155</v>
      </c>
      <c r="C567" s="2" t="s">
        <v>2156</v>
      </c>
      <c r="D567" s="2">
        <v>43.05</v>
      </c>
      <c r="E567" s="2">
        <v>2.87</v>
      </c>
      <c r="F567" s="2" t="s">
        <v>2157</v>
      </c>
      <c r="G567" s="2" t="s">
        <v>2158</v>
      </c>
      <c r="H567" s="2">
        <v>1.75</v>
      </c>
      <c r="I567" s="23">
        <v>-724721</v>
      </c>
      <c r="J567" s="24">
        <v>-1.9780681132385299E-2</v>
      </c>
      <c r="K567" s="24">
        <v>-3.5363010817065002E-4</v>
      </c>
    </row>
    <row r="568" spans="1:11" ht="15.95" customHeight="1" x14ac:dyDescent="0.15">
      <c r="A568" s="25">
        <v>44305</v>
      </c>
      <c r="B568" s="3" t="s">
        <v>2159</v>
      </c>
      <c r="C568" s="2" t="s">
        <v>2160</v>
      </c>
      <c r="D568" s="2">
        <v>193.8</v>
      </c>
      <c r="E568" s="2">
        <v>3.42</v>
      </c>
      <c r="F568" s="2" t="s">
        <v>2161</v>
      </c>
      <c r="G568" s="2" t="s">
        <v>2162</v>
      </c>
      <c r="H568" s="2">
        <v>7.25</v>
      </c>
      <c r="I568" s="23">
        <v>-169629</v>
      </c>
      <c r="J568" s="24">
        <v>-8.6860572840931106E-3</v>
      </c>
      <c r="K568" s="24">
        <v>-6.3523001747625696E-4</v>
      </c>
    </row>
    <row r="569" spans="1:11" ht="15.95" customHeight="1" x14ac:dyDescent="0.15">
      <c r="A569" s="25">
        <v>44305</v>
      </c>
      <c r="B569" s="3" t="s">
        <v>2163</v>
      </c>
      <c r="C569" s="2" t="s">
        <v>2164</v>
      </c>
      <c r="D569" s="2">
        <v>9.8000000000000007</v>
      </c>
      <c r="E569" s="2">
        <v>1.45</v>
      </c>
      <c r="F569" s="2" t="s">
        <v>2165</v>
      </c>
      <c r="G569" s="2" t="s">
        <v>2166</v>
      </c>
      <c r="H569" s="2">
        <v>4.9800000000000004</v>
      </c>
      <c r="I569" s="23">
        <v>-3378174</v>
      </c>
      <c r="J569" s="24">
        <v>-6.4698795444268903E-2</v>
      </c>
      <c r="K569" s="24">
        <v>-3.4432034587765599E-3</v>
      </c>
    </row>
    <row r="570" spans="1:11" ht="15.95" customHeight="1" x14ac:dyDescent="0.15">
      <c r="A570" s="25">
        <v>44305</v>
      </c>
      <c r="B570" s="3" t="s">
        <v>2167</v>
      </c>
      <c r="C570" s="2" t="s">
        <v>2168</v>
      </c>
      <c r="D570" s="2">
        <v>119.1</v>
      </c>
      <c r="E570" s="2">
        <v>0.65</v>
      </c>
      <c r="F570" s="2" t="s">
        <v>2169</v>
      </c>
      <c r="G570" s="2" t="s">
        <v>2170</v>
      </c>
      <c r="H570" s="2">
        <v>2.21</v>
      </c>
      <c r="I570" s="23">
        <v>-281654</v>
      </c>
      <c r="J570" s="24">
        <v>-3.9746255105269503E-2</v>
      </c>
      <c r="K570" s="24">
        <v>-9.1477181656097605E-4</v>
      </c>
    </row>
    <row r="571" spans="1:11" ht="15.95" customHeight="1" x14ac:dyDescent="0.15">
      <c r="A571" s="25">
        <v>44305</v>
      </c>
      <c r="B571" s="3" t="s">
        <v>2171</v>
      </c>
      <c r="C571" s="2" t="s">
        <v>2172</v>
      </c>
      <c r="D571" s="2">
        <v>12.14</v>
      </c>
      <c r="E571" s="2">
        <v>-0.56999999999999995</v>
      </c>
      <c r="F571" s="2" t="s">
        <v>2173</v>
      </c>
      <c r="G571" s="2" t="s">
        <v>2174</v>
      </c>
      <c r="H571" s="2">
        <v>3.27</v>
      </c>
      <c r="I571" s="23">
        <v>-2945007</v>
      </c>
      <c r="J571" s="24">
        <v>-5.2801354751891398E-2</v>
      </c>
      <c r="K571" s="24">
        <v>-1.82403729080362E-3</v>
      </c>
    </row>
    <row r="572" spans="1:11" ht="15.95" customHeight="1" x14ac:dyDescent="0.15">
      <c r="A572" s="25">
        <v>44305</v>
      </c>
      <c r="B572" s="3" t="s">
        <v>2175</v>
      </c>
      <c r="C572" s="2" t="s">
        <v>2176</v>
      </c>
      <c r="D572" s="2">
        <v>4.9000000000000004</v>
      </c>
      <c r="E572" s="2">
        <v>0.2</v>
      </c>
      <c r="F572" s="2" t="s">
        <v>2177</v>
      </c>
      <c r="G572" s="2" t="s">
        <v>2178</v>
      </c>
      <c r="H572" s="2">
        <v>2.4900000000000002</v>
      </c>
      <c r="I572" s="23">
        <v>-7316695</v>
      </c>
      <c r="J572" s="24">
        <v>-7.42393160947392E-3</v>
      </c>
      <c r="K572" s="24">
        <v>-1.8678971152483E-4</v>
      </c>
    </row>
    <row r="573" spans="1:11" ht="15.95" customHeight="1" x14ac:dyDescent="0.15">
      <c r="A573" s="25">
        <v>44305</v>
      </c>
      <c r="B573" s="3" t="s">
        <v>2179</v>
      </c>
      <c r="C573" s="2" t="s">
        <v>2180</v>
      </c>
      <c r="D573" s="2">
        <v>6.29</v>
      </c>
      <c r="E573" s="2">
        <v>-1.41</v>
      </c>
      <c r="F573" s="2" t="s">
        <v>927</v>
      </c>
      <c r="G573" s="2" t="s">
        <v>2181</v>
      </c>
      <c r="H573" s="2">
        <v>2.86</v>
      </c>
      <c r="I573" s="23">
        <v>-5927717</v>
      </c>
      <c r="J573" s="24">
        <v>-2.1079653505427499E-2</v>
      </c>
      <c r="K573" s="24">
        <v>-6.1723088201626696E-4</v>
      </c>
    </row>
    <row r="574" spans="1:11" ht="15.95" customHeight="1" x14ac:dyDescent="0.15">
      <c r="A574" s="25">
        <v>44305</v>
      </c>
      <c r="B574" s="3" t="s">
        <v>2182</v>
      </c>
      <c r="C574" s="2" t="s">
        <v>2183</v>
      </c>
      <c r="D574" s="2">
        <v>5.55</v>
      </c>
      <c r="E574" s="2">
        <v>0.73</v>
      </c>
      <c r="F574" s="2" t="s">
        <v>290</v>
      </c>
      <c r="G574" s="2" t="s">
        <v>2184</v>
      </c>
      <c r="H574" s="2">
        <v>1.61</v>
      </c>
      <c r="I574" s="23">
        <v>-7541840</v>
      </c>
      <c r="J574" s="24">
        <v>-2.25385228660324E-2</v>
      </c>
      <c r="K574" s="24">
        <v>-3.7304861861507801E-4</v>
      </c>
    </row>
    <row r="575" spans="1:11" ht="15.95" customHeight="1" x14ac:dyDescent="0.15">
      <c r="A575" s="25">
        <v>44305</v>
      </c>
      <c r="B575" s="3" t="s">
        <v>2185</v>
      </c>
      <c r="C575" s="2" t="s">
        <v>2186</v>
      </c>
      <c r="D575" s="2">
        <v>53.7</v>
      </c>
      <c r="E575" s="2">
        <v>5.79</v>
      </c>
      <c r="F575" s="2" t="s">
        <v>2187</v>
      </c>
      <c r="G575" s="2" t="s">
        <v>2188</v>
      </c>
      <c r="H575" s="2">
        <v>17.989999999999998</v>
      </c>
      <c r="I575" s="23">
        <v>-788475</v>
      </c>
      <c r="J575" s="24">
        <v>-6.1881052179738301E-3</v>
      </c>
      <c r="K575" s="24">
        <v>-1.1200137433502501E-3</v>
      </c>
    </row>
    <row r="576" spans="1:11" ht="15.95" customHeight="1" x14ac:dyDescent="0.15">
      <c r="A576" s="25">
        <v>44305</v>
      </c>
      <c r="B576" s="3" t="s">
        <v>2189</v>
      </c>
      <c r="C576" s="2" t="s">
        <v>2190</v>
      </c>
      <c r="D576" s="2">
        <v>4.29</v>
      </c>
      <c r="E576" s="2">
        <v>-0.46</v>
      </c>
      <c r="F576" s="2" t="s">
        <v>2191</v>
      </c>
      <c r="G576" s="2" t="s">
        <v>2192</v>
      </c>
      <c r="H576" s="2">
        <v>0.35</v>
      </c>
      <c r="I576" s="23">
        <v>-10196993</v>
      </c>
      <c r="J576" s="24">
        <v>-1.74660929858459E-2</v>
      </c>
      <c r="K576" s="24">
        <v>-6.2682466182663294E-5</v>
      </c>
    </row>
    <row r="577" spans="1:11" ht="15.95" customHeight="1" x14ac:dyDescent="0.15">
      <c r="A577" s="25">
        <v>44305</v>
      </c>
      <c r="B577" s="3" t="s">
        <v>2193</v>
      </c>
      <c r="C577" s="2" t="s">
        <v>2194</v>
      </c>
      <c r="D577" s="2">
        <v>14.34</v>
      </c>
      <c r="E577" s="2">
        <v>-4.21</v>
      </c>
      <c r="F577" s="2" t="s">
        <v>2195</v>
      </c>
      <c r="G577" s="2" t="s">
        <v>2196</v>
      </c>
      <c r="H577" s="2">
        <v>2.72</v>
      </c>
      <c r="I577" s="23">
        <v>-3058520</v>
      </c>
      <c r="J577" s="24">
        <v>-3.4837445309251799E-2</v>
      </c>
      <c r="K577" s="24">
        <v>-9.8574694497163308E-4</v>
      </c>
    </row>
    <row r="578" spans="1:11" ht="15.95" customHeight="1" x14ac:dyDescent="0.15">
      <c r="A578" s="25">
        <v>44305</v>
      </c>
      <c r="B578" s="3" t="s">
        <v>2197</v>
      </c>
      <c r="C578" s="2" t="s">
        <v>2198</v>
      </c>
      <c r="D578" s="2">
        <v>36.409999999999997</v>
      </c>
      <c r="E578" s="2">
        <v>5.63</v>
      </c>
      <c r="F578" s="2" t="s">
        <v>2199</v>
      </c>
      <c r="G578" s="2" t="s">
        <v>2200</v>
      </c>
      <c r="H578" s="2">
        <v>2.0499999999999998</v>
      </c>
      <c r="I578" s="23">
        <v>-1357830</v>
      </c>
      <c r="J578" s="24">
        <v>-6.2255566990742098E-2</v>
      </c>
      <c r="K578" s="24">
        <v>-1.3594942618833301E-3</v>
      </c>
    </row>
    <row r="579" spans="1:11" ht="15.95" customHeight="1" x14ac:dyDescent="0.15">
      <c r="A579" s="25">
        <v>44305</v>
      </c>
      <c r="B579" s="3" t="s">
        <v>2201</v>
      </c>
      <c r="C579" s="2" t="s">
        <v>2202</v>
      </c>
      <c r="D579" s="2">
        <v>122.85</v>
      </c>
      <c r="E579" s="2">
        <v>-0.9</v>
      </c>
      <c r="F579" s="2" t="s">
        <v>2203</v>
      </c>
      <c r="G579" s="2" t="s">
        <v>2204</v>
      </c>
      <c r="H579" s="2">
        <v>8.8800000000000008</v>
      </c>
      <c r="I579" s="23">
        <v>-439060</v>
      </c>
      <c r="J579" s="24">
        <v>-6.6576206351706094E-2</v>
      </c>
      <c r="K579" s="24">
        <v>-6.3439193212401698E-3</v>
      </c>
    </row>
    <row r="580" spans="1:11" ht="15.95" customHeight="1" x14ac:dyDescent="0.15">
      <c r="A580" s="25">
        <v>44305</v>
      </c>
      <c r="B580" s="3" t="s">
        <v>2205</v>
      </c>
      <c r="C580" s="2" t="s">
        <v>2206</v>
      </c>
      <c r="D580" s="2">
        <v>19.850000000000001</v>
      </c>
      <c r="E580" s="2">
        <v>0.15</v>
      </c>
      <c r="F580" s="2" t="s">
        <v>530</v>
      </c>
      <c r="G580" s="2" t="s">
        <v>2207</v>
      </c>
      <c r="H580" s="2">
        <v>0.87</v>
      </c>
      <c r="I580" s="23">
        <v>-2967263</v>
      </c>
      <c r="J580" s="24">
        <v>-2.0256461434392199E-2</v>
      </c>
      <c r="K580" s="24">
        <v>-1.8020420087906601E-4</v>
      </c>
    </row>
    <row r="581" spans="1:11" ht="15.95" customHeight="1" x14ac:dyDescent="0.15">
      <c r="A581" s="25">
        <v>44305</v>
      </c>
      <c r="B581" s="3" t="s">
        <v>2208</v>
      </c>
      <c r="C581" s="2" t="s">
        <v>2209</v>
      </c>
      <c r="D581" s="2">
        <v>6.35</v>
      </c>
      <c r="E581" s="2">
        <v>2.58</v>
      </c>
      <c r="F581" s="2" t="s">
        <v>2210</v>
      </c>
      <c r="G581" s="2" t="s">
        <v>2211</v>
      </c>
      <c r="H581" s="2">
        <v>2.5099999999999998</v>
      </c>
      <c r="I581" s="23">
        <v>-9735328</v>
      </c>
      <c r="J581" s="24">
        <v>-2.6420330191649102E-2</v>
      </c>
      <c r="K581" s="24">
        <v>-6.8145472746076595E-4</v>
      </c>
    </row>
    <row r="582" spans="1:11" ht="15.95" customHeight="1" x14ac:dyDescent="0.15">
      <c r="A582" s="25">
        <v>44305</v>
      </c>
      <c r="B582" s="3" t="s">
        <v>2212</v>
      </c>
      <c r="C582" s="2" t="s">
        <v>2213</v>
      </c>
      <c r="D582" s="2">
        <v>34.76</v>
      </c>
      <c r="E582" s="2">
        <v>0.06</v>
      </c>
      <c r="F582" s="2" t="s">
        <v>765</v>
      </c>
      <c r="G582" s="2" t="s">
        <v>2214</v>
      </c>
      <c r="H582" s="2">
        <v>3.23</v>
      </c>
      <c r="I582" s="23">
        <v>-2130481</v>
      </c>
      <c r="J582" s="24">
        <v>-9.5438296942361306E-3</v>
      </c>
      <c r="K582" s="24">
        <v>-3.11423611250155E-4</v>
      </c>
    </row>
    <row r="583" spans="1:11" ht="15.95" customHeight="1" x14ac:dyDescent="0.15">
      <c r="A583" s="25">
        <v>44305</v>
      </c>
      <c r="B583" s="3" t="s">
        <v>2215</v>
      </c>
      <c r="C583" s="2" t="s">
        <v>2216</v>
      </c>
      <c r="D583" s="2">
        <v>50.78</v>
      </c>
      <c r="E583" s="2">
        <v>0.77</v>
      </c>
      <c r="F583" s="2" t="s">
        <v>2217</v>
      </c>
      <c r="G583" s="2" t="s">
        <v>2218</v>
      </c>
      <c r="H583" s="2">
        <v>8.5</v>
      </c>
      <c r="I583" s="23">
        <v>-1493742</v>
      </c>
      <c r="J583" s="24">
        <v>-4.4037172052991498E-3</v>
      </c>
      <c r="K583" s="24">
        <v>-3.7635373680335699E-4</v>
      </c>
    </row>
    <row r="584" spans="1:11" ht="15.95" customHeight="1" x14ac:dyDescent="0.15">
      <c r="A584" s="25">
        <v>44305</v>
      </c>
      <c r="B584" s="3" t="s">
        <v>2219</v>
      </c>
      <c r="C584" s="2" t="s">
        <v>2220</v>
      </c>
      <c r="D584" s="2">
        <v>4.42</v>
      </c>
      <c r="E584" s="2">
        <v>-0.67</v>
      </c>
      <c r="F584" s="2" t="s">
        <v>2221</v>
      </c>
      <c r="G584" s="2" t="s">
        <v>2222</v>
      </c>
      <c r="H584" s="2">
        <v>1.0900000000000001</v>
      </c>
      <c r="I584" s="23">
        <v>-17287968</v>
      </c>
      <c r="J584" s="24">
        <v>-1.6085733400267799E-2</v>
      </c>
      <c r="K584" s="24">
        <v>-1.79696739607473E-4</v>
      </c>
    </row>
    <row r="585" spans="1:11" ht="15.95" customHeight="1" x14ac:dyDescent="0.15">
      <c r="A585" s="25">
        <v>44305</v>
      </c>
      <c r="B585" s="3" t="s">
        <v>2223</v>
      </c>
      <c r="C585" s="2" t="s">
        <v>2224</v>
      </c>
      <c r="D585" s="2">
        <v>12.31</v>
      </c>
      <c r="E585" s="2">
        <v>10.01</v>
      </c>
      <c r="F585" s="2" t="s">
        <v>2225</v>
      </c>
      <c r="G585" s="2" t="s">
        <v>2226</v>
      </c>
      <c r="H585" s="2">
        <v>0.21</v>
      </c>
      <c r="I585" s="23">
        <v>-6499777</v>
      </c>
      <c r="J585" s="24">
        <v>-0.32364675636315998</v>
      </c>
      <c r="K585" s="24">
        <v>-1.00000848888394E-3</v>
      </c>
    </row>
    <row r="586" spans="1:11" ht="15.95" customHeight="1" x14ac:dyDescent="0.15">
      <c r="A586" s="25">
        <v>44305</v>
      </c>
      <c r="B586" s="3" t="s">
        <v>2227</v>
      </c>
      <c r="C586" s="2" t="s">
        <v>2228</v>
      </c>
      <c r="D586" s="2">
        <v>35.729999999999997</v>
      </c>
      <c r="E586" s="2">
        <v>-1.43</v>
      </c>
      <c r="F586" s="2" t="s">
        <v>2229</v>
      </c>
      <c r="G586" s="2" t="s">
        <v>2230</v>
      </c>
      <c r="H586" s="2">
        <v>2.23</v>
      </c>
      <c r="I586" s="23">
        <v>-2510477</v>
      </c>
      <c r="J586" s="24">
        <v>-8.1147689044297505E-2</v>
      </c>
      <c r="K586" s="24">
        <v>-1.9725648965952598E-3</v>
      </c>
    </row>
    <row r="587" spans="1:11" ht="15.95" customHeight="1" x14ac:dyDescent="0.15">
      <c r="A587" s="25">
        <v>44305</v>
      </c>
      <c r="B587" s="3" t="s">
        <v>2231</v>
      </c>
      <c r="C587" s="2" t="s">
        <v>2232</v>
      </c>
      <c r="D587" s="2">
        <v>26.5</v>
      </c>
      <c r="E587" s="2">
        <v>5.79</v>
      </c>
      <c r="F587" s="2" t="s">
        <v>2233</v>
      </c>
      <c r="G587" s="2" t="s">
        <v>2234</v>
      </c>
      <c r="H587" s="2">
        <v>1.44</v>
      </c>
      <c r="I587" s="23">
        <v>-3563099</v>
      </c>
      <c r="J587" s="24">
        <v>-0.112236266322676</v>
      </c>
      <c r="K587" s="24">
        <v>-1.81633584430623E-3</v>
      </c>
    </row>
    <row r="588" spans="1:11" ht="15.95" customHeight="1" x14ac:dyDescent="0.15">
      <c r="A588" s="25">
        <v>44305</v>
      </c>
      <c r="B588" s="3" t="s">
        <v>2235</v>
      </c>
      <c r="C588" s="2" t="s">
        <v>2236</v>
      </c>
      <c r="D588" s="2">
        <v>20.149999999999999</v>
      </c>
      <c r="E588" s="2">
        <v>6</v>
      </c>
      <c r="F588" s="2" t="s">
        <v>2237</v>
      </c>
      <c r="G588" s="2" t="s">
        <v>2238</v>
      </c>
      <c r="H588" s="2">
        <v>6.5</v>
      </c>
      <c r="I588" s="23">
        <v>-4965396</v>
      </c>
      <c r="J588" s="24">
        <v>-6.1628611432541301E-2</v>
      </c>
      <c r="K588" s="24">
        <v>-4.25387550100754E-3</v>
      </c>
    </row>
    <row r="589" spans="1:11" ht="15.95" customHeight="1" x14ac:dyDescent="0.15">
      <c r="A589" s="25">
        <v>44305</v>
      </c>
      <c r="B589" s="3" t="s">
        <v>2239</v>
      </c>
      <c r="C589" s="2" t="s">
        <v>2240</v>
      </c>
      <c r="D589" s="2">
        <v>32.9</v>
      </c>
      <c r="E589" s="2">
        <v>3.33</v>
      </c>
      <c r="F589" s="2" t="s">
        <v>2241</v>
      </c>
      <c r="G589" s="2" t="s">
        <v>2242</v>
      </c>
      <c r="H589" s="2">
        <v>9.7799999999999994</v>
      </c>
      <c r="I589" s="23">
        <v>-4570201</v>
      </c>
      <c r="J589" s="24">
        <v>-5.6618168931053398E-3</v>
      </c>
      <c r="K589" s="24">
        <v>-5.56538177824182E-4</v>
      </c>
    </row>
    <row r="590" spans="1:11" ht="15.95" customHeight="1" x14ac:dyDescent="0.15">
      <c r="A590" s="25">
        <v>44305</v>
      </c>
      <c r="B590" s="3" t="s">
        <v>2243</v>
      </c>
      <c r="C590" s="2" t="s">
        <v>2244</v>
      </c>
      <c r="D590" s="2">
        <v>56.81</v>
      </c>
      <c r="E590" s="2">
        <v>1.57</v>
      </c>
      <c r="F590" s="2" t="s">
        <v>389</v>
      </c>
      <c r="G590" s="2" t="s">
        <v>2245</v>
      </c>
      <c r="H590" s="2">
        <v>16.68</v>
      </c>
      <c r="I590" s="23">
        <v>-3227496</v>
      </c>
      <c r="J590" s="24">
        <v>-1.7653046783500902E-2</v>
      </c>
      <c r="K590" s="24">
        <v>-2.99803203788248E-3</v>
      </c>
    </row>
    <row r="591" spans="1:11" ht="15.95" customHeight="1" x14ac:dyDescent="0.15">
      <c r="A591" s="25"/>
    </row>
    <row r="592" spans="1:11" ht="15.95" customHeight="1" x14ac:dyDescent="0.15">
      <c r="A592" s="25"/>
    </row>
    <row r="593" spans="1:1" ht="15.95" customHeight="1" x14ac:dyDescent="0.15">
      <c r="A593" s="25"/>
    </row>
    <row r="594" spans="1:1" ht="15.95" customHeight="1" x14ac:dyDescent="0.15">
      <c r="A594" s="25"/>
    </row>
    <row r="595" spans="1:1" ht="15.95" customHeight="1" x14ac:dyDescent="0.15">
      <c r="A595" s="25"/>
    </row>
    <row r="596" spans="1:1" ht="15.95" customHeight="1" x14ac:dyDescent="0.15">
      <c r="A596" s="25"/>
    </row>
    <row r="597" spans="1:1" ht="15.95" customHeight="1" x14ac:dyDescent="0.15">
      <c r="A597" s="25"/>
    </row>
    <row r="598" spans="1:1" ht="15.95" customHeight="1" x14ac:dyDescent="0.15">
      <c r="A598" s="25"/>
    </row>
    <row r="599" spans="1:1" ht="15.95" customHeight="1" x14ac:dyDescent="0.15">
      <c r="A599" s="25"/>
    </row>
    <row r="600" spans="1:1" ht="15.95" customHeight="1" x14ac:dyDescent="0.15">
      <c r="A600" s="25"/>
    </row>
    <row r="601" spans="1:1" ht="15.95" customHeight="1" x14ac:dyDescent="0.15">
      <c r="A601" s="25"/>
    </row>
    <row r="602" spans="1:1" ht="15.95" customHeight="1" x14ac:dyDescent="0.15">
      <c r="A602" s="25"/>
    </row>
    <row r="603" spans="1:1" ht="15.95" customHeight="1" x14ac:dyDescent="0.15">
      <c r="A603" s="25"/>
    </row>
    <row r="604" spans="1:1" ht="15.95" customHeight="1" x14ac:dyDescent="0.15">
      <c r="A604" s="25"/>
    </row>
    <row r="605" spans="1:1" ht="15.95" customHeight="1" x14ac:dyDescent="0.15">
      <c r="A605" s="25"/>
    </row>
    <row r="606" spans="1:1" ht="15.95" customHeight="1" x14ac:dyDescent="0.15">
      <c r="A606" s="25"/>
    </row>
    <row r="607" spans="1:1" ht="15.95" customHeight="1" x14ac:dyDescent="0.15">
      <c r="A607" s="25"/>
    </row>
    <row r="608" spans="1:1" ht="15.95" customHeight="1" x14ac:dyDescent="0.15">
      <c r="A608" s="25"/>
    </row>
    <row r="609" spans="1:1" ht="15.95" customHeight="1" x14ac:dyDescent="0.15">
      <c r="A609" s="25"/>
    </row>
    <row r="610" spans="1:1" ht="15.95" customHeight="1" x14ac:dyDescent="0.15">
      <c r="A610" s="25"/>
    </row>
    <row r="611" spans="1:1" ht="15.95" customHeight="1" x14ac:dyDescent="0.15">
      <c r="A611" s="25"/>
    </row>
    <row r="612" spans="1:1" ht="15.95" customHeight="1" x14ac:dyDescent="0.15">
      <c r="A612" s="25"/>
    </row>
    <row r="613" spans="1:1" ht="15.95" customHeight="1" x14ac:dyDescent="0.15">
      <c r="A613" s="25"/>
    </row>
    <row r="614" spans="1:1" ht="15.95" customHeight="1" x14ac:dyDescent="0.15">
      <c r="A614" s="25"/>
    </row>
    <row r="615" spans="1:1" ht="15.95" customHeight="1" x14ac:dyDescent="0.15">
      <c r="A615" s="25"/>
    </row>
    <row r="616" spans="1:1" ht="15.95" customHeight="1" x14ac:dyDescent="0.15">
      <c r="A616" s="25"/>
    </row>
    <row r="617" spans="1:1" ht="15.95" customHeight="1" x14ac:dyDescent="0.15">
      <c r="A617" s="25"/>
    </row>
    <row r="618" spans="1:1" ht="15.95" customHeight="1" x14ac:dyDescent="0.15">
      <c r="A618" s="25"/>
    </row>
    <row r="619" spans="1:1" ht="15.95" customHeight="1" x14ac:dyDescent="0.15">
      <c r="A619" s="25"/>
    </row>
    <row r="620" spans="1:1" ht="15.95" customHeight="1" x14ac:dyDescent="0.15">
      <c r="A620" s="25"/>
    </row>
    <row r="621" spans="1:1" ht="15.95" customHeight="1" x14ac:dyDescent="0.15">
      <c r="A621" s="25"/>
    </row>
    <row r="622" spans="1:1" ht="15.95" customHeight="1" x14ac:dyDescent="0.15">
      <c r="A622" s="25"/>
    </row>
    <row r="623" spans="1:1" ht="15.95" customHeight="1" x14ac:dyDescent="0.15">
      <c r="A623" s="25"/>
    </row>
    <row r="624" spans="1:1" ht="15.95" customHeight="1" x14ac:dyDescent="0.15">
      <c r="A624" s="25"/>
    </row>
    <row r="625" spans="1:1" ht="15.95" customHeight="1" x14ac:dyDescent="0.15">
      <c r="A625" s="25"/>
    </row>
    <row r="626" spans="1:1" ht="15.95" customHeight="1" x14ac:dyDescent="0.15">
      <c r="A626" s="25"/>
    </row>
    <row r="627" spans="1:1" ht="15.95" customHeight="1" x14ac:dyDescent="0.15">
      <c r="A627" s="25"/>
    </row>
    <row r="628" spans="1:1" ht="15.95" customHeight="1" x14ac:dyDescent="0.15">
      <c r="A628" s="25"/>
    </row>
    <row r="629" spans="1:1" ht="15.95" customHeight="1" x14ac:dyDescent="0.15">
      <c r="A629" s="25"/>
    </row>
    <row r="630" spans="1:1" ht="15.95" customHeight="1" x14ac:dyDescent="0.15">
      <c r="A630" s="25"/>
    </row>
    <row r="631" spans="1:1" ht="15.95" customHeight="1" x14ac:dyDescent="0.15">
      <c r="A631" s="25"/>
    </row>
    <row r="632" spans="1:1" ht="15.95" customHeight="1" x14ac:dyDescent="0.15">
      <c r="A632" s="25"/>
    </row>
    <row r="633" spans="1:1" ht="15.95" customHeight="1" x14ac:dyDescent="0.15">
      <c r="A633" s="25"/>
    </row>
    <row r="634" spans="1:1" ht="15.95" customHeight="1" x14ac:dyDescent="0.15">
      <c r="A634" s="25"/>
    </row>
    <row r="635" spans="1:1" ht="15.95" customHeight="1" x14ac:dyDescent="0.15">
      <c r="A635" s="25"/>
    </row>
    <row r="636" spans="1:1" ht="15.95" customHeight="1" x14ac:dyDescent="0.15">
      <c r="A636" s="25"/>
    </row>
    <row r="637" spans="1:1" ht="15.95" customHeight="1" x14ac:dyDescent="0.15">
      <c r="A637" s="25"/>
    </row>
    <row r="638" spans="1:1" ht="15.95" customHeight="1" x14ac:dyDescent="0.15">
      <c r="A638" s="25"/>
    </row>
    <row r="639" spans="1:1" ht="15.95" customHeight="1" x14ac:dyDescent="0.15">
      <c r="A639" s="25"/>
    </row>
    <row r="640" spans="1:1" ht="15.95" customHeight="1" x14ac:dyDescent="0.15">
      <c r="A640" s="25"/>
    </row>
    <row r="641" spans="1:1" ht="15.95" customHeight="1" x14ac:dyDescent="0.15">
      <c r="A641" s="25"/>
    </row>
    <row r="642" spans="1:1" ht="15.95" customHeight="1" x14ac:dyDescent="0.15">
      <c r="A642" s="25"/>
    </row>
    <row r="643" spans="1:1" ht="15.95" customHeight="1" x14ac:dyDescent="0.15">
      <c r="A643" s="25"/>
    </row>
    <row r="644" spans="1:1" ht="15.95" customHeight="1" x14ac:dyDescent="0.15">
      <c r="A644" s="25"/>
    </row>
    <row r="645" spans="1:1" ht="15.95" customHeight="1" x14ac:dyDescent="0.15">
      <c r="A645" s="25"/>
    </row>
    <row r="646" spans="1:1" ht="15.95" customHeight="1" x14ac:dyDescent="0.15">
      <c r="A646" s="25"/>
    </row>
    <row r="647" spans="1:1" ht="15.95" customHeight="1" x14ac:dyDescent="0.15">
      <c r="A647" s="25"/>
    </row>
    <row r="648" spans="1:1" ht="15.95" customHeight="1" x14ac:dyDescent="0.15">
      <c r="A648" s="25"/>
    </row>
    <row r="649" spans="1:1" ht="15.95" customHeight="1" x14ac:dyDescent="0.15">
      <c r="A649" s="25"/>
    </row>
    <row r="650" spans="1:1" ht="15.95" customHeight="1" x14ac:dyDescent="0.15">
      <c r="A650" s="25"/>
    </row>
    <row r="651" spans="1:1" ht="15.95" customHeight="1" x14ac:dyDescent="0.15">
      <c r="A651" s="25"/>
    </row>
    <row r="652" spans="1:1" ht="15.95" customHeight="1" x14ac:dyDescent="0.15">
      <c r="A652" s="25"/>
    </row>
    <row r="653" spans="1:1" ht="15.95" customHeight="1" x14ac:dyDescent="0.15">
      <c r="A653" s="25"/>
    </row>
    <row r="654" spans="1:1" ht="15.95" customHeight="1" x14ac:dyDescent="0.15">
      <c r="A654" s="25"/>
    </row>
    <row r="655" spans="1:1" ht="15.95" customHeight="1" x14ac:dyDescent="0.15">
      <c r="A655" s="25"/>
    </row>
    <row r="656" spans="1:1" ht="15.95" customHeight="1" x14ac:dyDescent="0.15">
      <c r="A656" s="25"/>
    </row>
    <row r="657" spans="1:1" ht="15.95" customHeight="1" x14ac:dyDescent="0.15">
      <c r="A657" s="25"/>
    </row>
    <row r="658" spans="1:1" ht="15.95" customHeight="1" x14ac:dyDescent="0.15">
      <c r="A658" s="25"/>
    </row>
    <row r="659" spans="1:1" ht="15.95" customHeight="1" x14ac:dyDescent="0.15">
      <c r="A659" s="25"/>
    </row>
    <row r="660" spans="1:1" ht="15.95" customHeight="1" x14ac:dyDescent="0.15">
      <c r="A660" s="25"/>
    </row>
    <row r="661" spans="1:1" ht="15.95" customHeight="1" x14ac:dyDescent="0.15">
      <c r="A661" s="25"/>
    </row>
    <row r="662" spans="1:1" ht="15.95" customHeight="1" x14ac:dyDescent="0.15">
      <c r="A662" s="25"/>
    </row>
    <row r="663" spans="1:1" ht="15.95" customHeight="1" x14ac:dyDescent="0.15">
      <c r="A663" s="25"/>
    </row>
    <row r="664" spans="1:1" ht="15.95" customHeight="1" x14ac:dyDescent="0.15">
      <c r="A664" s="25"/>
    </row>
    <row r="665" spans="1:1" ht="15.95" customHeight="1" x14ac:dyDescent="0.15">
      <c r="A665" s="25"/>
    </row>
    <row r="666" spans="1:1" ht="15.95" customHeight="1" x14ac:dyDescent="0.15">
      <c r="A666" s="25"/>
    </row>
    <row r="667" spans="1:1" ht="15.95" customHeight="1" x14ac:dyDescent="0.15">
      <c r="A667" s="25"/>
    </row>
    <row r="668" spans="1:1" ht="15.95" customHeight="1" x14ac:dyDescent="0.15">
      <c r="A668" s="25"/>
    </row>
    <row r="669" spans="1:1" ht="15.95" customHeight="1" x14ac:dyDescent="0.15">
      <c r="A669" s="25"/>
    </row>
    <row r="670" spans="1:1" ht="15.95" customHeight="1" x14ac:dyDescent="0.15">
      <c r="A670" s="25"/>
    </row>
    <row r="671" spans="1:1" ht="15.95" customHeight="1" x14ac:dyDescent="0.15">
      <c r="A671" s="25"/>
    </row>
    <row r="672" spans="1:1" ht="15.95" customHeight="1" x14ac:dyDescent="0.15">
      <c r="A672" s="25"/>
    </row>
    <row r="673" spans="1:1" ht="15.95" customHeight="1" x14ac:dyDescent="0.15">
      <c r="A673" s="25"/>
    </row>
    <row r="674" spans="1:1" ht="15.95" customHeight="1" x14ac:dyDescent="0.15">
      <c r="A674" s="25"/>
    </row>
    <row r="675" spans="1:1" ht="15.95" customHeight="1" x14ac:dyDescent="0.15">
      <c r="A675" s="25"/>
    </row>
    <row r="676" spans="1:1" ht="15.95" customHeight="1" x14ac:dyDescent="0.15">
      <c r="A676" s="25"/>
    </row>
    <row r="677" spans="1:1" ht="15.95" customHeight="1" x14ac:dyDescent="0.15">
      <c r="A677" s="25"/>
    </row>
    <row r="678" spans="1:1" ht="15.95" customHeight="1" x14ac:dyDescent="0.15">
      <c r="A678" s="25"/>
    </row>
    <row r="679" spans="1:1" ht="15.95" customHeight="1" x14ac:dyDescent="0.15">
      <c r="A679" s="25"/>
    </row>
    <row r="680" spans="1:1" ht="15.95" customHeight="1" x14ac:dyDescent="0.15">
      <c r="A680" s="25"/>
    </row>
    <row r="681" spans="1:1" ht="15.95" customHeight="1" x14ac:dyDescent="0.15">
      <c r="A681" s="25"/>
    </row>
    <row r="682" spans="1:1" ht="15.95" customHeight="1" x14ac:dyDescent="0.15">
      <c r="A682" s="25"/>
    </row>
    <row r="683" spans="1:1" ht="15.95" customHeight="1" x14ac:dyDescent="0.15">
      <c r="A683" s="25"/>
    </row>
    <row r="684" spans="1:1" ht="15.95" customHeight="1" x14ac:dyDescent="0.15">
      <c r="A684" s="25"/>
    </row>
    <row r="685" spans="1:1" ht="15.95" customHeight="1" x14ac:dyDescent="0.15">
      <c r="A685" s="25"/>
    </row>
    <row r="686" spans="1:1" ht="15.95" customHeight="1" x14ac:dyDescent="0.15">
      <c r="A686" s="25"/>
    </row>
    <row r="687" spans="1:1" ht="15.95" customHeight="1" x14ac:dyDescent="0.15">
      <c r="A687" s="25"/>
    </row>
    <row r="688" spans="1:1" ht="15.95" customHeight="1" x14ac:dyDescent="0.15">
      <c r="A688" s="25"/>
    </row>
    <row r="689" spans="1:1" ht="15.95" customHeight="1" x14ac:dyDescent="0.15">
      <c r="A689" s="25"/>
    </row>
    <row r="690" spans="1:1" ht="15.95" customHeight="1" x14ac:dyDescent="0.15">
      <c r="A690" s="25"/>
    </row>
    <row r="691" spans="1:1" ht="15.95" customHeight="1" x14ac:dyDescent="0.15">
      <c r="A691" s="25"/>
    </row>
    <row r="692" spans="1:1" ht="15.95" customHeight="1" x14ac:dyDescent="0.15">
      <c r="A692" s="25"/>
    </row>
    <row r="693" spans="1:1" ht="15.95" customHeight="1" x14ac:dyDescent="0.15">
      <c r="A693" s="25"/>
    </row>
    <row r="694" spans="1:1" ht="15.95" customHeight="1" x14ac:dyDescent="0.15">
      <c r="A694" s="25"/>
    </row>
    <row r="695" spans="1:1" ht="15.95" customHeight="1" x14ac:dyDescent="0.15">
      <c r="A695" s="25"/>
    </row>
    <row r="696" spans="1:1" ht="15.95" customHeight="1" x14ac:dyDescent="0.15">
      <c r="A696" s="25"/>
    </row>
    <row r="697" spans="1:1" ht="15.95" customHeight="1" x14ac:dyDescent="0.15">
      <c r="A697" s="25"/>
    </row>
    <row r="698" spans="1:1" ht="15.95" customHeight="1" x14ac:dyDescent="0.15">
      <c r="A698" s="25"/>
    </row>
    <row r="699" spans="1:1" ht="15.95" customHeight="1" x14ac:dyDescent="0.15">
      <c r="A699" s="25"/>
    </row>
    <row r="700" spans="1:1" ht="15.95" customHeight="1" x14ac:dyDescent="0.15">
      <c r="A700" s="25"/>
    </row>
    <row r="701" spans="1:1" ht="15.95" customHeight="1" x14ac:dyDescent="0.15">
      <c r="A701" s="25"/>
    </row>
    <row r="702" spans="1:1" ht="15.95" customHeight="1" x14ac:dyDescent="0.15">
      <c r="A702" s="25"/>
    </row>
    <row r="703" spans="1:1" ht="15.95" customHeight="1" x14ac:dyDescent="0.15">
      <c r="A703" s="25"/>
    </row>
    <row r="704" spans="1:1" ht="15.95" customHeight="1" x14ac:dyDescent="0.15">
      <c r="A704" s="25"/>
    </row>
    <row r="705" spans="1:1" ht="15.95" customHeight="1" x14ac:dyDescent="0.15">
      <c r="A705" s="25"/>
    </row>
    <row r="706" spans="1:1" ht="15.95" customHeight="1" x14ac:dyDescent="0.15">
      <c r="A706" s="25"/>
    </row>
    <row r="707" spans="1:1" ht="15.95" customHeight="1" x14ac:dyDescent="0.15">
      <c r="A707" s="25"/>
    </row>
    <row r="708" spans="1:1" ht="15.95" customHeight="1" x14ac:dyDescent="0.15">
      <c r="A708" s="25"/>
    </row>
    <row r="709" spans="1:1" ht="15.95" customHeight="1" x14ac:dyDescent="0.15">
      <c r="A709" s="25"/>
    </row>
    <row r="710" spans="1:1" ht="15.95" customHeight="1" x14ac:dyDescent="0.15">
      <c r="A710" s="25"/>
    </row>
    <row r="711" spans="1:1" ht="15.95" customHeight="1" x14ac:dyDescent="0.15">
      <c r="A711" s="25"/>
    </row>
    <row r="712" spans="1:1" ht="15.95" customHeight="1" x14ac:dyDescent="0.15">
      <c r="A712" s="25"/>
    </row>
    <row r="713" spans="1:1" ht="15.95" customHeight="1" x14ac:dyDescent="0.15">
      <c r="A713" s="25"/>
    </row>
    <row r="714" spans="1:1" ht="15.95" customHeight="1" x14ac:dyDescent="0.15">
      <c r="A714" s="25"/>
    </row>
    <row r="715" spans="1:1" ht="15.95" customHeight="1" x14ac:dyDescent="0.15">
      <c r="A715" s="25"/>
    </row>
    <row r="716" spans="1:1" ht="15.95" customHeight="1" x14ac:dyDescent="0.15">
      <c r="A716" s="25"/>
    </row>
    <row r="717" spans="1:1" ht="15.95" customHeight="1" x14ac:dyDescent="0.15">
      <c r="A717" s="25"/>
    </row>
    <row r="718" spans="1:1" ht="15.95" customHeight="1" x14ac:dyDescent="0.15">
      <c r="A718" s="25"/>
    </row>
    <row r="719" spans="1:1" ht="15.95" customHeight="1" x14ac:dyDescent="0.15">
      <c r="A719" s="25"/>
    </row>
    <row r="720" spans="1:1" ht="15.95" customHeight="1" x14ac:dyDescent="0.15">
      <c r="A720" s="25"/>
    </row>
    <row r="721" spans="1:1" ht="15.95" customHeight="1" x14ac:dyDescent="0.15">
      <c r="A721" s="25"/>
    </row>
    <row r="722" spans="1:1" ht="15.95" customHeight="1" x14ac:dyDescent="0.15">
      <c r="A722" s="25"/>
    </row>
    <row r="723" spans="1:1" ht="15.95" customHeight="1" x14ac:dyDescent="0.15">
      <c r="A723" s="25"/>
    </row>
    <row r="724" spans="1:1" ht="15.95" customHeight="1" x14ac:dyDescent="0.15">
      <c r="A724" s="25"/>
    </row>
    <row r="725" spans="1:1" ht="15.95" customHeight="1" x14ac:dyDescent="0.15">
      <c r="A725" s="25"/>
    </row>
    <row r="726" spans="1:1" ht="15.95" customHeight="1" x14ac:dyDescent="0.15">
      <c r="A726" s="25"/>
    </row>
    <row r="727" spans="1:1" ht="15.95" customHeight="1" x14ac:dyDescent="0.15">
      <c r="A727" s="25"/>
    </row>
    <row r="728" spans="1:1" ht="15.95" customHeight="1" x14ac:dyDescent="0.15">
      <c r="A728" s="25"/>
    </row>
    <row r="729" spans="1:1" ht="15.95" customHeight="1" x14ac:dyDescent="0.15">
      <c r="A729" s="25"/>
    </row>
    <row r="730" spans="1:1" ht="15.95" customHeight="1" x14ac:dyDescent="0.15">
      <c r="A730" s="25"/>
    </row>
    <row r="731" spans="1:1" ht="15.95" customHeight="1" x14ac:dyDescent="0.15">
      <c r="A731" s="25"/>
    </row>
    <row r="732" spans="1:1" ht="15.95" customHeight="1" x14ac:dyDescent="0.15">
      <c r="A732" s="25"/>
    </row>
    <row r="733" spans="1:1" ht="15.95" customHeight="1" x14ac:dyDescent="0.15">
      <c r="A733" s="25"/>
    </row>
    <row r="734" spans="1:1" ht="15.95" customHeight="1" x14ac:dyDescent="0.15">
      <c r="A734" s="25"/>
    </row>
    <row r="735" spans="1:1" ht="15.95" customHeight="1" x14ac:dyDescent="0.15">
      <c r="A735" s="25"/>
    </row>
    <row r="736" spans="1:1" ht="15.95" customHeight="1" x14ac:dyDescent="0.15">
      <c r="A736" s="25"/>
    </row>
    <row r="737" spans="1:1" ht="15.95" customHeight="1" x14ac:dyDescent="0.15">
      <c r="A737" s="25"/>
    </row>
    <row r="738" spans="1:1" ht="15.95" customHeight="1" x14ac:dyDescent="0.15">
      <c r="A738" s="25"/>
    </row>
    <row r="739" spans="1:1" ht="15.95" customHeight="1" x14ac:dyDescent="0.15">
      <c r="A739" s="25"/>
    </row>
    <row r="740" spans="1:1" ht="15.95" customHeight="1" x14ac:dyDescent="0.15">
      <c r="A740" s="25"/>
    </row>
    <row r="741" spans="1:1" ht="15.95" customHeight="1" x14ac:dyDescent="0.15">
      <c r="A741" s="25"/>
    </row>
    <row r="742" spans="1:1" ht="15.95" customHeight="1" x14ac:dyDescent="0.15">
      <c r="A742" s="25"/>
    </row>
    <row r="743" spans="1:1" ht="15.95" customHeight="1" x14ac:dyDescent="0.15">
      <c r="A743" s="25"/>
    </row>
    <row r="744" spans="1:1" ht="15.95" customHeight="1" x14ac:dyDescent="0.15">
      <c r="A744" s="25"/>
    </row>
    <row r="745" spans="1:1" ht="15.95" customHeight="1" x14ac:dyDescent="0.15">
      <c r="A745" s="25"/>
    </row>
    <row r="746" spans="1:1" ht="15.95" customHeight="1" x14ac:dyDescent="0.15">
      <c r="A746" s="25"/>
    </row>
    <row r="747" spans="1:1" ht="15.95" customHeight="1" x14ac:dyDescent="0.15">
      <c r="A747" s="25"/>
    </row>
    <row r="748" spans="1:1" ht="15.95" customHeight="1" x14ac:dyDescent="0.15">
      <c r="A748" s="25"/>
    </row>
    <row r="749" spans="1:1" ht="15.95" customHeight="1" x14ac:dyDescent="0.15">
      <c r="A749" s="25"/>
    </row>
    <row r="750" spans="1:1" ht="15.95" customHeight="1" x14ac:dyDescent="0.15">
      <c r="A750" s="25"/>
    </row>
    <row r="751" spans="1:1" ht="15.95" customHeight="1" x14ac:dyDescent="0.15">
      <c r="A751" s="25"/>
    </row>
    <row r="752" spans="1:1" ht="15.95" customHeight="1" x14ac:dyDescent="0.15">
      <c r="A752" s="25"/>
    </row>
    <row r="753" spans="1:1" ht="15.95" customHeight="1" x14ac:dyDescent="0.15">
      <c r="A753" s="25"/>
    </row>
    <row r="754" spans="1:1" ht="15.95" customHeight="1" x14ac:dyDescent="0.15">
      <c r="A754" s="25"/>
    </row>
    <row r="755" spans="1:1" ht="15.95" customHeight="1" x14ac:dyDescent="0.15">
      <c r="A755" s="25"/>
    </row>
    <row r="756" spans="1:1" ht="15.95" customHeight="1" x14ac:dyDescent="0.15">
      <c r="A756" s="25"/>
    </row>
    <row r="757" spans="1:1" ht="15.95" customHeight="1" x14ac:dyDescent="0.15">
      <c r="A757" s="25"/>
    </row>
    <row r="758" spans="1:1" ht="15.95" customHeight="1" x14ac:dyDescent="0.15">
      <c r="A758" s="25"/>
    </row>
    <row r="759" spans="1:1" ht="15.95" customHeight="1" x14ac:dyDescent="0.15">
      <c r="A759" s="25"/>
    </row>
    <row r="760" spans="1:1" ht="15.95" customHeight="1" x14ac:dyDescent="0.15">
      <c r="A760" s="25"/>
    </row>
    <row r="761" spans="1:1" ht="15.95" customHeight="1" x14ac:dyDescent="0.15">
      <c r="A761" s="25"/>
    </row>
    <row r="762" spans="1:1" ht="15.95" customHeight="1" x14ac:dyDescent="0.15">
      <c r="A762" s="25"/>
    </row>
    <row r="763" spans="1:1" ht="15.95" customHeight="1" x14ac:dyDescent="0.15">
      <c r="A763" s="25"/>
    </row>
    <row r="764" spans="1:1" ht="15.95" customHeight="1" x14ac:dyDescent="0.15">
      <c r="A764" s="25"/>
    </row>
    <row r="765" spans="1:1" ht="15.95" customHeight="1" x14ac:dyDescent="0.15">
      <c r="A765" s="25"/>
    </row>
    <row r="766" spans="1:1" ht="15.95" customHeight="1" x14ac:dyDescent="0.15">
      <c r="A766" s="25"/>
    </row>
    <row r="767" spans="1:1" ht="15.95" customHeight="1" x14ac:dyDescent="0.15">
      <c r="A767" s="25"/>
    </row>
    <row r="768" spans="1:1" ht="15.95" customHeight="1" x14ac:dyDescent="0.15">
      <c r="A768" s="25"/>
    </row>
    <row r="769" spans="1:1" ht="15.95" customHeight="1" x14ac:dyDescent="0.15">
      <c r="A769" s="25"/>
    </row>
    <row r="770" spans="1:1" ht="15.95" customHeight="1" x14ac:dyDescent="0.15">
      <c r="A770" s="25"/>
    </row>
    <row r="771" spans="1:1" ht="15.95" customHeight="1" x14ac:dyDescent="0.15">
      <c r="A771" s="25"/>
    </row>
    <row r="772" spans="1:1" ht="15.95" customHeight="1" x14ac:dyDescent="0.15">
      <c r="A772" s="25"/>
    </row>
    <row r="773" spans="1:1" ht="15.95" customHeight="1" x14ac:dyDescent="0.15">
      <c r="A773" s="25"/>
    </row>
    <row r="774" spans="1:1" ht="15.95" customHeight="1" x14ac:dyDescent="0.15">
      <c r="A774" s="25"/>
    </row>
    <row r="775" spans="1:1" ht="15.95" customHeight="1" x14ac:dyDescent="0.15">
      <c r="A775" s="25"/>
    </row>
    <row r="776" spans="1:1" ht="15.95" customHeight="1" x14ac:dyDescent="0.15">
      <c r="A776" s="25"/>
    </row>
    <row r="777" spans="1:1" ht="15.95" customHeight="1" x14ac:dyDescent="0.15">
      <c r="A777" s="25"/>
    </row>
    <row r="778" spans="1:1" ht="15.95" customHeight="1" x14ac:dyDescent="0.15">
      <c r="A778" s="25"/>
    </row>
    <row r="779" spans="1:1" ht="15.95" customHeight="1" x14ac:dyDescent="0.15">
      <c r="A779" s="25"/>
    </row>
    <row r="780" spans="1:1" ht="15.95" customHeight="1" x14ac:dyDescent="0.15">
      <c r="A780" s="25"/>
    </row>
    <row r="781" spans="1:1" ht="15.95" customHeight="1" x14ac:dyDescent="0.15">
      <c r="A781" s="25"/>
    </row>
    <row r="782" spans="1:1" ht="15.95" customHeight="1" x14ac:dyDescent="0.15">
      <c r="A782" s="25"/>
    </row>
    <row r="783" spans="1:1" ht="15.95" customHeight="1" x14ac:dyDescent="0.15">
      <c r="A783" s="25"/>
    </row>
    <row r="784" spans="1:1" ht="15.95" customHeight="1" x14ac:dyDescent="0.15">
      <c r="A784" s="25"/>
    </row>
    <row r="785" spans="1:1" ht="15.95" customHeight="1" x14ac:dyDescent="0.15">
      <c r="A785" s="25"/>
    </row>
    <row r="786" spans="1:1" ht="15.95" customHeight="1" x14ac:dyDescent="0.15">
      <c r="A786" s="25"/>
    </row>
    <row r="787" spans="1:1" ht="15.95" customHeight="1" x14ac:dyDescent="0.15">
      <c r="A787" s="25"/>
    </row>
    <row r="788" spans="1:1" ht="15.95" customHeight="1" x14ac:dyDescent="0.15">
      <c r="A788" s="25"/>
    </row>
    <row r="789" spans="1:1" ht="15.95" customHeight="1" x14ac:dyDescent="0.15">
      <c r="A789" s="25"/>
    </row>
    <row r="790" spans="1:1" ht="15.95" customHeight="1" x14ac:dyDescent="0.15">
      <c r="A790" s="25"/>
    </row>
    <row r="791" spans="1:1" ht="15.95" customHeight="1" x14ac:dyDescent="0.15">
      <c r="A791" s="25"/>
    </row>
    <row r="792" spans="1:1" ht="15.95" customHeight="1" x14ac:dyDescent="0.15">
      <c r="A792" s="25"/>
    </row>
    <row r="793" spans="1:1" ht="15.95" customHeight="1" x14ac:dyDescent="0.15">
      <c r="A793" s="25"/>
    </row>
    <row r="794" spans="1:1" ht="15.95" customHeight="1" x14ac:dyDescent="0.15">
      <c r="A794" s="25"/>
    </row>
    <row r="795" spans="1:1" ht="15.95" customHeight="1" x14ac:dyDescent="0.15">
      <c r="A795" s="25"/>
    </row>
    <row r="796" spans="1:1" ht="15.95" customHeight="1" x14ac:dyDescent="0.15">
      <c r="A796" s="25"/>
    </row>
    <row r="797" spans="1:1" ht="15.95" customHeight="1" x14ac:dyDescent="0.15">
      <c r="A797" s="25"/>
    </row>
    <row r="798" spans="1:1" ht="15.95" customHeight="1" x14ac:dyDescent="0.15">
      <c r="A798" s="25"/>
    </row>
    <row r="799" spans="1:1" ht="15.95" customHeight="1" x14ac:dyDescent="0.15">
      <c r="A799" s="25"/>
    </row>
    <row r="800" spans="1:1" ht="15.95" customHeight="1" x14ac:dyDescent="0.15">
      <c r="A800" s="25"/>
    </row>
    <row r="801" spans="1:1" ht="15.95" customHeight="1" x14ac:dyDescent="0.15">
      <c r="A801" s="25"/>
    </row>
    <row r="802" spans="1:1" ht="15.95" customHeight="1" x14ac:dyDescent="0.15">
      <c r="A802" s="25"/>
    </row>
    <row r="803" spans="1:1" ht="15.95" customHeight="1" x14ac:dyDescent="0.15">
      <c r="A803" s="25"/>
    </row>
    <row r="804" spans="1:1" ht="15.95" customHeight="1" x14ac:dyDescent="0.15">
      <c r="A804" s="25"/>
    </row>
    <row r="805" spans="1:1" ht="15.95" customHeight="1" x14ac:dyDescent="0.15">
      <c r="A805" s="25"/>
    </row>
    <row r="806" spans="1:1" ht="15.95" customHeight="1" x14ac:dyDescent="0.15">
      <c r="A806" s="25"/>
    </row>
    <row r="807" spans="1:1" ht="15.95" customHeight="1" x14ac:dyDescent="0.15">
      <c r="A807" s="25"/>
    </row>
    <row r="808" spans="1:1" ht="15.95" customHeight="1" x14ac:dyDescent="0.15">
      <c r="A808" s="25"/>
    </row>
    <row r="809" spans="1:1" ht="15.95" customHeight="1" x14ac:dyDescent="0.15">
      <c r="A809" s="25"/>
    </row>
    <row r="810" spans="1:1" ht="15.95" customHeight="1" x14ac:dyDescent="0.15">
      <c r="A810" s="25"/>
    </row>
    <row r="811" spans="1:1" ht="15.95" customHeight="1" x14ac:dyDescent="0.15">
      <c r="A811" s="25"/>
    </row>
    <row r="812" spans="1:1" ht="15.95" customHeight="1" x14ac:dyDescent="0.15">
      <c r="A812" s="25"/>
    </row>
    <row r="813" spans="1:1" ht="15.95" customHeight="1" x14ac:dyDescent="0.15">
      <c r="A813" s="25"/>
    </row>
    <row r="814" spans="1:1" ht="15.95" customHeight="1" x14ac:dyDescent="0.15">
      <c r="A814" s="25"/>
    </row>
    <row r="815" spans="1:1" ht="15.95" customHeight="1" x14ac:dyDescent="0.15">
      <c r="A815" s="25"/>
    </row>
    <row r="816" spans="1:1" ht="15.95" customHeight="1" x14ac:dyDescent="0.15">
      <c r="A816" s="25"/>
    </row>
    <row r="817" spans="1:1" ht="15.95" customHeight="1" x14ac:dyDescent="0.15">
      <c r="A817" s="25"/>
    </row>
    <row r="818" spans="1:1" ht="15.95" customHeight="1" x14ac:dyDescent="0.15">
      <c r="A818" s="25"/>
    </row>
    <row r="819" spans="1:1" ht="15.95" customHeight="1" x14ac:dyDescent="0.15">
      <c r="A819" s="25"/>
    </row>
    <row r="820" spans="1:1" ht="15.95" customHeight="1" x14ac:dyDescent="0.15">
      <c r="A820" s="25"/>
    </row>
    <row r="821" spans="1:1" ht="15.95" customHeight="1" x14ac:dyDescent="0.15">
      <c r="A821" s="25"/>
    </row>
    <row r="822" spans="1:1" ht="15.95" customHeight="1" x14ac:dyDescent="0.15">
      <c r="A822" s="25"/>
    </row>
    <row r="823" spans="1:1" ht="15.95" customHeight="1" x14ac:dyDescent="0.15">
      <c r="A823" s="25"/>
    </row>
    <row r="824" spans="1:1" ht="15.95" customHeight="1" x14ac:dyDescent="0.15">
      <c r="A824" s="25"/>
    </row>
    <row r="825" spans="1:1" ht="15.95" customHeight="1" x14ac:dyDescent="0.15">
      <c r="A825" s="25"/>
    </row>
    <row r="826" spans="1:1" ht="15.95" customHeight="1" x14ac:dyDescent="0.15">
      <c r="A826" s="25"/>
    </row>
    <row r="827" spans="1:1" ht="15.95" customHeight="1" x14ac:dyDescent="0.15">
      <c r="A827" s="25"/>
    </row>
    <row r="828" spans="1:1" ht="15.95" customHeight="1" x14ac:dyDescent="0.15">
      <c r="A828" s="25"/>
    </row>
    <row r="829" spans="1:1" ht="15.95" customHeight="1" x14ac:dyDescent="0.15">
      <c r="A829" s="25"/>
    </row>
    <row r="830" spans="1:1" ht="15.95" customHeight="1" x14ac:dyDescent="0.15">
      <c r="A830" s="25"/>
    </row>
    <row r="831" spans="1:1" ht="15.95" customHeight="1" x14ac:dyDescent="0.15">
      <c r="A831" s="25"/>
    </row>
    <row r="832" spans="1:1" ht="15.95" customHeight="1" x14ac:dyDescent="0.15">
      <c r="A832" s="25"/>
    </row>
    <row r="833" spans="1:1" ht="15.95" customHeight="1" x14ac:dyDescent="0.15">
      <c r="A833" s="25"/>
    </row>
    <row r="834" spans="1:1" ht="15.95" customHeight="1" x14ac:dyDescent="0.15">
      <c r="A834" s="25"/>
    </row>
    <row r="835" spans="1:1" ht="15.95" customHeight="1" x14ac:dyDescent="0.15">
      <c r="A835" s="25"/>
    </row>
    <row r="836" spans="1:1" ht="15.95" customHeight="1" x14ac:dyDescent="0.15">
      <c r="A836" s="25"/>
    </row>
    <row r="837" spans="1:1" ht="15.95" customHeight="1" x14ac:dyDescent="0.15">
      <c r="A837" s="25"/>
    </row>
    <row r="838" spans="1:1" ht="15.95" customHeight="1" x14ac:dyDescent="0.15">
      <c r="A838" s="25"/>
    </row>
    <row r="839" spans="1:1" ht="15.95" customHeight="1" x14ac:dyDescent="0.15">
      <c r="A839" s="25"/>
    </row>
    <row r="840" spans="1:1" ht="15.95" customHeight="1" x14ac:dyDescent="0.15">
      <c r="A840" s="25"/>
    </row>
    <row r="841" spans="1:1" ht="15.95" customHeight="1" x14ac:dyDescent="0.15">
      <c r="A841" s="25"/>
    </row>
    <row r="842" spans="1:1" ht="15.95" customHeight="1" x14ac:dyDescent="0.15">
      <c r="A842" s="25"/>
    </row>
    <row r="843" spans="1:1" ht="15.95" customHeight="1" x14ac:dyDescent="0.15">
      <c r="A843" s="25"/>
    </row>
    <row r="844" spans="1:1" ht="15.95" customHeight="1" x14ac:dyDescent="0.15">
      <c r="A844" s="25"/>
    </row>
    <row r="845" spans="1:1" ht="15.95" customHeight="1" x14ac:dyDescent="0.15">
      <c r="A845" s="25"/>
    </row>
    <row r="846" spans="1:1" ht="15.95" customHeight="1" x14ac:dyDescent="0.15">
      <c r="A846" s="25"/>
    </row>
    <row r="847" spans="1:1" ht="15.95" customHeight="1" x14ac:dyDescent="0.15">
      <c r="A847" s="25"/>
    </row>
    <row r="848" spans="1:1" ht="15.95" customHeight="1" x14ac:dyDescent="0.15">
      <c r="A848" s="25"/>
    </row>
    <row r="849" spans="1:1" ht="15.95" customHeight="1" x14ac:dyDescent="0.15">
      <c r="A849" s="25"/>
    </row>
    <row r="850" spans="1:1" ht="15.95" customHeight="1" x14ac:dyDescent="0.15">
      <c r="A850" s="25"/>
    </row>
    <row r="851" spans="1:1" ht="15.95" customHeight="1" x14ac:dyDescent="0.15">
      <c r="A851" s="25"/>
    </row>
    <row r="852" spans="1:1" ht="15.95" customHeight="1" x14ac:dyDescent="0.15">
      <c r="A852" s="25"/>
    </row>
    <row r="853" spans="1:1" ht="15.95" customHeight="1" x14ac:dyDescent="0.15">
      <c r="A853" s="25"/>
    </row>
    <row r="854" spans="1:1" ht="15.95" customHeight="1" x14ac:dyDescent="0.15">
      <c r="A854" s="25"/>
    </row>
    <row r="855" spans="1:1" ht="15.95" customHeight="1" x14ac:dyDescent="0.15">
      <c r="A855" s="25"/>
    </row>
    <row r="856" spans="1:1" ht="15.95" customHeight="1" x14ac:dyDescent="0.15">
      <c r="A856" s="25"/>
    </row>
    <row r="857" spans="1:1" ht="15.95" customHeight="1" x14ac:dyDescent="0.15">
      <c r="A857" s="25"/>
    </row>
    <row r="858" spans="1:1" ht="15.95" customHeight="1" x14ac:dyDescent="0.15">
      <c r="A858" s="25"/>
    </row>
    <row r="859" spans="1:1" ht="15.95" customHeight="1" x14ac:dyDescent="0.15">
      <c r="A859" s="25"/>
    </row>
    <row r="860" spans="1:1" ht="15.95" customHeight="1" x14ac:dyDescent="0.15">
      <c r="A860" s="25"/>
    </row>
    <row r="861" spans="1:1" ht="15.95" customHeight="1" x14ac:dyDescent="0.15">
      <c r="A861" s="25"/>
    </row>
    <row r="862" spans="1:1" ht="15.95" customHeight="1" x14ac:dyDescent="0.15">
      <c r="A862" s="25"/>
    </row>
    <row r="863" spans="1:1" ht="15.95" customHeight="1" x14ac:dyDescent="0.15">
      <c r="A863" s="25"/>
    </row>
    <row r="864" spans="1:1" ht="15.95" customHeight="1" x14ac:dyDescent="0.15">
      <c r="A864" s="25"/>
    </row>
    <row r="865" spans="1:1" ht="15.95" customHeight="1" x14ac:dyDescent="0.15">
      <c r="A865" s="25"/>
    </row>
    <row r="866" spans="1:1" ht="15.95" customHeight="1" x14ac:dyDescent="0.15">
      <c r="A866" s="25"/>
    </row>
    <row r="867" spans="1:1" ht="15.95" customHeight="1" x14ac:dyDescent="0.15">
      <c r="A867" s="25"/>
    </row>
    <row r="868" spans="1:1" ht="15.95" customHeight="1" x14ac:dyDescent="0.15">
      <c r="A868" s="25"/>
    </row>
    <row r="869" spans="1:1" ht="15.95" customHeight="1" x14ac:dyDescent="0.15">
      <c r="A869" s="25"/>
    </row>
    <row r="870" spans="1:1" ht="15.95" customHeight="1" x14ac:dyDescent="0.15">
      <c r="A870" s="25"/>
    </row>
    <row r="871" spans="1:1" ht="15.95" customHeight="1" x14ac:dyDescent="0.15">
      <c r="A871" s="25"/>
    </row>
    <row r="872" spans="1:1" ht="15.95" customHeight="1" x14ac:dyDescent="0.15">
      <c r="A872" s="25"/>
    </row>
    <row r="873" spans="1:1" ht="15.95" customHeight="1" x14ac:dyDescent="0.15">
      <c r="A873" s="25"/>
    </row>
    <row r="874" spans="1:1" ht="15.95" customHeight="1" x14ac:dyDescent="0.15">
      <c r="A874" s="25"/>
    </row>
    <row r="875" spans="1:1" ht="15.95" customHeight="1" x14ac:dyDescent="0.15">
      <c r="A875" s="25"/>
    </row>
    <row r="876" spans="1:1" ht="15.95" customHeight="1" x14ac:dyDescent="0.15">
      <c r="A876" s="25"/>
    </row>
    <row r="877" spans="1:1" ht="15.95" customHeight="1" x14ac:dyDescent="0.15">
      <c r="A877" s="25"/>
    </row>
    <row r="878" spans="1:1" ht="15.95" customHeight="1" x14ac:dyDescent="0.15">
      <c r="A878" s="25"/>
    </row>
    <row r="879" spans="1:1" ht="15.95" customHeight="1" x14ac:dyDescent="0.15">
      <c r="A879" s="25"/>
    </row>
    <row r="880" spans="1:1" ht="15.95" customHeight="1" x14ac:dyDescent="0.15">
      <c r="A880" s="25"/>
    </row>
    <row r="881" spans="1:1" ht="15.95" customHeight="1" x14ac:dyDescent="0.15">
      <c r="A881" s="25"/>
    </row>
    <row r="882" spans="1:1" ht="15.95" customHeight="1" x14ac:dyDescent="0.15">
      <c r="A882" s="25"/>
    </row>
    <row r="883" spans="1:1" ht="15.95" customHeight="1" x14ac:dyDescent="0.15">
      <c r="A883" s="25"/>
    </row>
    <row r="884" spans="1:1" ht="15.95" customHeight="1" x14ac:dyDescent="0.15">
      <c r="A884" s="25"/>
    </row>
    <row r="885" spans="1:1" ht="15.95" customHeight="1" x14ac:dyDescent="0.15">
      <c r="A885" s="25"/>
    </row>
    <row r="886" spans="1:1" ht="15.95" customHeight="1" x14ac:dyDescent="0.15">
      <c r="A886" s="25"/>
    </row>
    <row r="887" spans="1:1" ht="15.95" customHeight="1" x14ac:dyDescent="0.15">
      <c r="A887" s="25"/>
    </row>
    <row r="888" spans="1:1" ht="15.95" customHeight="1" x14ac:dyDescent="0.15">
      <c r="A888" s="25"/>
    </row>
    <row r="889" spans="1:1" ht="15.95" customHeight="1" x14ac:dyDescent="0.15">
      <c r="A889" s="25"/>
    </row>
    <row r="890" spans="1:1" ht="15.95" customHeight="1" x14ac:dyDescent="0.15">
      <c r="A890" s="25"/>
    </row>
    <row r="891" spans="1:1" ht="15.95" customHeight="1" x14ac:dyDescent="0.15">
      <c r="A891" s="25"/>
    </row>
    <row r="892" spans="1:1" ht="15.95" customHeight="1" x14ac:dyDescent="0.15">
      <c r="A892" s="25"/>
    </row>
    <row r="893" spans="1:1" ht="15.95" customHeight="1" x14ac:dyDescent="0.15">
      <c r="A893" s="25"/>
    </row>
    <row r="894" spans="1:1" ht="15.95" customHeight="1" x14ac:dyDescent="0.15">
      <c r="A894" s="25"/>
    </row>
    <row r="895" spans="1:1" ht="15.95" customHeight="1" x14ac:dyDescent="0.15">
      <c r="A895" s="25"/>
    </row>
    <row r="896" spans="1:1" ht="15.95" customHeight="1" x14ac:dyDescent="0.15">
      <c r="A896" s="25"/>
    </row>
    <row r="897" spans="1:1" ht="15.95" customHeight="1" x14ac:dyDescent="0.15">
      <c r="A897" s="25"/>
    </row>
    <row r="898" spans="1:1" ht="15.95" customHeight="1" x14ac:dyDescent="0.15">
      <c r="A898" s="25"/>
    </row>
    <row r="899" spans="1:1" ht="15.95" customHeight="1" x14ac:dyDescent="0.15">
      <c r="A899" s="25"/>
    </row>
    <row r="900" spans="1:1" ht="15.95" customHeight="1" x14ac:dyDescent="0.15">
      <c r="A900" s="25"/>
    </row>
    <row r="901" spans="1:1" ht="15.95" customHeight="1" x14ac:dyDescent="0.15">
      <c r="A901" s="25"/>
    </row>
    <row r="902" spans="1:1" ht="15.95" customHeight="1" x14ac:dyDescent="0.15">
      <c r="A902" s="25"/>
    </row>
    <row r="903" spans="1:1" ht="15.95" customHeight="1" x14ac:dyDescent="0.15">
      <c r="A903" s="25"/>
    </row>
    <row r="904" spans="1:1" ht="15.95" customHeight="1" x14ac:dyDescent="0.15">
      <c r="A904" s="25"/>
    </row>
    <row r="905" spans="1:1" ht="15.95" customHeight="1" x14ac:dyDescent="0.15">
      <c r="A905" s="25"/>
    </row>
    <row r="906" spans="1:1" ht="15.95" customHeight="1" x14ac:dyDescent="0.15">
      <c r="A906" s="25"/>
    </row>
    <row r="907" spans="1:1" ht="15.95" customHeight="1" x14ac:dyDescent="0.15">
      <c r="A907" s="25"/>
    </row>
    <row r="908" spans="1:1" ht="15.95" customHeight="1" x14ac:dyDescent="0.15">
      <c r="A908" s="25"/>
    </row>
    <row r="909" spans="1:1" ht="15.95" customHeight="1" x14ac:dyDescent="0.15">
      <c r="A909" s="25"/>
    </row>
    <row r="910" spans="1:1" ht="15.95" customHeight="1" x14ac:dyDescent="0.15">
      <c r="A910" s="25"/>
    </row>
    <row r="911" spans="1:1" ht="15.95" customHeight="1" x14ac:dyDescent="0.15">
      <c r="A911" s="25"/>
    </row>
    <row r="912" spans="1:1" ht="15.95" customHeight="1" x14ac:dyDescent="0.15">
      <c r="A912" s="25"/>
    </row>
    <row r="913" spans="1:1" ht="15.95" customHeight="1" x14ac:dyDescent="0.15">
      <c r="A913" s="25"/>
    </row>
    <row r="914" spans="1:1" ht="15.95" customHeight="1" x14ac:dyDescent="0.15">
      <c r="A914" s="25"/>
    </row>
    <row r="915" spans="1:1" ht="15.95" customHeight="1" x14ac:dyDescent="0.15">
      <c r="A915" s="25"/>
    </row>
    <row r="916" spans="1:1" ht="15.95" customHeight="1" x14ac:dyDescent="0.15">
      <c r="A916" s="25"/>
    </row>
    <row r="917" spans="1:1" ht="15.95" customHeight="1" x14ac:dyDescent="0.15">
      <c r="A917" s="25"/>
    </row>
    <row r="918" spans="1:1" ht="15.95" customHeight="1" x14ac:dyDescent="0.15">
      <c r="A918" s="25"/>
    </row>
    <row r="919" spans="1:1" ht="15.95" customHeight="1" x14ac:dyDescent="0.15">
      <c r="A919" s="25"/>
    </row>
    <row r="920" spans="1:1" ht="15.95" customHeight="1" x14ac:dyDescent="0.15">
      <c r="A920" s="25"/>
    </row>
    <row r="921" spans="1:1" ht="15.95" customHeight="1" x14ac:dyDescent="0.15">
      <c r="A921" s="25"/>
    </row>
    <row r="922" spans="1:1" ht="15.95" customHeight="1" x14ac:dyDescent="0.15">
      <c r="A922" s="25"/>
    </row>
    <row r="923" spans="1:1" ht="15.95" customHeight="1" x14ac:dyDescent="0.15">
      <c r="A923" s="25"/>
    </row>
    <row r="924" spans="1:1" ht="15.95" customHeight="1" x14ac:dyDescent="0.15">
      <c r="A924" s="25"/>
    </row>
    <row r="925" spans="1:1" ht="15.95" customHeight="1" x14ac:dyDescent="0.15">
      <c r="A925" s="25"/>
    </row>
    <row r="926" spans="1:1" ht="15.95" customHeight="1" x14ac:dyDescent="0.15">
      <c r="A926" s="25"/>
    </row>
    <row r="927" spans="1:1" ht="15.95" customHeight="1" x14ac:dyDescent="0.15">
      <c r="A927" s="25"/>
    </row>
    <row r="928" spans="1:1" ht="15.95" customHeight="1" x14ac:dyDescent="0.15">
      <c r="A928" s="25"/>
    </row>
    <row r="929" spans="1:1" ht="15.95" customHeight="1" x14ac:dyDescent="0.15">
      <c r="A929" s="25"/>
    </row>
    <row r="930" spans="1:1" ht="15.95" customHeight="1" x14ac:dyDescent="0.15">
      <c r="A930" s="25"/>
    </row>
    <row r="931" spans="1:1" ht="15.95" customHeight="1" x14ac:dyDescent="0.15">
      <c r="A931" s="25"/>
    </row>
    <row r="932" spans="1:1" ht="15.95" customHeight="1" x14ac:dyDescent="0.15">
      <c r="A932" s="25"/>
    </row>
    <row r="933" spans="1:1" ht="15.95" customHeight="1" x14ac:dyDescent="0.15">
      <c r="A933" s="25"/>
    </row>
    <row r="934" spans="1:1" ht="15.95" customHeight="1" x14ac:dyDescent="0.15">
      <c r="A934" s="25"/>
    </row>
    <row r="935" spans="1:1" ht="15.95" customHeight="1" x14ac:dyDescent="0.15">
      <c r="A935" s="25"/>
    </row>
    <row r="936" spans="1:1" ht="15.95" customHeight="1" x14ac:dyDescent="0.15">
      <c r="A936" s="25"/>
    </row>
    <row r="937" spans="1:1" ht="15.95" customHeight="1" x14ac:dyDescent="0.15">
      <c r="A937" s="25"/>
    </row>
    <row r="938" spans="1:1" ht="15.95" customHeight="1" x14ac:dyDescent="0.15">
      <c r="A938" s="25"/>
    </row>
    <row r="939" spans="1:1" ht="15.95" customHeight="1" x14ac:dyDescent="0.15">
      <c r="A939" s="25"/>
    </row>
    <row r="940" spans="1:1" ht="15.95" customHeight="1" x14ac:dyDescent="0.15">
      <c r="A940" s="25"/>
    </row>
    <row r="941" spans="1:1" ht="15.95" customHeight="1" x14ac:dyDescent="0.15">
      <c r="A941" s="25"/>
    </row>
    <row r="942" spans="1:1" ht="15.95" customHeight="1" x14ac:dyDescent="0.15">
      <c r="A942" s="25"/>
    </row>
    <row r="943" spans="1:1" ht="15.95" customHeight="1" x14ac:dyDescent="0.15">
      <c r="A943" s="25"/>
    </row>
    <row r="944" spans="1:1" ht="15.95" customHeight="1" x14ac:dyDescent="0.15">
      <c r="A944" s="25"/>
    </row>
    <row r="945" spans="1:1" ht="15.95" customHeight="1" x14ac:dyDescent="0.15">
      <c r="A945" s="25"/>
    </row>
    <row r="946" spans="1:1" ht="15.95" customHeight="1" x14ac:dyDescent="0.15">
      <c r="A946" s="25"/>
    </row>
    <row r="947" spans="1:1" ht="15.95" customHeight="1" x14ac:dyDescent="0.15">
      <c r="A947" s="25"/>
    </row>
    <row r="948" spans="1:1" ht="15.95" customHeight="1" x14ac:dyDescent="0.15">
      <c r="A948" s="25"/>
    </row>
    <row r="949" spans="1:1" ht="15.95" customHeight="1" x14ac:dyDescent="0.15">
      <c r="A949" s="25"/>
    </row>
    <row r="950" spans="1:1" ht="15.95" customHeight="1" x14ac:dyDescent="0.15">
      <c r="A950" s="25"/>
    </row>
    <row r="951" spans="1:1" ht="15.95" customHeight="1" x14ac:dyDescent="0.15">
      <c r="A951" s="25"/>
    </row>
    <row r="952" spans="1:1" ht="15.95" customHeight="1" x14ac:dyDescent="0.15">
      <c r="A952" s="25"/>
    </row>
    <row r="953" spans="1:1" ht="15.95" customHeight="1" x14ac:dyDescent="0.15">
      <c r="A953" s="25"/>
    </row>
    <row r="954" spans="1:1" ht="15.95" customHeight="1" x14ac:dyDescent="0.15">
      <c r="A954" s="25"/>
    </row>
    <row r="955" spans="1:1" ht="15.95" customHeight="1" x14ac:dyDescent="0.15">
      <c r="A955" s="25"/>
    </row>
    <row r="956" spans="1:1" ht="15.95" customHeight="1" x14ac:dyDescent="0.15">
      <c r="A956" s="25"/>
    </row>
    <row r="957" spans="1:1" ht="15.95" customHeight="1" x14ac:dyDescent="0.15">
      <c r="A957" s="25"/>
    </row>
    <row r="958" spans="1:1" ht="15.95" customHeight="1" x14ac:dyDescent="0.15">
      <c r="A958" s="25"/>
    </row>
    <row r="959" spans="1:1" ht="15.95" customHeight="1" x14ac:dyDescent="0.15">
      <c r="A959" s="25"/>
    </row>
    <row r="960" spans="1:1" ht="15.95" customHeight="1" x14ac:dyDescent="0.15">
      <c r="A960" s="25"/>
    </row>
    <row r="961" spans="1:1" ht="15.95" customHeight="1" x14ac:dyDescent="0.15">
      <c r="A961" s="25"/>
    </row>
    <row r="962" spans="1:1" ht="15.95" customHeight="1" x14ac:dyDescent="0.15">
      <c r="A962" s="25"/>
    </row>
    <row r="963" spans="1:1" ht="15.95" customHeight="1" x14ac:dyDescent="0.15">
      <c r="A963" s="25"/>
    </row>
    <row r="964" spans="1:1" ht="15.95" customHeight="1" x14ac:dyDescent="0.15">
      <c r="A964" s="25"/>
    </row>
    <row r="965" spans="1:1" ht="15.95" customHeight="1" x14ac:dyDescent="0.15">
      <c r="A965" s="25"/>
    </row>
    <row r="966" spans="1:1" ht="15.95" customHeight="1" x14ac:dyDescent="0.15">
      <c r="A966" s="25"/>
    </row>
    <row r="967" spans="1:1" ht="15.95" customHeight="1" x14ac:dyDescent="0.15">
      <c r="A967" s="25"/>
    </row>
    <row r="968" spans="1:1" ht="15.95" customHeight="1" x14ac:dyDescent="0.15">
      <c r="A968" s="25"/>
    </row>
    <row r="969" spans="1:1" ht="15.95" customHeight="1" x14ac:dyDescent="0.15">
      <c r="A969" s="25"/>
    </row>
    <row r="970" spans="1:1" ht="15.95" customHeight="1" x14ac:dyDescent="0.15">
      <c r="A970" s="25"/>
    </row>
    <row r="971" spans="1:1" ht="15.95" customHeight="1" x14ac:dyDescent="0.15">
      <c r="A971" s="25"/>
    </row>
    <row r="972" spans="1:1" ht="15.95" customHeight="1" x14ac:dyDescent="0.15">
      <c r="A972" s="25"/>
    </row>
    <row r="973" spans="1:1" ht="15.95" customHeight="1" x14ac:dyDescent="0.15">
      <c r="A973" s="25"/>
    </row>
    <row r="974" spans="1:1" ht="15.95" customHeight="1" x14ac:dyDescent="0.15">
      <c r="A974" s="25"/>
    </row>
    <row r="975" spans="1:1" ht="15.95" customHeight="1" x14ac:dyDescent="0.15">
      <c r="A975" s="25"/>
    </row>
    <row r="976" spans="1:1" ht="15.95" customHeight="1" x14ac:dyDescent="0.15">
      <c r="A976" s="25"/>
    </row>
    <row r="977" spans="1:1" ht="15.95" customHeight="1" x14ac:dyDescent="0.15">
      <c r="A977" s="25"/>
    </row>
    <row r="978" spans="1:1" ht="15.95" customHeight="1" x14ac:dyDescent="0.15">
      <c r="A978" s="25"/>
    </row>
    <row r="979" spans="1:1" ht="15.95" customHeight="1" x14ac:dyDescent="0.15">
      <c r="A979" s="25"/>
    </row>
    <row r="980" spans="1:1" ht="15.95" customHeight="1" x14ac:dyDescent="0.15">
      <c r="A980" s="25"/>
    </row>
    <row r="981" spans="1:1" ht="15.95" customHeight="1" x14ac:dyDescent="0.15">
      <c r="A981" s="25"/>
    </row>
    <row r="982" spans="1:1" ht="15.95" customHeight="1" x14ac:dyDescent="0.15">
      <c r="A982" s="25"/>
    </row>
    <row r="983" spans="1:1" ht="15.95" customHeight="1" x14ac:dyDescent="0.15">
      <c r="A983" s="25"/>
    </row>
    <row r="984" spans="1:1" ht="15.95" customHeight="1" x14ac:dyDescent="0.15">
      <c r="A984" s="25"/>
    </row>
    <row r="985" spans="1:1" ht="15.95" customHeight="1" x14ac:dyDescent="0.15">
      <c r="A985" s="25"/>
    </row>
    <row r="986" spans="1:1" ht="15.95" customHeight="1" x14ac:dyDescent="0.15">
      <c r="A986" s="25"/>
    </row>
    <row r="987" spans="1:1" ht="15.95" customHeight="1" x14ac:dyDescent="0.15">
      <c r="A987" s="25"/>
    </row>
    <row r="988" spans="1:1" ht="15.95" customHeight="1" x14ac:dyDescent="0.15">
      <c r="A988" s="25"/>
    </row>
    <row r="989" spans="1:1" ht="15.95" customHeight="1" x14ac:dyDescent="0.15">
      <c r="A989" s="25"/>
    </row>
    <row r="990" spans="1:1" ht="15.95" customHeight="1" x14ac:dyDescent="0.15">
      <c r="A990" s="25"/>
    </row>
    <row r="991" spans="1:1" ht="15.95" customHeight="1" x14ac:dyDescent="0.15">
      <c r="A991" s="25"/>
    </row>
    <row r="992" spans="1:1" ht="15.95" customHeight="1" x14ac:dyDescent="0.15">
      <c r="A992" s="25"/>
    </row>
    <row r="993" spans="1:1" ht="15.95" customHeight="1" x14ac:dyDescent="0.15">
      <c r="A993" s="25"/>
    </row>
    <row r="994" spans="1:1" ht="15.95" customHeight="1" x14ac:dyDescent="0.15">
      <c r="A994" s="25"/>
    </row>
    <row r="995" spans="1:1" ht="15.95" customHeight="1" x14ac:dyDescent="0.15">
      <c r="A995" s="25"/>
    </row>
    <row r="996" spans="1:1" ht="15.95" customHeight="1" x14ac:dyDescent="0.15">
      <c r="A996" s="25"/>
    </row>
    <row r="997" spans="1:1" ht="15.95" customHeight="1" x14ac:dyDescent="0.15">
      <c r="A997" s="25"/>
    </row>
    <row r="998" spans="1:1" ht="15.95" customHeight="1" x14ac:dyDescent="0.15">
      <c r="A998" s="25"/>
    </row>
    <row r="999" spans="1:1" ht="15.95" customHeight="1" x14ac:dyDescent="0.15">
      <c r="A999" s="25"/>
    </row>
    <row r="1000" spans="1:1" ht="15.95" customHeight="1" x14ac:dyDescent="0.15">
      <c r="A1000" s="25"/>
    </row>
    <row r="1001" spans="1:1" ht="15.95" customHeight="1" x14ac:dyDescent="0.15">
      <c r="A1001" s="25"/>
    </row>
    <row r="1002" spans="1:1" ht="15.95" customHeight="1" x14ac:dyDescent="0.15">
      <c r="A1002" s="25"/>
    </row>
    <row r="1003" spans="1:1" ht="15.95" customHeight="1" x14ac:dyDescent="0.15">
      <c r="A1003" s="25"/>
    </row>
    <row r="1004" spans="1:1" ht="15.95" customHeight="1" x14ac:dyDescent="0.15">
      <c r="A1004" s="25"/>
    </row>
    <row r="1005" spans="1:1" ht="15.95" customHeight="1" x14ac:dyDescent="0.15">
      <c r="A1005" s="25"/>
    </row>
    <row r="1006" spans="1:1" ht="15.95" customHeight="1" x14ac:dyDescent="0.15">
      <c r="A1006" s="25"/>
    </row>
    <row r="1007" spans="1:1" ht="15.95" customHeight="1" x14ac:dyDescent="0.15">
      <c r="A1007" s="25"/>
    </row>
    <row r="1008" spans="1:1" ht="15.95" customHeight="1" x14ac:dyDescent="0.15">
      <c r="A1008" s="25"/>
    </row>
    <row r="1009" spans="1:1" ht="15.95" customHeight="1" x14ac:dyDescent="0.15">
      <c r="A1009" s="25"/>
    </row>
    <row r="1010" spans="1:1" ht="15.95" customHeight="1" x14ac:dyDescent="0.15">
      <c r="A1010" s="25"/>
    </row>
    <row r="1011" spans="1:1" ht="15.95" customHeight="1" x14ac:dyDescent="0.15">
      <c r="A1011" s="25"/>
    </row>
    <row r="1012" spans="1:1" ht="15.95" customHeight="1" x14ac:dyDescent="0.15">
      <c r="A1012" s="25"/>
    </row>
    <row r="1013" spans="1:1" ht="15.95" customHeight="1" x14ac:dyDescent="0.15">
      <c r="A1013" s="25"/>
    </row>
    <row r="1014" spans="1:1" ht="15.95" customHeight="1" x14ac:dyDescent="0.15">
      <c r="A1014" s="25"/>
    </row>
    <row r="1015" spans="1:1" ht="15.95" customHeight="1" x14ac:dyDescent="0.15">
      <c r="A1015" s="25"/>
    </row>
    <row r="1016" spans="1:1" ht="15.95" customHeight="1" x14ac:dyDescent="0.15">
      <c r="A1016" s="25"/>
    </row>
    <row r="1017" spans="1:1" ht="15.95" customHeight="1" x14ac:dyDescent="0.15">
      <c r="A1017" s="25"/>
    </row>
    <row r="1018" spans="1:1" ht="15.95" customHeight="1" x14ac:dyDescent="0.15">
      <c r="A1018" s="25"/>
    </row>
    <row r="1019" spans="1:1" ht="15.95" customHeight="1" x14ac:dyDescent="0.15">
      <c r="A1019" s="25"/>
    </row>
    <row r="1020" spans="1:1" ht="15.95" customHeight="1" x14ac:dyDescent="0.15">
      <c r="A1020" s="25"/>
    </row>
    <row r="1021" spans="1:1" ht="15.95" customHeight="1" x14ac:dyDescent="0.15">
      <c r="A1021" s="25"/>
    </row>
    <row r="1022" spans="1:1" ht="15.95" customHeight="1" x14ac:dyDescent="0.15">
      <c r="A1022" s="25"/>
    </row>
    <row r="1023" spans="1:1" ht="15.95" customHeight="1" x14ac:dyDescent="0.15">
      <c r="A1023" s="25"/>
    </row>
    <row r="1024" spans="1:1" ht="15.95" customHeight="1" x14ac:dyDescent="0.15">
      <c r="A1024" s="25"/>
    </row>
    <row r="1025" spans="1:1" ht="15.95" customHeight="1" x14ac:dyDescent="0.15">
      <c r="A1025" s="25"/>
    </row>
    <row r="1026" spans="1:1" ht="15.95" customHeight="1" x14ac:dyDescent="0.15">
      <c r="A1026" s="25"/>
    </row>
    <row r="1027" spans="1:1" ht="15.95" customHeight="1" x14ac:dyDescent="0.15">
      <c r="A1027" s="25"/>
    </row>
    <row r="1028" spans="1:1" ht="15.95" customHeight="1" x14ac:dyDescent="0.15">
      <c r="A1028" s="25"/>
    </row>
    <row r="1029" spans="1:1" ht="15.95" customHeight="1" x14ac:dyDescent="0.15">
      <c r="A1029" s="25"/>
    </row>
    <row r="1030" spans="1:1" ht="15.95" customHeight="1" x14ac:dyDescent="0.15">
      <c r="A1030" s="25"/>
    </row>
    <row r="1031" spans="1:1" ht="15.95" customHeight="1" x14ac:dyDescent="0.15">
      <c r="A1031" s="25"/>
    </row>
    <row r="1032" spans="1:1" ht="15.95" customHeight="1" x14ac:dyDescent="0.15">
      <c r="A1032" s="25"/>
    </row>
    <row r="1033" spans="1:1" ht="15.95" customHeight="1" x14ac:dyDescent="0.15">
      <c r="A1033" s="25"/>
    </row>
    <row r="1034" spans="1:1" ht="15.95" customHeight="1" x14ac:dyDescent="0.15">
      <c r="A1034" s="25"/>
    </row>
    <row r="1035" spans="1:1" ht="15.95" customHeight="1" x14ac:dyDescent="0.15">
      <c r="A1035" s="25"/>
    </row>
    <row r="1036" spans="1:1" ht="15.95" customHeight="1" x14ac:dyDescent="0.15">
      <c r="A1036" s="25"/>
    </row>
    <row r="1037" spans="1:1" ht="15.95" customHeight="1" x14ac:dyDescent="0.15">
      <c r="A1037" s="25"/>
    </row>
    <row r="1038" spans="1:1" ht="15.95" customHeight="1" x14ac:dyDescent="0.15">
      <c r="A1038" s="25"/>
    </row>
    <row r="1039" spans="1:1" ht="15.95" customHeight="1" x14ac:dyDescent="0.15">
      <c r="A1039" s="25"/>
    </row>
    <row r="1040" spans="1:1" ht="15.95" customHeight="1" x14ac:dyDescent="0.15">
      <c r="A1040" s="25"/>
    </row>
    <row r="1041" spans="1:1" ht="15.95" customHeight="1" x14ac:dyDescent="0.15">
      <c r="A1041" s="25"/>
    </row>
    <row r="1042" spans="1:1" ht="15.95" customHeight="1" x14ac:dyDescent="0.15">
      <c r="A1042" s="25"/>
    </row>
    <row r="1043" spans="1:1" ht="15.95" customHeight="1" x14ac:dyDescent="0.15">
      <c r="A1043" s="25"/>
    </row>
    <row r="1044" spans="1:1" ht="15.95" customHeight="1" x14ac:dyDescent="0.15">
      <c r="A1044" s="25"/>
    </row>
    <row r="1045" spans="1:1" ht="15.95" customHeight="1" x14ac:dyDescent="0.15">
      <c r="A1045" s="25"/>
    </row>
    <row r="1046" spans="1:1" ht="15.95" customHeight="1" x14ac:dyDescent="0.15">
      <c r="A1046" s="25"/>
    </row>
    <row r="1047" spans="1:1" ht="15.95" customHeight="1" x14ac:dyDescent="0.15">
      <c r="A1047" s="25"/>
    </row>
    <row r="1048" spans="1:1" ht="15.95" customHeight="1" x14ac:dyDescent="0.15">
      <c r="A1048" s="25"/>
    </row>
    <row r="1049" spans="1:1" ht="15.95" customHeight="1" x14ac:dyDescent="0.15">
      <c r="A1049" s="25"/>
    </row>
    <row r="1050" spans="1:1" ht="15.95" customHeight="1" x14ac:dyDescent="0.15">
      <c r="A1050" s="25"/>
    </row>
    <row r="1051" spans="1:1" ht="15.95" customHeight="1" x14ac:dyDescent="0.15">
      <c r="A1051" s="25"/>
    </row>
    <row r="1052" spans="1:1" ht="15.95" customHeight="1" x14ac:dyDescent="0.15">
      <c r="A1052" s="25"/>
    </row>
    <row r="1053" spans="1:1" ht="15.95" customHeight="1" x14ac:dyDescent="0.15">
      <c r="A1053" s="25"/>
    </row>
    <row r="1054" spans="1:1" ht="15.95" customHeight="1" x14ac:dyDescent="0.15">
      <c r="A1054" s="25"/>
    </row>
    <row r="1055" spans="1:1" ht="15.95" customHeight="1" x14ac:dyDescent="0.15">
      <c r="A1055" s="25"/>
    </row>
    <row r="1056" spans="1:1" ht="15.95" customHeight="1" x14ac:dyDescent="0.15">
      <c r="A1056" s="25"/>
    </row>
    <row r="1057" spans="1:1" ht="15.95" customHeight="1" x14ac:dyDescent="0.15">
      <c r="A1057" s="25"/>
    </row>
    <row r="1058" spans="1:1" ht="15.95" customHeight="1" x14ac:dyDescent="0.15">
      <c r="A1058" s="25"/>
    </row>
    <row r="1059" spans="1:1" ht="15.95" customHeight="1" x14ac:dyDescent="0.15">
      <c r="A1059" s="25"/>
    </row>
    <row r="1060" spans="1:1" ht="15.95" customHeight="1" x14ac:dyDescent="0.15">
      <c r="A1060" s="25"/>
    </row>
    <row r="1061" spans="1:1" ht="15.95" customHeight="1" x14ac:dyDescent="0.15">
      <c r="A1061" s="25"/>
    </row>
    <row r="1062" spans="1:1" ht="15.95" customHeight="1" x14ac:dyDescent="0.15">
      <c r="A1062" s="25"/>
    </row>
    <row r="1063" spans="1:1" ht="15.95" customHeight="1" x14ac:dyDescent="0.15">
      <c r="A1063" s="25"/>
    </row>
    <row r="1064" spans="1:1" ht="15.95" customHeight="1" x14ac:dyDescent="0.15">
      <c r="A1064" s="25"/>
    </row>
    <row r="1065" spans="1:1" ht="15.95" customHeight="1" x14ac:dyDescent="0.15">
      <c r="A1065" s="25"/>
    </row>
    <row r="1066" spans="1:1" ht="15.95" customHeight="1" x14ac:dyDescent="0.15">
      <c r="A1066" s="25"/>
    </row>
    <row r="1067" spans="1:1" ht="15.95" customHeight="1" x14ac:dyDescent="0.15">
      <c r="A1067" s="25"/>
    </row>
    <row r="1068" spans="1:1" ht="15.95" customHeight="1" x14ac:dyDescent="0.15">
      <c r="A1068" s="25"/>
    </row>
    <row r="1069" spans="1:1" ht="15.95" customHeight="1" x14ac:dyDescent="0.15">
      <c r="A1069" s="25"/>
    </row>
    <row r="1070" spans="1:1" ht="15.95" customHeight="1" x14ac:dyDescent="0.15">
      <c r="A1070" s="25"/>
    </row>
    <row r="1071" spans="1:1" ht="15.95" customHeight="1" x14ac:dyDescent="0.15">
      <c r="A1071" s="25"/>
    </row>
    <row r="1072" spans="1:1" ht="15.95" customHeight="1" x14ac:dyDescent="0.15">
      <c r="A1072" s="25"/>
    </row>
    <row r="1073" spans="1:1" ht="15.95" customHeight="1" x14ac:dyDescent="0.15">
      <c r="A1073" s="25"/>
    </row>
    <row r="1074" spans="1:1" ht="15.95" customHeight="1" x14ac:dyDescent="0.15">
      <c r="A1074" s="25"/>
    </row>
    <row r="1075" spans="1:1" ht="15.95" customHeight="1" x14ac:dyDescent="0.15">
      <c r="A1075" s="25"/>
    </row>
    <row r="1076" spans="1:1" ht="15.95" customHeight="1" x14ac:dyDescent="0.15">
      <c r="A1076" s="25"/>
    </row>
    <row r="1077" spans="1:1" ht="15.95" customHeight="1" x14ac:dyDescent="0.15">
      <c r="A1077" s="25"/>
    </row>
    <row r="1078" spans="1:1" ht="15.95" customHeight="1" x14ac:dyDescent="0.15">
      <c r="A1078" s="25"/>
    </row>
    <row r="1079" spans="1:1" ht="15.95" customHeight="1" x14ac:dyDescent="0.15">
      <c r="A1079" s="25"/>
    </row>
    <row r="1080" spans="1:1" ht="15.95" customHeight="1" x14ac:dyDescent="0.15">
      <c r="A1080" s="25"/>
    </row>
    <row r="1081" spans="1:1" ht="15.95" customHeight="1" x14ac:dyDescent="0.15">
      <c r="A1081" s="25"/>
    </row>
    <row r="1082" spans="1:1" ht="15.95" customHeight="1" x14ac:dyDescent="0.15">
      <c r="A1082" s="25"/>
    </row>
    <row r="1083" spans="1:1" ht="15.95" customHeight="1" x14ac:dyDescent="0.15">
      <c r="A1083" s="25"/>
    </row>
    <row r="1084" spans="1:1" ht="15.95" customHeight="1" x14ac:dyDescent="0.15">
      <c r="A1084" s="25"/>
    </row>
    <row r="1085" spans="1:1" ht="15.95" customHeight="1" x14ac:dyDescent="0.15">
      <c r="A1085" s="25"/>
    </row>
    <row r="1086" spans="1:1" ht="15.95" customHeight="1" x14ac:dyDescent="0.15">
      <c r="A1086" s="25"/>
    </row>
    <row r="1087" spans="1:1" ht="15.95" customHeight="1" x14ac:dyDescent="0.15">
      <c r="A1087" s="25"/>
    </row>
    <row r="1088" spans="1:1" ht="15.95" customHeight="1" x14ac:dyDescent="0.15">
      <c r="A1088" s="25"/>
    </row>
    <row r="1089" spans="1:1" ht="15.95" customHeight="1" x14ac:dyDescent="0.15">
      <c r="A1089" s="25"/>
    </row>
    <row r="1090" spans="1:1" ht="15.95" customHeight="1" x14ac:dyDescent="0.15">
      <c r="A1090" s="25"/>
    </row>
    <row r="1091" spans="1:1" ht="15.95" customHeight="1" x14ac:dyDescent="0.15">
      <c r="A1091" s="25"/>
    </row>
    <row r="1092" spans="1:1" ht="15.95" customHeight="1" x14ac:dyDescent="0.15">
      <c r="A1092" s="25"/>
    </row>
    <row r="1093" spans="1:1" ht="15.95" customHeight="1" x14ac:dyDescent="0.15">
      <c r="A1093" s="25"/>
    </row>
    <row r="1094" spans="1:1" ht="15.95" customHeight="1" x14ac:dyDescent="0.15">
      <c r="A1094" s="25"/>
    </row>
    <row r="1095" spans="1:1" ht="15.95" customHeight="1" x14ac:dyDescent="0.15">
      <c r="A1095" s="25"/>
    </row>
    <row r="1096" spans="1:1" ht="15.95" customHeight="1" x14ac:dyDescent="0.15">
      <c r="A1096" s="25"/>
    </row>
    <row r="1097" spans="1:1" ht="15.95" customHeight="1" x14ac:dyDescent="0.15">
      <c r="A1097" s="25"/>
    </row>
    <row r="1098" spans="1:1" ht="15.95" customHeight="1" x14ac:dyDescent="0.15">
      <c r="A1098" s="25"/>
    </row>
    <row r="1099" spans="1:1" ht="15.95" customHeight="1" x14ac:dyDescent="0.15">
      <c r="A1099" s="25"/>
    </row>
    <row r="1100" spans="1:1" ht="15.95" customHeight="1" x14ac:dyDescent="0.15">
      <c r="A1100" s="25"/>
    </row>
    <row r="1101" spans="1:1" ht="15.95" customHeight="1" x14ac:dyDescent="0.15">
      <c r="A1101" s="25"/>
    </row>
    <row r="1102" spans="1:1" ht="15.95" customHeight="1" x14ac:dyDescent="0.15">
      <c r="A1102" s="25"/>
    </row>
    <row r="1103" spans="1:1" ht="15.95" customHeight="1" x14ac:dyDescent="0.15">
      <c r="A1103" s="25"/>
    </row>
    <row r="1104" spans="1:1" ht="15.95" customHeight="1" x14ac:dyDescent="0.15">
      <c r="A1104" s="25"/>
    </row>
    <row r="1105" spans="1:1" ht="15.95" customHeight="1" x14ac:dyDescent="0.15">
      <c r="A1105" s="25"/>
    </row>
    <row r="1106" spans="1:1" ht="15.95" customHeight="1" x14ac:dyDescent="0.15">
      <c r="A1106" s="25"/>
    </row>
    <row r="1107" spans="1:1" ht="15.95" customHeight="1" x14ac:dyDescent="0.15">
      <c r="A1107" s="25"/>
    </row>
    <row r="1108" spans="1:1" ht="15.95" customHeight="1" x14ac:dyDescent="0.15">
      <c r="A1108" s="25"/>
    </row>
    <row r="1109" spans="1:1" ht="15.95" customHeight="1" x14ac:dyDescent="0.15">
      <c r="A1109" s="25"/>
    </row>
    <row r="1110" spans="1:1" ht="15.95" customHeight="1" x14ac:dyDescent="0.15">
      <c r="A1110" s="25"/>
    </row>
    <row r="1111" spans="1:1" ht="15.95" customHeight="1" x14ac:dyDescent="0.15">
      <c r="A1111" s="25"/>
    </row>
    <row r="1112" spans="1:1" ht="15.95" customHeight="1" x14ac:dyDescent="0.15">
      <c r="A1112" s="25"/>
    </row>
    <row r="1113" spans="1:1" ht="15.95" customHeight="1" x14ac:dyDescent="0.15">
      <c r="A1113" s="25"/>
    </row>
    <row r="1114" spans="1:1" ht="15.95" customHeight="1" x14ac:dyDescent="0.15">
      <c r="A1114" s="25"/>
    </row>
    <row r="1115" spans="1:1" ht="15.95" customHeight="1" x14ac:dyDescent="0.15">
      <c r="A1115" s="25"/>
    </row>
    <row r="1116" spans="1:1" ht="15.95" customHeight="1" x14ac:dyDescent="0.15">
      <c r="A1116" s="25"/>
    </row>
    <row r="1117" spans="1:1" ht="15.95" customHeight="1" x14ac:dyDescent="0.15">
      <c r="A1117" s="25"/>
    </row>
    <row r="1118" spans="1:1" ht="15.95" customHeight="1" x14ac:dyDescent="0.15">
      <c r="A1118" s="25"/>
    </row>
    <row r="1119" spans="1:1" ht="15.95" customHeight="1" x14ac:dyDescent="0.15">
      <c r="A1119" s="25"/>
    </row>
    <row r="1120" spans="1:1" ht="15.95" customHeight="1" x14ac:dyDescent="0.15">
      <c r="A1120" s="25"/>
    </row>
    <row r="1121" spans="1:1" ht="15.95" customHeight="1" x14ac:dyDescent="0.15">
      <c r="A1121" s="25"/>
    </row>
    <row r="1122" spans="1:1" ht="15.95" customHeight="1" x14ac:dyDescent="0.15">
      <c r="A1122" s="25"/>
    </row>
    <row r="1123" spans="1:1" ht="15.95" customHeight="1" x14ac:dyDescent="0.15">
      <c r="A1123" s="25"/>
    </row>
    <row r="1124" spans="1:1" ht="15.95" customHeight="1" x14ac:dyDescent="0.15">
      <c r="A1124" s="25"/>
    </row>
    <row r="1125" spans="1:1" ht="15.95" customHeight="1" x14ac:dyDescent="0.15">
      <c r="A1125" s="25"/>
    </row>
    <row r="1126" spans="1:1" ht="15.95" customHeight="1" x14ac:dyDescent="0.15">
      <c r="A1126" s="25"/>
    </row>
    <row r="1127" spans="1:1" ht="15.95" customHeight="1" x14ac:dyDescent="0.15">
      <c r="A1127" s="25"/>
    </row>
    <row r="1128" spans="1:1" ht="15.95" customHeight="1" x14ac:dyDescent="0.15">
      <c r="A1128" s="25"/>
    </row>
    <row r="1129" spans="1:1" ht="15.95" customHeight="1" x14ac:dyDescent="0.15">
      <c r="A1129" s="25"/>
    </row>
    <row r="1130" spans="1:1" ht="15.95" customHeight="1" x14ac:dyDescent="0.15">
      <c r="A1130" s="25"/>
    </row>
    <row r="1131" spans="1:1" ht="15.95" customHeight="1" x14ac:dyDescent="0.15">
      <c r="A1131" s="25"/>
    </row>
    <row r="1132" spans="1:1" ht="15.95" customHeight="1" x14ac:dyDescent="0.15">
      <c r="A1132" s="25"/>
    </row>
    <row r="1133" spans="1:1" ht="15.95" customHeight="1" x14ac:dyDescent="0.15">
      <c r="A1133" s="25"/>
    </row>
    <row r="1134" spans="1:1" ht="15.95" customHeight="1" x14ac:dyDescent="0.15">
      <c r="A1134" s="25"/>
    </row>
    <row r="1135" spans="1:1" ht="15.95" customHeight="1" x14ac:dyDescent="0.15">
      <c r="A1135" s="25"/>
    </row>
    <row r="1136" spans="1:1" ht="15.95" customHeight="1" x14ac:dyDescent="0.15">
      <c r="A1136" s="25"/>
    </row>
    <row r="1137" spans="1:1" ht="15.95" customHeight="1" x14ac:dyDescent="0.15">
      <c r="A1137" s="25"/>
    </row>
    <row r="1138" spans="1:1" ht="15.95" customHeight="1" x14ac:dyDescent="0.15">
      <c r="A1138" s="25"/>
    </row>
    <row r="1139" spans="1:1" ht="15.95" customHeight="1" x14ac:dyDescent="0.15">
      <c r="A1139" s="25"/>
    </row>
    <row r="1140" spans="1:1" ht="15.95" customHeight="1" x14ac:dyDescent="0.15">
      <c r="A1140" s="25"/>
    </row>
    <row r="1141" spans="1:1" ht="15.95" customHeight="1" x14ac:dyDescent="0.15">
      <c r="A1141" s="25"/>
    </row>
    <row r="1142" spans="1:1" ht="15.95" customHeight="1" x14ac:dyDescent="0.15">
      <c r="A1142" s="25"/>
    </row>
    <row r="1143" spans="1:1" ht="15.95" customHeight="1" x14ac:dyDescent="0.15">
      <c r="A1143" s="25"/>
    </row>
    <row r="1144" spans="1:1" ht="15.95" customHeight="1" x14ac:dyDescent="0.15">
      <c r="A1144" s="25"/>
    </row>
    <row r="1145" spans="1:1" ht="15.95" customHeight="1" x14ac:dyDescent="0.15">
      <c r="A1145" s="25"/>
    </row>
    <row r="1146" spans="1:1" ht="15.95" customHeight="1" x14ac:dyDescent="0.15">
      <c r="A1146" s="25"/>
    </row>
    <row r="1147" spans="1:1" ht="15.95" customHeight="1" x14ac:dyDescent="0.15">
      <c r="A1147" s="25"/>
    </row>
    <row r="1148" spans="1:1" ht="15.95" customHeight="1" x14ac:dyDescent="0.15">
      <c r="A1148" s="25"/>
    </row>
    <row r="1149" spans="1:1" ht="15.95" customHeight="1" x14ac:dyDescent="0.15">
      <c r="A1149" s="25"/>
    </row>
    <row r="1150" spans="1:1" ht="15.95" customHeight="1" x14ac:dyDescent="0.15">
      <c r="A1150" s="25"/>
    </row>
    <row r="1151" spans="1:1" ht="15.95" customHeight="1" x14ac:dyDescent="0.15">
      <c r="A1151" s="25"/>
    </row>
    <row r="1152" spans="1:1" ht="15.95" customHeight="1" x14ac:dyDescent="0.15">
      <c r="A1152" s="25"/>
    </row>
    <row r="1153" spans="1:1" ht="15.95" customHeight="1" x14ac:dyDescent="0.15">
      <c r="A1153" s="25"/>
    </row>
    <row r="1154" spans="1:1" ht="15.95" customHeight="1" x14ac:dyDescent="0.15">
      <c r="A1154" s="25"/>
    </row>
    <row r="1155" spans="1:1" ht="15.95" customHeight="1" x14ac:dyDescent="0.15">
      <c r="A1155" s="25"/>
    </row>
    <row r="1156" spans="1:1" ht="15.95" customHeight="1" x14ac:dyDescent="0.15">
      <c r="A1156" s="25"/>
    </row>
    <row r="1157" spans="1:1" ht="15.95" customHeight="1" x14ac:dyDescent="0.15">
      <c r="A1157" s="25"/>
    </row>
    <row r="1158" spans="1:1" ht="15.95" customHeight="1" x14ac:dyDescent="0.15">
      <c r="A1158" s="25"/>
    </row>
    <row r="1159" spans="1:1" ht="15.95" customHeight="1" x14ac:dyDescent="0.15">
      <c r="A1159" s="25"/>
    </row>
    <row r="1160" spans="1:1" ht="15.95" customHeight="1" x14ac:dyDescent="0.15">
      <c r="A1160" s="25"/>
    </row>
    <row r="1161" spans="1:1" ht="15.95" customHeight="1" x14ac:dyDescent="0.15">
      <c r="A1161" s="25"/>
    </row>
    <row r="1162" spans="1:1" ht="15.95" customHeight="1" x14ac:dyDescent="0.15">
      <c r="A1162" s="25"/>
    </row>
    <row r="1163" spans="1:1" ht="15.95" customHeight="1" x14ac:dyDescent="0.15">
      <c r="A1163" s="25"/>
    </row>
    <row r="1164" spans="1:1" ht="15.95" customHeight="1" x14ac:dyDescent="0.15">
      <c r="A1164" s="25"/>
    </row>
    <row r="1165" spans="1:1" ht="15.95" customHeight="1" x14ac:dyDescent="0.15">
      <c r="A1165" s="25"/>
    </row>
    <row r="1166" spans="1:1" ht="15.95" customHeight="1" x14ac:dyDescent="0.15">
      <c r="A1166" s="25"/>
    </row>
    <row r="1167" spans="1:1" ht="15.95" customHeight="1" x14ac:dyDescent="0.15">
      <c r="A1167" s="25"/>
    </row>
    <row r="1168" spans="1:1" ht="15.95" customHeight="1" x14ac:dyDescent="0.15">
      <c r="A1168" s="25"/>
    </row>
    <row r="1169" spans="1:1" ht="15.95" customHeight="1" x14ac:dyDescent="0.15">
      <c r="A1169" s="25"/>
    </row>
    <row r="1170" spans="1:1" ht="15.95" customHeight="1" x14ac:dyDescent="0.15">
      <c r="A1170" s="25"/>
    </row>
    <row r="1171" spans="1:1" ht="15.95" customHeight="1" x14ac:dyDescent="0.15">
      <c r="A1171" s="25"/>
    </row>
    <row r="1172" spans="1:1" ht="15.95" customHeight="1" x14ac:dyDescent="0.15">
      <c r="A1172" s="25"/>
    </row>
    <row r="1173" spans="1:1" ht="15.95" customHeight="1" x14ac:dyDescent="0.15">
      <c r="A1173" s="25"/>
    </row>
    <row r="1174" spans="1:1" ht="15.95" customHeight="1" x14ac:dyDescent="0.15">
      <c r="A1174" s="25"/>
    </row>
    <row r="1175" spans="1:1" ht="15.95" customHeight="1" x14ac:dyDescent="0.15">
      <c r="A1175" s="25"/>
    </row>
    <row r="1176" spans="1:1" ht="15.95" customHeight="1" x14ac:dyDescent="0.15">
      <c r="A1176" s="25"/>
    </row>
    <row r="1177" spans="1:1" ht="15.95" customHeight="1" x14ac:dyDescent="0.15">
      <c r="A1177" s="25"/>
    </row>
    <row r="1178" spans="1:1" ht="15.95" customHeight="1" x14ac:dyDescent="0.15">
      <c r="A1178" s="25"/>
    </row>
    <row r="1179" spans="1:1" ht="15.95" customHeight="1" x14ac:dyDescent="0.15">
      <c r="A1179" s="25"/>
    </row>
    <row r="1180" spans="1:1" ht="15.95" customHeight="1" x14ac:dyDescent="0.15">
      <c r="A1180" s="25"/>
    </row>
    <row r="1181" spans="1:1" ht="15.95" customHeight="1" x14ac:dyDescent="0.15">
      <c r="A1181" s="25"/>
    </row>
    <row r="1182" spans="1:1" ht="15.95" customHeight="1" x14ac:dyDescent="0.15">
      <c r="A1182" s="25"/>
    </row>
    <row r="1183" spans="1:1" ht="15.95" customHeight="1" x14ac:dyDescent="0.15">
      <c r="A1183" s="25"/>
    </row>
    <row r="1184" spans="1:1" ht="15.95" customHeight="1" x14ac:dyDescent="0.15">
      <c r="A1184" s="25"/>
    </row>
    <row r="1185" spans="1:1" ht="15.95" customHeight="1" x14ac:dyDescent="0.15">
      <c r="A1185" s="25"/>
    </row>
    <row r="1186" spans="1:1" ht="15.95" customHeight="1" x14ac:dyDescent="0.15">
      <c r="A1186" s="25"/>
    </row>
    <row r="1187" spans="1:1" ht="15.95" customHeight="1" x14ac:dyDescent="0.15">
      <c r="A1187" s="25"/>
    </row>
    <row r="1188" spans="1:1" ht="15.95" customHeight="1" x14ac:dyDescent="0.15">
      <c r="A1188" s="25"/>
    </row>
    <row r="1189" spans="1:1" ht="15.95" customHeight="1" x14ac:dyDescent="0.15">
      <c r="A1189" s="25"/>
    </row>
    <row r="1190" spans="1:1" ht="15.95" customHeight="1" x14ac:dyDescent="0.15">
      <c r="A1190" s="25"/>
    </row>
    <row r="1191" spans="1:1" ht="15.95" customHeight="1" x14ac:dyDescent="0.15">
      <c r="A1191" s="25"/>
    </row>
    <row r="1192" spans="1:1" ht="15.95" customHeight="1" x14ac:dyDescent="0.15">
      <c r="A1192" s="25"/>
    </row>
    <row r="1193" spans="1:1" ht="15.95" customHeight="1" x14ac:dyDescent="0.15">
      <c r="A1193" s="25"/>
    </row>
    <row r="1194" spans="1:1" ht="15.95" customHeight="1" x14ac:dyDescent="0.15">
      <c r="A1194" s="25"/>
    </row>
    <row r="1195" spans="1:1" ht="15.95" customHeight="1" x14ac:dyDescent="0.15">
      <c r="A1195" s="25"/>
    </row>
    <row r="1196" spans="1:1" ht="15.95" customHeight="1" x14ac:dyDescent="0.15">
      <c r="A1196" s="25"/>
    </row>
    <row r="1197" spans="1:1" ht="15.95" customHeight="1" x14ac:dyDescent="0.15">
      <c r="A1197" s="25"/>
    </row>
    <row r="1198" spans="1:1" ht="15.95" customHeight="1" x14ac:dyDescent="0.15">
      <c r="A1198" s="25"/>
    </row>
    <row r="1199" spans="1:1" ht="15.95" customHeight="1" x14ac:dyDescent="0.15">
      <c r="A1199" s="25"/>
    </row>
    <row r="1200" spans="1:1" ht="15.95" customHeight="1" x14ac:dyDescent="0.15">
      <c r="A1200" s="25"/>
    </row>
    <row r="1201" spans="1:1" ht="15.95" customHeight="1" x14ac:dyDescent="0.15">
      <c r="A1201" s="25"/>
    </row>
    <row r="1202" spans="1:1" ht="15.95" customHeight="1" x14ac:dyDescent="0.15">
      <c r="A1202" s="25"/>
    </row>
    <row r="1203" spans="1:1" ht="15.95" customHeight="1" x14ac:dyDescent="0.15">
      <c r="A1203" s="25"/>
    </row>
    <row r="1204" spans="1:1" ht="15.95" customHeight="1" x14ac:dyDescent="0.15">
      <c r="A1204" s="25"/>
    </row>
    <row r="1205" spans="1:1" ht="15.95" customHeight="1" x14ac:dyDescent="0.15">
      <c r="A1205" s="25"/>
    </row>
    <row r="1206" spans="1:1" ht="15.95" customHeight="1" x14ac:dyDescent="0.15">
      <c r="A1206" s="25"/>
    </row>
    <row r="1207" spans="1:1" ht="15.95" customHeight="1" x14ac:dyDescent="0.15">
      <c r="A1207" s="25"/>
    </row>
    <row r="1208" spans="1:1" ht="15.95" customHeight="1" x14ac:dyDescent="0.15">
      <c r="A1208" s="25"/>
    </row>
    <row r="1209" spans="1:1" ht="15.95" customHeight="1" x14ac:dyDescent="0.15">
      <c r="A1209" s="25"/>
    </row>
    <row r="1210" spans="1:1" ht="15.95" customHeight="1" x14ac:dyDescent="0.15">
      <c r="A1210" s="25"/>
    </row>
    <row r="1211" spans="1:1" ht="15.95" customHeight="1" x14ac:dyDescent="0.15">
      <c r="A1211" s="25"/>
    </row>
    <row r="1212" spans="1:1" ht="15.95" customHeight="1" x14ac:dyDescent="0.15">
      <c r="A1212" s="25"/>
    </row>
    <row r="1213" spans="1:1" ht="15.95" customHeight="1" x14ac:dyDescent="0.15">
      <c r="A1213" s="25"/>
    </row>
    <row r="1214" spans="1:1" ht="15.95" customHeight="1" x14ac:dyDescent="0.15">
      <c r="A1214" s="25"/>
    </row>
    <row r="1215" spans="1:1" ht="15.95" customHeight="1" x14ac:dyDescent="0.15">
      <c r="A1215" s="25"/>
    </row>
    <row r="1216" spans="1:1" ht="15.95" customHeight="1" x14ac:dyDescent="0.15">
      <c r="A1216" s="25"/>
    </row>
    <row r="1217" spans="1:1" ht="15.95" customHeight="1" x14ac:dyDescent="0.15">
      <c r="A1217" s="25"/>
    </row>
    <row r="1218" spans="1:1" ht="15.95" customHeight="1" x14ac:dyDescent="0.15">
      <c r="A1218" s="25"/>
    </row>
    <row r="1219" spans="1:1" ht="15.95" customHeight="1" x14ac:dyDescent="0.15">
      <c r="A1219" s="25"/>
    </row>
    <row r="1220" spans="1:1" ht="15.95" customHeight="1" x14ac:dyDescent="0.15">
      <c r="A1220" s="25"/>
    </row>
    <row r="1221" spans="1:1" ht="15.95" customHeight="1" x14ac:dyDescent="0.15">
      <c r="A1221" s="25"/>
    </row>
    <row r="1222" spans="1:1" ht="15.95" customHeight="1" x14ac:dyDescent="0.15">
      <c r="A1222" s="25"/>
    </row>
    <row r="1223" spans="1:1" ht="15.95" customHeight="1" x14ac:dyDescent="0.15">
      <c r="A1223" s="25"/>
    </row>
    <row r="1224" spans="1:1" ht="15.95" customHeight="1" x14ac:dyDescent="0.15">
      <c r="A1224" s="25"/>
    </row>
    <row r="1225" spans="1:1" ht="15.95" customHeight="1" x14ac:dyDescent="0.15">
      <c r="A1225" s="25"/>
    </row>
    <row r="1226" spans="1:1" ht="15.95" customHeight="1" x14ac:dyDescent="0.15">
      <c r="A1226" s="25"/>
    </row>
    <row r="1227" spans="1:1" ht="15.95" customHeight="1" x14ac:dyDescent="0.15">
      <c r="A1227" s="25"/>
    </row>
    <row r="1228" spans="1:1" ht="15.95" customHeight="1" x14ac:dyDescent="0.15">
      <c r="A1228" s="25"/>
    </row>
    <row r="1229" spans="1:1" ht="15.95" customHeight="1" x14ac:dyDescent="0.15">
      <c r="A1229" s="25"/>
    </row>
    <row r="1230" spans="1:1" ht="15.95" customHeight="1" x14ac:dyDescent="0.15">
      <c r="A1230" s="25"/>
    </row>
    <row r="1231" spans="1:1" ht="15.95" customHeight="1" x14ac:dyDescent="0.15">
      <c r="A1231" s="25"/>
    </row>
    <row r="1232" spans="1:1" ht="15.95" customHeight="1" x14ac:dyDescent="0.15">
      <c r="A1232" s="25"/>
    </row>
    <row r="1233" spans="1:1" ht="15.95" customHeight="1" x14ac:dyDescent="0.15">
      <c r="A1233" s="25"/>
    </row>
    <row r="1234" spans="1:1" ht="15.95" customHeight="1" x14ac:dyDescent="0.15">
      <c r="A1234" s="25"/>
    </row>
    <row r="1235" spans="1:1" ht="15.95" customHeight="1" x14ac:dyDescent="0.15">
      <c r="A1235" s="25"/>
    </row>
    <row r="1236" spans="1:1" ht="15.95" customHeight="1" x14ac:dyDescent="0.15">
      <c r="A1236" s="25"/>
    </row>
    <row r="1237" spans="1:1" ht="15.95" customHeight="1" x14ac:dyDescent="0.15">
      <c r="A1237" s="25"/>
    </row>
    <row r="1238" spans="1:1" ht="15.95" customHeight="1" x14ac:dyDescent="0.15">
      <c r="A1238" s="25"/>
    </row>
    <row r="1239" spans="1:1" ht="15.95" customHeight="1" x14ac:dyDescent="0.15">
      <c r="A1239" s="25"/>
    </row>
    <row r="1240" spans="1:1" ht="15.95" customHeight="1" x14ac:dyDescent="0.15">
      <c r="A1240" s="25"/>
    </row>
    <row r="1241" spans="1:1" ht="15.95" customHeight="1" x14ac:dyDescent="0.15">
      <c r="A1241" s="25"/>
    </row>
    <row r="1242" spans="1:1" ht="15.95" customHeight="1" x14ac:dyDescent="0.15">
      <c r="A1242" s="25"/>
    </row>
    <row r="1243" spans="1:1" ht="15.95" customHeight="1" x14ac:dyDescent="0.15">
      <c r="A1243" s="25"/>
    </row>
    <row r="1244" spans="1:1" ht="15.95" customHeight="1" x14ac:dyDescent="0.15">
      <c r="A1244" s="25"/>
    </row>
    <row r="1245" spans="1:1" ht="15.95" customHeight="1" x14ac:dyDescent="0.15">
      <c r="A1245" s="25"/>
    </row>
    <row r="1246" spans="1:1" ht="15.95" customHeight="1" x14ac:dyDescent="0.15">
      <c r="A1246" s="25"/>
    </row>
    <row r="1247" spans="1:1" ht="15.95" customHeight="1" x14ac:dyDescent="0.15">
      <c r="A1247" s="25"/>
    </row>
    <row r="1248" spans="1:1" ht="15.95" customHeight="1" x14ac:dyDescent="0.15">
      <c r="A1248" s="25"/>
    </row>
    <row r="1249" spans="1:1" ht="15.95" customHeight="1" x14ac:dyDescent="0.15">
      <c r="A1249" s="25"/>
    </row>
    <row r="1250" spans="1:1" ht="15.95" customHeight="1" x14ac:dyDescent="0.15">
      <c r="A1250" s="25"/>
    </row>
    <row r="1251" spans="1:1" ht="15.95" customHeight="1" x14ac:dyDescent="0.15">
      <c r="A1251" s="25"/>
    </row>
    <row r="1252" spans="1:1" ht="15.95" customHeight="1" x14ac:dyDescent="0.15">
      <c r="A1252" s="25"/>
    </row>
    <row r="1253" spans="1:1" ht="15.95" customHeight="1" x14ac:dyDescent="0.15">
      <c r="A1253" s="25"/>
    </row>
    <row r="1254" spans="1:1" ht="15.95" customHeight="1" x14ac:dyDescent="0.15">
      <c r="A1254" s="25"/>
    </row>
    <row r="1255" spans="1:1" ht="15.95" customHeight="1" x14ac:dyDescent="0.15">
      <c r="A1255" s="25"/>
    </row>
    <row r="1256" spans="1:1" ht="15.95" customHeight="1" x14ac:dyDescent="0.15">
      <c r="A1256" s="25"/>
    </row>
    <row r="1257" spans="1:1" ht="15.95" customHeight="1" x14ac:dyDescent="0.15">
      <c r="A1257" s="25"/>
    </row>
    <row r="1258" spans="1:1" ht="15.95" customHeight="1" x14ac:dyDescent="0.15">
      <c r="A1258" s="25"/>
    </row>
    <row r="1259" spans="1:1" ht="15.95" customHeight="1" x14ac:dyDescent="0.15">
      <c r="A1259" s="25"/>
    </row>
    <row r="1260" spans="1:1" ht="15.95" customHeight="1" x14ac:dyDescent="0.15">
      <c r="A1260" s="25"/>
    </row>
    <row r="1261" spans="1:1" ht="15.95" customHeight="1" x14ac:dyDescent="0.15">
      <c r="A1261" s="25"/>
    </row>
    <row r="1262" spans="1:1" ht="15.95" customHeight="1" x14ac:dyDescent="0.15">
      <c r="A1262" s="25"/>
    </row>
    <row r="1263" spans="1:1" ht="15.95" customHeight="1" x14ac:dyDescent="0.15">
      <c r="A1263" s="25"/>
    </row>
    <row r="1264" spans="1:1" ht="15.95" customHeight="1" x14ac:dyDescent="0.15">
      <c r="A1264" s="25"/>
    </row>
    <row r="1265" spans="1:1" ht="15.95" customHeight="1" x14ac:dyDescent="0.15">
      <c r="A1265" s="25"/>
    </row>
    <row r="1266" spans="1:1" ht="15.95" customHeight="1" x14ac:dyDescent="0.15">
      <c r="A1266" s="25"/>
    </row>
    <row r="1267" spans="1:1" ht="15.95" customHeight="1" x14ac:dyDescent="0.15">
      <c r="A1267" s="25"/>
    </row>
    <row r="1268" spans="1:1" ht="15.95" customHeight="1" x14ac:dyDescent="0.15">
      <c r="A1268" s="25"/>
    </row>
    <row r="1269" spans="1:1" ht="15.95" customHeight="1" x14ac:dyDescent="0.15">
      <c r="A1269" s="25"/>
    </row>
    <row r="1270" spans="1:1" ht="15.95" customHeight="1" x14ac:dyDescent="0.15">
      <c r="A1270" s="25"/>
    </row>
    <row r="1271" spans="1:1" ht="15.95" customHeight="1" x14ac:dyDescent="0.15">
      <c r="A1271" s="25"/>
    </row>
    <row r="1272" spans="1:1" ht="15.95" customHeight="1" x14ac:dyDescent="0.15">
      <c r="A1272" s="25"/>
    </row>
    <row r="1273" spans="1:1" ht="15.95" customHeight="1" x14ac:dyDescent="0.15">
      <c r="A1273" s="25"/>
    </row>
    <row r="1274" spans="1:1" ht="15.95" customHeight="1" x14ac:dyDescent="0.15">
      <c r="A1274" s="25"/>
    </row>
    <row r="1275" spans="1:1" ht="15.95" customHeight="1" x14ac:dyDescent="0.15">
      <c r="A1275" s="25"/>
    </row>
    <row r="1276" spans="1:1" ht="15.95" customHeight="1" x14ac:dyDescent="0.15">
      <c r="A1276" s="25"/>
    </row>
    <row r="1277" spans="1:1" ht="15.95" customHeight="1" x14ac:dyDescent="0.15">
      <c r="A1277" s="25"/>
    </row>
    <row r="1278" spans="1:1" ht="15.95" customHeight="1" x14ac:dyDescent="0.15">
      <c r="A1278" s="25"/>
    </row>
    <row r="1279" spans="1:1" ht="15.95" customHeight="1" x14ac:dyDescent="0.15">
      <c r="A1279" s="25"/>
    </row>
    <row r="1280" spans="1:1" ht="15.95" customHeight="1" x14ac:dyDescent="0.15">
      <c r="A1280" s="25"/>
    </row>
    <row r="1281" spans="1:1" ht="15.95" customHeight="1" x14ac:dyDescent="0.15">
      <c r="A1281" s="25"/>
    </row>
    <row r="1282" spans="1:1" ht="15.95" customHeight="1" x14ac:dyDescent="0.15">
      <c r="A1282" s="25"/>
    </row>
    <row r="1283" spans="1:1" ht="15.95" customHeight="1" x14ac:dyDescent="0.15">
      <c r="A1283" s="25"/>
    </row>
    <row r="1284" spans="1:1" ht="15.95" customHeight="1" x14ac:dyDescent="0.15">
      <c r="A1284" s="25"/>
    </row>
    <row r="1285" spans="1:1" ht="15.95" customHeight="1" x14ac:dyDescent="0.15">
      <c r="A1285" s="25"/>
    </row>
    <row r="1286" spans="1:1" ht="15.95" customHeight="1" x14ac:dyDescent="0.15">
      <c r="A1286" s="25"/>
    </row>
    <row r="1287" spans="1:1" ht="15.95" customHeight="1" x14ac:dyDescent="0.15">
      <c r="A1287" s="25"/>
    </row>
    <row r="1288" spans="1:1" ht="15.95" customHeight="1" x14ac:dyDescent="0.15">
      <c r="A1288" s="25"/>
    </row>
    <row r="1289" spans="1:1" ht="15.95" customHeight="1" x14ac:dyDescent="0.15">
      <c r="A1289" s="25"/>
    </row>
    <row r="1290" spans="1:1" ht="15.95" customHeight="1" x14ac:dyDescent="0.15">
      <c r="A1290" s="25"/>
    </row>
    <row r="1291" spans="1:1" ht="15.95" customHeight="1" x14ac:dyDescent="0.15">
      <c r="A1291" s="25"/>
    </row>
    <row r="1292" spans="1:1" ht="15.95" customHeight="1" x14ac:dyDescent="0.15">
      <c r="A1292" s="25"/>
    </row>
    <row r="1293" spans="1:1" ht="15.95" customHeight="1" x14ac:dyDescent="0.15">
      <c r="A1293" s="25"/>
    </row>
    <row r="1294" spans="1:1" ht="15.95" customHeight="1" x14ac:dyDescent="0.15">
      <c r="A1294" s="25"/>
    </row>
    <row r="1295" spans="1:1" ht="15.95" customHeight="1" x14ac:dyDescent="0.15">
      <c r="A1295" s="25"/>
    </row>
    <row r="1296" spans="1:1" ht="15.95" customHeight="1" x14ac:dyDescent="0.15">
      <c r="A1296" s="25"/>
    </row>
    <row r="1297" spans="1:1" ht="15.95" customHeight="1" x14ac:dyDescent="0.15">
      <c r="A1297" s="25"/>
    </row>
    <row r="1298" spans="1:1" ht="15.95" customHeight="1" x14ac:dyDescent="0.15">
      <c r="A1298" s="25"/>
    </row>
    <row r="1299" spans="1:1" ht="15.95" customHeight="1" x14ac:dyDescent="0.15">
      <c r="A1299" s="25"/>
    </row>
    <row r="1300" spans="1:1" ht="15.95" customHeight="1" x14ac:dyDescent="0.15">
      <c r="A1300" s="25"/>
    </row>
    <row r="1301" spans="1:1" ht="15.95" customHeight="1" x14ac:dyDescent="0.15">
      <c r="A1301" s="25"/>
    </row>
    <row r="1302" spans="1:1" ht="15.95" customHeight="1" x14ac:dyDescent="0.15">
      <c r="A1302" s="25"/>
    </row>
    <row r="1303" spans="1:1" ht="15.95" customHeight="1" x14ac:dyDescent="0.15">
      <c r="A1303" s="25"/>
    </row>
    <row r="1304" spans="1:1" ht="15.95" customHeight="1" x14ac:dyDescent="0.15">
      <c r="A1304" s="25"/>
    </row>
    <row r="1305" spans="1:1" ht="15.95" customHeight="1" x14ac:dyDescent="0.15">
      <c r="A1305" s="25"/>
    </row>
    <row r="1306" spans="1:1" ht="15.95" customHeight="1" x14ac:dyDescent="0.15">
      <c r="A1306" s="25"/>
    </row>
    <row r="1307" spans="1:1" ht="15.95" customHeight="1" x14ac:dyDescent="0.15">
      <c r="A1307" s="25"/>
    </row>
    <row r="1308" spans="1:1" ht="15.95" customHeight="1" x14ac:dyDescent="0.15">
      <c r="A1308" s="25"/>
    </row>
    <row r="1309" spans="1:1" ht="15.95" customHeight="1" x14ac:dyDescent="0.15">
      <c r="A1309" s="25"/>
    </row>
    <row r="1310" spans="1:1" ht="15.95" customHeight="1" x14ac:dyDescent="0.15">
      <c r="A1310" s="25"/>
    </row>
    <row r="1311" spans="1:1" ht="15.95" customHeight="1" x14ac:dyDescent="0.15">
      <c r="A1311" s="25"/>
    </row>
    <row r="1312" spans="1:1" ht="15.95" customHeight="1" x14ac:dyDescent="0.15">
      <c r="A1312" s="25"/>
    </row>
    <row r="1313" spans="1:1" ht="15.95" customHeight="1" x14ac:dyDescent="0.15">
      <c r="A1313" s="25"/>
    </row>
    <row r="1314" spans="1:1" ht="15.95" customHeight="1" x14ac:dyDescent="0.15">
      <c r="A1314" s="25"/>
    </row>
    <row r="1315" spans="1:1" ht="15.95" customHeight="1" x14ac:dyDescent="0.15">
      <c r="A1315" s="25"/>
    </row>
    <row r="1316" spans="1:1" ht="15.95" customHeight="1" x14ac:dyDescent="0.15">
      <c r="A1316" s="25"/>
    </row>
    <row r="1317" spans="1:1" ht="15.95" customHeight="1" x14ac:dyDescent="0.15">
      <c r="A1317" s="25"/>
    </row>
    <row r="1318" spans="1:1" ht="15.95" customHeight="1" x14ac:dyDescent="0.15">
      <c r="A1318" s="25"/>
    </row>
    <row r="1319" spans="1:1" ht="15.95" customHeight="1" x14ac:dyDescent="0.15">
      <c r="A1319" s="25"/>
    </row>
    <row r="1320" spans="1:1" ht="15.95" customHeight="1" x14ac:dyDescent="0.15">
      <c r="A1320" s="25"/>
    </row>
    <row r="1321" spans="1:1" ht="15.95" customHeight="1" x14ac:dyDescent="0.15">
      <c r="A1321" s="25"/>
    </row>
    <row r="1322" spans="1:1" ht="15.95" customHeight="1" x14ac:dyDescent="0.15">
      <c r="A1322" s="25"/>
    </row>
    <row r="1323" spans="1:1" ht="15.95" customHeight="1" x14ac:dyDescent="0.15">
      <c r="A1323" s="25"/>
    </row>
    <row r="1324" spans="1:1" ht="15.95" customHeight="1" x14ac:dyDescent="0.15">
      <c r="A1324" s="25"/>
    </row>
    <row r="1325" spans="1:1" ht="15.95" customHeight="1" x14ac:dyDescent="0.15">
      <c r="A1325" s="25"/>
    </row>
    <row r="1326" spans="1:1" ht="15.95" customHeight="1" x14ac:dyDescent="0.15">
      <c r="A1326" s="25"/>
    </row>
    <row r="1327" spans="1:1" ht="15.95" customHeight="1" x14ac:dyDescent="0.15">
      <c r="A1327" s="25"/>
    </row>
    <row r="1328" spans="1:1" ht="15.95" customHeight="1" x14ac:dyDescent="0.15">
      <c r="A1328" s="25"/>
    </row>
    <row r="1329" spans="1:1" ht="15.95" customHeight="1" x14ac:dyDescent="0.15">
      <c r="A1329" s="25"/>
    </row>
    <row r="1330" spans="1:1" ht="15.95" customHeight="1" x14ac:dyDescent="0.15">
      <c r="A1330" s="25"/>
    </row>
    <row r="1331" spans="1:1" ht="15.95" customHeight="1" x14ac:dyDescent="0.15">
      <c r="A1331" s="25"/>
    </row>
    <row r="1332" spans="1:1" ht="15.95" customHeight="1" x14ac:dyDescent="0.15">
      <c r="A1332" s="25"/>
    </row>
    <row r="1333" spans="1:1" ht="15.95" customHeight="1" x14ac:dyDescent="0.15">
      <c r="A1333" s="25"/>
    </row>
    <row r="1334" spans="1:1" ht="15.95" customHeight="1" x14ac:dyDescent="0.15">
      <c r="A1334" s="25"/>
    </row>
    <row r="1335" spans="1:1" ht="15.95" customHeight="1" x14ac:dyDescent="0.15">
      <c r="A1335" s="25"/>
    </row>
    <row r="1336" spans="1:1" ht="15.95" customHeight="1" x14ac:dyDescent="0.15">
      <c r="A1336" s="25"/>
    </row>
    <row r="1337" spans="1:1" ht="15.95" customHeight="1" x14ac:dyDescent="0.15">
      <c r="A1337" s="25"/>
    </row>
    <row r="1338" spans="1:1" ht="15.95" customHeight="1" x14ac:dyDescent="0.15">
      <c r="A1338" s="25"/>
    </row>
    <row r="1339" spans="1:1" ht="15.95" customHeight="1" x14ac:dyDescent="0.15">
      <c r="A1339" s="25"/>
    </row>
    <row r="1340" spans="1:1" ht="15.95" customHeight="1" x14ac:dyDescent="0.15">
      <c r="A1340" s="25"/>
    </row>
    <row r="1341" spans="1:1" ht="15.95" customHeight="1" x14ac:dyDescent="0.15">
      <c r="A1341" s="25"/>
    </row>
    <row r="1342" spans="1:1" ht="15.95" customHeight="1" x14ac:dyDescent="0.15">
      <c r="A1342" s="25"/>
    </row>
    <row r="1343" spans="1:1" ht="15.95" customHeight="1" x14ac:dyDescent="0.15">
      <c r="A1343" s="25"/>
    </row>
    <row r="1344" spans="1:1" ht="15.95" customHeight="1" x14ac:dyDescent="0.15">
      <c r="A1344" s="25"/>
    </row>
    <row r="1345" spans="1:1" ht="15.95" customHeight="1" x14ac:dyDescent="0.15">
      <c r="A1345" s="25"/>
    </row>
    <row r="1346" spans="1:1" ht="15.95" customHeight="1" x14ac:dyDescent="0.15">
      <c r="A1346" s="25"/>
    </row>
    <row r="1347" spans="1:1" ht="15.95" customHeight="1" x14ac:dyDescent="0.15">
      <c r="A1347" s="25"/>
    </row>
    <row r="1348" spans="1:1" ht="15.95" customHeight="1" x14ac:dyDescent="0.15">
      <c r="A1348" s="25"/>
    </row>
    <row r="1349" spans="1:1" ht="15.95" customHeight="1" x14ac:dyDescent="0.15">
      <c r="A1349" s="25"/>
    </row>
    <row r="1350" spans="1:1" ht="15.95" customHeight="1" x14ac:dyDescent="0.15">
      <c r="A1350" s="25"/>
    </row>
    <row r="1351" spans="1:1" ht="15.95" customHeight="1" x14ac:dyDescent="0.15">
      <c r="A1351" s="25"/>
    </row>
    <row r="1352" spans="1:1" ht="15.95" customHeight="1" x14ac:dyDescent="0.15">
      <c r="A1352" s="25"/>
    </row>
    <row r="1353" spans="1:1" ht="15.95" customHeight="1" x14ac:dyDescent="0.15">
      <c r="A1353" s="25"/>
    </row>
    <row r="1354" spans="1:1" ht="15.95" customHeight="1" x14ac:dyDescent="0.15">
      <c r="A1354" s="25"/>
    </row>
    <row r="1355" spans="1:1" ht="15.95" customHeight="1" x14ac:dyDescent="0.15">
      <c r="A1355" s="25"/>
    </row>
    <row r="1356" spans="1:1" ht="15.95" customHeight="1" x14ac:dyDescent="0.15">
      <c r="A1356" s="25"/>
    </row>
    <row r="1357" spans="1:1" ht="15.95" customHeight="1" x14ac:dyDescent="0.15">
      <c r="A1357" s="25"/>
    </row>
    <row r="1358" spans="1:1" ht="15.95" customHeight="1" x14ac:dyDescent="0.15">
      <c r="A1358" s="25"/>
    </row>
    <row r="1359" spans="1:1" ht="15.95" customHeight="1" x14ac:dyDescent="0.15">
      <c r="A1359" s="25"/>
    </row>
    <row r="1360" spans="1:1" ht="15.95" customHeight="1" x14ac:dyDescent="0.15">
      <c r="A1360" s="25"/>
    </row>
    <row r="1361" spans="1:1" ht="15.95" customHeight="1" x14ac:dyDescent="0.15">
      <c r="A1361" s="25"/>
    </row>
    <row r="1362" spans="1:1" ht="15.95" customHeight="1" x14ac:dyDescent="0.15">
      <c r="A1362" s="25"/>
    </row>
    <row r="1363" spans="1:1" ht="15.95" customHeight="1" x14ac:dyDescent="0.15">
      <c r="A1363" s="25"/>
    </row>
    <row r="1364" spans="1:1" ht="15.95" customHeight="1" x14ac:dyDescent="0.15">
      <c r="A1364" s="25"/>
    </row>
    <row r="1365" spans="1:1" ht="15.95" customHeight="1" x14ac:dyDescent="0.15">
      <c r="A1365" s="25"/>
    </row>
    <row r="1366" spans="1:1" ht="15.95" customHeight="1" x14ac:dyDescent="0.15">
      <c r="A1366" s="25"/>
    </row>
    <row r="1367" spans="1:1" ht="15.95" customHeight="1" x14ac:dyDescent="0.15">
      <c r="A1367" s="25"/>
    </row>
    <row r="1368" spans="1:1" ht="15.95" customHeight="1" x14ac:dyDescent="0.15">
      <c r="A1368" s="25"/>
    </row>
    <row r="1369" spans="1:1" ht="15.95" customHeight="1" x14ac:dyDescent="0.15">
      <c r="A1369" s="25"/>
    </row>
    <row r="1370" spans="1:1" ht="15.95" customHeight="1" x14ac:dyDescent="0.15">
      <c r="A1370" s="25"/>
    </row>
    <row r="1371" spans="1:1" ht="15.95" customHeight="1" x14ac:dyDescent="0.15">
      <c r="A1371" s="25"/>
    </row>
    <row r="1372" spans="1:1" ht="15.95" customHeight="1" x14ac:dyDescent="0.15">
      <c r="A1372" s="25"/>
    </row>
    <row r="1373" spans="1:1" ht="15.95" customHeight="1" x14ac:dyDescent="0.15">
      <c r="A1373" s="25"/>
    </row>
    <row r="1374" spans="1:1" ht="15.95" customHeight="1" x14ac:dyDescent="0.15">
      <c r="A1374" s="25"/>
    </row>
    <row r="1375" spans="1:1" ht="15.95" customHeight="1" x14ac:dyDescent="0.15">
      <c r="A1375" s="25"/>
    </row>
    <row r="1376" spans="1:1" ht="15.95" customHeight="1" x14ac:dyDescent="0.15">
      <c r="A1376" s="25"/>
    </row>
    <row r="1377" spans="1:1" ht="15.95" customHeight="1" x14ac:dyDescent="0.15">
      <c r="A1377" s="25"/>
    </row>
    <row r="1378" spans="1:1" ht="15.95" customHeight="1" x14ac:dyDescent="0.15">
      <c r="A1378" s="25"/>
    </row>
    <row r="1379" spans="1:1" ht="15.95" customHeight="1" x14ac:dyDescent="0.15">
      <c r="A1379" s="25"/>
    </row>
    <row r="1380" spans="1:1" ht="15.95" customHeight="1" x14ac:dyDescent="0.15">
      <c r="A1380" s="25"/>
    </row>
    <row r="1381" spans="1:1" ht="15.95" customHeight="1" x14ac:dyDescent="0.15">
      <c r="A1381" s="25"/>
    </row>
    <row r="1382" spans="1:1" ht="15.95" customHeight="1" x14ac:dyDescent="0.15">
      <c r="A1382" s="25"/>
    </row>
    <row r="1383" spans="1:1" ht="15.95" customHeight="1" x14ac:dyDescent="0.15">
      <c r="A1383" s="25"/>
    </row>
    <row r="1384" spans="1:1" ht="15.95" customHeight="1" x14ac:dyDescent="0.15">
      <c r="A1384" s="25"/>
    </row>
    <row r="1385" spans="1:1" ht="15.95" customHeight="1" x14ac:dyDescent="0.15">
      <c r="A1385" s="25"/>
    </row>
    <row r="1386" spans="1:1" ht="15.95" customHeight="1" x14ac:dyDescent="0.15">
      <c r="A1386" s="25"/>
    </row>
    <row r="1387" spans="1:1" ht="15.95" customHeight="1" x14ac:dyDescent="0.15">
      <c r="A1387" s="25"/>
    </row>
    <row r="1388" spans="1:1" ht="15.95" customHeight="1" x14ac:dyDescent="0.15">
      <c r="A1388" s="25"/>
    </row>
    <row r="1389" spans="1:1" ht="15.95" customHeight="1" x14ac:dyDescent="0.15">
      <c r="A1389" s="25"/>
    </row>
    <row r="1390" spans="1:1" ht="15.95" customHeight="1" x14ac:dyDescent="0.15">
      <c r="A1390" s="25"/>
    </row>
    <row r="1391" spans="1:1" ht="15.95" customHeight="1" x14ac:dyDescent="0.15">
      <c r="A1391" s="25"/>
    </row>
    <row r="1392" spans="1:1" ht="15.95" customHeight="1" x14ac:dyDescent="0.15">
      <c r="A1392" s="25"/>
    </row>
    <row r="1393" spans="1:1" ht="15.95" customHeight="1" x14ac:dyDescent="0.15">
      <c r="A1393" s="25"/>
    </row>
    <row r="1394" spans="1:1" ht="15.95" customHeight="1" x14ac:dyDescent="0.15">
      <c r="A1394" s="25"/>
    </row>
    <row r="1395" spans="1:1" ht="15.95" customHeight="1" x14ac:dyDescent="0.15">
      <c r="A1395" s="25"/>
    </row>
    <row r="1396" spans="1:1" ht="15.95" customHeight="1" x14ac:dyDescent="0.15">
      <c r="A1396" s="25"/>
    </row>
    <row r="1397" spans="1:1" ht="15.95" customHeight="1" x14ac:dyDescent="0.15">
      <c r="A1397" s="25"/>
    </row>
    <row r="1398" spans="1:1" ht="15.95" customHeight="1" x14ac:dyDescent="0.15">
      <c r="A1398" s="25"/>
    </row>
    <row r="1399" spans="1:1" ht="15.95" customHeight="1" x14ac:dyDescent="0.15">
      <c r="A1399" s="25"/>
    </row>
    <row r="1400" spans="1:1" ht="15.95" customHeight="1" x14ac:dyDescent="0.15">
      <c r="A1400" s="25"/>
    </row>
    <row r="1401" spans="1:1" ht="15.95" customHeight="1" x14ac:dyDescent="0.15">
      <c r="A1401" s="25"/>
    </row>
    <row r="1402" spans="1:1" ht="15.95" customHeight="1" x14ac:dyDescent="0.15">
      <c r="A1402" s="25"/>
    </row>
    <row r="1403" spans="1:1" ht="15.95" customHeight="1" x14ac:dyDescent="0.15">
      <c r="A1403" s="25"/>
    </row>
    <row r="1404" spans="1:1" ht="15.95" customHeight="1" x14ac:dyDescent="0.15">
      <c r="A1404" s="25"/>
    </row>
    <row r="1405" spans="1:1" ht="15.95" customHeight="1" x14ac:dyDescent="0.15">
      <c r="A1405" s="25"/>
    </row>
    <row r="1406" spans="1:1" ht="15.95" customHeight="1" x14ac:dyDescent="0.15">
      <c r="A1406" s="25"/>
    </row>
    <row r="1407" spans="1:1" ht="15.95" customHeight="1" x14ac:dyDescent="0.15">
      <c r="A1407" s="25"/>
    </row>
    <row r="1408" spans="1:1" ht="15.95" customHeight="1" x14ac:dyDescent="0.15">
      <c r="A1408" s="25"/>
    </row>
    <row r="1409" spans="1:1" ht="15.95" customHeight="1" x14ac:dyDescent="0.15">
      <c r="A1409" s="25"/>
    </row>
    <row r="1410" spans="1:1" ht="15.95" customHeight="1" x14ac:dyDescent="0.15">
      <c r="A1410" s="25"/>
    </row>
    <row r="1411" spans="1:1" ht="15.95" customHeight="1" x14ac:dyDescent="0.15">
      <c r="A1411" s="25"/>
    </row>
    <row r="1412" spans="1:1" ht="15.95" customHeight="1" x14ac:dyDescent="0.15">
      <c r="A1412" s="25"/>
    </row>
    <row r="1413" spans="1:1" ht="15.95" customHeight="1" x14ac:dyDescent="0.15">
      <c r="A1413" s="25"/>
    </row>
    <row r="1414" spans="1:1" ht="15.95" customHeight="1" x14ac:dyDescent="0.15">
      <c r="A1414" s="25"/>
    </row>
    <row r="1415" spans="1:1" ht="15.95" customHeight="1" x14ac:dyDescent="0.15">
      <c r="A1415" s="25"/>
    </row>
    <row r="1416" spans="1:1" ht="15.95" customHeight="1" x14ac:dyDescent="0.15">
      <c r="A1416" s="25"/>
    </row>
    <row r="1417" spans="1:1" ht="15.95" customHeight="1" x14ac:dyDescent="0.15">
      <c r="A1417" s="25"/>
    </row>
    <row r="1418" spans="1:1" ht="15.95" customHeight="1" x14ac:dyDescent="0.15">
      <c r="A1418" s="25"/>
    </row>
    <row r="1419" spans="1:1" ht="15.95" customHeight="1" x14ac:dyDescent="0.15">
      <c r="A1419" s="25"/>
    </row>
    <row r="1420" spans="1:1" ht="15.95" customHeight="1" x14ac:dyDescent="0.15">
      <c r="A1420" s="25"/>
    </row>
    <row r="1421" spans="1:1" ht="15.95" customHeight="1" x14ac:dyDescent="0.15">
      <c r="A1421" s="25"/>
    </row>
    <row r="1422" spans="1:1" ht="15.95" customHeight="1" x14ac:dyDescent="0.15">
      <c r="A1422" s="25"/>
    </row>
    <row r="1423" spans="1:1" ht="15.95" customHeight="1" x14ac:dyDescent="0.15">
      <c r="A1423" s="25"/>
    </row>
    <row r="1424" spans="1:1" ht="15.95" customHeight="1" x14ac:dyDescent="0.15">
      <c r="A1424" s="25"/>
    </row>
    <row r="1425" spans="1:1" ht="15.95" customHeight="1" x14ac:dyDescent="0.15">
      <c r="A1425" s="25"/>
    </row>
    <row r="1426" spans="1:1" ht="15.95" customHeight="1" x14ac:dyDescent="0.15">
      <c r="A1426" s="25"/>
    </row>
    <row r="1427" spans="1:1" ht="15.95" customHeight="1" x14ac:dyDescent="0.15">
      <c r="A1427" s="25"/>
    </row>
    <row r="1428" spans="1:1" ht="15.95" customHeight="1" x14ac:dyDescent="0.15">
      <c r="A1428" s="25"/>
    </row>
    <row r="1429" spans="1:1" ht="15.95" customHeight="1" x14ac:dyDescent="0.15">
      <c r="A1429" s="25"/>
    </row>
    <row r="1430" spans="1:1" ht="15.95" customHeight="1" x14ac:dyDescent="0.15">
      <c r="A1430" s="25"/>
    </row>
    <row r="1431" spans="1:1" ht="15.95" customHeight="1" x14ac:dyDescent="0.15">
      <c r="A1431" s="25"/>
    </row>
    <row r="1432" spans="1:1" ht="15.95" customHeight="1" x14ac:dyDescent="0.15">
      <c r="A1432" s="25"/>
    </row>
    <row r="1433" spans="1:1" ht="15.95" customHeight="1" x14ac:dyDescent="0.15">
      <c r="A1433" s="25"/>
    </row>
    <row r="1434" spans="1:1" ht="15.95" customHeight="1" x14ac:dyDescent="0.15">
      <c r="A1434" s="25"/>
    </row>
    <row r="1435" spans="1:1" ht="15.95" customHeight="1" x14ac:dyDescent="0.15">
      <c r="A1435" s="25"/>
    </row>
    <row r="1436" spans="1:1" ht="15.95" customHeight="1" x14ac:dyDescent="0.15">
      <c r="A1436" s="25"/>
    </row>
    <row r="1437" spans="1:1" ht="15.95" customHeight="1" x14ac:dyDescent="0.15">
      <c r="A1437" s="25"/>
    </row>
    <row r="1438" spans="1:1" ht="15.95" customHeight="1" x14ac:dyDescent="0.15">
      <c r="A1438" s="25"/>
    </row>
    <row r="1439" spans="1:1" ht="15.95" customHeight="1" x14ac:dyDescent="0.15">
      <c r="A1439" s="25"/>
    </row>
    <row r="1440" spans="1:1" ht="15.95" customHeight="1" x14ac:dyDescent="0.15">
      <c r="A1440" s="25"/>
    </row>
    <row r="1441" spans="1:1" ht="15.95" customHeight="1" x14ac:dyDescent="0.15">
      <c r="A1441" s="25"/>
    </row>
    <row r="1442" spans="1:1" ht="15.95" customHeight="1" x14ac:dyDescent="0.15">
      <c r="A1442" s="25"/>
    </row>
    <row r="1443" spans="1:1" ht="15.95" customHeight="1" x14ac:dyDescent="0.15">
      <c r="A1443" s="25"/>
    </row>
    <row r="1444" spans="1:1" ht="15.95" customHeight="1" x14ac:dyDescent="0.15">
      <c r="A1444" s="25"/>
    </row>
    <row r="1445" spans="1:1" ht="15.95" customHeight="1" x14ac:dyDescent="0.15">
      <c r="A1445" s="25"/>
    </row>
    <row r="1446" spans="1:1" ht="15.95" customHeight="1" x14ac:dyDescent="0.15">
      <c r="A1446" s="25"/>
    </row>
    <row r="1447" spans="1:1" ht="15.95" customHeight="1" x14ac:dyDescent="0.15">
      <c r="A1447" s="25"/>
    </row>
    <row r="1448" spans="1:1" ht="15.95" customHeight="1" x14ac:dyDescent="0.15">
      <c r="A1448" s="25"/>
    </row>
    <row r="1449" spans="1:1" ht="15.95" customHeight="1" x14ac:dyDescent="0.15">
      <c r="A1449" s="25"/>
    </row>
    <row r="1450" spans="1:1" ht="15.95" customHeight="1" x14ac:dyDescent="0.15">
      <c r="A1450" s="25"/>
    </row>
    <row r="1451" spans="1:1" ht="15.95" customHeight="1" x14ac:dyDescent="0.15">
      <c r="A1451" s="25"/>
    </row>
    <row r="1452" spans="1:1" ht="15.95" customHeight="1" x14ac:dyDescent="0.15">
      <c r="A1452" s="25"/>
    </row>
    <row r="1453" spans="1:1" ht="15.95" customHeight="1" x14ac:dyDescent="0.15">
      <c r="A1453" s="25"/>
    </row>
    <row r="1454" spans="1:1" ht="15.95" customHeight="1" x14ac:dyDescent="0.15">
      <c r="A1454" s="25"/>
    </row>
    <row r="1455" spans="1:1" ht="15.95" customHeight="1" x14ac:dyDescent="0.15">
      <c r="A1455" s="25"/>
    </row>
    <row r="1456" spans="1:1" ht="15.95" customHeight="1" x14ac:dyDescent="0.15">
      <c r="A1456" s="25"/>
    </row>
    <row r="1457" spans="1:1" ht="15.95" customHeight="1" x14ac:dyDescent="0.15">
      <c r="A1457" s="25"/>
    </row>
    <row r="1458" spans="1:1" ht="15.95" customHeight="1" x14ac:dyDescent="0.15">
      <c r="A1458" s="25"/>
    </row>
    <row r="1459" spans="1:1" ht="15.95" customHeight="1" x14ac:dyDescent="0.15">
      <c r="A1459" s="25"/>
    </row>
    <row r="1460" spans="1:1" ht="15.95" customHeight="1" x14ac:dyDescent="0.15">
      <c r="A1460" s="25"/>
    </row>
    <row r="1461" spans="1:1" ht="15.95" customHeight="1" x14ac:dyDescent="0.15">
      <c r="A1461" s="25"/>
    </row>
    <row r="1462" spans="1:1" ht="15.95" customHeight="1" x14ac:dyDescent="0.15">
      <c r="A1462" s="25"/>
    </row>
    <row r="1463" spans="1:1" ht="15.95" customHeight="1" x14ac:dyDescent="0.15">
      <c r="A1463" s="25"/>
    </row>
    <row r="1464" spans="1:1" ht="15.95" customHeight="1" x14ac:dyDescent="0.15">
      <c r="A1464" s="25"/>
    </row>
    <row r="1465" spans="1:1" ht="15.95" customHeight="1" x14ac:dyDescent="0.15">
      <c r="A1465" s="25"/>
    </row>
    <row r="1466" spans="1:1" ht="15.95" customHeight="1" x14ac:dyDescent="0.15">
      <c r="A1466" s="25"/>
    </row>
    <row r="1467" spans="1:1" ht="15.95" customHeight="1" x14ac:dyDescent="0.15">
      <c r="A1467" s="25"/>
    </row>
    <row r="1468" spans="1:1" ht="15.95" customHeight="1" x14ac:dyDescent="0.15">
      <c r="A1468" s="25"/>
    </row>
    <row r="1469" spans="1:1" ht="15.95" customHeight="1" x14ac:dyDescent="0.15">
      <c r="A1469" s="25"/>
    </row>
    <row r="1470" spans="1:1" ht="15.95" customHeight="1" x14ac:dyDescent="0.15">
      <c r="A1470" s="25"/>
    </row>
    <row r="1471" spans="1:1" ht="15.95" customHeight="1" x14ac:dyDescent="0.15">
      <c r="A1471" s="25"/>
    </row>
    <row r="1472" spans="1:1" ht="15.95" customHeight="1" x14ac:dyDescent="0.15">
      <c r="A1472" s="25"/>
    </row>
    <row r="1473" spans="1:1" ht="15.95" customHeight="1" x14ac:dyDescent="0.15">
      <c r="A1473" s="25"/>
    </row>
    <row r="1474" spans="1:1" ht="15.95" customHeight="1" x14ac:dyDescent="0.15">
      <c r="A1474" s="25"/>
    </row>
    <row r="1475" spans="1:1" ht="15.95" customHeight="1" x14ac:dyDescent="0.15">
      <c r="A1475" s="25"/>
    </row>
    <row r="1476" spans="1:1" ht="15.95" customHeight="1" x14ac:dyDescent="0.15">
      <c r="A1476" s="25"/>
    </row>
    <row r="1477" spans="1:1" ht="15.95" customHeight="1" x14ac:dyDescent="0.15">
      <c r="A1477" s="25"/>
    </row>
    <row r="1478" spans="1:1" ht="15.95" customHeight="1" x14ac:dyDescent="0.15">
      <c r="A1478" s="25"/>
    </row>
    <row r="1479" spans="1:1" ht="15.95" customHeight="1" x14ac:dyDescent="0.15">
      <c r="A1479" s="25"/>
    </row>
    <row r="1480" spans="1:1" ht="15.95" customHeight="1" x14ac:dyDescent="0.15">
      <c r="A1480" s="25"/>
    </row>
    <row r="1481" spans="1:1" ht="15.95" customHeight="1" x14ac:dyDescent="0.15">
      <c r="A1481" s="25"/>
    </row>
    <row r="1482" spans="1:1" ht="15.95" customHeight="1" x14ac:dyDescent="0.15">
      <c r="A1482" s="25"/>
    </row>
    <row r="1483" spans="1:1" ht="15.95" customHeight="1" x14ac:dyDescent="0.15">
      <c r="A1483" s="25"/>
    </row>
    <row r="1484" spans="1:1" ht="15.95" customHeight="1" x14ac:dyDescent="0.15">
      <c r="A1484" s="25"/>
    </row>
    <row r="1485" spans="1:1" ht="15.95" customHeight="1" x14ac:dyDescent="0.15">
      <c r="A1485" s="25"/>
    </row>
    <row r="1486" spans="1:1" ht="15.95" customHeight="1" x14ac:dyDescent="0.15">
      <c r="A1486" s="25"/>
    </row>
    <row r="1487" spans="1:1" ht="15.95" customHeight="1" x14ac:dyDescent="0.15">
      <c r="A1487" s="25"/>
    </row>
    <row r="1488" spans="1:1" ht="15.95" customHeight="1" x14ac:dyDescent="0.15">
      <c r="A1488" s="25"/>
    </row>
    <row r="1489" spans="1:1" ht="15.95" customHeight="1" x14ac:dyDescent="0.15">
      <c r="A1489" s="25"/>
    </row>
    <row r="1490" spans="1:1" ht="15.95" customHeight="1" x14ac:dyDescent="0.15">
      <c r="A1490" s="25"/>
    </row>
    <row r="1491" spans="1:1" ht="15.95" customHeight="1" x14ac:dyDescent="0.15">
      <c r="A1491" s="25"/>
    </row>
    <row r="1492" spans="1:1" ht="15.95" customHeight="1" x14ac:dyDescent="0.15">
      <c r="A1492" s="25"/>
    </row>
    <row r="1493" spans="1:1" ht="15.95" customHeight="1" x14ac:dyDescent="0.15">
      <c r="A1493" s="25"/>
    </row>
    <row r="1494" spans="1:1" ht="15.95" customHeight="1" x14ac:dyDescent="0.15">
      <c r="A1494" s="25"/>
    </row>
    <row r="1495" spans="1:1" ht="15.95" customHeight="1" x14ac:dyDescent="0.15">
      <c r="A1495" s="25"/>
    </row>
    <row r="1496" spans="1:1" ht="15.95" customHeight="1" x14ac:dyDescent="0.15">
      <c r="A1496" s="25"/>
    </row>
    <row r="1497" spans="1:1" ht="15.95" customHeight="1" x14ac:dyDescent="0.15">
      <c r="A1497" s="25"/>
    </row>
    <row r="1498" spans="1:1" ht="15.95" customHeight="1" x14ac:dyDescent="0.15">
      <c r="A1498" s="25"/>
    </row>
    <row r="1499" spans="1:1" ht="15.95" customHeight="1" x14ac:dyDescent="0.15">
      <c r="A1499" s="25"/>
    </row>
    <row r="1500" spans="1:1" ht="15.95" customHeight="1" x14ac:dyDescent="0.15">
      <c r="A1500" s="25"/>
    </row>
    <row r="1501" spans="1:1" ht="15.95" customHeight="1" x14ac:dyDescent="0.15">
      <c r="A1501" s="25"/>
    </row>
    <row r="1502" spans="1:1" ht="15.95" customHeight="1" x14ac:dyDescent="0.15">
      <c r="A1502" s="25"/>
    </row>
    <row r="1503" spans="1:1" ht="15.95" customHeight="1" x14ac:dyDescent="0.15">
      <c r="A1503" s="25"/>
    </row>
    <row r="1504" spans="1:1" ht="15.95" customHeight="1" x14ac:dyDescent="0.15">
      <c r="A1504" s="25"/>
    </row>
    <row r="1505" spans="1:1" ht="15.95" customHeight="1" x14ac:dyDescent="0.15">
      <c r="A1505" s="25"/>
    </row>
    <row r="1506" spans="1:1" ht="15.95" customHeight="1" x14ac:dyDescent="0.15">
      <c r="A1506" s="25"/>
    </row>
    <row r="1507" spans="1:1" ht="15.95" customHeight="1" x14ac:dyDescent="0.15">
      <c r="A1507" s="25"/>
    </row>
    <row r="1508" spans="1:1" ht="15.95" customHeight="1" x14ac:dyDescent="0.15">
      <c r="A1508" s="25"/>
    </row>
    <row r="1509" spans="1:1" ht="15.95" customHeight="1" x14ac:dyDescent="0.15">
      <c r="A1509" s="25"/>
    </row>
    <row r="1510" spans="1:1" ht="15.95" customHeight="1" x14ac:dyDescent="0.15">
      <c r="A1510" s="25"/>
    </row>
    <row r="1511" spans="1:1" ht="15.95" customHeight="1" x14ac:dyDescent="0.15">
      <c r="A1511" s="25"/>
    </row>
    <row r="1512" spans="1:1" ht="15.95" customHeight="1" x14ac:dyDescent="0.15">
      <c r="A1512" s="25"/>
    </row>
    <row r="1513" spans="1:1" ht="15.95" customHeight="1" x14ac:dyDescent="0.15">
      <c r="A1513" s="25"/>
    </row>
    <row r="1514" spans="1:1" ht="15.95" customHeight="1" x14ac:dyDescent="0.15">
      <c r="A1514" s="25"/>
    </row>
    <row r="1515" spans="1:1" ht="15.95" customHeight="1" x14ac:dyDescent="0.15">
      <c r="A1515" s="25"/>
    </row>
    <row r="1516" spans="1:1" ht="15.95" customHeight="1" x14ac:dyDescent="0.15">
      <c r="A1516" s="25"/>
    </row>
    <row r="1517" spans="1:1" ht="15.95" customHeight="1" x14ac:dyDescent="0.15">
      <c r="A1517" s="25"/>
    </row>
    <row r="1518" spans="1:1" ht="15.95" customHeight="1" x14ac:dyDescent="0.15">
      <c r="A1518" s="25"/>
    </row>
    <row r="1519" spans="1:1" ht="15.95" customHeight="1" x14ac:dyDescent="0.15">
      <c r="A1519" s="25"/>
    </row>
    <row r="1520" spans="1:1" ht="15.95" customHeight="1" x14ac:dyDescent="0.15">
      <c r="A1520" s="25"/>
    </row>
    <row r="1521" spans="1:1" ht="15.95" customHeight="1" x14ac:dyDescent="0.15">
      <c r="A1521" s="25"/>
    </row>
    <row r="1522" spans="1:1" ht="15.95" customHeight="1" x14ac:dyDescent="0.15">
      <c r="A1522" s="25"/>
    </row>
    <row r="1523" spans="1:1" ht="15.95" customHeight="1" x14ac:dyDescent="0.15">
      <c r="A1523" s="25"/>
    </row>
    <row r="1524" spans="1:1" ht="15.95" customHeight="1" x14ac:dyDescent="0.15">
      <c r="A1524" s="25"/>
    </row>
    <row r="1525" spans="1:1" ht="15.95" customHeight="1" x14ac:dyDescent="0.15">
      <c r="A1525" s="25"/>
    </row>
    <row r="1526" spans="1:1" ht="15.95" customHeight="1" x14ac:dyDescent="0.15">
      <c r="A1526" s="25"/>
    </row>
    <row r="1527" spans="1:1" ht="15.95" customHeight="1" x14ac:dyDescent="0.15">
      <c r="A1527" s="25"/>
    </row>
    <row r="1528" spans="1:1" ht="15.95" customHeight="1" x14ac:dyDescent="0.15">
      <c r="A1528" s="25"/>
    </row>
    <row r="1529" spans="1:1" ht="15.95" customHeight="1" x14ac:dyDescent="0.15">
      <c r="A1529" s="25"/>
    </row>
    <row r="1530" spans="1:1" ht="15.95" customHeight="1" x14ac:dyDescent="0.15">
      <c r="A1530" s="25"/>
    </row>
    <row r="1531" spans="1:1" ht="15.95" customHeight="1" x14ac:dyDescent="0.15">
      <c r="A1531" s="25"/>
    </row>
    <row r="1532" spans="1:1" ht="15.95" customHeight="1" x14ac:dyDescent="0.15">
      <c r="A1532" s="25"/>
    </row>
    <row r="1533" spans="1:1" ht="15.95" customHeight="1" x14ac:dyDescent="0.15">
      <c r="A1533" s="25"/>
    </row>
    <row r="1534" spans="1:1" ht="15.95" customHeight="1" x14ac:dyDescent="0.15">
      <c r="A1534" s="25"/>
    </row>
    <row r="1535" spans="1:1" ht="15.95" customHeight="1" x14ac:dyDescent="0.15">
      <c r="A1535" s="25"/>
    </row>
    <row r="1536" spans="1:1" ht="15.95" customHeight="1" x14ac:dyDescent="0.15">
      <c r="A1536" s="25"/>
    </row>
    <row r="1537" spans="1:1" ht="15.95" customHeight="1" x14ac:dyDescent="0.15">
      <c r="A1537" s="25"/>
    </row>
    <row r="1538" spans="1:1" ht="15.95" customHeight="1" x14ac:dyDescent="0.15">
      <c r="A1538" s="25"/>
    </row>
    <row r="1539" spans="1:1" ht="15.95" customHeight="1" x14ac:dyDescent="0.15">
      <c r="A1539" s="25"/>
    </row>
    <row r="1540" spans="1:1" ht="15.95" customHeight="1" x14ac:dyDescent="0.15">
      <c r="A1540" s="25"/>
    </row>
    <row r="1541" spans="1:1" ht="15.95" customHeight="1" x14ac:dyDescent="0.15">
      <c r="A1541" s="25"/>
    </row>
    <row r="1542" spans="1:1" ht="15.95" customHeight="1" x14ac:dyDescent="0.15">
      <c r="A1542" s="25"/>
    </row>
    <row r="1543" spans="1:1" ht="15.95" customHeight="1" x14ac:dyDescent="0.15">
      <c r="A1543" s="25"/>
    </row>
    <row r="1544" spans="1:1" ht="15.95" customHeight="1" x14ac:dyDescent="0.15">
      <c r="A1544" s="25"/>
    </row>
    <row r="1545" spans="1:1" ht="15.95" customHeight="1" x14ac:dyDescent="0.15">
      <c r="A1545" s="25"/>
    </row>
    <row r="1546" spans="1:1" ht="15.95" customHeight="1" x14ac:dyDescent="0.15">
      <c r="A1546" s="25"/>
    </row>
    <row r="1547" spans="1:1" ht="15.95" customHeight="1" x14ac:dyDescent="0.15">
      <c r="A1547" s="25"/>
    </row>
    <row r="1548" spans="1:1" ht="15.95" customHeight="1" x14ac:dyDescent="0.15">
      <c r="A1548" s="25"/>
    </row>
    <row r="1549" spans="1:1" ht="15.95" customHeight="1" x14ac:dyDescent="0.15">
      <c r="A1549" s="25"/>
    </row>
    <row r="1550" spans="1:1" ht="15.95" customHeight="1" x14ac:dyDescent="0.15">
      <c r="A1550" s="25"/>
    </row>
    <row r="1551" spans="1:1" ht="15.95" customHeight="1" x14ac:dyDescent="0.15">
      <c r="A1551" s="25"/>
    </row>
    <row r="1552" spans="1:1" ht="15.95" customHeight="1" x14ac:dyDescent="0.15">
      <c r="A1552" s="25"/>
    </row>
    <row r="1553" spans="1:1" ht="15.95" customHeight="1" x14ac:dyDescent="0.15">
      <c r="A1553" s="25"/>
    </row>
    <row r="1554" spans="1:1" ht="15.95" customHeight="1" x14ac:dyDescent="0.15">
      <c r="A1554" s="25"/>
    </row>
    <row r="1555" spans="1:1" ht="15.95" customHeight="1" x14ac:dyDescent="0.15">
      <c r="A1555" s="25"/>
    </row>
    <row r="1556" spans="1:1" ht="15.95" customHeight="1" x14ac:dyDescent="0.15">
      <c r="A1556" s="25"/>
    </row>
    <row r="1557" spans="1:1" ht="15.95" customHeight="1" x14ac:dyDescent="0.15">
      <c r="A1557" s="25"/>
    </row>
    <row r="1558" spans="1:1" ht="15.95" customHeight="1" x14ac:dyDescent="0.15">
      <c r="A1558" s="25"/>
    </row>
    <row r="1559" spans="1:1" ht="15.95" customHeight="1" x14ac:dyDescent="0.15">
      <c r="A1559" s="25"/>
    </row>
    <row r="1560" spans="1:1" ht="15.95" customHeight="1" x14ac:dyDescent="0.15">
      <c r="A1560" s="25"/>
    </row>
    <row r="1561" spans="1:1" ht="15.95" customHeight="1" x14ac:dyDescent="0.15">
      <c r="A1561" s="25"/>
    </row>
    <row r="1562" spans="1:1" ht="15.95" customHeight="1" x14ac:dyDescent="0.15">
      <c r="A1562" s="25"/>
    </row>
    <row r="1563" spans="1:1" ht="15.95" customHeight="1" x14ac:dyDescent="0.15">
      <c r="A1563" s="25"/>
    </row>
    <row r="1564" spans="1:1" ht="15.95" customHeight="1" x14ac:dyDescent="0.15">
      <c r="A1564" s="25"/>
    </row>
    <row r="1565" spans="1:1" ht="15.95" customHeight="1" x14ac:dyDescent="0.15">
      <c r="A1565" s="25"/>
    </row>
    <row r="1566" spans="1:1" ht="15.95" customHeight="1" x14ac:dyDescent="0.15">
      <c r="A1566" s="25"/>
    </row>
    <row r="1567" spans="1:1" ht="15.95" customHeight="1" x14ac:dyDescent="0.15">
      <c r="A1567" s="25"/>
    </row>
    <row r="1568" spans="1:1" ht="15.95" customHeight="1" x14ac:dyDescent="0.15">
      <c r="A1568" s="25"/>
    </row>
    <row r="1569" spans="1:1" ht="15.95" customHeight="1" x14ac:dyDescent="0.15">
      <c r="A1569" s="25"/>
    </row>
    <row r="1570" spans="1:1" ht="15.95" customHeight="1" x14ac:dyDescent="0.15">
      <c r="A1570" s="25"/>
    </row>
    <row r="1571" spans="1:1" ht="15.95" customHeight="1" x14ac:dyDescent="0.15">
      <c r="A1571" s="25"/>
    </row>
    <row r="1572" spans="1:1" ht="15.95" customHeight="1" x14ac:dyDescent="0.15">
      <c r="A1572" s="25"/>
    </row>
    <row r="1573" spans="1:1" ht="15.95" customHeight="1" x14ac:dyDescent="0.15">
      <c r="A1573" s="25"/>
    </row>
    <row r="1574" spans="1:1" ht="15.95" customHeight="1" x14ac:dyDescent="0.15">
      <c r="A1574" s="25"/>
    </row>
    <row r="1575" spans="1:1" ht="15.95" customHeight="1" x14ac:dyDescent="0.15">
      <c r="A1575" s="25"/>
    </row>
    <row r="1576" spans="1:1" ht="15.95" customHeight="1" x14ac:dyDescent="0.15">
      <c r="A1576" s="25"/>
    </row>
    <row r="1577" spans="1:1" ht="15.95" customHeight="1" x14ac:dyDescent="0.15">
      <c r="A1577" s="25"/>
    </row>
    <row r="1578" spans="1:1" ht="15.95" customHeight="1" x14ac:dyDescent="0.15">
      <c r="A1578" s="25"/>
    </row>
    <row r="1579" spans="1:1" ht="15.95" customHeight="1" x14ac:dyDescent="0.15">
      <c r="A1579" s="25"/>
    </row>
    <row r="1580" spans="1:1" ht="15.95" customHeight="1" x14ac:dyDescent="0.15">
      <c r="A1580" s="25"/>
    </row>
    <row r="1581" spans="1:1" ht="15.95" customHeight="1" x14ac:dyDescent="0.15">
      <c r="A1581" s="25"/>
    </row>
    <row r="1582" spans="1:1" ht="15.95" customHeight="1" x14ac:dyDescent="0.15">
      <c r="A1582" s="25"/>
    </row>
    <row r="1583" spans="1:1" ht="15.95" customHeight="1" x14ac:dyDescent="0.15">
      <c r="A1583" s="25"/>
    </row>
    <row r="1584" spans="1:1" ht="15.95" customHeight="1" x14ac:dyDescent="0.15">
      <c r="A1584" s="25"/>
    </row>
    <row r="1585" spans="1:1" ht="15.95" customHeight="1" x14ac:dyDescent="0.15">
      <c r="A1585" s="25"/>
    </row>
    <row r="1586" spans="1:1" ht="15.95" customHeight="1" x14ac:dyDescent="0.15">
      <c r="A1586" s="25"/>
    </row>
    <row r="1587" spans="1:1" ht="15.95" customHeight="1" x14ac:dyDescent="0.15">
      <c r="A1587" s="25"/>
    </row>
    <row r="1588" spans="1:1" ht="15.95" customHeight="1" x14ac:dyDescent="0.15">
      <c r="A1588" s="25"/>
    </row>
    <row r="1589" spans="1:1" ht="15.95" customHeight="1" x14ac:dyDescent="0.15">
      <c r="A1589" s="25"/>
    </row>
    <row r="1590" spans="1:1" ht="15.95" customHeight="1" x14ac:dyDescent="0.15">
      <c r="A1590" s="25"/>
    </row>
    <row r="1591" spans="1:1" ht="15.95" customHeight="1" x14ac:dyDescent="0.15">
      <c r="A1591" s="25"/>
    </row>
    <row r="1592" spans="1:1" ht="15.95" customHeight="1" x14ac:dyDescent="0.15">
      <c r="A1592" s="25"/>
    </row>
    <row r="1593" spans="1:1" ht="15.95" customHeight="1" x14ac:dyDescent="0.15">
      <c r="A1593" s="25"/>
    </row>
    <row r="1594" spans="1:1" ht="15.95" customHeight="1" x14ac:dyDescent="0.15">
      <c r="A1594" s="25"/>
    </row>
    <row r="1595" spans="1:1" ht="15.95" customHeight="1" x14ac:dyDescent="0.15">
      <c r="A1595" s="25"/>
    </row>
    <row r="1596" spans="1:1" ht="15.95" customHeight="1" x14ac:dyDescent="0.15">
      <c r="A1596" s="25"/>
    </row>
    <row r="1597" spans="1:1" ht="15.95" customHeight="1" x14ac:dyDescent="0.15">
      <c r="A1597" s="25"/>
    </row>
    <row r="1598" spans="1:1" ht="15.95" customHeight="1" x14ac:dyDescent="0.15">
      <c r="A1598" s="25"/>
    </row>
    <row r="1599" spans="1:1" ht="15.95" customHeight="1" x14ac:dyDescent="0.15">
      <c r="A1599" s="25"/>
    </row>
    <row r="1600" spans="1:1" ht="15.95" customHeight="1" x14ac:dyDescent="0.15">
      <c r="A1600" s="25"/>
    </row>
    <row r="1601" spans="1:1" ht="15.95" customHeight="1" x14ac:dyDescent="0.15">
      <c r="A1601" s="25"/>
    </row>
    <row r="1602" spans="1:1" ht="15.95" customHeight="1" x14ac:dyDescent="0.15">
      <c r="A1602" s="25"/>
    </row>
    <row r="1603" spans="1:1" ht="15.95" customHeight="1" x14ac:dyDescent="0.15">
      <c r="A1603" s="25"/>
    </row>
    <row r="1604" spans="1:1" ht="15.95" customHeight="1" x14ac:dyDescent="0.15">
      <c r="A1604" s="25"/>
    </row>
    <row r="1605" spans="1:1" ht="15.95" customHeight="1" x14ac:dyDescent="0.15">
      <c r="A1605" s="25"/>
    </row>
    <row r="1606" spans="1:1" ht="15.95" customHeight="1" x14ac:dyDescent="0.15">
      <c r="A1606" s="25"/>
    </row>
    <row r="1607" spans="1:1" ht="15.95" customHeight="1" x14ac:dyDescent="0.15">
      <c r="A1607" s="25"/>
    </row>
    <row r="1608" spans="1:1" ht="15.95" customHeight="1" x14ac:dyDescent="0.15">
      <c r="A1608" s="25"/>
    </row>
    <row r="1609" spans="1:1" ht="15.95" customHeight="1" x14ac:dyDescent="0.15">
      <c r="A1609" s="25"/>
    </row>
    <row r="1610" spans="1:1" ht="15.95" customHeight="1" x14ac:dyDescent="0.15">
      <c r="A1610" s="25"/>
    </row>
    <row r="1611" spans="1:1" ht="15.95" customHeight="1" x14ac:dyDescent="0.15">
      <c r="A1611" s="25"/>
    </row>
    <row r="1612" spans="1:1" ht="15.95" customHeight="1" x14ac:dyDescent="0.15">
      <c r="A1612" s="25"/>
    </row>
    <row r="1613" spans="1:1" ht="15.95" customHeight="1" x14ac:dyDescent="0.15">
      <c r="A1613" s="25"/>
    </row>
    <row r="1614" spans="1:1" ht="15.95" customHeight="1" x14ac:dyDescent="0.15">
      <c r="A1614" s="25"/>
    </row>
    <row r="1615" spans="1:1" ht="15.95" customHeight="1" x14ac:dyDescent="0.15">
      <c r="A1615" s="25"/>
    </row>
    <row r="1616" spans="1:1" ht="15.95" customHeight="1" x14ac:dyDescent="0.15">
      <c r="A1616" s="25"/>
    </row>
    <row r="1617" spans="1:1" ht="15.95" customHeight="1" x14ac:dyDescent="0.15">
      <c r="A1617" s="25"/>
    </row>
    <row r="1618" spans="1:1" ht="15.95" customHeight="1" x14ac:dyDescent="0.15">
      <c r="A1618" s="25"/>
    </row>
    <row r="1619" spans="1:1" ht="15.95" customHeight="1" x14ac:dyDescent="0.15">
      <c r="A1619" s="25"/>
    </row>
    <row r="1620" spans="1:1" ht="15.95" customHeight="1" x14ac:dyDescent="0.15">
      <c r="A1620" s="25"/>
    </row>
    <row r="1621" spans="1:1" ht="15.95" customHeight="1" x14ac:dyDescent="0.15">
      <c r="A1621" s="25"/>
    </row>
    <row r="1622" spans="1:1" ht="15.95" customHeight="1" x14ac:dyDescent="0.15">
      <c r="A1622" s="25"/>
    </row>
    <row r="1623" spans="1:1" ht="15.95" customHeight="1" x14ac:dyDescent="0.15">
      <c r="A1623" s="25"/>
    </row>
    <row r="1624" spans="1:1" ht="15.95" customHeight="1" x14ac:dyDescent="0.15">
      <c r="A1624" s="25"/>
    </row>
    <row r="1625" spans="1:1" ht="15.95" customHeight="1" x14ac:dyDescent="0.15">
      <c r="A1625" s="25"/>
    </row>
    <row r="1626" spans="1:1" ht="15.95" customHeight="1" x14ac:dyDescent="0.15">
      <c r="A1626" s="25"/>
    </row>
    <row r="1627" spans="1:1" ht="15.95" customHeight="1" x14ac:dyDescent="0.15">
      <c r="A1627" s="25"/>
    </row>
    <row r="1628" spans="1:1" ht="15.95" customHeight="1" x14ac:dyDescent="0.15">
      <c r="A1628" s="25"/>
    </row>
    <row r="1629" spans="1:1" ht="15.95" customHeight="1" x14ac:dyDescent="0.15">
      <c r="A1629" s="25"/>
    </row>
    <row r="1630" spans="1:1" ht="15.95" customHeight="1" x14ac:dyDescent="0.15">
      <c r="A1630" s="25"/>
    </row>
    <row r="1631" spans="1:1" ht="15.95" customHeight="1" x14ac:dyDescent="0.15">
      <c r="A1631" s="25"/>
    </row>
    <row r="1632" spans="1:1" ht="15.95" customHeight="1" x14ac:dyDescent="0.15">
      <c r="A1632" s="25"/>
    </row>
    <row r="1633" spans="1:1" ht="15.95" customHeight="1" x14ac:dyDescent="0.15">
      <c r="A1633" s="25"/>
    </row>
    <row r="1634" spans="1:1" ht="15.95" customHeight="1" x14ac:dyDescent="0.15">
      <c r="A1634" s="25"/>
    </row>
    <row r="1635" spans="1:1" ht="15.95" customHeight="1" x14ac:dyDescent="0.15">
      <c r="A1635" s="25"/>
    </row>
    <row r="1636" spans="1:1" ht="15.95" customHeight="1" x14ac:dyDescent="0.15">
      <c r="A1636" s="25"/>
    </row>
    <row r="1637" spans="1:1" ht="15.95" customHeight="1" x14ac:dyDescent="0.15">
      <c r="A1637" s="25"/>
    </row>
    <row r="1638" spans="1:1" ht="15.95" customHeight="1" x14ac:dyDescent="0.15">
      <c r="A1638" s="25"/>
    </row>
    <row r="1639" spans="1:1" ht="15.95" customHeight="1" x14ac:dyDescent="0.15">
      <c r="A1639" s="25"/>
    </row>
    <row r="1640" spans="1:1" ht="15.95" customHeight="1" x14ac:dyDescent="0.15">
      <c r="A1640" s="25"/>
    </row>
    <row r="1641" spans="1:1" ht="15.95" customHeight="1" x14ac:dyDescent="0.15">
      <c r="A1641" s="25"/>
    </row>
    <row r="1642" spans="1:1" ht="15.95" customHeight="1" x14ac:dyDescent="0.15">
      <c r="A1642" s="25"/>
    </row>
    <row r="1643" spans="1:1" ht="15.95" customHeight="1" x14ac:dyDescent="0.15">
      <c r="A1643" s="25"/>
    </row>
    <row r="1644" spans="1:1" ht="15.95" customHeight="1" x14ac:dyDescent="0.15">
      <c r="A1644" s="25"/>
    </row>
    <row r="1645" spans="1:1" ht="15.95" customHeight="1" x14ac:dyDescent="0.15">
      <c r="A1645" s="25"/>
    </row>
    <row r="1646" spans="1:1" ht="15.95" customHeight="1" x14ac:dyDescent="0.15">
      <c r="A1646" s="25"/>
    </row>
    <row r="1647" spans="1:1" ht="15.95" customHeight="1" x14ac:dyDescent="0.15">
      <c r="A1647" s="25"/>
    </row>
    <row r="1648" spans="1:1" ht="15.95" customHeight="1" x14ac:dyDescent="0.15">
      <c r="A1648" s="25"/>
    </row>
    <row r="1649" spans="1:1" ht="15.95" customHeight="1" x14ac:dyDescent="0.15">
      <c r="A1649" s="25"/>
    </row>
    <row r="1650" spans="1:1" ht="15.95" customHeight="1" x14ac:dyDescent="0.15">
      <c r="A1650" s="25"/>
    </row>
    <row r="1651" spans="1:1" ht="15.95" customHeight="1" x14ac:dyDescent="0.15">
      <c r="A1651" s="25"/>
    </row>
    <row r="1652" spans="1:1" ht="15.95" customHeight="1" x14ac:dyDescent="0.15">
      <c r="A1652" s="25"/>
    </row>
    <row r="1653" spans="1:1" ht="15.95" customHeight="1" x14ac:dyDescent="0.15">
      <c r="A1653" s="25"/>
    </row>
    <row r="1654" spans="1:1" ht="15.95" customHeight="1" x14ac:dyDescent="0.15">
      <c r="A1654" s="25"/>
    </row>
    <row r="1655" spans="1:1" ht="15.95" customHeight="1" x14ac:dyDescent="0.15">
      <c r="A1655" s="25"/>
    </row>
    <row r="1656" spans="1:1" ht="15.95" customHeight="1" x14ac:dyDescent="0.15">
      <c r="A1656" s="25"/>
    </row>
    <row r="1657" spans="1:1" ht="15.95" customHeight="1" x14ac:dyDescent="0.15">
      <c r="A1657" s="25"/>
    </row>
    <row r="1658" spans="1:1" ht="15.95" customHeight="1" x14ac:dyDescent="0.15">
      <c r="A1658" s="25"/>
    </row>
    <row r="1659" spans="1:1" ht="15.95" customHeight="1" x14ac:dyDescent="0.15">
      <c r="A1659" s="25"/>
    </row>
    <row r="1660" spans="1:1" ht="15.95" customHeight="1" x14ac:dyDescent="0.15">
      <c r="A1660" s="25"/>
    </row>
    <row r="1661" spans="1:1" ht="15.95" customHeight="1" x14ac:dyDescent="0.15">
      <c r="A1661" s="25"/>
    </row>
    <row r="1662" spans="1:1" ht="15.95" customHeight="1" x14ac:dyDescent="0.15">
      <c r="A1662" s="25"/>
    </row>
    <row r="1663" spans="1:1" ht="15.95" customHeight="1" x14ac:dyDescent="0.15">
      <c r="A1663" s="25"/>
    </row>
    <row r="1664" spans="1:1" ht="15.95" customHeight="1" x14ac:dyDescent="0.15">
      <c r="A1664" s="25"/>
    </row>
    <row r="1665" spans="1:1" ht="15.95" customHeight="1" x14ac:dyDescent="0.15">
      <c r="A1665" s="25"/>
    </row>
    <row r="1666" spans="1:1" ht="15.95" customHeight="1" x14ac:dyDescent="0.15">
      <c r="A1666" s="25"/>
    </row>
    <row r="1667" spans="1:1" ht="15.95" customHeight="1" x14ac:dyDescent="0.15">
      <c r="A1667" s="25"/>
    </row>
    <row r="1668" spans="1:1" ht="15.95" customHeight="1" x14ac:dyDescent="0.15">
      <c r="A1668" s="25"/>
    </row>
    <row r="1669" spans="1:1" ht="15.95" customHeight="1" x14ac:dyDescent="0.15">
      <c r="A1669" s="25"/>
    </row>
    <row r="1670" spans="1:1" ht="15.95" customHeight="1" x14ac:dyDescent="0.15">
      <c r="A1670" s="25"/>
    </row>
    <row r="1671" spans="1:1" ht="15.95" customHeight="1" x14ac:dyDescent="0.15">
      <c r="A1671" s="25"/>
    </row>
    <row r="1672" spans="1:1" ht="15.95" customHeight="1" x14ac:dyDescent="0.15">
      <c r="A1672" s="25"/>
    </row>
    <row r="1673" spans="1:1" ht="15.95" customHeight="1" x14ac:dyDescent="0.15">
      <c r="A1673" s="25"/>
    </row>
    <row r="1674" spans="1:1" ht="15.95" customHeight="1" x14ac:dyDescent="0.15">
      <c r="A1674" s="25"/>
    </row>
    <row r="1675" spans="1:1" ht="15.95" customHeight="1" x14ac:dyDescent="0.15">
      <c r="A1675" s="25"/>
    </row>
    <row r="1676" spans="1:1" ht="15.95" customHeight="1" x14ac:dyDescent="0.15">
      <c r="A1676" s="25"/>
    </row>
    <row r="1677" spans="1:1" ht="15.95" customHeight="1" x14ac:dyDescent="0.15">
      <c r="A1677" s="25"/>
    </row>
    <row r="1678" spans="1:1" ht="15.95" customHeight="1" x14ac:dyDescent="0.15">
      <c r="A1678" s="25"/>
    </row>
    <row r="1679" spans="1:1" ht="15.95" customHeight="1" x14ac:dyDescent="0.15">
      <c r="A1679" s="25"/>
    </row>
    <row r="1680" spans="1:1" ht="15.95" customHeight="1" x14ac:dyDescent="0.15">
      <c r="A1680" s="25"/>
    </row>
    <row r="1681" spans="1:1" ht="15.95" customHeight="1" x14ac:dyDescent="0.15">
      <c r="A1681" s="25"/>
    </row>
    <row r="1682" spans="1:1" ht="15.95" customHeight="1" x14ac:dyDescent="0.15">
      <c r="A1682" s="25"/>
    </row>
    <row r="1683" spans="1:1" ht="15.95" customHeight="1" x14ac:dyDescent="0.15">
      <c r="A1683" s="25"/>
    </row>
    <row r="1684" spans="1:1" ht="15.95" customHeight="1" x14ac:dyDescent="0.15">
      <c r="A1684" s="25"/>
    </row>
    <row r="1685" spans="1:1" ht="15.95" customHeight="1" x14ac:dyDescent="0.15">
      <c r="A1685" s="25"/>
    </row>
    <row r="1686" spans="1:1" ht="15.95" customHeight="1" x14ac:dyDescent="0.15">
      <c r="A1686" s="25"/>
    </row>
    <row r="1687" spans="1:1" ht="15.95" customHeight="1" x14ac:dyDescent="0.15">
      <c r="A1687" s="25"/>
    </row>
    <row r="1688" spans="1:1" ht="15.95" customHeight="1" x14ac:dyDescent="0.15">
      <c r="A1688" s="25"/>
    </row>
    <row r="1689" spans="1:1" ht="15.95" customHeight="1" x14ac:dyDescent="0.15">
      <c r="A1689" s="25"/>
    </row>
    <row r="1690" spans="1:1" ht="15.95" customHeight="1" x14ac:dyDescent="0.15">
      <c r="A1690" s="25"/>
    </row>
    <row r="1691" spans="1:1" ht="15.95" customHeight="1" x14ac:dyDescent="0.15">
      <c r="A1691" s="25"/>
    </row>
    <row r="1692" spans="1:1" ht="15.95" customHeight="1" x14ac:dyDescent="0.15">
      <c r="A1692" s="25"/>
    </row>
    <row r="1693" spans="1:1" ht="15.95" customHeight="1" x14ac:dyDescent="0.15">
      <c r="A1693" s="25"/>
    </row>
    <row r="1694" spans="1:1" ht="15.95" customHeight="1" x14ac:dyDescent="0.15">
      <c r="A1694" s="25"/>
    </row>
    <row r="1695" spans="1:1" ht="15.95" customHeight="1" x14ac:dyDescent="0.15">
      <c r="A1695" s="25"/>
    </row>
    <row r="1696" spans="1:1" ht="15.95" customHeight="1" x14ac:dyDescent="0.15">
      <c r="A1696" s="25"/>
    </row>
    <row r="1697" spans="1:1" ht="15.95" customHeight="1" x14ac:dyDescent="0.15">
      <c r="A1697" s="25"/>
    </row>
    <row r="1698" spans="1:1" ht="15.95" customHeight="1" x14ac:dyDescent="0.15">
      <c r="A1698" s="25"/>
    </row>
    <row r="1699" spans="1:1" ht="15.95" customHeight="1" x14ac:dyDescent="0.15">
      <c r="A1699" s="25"/>
    </row>
    <row r="1700" spans="1:1" ht="15.95" customHeight="1" x14ac:dyDescent="0.15">
      <c r="A1700" s="25"/>
    </row>
    <row r="1701" spans="1:1" ht="15.95" customHeight="1" x14ac:dyDescent="0.15">
      <c r="A1701" s="25"/>
    </row>
    <row r="1702" spans="1:1" ht="15.95" customHeight="1" x14ac:dyDescent="0.15">
      <c r="A1702" s="25"/>
    </row>
    <row r="1703" spans="1:1" ht="15.95" customHeight="1" x14ac:dyDescent="0.15">
      <c r="A1703" s="25"/>
    </row>
    <row r="1704" spans="1:1" ht="15.95" customHeight="1" x14ac:dyDescent="0.15">
      <c r="A1704" s="25"/>
    </row>
    <row r="1705" spans="1:1" ht="15.95" customHeight="1" x14ac:dyDescent="0.15">
      <c r="A1705" s="25"/>
    </row>
    <row r="1706" spans="1:1" ht="15.95" customHeight="1" x14ac:dyDescent="0.15">
      <c r="A1706" s="25"/>
    </row>
    <row r="1707" spans="1:1" ht="15.95" customHeight="1" x14ac:dyDescent="0.15">
      <c r="A1707" s="25"/>
    </row>
    <row r="1708" spans="1:1" ht="15.95" customHeight="1" x14ac:dyDescent="0.15">
      <c r="A1708" s="25"/>
    </row>
    <row r="1709" spans="1:1" ht="15.95" customHeight="1" x14ac:dyDescent="0.15">
      <c r="A1709" s="25"/>
    </row>
    <row r="1710" spans="1:1" ht="15.95" customHeight="1" x14ac:dyDescent="0.15">
      <c r="A1710" s="25"/>
    </row>
    <row r="1711" spans="1:1" ht="15.95" customHeight="1" x14ac:dyDescent="0.15">
      <c r="A1711" s="25"/>
    </row>
    <row r="1712" spans="1:1" ht="15.95" customHeight="1" x14ac:dyDescent="0.15">
      <c r="A1712" s="25"/>
    </row>
    <row r="1713" spans="1:1" ht="15.95" customHeight="1" x14ac:dyDescent="0.15">
      <c r="A1713" s="25"/>
    </row>
    <row r="1714" spans="1:1" ht="15.95" customHeight="1" x14ac:dyDescent="0.15">
      <c r="A1714" s="25"/>
    </row>
    <row r="1715" spans="1:1" ht="15.95" customHeight="1" x14ac:dyDescent="0.15">
      <c r="A1715" s="25"/>
    </row>
    <row r="1716" spans="1:1" ht="15.95" customHeight="1" x14ac:dyDescent="0.15">
      <c r="A1716" s="25"/>
    </row>
    <row r="1717" spans="1:1" ht="15.95" customHeight="1" x14ac:dyDescent="0.15">
      <c r="A1717" s="25"/>
    </row>
    <row r="1718" spans="1:1" ht="15.95" customHeight="1" x14ac:dyDescent="0.15">
      <c r="A1718" s="25"/>
    </row>
    <row r="1719" spans="1:1" ht="15.95" customHeight="1" x14ac:dyDescent="0.15">
      <c r="A1719" s="25"/>
    </row>
    <row r="1720" spans="1:1" ht="15.95" customHeight="1" x14ac:dyDescent="0.15">
      <c r="A1720" s="25"/>
    </row>
    <row r="1721" spans="1:1" ht="15.95" customHeight="1" x14ac:dyDescent="0.15">
      <c r="A1721" s="25"/>
    </row>
    <row r="1722" spans="1:1" ht="15.95" customHeight="1" x14ac:dyDescent="0.15">
      <c r="A1722" s="25"/>
    </row>
    <row r="1723" spans="1:1" ht="15.95" customHeight="1" x14ac:dyDescent="0.15">
      <c r="A1723" s="25"/>
    </row>
    <row r="1724" spans="1:1" ht="15.95" customHeight="1" x14ac:dyDescent="0.15">
      <c r="A1724" s="25"/>
    </row>
    <row r="1725" spans="1:1" ht="15.95" customHeight="1" x14ac:dyDescent="0.15">
      <c r="A1725" s="25"/>
    </row>
    <row r="1726" spans="1:1" ht="15.95" customHeight="1" x14ac:dyDescent="0.15">
      <c r="A1726" s="25"/>
    </row>
    <row r="1727" spans="1:1" ht="15.95" customHeight="1" x14ac:dyDescent="0.15">
      <c r="A1727" s="25"/>
    </row>
    <row r="1728" spans="1:1" ht="15.95" customHeight="1" x14ac:dyDescent="0.15">
      <c r="A1728" s="25"/>
    </row>
    <row r="1729" spans="1:1" ht="15.95" customHeight="1" x14ac:dyDescent="0.15">
      <c r="A1729" s="25"/>
    </row>
    <row r="1730" spans="1:1" ht="15.95" customHeight="1" x14ac:dyDescent="0.15">
      <c r="A1730" s="25"/>
    </row>
    <row r="1731" spans="1:1" ht="15.95" customHeight="1" x14ac:dyDescent="0.15">
      <c r="A1731" s="25"/>
    </row>
    <row r="1732" spans="1:1" ht="15.95" customHeight="1" x14ac:dyDescent="0.15">
      <c r="A1732" s="25"/>
    </row>
    <row r="1733" spans="1:1" ht="15.95" customHeight="1" x14ac:dyDescent="0.15">
      <c r="A1733" s="25"/>
    </row>
    <row r="1734" spans="1:1" ht="15.95" customHeight="1" x14ac:dyDescent="0.15">
      <c r="A1734" s="25"/>
    </row>
    <row r="1735" spans="1:1" ht="15.95" customHeight="1" x14ac:dyDescent="0.15">
      <c r="A1735" s="25"/>
    </row>
    <row r="1736" spans="1:1" ht="15.95" customHeight="1" x14ac:dyDescent="0.15">
      <c r="A1736" s="25"/>
    </row>
    <row r="1737" spans="1:1" ht="15.95" customHeight="1" x14ac:dyDescent="0.15">
      <c r="A1737" s="25"/>
    </row>
    <row r="1738" spans="1:1" ht="15.95" customHeight="1" x14ac:dyDescent="0.15">
      <c r="A1738" s="25"/>
    </row>
    <row r="1739" spans="1:1" ht="15.95" customHeight="1" x14ac:dyDescent="0.15">
      <c r="A1739" s="25"/>
    </row>
    <row r="1740" spans="1:1" ht="15.95" customHeight="1" x14ac:dyDescent="0.15">
      <c r="A1740" s="25"/>
    </row>
    <row r="1741" spans="1:1" ht="15.95" customHeight="1" x14ac:dyDescent="0.15">
      <c r="A1741" s="25"/>
    </row>
    <row r="1742" spans="1:1" ht="15.95" customHeight="1" x14ac:dyDescent="0.15">
      <c r="A1742" s="25"/>
    </row>
    <row r="1743" spans="1:1" ht="15.95" customHeight="1" x14ac:dyDescent="0.15">
      <c r="A1743" s="25"/>
    </row>
    <row r="1744" spans="1:1" ht="15.95" customHeight="1" x14ac:dyDescent="0.15">
      <c r="A1744" s="25"/>
    </row>
    <row r="1745" spans="1:1" ht="15.95" customHeight="1" x14ac:dyDescent="0.15">
      <c r="A1745" s="25"/>
    </row>
    <row r="1746" spans="1:1" ht="15.95" customHeight="1" x14ac:dyDescent="0.15">
      <c r="A1746" s="25"/>
    </row>
    <row r="1747" spans="1:1" ht="15.95" customHeight="1" x14ac:dyDescent="0.15">
      <c r="A1747" s="25"/>
    </row>
    <row r="1748" spans="1:1" ht="15.95" customHeight="1" x14ac:dyDescent="0.15">
      <c r="A1748" s="25"/>
    </row>
    <row r="1749" spans="1:1" ht="15.95" customHeight="1" x14ac:dyDescent="0.15">
      <c r="A1749" s="25"/>
    </row>
    <row r="1750" spans="1:1" ht="15.95" customHeight="1" x14ac:dyDescent="0.15">
      <c r="A1750" s="25"/>
    </row>
    <row r="1751" spans="1:1" ht="15.95" customHeight="1" x14ac:dyDescent="0.15">
      <c r="A1751" s="25"/>
    </row>
    <row r="1752" spans="1:1" ht="15.95" customHeight="1" x14ac:dyDescent="0.15">
      <c r="A1752" s="25"/>
    </row>
    <row r="1753" spans="1:1" ht="15.95" customHeight="1" x14ac:dyDescent="0.15">
      <c r="A1753" s="25"/>
    </row>
    <row r="1754" spans="1:1" ht="15.95" customHeight="1" x14ac:dyDescent="0.15">
      <c r="A1754" s="25"/>
    </row>
    <row r="1755" spans="1:1" ht="15.95" customHeight="1" x14ac:dyDescent="0.15">
      <c r="A1755" s="25"/>
    </row>
    <row r="1756" spans="1:1" ht="15.95" customHeight="1" x14ac:dyDescent="0.15">
      <c r="A1756" s="25"/>
    </row>
    <row r="1757" spans="1:1" ht="15.95" customHeight="1" x14ac:dyDescent="0.15">
      <c r="A1757" s="25"/>
    </row>
    <row r="1758" spans="1:1" ht="15.95" customHeight="1" x14ac:dyDescent="0.15">
      <c r="A1758" s="25"/>
    </row>
    <row r="1759" spans="1:1" ht="15.95" customHeight="1" x14ac:dyDescent="0.15">
      <c r="A1759" s="25"/>
    </row>
    <row r="1760" spans="1:1" ht="15.95" customHeight="1" x14ac:dyDescent="0.15">
      <c r="A1760" s="25"/>
    </row>
    <row r="1761" spans="1:1" ht="15.95" customHeight="1" x14ac:dyDescent="0.15">
      <c r="A1761" s="25"/>
    </row>
    <row r="1762" spans="1:1" ht="15.95" customHeight="1" x14ac:dyDescent="0.15">
      <c r="A1762" s="25"/>
    </row>
    <row r="1763" spans="1:1" ht="15.95" customHeight="1" x14ac:dyDescent="0.15">
      <c r="A1763" s="25"/>
    </row>
    <row r="1764" spans="1:1" ht="15.95" customHeight="1" x14ac:dyDescent="0.15">
      <c r="A1764" s="25"/>
    </row>
    <row r="1765" spans="1:1" ht="15.95" customHeight="1" x14ac:dyDescent="0.15">
      <c r="A1765" s="25"/>
    </row>
    <row r="1766" spans="1:1" ht="15.95" customHeight="1" x14ac:dyDescent="0.15">
      <c r="A1766" s="25"/>
    </row>
    <row r="1767" spans="1:1" ht="15.95" customHeight="1" x14ac:dyDescent="0.15">
      <c r="A1767" s="25"/>
    </row>
    <row r="1768" spans="1:1" ht="15.95" customHeight="1" x14ac:dyDescent="0.15">
      <c r="A1768" s="25"/>
    </row>
    <row r="1769" spans="1:1" ht="15.95" customHeight="1" x14ac:dyDescent="0.15">
      <c r="A1769" s="25"/>
    </row>
    <row r="1770" spans="1:1" ht="15.95" customHeight="1" x14ac:dyDescent="0.15">
      <c r="A1770" s="25"/>
    </row>
    <row r="1771" spans="1:1" ht="15.95" customHeight="1" x14ac:dyDescent="0.15">
      <c r="A1771" s="25"/>
    </row>
    <row r="1772" spans="1:1" ht="15.95" customHeight="1" x14ac:dyDescent="0.15">
      <c r="A1772" s="25"/>
    </row>
    <row r="1773" spans="1:1" ht="15.95" customHeight="1" x14ac:dyDescent="0.15">
      <c r="A1773" s="25"/>
    </row>
    <row r="1774" spans="1:1" ht="15.95" customHeight="1" x14ac:dyDescent="0.15">
      <c r="A1774" s="25"/>
    </row>
    <row r="1775" spans="1:1" ht="15.95" customHeight="1" x14ac:dyDescent="0.15">
      <c r="A1775" s="25"/>
    </row>
    <row r="1776" spans="1:1" ht="15.95" customHeight="1" x14ac:dyDescent="0.15">
      <c r="A1776" s="25"/>
    </row>
    <row r="1777" spans="1:1" ht="15.95" customHeight="1" x14ac:dyDescent="0.15">
      <c r="A1777" s="25"/>
    </row>
    <row r="1778" spans="1:1" ht="15.95" customHeight="1" x14ac:dyDescent="0.15">
      <c r="A1778" s="25"/>
    </row>
    <row r="1779" spans="1:1" ht="15.95" customHeight="1" x14ac:dyDescent="0.15">
      <c r="A1779" s="25"/>
    </row>
    <row r="1780" spans="1:1" ht="15.95" customHeight="1" x14ac:dyDescent="0.15">
      <c r="A1780" s="25"/>
    </row>
    <row r="1781" spans="1:1" ht="15.95" customHeight="1" x14ac:dyDescent="0.15">
      <c r="A1781" s="25"/>
    </row>
    <row r="1782" spans="1:1" ht="15.95" customHeight="1" x14ac:dyDescent="0.15">
      <c r="A1782" s="25"/>
    </row>
    <row r="1783" spans="1:1" ht="15.95" customHeight="1" x14ac:dyDescent="0.15">
      <c r="A1783" s="25"/>
    </row>
    <row r="1784" spans="1:1" ht="15.95" customHeight="1" x14ac:dyDescent="0.15">
      <c r="A1784" s="25"/>
    </row>
    <row r="1785" spans="1:1" ht="15.95" customHeight="1" x14ac:dyDescent="0.15">
      <c r="A1785" s="25"/>
    </row>
    <row r="1786" spans="1:1" ht="15.95" customHeight="1" x14ac:dyDescent="0.15">
      <c r="A1786" s="25"/>
    </row>
    <row r="1787" spans="1:1" ht="15.95" customHeight="1" x14ac:dyDescent="0.15">
      <c r="A1787" s="25"/>
    </row>
    <row r="1788" spans="1:1" ht="15.95" customHeight="1" x14ac:dyDescent="0.15">
      <c r="A1788" s="25"/>
    </row>
    <row r="1789" spans="1:1" ht="15.95" customHeight="1" x14ac:dyDescent="0.15">
      <c r="A1789" s="25"/>
    </row>
    <row r="1790" spans="1:1" ht="15.95" customHeight="1" x14ac:dyDescent="0.15">
      <c r="A1790" s="25"/>
    </row>
    <row r="1791" spans="1:1" ht="15.95" customHeight="1" x14ac:dyDescent="0.15">
      <c r="A1791" s="25"/>
    </row>
    <row r="1792" spans="1:1" ht="15.95" customHeight="1" x14ac:dyDescent="0.15">
      <c r="A1792" s="25"/>
    </row>
    <row r="1793" spans="1:1" ht="15.95" customHeight="1" x14ac:dyDescent="0.15">
      <c r="A1793" s="25"/>
    </row>
    <row r="1794" spans="1:1" ht="15.95" customHeight="1" x14ac:dyDescent="0.15">
      <c r="A1794" s="25"/>
    </row>
    <row r="1795" spans="1:1" ht="15.95" customHeight="1" x14ac:dyDescent="0.15">
      <c r="A1795" s="25"/>
    </row>
    <row r="1796" spans="1:1" ht="15.95" customHeight="1" x14ac:dyDescent="0.15">
      <c r="A1796" s="25"/>
    </row>
    <row r="1797" spans="1:1" ht="15.95" customHeight="1" x14ac:dyDescent="0.15">
      <c r="A1797" s="25"/>
    </row>
    <row r="1798" spans="1:1" ht="15.95" customHeight="1" x14ac:dyDescent="0.15">
      <c r="A1798" s="25"/>
    </row>
    <row r="1799" spans="1:1" ht="15.95" customHeight="1" x14ac:dyDescent="0.15">
      <c r="A1799" s="25"/>
    </row>
    <row r="1800" spans="1:1" ht="15.95" customHeight="1" x14ac:dyDescent="0.15">
      <c r="A1800" s="25"/>
    </row>
    <row r="1801" spans="1:1" ht="15.95" customHeight="1" x14ac:dyDescent="0.15">
      <c r="A1801" s="25"/>
    </row>
    <row r="1802" spans="1:1" ht="15.95" customHeight="1" x14ac:dyDescent="0.15">
      <c r="A1802" s="25"/>
    </row>
    <row r="1803" spans="1:1" ht="15.95" customHeight="1" x14ac:dyDescent="0.15">
      <c r="A1803" s="25"/>
    </row>
    <row r="1804" spans="1:1" ht="15.95" customHeight="1" x14ac:dyDescent="0.15">
      <c r="A1804" s="25"/>
    </row>
    <row r="1805" spans="1:1" ht="15.95" customHeight="1" x14ac:dyDescent="0.15">
      <c r="A1805" s="25"/>
    </row>
    <row r="1806" spans="1:1" ht="15.95" customHeight="1" x14ac:dyDescent="0.15">
      <c r="A1806" s="25"/>
    </row>
    <row r="1807" spans="1:1" ht="15.95" customHeight="1" x14ac:dyDescent="0.15">
      <c r="A1807" s="25"/>
    </row>
    <row r="1808" spans="1:1" ht="15.95" customHeight="1" x14ac:dyDescent="0.15">
      <c r="A1808" s="25"/>
    </row>
    <row r="1809" spans="1:1" ht="15.95" customHeight="1" x14ac:dyDescent="0.15">
      <c r="A1809" s="25"/>
    </row>
    <row r="1810" spans="1:1" ht="15.95" customHeight="1" x14ac:dyDescent="0.15">
      <c r="A1810" s="25"/>
    </row>
    <row r="1811" spans="1:1" ht="15.95" customHeight="1" x14ac:dyDescent="0.15">
      <c r="A1811" s="25"/>
    </row>
    <row r="1812" spans="1:1" ht="15.95" customHeight="1" x14ac:dyDescent="0.15">
      <c r="A1812" s="25"/>
    </row>
    <row r="1813" spans="1:1" ht="15.95" customHeight="1" x14ac:dyDescent="0.15">
      <c r="A1813" s="25"/>
    </row>
    <row r="1814" spans="1:1" ht="15.95" customHeight="1" x14ac:dyDescent="0.15">
      <c r="A1814" s="25"/>
    </row>
    <row r="1815" spans="1:1" ht="15.95" customHeight="1" x14ac:dyDescent="0.15">
      <c r="A1815" s="25"/>
    </row>
    <row r="1816" spans="1:1" ht="15.95" customHeight="1" x14ac:dyDescent="0.15">
      <c r="A1816" s="25"/>
    </row>
    <row r="1817" spans="1:1" ht="15.95" customHeight="1" x14ac:dyDescent="0.15">
      <c r="A1817" s="25"/>
    </row>
    <row r="1818" spans="1:1" ht="15.95" customHeight="1" x14ac:dyDescent="0.15">
      <c r="A1818" s="25"/>
    </row>
    <row r="1819" spans="1:1" ht="15.95" customHeight="1" x14ac:dyDescent="0.15">
      <c r="A1819" s="25"/>
    </row>
    <row r="1820" spans="1:1" ht="15.95" customHeight="1" x14ac:dyDescent="0.15">
      <c r="A1820" s="25"/>
    </row>
    <row r="1821" spans="1:1" ht="15.95" customHeight="1" x14ac:dyDescent="0.15">
      <c r="A1821" s="25"/>
    </row>
    <row r="1822" spans="1:1" ht="15.95" customHeight="1" x14ac:dyDescent="0.15">
      <c r="A1822" s="25"/>
    </row>
    <row r="1823" spans="1:1" ht="15.95" customHeight="1" x14ac:dyDescent="0.15">
      <c r="A1823" s="25"/>
    </row>
    <row r="1824" spans="1:1" ht="15.95" customHeight="1" x14ac:dyDescent="0.15">
      <c r="A1824" s="25"/>
    </row>
    <row r="1825" spans="1:1" ht="15.95" customHeight="1" x14ac:dyDescent="0.15">
      <c r="A1825" s="25"/>
    </row>
    <row r="1826" spans="1:1" ht="15.95" customHeight="1" x14ac:dyDescent="0.15">
      <c r="A1826" s="25"/>
    </row>
    <row r="1827" spans="1:1" ht="15.95" customHeight="1" x14ac:dyDescent="0.15">
      <c r="A1827" s="25"/>
    </row>
    <row r="1828" spans="1:1" ht="15.95" customHeight="1" x14ac:dyDescent="0.15">
      <c r="A1828" s="25"/>
    </row>
    <row r="1829" spans="1:1" ht="15.95" customHeight="1" x14ac:dyDescent="0.15">
      <c r="A1829" s="25"/>
    </row>
    <row r="1830" spans="1:1" ht="15.95" customHeight="1" x14ac:dyDescent="0.15">
      <c r="A1830" s="25"/>
    </row>
    <row r="1831" spans="1:1" ht="15.95" customHeight="1" x14ac:dyDescent="0.15">
      <c r="A1831" s="25"/>
    </row>
    <row r="1832" spans="1:1" ht="15.95" customHeight="1" x14ac:dyDescent="0.15">
      <c r="A1832" s="25"/>
    </row>
    <row r="1833" spans="1:1" ht="15.95" customHeight="1" x14ac:dyDescent="0.15">
      <c r="A1833" s="25"/>
    </row>
    <row r="1834" spans="1:1" ht="15.95" customHeight="1" x14ac:dyDescent="0.15">
      <c r="A1834" s="25"/>
    </row>
    <row r="1835" spans="1:1" ht="15.95" customHeight="1" x14ac:dyDescent="0.15">
      <c r="A1835" s="25"/>
    </row>
    <row r="1836" spans="1:1" ht="15.95" customHeight="1" x14ac:dyDescent="0.15">
      <c r="A1836" s="25"/>
    </row>
    <row r="1837" spans="1:1" ht="15.95" customHeight="1" x14ac:dyDescent="0.15">
      <c r="A1837" s="25"/>
    </row>
    <row r="1838" spans="1:1" ht="15.95" customHeight="1" x14ac:dyDescent="0.15">
      <c r="A1838" s="25"/>
    </row>
    <row r="1839" spans="1:1" ht="15.95" customHeight="1" x14ac:dyDescent="0.15">
      <c r="A1839" s="25"/>
    </row>
    <row r="1840" spans="1:1" ht="15.95" customHeight="1" x14ac:dyDescent="0.15">
      <c r="A1840" s="25"/>
    </row>
    <row r="1841" spans="1:1" ht="15.95" customHeight="1" x14ac:dyDescent="0.15">
      <c r="A1841" s="25"/>
    </row>
    <row r="1842" spans="1:1" ht="15.95" customHeight="1" x14ac:dyDescent="0.15">
      <c r="A1842" s="25"/>
    </row>
    <row r="1843" spans="1:1" ht="15.95" customHeight="1" x14ac:dyDescent="0.15">
      <c r="A1843" s="25"/>
    </row>
    <row r="1844" spans="1:1" ht="15.95" customHeight="1" x14ac:dyDescent="0.15">
      <c r="A1844" s="25"/>
    </row>
    <row r="1845" spans="1:1" ht="15.95" customHeight="1" x14ac:dyDescent="0.15">
      <c r="A1845" s="25"/>
    </row>
    <row r="1846" spans="1:1" ht="15.95" customHeight="1" x14ac:dyDescent="0.15">
      <c r="A1846" s="25"/>
    </row>
    <row r="1847" spans="1:1" ht="15.95" customHeight="1" x14ac:dyDescent="0.15">
      <c r="A1847" s="25"/>
    </row>
    <row r="1848" spans="1:1" ht="15.95" customHeight="1" x14ac:dyDescent="0.15">
      <c r="A1848" s="25"/>
    </row>
    <row r="1849" spans="1:1" ht="15.95" customHeight="1" x14ac:dyDescent="0.15">
      <c r="A1849" s="25"/>
    </row>
    <row r="1850" spans="1:1" ht="15.95" customHeight="1" x14ac:dyDescent="0.15">
      <c r="A1850" s="25"/>
    </row>
    <row r="1851" spans="1:1" ht="15.95" customHeight="1" x14ac:dyDescent="0.15">
      <c r="A1851" s="25"/>
    </row>
    <row r="1852" spans="1:1" ht="15.95" customHeight="1" x14ac:dyDescent="0.15">
      <c r="A1852" s="25"/>
    </row>
    <row r="1853" spans="1:1" ht="15.95" customHeight="1" x14ac:dyDescent="0.15">
      <c r="A1853" s="25"/>
    </row>
    <row r="1854" spans="1:1" ht="15.95" customHeight="1" x14ac:dyDescent="0.15">
      <c r="A1854" s="25"/>
    </row>
    <row r="1855" spans="1:1" ht="15.95" customHeight="1" x14ac:dyDescent="0.15">
      <c r="A1855" s="25"/>
    </row>
    <row r="1856" spans="1:1" ht="15.95" customHeight="1" x14ac:dyDescent="0.15">
      <c r="A1856" s="25"/>
    </row>
    <row r="1857" spans="1:1" ht="15.95" customHeight="1" x14ac:dyDescent="0.15">
      <c r="A1857" s="25"/>
    </row>
    <row r="1858" spans="1:1" ht="15.95" customHeight="1" x14ac:dyDescent="0.15">
      <c r="A1858" s="25"/>
    </row>
    <row r="1859" spans="1:1" ht="15.95" customHeight="1" x14ac:dyDescent="0.15">
      <c r="A1859" s="25"/>
    </row>
    <row r="1860" spans="1:1" ht="15.95" customHeight="1" x14ac:dyDescent="0.15">
      <c r="A1860" s="25"/>
    </row>
    <row r="1861" spans="1:1" ht="15.95" customHeight="1" x14ac:dyDescent="0.15">
      <c r="A1861" s="25"/>
    </row>
    <row r="1862" spans="1:1" ht="15.95" customHeight="1" x14ac:dyDescent="0.15">
      <c r="A1862" s="25"/>
    </row>
    <row r="1863" spans="1:1" ht="15.95" customHeight="1" x14ac:dyDescent="0.15">
      <c r="A1863" s="25"/>
    </row>
    <row r="1864" spans="1:1" ht="15.95" customHeight="1" x14ac:dyDescent="0.15">
      <c r="A1864" s="25"/>
    </row>
    <row r="1865" spans="1:1" ht="15.95" customHeight="1" x14ac:dyDescent="0.15">
      <c r="A1865" s="25"/>
    </row>
    <row r="1866" spans="1:1" ht="15.95" customHeight="1" x14ac:dyDescent="0.15">
      <c r="A1866" s="25"/>
    </row>
    <row r="1867" spans="1:1" ht="15.95" customHeight="1" x14ac:dyDescent="0.15">
      <c r="A1867" s="25"/>
    </row>
    <row r="1868" spans="1:1" ht="15.95" customHeight="1" x14ac:dyDescent="0.15">
      <c r="A1868" s="25"/>
    </row>
    <row r="1869" spans="1:1" ht="15.95" customHeight="1" x14ac:dyDescent="0.15">
      <c r="A1869" s="25"/>
    </row>
    <row r="1870" spans="1:1" ht="15.95" customHeight="1" x14ac:dyDescent="0.15">
      <c r="A1870" s="25"/>
    </row>
    <row r="1871" spans="1:1" ht="15.95" customHeight="1" x14ac:dyDescent="0.15">
      <c r="A1871" s="25"/>
    </row>
    <row r="1872" spans="1:1" ht="15.95" customHeight="1" x14ac:dyDescent="0.15">
      <c r="A1872" s="25"/>
    </row>
    <row r="1873" spans="1:1" ht="15.95" customHeight="1" x14ac:dyDescent="0.15">
      <c r="A1873" s="25"/>
    </row>
    <row r="1874" spans="1:1" ht="15.95" customHeight="1" x14ac:dyDescent="0.15">
      <c r="A1874" s="25"/>
    </row>
    <row r="1875" spans="1:1" ht="15.95" customHeight="1" x14ac:dyDescent="0.15">
      <c r="A1875" s="25"/>
    </row>
    <row r="1876" spans="1:1" ht="15.95" customHeight="1" x14ac:dyDescent="0.15">
      <c r="A1876" s="25"/>
    </row>
    <row r="1877" spans="1:1" ht="15.95" customHeight="1" x14ac:dyDescent="0.15">
      <c r="A1877" s="25"/>
    </row>
    <row r="1878" spans="1:1" ht="15.95" customHeight="1" x14ac:dyDescent="0.15">
      <c r="A1878" s="25"/>
    </row>
    <row r="1879" spans="1:1" ht="15.95" customHeight="1" x14ac:dyDescent="0.15">
      <c r="A1879" s="25"/>
    </row>
    <row r="1880" spans="1:1" ht="15.95" customHeight="1" x14ac:dyDescent="0.15">
      <c r="A1880" s="25"/>
    </row>
    <row r="1881" spans="1:1" ht="15.95" customHeight="1" x14ac:dyDescent="0.15">
      <c r="A1881" s="25"/>
    </row>
    <row r="1882" spans="1:1" ht="15.95" customHeight="1" x14ac:dyDescent="0.15">
      <c r="A1882" s="25"/>
    </row>
    <row r="1883" spans="1:1" ht="15.95" customHeight="1" x14ac:dyDescent="0.15">
      <c r="A1883" s="25"/>
    </row>
    <row r="1884" spans="1:1" ht="15.95" customHeight="1" x14ac:dyDescent="0.15">
      <c r="A1884" s="25"/>
    </row>
    <row r="1885" spans="1:1" ht="15.95" customHeight="1" x14ac:dyDescent="0.15">
      <c r="A1885" s="25"/>
    </row>
    <row r="1886" spans="1:1" ht="15.95" customHeight="1" x14ac:dyDescent="0.15">
      <c r="A1886" s="25"/>
    </row>
    <row r="1887" spans="1:1" ht="15.95" customHeight="1" x14ac:dyDescent="0.15">
      <c r="A1887" s="25"/>
    </row>
    <row r="1888" spans="1:1" ht="15.95" customHeight="1" x14ac:dyDescent="0.15">
      <c r="A1888" s="25"/>
    </row>
    <row r="1889" spans="1:1" ht="15.95" customHeight="1" x14ac:dyDescent="0.15">
      <c r="A1889" s="25"/>
    </row>
    <row r="1890" spans="1:1" ht="15.95" customHeight="1" x14ac:dyDescent="0.15">
      <c r="A1890" s="25"/>
    </row>
    <row r="1891" spans="1:1" ht="15.95" customHeight="1" x14ac:dyDescent="0.15">
      <c r="A1891" s="25"/>
    </row>
    <row r="1892" spans="1:1" ht="15.95" customHeight="1" x14ac:dyDescent="0.15">
      <c r="A1892" s="25"/>
    </row>
    <row r="1893" spans="1:1" ht="15.95" customHeight="1" x14ac:dyDescent="0.15">
      <c r="A1893" s="25"/>
    </row>
    <row r="1894" spans="1:1" ht="15.95" customHeight="1" x14ac:dyDescent="0.15">
      <c r="A1894" s="25"/>
    </row>
    <row r="1895" spans="1:1" ht="15.95" customHeight="1" x14ac:dyDescent="0.15">
      <c r="A1895" s="25"/>
    </row>
    <row r="1896" spans="1:1" ht="15.95" customHeight="1" x14ac:dyDescent="0.15">
      <c r="A1896" s="25"/>
    </row>
    <row r="1897" spans="1:1" ht="15.95" customHeight="1" x14ac:dyDescent="0.15">
      <c r="A1897" s="25"/>
    </row>
    <row r="1898" spans="1:1" ht="15.95" customHeight="1" x14ac:dyDescent="0.15">
      <c r="A1898" s="25"/>
    </row>
    <row r="1899" spans="1:1" ht="15.95" customHeight="1" x14ac:dyDescent="0.15">
      <c r="A1899" s="25"/>
    </row>
    <row r="1900" spans="1:1" ht="15.95" customHeight="1" x14ac:dyDescent="0.15">
      <c r="A1900" s="25"/>
    </row>
    <row r="1901" spans="1:1" ht="15.95" customHeight="1" x14ac:dyDescent="0.15">
      <c r="A1901" s="25"/>
    </row>
    <row r="1902" spans="1:1" ht="15.95" customHeight="1" x14ac:dyDescent="0.15">
      <c r="A1902" s="25"/>
    </row>
    <row r="1903" spans="1:1" ht="15.95" customHeight="1" x14ac:dyDescent="0.15">
      <c r="A1903" s="25"/>
    </row>
    <row r="1904" spans="1:1" ht="15.95" customHeight="1" x14ac:dyDescent="0.15">
      <c r="A1904" s="25"/>
    </row>
    <row r="1905" spans="1:1" ht="15.95" customHeight="1" x14ac:dyDescent="0.15">
      <c r="A1905" s="25"/>
    </row>
    <row r="1906" spans="1:1" ht="15.95" customHeight="1" x14ac:dyDescent="0.15">
      <c r="A1906" s="25"/>
    </row>
    <row r="1907" spans="1:1" ht="15.95" customHeight="1" x14ac:dyDescent="0.15">
      <c r="A1907" s="25"/>
    </row>
    <row r="1908" spans="1:1" ht="15.95" customHeight="1" x14ac:dyDescent="0.15">
      <c r="A1908" s="25"/>
    </row>
    <row r="1909" spans="1:1" ht="15.95" customHeight="1" x14ac:dyDescent="0.15">
      <c r="A1909" s="25"/>
    </row>
    <row r="1910" spans="1:1" ht="15.95" customHeight="1" x14ac:dyDescent="0.15">
      <c r="A1910" s="25"/>
    </row>
    <row r="1911" spans="1:1" ht="15.95" customHeight="1" x14ac:dyDescent="0.15">
      <c r="A1911" s="25"/>
    </row>
    <row r="1912" spans="1:1" ht="15.95" customHeight="1" x14ac:dyDescent="0.15">
      <c r="A1912" s="25"/>
    </row>
    <row r="1913" spans="1:1" ht="15.95" customHeight="1" x14ac:dyDescent="0.15">
      <c r="A1913" s="25"/>
    </row>
    <row r="1914" spans="1:1" ht="15.95" customHeight="1" x14ac:dyDescent="0.15">
      <c r="A1914" s="25"/>
    </row>
    <row r="1915" spans="1:1" ht="15.95" customHeight="1" x14ac:dyDescent="0.15">
      <c r="A1915" s="25"/>
    </row>
    <row r="1916" spans="1:1" ht="15.95" customHeight="1" x14ac:dyDescent="0.15">
      <c r="A1916" s="25"/>
    </row>
    <row r="1917" spans="1:1" ht="15.95" customHeight="1" x14ac:dyDescent="0.15">
      <c r="A1917" s="25"/>
    </row>
    <row r="1918" spans="1:1" ht="15.95" customHeight="1" x14ac:dyDescent="0.15">
      <c r="A1918" s="25"/>
    </row>
    <row r="1919" spans="1:1" ht="15.95" customHeight="1" x14ac:dyDescent="0.15">
      <c r="A1919" s="25"/>
    </row>
    <row r="1920" spans="1:1" ht="15.95" customHeight="1" x14ac:dyDescent="0.15">
      <c r="A1920" s="25"/>
    </row>
    <row r="1921" spans="1:1" ht="15.95" customHeight="1" x14ac:dyDescent="0.15">
      <c r="A1921" s="25"/>
    </row>
    <row r="1922" spans="1:1" ht="15.95" customHeight="1" x14ac:dyDescent="0.15">
      <c r="A1922" s="25"/>
    </row>
    <row r="1923" spans="1:1" ht="15.95" customHeight="1" x14ac:dyDescent="0.15">
      <c r="A1923" s="25"/>
    </row>
    <row r="1924" spans="1:1" ht="15.95" customHeight="1" x14ac:dyDescent="0.15">
      <c r="A1924" s="25"/>
    </row>
    <row r="1925" spans="1:1" ht="15.95" customHeight="1" x14ac:dyDescent="0.15">
      <c r="A1925" s="25"/>
    </row>
    <row r="1926" spans="1:1" ht="15.95" customHeight="1" x14ac:dyDescent="0.15">
      <c r="A1926" s="25"/>
    </row>
    <row r="1927" spans="1:1" ht="15.95" customHeight="1" x14ac:dyDescent="0.15">
      <c r="A1927" s="25"/>
    </row>
    <row r="1928" spans="1:1" ht="15.95" customHeight="1" x14ac:dyDescent="0.15">
      <c r="A1928" s="25"/>
    </row>
    <row r="1929" spans="1:1" ht="15.95" customHeight="1" x14ac:dyDescent="0.15">
      <c r="A1929" s="25"/>
    </row>
    <row r="1930" spans="1:1" ht="15.95" customHeight="1" x14ac:dyDescent="0.15">
      <c r="A1930" s="25"/>
    </row>
    <row r="1931" spans="1:1" ht="15.95" customHeight="1" x14ac:dyDescent="0.15">
      <c r="A1931" s="25"/>
    </row>
    <row r="1932" spans="1:1" ht="15.95" customHeight="1" x14ac:dyDescent="0.15">
      <c r="A1932" s="25"/>
    </row>
    <row r="1933" spans="1:1" ht="15.95" customHeight="1" x14ac:dyDescent="0.15">
      <c r="A1933" s="25"/>
    </row>
    <row r="1934" spans="1:1" ht="15.95" customHeight="1" x14ac:dyDescent="0.15">
      <c r="A1934" s="25"/>
    </row>
    <row r="1935" spans="1:1" ht="15.95" customHeight="1" x14ac:dyDescent="0.15">
      <c r="A1935" s="25"/>
    </row>
    <row r="1936" spans="1:1" ht="15.95" customHeight="1" x14ac:dyDescent="0.15">
      <c r="A1936" s="25"/>
    </row>
    <row r="1937" spans="1:1" ht="15.95" customHeight="1" x14ac:dyDescent="0.15">
      <c r="A1937" s="25"/>
    </row>
    <row r="1938" spans="1:1" ht="15.95" customHeight="1" x14ac:dyDescent="0.15">
      <c r="A1938" s="25"/>
    </row>
    <row r="1939" spans="1:1" ht="15.95" customHeight="1" x14ac:dyDescent="0.15">
      <c r="A1939" s="25"/>
    </row>
    <row r="1940" spans="1:1" ht="15.95" customHeight="1" x14ac:dyDescent="0.15">
      <c r="A1940" s="25"/>
    </row>
    <row r="1941" spans="1:1" ht="15.95" customHeight="1" x14ac:dyDescent="0.15">
      <c r="A1941" s="25"/>
    </row>
    <row r="1942" spans="1:1" ht="15.95" customHeight="1" x14ac:dyDescent="0.15">
      <c r="A1942" s="25"/>
    </row>
    <row r="1943" spans="1:1" ht="15.95" customHeight="1" x14ac:dyDescent="0.15">
      <c r="A1943" s="25"/>
    </row>
    <row r="1944" spans="1:1" ht="15.95" customHeight="1" x14ac:dyDescent="0.15">
      <c r="A1944" s="25"/>
    </row>
    <row r="1945" spans="1:1" ht="15.95" customHeight="1" x14ac:dyDescent="0.15">
      <c r="A1945" s="25"/>
    </row>
    <row r="1946" spans="1:1" ht="15.95" customHeight="1" x14ac:dyDescent="0.15">
      <c r="A1946" s="25"/>
    </row>
    <row r="1947" spans="1:1" ht="15.95" customHeight="1" x14ac:dyDescent="0.15">
      <c r="A1947" s="25"/>
    </row>
    <row r="1948" spans="1:1" ht="15.95" customHeight="1" x14ac:dyDescent="0.15">
      <c r="A1948" s="25"/>
    </row>
    <row r="1949" spans="1:1" ht="15.95" customHeight="1" x14ac:dyDescent="0.15">
      <c r="A1949" s="25"/>
    </row>
    <row r="1950" spans="1:1" ht="15.95" customHeight="1" x14ac:dyDescent="0.15">
      <c r="A1950" s="25"/>
    </row>
    <row r="1951" spans="1:1" ht="15.95" customHeight="1" x14ac:dyDescent="0.15">
      <c r="A1951" s="25"/>
    </row>
    <row r="1952" spans="1:1" ht="15.95" customHeight="1" x14ac:dyDescent="0.15">
      <c r="A1952" s="25"/>
    </row>
    <row r="1953" spans="1:1" ht="15.95" customHeight="1" x14ac:dyDescent="0.15">
      <c r="A1953" s="25"/>
    </row>
    <row r="1954" spans="1:1" ht="15.95" customHeight="1" x14ac:dyDescent="0.15">
      <c r="A1954" s="25"/>
    </row>
    <row r="1955" spans="1:1" ht="15.95" customHeight="1" x14ac:dyDescent="0.15">
      <c r="A1955" s="25"/>
    </row>
    <row r="1956" spans="1:1" ht="15.95" customHeight="1" x14ac:dyDescent="0.15">
      <c r="A1956" s="25"/>
    </row>
    <row r="1957" spans="1:1" ht="15.95" customHeight="1" x14ac:dyDescent="0.15">
      <c r="A1957" s="25"/>
    </row>
    <row r="1958" spans="1:1" ht="15.95" customHeight="1" x14ac:dyDescent="0.15">
      <c r="A1958" s="25"/>
    </row>
    <row r="1959" spans="1:1" ht="15.95" customHeight="1" x14ac:dyDescent="0.15">
      <c r="A1959" s="25"/>
    </row>
    <row r="1960" spans="1:1" ht="15.95" customHeight="1" x14ac:dyDescent="0.15">
      <c r="A1960" s="25"/>
    </row>
    <row r="1961" spans="1:1" ht="15.95" customHeight="1" x14ac:dyDescent="0.15">
      <c r="A1961" s="25"/>
    </row>
    <row r="1962" spans="1:1" ht="15.95" customHeight="1" x14ac:dyDescent="0.15">
      <c r="A1962" s="25"/>
    </row>
    <row r="1963" spans="1:1" ht="15.95" customHeight="1" x14ac:dyDescent="0.15">
      <c r="A1963" s="25"/>
    </row>
    <row r="1964" spans="1:1" ht="15.95" customHeight="1" x14ac:dyDescent="0.15">
      <c r="A1964" s="25"/>
    </row>
    <row r="1965" spans="1:1" ht="15.95" customHeight="1" x14ac:dyDescent="0.15">
      <c r="A1965" s="25"/>
    </row>
    <row r="1966" spans="1:1" ht="15.95" customHeight="1" x14ac:dyDescent="0.15">
      <c r="A1966" s="25"/>
    </row>
    <row r="1967" spans="1:1" ht="15.95" customHeight="1" x14ac:dyDescent="0.15">
      <c r="A1967" s="25"/>
    </row>
    <row r="1968" spans="1:1" ht="15.95" customHeight="1" x14ac:dyDescent="0.15">
      <c r="A1968" s="25"/>
    </row>
    <row r="1969" spans="1:1" ht="15.95" customHeight="1" x14ac:dyDescent="0.15">
      <c r="A1969" s="25"/>
    </row>
    <row r="1970" spans="1:1" ht="15.95" customHeight="1" x14ac:dyDescent="0.15">
      <c r="A1970" s="25"/>
    </row>
    <row r="1971" spans="1:1" ht="15.95" customHeight="1" x14ac:dyDescent="0.15">
      <c r="A1971" s="25"/>
    </row>
    <row r="1972" spans="1:1" ht="15.95" customHeight="1" x14ac:dyDescent="0.15">
      <c r="A1972" s="25"/>
    </row>
    <row r="1973" spans="1:1" ht="15.95" customHeight="1" x14ac:dyDescent="0.15">
      <c r="A1973" s="25"/>
    </row>
    <row r="1974" spans="1:1" ht="15.95" customHeight="1" x14ac:dyDescent="0.15">
      <c r="A1974" s="25"/>
    </row>
    <row r="1975" spans="1:1" ht="15.95" customHeight="1" x14ac:dyDescent="0.15">
      <c r="A1975" s="25"/>
    </row>
    <row r="1976" spans="1:1" ht="15.95" customHeight="1" x14ac:dyDescent="0.15">
      <c r="A1976" s="25"/>
    </row>
    <row r="1977" spans="1:1" ht="15.95" customHeight="1" x14ac:dyDescent="0.15">
      <c r="A1977" s="25"/>
    </row>
    <row r="1978" spans="1:1" ht="15.95" customHeight="1" x14ac:dyDescent="0.15">
      <c r="A1978" s="25"/>
    </row>
    <row r="1979" spans="1:1" ht="15.95" customHeight="1" x14ac:dyDescent="0.15">
      <c r="A1979" s="25"/>
    </row>
    <row r="1980" spans="1:1" ht="15.95" customHeight="1" x14ac:dyDescent="0.15">
      <c r="A1980" s="25"/>
    </row>
    <row r="1981" spans="1:1" ht="15.95" customHeight="1" x14ac:dyDescent="0.15">
      <c r="A1981" s="25"/>
    </row>
    <row r="1982" spans="1:1" ht="15.95" customHeight="1" x14ac:dyDescent="0.15">
      <c r="A1982" s="25"/>
    </row>
    <row r="1983" spans="1:1" ht="15.95" customHeight="1" x14ac:dyDescent="0.15">
      <c r="A1983" s="25"/>
    </row>
    <row r="1984" spans="1:1" ht="15.95" customHeight="1" x14ac:dyDescent="0.15">
      <c r="A1984" s="25"/>
    </row>
    <row r="1985" spans="1:1" ht="15.95" customHeight="1" x14ac:dyDescent="0.15">
      <c r="A1985" s="25"/>
    </row>
    <row r="1986" spans="1:1" ht="15.95" customHeight="1" x14ac:dyDescent="0.15">
      <c r="A1986" s="25"/>
    </row>
    <row r="1987" spans="1:1" ht="15.95" customHeight="1" x14ac:dyDescent="0.15">
      <c r="A1987" s="25"/>
    </row>
    <row r="1988" spans="1:1" ht="15.95" customHeight="1" x14ac:dyDescent="0.15">
      <c r="A1988" s="25"/>
    </row>
    <row r="1989" spans="1:1" ht="15.95" customHeight="1" x14ac:dyDescent="0.15">
      <c r="A1989" s="25"/>
    </row>
    <row r="1990" spans="1:1" ht="15.95" customHeight="1" x14ac:dyDescent="0.15">
      <c r="A1990" s="25"/>
    </row>
    <row r="1991" spans="1:1" ht="15.95" customHeight="1" x14ac:dyDescent="0.15">
      <c r="A1991" s="25"/>
    </row>
    <row r="1992" spans="1:1" ht="15.95" customHeight="1" x14ac:dyDescent="0.15">
      <c r="A1992" s="25"/>
    </row>
    <row r="1993" spans="1:1" ht="15.95" customHeight="1" x14ac:dyDescent="0.15">
      <c r="A1993" s="25"/>
    </row>
    <row r="1994" spans="1:1" ht="15.95" customHeight="1" x14ac:dyDescent="0.15">
      <c r="A1994" s="25"/>
    </row>
    <row r="1995" spans="1:1" ht="15.95" customHeight="1" x14ac:dyDescent="0.15">
      <c r="A1995" s="25"/>
    </row>
    <row r="1996" spans="1:1" ht="15.95" customHeight="1" x14ac:dyDescent="0.15">
      <c r="A1996" s="25"/>
    </row>
    <row r="1997" spans="1:1" ht="15.95" customHeight="1" x14ac:dyDescent="0.15">
      <c r="A1997" s="25"/>
    </row>
    <row r="1998" spans="1:1" ht="15.95" customHeight="1" x14ac:dyDescent="0.15">
      <c r="A1998" s="25"/>
    </row>
    <row r="1999" spans="1:1" ht="15.95" customHeight="1" x14ac:dyDescent="0.15">
      <c r="A1999" s="25"/>
    </row>
    <row r="2000" spans="1:1" ht="15.95" customHeight="1" x14ac:dyDescent="0.15">
      <c r="A2000" s="25"/>
    </row>
    <row r="2001" spans="1:1" ht="15.95" customHeight="1" x14ac:dyDescent="0.15">
      <c r="A2001" s="25"/>
    </row>
    <row r="2002" spans="1:1" ht="15.95" customHeight="1" x14ac:dyDescent="0.15">
      <c r="A2002" s="25"/>
    </row>
    <row r="2003" spans="1:1" ht="15.95" customHeight="1" x14ac:dyDescent="0.15">
      <c r="A2003" s="25"/>
    </row>
    <row r="2004" spans="1:1" ht="15.95" customHeight="1" x14ac:dyDescent="0.15">
      <c r="A2004" s="25"/>
    </row>
    <row r="2005" spans="1:1" ht="15.95" customHeight="1" x14ac:dyDescent="0.15">
      <c r="A2005" s="25"/>
    </row>
    <row r="2006" spans="1:1" ht="15.95" customHeight="1" x14ac:dyDescent="0.15">
      <c r="A2006" s="25"/>
    </row>
    <row r="2007" spans="1:1" ht="15.95" customHeight="1" x14ac:dyDescent="0.15">
      <c r="A2007" s="25"/>
    </row>
    <row r="2008" spans="1:1" ht="15.95" customHeight="1" x14ac:dyDescent="0.15">
      <c r="A2008" s="25"/>
    </row>
    <row r="2009" spans="1:1" ht="15.95" customHeight="1" x14ac:dyDescent="0.15">
      <c r="A2009" s="25"/>
    </row>
    <row r="2010" spans="1:1" ht="15.95" customHeight="1" x14ac:dyDescent="0.15">
      <c r="A2010" s="25"/>
    </row>
    <row r="2011" spans="1:1" ht="15.95" customHeight="1" x14ac:dyDescent="0.15">
      <c r="A2011" s="25"/>
    </row>
    <row r="2012" spans="1:1" ht="15.95" customHeight="1" x14ac:dyDescent="0.15">
      <c r="A2012" s="25"/>
    </row>
    <row r="2013" spans="1:1" ht="15.95" customHeight="1" x14ac:dyDescent="0.15">
      <c r="A2013" s="25"/>
    </row>
    <row r="2014" spans="1:1" ht="15.95" customHeight="1" x14ac:dyDescent="0.15">
      <c r="A2014" s="25"/>
    </row>
    <row r="2015" spans="1:1" ht="15.95" customHeight="1" x14ac:dyDescent="0.15">
      <c r="A2015" s="25"/>
    </row>
    <row r="2016" spans="1:1" ht="15.95" customHeight="1" x14ac:dyDescent="0.15">
      <c r="A2016" s="25"/>
    </row>
    <row r="2017" spans="1:1" ht="15.95" customHeight="1" x14ac:dyDescent="0.15">
      <c r="A2017" s="25"/>
    </row>
    <row r="2018" spans="1:1" ht="15.95" customHeight="1" x14ac:dyDescent="0.15">
      <c r="A2018" s="25"/>
    </row>
    <row r="2019" spans="1:1" ht="15.95" customHeight="1" x14ac:dyDescent="0.15">
      <c r="A2019" s="25"/>
    </row>
    <row r="2020" spans="1:1" ht="15.95" customHeight="1" x14ac:dyDescent="0.15">
      <c r="A2020" s="25"/>
    </row>
    <row r="2021" spans="1:1" ht="15.95" customHeight="1" x14ac:dyDescent="0.15">
      <c r="A2021" s="25"/>
    </row>
    <row r="2022" spans="1:1" ht="15.95" customHeight="1" x14ac:dyDescent="0.15">
      <c r="A2022" s="25"/>
    </row>
    <row r="2023" spans="1:1" ht="15.95" customHeight="1" x14ac:dyDescent="0.15">
      <c r="A2023" s="25"/>
    </row>
    <row r="2024" spans="1:1" ht="15.95" customHeight="1" x14ac:dyDescent="0.15">
      <c r="A2024" s="25"/>
    </row>
    <row r="2025" spans="1:1" ht="15.95" customHeight="1" x14ac:dyDescent="0.15">
      <c r="A2025" s="25"/>
    </row>
    <row r="2026" spans="1:1" ht="15.95" customHeight="1" x14ac:dyDescent="0.15">
      <c r="A2026" s="25"/>
    </row>
    <row r="2027" spans="1:1" ht="15.95" customHeight="1" x14ac:dyDescent="0.15">
      <c r="A2027" s="25"/>
    </row>
    <row r="2028" spans="1:1" ht="15.95" customHeight="1" x14ac:dyDescent="0.15">
      <c r="A2028" s="25"/>
    </row>
    <row r="2029" spans="1:1" ht="15.95" customHeight="1" x14ac:dyDescent="0.15">
      <c r="A2029" s="25"/>
    </row>
    <row r="2030" spans="1:1" ht="15.95" customHeight="1" x14ac:dyDescent="0.15">
      <c r="A2030" s="25"/>
    </row>
    <row r="2031" spans="1:1" ht="15.95" customHeight="1" x14ac:dyDescent="0.15">
      <c r="A2031" s="25"/>
    </row>
    <row r="2032" spans="1:1" ht="15.95" customHeight="1" x14ac:dyDescent="0.15">
      <c r="A2032" s="25"/>
    </row>
    <row r="2033" spans="1:1" ht="15.95" customHeight="1" x14ac:dyDescent="0.15">
      <c r="A2033" s="25"/>
    </row>
    <row r="2034" spans="1:1" ht="15.95" customHeight="1" x14ac:dyDescent="0.15">
      <c r="A2034" s="25"/>
    </row>
    <row r="2035" spans="1:1" ht="15.95" customHeight="1" x14ac:dyDescent="0.15">
      <c r="A2035" s="25"/>
    </row>
    <row r="2036" spans="1:1" ht="15.95" customHeight="1" x14ac:dyDescent="0.15">
      <c r="A2036" s="25"/>
    </row>
    <row r="2037" spans="1:1" ht="15.95" customHeight="1" x14ac:dyDescent="0.15">
      <c r="A2037" s="25"/>
    </row>
    <row r="2038" spans="1:1" ht="15.95" customHeight="1" x14ac:dyDescent="0.15">
      <c r="A2038" s="25"/>
    </row>
    <row r="2039" spans="1:1" ht="15.95" customHeight="1" x14ac:dyDescent="0.15">
      <c r="A2039" s="25"/>
    </row>
    <row r="2040" spans="1:1" ht="15.95" customHeight="1" x14ac:dyDescent="0.15">
      <c r="A2040" s="25"/>
    </row>
    <row r="2041" spans="1:1" ht="15.95" customHeight="1" x14ac:dyDescent="0.15">
      <c r="A2041" s="25"/>
    </row>
    <row r="2042" spans="1:1" ht="15.95" customHeight="1" x14ac:dyDescent="0.15">
      <c r="A2042" s="25"/>
    </row>
    <row r="2043" spans="1:1" ht="15.95" customHeight="1" x14ac:dyDescent="0.15">
      <c r="A2043" s="25"/>
    </row>
    <row r="2044" spans="1:1" ht="15.95" customHeight="1" x14ac:dyDescent="0.15">
      <c r="A2044" s="25"/>
    </row>
    <row r="2045" spans="1:1" ht="15.95" customHeight="1" x14ac:dyDescent="0.15">
      <c r="A2045" s="25"/>
    </row>
    <row r="2046" spans="1:1" ht="15.95" customHeight="1" x14ac:dyDescent="0.15">
      <c r="A2046" s="25"/>
    </row>
    <row r="2047" spans="1:1" ht="15.95" customHeight="1" x14ac:dyDescent="0.15">
      <c r="A2047" s="25"/>
    </row>
    <row r="2048" spans="1:1" ht="15.95" customHeight="1" x14ac:dyDescent="0.15">
      <c r="A2048" s="25"/>
    </row>
    <row r="2049" spans="1:1" ht="15.95" customHeight="1" x14ac:dyDescent="0.15">
      <c r="A2049" s="25"/>
    </row>
    <row r="2050" spans="1:1" ht="15.95" customHeight="1" x14ac:dyDescent="0.15">
      <c r="A2050" s="25"/>
    </row>
    <row r="2051" spans="1:1" ht="15.95" customHeight="1" x14ac:dyDescent="0.15">
      <c r="A2051" s="25"/>
    </row>
    <row r="2052" spans="1:1" ht="15.95" customHeight="1" x14ac:dyDescent="0.15">
      <c r="A2052" s="25"/>
    </row>
    <row r="2053" spans="1:1" ht="15.95" customHeight="1" x14ac:dyDescent="0.15">
      <c r="A2053" s="25"/>
    </row>
    <row r="2054" spans="1:1" ht="15.95" customHeight="1" x14ac:dyDescent="0.15">
      <c r="A2054" s="25"/>
    </row>
    <row r="2055" spans="1:1" ht="15.95" customHeight="1" x14ac:dyDescent="0.15">
      <c r="A2055" s="25"/>
    </row>
    <row r="2056" spans="1:1" ht="15.95" customHeight="1" x14ac:dyDescent="0.15">
      <c r="A2056" s="25"/>
    </row>
    <row r="2057" spans="1:1" ht="15.95" customHeight="1" x14ac:dyDescent="0.15">
      <c r="A2057" s="25"/>
    </row>
    <row r="2058" spans="1:1" ht="15.95" customHeight="1" x14ac:dyDescent="0.15">
      <c r="A2058" s="25"/>
    </row>
    <row r="2059" spans="1:1" ht="15.95" customHeight="1" x14ac:dyDescent="0.15">
      <c r="A2059" s="25"/>
    </row>
    <row r="2060" spans="1:1" ht="15.95" customHeight="1" x14ac:dyDescent="0.15">
      <c r="A2060" s="25"/>
    </row>
    <row r="2061" spans="1:1" ht="15.95" customHeight="1" x14ac:dyDescent="0.15">
      <c r="A2061" s="25"/>
    </row>
    <row r="2062" spans="1:1" ht="15.95" customHeight="1" x14ac:dyDescent="0.15">
      <c r="A2062" s="25"/>
    </row>
    <row r="2063" spans="1:1" ht="15.95" customHeight="1" x14ac:dyDescent="0.15">
      <c r="A2063" s="25"/>
    </row>
    <row r="2064" spans="1:1" ht="15.95" customHeight="1" x14ac:dyDescent="0.15">
      <c r="A2064" s="25"/>
    </row>
    <row r="2065" spans="1:1" ht="15.95" customHeight="1" x14ac:dyDescent="0.15">
      <c r="A2065" s="25"/>
    </row>
    <row r="2066" spans="1:1" ht="15.95" customHeight="1" x14ac:dyDescent="0.15">
      <c r="A2066" s="25"/>
    </row>
    <row r="2067" spans="1:1" ht="15.95" customHeight="1" x14ac:dyDescent="0.15">
      <c r="A2067" s="25"/>
    </row>
    <row r="2068" spans="1:1" ht="15.95" customHeight="1" x14ac:dyDescent="0.15">
      <c r="A2068" s="25"/>
    </row>
    <row r="2069" spans="1:1" ht="15.95" customHeight="1" x14ac:dyDescent="0.15">
      <c r="A2069" s="25"/>
    </row>
    <row r="2070" spans="1:1" ht="15.95" customHeight="1" x14ac:dyDescent="0.15">
      <c r="A2070" s="25"/>
    </row>
    <row r="2071" spans="1:1" ht="15.95" customHeight="1" x14ac:dyDescent="0.15">
      <c r="A2071" s="25"/>
    </row>
    <row r="2072" spans="1:1" ht="15.95" customHeight="1" x14ac:dyDescent="0.15">
      <c r="A2072" s="25"/>
    </row>
    <row r="2073" spans="1:1" ht="15.95" customHeight="1" x14ac:dyDescent="0.15">
      <c r="A2073" s="25"/>
    </row>
    <row r="2074" spans="1:1" ht="15.95" customHeight="1" x14ac:dyDescent="0.15">
      <c r="A2074" s="25"/>
    </row>
    <row r="2075" spans="1:1" ht="15.95" customHeight="1" x14ac:dyDescent="0.15">
      <c r="A2075" s="25"/>
    </row>
    <row r="2076" spans="1:1" ht="15.95" customHeight="1" x14ac:dyDescent="0.15">
      <c r="A2076" s="25"/>
    </row>
    <row r="2077" spans="1:1" ht="15.95" customHeight="1" x14ac:dyDescent="0.15">
      <c r="A2077" s="25"/>
    </row>
    <row r="2078" spans="1:1" ht="15.95" customHeight="1" x14ac:dyDescent="0.15">
      <c r="A2078" s="25"/>
    </row>
    <row r="2079" spans="1:1" ht="15.95" customHeight="1" x14ac:dyDescent="0.15">
      <c r="A2079" s="25"/>
    </row>
    <row r="2080" spans="1:1" ht="15.95" customHeight="1" x14ac:dyDescent="0.15">
      <c r="A2080" s="25"/>
    </row>
    <row r="2081" spans="1:1" ht="15.95" customHeight="1" x14ac:dyDescent="0.15">
      <c r="A2081" s="25"/>
    </row>
    <row r="2082" spans="1:1" ht="15.95" customHeight="1" x14ac:dyDescent="0.15">
      <c r="A2082" s="25"/>
    </row>
    <row r="2083" spans="1:1" ht="15.95" customHeight="1" x14ac:dyDescent="0.15">
      <c r="A2083" s="25"/>
    </row>
    <row r="2084" spans="1:1" ht="15.95" customHeight="1" x14ac:dyDescent="0.15">
      <c r="A2084" s="25"/>
    </row>
    <row r="2085" spans="1:1" ht="15.95" customHeight="1" x14ac:dyDescent="0.15">
      <c r="A2085" s="25"/>
    </row>
    <row r="2086" spans="1:1" ht="15.95" customHeight="1" x14ac:dyDescent="0.15">
      <c r="A2086" s="25"/>
    </row>
    <row r="2087" spans="1:1" ht="15.95" customHeight="1" x14ac:dyDescent="0.15">
      <c r="A2087" s="25"/>
    </row>
    <row r="2088" spans="1:1" ht="15.95" customHeight="1" x14ac:dyDescent="0.15">
      <c r="A2088" s="25"/>
    </row>
    <row r="2089" spans="1:1" ht="15.95" customHeight="1" x14ac:dyDescent="0.15">
      <c r="A2089" s="25"/>
    </row>
    <row r="2090" spans="1:1" ht="15.95" customHeight="1" x14ac:dyDescent="0.15">
      <c r="A2090" s="25"/>
    </row>
    <row r="2091" spans="1:1" ht="15.95" customHeight="1" x14ac:dyDescent="0.15">
      <c r="A2091" s="25"/>
    </row>
    <row r="2092" spans="1:1" ht="15.95" customHeight="1" x14ac:dyDescent="0.15">
      <c r="A2092" s="25"/>
    </row>
    <row r="2093" spans="1:1" ht="15.95" customHeight="1" x14ac:dyDescent="0.15">
      <c r="A2093" s="25"/>
    </row>
    <row r="2094" spans="1:1" ht="15.95" customHeight="1" x14ac:dyDescent="0.15">
      <c r="A2094" s="25"/>
    </row>
    <row r="2095" spans="1:1" ht="15.95" customHeight="1" x14ac:dyDescent="0.15">
      <c r="A2095" s="25"/>
    </row>
    <row r="2096" spans="1:1" ht="15.95" customHeight="1" x14ac:dyDescent="0.15">
      <c r="A2096" s="25"/>
    </row>
    <row r="2097" spans="1:1" ht="15.95" customHeight="1" x14ac:dyDescent="0.15">
      <c r="A2097" s="25"/>
    </row>
    <row r="2098" spans="1:1" ht="15.95" customHeight="1" x14ac:dyDescent="0.15">
      <c r="A2098" s="25"/>
    </row>
    <row r="2099" spans="1:1" ht="15.95" customHeight="1" x14ac:dyDescent="0.15">
      <c r="A2099" s="25"/>
    </row>
    <row r="2100" spans="1:1" ht="15.95" customHeight="1" x14ac:dyDescent="0.15">
      <c r="A2100" s="25"/>
    </row>
    <row r="2101" spans="1:1" ht="15.95" customHeight="1" x14ac:dyDescent="0.15">
      <c r="A2101" s="25"/>
    </row>
    <row r="2102" spans="1:1" ht="15.95" customHeight="1" x14ac:dyDescent="0.15">
      <c r="A2102" s="25"/>
    </row>
    <row r="2103" spans="1:1" ht="15.95" customHeight="1" x14ac:dyDescent="0.15">
      <c r="A2103" s="25"/>
    </row>
    <row r="2104" spans="1:1" ht="15.95" customHeight="1" x14ac:dyDescent="0.15">
      <c r="A2104" s="25"/>
    </row>
    <row r="2105" spans="1:1" ht="15.95" customHeight="1" x14ac:dyDescent="0.15">
      <c r="A2105" s="25"/>
    </row>
    <row r="2106" spans="1:1" ht="15.95" customHeight="1" x14ac:dyDescent="0.15">
      <c r="A2106" s="25"/>
    </row>
    <row r="2107" spans="1:1" ht="15.95" customHeight="1" x14ac:dyDescent="0.15">
      <c r="A2107" s="25"/>
    </row>
    <row r="2108" spans="1:1" ht="15.95" customHeight="1" x14ac:dyDescent="0.15">
      <c r="A2108" s="25"/>
    </row>
    <row r="2109" spans="1:1" ht="15.95" customHeight="1" x14ac:dyDescent="0.15">
      <c r="A2109" s="25"/>
    </row>
    <row r="2110" spans="1:1" ht="15.95" customHeight="1" x14ac:dyDescent="0.15">
      <c r="A2110" s="25"/>
    </row>
    <row r="2111" spans="1:1" ht="15.95" customHeight="1" x14ac:dyDescent="0.15">
      <c r="A2111" s="25"/>
    </row>
    <row r="2112" spans="1:1" ht="15.95" customHeight="1" x14ac:dyDescent="0.15">
      <c r="A2112" s="25"/>
    </row>
    <row r="2113" spans="1:1" ht="15.95" customHeight="1" x14ac:dyDescent="0.15">
      <c r="A2113" s="25"/>
    </row>
    <row r="2114" spans="1:1" ht="15.95" customHeight="1" x14ac:dyDescent="0.15">
      <c r="A2114" s="25"/>
    </row>
    <row r="2115" spans="1:1" ht="15.95" customHeight="1" x14ac:dyDescent="0.15">
      <c r="A2115" s="25"/>
    </row>
    <row r="2116" spans="1:1" ht="15.95" customHeight="1" x14ac:dyDescent="0.15">
      <c r="A2116" s="25"/>
    </row>
    <row r="2117" spans="1:1" ht="15.95" customHeight="1" x14ac:dyDescent="0.15">
      <c r="A2117" s="25"/>
    </row>
    <row r="2118" spans="1:1" ht="15.95" customHeight="1" x14ac:dyDescent="0.15">
      <c r="A2118" s="25"/>
    </row>
    <row r="2119" spans="1:1" ht="15.95" customHeight="1" x14ac:dyDescent="0.15">
      <c r="A2119" s="25"/>
    </row>
    <row r="2120" spans="1:1" ht="15.95" customHeight="1" x14ac:dyDescent="0.15">
      <c r="A2120" s="25"/>
    </row>
    <row r="2121" spans="1:1" ht="15.95" customHeight="1" x14ac:dyDescent="0.15">
      <c r="A2121" s="25"/>
    </row>
    <row r="2122" spans="1:1" ht="15.95" customHeight="1" x14ac:dyDescent="0.15">
      <c r="A2122" s="25"/>
    </row>
    <row r="2123" spans="1:1" ht="15.95" customHeight="1" x14ac:dyDescent="0.15">
      <c r="A2123" s="25"/>
    </row>
    <row r="2124" spans="1:1" ht="15.95" customHeight="1" x14ac:dyDescent="0.15">
      <c r="A2124" s="25"/>
    </row>
    <row r="2125" spans="1:1" ht="15.95" customHeight="1" x14ac:dyDescent="0.15">
      <c r="A2125" s="25"/>
    </row>
    <row r="2126" spans="1:1" ht="15.95" customHeight="1" x14ac:dyDescent="0.15">
      <c r="A2126" s="25"/>
    </row>
    <row r="2127" spans="1:1" ht="15.95" customHeight="1" x14ac:dyDescent="0.15">
      <c r="A2127" s="25"/>
    </row>
    <row r="2128" spans="1:1" ht="15.95" customHeight="1" x14ac:dyDescent="0.15">
      <c r="A2128" s="25"/>
    </row>
    <row r="2129" spans="1:1" ht="15.95" customHeight="1" x14ac:dyDescent="0.15">
      <c r="A2129" s="25"/>
    </row>
    <row r="2130" spans="1:1" ht="15.95" customHeight="1" x14ac:dyDescent="0.15">
      <c r="A2130" s="25"/>
    </row>
    <row r="2131" spans="1:1" ht="15.95" customHeight="1" x14ac:dyDescent="0.15">
      <c r="A2131" s="25"/>
    </row>
    <row r="2132" spans="1:1" ht="15.95" customHeight="1" x14ac:dyDescent="0.15">
      <c r="A2132" s="25"/>
    </row>
    <row r="2133" spans="1:1" ht="15.95" customHeight="1" x14ac:dyDescent="0.15">
      <c r="A2133" s="25"/>
    </row>
    <row r="2134" spans="1:1" ht="15.95" customHeight="1" x14ac:dyDescent="0.15">
      <c r="A2134" s="25"/>
    </row>
    <row r="2135" spans="1:1" ht="15.95" customHeight="1" x14ac:dyDescent="0.15">
      <c r="A2135" s="25"/>
    </row>
    <row r="2136" spans="1:1" ht="15.95" customHeight="1" x14ac:dyDescent="0.15">
      <c r="A2136" s="25"/>
    </row>
    <row r="2137" spans="1:1" ht="15.95" customHeight="1" x14ac:dyDescent="0.15">
      <c r="A2137" s="25"/>
    </row>
    <row r="2138" spans="1:1" ht="15.95" customHeight="1" x14ac:dyDescent="0.15">
      <c r="A2138" s="25"/>
    </row>
    <row r="2139" spans="1:1" ht="15.95" customHeight="1" x14ac:dyDescent="0.15">
      <c r="A2139" s="25"/>
    </row>
    <row r="2140" spans="1:1" ht="15.95" customHeight="1" x14ac:dyDescent="0.15">
      <c r="A2140" s="25"/>
    </row>
    <row r="2141" spans="1:1" ht="15.95" customHeight="1" x14ac:dyDescent="0.15">
      <c r="A2141" s="25"/>
    </row>
    <row r="2142" spans="1:1" ht="15.95" customHeight="1" x14ac:dyDescent="0.15">
      <c r="A2142" s="25"/>
    </row>
    <row r="2143" spans="1:1" ht="15.95" customHeight="1" x14ac:dyDescent="0.15">
      <c r="A2143" s="25"/>
    </row>
    <row r="2144" spans="1:1" ht="15.95" customHeight="1" x14ac:dyDescent="0.15">
      <c r="A2144" s="25"/>
    </row>
    <row r="2145" spans="1:1" ht="15.95" customHeight="1" x14ac:dyDescent="0.15">
      <c r="A2145" s="25"/>
    </row>
    <row r="2146" spans="1:1" ht="15.95" customHeight="1" x14ac:dyDescent="0.15">
      <c r="A2146" s="25"/>
    </row>
    <row r="2147" spans="1:1" ht="15.95" customHeight="1" x14ac:dyDescent="0.15">
      <c r="A2147" s="25"/>
    </row>
    <row r="2148" spans="1:1" ht="15.95" customHeight="1" x14ac:dyDescent="0.15">
      <c r="A2148" s="25"/>
    </row>
    <row r="2149" spans="1:1" ht="15.95" customHeight="1" x14ac:dyDescent="0.15">
      <c r="A2149" s="25"/>
    </row>
    <row r="2150" spans="1:1" ht="15.95" customHeight="1" x14ac:dyDescent="0.15">
      <c r="A2150" s="25"/>
    </row>
    <row r="2151" spans="1:1" ht="15.95" customHeight="1" x14ac:dyDescent="0.15">
      <c r="A2151" s="25"/>
    </row>
    <row r="2152" spans="1:1" ht="15.95" customHeight="1" x14ac:dyDescent="0.15">
      <c r="A2152" s="25"/>
    </row>
    <row r="2153" spans="1:1" ht="15.95" customHeight="1" x14ac:dyDescent="0.15">
      <c r="A2153" s="25"/>
    </row>
    <row r="2154" spans="1:1" ht="15.95" customHeight="1" x14ac:dyDescent="0.15">
      <c r="A2154" s="25"/>
    </row>
    <row r="2155" spans="1:1" ht="15.95" customHeight="1" x14ac:dyDescent="0.15">
      <c r="A2155" s="25"/>
    </row>
    <row r="2156" spans="1:1" ht="15.95" customHeight="1" x14ac:dyDescent="0.15">
      <c r="A2156" s="25"/>
    </row>
    <row r="2157" spans="1:1" ht="15.95" customHeight="1" x14ac:dyDescent="0.15">
      <c r="A2157" s="25"/>
    </row>
    <row r="2158" spans="1:1" ht="15.95" customHeight="1" x14ac:dyDescent="0.15">
      <c r="A2158" s="25"/>
    </row>
    <row r="2159" spans="1:1" ht="15.95" customHeight="1" x14ac:dyDescent="0.15">
      <c r="A2159" s="25"/>
    </row>
    <row r="2160" spans="1:1" ht="15.95" customHeight="1" x14ac:dyDescent="0.15">
      <c r="A2160" s="25"/>
    </row>
    <row r="2161" spans="1:1" ht="15.95" customHeight="1" x14ac:dyDescent="0.15">
      <c r="A2161" s="25"/>
    </row>
    <row r="2162" spans="1:1" ht="15.95" customHeight="1" x14ac:dyDescent="0.15">
      <c r="A2162" s="25"/>
    </row>
    <row r="2163" spans="1:1" ht="15.95" customHeight="1" x14ac:dyDescent="0.15">
      <c r="A2163" s="25"/>
    </row>
    <row r="2164" spans="1:1" ht="15.95" customHeight="1" x14ac:dyDescent="0.15">
      <c r="A2164" s="25"/>
    </row>
    <row r="2165" spans="1:1" ht="15.95" customHeight="1" x14ac:dyDescent="0.15">
      <c r="A2165" s="25"/>
    </row>
    <row r="2166" spans="1:1" ht="15.95" customHeight="1" x14ac:dyDescent="0.15">
      <c r="A2166" s="25"/>
    </row>
    <row r="2167" spans="1:1" ht="15.95" customHeight="1" x14ac:dyDescent="0.15">
      <c r="A2167" s="25"/>
    </row>
    <row r="2168" spans="1:1" ht="15.95" customHeight="1" x14ac:dyDescent="0.15">
      <c r="A2168" s="25"/>
    </row>
    <row r="2169" spans="1:1" ht="15.95" customHeight="1" x14ac:dyDescent="0.15">
      <c r="A2169" s="25"/>
    </row>
    <row r="2170" spans="1:1" ht="15.95" customHeight="1" x14ac:dyDescent="0.15">
      <c r="A2170" s="25"/>
    </row>
    <row r="2171" spans="1:1" ht="15.95" customHeight="1" x14ac:dyDescent="0.15">
      <c r="A2171" s="25"/>
    </row>
    <row r="2172" spans="1:1" ht="15.95" customHeight="1" x14ac:dyDescent="0.15">
      <c r="A2172" s="25"/>
    </row>
    <row r="2173" spans="1:1" ht="15.95" customHeight="1" x14ac:dyDescent="0.15">
      <c r="A2173" s="25"/>
    </row>
    <row r="2174" spans="1:1" ht="15.95" customHeight="1" x14ac:dyDescent="0.15">
      <c r="A2174" s="25"/>
    </row>
    <row r="2175" spans="1:1" ht="15.95" customHeight="1" x14ac:dyDescent="0.15">
      <c r="A2175" s="25"/>
    </row>
    <row r="2176" spans="1:1" ht="15.95" customHeight="1" x14ac:dyDescent="0.15">
      <c r="A2176" s="25"/>
    </row>
    <row r="2177" spans="1:1" ht="15.95" customHeight="1" x14ac:dyDescent="0.15">
      <c r="A2177" s="25"/>
    </row>
    <row r="2178" spans="1:1" ht="15.95" customHeight="1" x14ac:dyDescent="0.15">
      <c r="A2178" s="25"/>
    </row>
    <row r="2179" spans="1:1" ht="15.95" customHeight="1" x14ac:dyDescent="0.15">
      <c r="A2179" s="25"/>
    </row>
    <row r="2180" spans="1:1" ht="15.95" customHeight="1" x14ac:dyDescent="0.15">
      <c r="A2180" s="25"/>
    </row>
    <row r="2181" spans="1:1" ht="15.95" customHeight="1" x14ac:dyDescent="0.15">
      <c r="A2181" s="25"/>
    </row>
    <row r="2182" spans="1:1" ht="15.95" customHeight="1" x14ac:dyDescent="0.15">
      <c r="A2182" s="25"/>
    </row>
    <row r="2183" spans="1:1" ht="15.95" customHeight="1" x14ac:dyDescent="0.15">
      <c r="A2183" s="25"/>
    </row>
    <row r="2184" spans="1:1" ht="15.95" customHeight="1" x14ac:dyDescent="0.15">
      <c r="A2184" s="25"/>
    </row>
    <row r="2185" spans="1:1" ht="15.95" customHeight="1" x14ac:dyDescent="0.15">
      <c r="A2185" s="25"/>
    </row>
    <row r="2186" spans="1:1" ht="15.95" customHeight="1" x14ac:dyDescent="0.15">
      <c r="A2186" s="25"/>
    </row>
    <row r="2187" spans="1:1" ht="15.95" customHeight="1" x14ac:dyDescent="0.15">
      <c r="A2187" s="25"/>
    </row>
    <row r="2188" spans="1:1" ht="15.95" customHeight="1" x14ac:dyDescent="0.15">
      <c r="A2188" s="25"/>
    </row>
    <row r="2189" spans="1:1" ht="15.95" customHeight="1" x14ac:dyDescent="0.15">
      <c r="A2189" s="25"/>
    </row>
    <row r="2190" spans="1:1" ht="15.95" customHeight="1" x14ac:dyDescent="0.15">
      <c r="A2190" s="25"/>
    </row>
    <row r="2191" spans="1:1" ht="15.95" customHeight="1" x14ac:dyDescent="0.15">
      <c r="A2191" s="25"/>
    </row>
    <row r="2192" spans="1:1" ht="15.95" customHeight="1" x14ac:dyDescent="0.15">
      <c r="A2192" s="25"/>
    </row>
    <row r="2193" spans="1:1" ht="15.95" customHeight="1" x14ac:dyDescent="0.15">
      <c r="A2193" s="25"/>
    </row>
    <row r="2194" spans="1:1" ht="15.95" customHeight="1" x14ac:dyDescent="0.15">
      <c r="A2194" s="25"/>
    </row>
    <row r="2195" spans="1:1" ht="15.95" customHeight="1" x14ac:dyDescent="0.15">
      <c r="A2195" s="25"/>
    </row>
    <row r="2196" spans="1:1" ht="15.95" customHeight="1" x14ac:dyDescent="0.15">
      <c r="A2196" s="25"/>
    </row>
    <row r="2197" spans="1:1" ht="15.95" customHeight="1" x14ac:dyDescent="0.15">
      <c r="A2197" s="25"/>
    </row>
    <row r="2198" spans="1:1" ht="15.95" customHeight="1" x14ac:dyDescent="0.15">
      <c r="A2198" s="25"/>
    </row>
    <row r="2199" spans="1:1" ht="15.95" customHeight="1" x14ac:dyDescent="0.15">
      <c r="A2199" s="25"/>
    </row>
    <row r="2200" spans="1:1" ht="15.95" customHeight="1" x14ac:dyDescent="0.15">
      <c r="A2200" s="25"/>
    </row>
    <row r="2201" spans="1:1" ht="15.95" customHeight="1" x14ac:dyDescent="0.15">
      <c r="A2201" s="25"/>
    </row>
    <row r="2202" spans="1:1" ht="15.95" customHeight="1" x14ac:dyDescent="0.15">
      <c r="A2202" s="25"/>
    </row>
    <row r="2203" spans="1:1" ht="15.95" customHeight="1" x14ac:dyDescent="0.15">
      <c r="A2203" s="25"/>
    </row>
    <row r="2204" spans="1:1" ht="15.95" customHeight="1" x14ac:dyDescent="0.15">
      <c r="A2204" s="25"/>
    </row>
    <row r="2205" spans="1:1" ht="15.95" customHeight="1" x14ac:dyDescent="0.15">
      <c r="A2205" s="25"/>
    </row>
    <row r="2206" spans="1:1" ht="15.95" customHeight="1" x14ac:dyDescent="0.15">
      <c r="A2206" s="25"/>
    </row>
    <row r="2207" spans="1:1" ht="15.95" customHeight="1" x14ac:dyDescent="0.15">
      <c r="A2207" s="25"/>
    </row>
    <row r="2208" spans="1:1" ht="15.95" customHeight="1" x14ac:dyDescent="0.15">
      <c r="A2208" s="25"/>
    </row>
    <row r="2209" spans="1:1" ht="15.95" customHeight="1" x14ac:dyDescent="0.15">
      <c r="A2209" s="25"/>
    </row>
    <row r="2210" spans="1:1" ht="15.95" customHeight="1" x14ac:dyDescent="0.15">
      <c r="A2210" s="25"/>
    </row>
    <row r="2211" spans="1:1" ht="15.95" customHeight="1" x14ac:dyDescent="0.15">
      <c r="A2211" s="25"/>
    </row>
    <row r="2212" spans="1:1" ht="15.95" customHeight="1" x14ac:dyDescent="0.15">
      <c r="A2212" s="25"/>
    </row>
    <row r="2213" spans="1:1" ht="15.95" customHeight="1" x14ac:dyDescent="0.15">
      <c r="A2213" s="25"/>
    </row>
    <row r="2214" spans="1:1" ht="15.95" customHeight="1" x14ac:dyDescent="0.15">
      <c r="A2214" s="25"/>
    </row>
    <row r="2215" spans="1:1" ht="15.95" customHeight="1" x14ac:dyDescent="0.15">
      <c r="A2215" s="25"/>
    </row>
    <row r="2216" spans="1:1" ht="15.95" customHeight="1" x14ac:dyDescent="0.15">
      <c r="A2216" s="25"/>
    </row>
    <row r="2217" spans="1:1" ht="15.95" customHeight="1" x14ac:dyDescent="0.15">
      <c r="A2217" s="25"/>
    </row>
    <row r="2218" spans="1:1" ht="15.95" customHeight="1" x14ac:dyDescent="0.15">
      <c r="A2218" s="25"/>
    </row>
    <row r="2219" spans="1:1" ht="15.95" customHeight="1" x14ac:dyDescent="0.15">
      <c r="A2219" s="25"/>
    </row>
    <row r="2220" spans="1:1" ht="15.95" customHeight="1" x14ac:dyDescent="0.15">
      <c r="A2220" s="25"/>
    </row>
    <row r="2221" spans="1:1" ht="15.95" customHeight="1" x14ac:dyDescent="0.15">
      <c r="A2221" s="25"/>
    </row>
    <row r="2222" spans="1:1" ht="15.95" customHeight="1" x14ac:dyDescent="0.15">
      <c r="A2222" s="25"/>
    </row>
    <row r="2223" spans="1:1" ht="15.95" customHeight="1" x14ac:dyDescent="0.15">
      <c r="A2223" s="25"/>
    </row>
    <row r="2224" spans="1:1" ht="15.95" customHeight="1" x14ac:dyDescent="0.15">
      <c r="A2224" s="25"/>
    </row>
    <row r="2225" spans="1:1" ht="15.95" customHeight="1" x14ac:dyDescent="0.15">
      <c r="A2225" s="25"/>
    </row>
    <row r="2226" spans="1:1" ht="15.95" customHeight="1" x14ac:dyDescent="0.15">
      <c r="A2226" s="25"/>
    </row>
    <row r="2227" spans="1:1" ht="15.95" customHeight="1" x14ac:dyDescent="0.15">
      <c r="A2227" s="25"/>
    </row>
    <row r="2228" spans="1:1" ht="15.95" customHeight="1" x14ac:dyDescent="0.15">
      <c r="A2228" s="25"/>
    </row>
    <row r="2229" spans="1:1" ht="15.95" customHeight="1" x14ac:dyDescent="0.15">
      <c r="A2229" s="25"/>
    </row>
    <row r="2230" spans="1:1" ht="15.95" customHeight="1" x14ac:dyDescent="0.15">
      <c r="A2230" s="25"/>
    </row>
    <row r="2231" spans="1:1" ht="15.95" customHeight="1" x14ac:dyDescent="0.15">
      <c r="A2231" s="25"/>
    </row>
    <row r="2232" spans="1:1" ht="15.95" customHeight="1" x14ac:dyDescent="0.15">
      <c r="A2232" s="25"/>
    </row>
    <row r="2233" spans="1:1" ht="15.95" customHeight="1" x14ac:dyDescent="0.15">
      <c r="A2233" s="25"/>
    </row>
    <row r="2234" spans="1:1" ht="15.95" customHeight="1" x14ac:dyDescent="0.15">
      <c r="A2234" s="25"/>
    </row>
    <row r="2235" spans="1:1" ht="15.95" customHeight="1" x14ac:dyDescent="0.15">
      <c r="A2235" s="25"/>
    </row>
    <row r="2236" spans="1:1" ht="15.95" customHeight="1" x14ac:dyDescent="0.15">
      <c r="A2236" s="25"/>
    </row>
    <row r="2237" spans="1:1" ht="15.95" customHeight="1" x14ac:dyDescent="0.15">
      <c r="A2237" s="25"/>
    </row>
    <row r="2238" spans="1:1" ht="15.95" customHeight="1" x14ac:dyDescent="0.15">
      <c r="A2238" s="25"/>
    </row>
    <row r="2239" spans="1:1" ht="15.95" customHeight="1" x14ac:dyDescent="0.15">
      <c r="A2239" s="25"/>
    </row>
    <row r="2240" spans="1:1" ht="15.95" customHeight="1" x14ac:dyDescent="0.15">
      <c r="A2240" s="25"/>
    </row>
    <row r="2241" spans="1:1" ht="15.95" customHeight="1" x14ac:dyDescent="0.15">
      <c r="A2241" s="25"/>
    </row>
    <row r="2242" spans="1:1" ht="15.95" customHeight="1" x14ac:dyDescent="0.15">
      <c r="A2242" s="25"/>
    </row>
    <row r="2243" spans="1:1" ht="15.95" customHeight="1" x14ac:dyDescent="0.15">
      <c r="A2243" s="25"/>
    </row>
    <row r="2244" spans="1:1" ht="15.95" customHeight="1" x14ac:dyDescent="0.15">
      <c r="A2244" s="25"/>
    </row>
    <row r="2245" spans="1:1" ht="15.95" customHeight="1" x14ac:dyDescent="0.15">
      <c r="A2245" s="25"/>
    </row>
    <row r="2246" spans="1:1" ht="15.95" customHeight="1" x14ac:dyDescent="0.15">
      <c r="A2246" s="25"/>
    </row>
    <row r="2247" spans="1:1" ht="15.95" customHeight="1" x14ac:dyDescent="0.15">
      <c r="A2247" s="25"/>
    </row>
    <row r="2248" spans="1:1" ht="15.95" customHeight="1" x14ac:dyDescent="0.15">
      <c r="A2248" s="25"/>
    </row>
    <row r="2249" spans="1:1" ht="15.95" customHeight="1" x14ac:dyDescent="0.15">
      <c r="A2249" s="25"/>
    </row>
    <row r="2250" spans="1:1" ht="15.95" customHeight="1" x14ac:dyDescent="0.15">
      <c r="A2250" s="25"/>
    </row>
    <row r="2251" spans="1:1" ht="15.95" customHeight="1" x14ac:dyDescent="0.15">
      <c r="A2251" s="25"/>
    </row>
    <row r="2252" spans="1:1" ht="15.95" customHeight="1" x14ac:dyDescent="0.15">
      <c r="A2252" s="25"/>
    </row>
    <row r="2253" spans="1:1" ht="15.95" customHeight="1" x14ac:dyDescent="0.15">
      <c r="A2253" s="25"/>
    </row>
    <row r="2254" spans="1:1" ht="15.95" customHeight="1" x14ac:dyDescent="0.15">
      <c r="A2254" s="25"/>
    </row>
    <row r="2255" spans="1:1" ht="15.95" customHeight="1" x14ac:dyDescent="0.15">
      <c r="A2255" s="25"/>
    </row>
    <row r="2256" spans="1:1" ht="15.95" customHeight="1" x14ac:dyDescent="0.15">
      <c r="A2256" s="25"/>
    </row>
    <row r="2257" spans="1:1" ht="15.95" customHeight="1" x14ac:dyDescent="0.15">
      <c r="A2257" s="25"/>
    </row>
    <row r="2258" spans="1:1" ht="15.95" customHeight="1" x14ac:dyDescent="0.15">
      <c r="A2258" s="25"/>
    </row>
    <row r="2259" spans="1:1" ht="15.95" customHeight="1" x14ac:dyDescent="0.15">
      <c r="A2259" s="25"/>
    </row>
    <row r="2260" spans="1:1" ht="15.95" customHeight="1" x14ac:dyDescent="0.15">
      <c r="A2260" s="25"/>
    </row>
    <row r="2261" spans="1:1" ht="15.95" customHeight="1" x14ac:dyDescent="0.15">
      <c r="A2261" s="25"/>
    </row>
    <row r="2262" spans="1:1" ht="15.95" customHeight="1" x14ac:dyDescent="0.15">
      <c r="A2262" s="25"/>
    </row>
    <row r="2263" spans="1:1" ht="15.95" customHeight="1" x14ac:dyDescent="0.15">
      <c r="A2263" s="25"/>
    </row>
    <row r="2264" spans="1:1" ht="15.95" customHeight="1" x14ac:dyDescent="0.15">
      <c r="A2264" s="25"/>
    </row>
    <row r="2265" spans="1:1" ht="15.95" customHeight="1" x14ac:dyDescent="0.15">
      <c r="A2265" s="25"/>
    </row>
    <row r="2266" spans="1:1" ht="15.95" customHeight="1" x14ac:dyDescent="0.15">
      <c r="A2266" s="25"/>
    </row>
    <row r="2267" spans="1:1" ht="15.95" customHeight="1" x14ac:dyDescent="0.15">
      <c r="A2267" s="25"/>
    </row>
    <row r="2268" spans="1:1" ht="15.95" customHeight="1" x14ac:dyDescent="0.15">
      <c r="A2268" s="25"/>
    </row>
    <row r="2269" spans="1:1" ht="15.95" customHeight="1" x14ac:dyDescent="0.15">
      <c r="A2269" s="25"/>
    </row>
    <row r="2270" spans="1:1" ht="15.95" customHeight="1" x14ac:dyDescent="0.15">
      <c r="A2270" s="25"/>
    </row>
    <row r="2271" spans="1:1" ht="15.95" customHeight="1" x14ac:dyDescent="0.15">
      <c r="A2271" s="25"/>
    </row>
    <row r="2272" spans="1:1" ht="15.95" customHeight="1" x14ac:dyDescent="0.15">
      <c r="A2272" s="25"/>
    </row>
    <row r="2273" spans="1:1" ht="15.95" customHeight="1" x14ac:dyDescent="0.15">
      <c r="A2273" s="25"/>
    </row>
    <row r="2274" spans="1:1" ht="15.95" customHeight="1" x14ac:dyDescent="0.15">
      <c r="A2274" s="25"/>
    </row>
    <row r="2275" spans="1:1" ht="15.95" customHeight="1" x14ac:dyDescent="0.15">
      <c r="A2275" s="25"/>
    </row>
    <row r="2276" spans="1:1" ht="15.95" customHeight="1" x14ac:dyDescent="0.15">
      <c r="A2276" s="25"/>
    </row>
    <row r="2277" spans="1:1" ht="15.95" customHeight="1" x14ac:dyDescent="0.15">
      <c r="A2277" s="25"/>
    </row>
    <row r="2278" spans="1:1" ht="15.95" customHeight="1" x14ac:dyDescent="0.15">
      <c r="A2278" s="25"/>
    </row>
    <row r="2279" spans="1:1" ht="15.95" customHeight="1" x14ac:dyDescent="0.15">
      <c r="A2279" s="25"/>
    </row>
    <row r="2280" spans="1:1" ht="15.95" customHeight="1" x14ac:dyDescent="0.15">
      <c r="A2280" s="25"/>
    </row>
    <row r="2281" spans="1:1" ht="15.95" customHeight="1" x14ac:dyDescent="0.15">
      <c r="A2281" s="25"/>
    </row>
    <row r="2282" spans="1:1" ht="15.95" customHeight="1" x14ac:dyDescent="0.15">
      <c r="A2282" s="25"/>
    </row>
    <row r="2283" spans="1:1" ht="15.95" customHeight="1" x14ac:dyDescent="0.15">
      <c r="A2283" s="25"/>
    </row>
    <row r="2284" spans="1:1" ht="15.95" customHeight="1" x14ac:dyDescent="0.15">
      <c r="A2284" s="25"/>
    </row>
    <row r="2285" spans="1:1" ht="15.95" customHeight="1" x14ac:dyDescent="0.15">
      <c r="A2285" s="25"/>
    </row>
    <row r="2286" spans="1:1" ht="15.95" customHeight="1" x14ac:dyDescent="0.15">
      <c r="A2286" s="25"/>
    </row>
    <row r="2287" spans="1:1" ht="15.95" customHeight="1" x14ac:dyDescent="0.15">
      <c r="A2287" s="25"/>
    </row>
    <row r="2288" spans="1:1" ht="15.95" customHeight="1" x14ac:dyDescent="0.15">
      <c r="A2288" s="25"/>
    </row>
    <row r="2289" spans="1:1" ht="15.95" customHeight="1" x14ac:dyDescent="0.15">
      <c r="A2289" s="25"/>
    </row>
    <row r="2290" spans="1:1" ht="15.95" customHeight="1" x14ac:dyDescent="0.15">
      <c r="A2290" s="25"/>
    </row>
    <row r="2291" spans="1:1" ht="15.95" customHeight="1" x14ac:dyDescent="0.15">
      <c r="A2291" s="25"/>
    </row>
    <row r="2292" spans="1:1" ht="15.95" customHeight="1" x14ac:dyDescent="0.15">
      <c r="A2292" s="25"/>
    </row>
    <row r="2293" spans="1:1" ht="15.95" customHeight="1" x14ac:dyDescent="0.15">
      <c r="A2293" s="25"/>
    </row>
    <row r="2294" spans="1:1" ht="15.95" customHeight="1" x14ac:dyDescent="0.15">
      <c r="A2294" s="25"/>
    </row>
    <row r="2295" spans="1:1" ht="15.95" customHeight="1" x14ac:dyDescent="0.15">
      <c r="A2295" s="25"/>
    </row>
    <row r="2296" spans="1:1" ht="15.95" customHeight="1" x14ac:dyDescent="0.15">
      <c r="A2296" s="25"/>
    </row>
    <row r="2297" spans="1:1" ht="15.95" customHeight="1" x14ac:dyDescent="0.15">
      <c r="A2297" s="25"/>
    </row>
    <row r="2298" spans="1:1" ht="15.95" customHeight="1" x14ac:dyDescent="0.15">
      <c r="A2298" s="25"/>
    </row>
    <row r="2299" spans="1:1" ht="15.95" customHeight="1" x14ac:dyDescent="0.15">
      <c r="A2299" s="25"/>
    </row>
    <row r="2300" spans="1:1" ht="15.95" customHeight="1" x14ac:dyDescent="0.15">
      <c r="A2300" s="25"/>
    </row>
    <row r="2301" spans="1:1" ht="15.95" customHeight="1" x14ac:dyDescent="0.15">
      <c r="A2301" s="25"/>
    </row>
    <row r="2302" spans="1:1" ht="15.95" customHeight="1" x14ac:dyDescent="0.15">
      <c r="A2302" s="25"/>
    </row>
    <row r="2303" spans="1:1" ht="15.95" customHeight="1" x14ac:dyDescent="0.15">
      <c r="A2303" s="25"/>
    </row>
    <row r="2304" spans="1:1" ht="15.95" customHeight="1" x14ac:dyDescent="0.15">
      <c r="A2304" s="25"/>
    </row>
    <row r="2305" spans="1:1" ht="15.95" customHeight="1" x14ac:dyDescent="0.15">
      <c r="A2305" s="25"/>
    </row>
    <row r="2306" spans="1:1" ht="15.95" customHeight="1" x14ac:dyDescent="0.15">
      <c r="A2306" s="25"/>
    </row>
    <row r="2307" spans="1:1" ht="15.95" customHeight="1" x14ac:dyDescent="0.15">
      <c r="A2307" s="25"/>
    </row>
    <row r="2308" spans="1:1" ht="15.95" customHeight="1" x14ac:dyDescent="0.15">
      <c r="A2308" s="25"/>
    </row>
    <row r="2309" spans="1:1" ht="15.95" customHeight="1" x14ac:dyDescent="0.15">
      <c r="A2309" s="25"/>
    </row>
    <row r="2310" spans="1:1" ht="15.95" customHeight="1" x14ac:dyDescent="0.15">
      <c r="A2310" s="25"/>
    </row>
    <row r="2311" spans="1:1" ht="15.95" customHeight="1" x14ac:dyDescent="0.15">
      <c r="A2311" s="25"/>
    </row>
    <row r="2312" spans="1:1" ht="15.95" customHeight="1" x14ac:dyDescent="0.15">
      <c r="A2312" s="25"/>
    </row>
    <row r="2313" spans="1:1" ht="15.95" customHeight="1" x14ac:dyDescent="0.15">
      <c r="A2313" s="25"/>
    </row>
    <row r="2314" spans="1:1" ht="15.95" customHeight="1" x14ac:dyDescent="0.15">
      <c r="A2314" s="25"/>
    </row>
    <row r="2315" spans="1:1" ht="15.95" customHeight="1" x14ac:dyDescent="0.15">
      <c r="A2315" s="25"/>
    </row>
    <row r="2316" spans="1:1" ht="15.95" customHeight="1" x14ac:dyDescent="0.15">
      <c r="A2316" s="25"/>
    </row>
    <row r="2317" spans="1:1" ht="15.95" customHeight="1" x14ac:dyDescent="0.15">
      <c r="A2317" s="25"/>
    </row>
    <row r="2318" spans="1:1" ht="15.95" customHeight="1" x14ac:dyDescent="0.15">
      <c r="A2318" s="25"/>
    </row>
    <row r="2319" spans="1:1" ht="15.95" customHeight="1" x14ac:dyDescent="0.15">
      <c r="A2319" s="25"/>
    </row>
    <row r="2320" spans="1:1" ht="15.95" customHeight="1" x14ac:dyDescent="0.15">
      <c r="A2320" s="25"/>
    </row>
    <row r="2321" spans="1:1" ht="15.95" customHeight="1" x14ac:dyDescent="0.15">
      <c r="A2321" s="25"/>
    </row>
    <row r="2322" spans="1:1" ht="15.95" customHeight="1" x14ac:dyDescent="0.15">
      <c r="A2322" s="25"/>
    </row>
    <row r="2323" spans="1:1" ht="15.95" customHeight="1" x14ac:dyDescent="0.15">
      <c r="A2323" s="25"/>
    </row>
    <row r="2324" spans="1:1" ht="15.95" customHeight="1" x14ac:dyDescent="0.15">
      <c r="A2324" s="25"/>
    </row>
    <row r="2325" spans="1:1" ht="15.95" customHeight="1" x14ac:dyDescent="0.15">
      <c r="A2325" s="25"/>
    </row>
    <row r="2326" spans="1:1" ht="15.95" customHeight="1" x14ac:dyDescent="0.15">
      <c r="A2326" s="25"/>
    </row>
    <row r="2327" spans="1:1" ht="15.95" customHeight="1" x14ac:dyDescent="0.15">
      <c r="A2327" s="25"/>
    </row>
    <row r="2328" spans="1:1" ht="15.95" customHeight="1" x14ac:dyDescent="0.15">
      <c r="A2328" s="25"/>
    </row>
    <row r="2329" spans="1:1" ht="15.95" customHeight="1" x14ac:dyDescent="0.15">
      <c r="A2329" s="25"/>
    </row>
    <row r="2330" spans="1:1" ht="15.95" customHeight="1" x14ac:dyDescent="0.15">
      <c r="A2330" s="25"/>
    </row>
    <row r="2331" spans="1:1" ht="15.95" customHeight="1" x14ac:dyDescent="0.15">
      <c r="A2331" s="25"/>
    </row>
    <row r="2332" spans="1:1" ht="15.95" customHeight="1" x14ac:dyDescent="0.15">
      <c r="A2332" s="25"/>
    </row>
    <row r="2333" spans="1:1" ht="15.95" customHeight="1" x14ac:dyDescent="0.15">
      <c r="A2333" s="25"/>
    </row>
    <row r="2334" spans="1:1" ht="15.95" customHeight="1" x14ac:dyDescent="0.15">
      <c r="A2334" s="25"/>
    </row>
    <row r="2335" spans="1:1" ht="15.95" customHeight="1" x14ac:dyDescent="0.15">
      <c r="A2335" s="25"/>
    </row>
    <row r="2336" spans="1:1" ht="15.95" customHeight="1" x14ac:dyDescent="0.15">
      <c r="A2336" s="25"/>
    </row>
    <row r="2337" spans="1:1" ht="15.95" customHeight="1" x14ac:dyDescent="0.15">
      <c r="A2337" s="25"/>
    </row>
    <row r="2338" spans="1:1" ht="15.95" customHeight="1" x14ac:dyDescent="0.15">
      <c r="A2338" s="25"/>
    </row>
    <row r="2339" spans="1:1" ht="15.95" customHeight="1" x14ac:dyDescent="0.15">
      <c r="A2339" s="25"/>
    </row>
    <row r="2340" spans="1:1" ht="15.95" customHeight="1" x14ac:dyDescent="0.15">
      <c r="A2340" s="25"/>
    </row>
    <row r="2341" spans="1:1" ht="15.95" customHeight="1" x14ac:dyDescent="0.15">
      <c r="A2341" s="25"/>
    </row>
    <row r="2342" spans="1:1" ht="15.95" customHeight="1" x14ac:dyDescent="0.15">
      <c r="A2342" s="25"/>
    </row>
    <row r="2343" spans="1:1" ht="15.95" customHeight="1" x14ac:dyDescent="0.15">
      <c r="A2343" s="25"/>
    </row>
    <row r="2344" spans="1:1" ht="15.95" customHeight="1" x14ac:dyDescent="0.15">
      <c r="A2344" s="25"/>
    </row>
    <row r="2345" spans="1:1" ht="15.95" customHeight="1" x14ac:dyDescent="0.15">
      <c r="A2345" s="25"/>
    </row>
    <row r="2346" spans="1:1" ht="15.95" customHeight="1" x14ac:dyDescent="0.15">
      <c r="A2346" s="25"/>
    </row>
    <row r="2347" spans="1:1" ht="15.95" customHeight="1" x14ac:dyDescent="0.15">
      <c r="A2347" s="25"/>
    </row>
    <row r="2348" spans="1:1" ht="15.95" customHeight="1" x14ac:dyDescent="0.15">
      <c r="A2348" s="25"/>
    </row>
    <row r="2349" spans="1:1" ht="15.95" customHeight="1" x14ac:dyDescent="0.15">
      <c r="A2349" s="25"/>
    </row>
    <row r="2350" spans="1:1" ht="15.95" customHeight="1" x14ac:dyDescent="0.15">
      <c r="A2350" s="25"/>
    </row>
    <row r="2351" spans="1:1" ht="15.95" customHeight="1" x14ac:dyDescent="0.15">
      <c r="A2351" s="25"/>
    </row>
    <row r="2352" spans="1:1" ht="15.95" customHeight="1" x14ac:dyDescent="0.15">
      <c r="A2352" s="25"/>
    </row>
    <row r="2353" spans="1:1" ht="15.95" customHeight="1" x14ac:dyDescent="0.15">
      <c r="A2353" s="25"/>
    </row>
    <row r="2354" spans="1:1" ht="15.95" customHeight="1" x14ac:dyDescent="0.15">
      <c r="A2354" s="25"/>
    </row>
    <row r="2355" spans="1:1" ht="15.95" customHeight="1" x14ac:dyDescent="0.15">
      <c r="A2355" s="25"/>
    </row>
    <row r="2356" spans="1:1" ht="15.95" customHeight="1" x14ac:dyDescent="0.15">
      <c r="A2356" s="25"/>
    </row>
    <row r="2357" spans="1:1" ht="15.95" customHeight="1" x14ac:dyDescent="0.15">
      <c r="A2357" s="25"/>
    </row>
    <row r="2358" spans="1:1" ht="15.95" customHeight="1" x14ac:dyDescent="0.15">
      <c r="A2358" s="25"/>
    </row>
    <row r="2359" spans="1:1" ht="15.95" customHeight="1" x14ac:dyDescent="0.15">
      <c r="A2359" s="25"/>
    </row>
    <row r="2360" spans="1:1" ht="15.95" customHeight="1" x14ac:dyDescent="0.15">
      <c r="A2360" s="25"/>
    </row>
    <row r="2361" spans="1:1" ht="15.95" customHeight="1" x14ac:dyDescent="0.15">
      <c r="A2361" s="25"/>
    </row>
    <row r="2362" spans="1:1" ht="15.95" customHeight="1" x14ac:dyDescent="0.15">
      <c r="A2362" s="25"/>
    </row>
    <row r="2363" spans="1:1" ht="15.95" customHeight="1" x14ac:dyDescent="0.15">
      <c r="A2363" s="25"/>
    </row>
    <row r="2364" spans="1:1" ht="15.95" customHeight="1" x14ac:dyDescent="0.15">
      <c r="A2364" s="25"/>
    </row>
    <row r="2365" spans="1:1" ht="15.95" customHeight="1" x14ac:dyDescent="0.15">
      <c r="A2365" s="25"/>
    </row>
    <row r="2366" spans="1:1" ht="15.95" customHeight="1" x14ac:dyDescent="0.15">
      <c r="A2366" s="25"/>
    </row>
    <row r="2367" spans="1:1" ht="15.95" customHeight="1" x14ac:dyDescent="0.15">
      <c r="A2367" s="25"/>
    </row>
    <row r="2368" spans="1:1" ht="15.95" customHeight="1" x14ac:dyDescent="0.15">
      <c r="A2368" s="25"/>
    </row>
    <row r="2369" spans="1:1" ht="15.95" customHeight="1" x14ac:dyDescent="0.15">
      <c r="A2369" s="25"/>
    </row>
    <row r="2370" spans="1:1" ht="15.95" customHeight="1" x14ac:dyDescent="0.15">
      <c r="A2370" s="25"/>
    </row>
    <row r="2371" spans="1:1" ht="15.95" customHeight="1" x14ac:dyDescent="0.15">
      <c r="A2371" s="25"/>
    </row>
    <row r="2372" spans="1:1" ht="15.95" customHeight="1" x14ac:dyDescent="0.15">
      <c r="A2372" s="25"/>
    </row>
    <row r="2373" spans="1:1" ht="15.95" customHeight="1" x14ac:dyDescent="0.15">
      <c r="A2373" s="25"/>
    </row>
    <row r="2374" spans="1:1" ht="15.95" customHeight="1" x14ac:dyDescent="0.15">
      <c r="A2374" s="25"/>
    </row>
    <row r="2375" spans="1:1" ht="15.95" customHeight="1" x14ac:dyDescent="0.15">
      <c r="A2375" s="25"/>
    </row>
    <row r="2376" spans="1:1" ht="15.95" customHeight="1" x14ac:dyDescent="0.15">
      <c r="A2376" s="25"/>
    </row>
    <row r="2377" spans="1:1" ht="15.95" customHeight="1" x14ac:dyDescent="0.15">
      <c r="A2377" s="25"/>
    </row>
    <row r="2378" spans="1:1" ht="15.95" customHeight="1" x14ac:dyDescent="0.15">
      <c r="A2378" s="25"/>
    </row>
    <row r="2379" spans="1:1" ht="15.95" customHeight="1" x14ac:dyDescent="0.15">
      <c r="A2379" s="25"/>
    </row>
    <row r="2380" spans="1:1" ht="15.95" customHeight="1" x14ac:dyDescent="0.15">
      <c r="A2380" s="25"/>
    </row>
    <row r="2381" spans="1:1" ht="15.95" customHeight="1" x14ac:dyDescent="0.15">
      <c r="A2381" s="25"/>
    </row>
    <row r="2382" spans="1:1" ht="15.95" customHeight="1" x14ac:dyDescent="0.15">
      <c r="A2382" s="25"/>
    </row>
    <row r="2383" spans="1:1" ht="15.95" customHeight="1" x14ac:dyDescent="0.15">
      <c r="A2383" s="25"/>
    </row>
    <row r="2384" spans="1:1" ht="15.95" customHeight="1" x14ac:dyDescent="0.15">
      <c r="A2384" s="25"/>
    </row>
    <row r="2385" spans="1:1" ht="15.95" customHeight="1" x14ac:dyDescent="0.15">
      <c r="A2385" s="25"/>
    </row>
    <row r="2386" spans="1:1" ht="15.95" customHeight="1" x14ac:dyDescent="0.15">
      <c r="A2386" s="25"/>
    </row>
    <row r="2387" spans="1:1" ht="15.95" customHeight="1" x14ac:dyDescent="0.15">
      <c r="A2387" s="25"/>
    </row>
    <row r="2388" spans="1:1" ht="15.95" customHeight="1" x14ac:dyDescent="0.15">
      <c r="A2388" s="25"/>
    </row>
    <row r="2389" spans="1:1" ht="15.95" customHeight="1" x14ac:dyDescent="0.15">
      <c r="A2389" s="25"/>
    </row>
    <row r="2390" spans="1:1" ht="15.95" customHeight="1" x14ac:dyDescent="0.15">
      <c r="A2390" s="25"/>
    </row>
    <row r="2391" spans="1:1" ht="15.95" customHeight="1" x14ac:dyDescent="0.15">
      <c r="A2391" s="25"/>
    </row>
    <row r="2392" spans="1:1" ht="15.95" customHeight="1" x14ac:dyDescent="0.15">
      <c r="A2392" s="25"/>
    </row>
    <row r="2393" spans="1:1" ht="15.95" customHeight="1" x14ac:dyDescent="0.15">
      <c r="A2393" s="25"/>
    </row>
    <row r="2394" spans="1:1" ht="15.95" customHeight="1" x14ac:dyDescent="0.15">
      <c r="A2394" s="25"/>
    </row>
    <row r="2395" spans="1:1" ht="15.95" customHeight="1" x14ac:dyDescent="0.15">
      <c r="A2395" s="25"/>
    </row>
    <row r="2396" spans="1:1" ht="15.95" customHeight="1" x14ac:dyDescent="0.15">
      <c r="A2396" s="25"/>
    </row>
    <row r="2397" spans="1:1" ht="15.95" customHeight="1" x14ac:dyDescent="0.15">
      <c r="A2397" s="25"/>
    </row>
    <row r="2398" spans="1:1" ht="15.95" customHeight="1" x14ac:dyDescent="0.15">
      <c r="A2398" s="25"/>
    </row>
    <row r="2399" spans="1:1" ht="15.95" customHeight="1" x14ac:dyDescent="0.15">
      <c r="A2399" s="25"/>
    </row>
    <row r="2400" spans="1:1" ht="15.95" customHeight="1" x14ac:dyDescent="0.15">
      <c r="A2400" s="25"/>
    </row>
    <row r="2401" spans="1:1" ht="15.95" customHeight="1" x14ac:dyDescent="0.15">
      <c r="A2401" s="25"/>
    </row>
    <row r="2402" spans="1:1" ht="15.95" customHeight="1" x14ac:dyDescent="0.15">
      <c r="A2402" s="25"/>
    </row>
    <row r="2403" spans="1:1" ht="15.95" customHeight="1" x14ac:dyDescent="0.15">
      <c r="A2403" s="25"/>
    </row>
    <row r="2404" spans="1:1" ht="15.95" customHeight="1" x14ac:dyDescent="0.15">
      <c r="A2404" s="25"/>
    </row>
    <row r="2405" spans="1:1" ht="15.95" customHeight="1" x14ac:dyDescent="0.15">
      <c r="A2405" s="25"/>
    </row>
    <row r="2406" spans="1:1" ht="15.95" customHeight="1" x14ac:dyDescent="0.15">
      <c r="A2406" s="25"/>
    </row>
    <row r="2407" spans="1:1" ht="15.95" customHeight="1" x14ac:dyDescent="0.15">
      <c r="A2407" s="25"/>
    </row>
    <row r="2408" spans="1:1" ht="15.95" customHeight="1" x14ac:dyDescent="0.15">
      <c r="A2408" s="25"/>
    </row>
    <row r="2409" spans="1:1" ht="15.95" customHeight="1" x14ac:dyDescent="0.15">
      <c r="A2409" s="25"/>
    </row>
    <row r="2410" spans="1:1" ht="15.95" customHeight="1" x14ac:dyDescent="0.15">
      <c r="A2410" s="25"/>
    </row>
    <row r="2411" spans="1:1" ht="15.95" customHeight="1" x14ac:dyDescent="0.15">
      <c r="A2411" s="25"/>
    </row>
    <row r="2412" spans="1:1" ht="15.95" customHeight="1" x14ac:dyDescent="0.15">
      <c r="A2412" s="25"/>
    </row>
    <row r="2413" spans="1:1" ht="15.95" customHeight="1" x14ac:dyDescent="0.15">
      <c r="A2413" s="25"/>
    </row>
    <row r="2414" spans="1:1" ht="15.95" customHeight="1" x14ac:dyDescent="0.15">
      <c r="A2414" s="25"/>
    </row>
    <row r="2415" spans="1:1" ht="15.95" customHeight="1" x14ac:dyDescent="0.15">
      <c r="A2415" s="25"/>
    </row>
    <row r="2416" spans="1:1" ht="15.95" customHeight="1" x14ac:dyDescent="0.15">
      <c r="A2416" s="25"/>
    </row>
    <row r="2417" spans="1:1" ht="15.95" customHeight="1" x14ac:dyDescent="0.15">
      <c r="A2417" s="25"/>
    </row>
    <row r="2418" spans="1:1" ht="15.95" customHeight="1" x14ac:dyDescent="0.15">
      <c r="A2418" s="25"/>
    </row>
    <row r="2419" spans="1:1" ht="15.95" customHeight="1" x14ac:dyDescent="0.15">
      <c r="A2419" s="25"/>
    </row>
    <row r="2420" spans="1:1" ht="15.95" customHeight="1" x14ac:dyDescent="0.15">
      <c r="A2420" s="25"/>
    </row>
    <row r="2421" spans="1:1" ht="15.95" customHeight="1" x14ac:dyDescent="0.15">
      <c r="A2421" s="25"/>
    </row>
    <row r="2422" spans="1:1" ht="15.95" customHeight="1" x14ac:dyDescent="0.15">
      <c r="A2422" s="25"/>
    </row>
    <row r="2423" spans="1:1" ht="15.95" customHeight="1" x14ac:dyDescent="0.15">
      <c r="A2423" s="25"/>
    </row>
    <row r="2424" spans="1:1" ht="15.95" customHeight="1" x14ac:dyDescent="0.15">
      <c r="A2424" s="25"/>
    </row>
    <row r="2425" spans="1:1" ht="15.95" customHeight="1" x14ac:dyDescent="0.15">
      <c r="A2425" s="25"/>
    </row>
    <row r="2426" spans="1:1" ht="15.95" customHeight="1" x14ac:dyDescent="0.15">
      <c r="A2426" s="25"/>
    </row>
    <row r="2427" spans="1:1" ht="15.95" customHeight="1" x14ac:dyDescent="0.15">
      <c r="A2427" s="25"/>
    </row>
    <row r="2428" spans="1:1" ht="15.95" customHeight="1" x14ac:dyDescent="0.15">
      <c r="A2428" s="25"/>
    </row>
    <row r="2429" spans="1:1" ht="15.95" customHeight="1" x14ac:dyDescent="0.15">
      <c r="A2429" s="25"/>
    </row>
    <row r="2430" spans="1:1" ht="15.95" customHeight="1" x14ac:dyDescent="0.15">
      <c r="A2430" s="25"/>
    </row>
    <row r="2431" spans="1:1" ht="15.95" customHeight="1" x14ac:dyDescent="0.15">
      <c r="A2431" s="25"/>
    </row>
    <row r="2432" spans="1:1" ht="15.95" customHeight="1" x14ac:dyDescent="0.15">
      <c r="A2432" s="25"/>
    </row>
    <row r="2433" spans="1:1" ht="15.95" customHeight="1" x14ac:dyDescent="0.15">
      <c r="A2433" s="25"/>
    </row>
    <row r="2434" spans="1:1" ht="15.95" customHeight="1" x14ac:dyDescent="0.15">
      <c r="A2434" s="25"/>
    </row>
    <row r="2435" spans="1:1" ht="15.95" customHeight="1" x14ac:dyDescent="0.15">
      <c r="A2435" s="25"/>
    </row>
    <row r="2436" spans="1:1" ht="15.95" customHeight="1" x14ac:dyDescent="0.15">
      <c r="A2436" s="25"/>
    </row>
    <row r="2437" spans="1:1" ht="15.95" customHeight="1" x14ac:dyDescent="0.15">
      <c r="A2437" s="25"/>
    </row>
    <row r="2438" spans="1:1" ht="15.95" customHeight="1" x14ac:dyDescent="0.15">
      <c r="A2438" s="25"/>
    </row>
    <row r="2439" spans="1:1" ht="15.95" customHeight="1" x14ac:dyDescent="0.15">
      <c r="A2439" s="25"/>
    </row>
    <row r="2440" spans="1:1" ht="15.95" customHeight="1" x14ac:dyDescent="0.15">
      <c r="A2440" s="25"/>
    </row>
    <row r="2441" spans="1:1" ht="15.95" customHeight="1" x14ac:dyDescent="0.15">
      <c r="A2441" s="25"/>
    </row>
    <row r="2442" spans="1:1" ht="15.95" customHeight="1" x14ac:dyDescent="0.15">
      <c r="A2442" s="25"/>
    </row>
    <row r="2443" spans="1:1" ht="15.95" customHeight="1" x14ac:dyDescent="0.15">
      <c r="A2443" s="25"/>
    </row>
    <row r="2444" spans="1:1" ht="15.95" customHeight="1" x14ac:dyDescent="0.15">
      <c r="A2444" s="25"/>
    </row>
    <row r="2445" spans="1:1" ht="15.95" customHeight="1" x14ac:dyDescent="0.15">
      <c r="A2445" s="25"/>
    </row>
    <row r="2446" spans="1:1" ht="15.95" customHeight="1" x14ac:dyDescent="0.15">
      <c r="A2446" s="25"/>
    </row>
    <row r="2447" spans="1:1" ht="15.95" customHeight="1" x14ac:dyDescent="0.15">
      <c r="A2447" s="25"/>
    </row>
    <row r="2448" spans="1:1" ht="15.95" customHeight="1" x14ac:dyDescent="0.15">
      <c r="A2448" s="25"/>
    </row>
    <row r="2449" spans="1:1" ht="15.95" customHeight="1" x14ac:dyDescent="0.15">
      <c r="A2449" s="25"/>
    </row>
    <row r="2450" spans="1:1" ht="15.95" customHeight="1" x14ac:dyDescent="0.15">
      <c r="A2450" s="25"/>
    </row>
    <row r="2451" spans="1:1" ht="15.95" customHeight="1" x14ac:dyDescent="0.15">
      <c r="A2451" s="25"/>
    </row>
    <row r="2452" spans="1:1" ht="15.95" customHeight="1" x14ac:dyDescent="0.15">
      <c r="A2452" s="25"/>
    </row>
    <row r="2453" spans="1:1" ht="15.95" customHeight="1" x14ac:dyDescent="0.15">
      <c r="A2453" s="25"/>
    </row>
    <row r="2454" spans="1:1" ht="15.95" customHeight="1" x14ac:dyDescent="0.15">
      <c r="A2454" s="25"/>
    </row>
    <row r="2455" spans="1:1" ht="15.95" customHeight="1" x14ac:dyDescent="0.15">
      <c r="A2455" s="25"/>
    </row>
    <row r="2456" spans="1:1" ht="15.95" customHeight="1" x14ac:dyDescent="0.15">
      <c r="A2456" s="25"/>
    </row>
    <row r="2457" spans="1:1" ht="15.95" customHeight="1" x14ac:dyDescent="0.15">
      <c r="A2457" s="25"/>
    </row>
    <row r="2458" spans="1:1" ht="15.95" customHeight="1" x14ac:dyDescent="0.15">
      <c r="A2458" s="25"/>
    </row>
    <row r="2459" spans="1:1" ht="15.95" customHeight="1" x14ac:dyDescent="0.15">
      <c r="A2459" s="25"/>
    </row>
    <row r="2460" spans="1:1" ht="15.95" customHeight="1" x14ac:dyDescent="0.15">
      <c r="A2460" s="25"/>
    </row>
    <row r="2461" spans="1:1" ht="15.95" customHeight="1" x14ac:dyDescent="0.15">
      <c r="A2461" s="25"/>
    </row>
    <row r="2462" spans="1:1" ht="15.95" customHeight="1" x14ac:dyDescent="0.15">
      <c r="A2462" s="25"/>
    </row>
    <row r="2463" spans="1:1" ht="15.95" customHeight="1" x14ac:dyDescent="0.15">
      <c r="A2463" s="25"/>
    </row>
    <row r="2464" spans="1:1" ht="15.95" customHeight="1" x14ac:dyDescent="0.15">
      <c r="A2464" s="25"/>
    </row>
    <row r="2465" spans="1:1" ht="15.95" customHeight="1" x14ac:dyDescent="0.15">
      <c r="A2465" s="25"/>
    </row>
    <row r="2466" spans="1:1" ht="15.95" customHeight="1" x14ac:dyDescent="0.15">
      <c r="A2466" s="25"/>
    </row>
    <row r="2467" spans="1:1" ht="15.95" customHeight="1" x14ac:dyDescent="0.15">
      <c r="A2467" s="25"/>
    </row>
    <row r="2468" spans="1:1" ht="15.95" customHeight="1" x14ac:dyDescent="0.15">
      <c r="A2468" s="25"/>
    </row>
    <row r="2469" spans="1:1" ht="15.95" customHeight="1" x14ac:dyDescent="0.15">
      <c r="A2469" s="25"/>
    </row>
    <row r="2470" spans="1:1" ht="15.95" customHeight="1" x14ac:dyDescent="0.15">
      <c r="A2470" s="25"/>
    </row>
    <row r="2471" spans="1:1" ht="15.95" customHeight="1" x14ac:dyDescent="0.15">
      <c r="A2471" s="25"/>
    </row>
    <row r="2472" spans="1:1" ht="15.95" customHeight="1" x14ac:dyDescent="0.15">
      <c r="A2472" s="25"/>
    </row>
    <row r="2473" spans="1:1" ht="15.95" customHeight="1" x14ac:dyDescent="0.15">
      <c r="A2473" s="25"/>
    </row>
    <row r="2474" spans="1:1" ht="15.95" customHeight="1" x14ac:dyDescent="0.15">
      <c r="A2474" s="25"/>
    </row>
    <row r="2475" spans="1:1" ht="15.95" customHeight="1" x14ac:dyDescent="0.15">
      <c r="A2475" s="25"/>
    </row>
    <row r="2476" spans="1:1" ht="15.95" customHeight="1" x14ac:dyDescent="0.15">
      <c r="A2476" s="25"/>
    </row>
    <row r="2477" spans="1:1" ht="15.95" customHeight="1" x14ac:dyDescent="0.15">
      <c r="A2477" s="25"/>
    </row>
    <row r="2478" spans="1:1" ht="15.95" customHeight="1" x14ac:dyDescent="0.15">
      <c r="A2478" s="25"/>
    </row>
    <row r="2479" spans="1:1" ht="15.95" customHeight="1" x14ac:dyDescent="0.15">
      <c r="A2479" s="25"/>
    </row>
    <row r="2480" spans="1:1" ht="15.95" customHeight="1" x14ac:dyDescent="0.15">
      <c r="A2480" s="25"/>
    </row>
    <row r="2481" spans="1:1" ht="15.95" customHeight="1" x14ac:dyDescent="0.15">
      <c r="A2481" s="25"/>
    </row>
    <row r="2482" spans="1:1" ht="15.95" customHeight="1" x14ac:dyDescent="0.15">
      <c r="A2482" s="25"/>
    </row>
    <row r="2483" spans="1:1" ht="15.95" customHeight="1" x14ac:dyDescent="0.15">
      <c r="A2483" s="25"/>
    </row>
    <row r="2484" spans="1:1" ht="15.95" customHeight="1" x14ac:dyDescent="0.15">
      <c r="A2484" s="25"/>
    </row>
    <row r="2485" spans="1:1" ht="15.95" customHeight="1" x14ac:dyDescent="0.15">
      <c r="A2485" s="25"/>
    </row>
    <row r="2486" spans="1:1" ht="15.95" customHeight="1" x14ac:dyDescent="0.15">
      <c r="A2486" s="25"/>
    </row>
    <row r="2487" spans="1:1" ht="15.95" customHeight="1" x14ac:dyDescent="0.15">
      <c r="A2487" s="25"/>
    </row>
    <row r="2488" spans="1:1" ht="15.95" customHeight="1" x14ac:dyDescent="0.15">
      <c r="A2488" s="25"/>
    </row>
    <row r="2489" spans="1:1" ht="15.95" customHeight="1" x14ac:dyDescent="0.15">
      <c r="A2489" s="25"/>
    </row>
    <row r="2490" spans="1:1" ht="15.95" customHeight="1" x14ac:dyDescent="0.15">
      <c r="A2490" s="25"/>
    </row>
    <row r="2491" spans="1:1" ht="15.95" customHeight="1" x14ac:dyDescent="0.15">
      <c r="A2491" s="25"/>
    </row>
    <row r="2492" spans="1:1" ht="15.95" customHeight="1" x14ac:dyDescent="0.15">
      <c r="A2492" s="25"/>
    </row>
    <row r="2493" spans="1:1" ht="15.95" customHeight="1" x14ac:dyDescent="0.15">
      <c r="A2493" s="25"/>
    </row>
    <row r="2494" spans="1:1" ht="15.95" customHeight="1" x14ac:dyDescent="0.15">
      <c r="A2494" s="25"/>
    </row>
    <row r="2495" spans="1:1" ht="15.95" customHeight="1" x14ac:dyDescent="0.15">
      <c r="A2495" s="25"/>
    </row>
    <row r="2496" spans="1:1" ht="15.95" customHeight="1" x14ac:dyDescent="0.15">
      <c r="A2496" s="25"/>
    </row>
    <row r="2497" spans="1:1" ht="15.95" customHeight="1" x14ac:dyDescent="0.15">
      <c r="A2497" s="25"/>
    </row>
    <row r="2498" spans="1:1" ht="15.95" customHeight="1" x14ac:dyDescent="0.15">
      <c r="A2498" s="25"/>
    </row>
    <row r="2499" spans="1:1" ht="15.95" customHeight="1" x14ac:dyDescent="0.15">
      <c r="A2499" s="25"/>
    </row>
    <row r="2500" spans="1:1" ht="15.95" customHeight="1" x14ac:dyDescent="0.15">
      <c r="A2500" s="25"/>
    </row>
    <row r="2501" spans="1:1" ht="15.95" customHeight="1" x14ac:dyDescent="0.15">
      <c r="A2501" s="25"/>
    </row>
    <row r="2502" spans="1:1" ht="15.95" customHeight="1" x14ac:dyDescent="0.15">
      <c r="A2502" s="25"/>
    </row>
    <row r="2503" spans="1:1" ht="15.95" customHeight="1" x14ac:dyDescent="0.15">
      <c r="A2503" s="25"/>
    </row>
    <row r="2504" spans="1:1" ht="15.95" customHeight="1" x14ac:dyDescent="0.15">
      <c r="A2504" s="25"/>
    </row>
    <row r="2505" spans="1:1" ht="15.95" customHeight="1" x14ac:dyDescent="0.15">
      <c r="A2505" s="25"/>
    </row>
    <row r="2506" spans="1:1" ht="15.95" customHeight="1" x14ac:dyDescent="0.15">
      <c r="A2506" s="25"/>
    </row>
    <row r="2507" spans="1:1" ht="15.95" customHeight="1" x14ac:dyDescent="0.15">
      <c r="A2507" s="25"/>
    </row>
    <row r="2508" spans="1:1" ht="15.95" customHeight="1" x14ac:dyDescent="0.15">
      <c r="A2508" s="25"/>
    </row>
    <row r="2509" spans="1:1" ht="15.95" customHeight="1" x14ac:dyDescent="0.15">
      <c r="A2509" s="25"/>
    </row>
    <row r="2510" spans="1:1" ht="15.95" customHeight="1" x14ac:dyDescent="0.15">
      <c r="A2510" s="25"/>
    </row>
    <row r="2511" spans="1:1" ht="15.95" customHeight="1" x14ac:dyDescent="0.15">
      <c r="A2511" s="25"/>
    </row>
    <row r="2512" spans="1:1" ht="15.95" customHeight="1" x14ac:dyDescent="0.15">
      <c r="A2512" s="25"/>
    </row>
    <row r="2513" spans="1:1" ht="15.95" customHeight="1" x14ac:dyDescent="0.15">
      <c r="A2513" s="25"/>
    </row>
    <row r="2514" spans="1:1" ht="15.95" customHeight="1" x14ac:dyDescent="0.15">
      <c r="A2514" s="25"/>
    </row>
    <row r="2515" spans="1:1" ht="15.95" customHeight="1" x14ac:dyDescent="0.15">
      <c r="A2515" s="25"/>
    </row>
    <row r="2516" spans="1:1" ht="15.95" customHeight="1" x14ac:dyDescent="0.15">
      <c r="A2516" s="25"/>
    </row>
    <row r="2517" spans="1:1" ht="15.95" customHeight="1" x14ac:dyDescent="0.15">
      <c r="A2517" s="25"/>
    </row>
    <row r="2518" spans="1:1" ht="15.95" customHeight="1" x14ac:dyDescent="0.15">
      <c r="A2518" s="25"/>
    </row>
    <row r="2519" spans="1:1" ht="15.95" customHeight="1" x14ac:dyDescent="0.15">
      <c r="A2519" s="25"/>
    </row>
    <row r="2520" spans="1:1" ht="15.95" customHeight="1" x14ac:dyDescent="0.15">
      <c r="A2520" s="25"/>
    </row>
    <row r="2521" spans="1:1" ht="15.95" customHeight="1" x14ac:dyDescent="0.15">
      <c r="A2521" s="25"/>
    </row>
    <row r="2522" spans="1:1" ht="15.95" customHeight="1" x14ac:dyDescent="0.15">
      <c r="A2522" s="25"/>
    </row>
    <row r="2523" spans="1:1" ht="15.95" customHeight="1" x14ac:dyDescent="0.15">
      <c r="A2523" s="25"/>
    </row>
    <row r="2524" spans="1:1" ht="15.95" customHeight="1" x14ac:dyDescent="0.15">
      <c r="A2524" s="25"/>
    </row>
    <row r="2525" spans="1:1" ht="15.95" customHeight="1" x14ac:dyDescent="0.15">
      <c r="A2525" s="25"/>
    </row>
    <row r="2526" spans="1:1" ht="15.95" customHeight="1" x14ac:dyDescent="0.15">
      <c r="A2526" s="25"/>
    </row>
    <row r="2527" spans="1:1" ht="15.95" customHeight="1" x14ac:dyDescent="0.15">
      <c r="A2527" s="25"/>
    </row>
    <row r="2528" spans="1:1" ht="15.95" customHeight="1" x14ac:dyDescent="0.15">
      <c r="A2528" s="25"/>
    </row>
    <row r="2529" spans="1:1" ht="15.95" customHeight="1" x14ac:dyDescent="0.15">
      <c r="A2529" s="25"/>
    </row>
    <row r="2530" spans="1:1" ht="15.95" customHeight="1" x14ac:dyDescent="0.15">
      <c r="A2530" s="25"/>
    </row>
    <row r="2531" spans="1:1" ht="15.95" customHeight="1" x14ac:dyDescent="0.15">
      <c r="A2531" s="25"/>
    </row>
    <row r="2532" spans="1:1" ht="15.95" customHeight="1" x14ac:dyDescent="0.15">
      <c r="A2532" s="25"/>
    </row>
    <row r="2533" spans="1:1" ht="15.95" customHeight="1" x14ac:dyDescent="0.15">
      <c r="A2533" s="25"/>
    </row>
    <row r="2534" spans="1:1" ht="15.95" customHeight="1" x14ac:dyDescent="0.15">
      <c r="A2534" s="25"/>
    </row>
    <row r="2535" spans="1:1" ht="15.95" customHeight="1" x14ac:dyDescent="0.15">
      <c r="A2535" s="25"/>
    </row>
    <row r="2536" spans="1:1" ht="15.95" customHeight="1" x14ac:dyDescent="0.15">
      <c r="A2536" s="25"/>
    </row>
    <row r="2537" spans="1:1" ht="15.95" customHeight="1" x14ac:dyDescent="0.15">
      <c r="A2537" s="25"/>
    </row>
    <row r="2538" spans="1:1" ht="15.95" customHeight="1" x14ac:dyDescent="0.15">
      <c r="A2538" s="25"/>
    </row>
    <row r="2539" spans="1:1" ht="15.95" customHeight="1" x14ac:dyDescent="0.15">
      <c r="A2539" s="25"/>
    </row>
    <row r="2540" spans="1:1" ht="15.95" customHeight="1" x14ac:dyDescent="0.15">
      <c r="A2540" s="25"/>
    </row>
    <row r="2541" spans="1:1" ht="15.95" customHeight="1" x14ac:dyDescent="0.15">
      <c r="A2541" s="25"/>
    </row>
    <row r="2542" spans="1:1" ht="15.95" customHeight="1" x14ac:dyDescent="0.15">
      <c r="A2542" s="25"/>
    </row>
    <row r="2543" spans="1:1" ht="15.95" customHeight="1" x14ac:dyDescent="0.15">
      <c r="A2543" s="25"/>
    </row>
    <row r="2544" spans="1:1" ht="15.95" customHeight="1" x14ac:dyDescent="0.15">
      <c r="A2544" s="25"/>
    </row>
    <row r="2545" spans="1:1" ht="15.95" customHeight="1" x14ac:dyDescent="0.15">
      <c r="A2545" s="25"/>
    </row>
    <row r="2546" spans="1:1" ht="15.95" customHeight="1" x14ac:dyDescent="0.15">
      <c r="A2546" s="25"/>
    </row>
    <row r="2547" spans="1:1" ht="15.95" customHeight="1" x14ac:dyDescent="0.15">
      <c r="A2547" s="25"/>
    </row>
    <row r="2548" spans="1:1" ht="15.95" customHeight="1" x14ac:dyDescent="0.15">
      <c r="A2548" s="25"/>
    </row>
    <row r="2549" spans="1:1" ht="15.95" customHeight="1" x14ac:dyDescent="0.15">
      <c r="A2549" s="25"/>
    </row>
    <row r="2550" spans="1:1" ht="15.95" customHeight="1" x14ac:dyDescent="0.15">
      <c r="A2550" s="25"/>
    </row>
    <row r="2551" spans="1:1" ht="15.95" customHeight="1" x14ac:dyDescent="0.15">
      <c r="A2551" s="25"/>
    </row>
    <row r="2552" spans="1:1" ht="15.95" customHeight="1" x14ac:dyDescent="0.15">
      <c r="A2552" s="25"/>
    </row>
    <row r="2553" spans="1:1" ht="15.95" customHeight="1" x14ac:dyDescent="0.15">
      <c r="A2553" s="25"/>
    </row>
    <row r="2554" spans="1:1" ht="15.95" customHeight="1" x14ac:dyDescent="0.15">
      <c r="A2554" s="25"/>
    </row>
    <row r="2555" spans="1:1" ht="15.95" customHeight="1" x14ac:dyDescent="0.15">
      <c r="A2555" s="25"/>
    </row>
    <row r="2556" spans="1:1" ht="15.95" customHeight="1" x14ac:dyDescent="0.15">
      <c r="A2556" s="25"/>
    </row>
    <row r="2557" spans="1:1" ht="15.95" customHeight="1" x14ac:dyDescent="0.15">
      <c r="A2557" s="25"/>
    </row>
    <row r="2558" spans="1:1" ht="15.95" customHeight="1" x14ac:dyDescent="0.15">
      <c r="A2558" s="25"/>
    </row>
    <row r="2559" spans="1:1" ht="15.95" customHeight="1" x14ac:dyDescent="0.15">
      <c r="A2559" s="25"/>
    </row>
    <row r="2560" spans="1:1" ht="15.95" customHeight="1" x14ac:dyDescent="0.15">
      <c r="A2560" s="25"/>
    </row>
    <row r="2561" spans="1:1" ht="15.95" customHeight="1" x14ac:dyDescent="0.15">
      <c r="A2561" s="25"/>
    </row>
    <row r="2562" spans="1:1" ht="15.95" customHeight="1" x14ac:dyDescent="0.15">
      <c r="A2562" s="25"/>
    </row>
    <row r="2563" spans="1:1" ht="15.95" customHeight="1" x14ac:dyDescent="0.15">
      <c r="A2563" s="25"/>
    </row>
    <row r="2564" spans="1:1" ht="15.95" customHeight="1" x14ac:dyDescent="0.15">
      <c r="A2564" s="25"/>
    </row>
    <row r="2565" spans="1:1" ht="15.95" customHeight="1" x14ac:dyDescent="0.15">
      <c r="A2565" s="25"/>
    </row>
    <row r="2566" spans="1:1" ht="15.95" customHeight="1" x14ac:dyDescent="0.15">
      <c r="A2566" s="25"/>
    </row>
    <row r="2567" spans="1:1" ht="15.95" customHeight="1" x14ac:dyDescent="0.15">
      <c r="A2567" s="25"/>
    </row>
    <row r="2568" spans="1:1" ht="15.95" customHeight="1" x14ac:dyDescent="0.15">
      <c r="A2568" s="25"/>
    </row>
    <row r="2569" spans="1:1" ht="15.95" customHeight="1" x14ac:dyDescent="0.15">
      <c r="A2569" s="25"/>
    </row>
    <row r="2570" spans="1:1" ht="15.95" customHeight="1" x14ac:dyDescent="0.15">
      <c r="A2570" s="25"/>
    </row>
    <row r="2571" spans="1:1" ht="15.95" customHeight="1" x14ac:dyDescent="0.15">
      <c r="A2571" s="25"/>
    </row>
    <row r="2572" spans="1:1" ht="15.95" customHeight="1" x14ac:dyDescent="0.15">
      <c r="A2572" s="25"/>
    </row>
    <row r="2573" spans="1:1" ht="15.95" customHeight="1" x14ac:dyDescent="0.15">
      <c r="A2573" s="25"/>
    </row>
    <row r="2574" spans="1:1" ht="15.95" customHeight="1" x14ac:dyDescent="0.15">
      <c r="A2574" s="25"/>
    </row>
    <row r="2575" spans="1:1" ht="15.95" customHeight="1" x14ac:dyDescent="0.15">
      <c r="A2575" s="25"/>
    </row>
    <row r="2576" spans="1:1" ht="15.95" customHeight="1" x14ac:dyDescent="0.15">
      <c r="A2576" s="25"/>
    </row>
    <row r="2577" spans="1:1" ht="15.95" customHeight="1" x14ac:dyDescent="0.15">
      <c r="A2577" s="25"/>
    </row>
    <row r="2578" spans="1:1" ht="15.95" customHeight="1" x14ac:dyDescent="0.15">
      <c r="A2578" s="25"/>
    </row>
    <row r="2579" spans="1:1" ht="15.95" customHeight="1" x14ac:dyDescent="0.15">
      <c r="A2579" s="25"/>
    </row>
    <row r="2580" spans="1:1" ht="15.95" customHeight="1" x14ac:dyDescent="0.15">
      <c r="A2580" s="25"/>
    </row>
    <row r="2581" spans="1:1" ht="15.95" customHeight="1" x14ac:dyDescent="0.15">
      <c r="A2581" s="25"/>
    </row>
    <row r="2582" spans="1:1" ht="15.95" customHeight="1" x14ac:dyDescent="0.15">
      <c r="A2582" s="25"/>
    </row>
    <row r="2583" spans="1:1" ht="15.95" customHeight="1" x14ac:dyDescent="0.15">
      <c r="A2583" s="25"/>
    </row>
    <row r="2584" spans="1:1" ht="15.95" customHeight="1" x14ac:dyDescent="0.15">
      <c r="A2584" s="25"/>
    </row>
    <row r="2585" spans="1:1" ht="15.95" customHeight="1" x14ac:dyDescent="0.15">
      <c r="A2585" s="25"/>
    </row>
    <row r="2586" spans="1:1" ht="15.95" customHeight="1" x14ac:dyDescent="0.15">
      <c r="A2586" s="25"/>
    </row>
    <row r="2587" spans="1:1" ht="15.95" customHeight="1" x14ac:dyDescent="0.15">
      <c r="A2587" s="25"/>
    </row>
    <row r="2588" spans="1:1" ht="15.95" customHeight="1" x14ac:dyDescent="0.15">
      <c r="A2588" s="25"/>
    </row>
    <row r="2589" spans="1:1" ht="15.95" customHeight="1" x14ac:dyDescent="0.15">
      <c r="A2589" s="25"/>
    </row>
    <row r="2590" spans="1:1" ht="15.95" customHeight="1" x14ac:dyDescent="0.15">
      <c r="A2590" s="25"/>
    </row>
    <row r="2591" spans="1:1" ht="15.95" customHeight="1" x14ac:dyDescent="0.15">
      <c r="A2591" s="25"/>
    </row>
    <row r="2592" spans="1:1" ht="15.95" customHeight="1" x14ac:dyDescent="0.15">
      <c r="A2592" s="25"/>
    </row>
    <row r="2593" spans="1:1" ht="15.95" customHeight="1" x14ac:dyDescent="0.15">
      <c r="A2593" s="25"/>
    </row>
    <row r="2594" spans="1:1" ht="15.95" customHeight="1" x14ac:dyDescent="0.15">
      <c r="A2594" s="25"/>
    </row>
    <row r="2595" spans="1:1" ht="15.95" customHeight="1" x14ac:dyDescent="0.15">
      <c r="A2595" s="25"/>
    </row>
    <row r="2596" spans="1:1" ht="15.95" customHeight="1" x14ac:dyDescent="0.15">
      <c r="A2596" s="25"/>
    </row>
    <row r="2597" spans="1:1" ht="15.95" customHeight="1" x14ac:dyDescent="0.15">
      <c r="A2597" s="25"/>
    </row>
    <row r="2598" spans="1:1" ht="15.95" customHeight="1" x14ac:dyDescent="0.15">
      <c r="A2598" s="25"/>
    </row>
    <row r="2599" spans="1:1" ht="15.95" customHeight="1" x14ac:dyDescent="0.15">
      <c r="A2599" s="25"/>
    </row>
    <row r="2600" spans="1:1" ht="15.95" customHeight="1" x14ac:dyDescent="0.15">
      <c r="A2600" s="25"/>
    </row>
    <row r="2601" spans="1:1" ht="15.95" customHeight="1" x14ac:dyDescent="0.15">
      <c r="A2601" s="25"/>
    </row>
    <row r="2602" spans="1:1" ht="15.95" customHeight="1" x14ac:dyDescent="0.15">
      <c r="A2602" s="25"/>
    </row>
    <row r="2603" spans="1:1" ht="15.95" customHeight="1" x14ac:dyDescent="0.15">
      <c r="A2603" s="25"/>
    </row>
    <row r="2604" spans="1:1" ht="15.95" customHeight="1" x14ac:dyDescent="0.15">
      <c r="A2604" s="25"/>
    </row>
    <row r="2605" spans="1:1" ht="15.95" customHeight="1" x14ac:dyDescent="0.15">
      <c r="A2605" s="25"/>
    </row>
    <row r="2606" spans="1:1" ht="15.95" customHeight="1" x14ac:dyDescent="0.15">
      <c r="A2606" s="25"/>
    </row>
    <row r="2607" spans="1:1" ht="15.95" customHeight="1" x14ac:dyDescent="0.15">
      <c r="A2607" s="25"/>
    </row>
    <row r="2608" spans="1:1" ht="15.95" customHeight="1" x14ac:dyDescent="0.15">
      <c r="A2608" s="25"/>
    </row>
    <row r="2609" spans="1:1" ht="15.95" customHeight="1" x14ac:dyDescent="0.15">
      <c r="A2609" s="25"/>
    </row>
    <row r="2610" spans="1:1" ht="15.95" customHeight="1" x14ac:dyDescent="0.15">
      <c r="A2610" s="25"/>
    </row>
    <row r="2611" spans="1:1" ht="15.95" customHeight="1" x14ac:dyDescent="0.15">
      <c r="A2611" s="25"/>
    </row>
    <row r="2612" spans="1:1" ht="15.95" customHeight="1" x14ac:dyDescent="0.15">
      <c r="A2612" s="25"/>
    </row>
    <row r="2613" spans="1:1" ht="15.95" customHeight="1" x14ac:dyDescent="0.15">
      <c r="A2613" s="25"/>
    </row>
    <row r="2614" spans="1:1" ht="15.95" customHeight="1" x14ac:dyDescent="0.15">
      <c r="A2614" s="25"/>
    </row>
    <row r="2615" spans="1:1" ht="15.95" customHeight="1" x14ac:dyDescent="0.15">
      <c r="A2615" s="25"/>
    </row>
    <row r="2616" spans="1:1" ht="15.95" customHeight="1" x14ac:dyDescent="0.15">
      <c r="A2616" s="25"/>
    </row>
    <row r="2617" spans="1:1" ht="15.95" customHeight="1" x14ac:dyDescent="0.15">
      <c r="A2617" s="25"/>
    </row>
    <row r="2618" spans="1:1" ht="15.95" customHeight="1" x14ac:dyDescent="0.15">
      <c r="A2618" s="25"/>
    </row>
    <row r="2619" spans="1:1" ht="15.95" customHeight="1" x14ac:dyDescent="0.15">
      <c r="A2619" s="25"/>
    </row>
    <row r="2620" spans="1:1" ht="15.95" customHeight="1" x14ac:dyDescent="0.15">
      <c r="A2620" s="25"/>
    </row>
    <row r="2621" spans="1:1" ht="15.95" customHeight="1" x14ac:dyDescent="0.15">
      <c r="A2621" s="25"/>
    </row>
    <row r="2622" spans="1:1" ht="15.95" customHeight="1" x14ac:dyDescent="0.15">
      <c r="A2622" s="25"/>
    </row>
    <row r="2623" spans="1:1" ht="15.95" customHeight="1" x14ac:dyDescent="0.15">
      <c r="A2623" s="25"/>
    </row>
    <row r="2624" spans="1:1" ht="15.95" customHeight="1" x14ac:dyDescent="0.15">
      <c r="A2624" s="25"/>
    </row>
    <row r="2625" spans="1:1" ht="15.95" customHeight="1" x14ac:dyDescent="0.15">
      <c r="A2625" s="25"/>
    </row>
    <row r="2626" spans="1:1" ht="15.95" customHeight="1" x14ac:dyDescent="0.15">
      <c r="A2626" s="25"/>
    </row>
    <row r="2627" spans="1:1" ht="15.95" customHeight="1" x14ac:dyDescent="0.15">
      <c r="A2627" s="25"/>
    </row>
    <row r="2628" spans="1:1" ht="15.95" customHeight="1" x14ac:dyDescent="0.15">
      <c r="A2628" s="25"/>
    </row>
    <row r="2629" spans="1:1" ht="15.95" customHeight="1" x14ac:dyDescent="0.15">
      <c r="A2629" s="25"/>
    </row>
    <row r="2630" spans="1:1" ht="15.95" customHeight="1" x14ac:dyDescent="0.15">
      <c r="A2630" s="25"/>
    </row>
    <row r="2631" spans="1:1" ht="15.95" customHeight="1" x14ac:dyDescent="0.15">
      <c r="A2631" s="25"/>
    </row>
    <row r="2632" spans="1:1" ht="15.95" customHeight="1" x14ac:dyDescent="0.15">
      <c r="A2632" s="25"/>
    </row>
    <row r="2633" spans="1:1" ht="15.95" customHeight="1" x14ac:dyDescent="0.15">
      <c r="A2633" s="25"/>
    </row>
    <row r="2634" spans="1:1" ht="15.95" customHeight="1" x14ac:dyDescent="0.15">
      <c r="A2634" s="25"/>
    </row>
    <row r="2635" spans="1:1" ht="15.95" customHeight="1" x14ac:dyDescent="0.15">
      <c r="A2635" s="25"/>
    </row>
    <row r="2636" spans="1:1" ht="15.95" customHeight="1" x14ac:dyDescent="0.15">
      <c r="A2636" s="25"/>
    </row>
    <row r="2637" spans="1:1" ht="15.95" customHeight="1" x14ac:dyDescent="0.15">
      <c r="A2637" s="25"/>
    </row>
    <row r="2638" spans="1:1" ht="15.95" customHeight="1" x14ac:dyDescent="0.15">
      <c r="A2638" s="25"/>
    </row>
    <row r="2639" spans="1:1" ht="15.95" customHeight="1" x14ac:dyDescent="0.15">
      <c r="A2639" s="25"/>
    </row>
    <row r="2640" spans="1:1" ht="15.95" customHeight="1" x14ac:dyDescent="0.15">
      <c r="A2640" s="25"/>
    </row>
    <row r="2641" spans="1:1" ht="15.95" customHeight="1" x14ac:dyDescent="0.15">
      <c r="A2641" s="25"/>
    </row>
    <row r="2642" spans="1:1" ht="15.95" customHeight="1" x14ac:dyDescent="0.15">
      <c r="A2642" s="25"/>
    </row>
    <row r="2643" spans="1:1" ht="15.95" customHeight="1" x14ac:dyDescent="0.15">
      <c r="A2643" s="25"/>
    </row>
    <row r="2644" spans="1:1" ht="15.95" customHeight="1" x14ac:dyDescent="0.15">
      <c r="A2644" s="25"/>
    </row>
    <row r="2645" spans="1:1" ht="15.95" customHeight="1" x14ac:dyDescent="0.15">
      <c r="A2645" s="25"/>
    </row>
    <row r="2646" spans="1:1" ht="15.95" customHeight="1" x14ac:dyDescent="0.15">
      <c r="A2646" s="25"/>
    </row>
    <row r="2647" spans="1:1" ht="15.95" customHeight="1" x14ac:dyDescent="0.15">
      <c r="A2647" s="25"/>
    </row>
    <row r="2648" spans="1:1" ht="15.95" customHeight="1" x14ac:dyDescent="0.15">
      <c r="A2648" s="25"/>
    </row>
    <row r="2649" spans="1:1" ht="15.95" customHeight="1" x14ac:dyDescent="0.15">
      <c r="A2649" s="25"/>
    </row>
    <row r="2650" spans="1:1" ht="15.95" customHeight="1" x14ac:dyDescent="0.15">
      <c r="A2650" s="25"/>
    </row>
    <row r="2651" spans="1:1" ht="15.95" customHeight="1" x14ac:dyDescent="0.15">
      <c r="A2651" s="25"/>
    </row>
    <row r="2652" spans="1:1" ht="15.95" customHeight="1" x14ac:dyDescent="0.15">
      <c r="A2652" s="25"/>
    </row>
    <row r="2653" spans="1:1" ht="15.95" customHeight="1" x14ac:dyDescent="0.15">
      <c r="A2653" s="25"/>
    </row>
    <row r="2654" spans="1:1" ht="15.95" customHeight="1" x14ac:dyDescent="0.15">
      <c r="A2654" s="25"/>
    </row>
    <row r="2655" spans="1:1" ht="15.95" customHeight="1" x14ac:dyDescent="0.15">
      <c r="A2655" s="25"/>
    </row>
    <row r="2656" spans="1:1" ht="15.95" customHeight="1" x14ac:dyDescent="0.15">
      <c r="A2656" s="25"/>
    </row>
    <row r="2657" spans="1:1" ht="15.95" customHeight="1" x14ac:dyDescent="0.15">
      <c r="A2657" s="25"/>
    </row>
    <row r="2658" spans="1:1" ht="15.95" customHeight="1" x14ac:dyDescent="0.15">
      <c r="A2658" s="25"/>
    </row>
    <row r="2659" spans="1:1" ht="15.95" customHeight="1" x14ac:dyDescent="0.15">
      <c r="A2659" s="25"/>
    </row>
    <row r="2660" spans="1:1" ht="15.95" customHeight="1" x14ac:dyDescent="0.15">
      <c r="A2660" s="25"/>
    </row>
    <row r="2661" spans="1:1" ht="15.95" customHeight="1" x14ac:dyDescent="0.15">
      <c r="A2661" s="25"/>
    </row>
    <row r="2662" spans="1:1" ht="15.95" customHeight="1" x14ac:dyDescent="0.15">
      <c r="A2662" s="25"/>
    </row>
    <row r="2663" spans="1:1" ht="15.95" customHeight="1" x14ac:dyDescent="0.15">
      <c r="A2663" s="25"/>
    </row>
    <row r="2664" spans="1:1" ht="15.95" customHeight="1" x14ac:dyDescent="0.15">
      <c r="A2664" s="25"/>
    </row>
    <row r="2665" spans="1:1" ht="15.95" customHeight="1" x14ac:dyDescent="0.15">
      <c r="A2665" s="25"/>
    </row>
    <row r="2666" spans="1:1" ht="15.95" customHeight="1" x14ac:dyDescent="0.15">
      <c r="A2666" s="25"/>
    </row>
    <row r="2667" spans="1:1" ht="15.95" customHeight="1" x14ac:dyDescent="0.15">
      <c r="A2667" s="25"/>
    </row>
    <row r="2668" spans="1:1" ht="15.95" customHeight="1" x14ac:dyDescent="0.15">
      <c r="A2668" s="25"/>
    </row>
    <row r="2669" spans="1:1" ht="15.95" customHeight="1" x14ac:dyDescent="0.15">
      <c r="A2669" s="25"/>
    </row>
    <row r="2670" spans="1:1" ht="15.95" customHeight="1" x14ac:dyDescent="0.15">
      <c r="A2670" s="25"/>
    </row>
    <row r="2671" spans="1:1" ht="15.95" customHeight="1" x14ac:dyDescent="0.15">
      <c r="A2671" s="25"/>
    </row>
    <row r="2672" spans="1:1" ht="15.95" customHeight="1" x14ac:dyDescent="0.15">
      <c r="A2672" s="25"/>
    </row>
    <row r="2673" spans="1:1" ht="15.95" customHeight="1" x14ac:dyDescent="0.15">
      <c r="A2673" s="25"/>
    </row>
    <row r="2674" spans="1:1" ht="15.95" customHeight="1" x14ac:dyDescent="0.15">
      <c r="A2674" s="25"/>
    </row>
    <row r="2675" spans="1:1" ht="15.95" customHeight="1" x14ac:dyDescent="0.15">
      <c r="A2675" s="25"/>
    </row>
    <row r="2676" spans="1:1" ht="15.95" customHeight="1" x14ac:dyDescent="0.15">
      <c r="A2676" s="25"/>
    </row>
    <row r="2677" spans="1:1" ht="15.95" customHeight="1" x14ac:dyDescent="0.15">
      <c r="A2677" s="25"/>
    </row>
    <row r="2678" spans="1:1" ht="15.95" customHeight="1" x14ac:dyDescent="0.15">
      <c r="A2678" s="25"/>
    </row>
    <row r="2679" spans="1:1" ht="15.95" customHeight="1" x14ac:dyDescent="0.15">
      <c r="A2679" s="25"/>
    </row>
    <row r="2680" spans="1:1" ht="15.95" customHeight="1" x14ac:dyDescent="0.15">
      <c r="A2680" s="25"/>
    </row>
    <row r="2681" spans="1:1" ht="15.95" customHeight="1" x14ac:dyDescent="0.15">
      <c r="A2681" s="25"/>
    </row>
    <row r="2682" spans="1:1" ht="15.95" customHeight="1" x14ac:dyDescent="0.15">
      <c r="A2682" s="25"/>
    </row>
    <row r="2683" spans="1:1" ht="15.95" customHeight="1" x14ac:dyDescent="0.15">
      <c r="A2683" s="25"/>
    </row>
    <row r="2684" spans="1:1" ht="15.95" customHeight="1" x14ac:dyDescent="0.15">
      <c r="A2684" s="25"/>
    </row>
    <row r="2685" spans="1:1" ht="15.95" customHeight="1" x14ac:dyDescent="0.15">
      <c r="A2685" s="25"/>
    </row>
    <row r="2686" spans="1:1" ht="15.95" customHeight="1" x14ac:dyDescent="0.15">
      <c r="A2686" s="25"/>
    </row>
    <row r="2687" spans="1:1" ht="15.95" customHeight="1" x14ac:dyDescent="0.15">
      <c r="A2687" s="25"/>
    </row>
    <row r="2688" spans="1:1" ht="15.95" customHeight="1" x14ac:dyDescent="0.15">
      <c r="A2688" s="25"/>
    </row>
    <row r="2689" spans="1:1" ht="15.95" customHeight="1" x14ac:dyDescent="0.15">
      <c r="A2689" s="25"/>
    </row>
    <row r="2690" spans="1:1" ht="15.95" customHeight="1" x14ac:dyDescent="0.15">
      <c r="A2690" s="25"/>
    </row>
    <row r="2691" spans="1:1" ht="15.95" customHeight="1" x14ac:dyDescent="0.15">
      <c r="A2691" s="25"/>
    </row>
    <row r="2692" spans="1:1" ht="15.95" customHeight="1" x14ac:dyDescent="0.15">
      <c r="A2692" s="25"/>
    </row>
    <row r="2693" spans="1:1" ht="15.95" customHeight="1" x14ac:dyDescent="0.15">
      <c r="A2693" s="25"/>
    </row>
    <row r="2694" spans="1:1" ht="15.95" customHeight="1" x14ac:dyDescent="0.15">
      <c r="A2694" s="25"/>
    </row>
    <row r="2695" spans="1:1" ht="15.95" customHeight="1" x14ac:dyDescent="0.15">
      <c r="A2695" s="25"/>
    </row>
    <row r="2696" spans="1:1" ht="15.95" customHeight="1" x14ac:dyDescent="0.15">
      <c r="A2696" s="25"/>
    </row>
    <row r="2697" spans="1:1" ht="15.95" customHeight="1" x14ac:dyDescent="0.15">
      <c r="A2697" s="25"/>
    </row>
    <row r="2698" spans="1:1" ht="15.95" customHeight="1" x14ac:dyDescent="0.15">
      <c r="A2698" s="25"/>
    </row>
    <row r="2699" spans="1:1" ht="15.95" customHeight="1" x14ac:dyDescent="0.15">
      <c r="A2699" s="25"/>
    </row>
    <row r="2700" spans="1:1" ht="15.95" customHeight="1" x14ac:dyDescent="0.15">
      <c r="A2700" s="25"/>
    </row>
    <row r="2701" spans="1:1" ht="15.95" customHeight="1" x14ac:dyDescent="0.15">
      <c r="A2701" s="25"/>
    </row>
    <row r="2702" spans="1:1" ht="15.95" customHeight="1" x14ac:dyDescent="0.15">
      <c r="A2702" s="25"/>
    </row>
    <row r="2703" spans="1:1" ht="15.95" customHeight="1" x14ac:dyDescent="0.15">
      <c r="A2703" s="25"/>
    </row>
    <row r="2704" spans="1:1" ht="15.95" customHeight="1" x14ac:dyDescent="0.15">
      <c r="A2704" s="25"/>
    </row>
    <row r="2705" spans="1:1" ht="15.95" customHeight="1" x14ac:dyDescent="0.15">
      <c r="A2705" s="25"/>
    </row>
    <row r="2706" spans="1:1" ht="15.95" customHeight="1" x14ac:dyDescent="0.15">
      <c r="A2706" s="25"/>
    </row>
    <row r="2707" spans="1:1" ht="15.95" customHeight="1" x14ac:dyDescent="0.15">
      <c r="A2707" s="25"/>
    </row>
    <row r="2708" spans="1:1" ht="15.95" customHeight="1" x14ac:dyDescent="0.15">
      <c r="A2708" s="25"/>
    </row>
    <row r="2709" spans="1:1" ht="15.95" customHeight="1" x14ac:dyDescent="0.15">
      <c r="A2709" s="25"/>
    </row>
    <row r="2710" spans="1:1" ht="15.95" customHeight="1" x14ac:dyDescent="0.15">
      <c r="A2710" s="25"/>
    </row>
    <row r="2711" spans="1:1" ht="15.95" customHeight="1" x14ac:dyDescent="0.15">
      <c r="A2711" s="25"/>
    </row>
    <row r="2712" spans="1:1" ht="15.95" customHeight="1" x14ac:dyDescent="0.15">
      <c r="A2712" s="25"/>
    </row>
    <row r="2713" spans="1:1" ht="15.95" customHeight="1" x14ac:dyDescent="0.15">
      <c r="A2713" s="25"/>
    </row>
    <row r="2714" spans="1:1" ht="15.95" customHeight="1" x14ac:dyDescent="0.15">
      <c r="A2714" s="25"/>
    </row>
    <row r="2715" spans="1:1" ht="15.95" customHeight="1" x14ac:dyDescent="0.15">
      <c r="A2715" s="25"/>
    </row>
    <row r="2716" spans="1:1" ht="15.95" customHeight="1" x14ac:dyDescent="0.15">
      <c r="A2716" s="25"/>
    </row>
    <row r="2717" spans="1:1" ht="15.95" customHeight="1" x14ac:dyDescent="0.15">
      <c r="A2717" s="25"/>
    </row>
    <row r="2718" spans="1:1" ht="15.95" customHeight="1" x14ac:dyDescent="0.15">
      <c r="A2718" s="25"/>
    </row>
    <row r="2719" spans="1:1" ht="15.95" customHeight="1" x14ac:dyDescent="0.15">
      <c r="A2719" s="25"/>
    </row>
    <row r="2720" spans="1:1" ht="15.95" customHeight="1" x14ac:dyDescent="0.15">
      <c r="A2720" s="25"/>
    </row>
    <row r="2721" spans="1:1" ht="15.95" customHeight="1" x14ac:dyDescent="0.15">
      <c r="A2721" s="25"/>
    </row>
    <row r="2722" spans="1:1" ht="15.95" customHeight="1" x14ac:dyDescent="0.15">
      <c r="A2722" s="25"/>
    </row>
    <row r="2723" spans="1:1" ht="15.95" customHeight="1" x14ac:dyDescent="0.15">
      <c r="A2723" s="25"/>
    </row>
    <row r="2724" spans="1:1" ht="15.95" customHeight="1" x14ac:dyDescent="0.15">
      <c r="A2724" s="25"/>
    </row>
    <row r="2725" spans="1:1" ht="15.95" customHeight="1" x14ac:dyDescent="0.15">
      <c r="A2725" s="25"/>
    </row>
    <row r="2726" spans="1:1" ht="15.95" customHeight="1" x14ac:dyDescent="0.15">
      <c r="A2726" s="25"/>
    </row>
    <row r="2727" spans="1:1" ht="15.95" customHeight="1" x14ac:dyDescent="0.15">
      <c r="A2727" s="25"/>
    </row>
    <row r="2728" spans="1:1" ht="15.95" customHeight="1" x14ac:dyDescent="0.15">
      <c r="A2728" s="25"/>
    </row>
    <row r="2729" spans="1:1" ht="15.95" customHeight="1" x14ac:dyDescent="0.15">
      <c r="A2729" s="25"/>
    </row>
    <row r="2730" spans="1:1" ht="15.95" customHeight="1" x14ac:dyDescent="0.15">
      <c r="A2730" s="25"/>
    </row>
    <row r="2731" spans="1:1" ht="15.95" customHeight="1" x14ac:dyDescent="0.15">
      <c r="A2731" s="25"/>
    </row>
    <row r="2732" spans="1:1" ht="15.95" customHeight="1" x14ac:dyDescent="0.15">
      <c r="A2732" s="25"/>
    </row>
    <row r="2733" spans="1:1" ht="15.95" customHeight="1" x14ac:dyDescent="0.15">
      <c r="A2733" s="25"/>
    </row>
    <row r="2734" spans="1:1" ht="15.95" customHeight="1" x14ac:dyDescent="0.15">
      <c r="A2734" s="25"/>
    </row>
    <row r="2735" spans="1:1" ht="15.95" customHeight="1" x14ac:dyDescent="0.15">
      <c r="A2735" s="25"/>
    </row>
    <row r="2736" spans="1:1" ht="15.95" customHeight="1" x14ac:dyDescent="0.15">
      <c r="A2736" s="25"/>
    </row>
    <row r="2737" spans="1:1" ht="15.95" customHeight="1" x14ac:dyDescent="0.15">
      <c r="A2737" s="25"/>
    </row>
    <row r="2738" spans="1:1" ht="15.95" customHeight="1" x14ac:dyDescent="0.15">
      <c r="A2738" s="25"/>
    </row>
    <row r="2739" spans="1:1" ht="15.95" customHeight="1" x14ac:dyDescent="0.15">
      <c r="A2739" s="25"/>
    </row>
    <row r="2740" spans="1:1" ht="15.95" customHeight="1" x14ac:dyDescent="0.15">
      <c r="A2740" s="25"/>
    </row>
    <row r="2741" spans="1:1" ht="15.95" customHeight="1" x14ac:dyDescent="0.15">
      <c r="A2741" s="25"/>
    </row>
    <row r="2742" spans="1:1" ht="15.95" customHeight="1" x14ac:dyDescent="0.15">
      <c r="A2742" s="25"/>
    </row>
    <row r="2743" spans="1:1" ht="15.95" customHeight="1" x14ac:dyDescent="0.15">
      <c r="A2743" s="25"/>
    </row>
    <row r="2744" spans="1:1" ht="15.95" customHeight="1" x14ac:dyDescent="0.15">
      <c r="A2744" s="25"/>
    </row>
    <row r="2745" spans="1:1" ht="15.95" customHeight="1" x14ac:dyDescent="0.15">
      <c r="A2745" s="25"/>
    </row>
    <row r="2746" spans="1:1" ht="15.95" customHeight="1" x14ac:dyDescent="0.15">
      <c r="A2746" s="25"/>
    </row>
    <row r="2747" spans="1:1" ht="15.95" customHeight="1" x14ac:dyDescent="0.15">
      <c r="A2747" s="25"/>
    </row>
    <row r="2748" spans="1:1" ht="15.95" customHeight="1" x14ac:dyDescent="0.15">
      <c r="A2748" s="25"/>
    </row>
    <row r="2749" spans="1:1" ht="15.95" customHeight="1" x14ac:dyDescent="0.15">
      <c r="A2749" s="25"/>
    </row>
    <row r="2750" spans="1:1" ht="15.95" customHeight="1" x14ac:dyDescent="0.15">
      <c r="A2750" s="25"/>
    </row>
    <row r="2751" spans="1:1" ht="15.95" customHeight="1" x14ac:dyDescent="0.15">
      <c r="A2751" s="25"/>
    </row>
    <row r="2752" spans="1:1" ht="15.95" customHeight="1" x14ac:dyDescent="0.15">
      <c r="A2752" s="25"/>
    </row>
    <row r="2753" spans="1:1" ht="15.95" customHeight="1" x14ac:dyDescent="0.15">
      <c r="A2753" s="25"/>
    </row>
    <row r="2754" spans="1:1" ht="15.95" customHeight="1" x14ac:dyDescent="0.15">
      <c r="A2754" s="25"/>
    </row>
    <row r="2755" spans="1:1" ht="15.95" customHeight="1" x14ac:dyDescent="0.15">
      <c r="A2755" s="25"/>
    </row>
    <row r="2756" spans="1:1" ht="15.95" customHeight="1" x14ac:dyDescent="0.15">
      <c r="A2756" s="25"/>
    </row>
    <row r="2757" spans="1:1" ht="15.95" customHeight="1" x14ac:dyDescent="0.15">
      <c r="A2757" s="25"/>
    </row>
    <row r="2758" spans="1:1" ht="15.95" customHeight="1" x14ac:dyDescent="0.15">
      <c r="A2758" s="25"/>
    </row>
    <row r="2759" spans="1:1" ht="15.95" customHeight="1" x14ac:dyDescent="0.15">
      <c r="A2759" s="25"/>
    </row>
    <row r="2760" spans="1:1" ht="15.95" customHeight="1" x14ac:dyDescent="0.15">
      <c r="A2760" s="25"/>
    </row>
    <row r="2761" spans="1:1" ht="15.95" customHeight="1" x14ac:dyDescent="0.15">
      <c r="A2761" s="25"/>
    </row>
    <row r="2762" spans="1:1" ht="15.95" customHeight="1" x14ac:dyDescent="0.15">
      <c r="A2762" s="25"/>
    </row>
    <row r="2763" spans="1:1" ht="15.95" customHeight="1" x14ac:dyDescent="0.15">
      <c r="A2763" s="25"/>
    </row>
    <row r="2764" spans="1:1" ht="15.95" customHeight="1" x14ac:dyDescent="0.15">
      <c r="A2764" s="25"/>
    </row>
    <row r="2765" spans="1:1" ht="15.95" customHeight="1" x14ac:dyDescent="0.15">
      <c r="A2765" s="25"/>
    </row>
    <row r="2766" spans="1:1" ht="15.95" customHeight="1" x14ac:dyDescent="0.15">
      <c r="A2766" s="25"/>
    </row>
    <row r="2767" spans="1:1" ht="15.95" customHeight="1" x14ac:dyDescent="0.15">
      <c r="A2767" s="25"/>
    </row>
    <row r="2768" spans="1:1" ht="15.95" customHeight="1" x14ac:dyDescent="0.15">
      <c r="A2768" s="25"/>
    </row>
    <row r="2769" spans="1:1" ht="15.95" customHeight="1" x14ac:dyDescent="0.15">
      <c r="A2769" s="25"/>
    </row>
    <row r="2770" spans="1:1" ht="15.95" customHeight="1" x14ac:dyDescent="0.15">
      <c r="A2770" s="25"/>
    </row>
    <row r="2771" spans="1:1" ht="15.95" customHeight="1" x14ac:dyDescent="0.15">
      <c r="A2771" s="25"/>
    </row>
    <row r="2772" spans="1:1" ht="15.95" customHeight="1" x14ac:dyDescent="0.15">
      <c r="A2772" s="25"/>
    </row>
    <row r="2773" spans="1:1" ht="15.95" customHeight="1" x14ac:dyDescent="0.15">
      <c r="A2773" s="25"/>
    </row>
    <row r="2774" spans="1:1" ht="15.95" customHeight="1" x14ac:dyDescent="0.15">
      <c r="A2774" s="25"/>
    </row>
    <row r="2775" spans="1:1" ht="15.95" customHeight="1" x14ac:dyDescent="0.15">
      <c r="A2775" s="25"/>
    </row>
    <row r="2776" spans="1:1" ht="15.95" customHeight="1" x14ac:dyDescent="0.15">
      <c r="A2776" s="25"/>
    </row>
    <row r="2777" spans="1:1" ht="15.95" customHeight="1" x14ac:dyDescent="0.15">
      <c r="A2777" s="25"/>
    </row>
    <row r="2778" spans="1:1" ht="15.95" customHeight="1" x14ac:dyDescent="0.15">
      <c r="A2778" s="25"/>
    </row>
    <row r="2779" spans="1:1" ht="15.95" customHeight="1" x14ac:dyDescent="0.15">
      <c r="A2779" s="25"/>
    </row>
    <row r="2780" spans="1:1" ht="15.95" customHeight="1" x14ac:dyDescent="0.15">
      <c r="A2780" s="25"/>
    </row>
    <row r="2781" spans="1:1" ht="15.95" customHeight="1" x14ac:dyDescent="0.15">
      <c r="A2781" s="25"/>
    </row>
    <row r="2782" spans="1:1" ht="15.95" customHeight="1" x14ac:dyDescent="0.15">
      <c r="A2782" s="25"/>
    </row>
    <row r="2783" spans="1:1" ht="15.95" customHeight="1" x14ac:dyDescent="0.15">
      <c r="A2783" s="25"/>
    </row>
    <row r="2784" spans="1:1" ht="15.95" customHeight="1" x14ac:dyDescent="0.15">
      <c r="A2784" s="25"/>
    </row>
    <row r="2785" spans="1:1" ht="15.95" customHeight="1" x14ac:dyDescent="0.15">
      <c r="A2785" s="25"/>
    </row>
    <row r="2786" spans="1:1" ht="15.95" customHeight="1" x14ac:dyDescent="0.15">
      <c r="A2786" s="25"/>
    </row>
    <row r="2787" spans="1:1" ht="15.95" customHeight="1" x14ac:dyDescent="0.15">
      <c r="A2787" s="25"/>
    </row>
    <row r="2788" spans="1:1" ht="15.95" customHeight="1" x14ac:dyDescent="0.15">
      <c r="A2788" s="25"/>
    </row>
    <row r="2789" spans="1:1" ht="15.95" customHeight="1" x14ac:dyDescent="0.15">
      <c r="A2789" s="25"/>
    </row>
    <row r="2790" spans="1:1" ht="15.95" customHeight="1" x14ac:dyDescent="0.15">
      <c r="A2790" s="25"/>
    </row>
    <row r="2791" spans="1:1" ht="15.95" customHeight="1" x14ac:dyDescent="0.15">
      <c r="A2791" s="25"/>
    </row>
    <row r="2792" spans="1:1" ht="15.95" customHeight="1" x14ac:dyDescent="0.15">
      <c r="A2792" s="25"/>
    </row>
    <row r="2793" spans="1:1" ht="15.95" customHeight="1" x14ac:dyDescent="0.15">
      <c r="A2793" s="25"/>
    </row>
    <row r="2794" spans="1:1" ht="15.95" customHeight="1" x14ac:dyDescent="0.15">
      <c r="A2794" s="25"/>
    </row>
    <row r="2795" spans="1:1" ht="15.95" customHeight="1" x14ac:dyDescent="0.15">
      <c r="A2795" s="25"/>
    </row>
    <row r="2796" spans="1:1" ht="15.95" customHeight="1" x14ac:dyDescent="0.15">
      <c r="A2796" s="25"/>
    </row>
    <row r="2797" spans="1:1" ht="15.95" customHeight="1" x14ac:dyDescent="0.15">
      <c r="A2797" s="25"/>
    </row>
    <row r="2798" spans="1:1" ht="15.95" customHeight="1" x14ac:dyDescent="0.15">
      <c r="A2798" s="25"/>
    </row>
    <row r="2799" spans="1:1" ht="15.95" customHeight="1" x14ac:dyDescent="0.15">
      <c r="A2799" s="25"/>
    </row>
    <row r="2800" spans="1:1" ht="15.95" customHeight="1" x14ac:dyDescent="0.15">
      <c r="A2800" s="25"/>
    </row>
    <row r="2801" spans="1:1" ht="15.95" customHeight="1" x14ac:dyDescent="0.15">
      <c r="A2801" s="25"/>
    </row>
    <row r="2802" spans="1:1" ht="15.95" customHeight="1" x14ac:dyDescent="0.15">
      <c r="A2802" s="25"/>
    </row>
    <row r="2803" spans="1:1" ht="15.95" customHeight="1" x14ac:dyDescent="0.15">
      <c r="A2803" s="25"/>
    </row>
    <row r="2804" spans="1:1" ht="15.95" customHeight="1" x14ac:dyDescent="0.15">
      <c r="A2804" s="25"/>
    </row>
    <row r="2805" spans="1:1" ht="15.95" customHeight="1" x14ac:dyDescent="0.15">
      <c r="A2805" s="25"/>
    </row>
    <row r="2806" spans="1:1" ht="15.95" customHeight="1" x14ac:dyDescent="0.15">
      <c r="A2806" s="25"/>
    </row>
    <row r="2807" spans="1:1" ht="15.95" customHeight="1" x14ac:dyDescent="0.15">
      <c r="A2807" s="25"/>
    </row>
    <row r="2808" spans="1:1" ht="15.95" customHeight="1" x14ac:dyDescent="0.15">
      <c r="A2808" s="25"/>
    </row>
    <row r="2809" spans="1:1" ht="15.95" customHeight="1" x14ac:dyDescent="0.15">
      <c r="A2809" s="25"/>
    </row>
    <row r="2810" spans="1:1" ht="15.95" customHeight="1" x14ac:dyDescent="0.15">
      <c r="A2810" s="25"/>
    </row>
    <row r="2811" spans="1:1" ht="15.95" customHeight="1" x14ac:dyDescent="0.15">
      <c r="A2811" s="25"/>
    </row>
    <row r="2812" spans="1:1" ht="15.95" customHeight="1" x14ac:dyDescent="0.15">
      <c r="A2812" s="25"/>
    </row>
    <row r="2813" spans="1:1" ht="15.95" customHeight="1" x14ac:dyDescent="0.15">
      <c r="A2813" s="25"/>
    </row>
    <row r="2814" spans="1:1" ht="15.95" customHeight="1" x14ac:dyDescent="0.15">
      <c r="A2814" s="25"/>
    </row>
    <row r="2815" spans="1:1" ht="15.95" customHeight="1" x14ac:dyDescent="0.15">
      <c r="A2815" s="25"/>
    </row>
    <row r="2816" spans="1:1" ht="15.95" customHeight="1" x14ac:dyDescent="0.15">
      <c r="A2816" s="25"/>
    </row>
    <row r="2817" spans="1:1" ht="15.95" customHeight="1" x14ac:dyDescent="0.15">
      <c r="A2817" s="25"/>
    </row>
    <row r="2818" spans="1:1" ht="15.95" customHeight="1" x14ac:dyDescent="0.15">
      <c r="A2818" s="25"/>
    </row>
    <row r="2819" spans="1:1" ht="15.95" customHeight="1" x14ac:dyDescent="0.15">
      <c r="A2819" s="25"/>
    </row>
    <row r="2820" spans="1:1" ht="15.95" customHeight="1" x14ac:dyDescent="0.15">
      <c r="A2820" s="25"/>
    </row>
    <row r="2821" spans="1:1" ht="15.95" customHeight="1" x14ac:dyDescent="0.15">
      <c r="A2821" s="25"/>
    </row>
    <row r="2822" spans="1:1" ht="15.95" customHeight="1" x14ac:dyDescent="0.15">
      <c r="A2822" s="25"/>
    </row>
    <row r="2823" spans="1:1" ht="15.95" customHeight="1" x14ac:dyDescent="0.15">
      <c r="A2823" s="25"/>
    </row>
    <row r="2824" spans="1:1" ht="15.95" customHeight="1" x14ac:dyDescent="0.15">
      <c r="A2824" s="25"/>
    </row>
    <row r="2825" spans="1:1" ht="15.95" customHeight="1" x14ac:dyDescent="0.15">
      <c r="A2825" s="25"/>
    </row>
    <row r="2826" spans="1:1" ht="15.95" customHeight="1" x14ac:dyDescent="0.15">
      <c r="A2826" s="25"/>
    </row>
    <row r="2827" spans="1:1" ht="15.95" customHeight="1" x14ac:dyDescent="0.15">
      <c r="A2827" s="25"/>
    </row>
    <row r="2828" spans="1:1" ht="15.95" customHeight="1" x14ac:dyDescent="0.15">
      <c r="A2828" s="25"/>
    </row>
    <row r="2829" spans="1:1" ht="15.95" customHeight="1" x14ac:dyDescent="0.15">
      <c r="A2829" s="25"/>
    </row>
    <row r="2830" spans="1:1" ht="15.95" customHeight="1" x14ac:dyDescent="0.15">
      <c r="A2830" s="25"/>
    </row>
    <row r="2831" spans="1:1" ht="15.95" customHeight="1" x14ac:dyDescent="0.15">
      <c r="A2831" s="25"/>
    </row>
    <row r="2832" spans="1:1" ht="15.95" customHeight="1" x14ac:dyDescent="0.15">
      <c r="A2832" s="25"/>
    </row>
    <row r="2833" spans="1:1" ht="15.95" customHeight="1" x14ac:dyDescent="0.15">
      <c r="A2833" s="25"/>
    </row>
    <row r="2834" spans="1:1" ht="15.95" customHeight="1" x14ac:dyDescent="0.15">
      <c r="A2834" s="25"/>
    </row>
    <row r="2835" spans="1:1" ht="15.95" customHeight="1" x14ac:dyDescent="0.15">
      <c r="A2835" s="25"/>
    </row>
    <row r="2836" spans="1:1" ht="15.95" customHeight="1" x14ac:dyDescent="0.15">
      <c r="A2836" s="25"/>
    </row>
    <row r="2837" spans="1:1" ht="15.95" customHeight="1" x14ac:dyDescent="0.15">
      <c r="A2837" s="25"/>
    </row>
    <row r="2838" spans="1:1" ht="15.95" customHeight="1" x14ac:dyDescent="0.15">
      <c r="A2838" s="25"/>
    </row>
    <row r="2839" spans="1:1" ht="15.95" customHeight="1" x14ac:dyDescent="0.15">
      <c r="A2839" s="25"/>
    </row>
    <row r="2840" spans="1:1" ht="15.95" customHeight="1" x14ac:dyDescent="0.15">
      <c r="A2840" s="25"/>
    </row>
    <row r="2841" spans="1:1" ht="15.95" customHeight="1" x14ac:dyDescent="0.15">
      <c r="A2841" s="25"/>
    </row>
    <row r="2842" spans="1:1" ht="15.95" customHeight="1" x14ac:dyDescent="0.15">
      <c r="A2842" s="25"/>
    </row>
    <row r="2843" spans="1:1" ht="15.95" customHeight="1" x14ac:dyDescent="0.15">
      <c r="A2843" s="25"/>
    </row>
    <row r="2844" spans="1:1" ht="15.95" customHeight="1" x14ac:dyDescent="0.15">
      <c r="A2844" s="25"/>
    </row>
    <row r="2845" spans="1:1" ht="15.95" customHeight="1" x14ac:dyDescent="0.15">
      <c r="A2845" s="25"/>
    </row>
    <row r="2846" spans="1:1" ht="15.95" customHeight="1" x14ac:dyDescent="0.15">
      <c r="A2846" s="25"/>
    </row>
    <row r="2847" spans="1:1" ht="15.95" customHeight="1" x14ac:dyDescent="0.15">
      <c r="A2847" s="25"/>
    </row>
    <row r="2848" spans="1:1" ht="15.95" customHeight="1" x14ac:dyDescent="0.15">
      <c r="A2848" s="25"/>
    </row>
    <row r="2849" spans="1:1" ht="15.95" customHeight="1" x14ac:dyDescent="0.15">
      <c r="A2849" s="25"/>
    </row>
    <row r="2850" spans="1:1" ht="15.95" customHeight="1" x14ac:dyDescent="0.15">
      <c r="A2850" s="25"/>
    </row>
    <row r="2851" spans="1:1" ht="15.95" customHeight="1" x14ac:dyDescent="0.15">
      <c r="A2851" s="25"/>
    </row>
    <row r="2852" spans="1:1" ht="15.95" customHeight="1" x14ac:dyDescent="0.15">
      <c r="A2852" s="25"/>
    </row>
    <row r="2853" spans="1:1" ht="15.95" customHeight="1" x14ac:dyDescent="0.15">
      <c r="A2853" s="25"/>
    </row>
    <row r="2854" spans="1:1" ht="15.95" customHeight="1" x14ac:dyDescent="0.15">
      <c r="A2854" s="25"/>
    </row>
    <row r="2855" spans="1:1" ht="15.95" customHeight="1" x14ac:dyDescent="0.15">
      <c r="A2855" s="25"/>
    </row>
    <row r="2856" spans="1:1" ht="15.95" customHeight="1" x14ac:dyDescent="0.15">
      <c r="A2856" s="25"/>
    </row>
    <row r="2857" spans="1:1" ht="15.95" customHeight="1" x14ac:dyDescent="0.15">
      <c r="A2857" s="25"/>
    </row>
    <row r="2858" spans="1:1" ht="15.95" customHeight="1" x14ac:dyDescent="0.15">
      <c r="A2858" s="25"/>
    </row>
    <row r="2859" spans="1:1" ht="15.95" customHeight="1" x14ac:dyDescent="0.15">
      <c r="A2859" s="25"/>
    </row>
    <row r="2860" spans="1:1" ht="15.95" customHeight="1" x14ac:dyDescent="0.15">
      <c r="A2860" s="25"/>
    </row>
    <row r="2861" spans="1:1" ht="15.95" customHeight="1" x14ac:dyDescent="0.15">
      <c r="A2861" s="25"/>
    </row>
    <row r="2862" spans="1:1" ht="15.95" customHeight="1" x14ac:dyDescent="0.15">
      <c r="A2862" s="25"/>
    </row>
    <row r="2863" spans="1:1" ht="15.95" customHeight="1" x14ac:dyDescent="0.15">
      <c r="A2863" s="25"/>
    </row>
    <row r="2864" spans="1:1" ht="15.95" customHeight="1" x14ac:dyDescent="0.15">
      <c r="A2864" s="25"/>
    </row>
    <row r="2865" spans="1:1" ht="15.95" customHeight="1" x14ac:dyDescent="0.15">
      <c r="A2865" s="25"/>
    </row>
    <row r="2866" spans="1:1" ht="15.95" customHeight="1" x14ac:dyDescent="0.15">
      <c r="A2866" s="25"/>
    </row>
    <row r="2867" spans="1:1" ht="15.95" customHeight="1" x14ac:dyDescent="0.15">
      <c r="A2867" s="25"/>
    </row>
    <row r="2868" spans="1:1" ht="15.95" customHeight="1" x14ac:dyDescent="0.15">
      <c r="A2868" s="25"/>
    </row>
    <row r="2869" spans="1:1" ht="15.95" customHeight="1" x14ac:dyDescent="0.15">
      <c r="A2869" s="25"/>
    </row>
    <row r="2870" spans="1:1" ht="15.95" customHeight="1" x14ac:dyDescent="0.15">
      <c r="A2870" s="25"/>
    </row>
    <row r="2871" spans="1:1" ht="15.95" customHeight="1" x14ac:dyDescent="0.15">
      <c r="A2871" s="25"/>
    </row>
    <row r="2872" spans="1:1" ht="15.95" customHeight="1" x14ac:dyDescent="0.15">
      <c r="A2872" s="25"/>
    </row>
    <row r="2873" spans="1:1" ht="15.95" customHeight="1" x14ac:dyDescent="0.15">
      <c r="A2873" s="25"/>
    </row>
    <row r="2874" spans="1:1" ht="15.95" customHeight="1" x14ac:dyDescent="0.15">
      <c r="A2874" s="25"/>
    </row>
    <row r="2875" spans="1:1" ht="15.95" customHeight="1" x14ac:dyDescent="0.15">
      <c r="A2875" s="25"/>
    </row>
    <row r="2876" spans="1:1" ht="15.95" customHeight="1" x14ac:dyDescent="0.15">
      <c r="A2876" s="25"/>
    </row>
    <row r="2877" spans="1:1" ht="15.95" customHeight="1" x14ac:dyDescent="0.15">
      <c r="A2877" s="25"/>
    </row>
    <row r="2878" spans="1:1" ht="15.95" customHeight="1" x14ac:dyDescent="0.15">
      <c r="A2878" s="25"/>
    </row>
    <row r="2879" spans="1:1" ht="15.95" customHeight="1" x14ac:dyDescent="0.15">
      <c r="A2879" s="25"/>
    </row>
    <row r="2880" spans="1:1" ht="15.95" customHeight="1" x14ac:dyDescent="0.15">
      <c r="A2880" s="25"/>
    </row>
    <row r="2881" spans="1:1" ht="15.95" customHeight="1" x14ac:dyDescent="0.15">
      <c r="A2881" s="25"/>
    </row>
    <row r="2882" spans="1:1" ht="15.95" customHeight="1" x14ac:dyDescent="0.15">
      <c r="A2882" s="25"/>
    </row>
    <row r="2883" spans="1:1" ht="15.95" customHeight="1" x14ac:dyDescent="0.15">
      <c r="A2883" s="25"/>
    </row>
    <row r="2884" spans="1:1" ht="15.95" customHeight="1" x14ac:dyDescent="0.15">
      <c r="A2884" s="25"/>
    </row>
    <row r="2885" spans="1:1" ht="15.95" customHeight="1" x14ac:dyDescent="0.15">
      <c r="A2885" s="25"/>
    </row>
    <row r="2886" spans="1:1" ht="15.95" customHeight="1" x14ac:dyDescent="0.15">
      <c r="A2886" s="25"/>
    </row>
    <row r="2887" spans="1:1" ht="15.95" customHeight="1" x14ac:dyDescent="0.15">
      <c r="A2887" s="25"/>
    </row>
    <row r="2888" spans="1:1" ht="15.95" customHeight="1" x14ac:dyDescent="0.15">
      <c r="A2888" s="25"/>
    </row>
    <row r="2889" spans="1:1" ht="15.95" customHeight="1" x14ac:dyDescent="0.15">
      <c r="A2889" s="25"/>
    </row>
    <row r="2890" spans="1:1" ht="15.95" customHeight="1" x14ac:dyDescent="0.15">
      <c r="A2890" s="25"/>
    </row>
    <row r="2891" spans="1:1" ht="15.95" customHeight="1" x14ac:dyDescent="0.15">
      <c r="A2891" s="25"/>
    </row>
    <row r="2892" spans="1:1" ht="15.95" customHeight="1" x14ac:dyDescent="0.15">
      <c r="A2892" s="25"/>
    </row>
    <row r="2893" spans="1:1" ht="15.95" customHeight="1" x14ac:dyDescent="0.15">
      <c r="A2893" s="25"/>
    </row>
    <row r="2894" spans="1:1" ht="15.95" customHeight="1" x14ac:dyDescent="0.15">
      <c r="A2894" s="25"/>
    </row>
    <row r="2895" spans="1:1" ht="15.95" customHeight="1" x14ac:dyDescent="0.15">
      <c r="A2895" s="25"/>
    </row>
    <row r="2896" spans="1:1" ht="15.95" customHeight="1" x14ac:dyDescent="0.15">
      <c r="A2896" s="25"/>
    </row>
    <row r="2897" spans="1:1" ht="15.95" customHeight="1" x14ac:dyDescent="0.15">
      <c r="A2897" s="25"/>
    </row>
    <row r="2898" spans="1:1" ht="15.95" customHeight="1" x14ac:dyDescent="0.15">
      <c r="A2898" s="25"/>
    </row>
    <row r="2899" spans="1:1" ht="15.95" customHeight="1" x14ac:dyDescent="0.15">
      <c r="A2899" s="25"/>
    </row>
    <row r="2900" spans="1:1" ht="15.95" customHeight="1" x14ac:dyDescent="0.15">
      <c r="A2900" s="25"/>
    </row>
    <row r="2901" spans="1:1" ht="15.95" customHeight="1" x14ac:dyDescent="0.15">
      <c r="A2901" s="25"/>
    </row>
    <row r="2902" spans="1:1" ht="15.95" customHeight="1" x14ac:dyDescent="0.15">
      <c r="A2902" s="25"/>
    </row>
    <row r="2903" spans="1:1" ht="15.95" customHeight="1" x14ac:dyDescent="0.15">
      <c r="A2903" s="25"/>
    </row>
    <row r="2904" spans="1:1" ht="15.95" customHeight="1" x14ac:dyDescent="0.15">
      <c r="A2904" s="25"/>
    </row>
    <row r="2905" spans="1:1" ht="15.95" customHeight="1" x14ac:dyDescent="0.15">
      <c r="A2905" s="25"/>
    </row>
    <row r="2906" spans="1:1" ht="15.95" customHeight="1" x14ac:dyDescent="0.15">
      <c r="A2906" s="25"/>
    </row>
    <row r="2907" spans="1:1" ht="15.95" customHeight="1" x14ac:dyDescent="0.15">
      <c r="A2907" s="25"/>
    </row>
    <row r="2908" spans="1:1" ht="15.95" customHeight="1" x14ac:dyDescent="0.15">
      <c r="A2908" s="25"/>
    </row>
    <row r="2909" spans="1:1" ht="15.95" customHeight="1" x14ac:dyDescent="0.15">
      <c r="A2909" s="25"/>
    </row>
    <row r="2910" spans="1:1" ht="15.95" customHeight="1" x14ac:dyDescent="0.15">
      <c r="A2910" s="25"/>
    </row>
    <row r="2911" spans="1:1" ht="15.95" customHeight="1" x14ac:dyDescent="0.15">
      <c r="A2911" s="25"/>
    </row>
    <row r="2912" spans="1:1" ht="15.95" customHeight="1" x14ac:dyDescent="0.15">
      <c r="A2912" s="25"/>
    </row>
    <row r="2913" spans="1:1" ht="15.95" customHeight="1" x14ac:dyDescent="0.15">
      <c r="A2913" s="25"/>
    </row>
    <row r="2914" spans="1:1" ht="15.95" customHeight="1" x14ac:dyDescent="0.15">
      <c r="A2914" s="25"/>
    </row>
    <row r="2915" spans="1:1" ht="15.95" customHeight="1" x14ac:dyDescent="0.15">
      <c r="A2915" s="25"/>
    </row>
    <row r="2916" spans="1:1" ht="15.95" customHeight="1" x14ac:dyDescent="0.15">
      <c r="A2916" s="25"/>
    </row>
    <row r="2917" spans="1:1" ht="15.95" customHeight="1" x14ac:dyDescent="0.15">
      <c r="A2917" s="25"/>
    </row>
    <row r="2918" spans="1:1" ht="15.95" customHeight="1" x14ac:dyDescent="0.15">
      <c r="A2918" s="25"/>
    </row>
    <row r="2919" spans="1:1" ht="15.95" customHeight="1" x14ac:dyDescent="0.15">
      <c r="A2919" s="25"/>
    </row>
    <row r="2920" spans="1:1" ht="15.95" customHeight="1" x14ac:dyDescent="0.15">
      <c r="A2920" s="25"/>
    </row>
    <row r="2921" spans="1:1" ht="15.95" customHeight="1" x14ac:dyDescent="0.15">
      <c r="A2921" s="25"/>
    </row>
    <row r="2922" spans="1:1" ht="15.95" customHeight="1" x14ac:dyDescent="0.15">
      <c r="A2922" s="25"/>
    </row>
    <row r="2923" spans="1:1" ht="15.95" customHeight="1" x14ac:dyDescent="0.15">
      <c r="A2923" s="25"/>
    </row>
    <row r="2924" spans="1:1" ht="15.95" customHeight="1" x14ac:dyDescent="0.15">
      <c r="A2924" s="25"/>
    </row>
    <row r="2925" spans="1:1" ht="15.95" customHeight="1" x14ac:dyDescent="0.15">
      <c r="A2925" s="25"/>
    </row>
    <row r="2926" spans="1:1" ht="15.95" customHeight="1" x14ac:dyDescent="0.15">
      <c r="A2926" s="25"/>
    </row>
    <row r="2927" spans="1:1" ht="15.95" customHeight="1" x14ac:dyDescent="0.15">
      <c r="A2927" s="25"/>
    </row>
    <row r="2928" spans="1:1" ht="15.95" customHeight="1" x14ac:dyDescent="0.15">
      <c r="A2928" s="25"/>
    </row>
    <row r="2929" spans="1:1" ht="15.95" customHeight="1" x14ac:dyDescent="0.15">
      <c r="A2929" s="25"/>
    </row>
    <row r="2930" spans="1:1" ht="15.95" customHeight="1" x14ac:dyDescent="0.15">
      <c r="A2930" s="25"/>
    </row>
    <row r="2931" spans="1:1" ht="15.95" customHeight="1" x14ac:dyDescent="0.15">
      <c r="A2931" s="25"/>
    </row>
    <row r="2932" spans="1:1" ht="15.95" customHeight="1" x14ac:dyDescent="0.15">
      <c r="A2932" s="25"/>
    </row>
    <row r="2933" spans="1:1" ht="15.95" customHeight="1" x14ac:dyDescent="0.15">
      <c r="A2933" s="25"/>
    </row>
    <row r="2934" spans="1:1" ht="15.95" customHeight="1" x14ac:dyDescent="0.15">
      <c r="A2934" s="25"/>
    </row>
    <row r="2935" spans="1:1" ht="15.95" customHeight="1" x14ac:dyDescent="0.15">
      <c r="A2935" s="25"/>
    </row>
    <row r="2936" spans="1:1" ht="15.95" customHeight="1" x14ac:dyDescent="0.15">
      <c r="A2936" s="25"/>
    </row>
    <row r="2937" spans="1:1" ht="15.95" customHeight="1" x14ac:dyDescent="0.15">
      <c r="A2937" s="25"/>
    </row>
    <row r="2938" spans="1:1" ht="15.95" customHeight="1" x14ac:dyDescent="0.15">
      <c r="A2938" s="25"/>
    </row>
    <row r="2939" spans="1:1" ht="15.95" customHeight="1" x14ac:dyDescent="0.15">
      <c r="A2939" s="25"/>
    </row>
    <row r="2940" spans="1:1" ht="15.95" customHeight="1" x14ac:dyDescent="0.15">
      <c r="A2940" s="25"/>
    </row>
    <row r="2941" spans="1:1" ht="15.95" customHeight="1" x14ac:dyDescent="0.15">
      <c r="A2941" s="25"/>
    </row>
    <row r="2942" spans="1:1" ht="15.95" customHeight="1" x14ac:dyDescent="0.15">
      <c r="A2942" s="25"/>
    </row>
    <row r="2943" spans="1:1" ht="15.95" customHeight="1" x14ac:dyDescent="0.15">
      <c r="A2943" s="25"/>
    </row>
    <row r="2944" spans="1:1" ht="15.95" customHeight="1" x14ac:dyDescent="0.15">
      <c r="A2944" s="25"/>
    </row>
    <row r="2945" spans="1:1" ht="15.95" customHeight="1" x14ac:dyDescent="0.15">
      <c r="A2945" s="25"/>
    </row>
    <row r="2946" spans="1:1" ht="15.95" customHeight="1" x14ac:dyDescent="0.15">
      <c r="A2946" s="25"/>
    </row>
    <row r="2947" spans="1:1" ht="15.95" customHeight="1" x14ac:dyDescent="0.15">
      <c r="A2947" s="25"/>
    </row>
    <row r="2948" spans="1:1" ht="15.95" customHeight="1" x14ac:dyDescent="0.15">
      <c r="A2948" s="25"/>
    </row>
    <row r="2949" spans="1:1" ht="15.95" customHeight="1" x14ac:dyDescent="0.15">
      <c r="A2949" s="25"/>
    </row>
    <row r="2950" spans="1:1" ht="15.95" customHeight="1" x14ac:dyDescent="0.15">
      <c r="A2950" s="25"/>
    </row>
    <row r="2951" spans="1:1" ht="15.95" customHeight="1" x14ac:dyDescent="0.15">
      <c r="A2951" s="25"/>
    </row>
    <row r="2952" spans="1:1" ht="15.95" customHeight="1" x14ac:dyDescent="0.15">
      <c r="A2952" s="25"/>
    </row>
    <row r="2953" spans="1:1" ht="15.95" customHeight="1" x14ac:dyDescent="0.15">
      <c r="A2953" s="25"/>
    </row>
    <row r="2954" spans="1:1" ht="15.95" customHeight="1" x14ac:dyDescent="0.15">
      <c r="A2954" s="25"/>
    </row>
    <row r="2955" spans="1:1" ht="15.95" customHeight="1" x14ac:dyDescent="0.15">
      <c r="A2955" s="25"/>
    </row>
    <row r="2956" spans="1:1" ht="15.95" customHeight="1" x14ac:dyDescent="0.15">
      <c r="A2956" s="25"/>
    </row>
    <row r="2957" spans="1:1" ht="15.95" customHeight="1" x14ac:dyDescent="0.15">
      <c r="A2957" s="25"/>
    </row>
    <row r="2958" spans="1:1" ht="15.95" customHeight="1" x14ac:dyDescent="0.15">
      <c r="A2958" s="25"/>
    </row>
    <row r="2959" spans="1:1" ht="15.95" customHeight="1" x14ac:dyDescent="0.15">
      <c r="A2959" s="25"/>
    </row>
    <row r="2960" spans="1:1" ht="15.95" customHeight="1" x14ac:dyDescent="0.15">
      <c r="A2960" s="25"/>
    </row>
    <row r="2961" spans="1:1" ht="15.95" customHeight="1" x14ac:dyDescent="0.15">
      <c r="A2961" s="25"/>
    </row>
    <row r="2962" spans="1:1" ht="15.95" customHeight="1" x14ac:dyDescent="0.15">
      <c r="A2962" s="25"/>
    </row>
    <row r="2963" spans="1:1" ht="15.95" customHeight="1" x14ac:dyDescent="0.15">
      <c r="A2963" s="25"/>
    </row>
    <row r="2964" spans="1:1" ht="15.95" customHeight="1" x14ac:dyDescent="0.15">
      <c r="A2964" s="25"/>
    </row>
    <row r="2965" spans="1:1" ht="15.95" customHeight="1" x14ac:dyDescent="0.15">
      <c r="A2965" s="25"/>
    </row>
    <row r="2966" spans="1:1" ht="15.95" customHeight="1" x14ac:dyDescent="0.15">
      <c r="A2966" s="25"/>
    </row>
    <row r="2967" spans="1:1" ht="15.95" customHeight="1" x14ac:dyDescent="0.15">
      <c r="A2967" s="25"/>
    </row>
    <row r="2968" spans="1:1" ht="15.95" customHeight="1" x14ac:dyDescent="0.15">
      <c r="A2968" s="25"/>
    </row>
    <row r="2969" spans="1:1" ht="15.95" customHeight="1" x14ac:dyDescent="0.15">
      <c r="A2969" s="25"/>
    </row>
    <row r="2970" spans="1:1" ht="15.95" customHeight="1" x14ac:dyDescent="0.15">
      <c r="A2970" s="25"/>
    </row>
    <row r="2971" spans="1:1" ht="15.95" customHeight="1" x14ac:dyDescent="0.15">
      <c r="A2971" s="25"/>
    </row>
    <row r="2972" spans="1:1" ht="15.95" customHeight="1" x14ac:dyDescent="0.15">
      <c r="A2972" s="25"/>
    </row>
    <row r="2973" spans="1:1" ht="15.95" customHeight="1" x14ac:dyDescent="0.15">
      <c r="A2973" s="25"/>
    </row>
    <row r="2974" spans="1:1" ht="15.95" customHeight="1" x14ac:dyDescent="0.15">
      <c r="A2974" s="25"/>
    </row>
    <row r="2975" spans="1:1" ht="15.95" customHeight="1" x14ac:dyDescent="0.15">
      <c r="A2975" s="25"/>
    </row>
    <row r="2976" spans="1:1" ht="15.95" customHeight="1" x14ac:dyDescent="0.15">
      <c r="A2976" s="25"/>
    </row>
    <row r="2977" spans="1:1" ht="15.95" customHeight="1" x14ac:dyDescent="0.15">
      <c r="A2977" s="25"/>
    </row>
    <row r="2978" spans="1:1" ht="15.95" customHeight="1" x14ac:dyDescent="0.15">
      <c r="A2978" s="25"/>
    </row>
    <row r="2979" spans="1:1" ht="15.95" customHeight="1" x14ac:dyDescent="0.15">
      <c r="A2979" s="25"/>
    </row>
    <row r="2980" spans="1:1" ht="15.95" customHeight="1" x14ac:dyDescent="0.15">
      <c r="A2980" s="25"/>
    </row>
    <row r="2981" spans="1:1" ht="15.95" customHeight="1" x14ac:dyDescent="0.15">
      <c r="A2981" s="25"/>
    </row>
    <row r="2982" spans="1:1" ht="15.95" customHeight="1" x14ac:dyDescent="0.15">
      <c r="A2982" s="25"/>
    </row>
    <row r="2983" spans="1:1" ht="15.95" customHeight="1" x14ac:dyDescent="0.15">
      <c r="A2983" s="25"/>
    </row>
    <row r="2984" spans="1:1" ht="15.95" customHeight="1" x14ac:dyDescent="0.15">
      <c r="A2984" s="25"/>
    </row>
    <row r="2985" spans="1:1" ht="15.95" customHeight="1" x14ac:dyDescent="0.15">
      <c r="A2985" s="25"/>
    </row>
    <row r="2986" spans="1:1" ht="15.95" customHeight="1" x14ac:dyDescent="0.15">
      <c r="A2986" s="25"/>
    </row>
    <row r="2987" spans="1:1" ht="15.95" customHeight="1" x14ac:dyDescent="0.15">
      <c r="A2987" s="25"/>
    </row>
    <row r="2988" spans="1:1" ht="15.95" customHeight="1" x14ac:dyDescent="0.15">
      <c r="A2988" s="25"/>
    </row>
    <row r="2989" spans="1:1" ht="15.95" customHeight="1" x14ac:dyDescent="0.15">
      <c r="A2989" s="25"/>
    </row>
    <row r="2990" spans="1:1" ht="15.95" customHeight="1" x14ac:dyDescent="0.15">
      <c r="A2990" s="25"/>
    </row>
    <row r="2991" spans="1:1" ht="15.95" customHeight="1" x14ac:dyDescent="0.15">
      <c r="A2991" s="25"/>
    </row>
    <row r="2992" spans="1:1" ht="15.95" customHeight="1" x14ac:dyDescent="0.15">
      <c r="A2992" s="25"/>
    </row>
    <row r="2993" spans="1:1" ht="15.95" customHeight="1" x14ac:dyDescent="0.15">
      <c r="A2993" s="25"/>
    </row>
    <row r="2994" spans="1:1" ht="15.95" customHeight="1" x14ac:dyDescent="0.15">
      <c r="A2994" s="25"/>
    </row>
    <row r="2995" spans="1:1" ht="15.95" customHeight="1" x14ac:dyDescent="0.15">
      <c r="A2995" s="25"/>
    </row>
    <row r="2996" spans="1:1" ht="15.95" customHeight="1" x14ac:dyDescent="0.15">
      <c r="A2996" s="25"/>
    </row>
    <row r="2997" spans="1:1" ht="15.95" customHeight="1" x14ac:dyDescent="0.15">
      <c r="A2997" s="25"/>
    </row>
    <row r="2998" spans="1:1" ht="15.95" customHeight="1" x14ac:dyDescent="0.15">
      <c r="A2998" s="25"/>
    </row>
    <row r="2999" spans="1:1" ht="15.95" customHeight="1" x14ac:dyDescent="0.15">
      <c r="A2999" s="25"/>
    </row>
    <row r="3000" spans="1:1" ht="15.95" customHeight="1" x14ac:dyDescent="0.15">
      <c r="A3000" s="25"/>
    </row>
    <row r="3001" spans="1:1" ht="15.95" customHeight="1" x14ac:dyDescent="0.15">
      <c r="A3001" s="25"/>
    </row>
    <row r="3002" spans="1:1" ht="15.95" customHeight="1" x14ac:dyDescent="0.15">
      <c r="A3002" s="25"/>
    </row>
    <row r="3003" spans="1:1" ht="15.95" customHeight="1" x14ac:dyDescent="0.15">
      <c r="A3003" s="25"/>
    </row>
    <row r="3004" spans="1:1" ht="15.95" customHeight="1" x14ac:dyDescent="0.15">
      <c r="A3004" s="25"/>
    </row>
    <row r="3005" spans="1:1" ht="15.95" customHeight="1" x14ac:dyDescent="0.15">
      <c r="A3005" s="25"/>
    </row>
    <row r="3006" spans="1:1" ht="15.95" customHeight="1" x14ac:dyDescent="0.15">
      <c r="A3006" s="25"/>
    </row>
    <row r="3007" spans="1:1" ht="15.95" customHeight="1" x14ac:dyDescent="0.15">
      <c r="A3007" s="25"/>
    </row>
    <row r="3008" spans="1:1" ht="15.95" customHeight="1" x14ac:dyDescent="0.15">
      <c r="A3008" s="25"/>
    </row>
    <row r="3009" spans="1:1" ht="15.95" customHeight="1" x14ac:dyDescent="0.15">
      <c r="A3009" s="25"/>
    </row>
    <row r="3010" spans="1:1" ht="15.95" customHeight="1" x14ac:dyDescent="0.15">
      <c r="A3010" s="25"/>
    </row>
    <row r="3011" spans="1:1" ht="15.95" customHeight="1" x14ac:dyDescent="0.15">
      <c r="A3011" s="25"/>
    </row>
    <row r="3012" spans="1:1" ht="15.95" customHeight="1" x14ac:dyDescent="0.15">
      <c r="A3012" s="25"/>
    </row>
    <row r="3013" spans="1:1" ht="15.95" customHeight="1" x14ac:dyDescent="0.15">
      <c r="A3013" s="25"/>
    </row>
    <row r="3014" spans="1:1" ht="15.95" customHeight="1" x14ac:dyDescent="0.15">
      <c r="A3014" s="25"/>
    </row>
    <row r="3015" spans="1:1" ht="15.95" customHeight="1" x14ac:dyDescent="0.15">
      <c r="A3015" s="25"/>
    </row>
    <row r="3016" spans="1:1" ht="15.95" customHeight="1" x14ac:dyDescent="0.15">
      <c r="A3016" s="25"/>
    </row>
    <row r="3017" spans="1:1" ht="15.95" customHeight="1" x14ac:dyDescent="0.15">
      <c r="A3017" s="25"/>
    </row>
    <row r="3018" spans="1:1" ht="15.95" customHeight="1" x14ac:dyDescent="0.15">
      <c r="A3018" s="25"/>
    </row>
    <row r="3019" spans="1:1" ht="15.95" customHeight="1" x14ac:dyDescent="0.15">
      <c r="A3019" s="25"/>
    </row>
    <row r="3020" spans="1:1" ht="15.95" customHeight="1" x14ac:dyDescent="0.15">
      <c r="A3020" s="25"/>
    </row>
    <row r="3021" spans="1:1" ht="15.95" customHeight="1" x14ac:dyDescent="0.15">
      <c r="A3021" s="25"/>
    </row>
    <row r="3022" spans="1:1" ht="15.95" customHeight="1" x14ac:dyDescent="0.15">
      <c r="A3022" s="25"/>
    </row>
    <row r="3023" spans="1:1" ht="15.95" customHeight="1" x14ac:dyDescent="0.15">
      <c r="A3023" s="25"/>
    </row>
    <row r="3024" spans="1:1" ht="15.95" customHeight="1" x14ac:dyDescent="0.15">
      <c r="A3024" s="25"/>
    </row>
    <row r="3025" spans="1:1" ht="15.95" customHeight="1" x14ac:dyDescent="0.15">
      <c r="A3025" s="25"/>
    </row>
    <row r="3026" spans="1:1" ht="15.95" customHeight="1" x14ac:dyDescent="0.15">
      <c r="A3026" s="25"/>
    </row>
    <row r="3027" spans="1:1" ht="15.95" customHeight="1" x14ac:dyDescent="0.15">
      <c r="A3027" s="25"/>
    </row>
    <row r="3028" spans="1:1" ht="15.95" customHeight="1" x14ac:dyDescent="0.15">
      <c r="A3028" s="25"/>
    </row>
    <row r="3029" spans="1:1" ht="15.95" customHeight="1" x14ac:dyDescent="0.15">
      <c r="A3029" s="25"/>
    </row>
    <row r="3030" spans="1:1" ht="15.95" customHeight="1" x14ac:dyDescent="0.15">
      <c r="A3030" s="25"/>
    </row>
    <row r="3031" spans="1:1" ht="15.95" customHeight="1" x14ac:dyDescent="0.15">
      <c r="A3031" s="25"/>
    </row>
    <row r="3032" spans="1:1" ht="15.95" customHeight="1" x14ac:dyDescent="0.15">
      <c r="A3032" s="25"/>
    </row>
    <row r="3033" spans="1:1" ht="15.95" customHeight="1" x14ac:dyDescent="0.15">
      <c r="A3033" s="25"/>
    </row>
    <row r="3034" spans="1:1" ht="15.95" customHeight="1" x14ac:dyDescent="0.15">
      <c r="A3034" s="25"/>
    </row>
    <row r="3035" spans="1:1" ht="15.95" customHeight="1" x14ac:dyDescent="0.15">
      <c r="A3035" s="25"/>
    </row>
    <row r="3036" spans="1:1" ht="15.95" customHeight="1" x14ac:dyDescent="0.15">
      <c r="A3036" s="25"/>
    </row>
    <row r="3037" spans="1:1" ht="15.95" customHeight="1" x14ac:dyDescent="0.15">
      <c r="A3037" s="25"/>
    </row>
    <row r="3038" spans="1:1" ht="15.95" customHeight="1" x14ac:dyDescent="0.15">
      <c r="A3038" s="25"/>
    </row>
    <row r="3039" spans="1:1" ht="15.95" customHeight="1" x14ac:dyDescent="0.15">
      <c r="A3039" s="25"/>
    </row>
    <row r="3040" spans="1:1" ht="15.95" customHeight="1" x14ac:dyDescent="0.15">
      <c r="A3040" s="25"/>
    </row>
    <row r="3041" spans="1:1" ht="15.95" customHeight="1" x14ac:dyDescent="0.15">
      <c r="A3041" s="25"/>
    </row>
    <row r="3042" spans="1:1" ht="15.95" customHeight="1" x14ac:dyDescent="0.15">
      <c r="A3042" s="25"/>
    </row>
    <row r="3043" spans="1:1" ht="15.95" customHeight="1" x14ac:dyDescent="0.15">
      <c r="A3043" s="25"/>
    </row>
    <row r="3044" spans="1:1" ht="15.95" customHeight="1" x14ac:dyDescent="0.15">
      <c r="A3044" s="25"/>
    </row>
    <row r="3045" spans="1:1" ht="15.95" customHeight="1" x14ac:dyDescent="0.15">
      <c r="A3045" s="25"/>
    </row>
    <row r="3046" spans="1:1" ht="15.95" customHeight="1" x14ac:dyDescent="0.15">
      <c r="A3046" s="25"/>
    </row>
    <row r="3047" spans="1:1" ht="15.95" customHeight="1" x14ac:dyDescent="0.15">
      <c r="A3047" s="25"/>
    </row>
    <row r="3048" spans="1:1" ht="15.95" customHeight="1" x14ac:dyDescent="0.15">
      <c r="A3048" s="25"/>
    </row>
    <row r="3049" spans="1:1" ht="15.95" customHeight="1" x14ac:dyDescent="0.15">
      <c r="A3049" s="25"/>
    </row>
    <row r="3050" spans="1:1" ht="15.95" customHeight="1" x14ac:dyDescent="0.15">
      <c r="A3050" s="25"/>
    </row>
    <row r="3051" spans="1:1" ht="15.95" customHeight="1" x14ac:dyDescent="0.15">
      <c r="A3051" s="25"/>
    </row>
    <row r="3052" spans="1:1" ht="15.95" customHeight="1" x14ac:dyDescent="0.15">
      <c r="A3052" s="25"/>
    </row>
    <row r="3053" spans="1:1" ht="15.95" customHeight="1" x14ac:dyDescent="0.15">
      <c r="A3053" s="25"/>
    </row>
    <row r="3054" spans="1:1" ht="15.95" customHeight="1" x14ac:dyDescent="0.15">
      <c r="A3054" s="25"/>
    </row>
    <row r="3055" spans="1:1" ht="15.95" customHeight="1" x14ac:dyDescent="0.15">
      <c r="A3055" s="25"/>
    </row>
    <row r="3056" spans="1:1" ht="15.95" customHeight="1" x14ac:dyDescent="0.15">
      <c r="A3056" s="25"/>
    </row>
    <row r="3057" spans="1:1" ht="15.95" customHeight="1" x14ac:dyDescent="0.15">
      <c r="A3057" s="25"/>
    </row>
    <row r="3058" spans="1:1" ht="15.95" customHeight="1" x14ac:dyDescent="0.15">
      <c r="A3058" s="25"/>
    </row>
    <row r="3059" spans="1:1" ht="15.95" customHeight="1" x14ac:dyDescent="0.15">
      <c r="A3059" s="25"/>
    </row>
    <row r="3060" spans="1:1" ht="15.95" customHeight="1" x14ac:dyDescent="0.15">
      <c r="A3060" s="25"/>
    </row>
    <row r="3061" spans="1:1" ht="15.95" customHeight="1" x14ac:dyDescent="0.15">
      <c r="A3061" s="25"/>
    </row>
    <row r="3062" spans="1:1" ht="15.95" customHeight="1" x14ac:dyDescent="0.15">
      <c r="A3062" s="25"/>
    </row>
    <row r="3063" spans="1:1" ht="15.95" customHeight="1" x14ac:dyDescent="0.15">
      <c r="A3063" s="25"/>
    </row>
    <row r="3064" spans="1:1" ht="15.95" customHeight="1" x14ac:dyDescent="0.15">
      <c r="A3064" s="25"/>
    </row>
    <row r="3065" spans="1:1" ht="15.95" customHeight="1" x14ac:dyDescent="0.15">
      <c r="A3065" s="25"/>
    </row>
    <row r="3066" spans="1:1" ht="15.95" customHeight="1" x14ac:dyDescent="0.15">
      <c r="A3066" s="25"/>
    </row>
    <row r="3067" spans="1:1" ht="15.95" customHeight="1" x14ac:dyDescent="0.15">
      <c r="A3067" s="25"/>
    </row>
    <row r="3068" spans="1:1" ht="15.95" customHeight="1" x14ac:dyDescent="0.15">
      <c r="A3068" s="25"/>
    </row>
    <row r="3069" spans="1:1" ht="15.95" customHeight="1" x14ac:dyDescent="0.15">
      <c r="A3069" s="25"/>
    </row>
    <row r="3070" spans="1:1" ht="15.95" customHeight="1" x14ac:dyDescent="0.15">
      <c r="A3070" s="25"/>
    </row>
    <row r="3071" spans="1:1" ht="15.95" customHeight="1" x14ac:dyDescent="0.15">
      <c r="A3071" s="25"/>
    </row>
    <row r="3072" spans="1:1" ht="15.95" customHeight="1" x14ac:dyDescent="0.15">
      <c r="A3072" s="25"/>
    </row>
    <row r="3073" spans="1:1" ht="15.95" customHeight="1" x14ac:dyDescent="0.15">
      <c r="A3073" s="25"/>
    </row>
    <row r="3074" spans="1:1" ht="15.95" customHeight="1" x14ac:dyDescent="0.15">
      <c r="A3074" s="25"/>
    </row>
    <row r="3075" spans="1:1" ht="15.95" customHeight="1" x14ac:dyDescent="0.15">
      <c r="A3075" s="25"/>
    </row>
    <row r="3076" spans="1:1" ht="15.95" customHeight="1" x14ac:dyDescent="0.15">
      <c r="A3076" s="25"/>
    </row>
    <row r="3077" spans="1:1" ht="15.95" customHeight="1" x14ac:dyDescent="0.15">
      <c r="A3077" s="25"/>
    </row>
    <row r="3078" spans="1:1" ht="15.95" customHeight="1" x14ac:dyDescent="0.15">
      <c r="A3078" s="25"/>
    </row>
    <row r="3079" spans="1:1" ht="15.95" customHeight="1" x14ac:dyDescent="0.15">
      <c r="A3079" s="25"/>
    </row>
    <row r="3080" spans="1:1" ht="15.95" customHeight="1" x14ac:dyDescent="0.15">
      <c r="A3080" s="25"/>
    </row>
    <row r="3081" spans="1:1" ht="15.95" customHeight="1" x14ac:dyDescent="0.15">
      <c r="A3081" s="25"/>
    </row>
    <row r="3082" spans="1:1" ht="15.95" customHeight="1" x14ac:dyDescent="0.15">
      <c r="A3082" s="25"/>
    </row>
    <row r="3083" spans="1:1" ht="15.95" customHeight="1" x14ac:dyDescent="0.15">
      <c r="A3083" s="25"/>
    </row>
    <row r="3084" spans="1:1" ht="15.95" customHeight="1" x14ac:dyDescent="0.15">
      <c r="A3084" s="25"/>
    </row>
    <row r="3085" spans="1:1" ht="15.95" customHeight="1" x14ac:dyDescent="0.15">
      <c r="A3085" s="25"/>
    </row>
    <row r="3086" spans="1:1" ht="15.95" customHeight="1" x14ac:dyDescent="0.15">
      <c r="A3086" s="25"/>
    </row>
    <row r="3087" spans="1:1" ht="15.95" customHeight="1" x14ac:dyDescent="0.15">
      <c r="A3087" s="25"/>
    </row>
    <row r="3088" spans="1:1" ht="15.95" customHeight="1" x14ac:dyDescent="0.15">
      <c r="A3088" s="25"/>
    </row>
    <row r="3089" spans="1:1" ht="15.95" customHeight="1" x14ac:dyDescent="0.15">
      <c r="A3089" s="25"/>
    </row>
    <row r="3090" spans="1:1" ht="15.95" customHeight="1" x14ac:dyDescent="0.15">
      <c r="A3090" s="25"/>
    </row>
    <row r="3091" spans="1:1" ht="15.95" customHeight="1" x14ac:dyDescent="0.15">
      <c r="A3091" s="25"/>
    </row>
    <row r="3092" spans="1:1" ht="15.95" customHeight="1" x14ac:dyDescent="0.15">
      <c r="A3092" s="25"/>
    </row>
    <row r="3093" spans="1:1" ht="15.95" customHeight="1" x14ac:dyDescent="0.15">
      <c r="A3093" s="25"/>
    </row>
    <row r="3094" spans="1:1" ht="15.95" customHeight="1" x14ac:dyDescent="0.15">
      <c r="A3094" s="25"/>
    </row>
    <row r="3095" spans="1:1" ht="15.95" customHeight="1" x14ac:dyDescent="0.15">
      <c r="A3095" s="25"/>
    </row>
    <row r="3096" spans="1:1" ht="15.95" customHeight="1" x14ac:dyDescent="0.15">
      <c r="A3096" s="25"/>
    </row>
    <row r="3097" spans="1:1" ht="15.95" customHeight="1" x14ac:dyDescent="0.15">
      <c r="A3097" s="25"/>
    </row>
    <row r="3098" spans="1:1" ht="15.95" customHeight="1" x14ac:dyDescent="0.15">
      <c r="A3098" s="25"/>
    </row>
    <row r="3099" spans="1:1" ht="15.95" customHeight="1" x14ac:dyDescent="0.15">
      <c r="A3099" s="25"/>
    </row>
    <row r="3100" spans="1:1" ht="15.95" customHeight="1" x14ac:dyDescent="0.15">
      <c r="A3100" s="25"/>
    </row>
    <row r="3101" spans="1:1" ht="15.95" customHeight="1" x14ac:dyDescent="0.15">
      <c r="A3101" s="25"/>
    </row>
    <row r="3102" spans="1:1" ht="15.95" customHeight="1" x14ac:dyDescent="0.15">
      <c r="A3102" s="25"/>
    </row>
    <row r="3103" spans="1:1" ht="15.95" customHeight="1" x14ac:dyDescent="0.15">
      <c r="A3103" s="25"/>
    </row>
    <row r="3104" spans="1:1" ht="15.95" customHeight="1" x14ac:dyDescent="0.15">
      <c r="A3104" s="25"/>
    </row>
    <row r="3105" spans="1:1" ht="15.95" customHeight="1" x14ac:dyDescent="0.15">
      <c r="A3105" s="25"/>
    </row>
    <row r="3106" spans="1:1" ht="15.95" customHeight="1" x14ac:dyDescent="0.15">
      <c r="A3106" s="25"/>
    </row>
    <row r="3107" spans="1:1" ht="15.95" customHeight="1" x14ac:dyDescent="0.15">
      <c r="A3107" s="25"/>
    </row>
    <row r="3108" spans="1:1" ht="15.95" customHeight="1" x14ac:dyDescent="0.15">
      <c r="A3108" s="25"/>
    </row>
    <row r="3109" spans="1:1" ht="15.95" customHeight="1" x14ac:dyDescent="0.15">
      <c r="A3109" s="25"/>
    </row>
    <row r="3110" spans="1:1" ht="15.95" customHeight="1" x14ac:dyDescent="0.15">
      <c r="A3110" s="25"/>
    </row>
    <row r="3111" spans="1:1" ht="15.95" customHeight="1" x14ac:dyDescent="0.15">
      <c r="A3111" s="25"/>
    </row>
    <row r="3112" spans="1:1" ht="15.95" customHeight="1" x14ac:dyDescent="0.15">
      <c r="A3112" s="25"/>
    </row>
    <row r="3113" spans="1:1" ht="15.95" customHeight="1" x14ac:dyDescent="0.15">
      <c r="A3113" s="25"/>
    </row>
    <row r="3114" spans="1:1" ht="15.95" customHeight="1" x14ac:dyDescent="0.15">
      <c r="A3114" s="25"/>
    </row>
    <row r="3115" spans="1:1" ht="15.95" customHeight="1" x14ac:dyDescent="0.15">
      <c r="A3115" s="25"/>
    </row>
    <row r="3116" spans="1:1" ht="15.95" customHeight="1" x14ac:dyDescent="0.15">
      <c r="A3116" s="25"/>
    </row>
    <row r="3117" spans="1:1" ht="15.95" customHeight="1" x14ac:dyDescent="0.15">
      <c r="A3117" s="25"/>
    </row>
    <row r="3118" spans="1:1" ht="15.95" customHeight="1" x14ac:dyDescent="0.15">
      <c r="A3118" s="25"/>
    </row>
    <row r="3119" spans="1:1" ht="15.95" customHeight="1" x14ac:dyDescent="0.15">
      <c r="A3119" s="25"/>
    </row>
    <row r="3120" spans="1:1" ht="15.95" customHeight="1" x14ac:dyDescent="0.15">
      <c r="A3120" s="25"/>
    </row>
    <row r="3121" spans="1:1" ht="15.95" customHeight="1" x14ac:dyDescent="0.15">
      <c r="A3121" s="25"/>
    </row>
    <row r="3122" spans="1:1" ht="15.95" customHeight="1" x14ac:dyDescent="0.15">
      <c r="A3122" s="25"/>
    </row>
    <row r="3123" spans="1:1" ht="15.95" customHeight="1" x14ac:dyDescent="0.15">
      <c r="A3123" s="25"/>
    </row>
    <row r="3124" spans="1:1" ht="15.95" customHeight="1" x14ac:dyDescent="0.15">
      <c r="A3124" s="25"/>
    </row>
    <row r="3125" spans="1:1" ht="15.95" customHeight="1" x14ac:dyDescent="0.15">
      <c r="A3125" s="25"/>
    </row>
    <row r="3126" spans="1:1" ht="15.95" customHeight="1" x14ac:dyDescent="0.15">
      <c r="A3126" s="25"/>
    </row>
    <row r="3127" spans="1:1" ht="15.95" customHeight="1" x14ac:dyDescent="0.15">
      <c r="A3127" s="25"/>
    </row>
    <row r="3128" spans="1:1" ht="15.95" customHeight="1" x14ac:dyDescent="0.15">
      <c r="A3128" s="25"/>
    </row>
    <row r="3129" spans="1:1" ht="15.95" customHeight="1" x14ac:dyDescent="0.15">
      <c r="A3129" s="25"/>
    </row>
    <row r="3130" spans="1:1" ht="15.95" customHeight="1" x14ac:dyDescent="0.15">
      <c r="A3130" s="25"/>
    </row>
    <row r="3131" spans="1:1" ht="15.95" customHeight="1" x14ac:dyDescent="0.15">
      <c r="A3131" s="25"/>
    </row>
    <row r="3132" spans="1:1" ht="15.95" customHeight="1" x14ac:dyDescent="0.15">
      <c r="A3132" s="25"/>
    </row>
    <row r="3133" spans="1:1" ht="15.95" customHeight="1" x14ac:dyDescent="0.15">
      <c r="A3133" s="25"/>
    </row>
    <row r="3134" spans="1:1" ht="15.95" customHeight="1" x14ac:dyDescent="0.15">
      <c r="A3134" s="25"/>
    </row>
    <row r="3135" spans="1:1" ht="15.95" customHeight="1" x14ac:dyDescent="0.15">
      <c r="A3135" s="25"/>
    </row>
    <row r="3136" spans="1:1" ht="15.95" customHeight="1" x14ac:dyDescent="0.15">
      <c r="A3136" s="25"/>
    </row>
    <row r="3137" spans="1:1" ht="15.95" customHeight="1" x14ac:dyDescent="0.15">
      <c r="A3137" s="25"/>
    </row>
    <row r="3138" spans="1:1" ht="15.95" customHeight="1" x14ac:dyDescent="0.15">
      <c r="A3138" s="25"/>
    </row>
    <row r="3139" spans="1:1" ht="15.95" customHeight="1" x14ac:dyDescent="0.15">
      <c r="A3139" s="25"/>
    </row>
    <row r="3140" spans="1:1" ht="15.95" customHeight="1" x14ac:dyDescent="0.15">
      <c r="A3140" s="25"/>
    </row>
    <row r="3141" spans="1:1" ht="15.95" customHeight="1" x14ac:dyDescent="0.15">
      <c r="A3141" s="25"/>
    </row>
    <row r="3142" spans="1:1" ht="15.95" customHeight="1" x14ac:dyDescent="0.15">
      <c r="A3142" s="25"/>
    </row>
    <row r="3143" spans="1:1" ht="15.95" customHeight="1" x14ac:dyDescent="0.15">
      <c r="A3143" s="25"/>
    </row>
    <row r="3144" spans="1:1" ht="15.95" customHeight="1" x14ac:dyDescent="0.15">
      <c r="A3144" s="25"/>
    </row>
    <row r="3145" spans="1:1" ht="15.95" customHeight="1" x14ac:dyDescent="0.15">
      <c r="A3145" s="25"/>
    </row>
    <row r="3146" spans="1:1" ht="15.95" customHeight="1" x14ac:dyDescent="0.15">
      <c r="A3146" s="25"/>
    </row>
    <row r="3147" spans="1:1" ht="15.95" customHeight="1" x14ac:dyDescent="0.15">
      <c r="A3147" s="25"/>
    </row>
    <row r="3148" spans="1:1" ht="15.95" customHeight="1" x14ac:dyDescent="0.15">
      <c r="A3148" s="25"/>
    </row>
    <row r="3149" spans="1:1" ht="15.95" customHeight="1" x14ac:dyDescent="0.15">
      <c r="A3149" s="25"/>
    </row>
    <row r="3150" spans="1:1" ht="15.95" customHeight="1" x14ac:dyDescent="0.15">
      <c r="A3150" s="25"/>
    </row>
    <row r="3151" spans="1:1" ht="15.95" customHeight="1" x14ac:dyDescent="0.15">
      <c r="A3151" s="25"/>
    </row>
    <row r="3152" spans="1:1" ht="15.95" customHeight="1" x14ac:dyDescent="0.15">
      <c r="A3152" s="25"/>
    </row>
    <row r="3153" spans="1:1" ht="15.95" customHeight="1" x14ac:dyDescent="0.15">
      <c r="A3153" s="25"/>
    </row>
    <row r="3154" spans="1:1" ht="15.95" customHeight="1" x14ac:dyDescent="0.15">
      <c r="A3154" s="25"/>
    </row>
    <row r="3155" spans="1:1" ht="15.95" customHeight="1" x14ac:dyDescent="0.15">
      <c r="A3155" s="25"/>
    </row>
    <row r="3156" spans="1:1" ht="15.95" customHeight="1" x14ac:dyDescent="0.15">
      <c r="A3156" s="25"/>
    </row>
    <row r="3157" spans="1:1" ht="15.95" customHeight="1" x14ac:dyDescent="0.15">
      <c r="A3157" s="25"/>
    </row>
    <row r="3158" spans="1:1" ht="15.95" customHeight="1" x14ac:dyDescent="0.15">
      <c r="A3158" s="25"/>
    </row>
    <row r="3159" spans="1:1" ht="15.95" customHeight="1" x14ac:dyDescent="0.15">
      <c r="A3159" s="25"/>
    </row>
    <row r="3160" spans="1:1" ht="15.95" customHeight="1" x14ac:dyDescent="0.15">
      <c r="A3160" s="25"/>
    </row>
    <row r="3161" spans="1:1" ht="15.95" customHeight="1" x14ac:dyDescent="0.15">
      <c r="A3161" s="25"/>
    </row>
    <row r="3162" spans="1:1" ht="15.95" customHeight="1" x14ac:dyDescent="0.15">
      <c r="A3162" s="25"/>
    </row>
    <row r="3163" spans="1:1" ht="15.95" customHeight="1" x14ac:dyDescent="0.15">
      <c r="A3163" s="25"/>
    </row>
    <row r="3164" spans="1:1" ht="15.95" customHeight="1" x14ac:dyDescent="0.15">
      <c r="A3164" s="25"/>
    </row>
    <row r="3165" spans="1:1" ht="15.95" customHeight="1" x14ac:dyDescent="0.15">
      <c r="A3165" s="25"/>
    </row>
    <row r="3166" spans="1:1" ht="15.95" customHeight="1" x14ac:dyDescent="0.15">
      <c r="A3166" s="25"/>
    </row>
    <row r="3167" spans="1:1" ht="15.95" customHeight="1" x14ac:dyDescent="0.15">
      <c r="A3167" s="25"/>
    </row>
    <row r="3168" spans="1:1" ht="15.95" customHeight="1" x14ac:dyDescent="0.15">
      <c r="A3168" s="25"/>
    </row>
    <row r="3169" spans="1:1" ht="15.95" customHeight="1" x14ac:dyDescent="0.15">
      <c r="A3169" s="25"/>
    </row>
    <row r="3170" spans="1:1" ht="15.95" customHeight="1" x14ac:dyDescent="0.15">
      <c r="A3170" s="25"/>
    </row>
    <row r="3171" spans="1:1" ht="15.95" customHeight="1" x14ac:dyDescent="0.15">
      <c r="A3171" s="25"/>
    </row>
    <row r="3172" spans="1:1" ht="15.95" customHeight="1" x14ac:dyDescent="0.15">
      <c r="A3172" s="25"/>
    </row>
    <row r="3173" spans="1:1" ht="15.95" customHeight="1" x14ac:dyDescent="0.15">
      <c r="A3173" s="25"/>
    </row>
    <row r="3174" spans="1:1" ht="15.95" customHeight="1" x14ac:dyDescent="0.15">
      <c r="A3174" s="25"/>
    </row>
    <row r="3175" spans="1:1" ht="15.95" customHeight="1" x14ac:dyDescent="0.15">
      <c r="A3175" s="25"/>
    </row>
    <row r="3176" spans="1:1" ht="15.95" customHeight="1" x14ac:dyDescent="0.15">
      <c r="A3176" s="25"/>
    </row>
    <row r="3177" spans="1:1" ht="15.95" customHeight="1" x14ac:dyDescent="0.15">
      <c r="A3177" s="25"/>
    </row>
    <row r="3178" spans="1:1" ht="15.95" customHeight="1" x14ac:dyDescent="0.15">
      <c r="A3178" s="25"/>
    </row>
    <row r="3179" spans="1:1" ht="15.95" customHeight="1" x14ac:dyDescent="0.15">
      <c r="A3179" s="25"/>
    </row>
    <row r="3180" spans="1:1" ht="15.95" customHeight="1" x14ac:dyDescent="0.15">
      <c r="A3180" s="25"/>
    </row>
    <row r="3181" spans="1:1" ht="15.95" customHeight="1" x14ac:dyDescent="0.15">
      <c r="A3181" s="25"/>
    </row>
    <row r="3182" spans="1:1" ht="15.95" customHeight="1" x14ac:dyDescent="0.15">
      <c r="A3182" s="25"/>
    </row>
    <row r="3183" spans="1:1" ht="15.95" customHeight="1" x14ac:dyDescent="0.15">
      <c r="A3183" s="25"/>
    </row>
    <row r="3184" spans="1:1" ht="15.95" customHeight="1" x14ac:dyDescent="0.15">
      <c r="A3184" s="25"/>
    </row>
    <row r="3185" spans="1:1" ht="15.95" customHeight="1" x14ac:dyDescent="0.15">
      <c r="A3185" s="25"/>
    </row>
    <row r="3186" spans="1:1" ht="15.95" customHeight="1" x14ac:dyDescent="0.15">
      <c r="A3186" s="25"/>
    </row>
    <row r="3187" spans="1:1" ht="15.95" customHeight="1" x14ac:dyDescent="0.15">
      <c r="A3187" s="25"/>
    </row>
    <row r="3188" spans="1:1" ht="15.95" customHeight="1" x14ac:dyDescent="0.15">
      <c r="A3188" s="25"/>
    </row>
    <row r="3189" spans="1:1" ht="15.95" customHeight="1" x14ac:dyDescent="0.15">
      <c r="A3189" s="25"/>
    </row>
    <row r="3190" spans="1:1" ht="15.95" customHeight="1" x14ac:dyDescent="0.15">
      <c r="A3190" s="25"/>
    </row>
    <row r="3191" spans="1:1" ht="15.95" customHeight="1" x14ac:dyDescent="0.15">
      <c r="A3191" s="25"/>
    </row>
    <row r="3192" spans="1:1" ht="15.95" customHeight="1" x14ac:dyDescent="0.15">
      <c r="A3192" s="25"/>
    </row>
    <row r="3193" spans="1:1" ht="15.95" customHeight="1" x14ac:dyDescent="0.15">
      <c r="A3193" s="25"/>
    </row>
    <row r="3194" spans="1:1" ht="15.95" customHeight="1" x14ac:dyDescent="0.15">
      <c r="A3194" s="25"/>
    </row>
    <row r="3195" spans="1:1" ht="15.95" customHeight="1" x14ac:dyDescent="0.15">
      <c r="A3195" s="25"/>
    </row>
    <row r="3196" spans="1:1" ht="15.95" customHeight="1" x14ac:dyDescent="0.15">
      <c r="A3196" s="25"/>
    </row>
    <row r="3197" spans="1:1" ht="15.95" customHeight="1" x14ac:dyDescent="0.15">
      <c r="A3197" s="25"/>
    </row>
    <row r="3198" spans="1:1" ht="15.95" customHeight="1" x14ac:dyDescent="0.15">
      <c r="A3198" s="25"/>
    </row>
    <row r="3199" spans="1:1" ht="15.95" customHeight="1" x14ac:dyDescent="0.15">
      <c r="A3199" s="25"/>
    </row>
    <row r="3200" spans="1:1" ht="15.95" customHeight="1" x14ac:dyDescent="0.15">
      <c r="A3200" s="25"/>
    </row>
    <row r="3201" spans="1:1" ht="15.95" customHeight="1" x14ac:dyDescent="0.15">
      <c r="A3201" s="25"/>
    </row>
    <row r="3202" spans="1:1" ht="15.95" customHeight="1" x14ac:dyDescent="0.15">
      <c r="A3202" s="25"/>
    </row>
    <row r="3203" spans="1:1" ht="15.95" customHeight="1" x14ac:dyDescent="0.15">
      <c r="A3203" s="25"/>
    </row>
    <row r="3204" spans="1:1" ht="15.95" customHeight="1" x14ac:dyDescent="0.15">
      <c r="A3204" s="25"/>
    </row>
    <row r="3205" spans="1:1" ht="15.95" customHeight="1" x14ac:dyDescent="0.15">
      <c r="A3205" s="25"/>
    </row>
    <row r="3206" spans="1:1" ht="15.95" customHeight="1" x14ac:dyDescent="0.15">
      <c r="A3206" s="25"/>
    </row>
    <row r="3207" spans="1:1" ht="15.95" customHeight="1" x14ac:dyDescent="0.15">
      <c r="A3207" s="25"/>
    </row>
    <row r="3208" spans="1:1" ht="15.95" customHeight="1" x14ac:dyDescent="0.15">
      <c r="A3208" s="25"/>
    </row>
    <row r="3209" spans="1:1" ht="15.95" customHeight="1" x14ac:dyDescent="0.15">
      <c r="A3209" s="25"/>
    </row>
    <row r="3210" spans="1:1" ht="15.95" customHeight="1" x14ac:dyDescent="0.15">
      <c r="A3210" s="25"/>
    </row>
    <row r="3211" spans="1:1" ht="15.95" customHeight="1" x14ac:dyDescent="0.15">
      <c r="A3211" s="25"/>
    </row>
    <row r="3212" spans="1:1" ht="15.95" customHeight="1" x14ac:dyDescent="0.15">
      <c r="A3212" s="25"/>
    </row>
    <row r="3213" spans="1:1" ht="15.95" customHeight="1" x14ac:dyDescent="0.15">
      <c r="A3213" s="25"/>
    </row>
    <row r="3214" spans="1:1" ht="15.95" customHeight="1" x14ac:dyDescent="0.15">
      <c r="A3214" s="25"/>
    </row>
    <row r="3215" spans="1:1" ht="15.95" customHeight="1" x14ac:dyDescent="0.15">
      <c r="A3215" s="25"/>
    </row>
    <row r="3216" spans="1:1" ht="15.95" customHeight="1" x14ac:dyDescent="0.15">
      <c r="A3216" s="25"/>
    </row>
    <row r="3217" spans="1:1" ht="15.95" customHeight="1" x14ac:dyDescent="0.15">
      <c r="A3217" s="25"/>
    </row>
    <row r="3218" spans="1:1" ht="15.95" customHeight="1" x14ac:dyDescent="0.15">
      <c r="A3218" s="25"/>
    </row>
    <row r="3219" spans="1:1" ht="15.95" customHeight="1" x14ac:dyDescent="0.15">
      <c r="A3219" s="25"/>
    </row>
    <row r="3220" spans="1:1" ht="15.95" customHeight="1" x14ac:dyDescent="0.15">
      <c r="A3220" s="25"/>
    </row>
    <row r="3221" spans="1:1" ht="15.95" customHeight="1" x14ac:dyDescent="0.15">
      <c r="A3221" s="25"/>
    </row>
    <row r="3222" spans="1:1" ht="15.95" customHeight="1" x14ac:dyDescent="0.15">
      <c r="A3222" s="25"/>
    </row>
    <row r="3223" spans="1:1" ht="15.95" customHeight="1" x14ac:dyDescent="0.15">
      <c r="A3223" s="25"/>
    </row>
    <row r="3224" spans="1:1" ht="15.95" customHeight="1" x14ac:dyDescent="0.15">
      <c r="A3224" s="25"/>
    </row>
    <row r="3225" spans="1:1" ht="15.95" customHeight="1" x14ac:dyDescent="0.15">
      <c r="A3225" s="25"/>
    </row>
    <row r="3226" spans="1:1" ht="15.95" customHeight="1" x14ac:dyDescent="0.15">
      <c r="A3226" s="25"/>
    </row>
    <row r="3227" spans="1:1" ht="15.95" customHeight="1" x14ac:dyDescent="0.15">
      <c r="A3227" s="25"/>
    </row>
    <row r="3228" spans="1:1" ht="15.95" customHeight="1" x14ac:dyDescent="0.15">
      <c r="A3228" s="25"/>
    </row>
    <row r="3229" spans="1:1" ht="15.95" customHeight="1" x14ac:dyDescent="0.15">
      <c r="A3229" s="25"/>
    </row>
    <row r="3230" spans="1:1" ht="15.95" customHeight="1" x14ac:dyDescent="0.15">
      <c r="A3230" s="25"/>
    </row>
    <row r="3231" spans="1:1" ht="15.95" customHeight="1" x14ac:dyDescent="0.15">
      <c r="A3231" s="25"/>
    </row>
    <row r="3232" spans="1:1" ht="15.95" customHeight="1" x14ac:dyDescent="0.15">
      <c r="A3232" s="25"/>
    </row>
    <row r="3233" spans="1:1" ht="15.95" customHeight="1" x14ac:dyDescent="0.15">
      <c r="A3233" s="25"/>
    </row>
    <row r="3234" spans="1:1" ht="15.95" customHeight="1" x14ac:dyDescent="0.15">
      <c r="A3234" s="25"/>
    </row>
    <row r="3235" spans="1:1" ht="15.95" customHeight="1" x14ac:dyDescent="0.15">
      <c r="A3235" s="25"/>
    </row>
    <row r="3236" spans="1:1" ht="15.95" customHeight="1" x14ac:dyDescent="0.15">
      <c r="A3236" s="25"/>
    </row>
    <row r="3237" spans="1:1" ht="15.95" customHeight="1" x14ac:dyDescent="0.15">
      <c r="A3237" s="25"/>
    </row>
    <row r="3238" spans="1:1" ht="15.95" customHeight="1" x14ac:dyDescent="0.15">
      <c r="A3238" s="25"/>
    </row>
    <row r="3239" spans="1:1" ht="15.95" customHeight="1" x14ac:dyDescent="0.15">
      <c r="A3239" s="25"/>
    </row>
    <row r="3240" spans="1:1" ht="15.95" customHeight="1" x14ac:dyDescent="0.15">
      <c r="A3240" s="25"/>
    </row>
    <row r="3241" spans="1:1" ht="15.95" customHeight="1" x14ac:dyDescent="0.15">
      <c r="A3241" s="25"/>
    </row>
    <row r="3242" spans="1:1" ht="15.95" customHeight="1" x14ac:dyDescent="0.15">
      <c r="A3242" s="25"/>
    </row>
    <row r="3243" spans="1:1" ht="15.95" customHeight="1" x14ac:dyDescent="0.15">
      <c r="A3243" s="25"/>
    </row>
    <row r="3244" spans="1:1" ht="15.95" customHeight="1" x14ac:dyDescent="0.15">
      <c r="A3244" s="25"/>
    </row>
    <row r="3245" spans="1:1" ht="15.95" customHeight="1" x14ac:dyDescent="0.15">
      <c r="A3245" s="25"/>
    </row>
    <row r="3246" spans="1:1" ht="15.95" customHeight="1" x14ac:dyDescent="0.15">
      <c r="A3246" s="25"/>
    </row>
    <row r="3247" spans="1:1" ht="15.95" customHeight="1" x14ac:dyDescent="0.15">
      <c r="A3247" s="25"/>
    </row>
    <row r="3248" spans="1:1" ht="15.95" customHeight="1" x14ac:dyDescent="0.15">
      <c r="A3248" s="25"/>
    </row>
    <row r="3249" spans="1:1" ht="15.95" customHeight="1" x14ac:dyDescent="0.15">
      <c r="A3249" s="25"/>
    </row>
    <row r="3250" spans="1:1" ht="15.95" customHeight="1" x14ac:dyDescent="0.15">
      <c r="A3250" s="25"/>
    </row>
    <row r="3251" spans="1:1" ht="15.95" customHeight="1" x14ac:dyDescent="0.15">
      <c r="A3251" s="25"/>
    </row>
    <row r="3252" spans="1:1" ht="15.95" customHeight="1" x14ac:dyDescent="0.15">
      <c r="A3252" s="25"/>
    </row>
    <row r="3253" spans="1:1" ht="15.95" customHeight="1" x14ac:dyDescent="0.15">
      <c r="A3253" s="25"/>
    </row>
    <row r="3254" spans="1:1" ht="15.95" customHeight="1" x14ac:dyDescent="0.15">
      <c r="A3254" s="25"/>
    </row>
    <row r="3255" spans="1:1" ht="15.95" customHeight="1" x14ac:dyDescent="0.15">
      <c r="A3255" s="25"/>
    </row>
    <row r="3256" spans="1:1" ht="15.95" customHeight="1" x14ac:dyDescent="0.15">
      <c r="A3256" s="25"/>
    </row>
    <row r="3257" spans="1:1" ht="15.95" customHeight="1" x14ac:dyDescent="0.15">
      <c r="A3257" s="25"/>
    </row>
    <row r="3258" spans="1:1" ht="15.95" customHeight="1" x14ac:dyDescent="0.15">
      <c r="A3258" s="25"/>
    </row>
    <row r="3259" spans="1:1" ht="15.95" customHeight="1" x14ac:dyDescent="0.15">
      <c r="A3259" s="25"/>
    </row>
    <row r="3260" spans="1:1" ht="15.95" customHeight="1" x14ac:dyDescent="0.15">
      <c r="A3260" s="25"/>
    </row>
    <row r="3261" spans="1:1" ht="15.95" customHeight="1" x14ac:dyDescent="0.15">
      <c r="A3261" s="25"/>
    </row>
    <row r="3262" spans="1:1" ht="15.95" customHeight="1" x14ac:dyDescent="0.15">
      <c r="A3262" s="25"/>
    </row>
    <row r="3263" spans="1:1" ht="15.95" customHeight="1" x14ac:dyDescent="0.15">
      <c r="A3263" s="25"/>
    </row>
    <row r="3264" spans="1:1" ht="15.95" customHeight="1" x14ac:dyDescent="0.15">
      <c r="A3264" s="25"/>
    </row>
    <row r="3265" spans="1:1" ht="15.95" customHeight="1" x14ac:dyDescent="0.15">
      <c r="A3265" s="25"/>
    </row>
    <row r="3266" spans="1:1" ht="15.95" customHeight="1" x14ac:dyDescent="0.15">
      <c r="A3266" s="25"/>
    </row>
    <row r="3267" spans="1:1" ht="15.95" customHeight="1" x14ac:dyDescent="0.15">
      <c r="A3267" s="25"/>
    </row>
    <row r="3268" spans="1:1" ht="15.95" customHeight="1" x14ac:dyDescent="0.15">
      <c r="A3268" s="25"/>
    </row>
    <row r="3269" spans="1:1" ht="15.95" customHeight="1" x14ac:dyDescent="0.15">
      <c r="A3269" s="25"/>
    </row>
    <row r="3270" spans="1:1" ht="15.95" customHeight="1" x14ac:dyDescent="0.15">
      <c r="A3270" s="25"/>
    </row>
    <row r="3271" spans="1:1" ht="15.95" customHeight="1" x14ac:dyDescent="0.15">
      <c r="A3271" s="25"/>
    </row>
    <row r="3272" spans="1:1" ht="15.95" customHeight="1" x14ac:dyDescent="0.15">
      <c r="A3272" s="25"/>
    </row>
    <row r="3273" spans="1:1" ht="15.95" customHeight="1" x14ac:dyDescent="0.15">
      <c r="A3273" s="25"/>
    </row>
    <row r="3274" spans="1:1" ht="15.95" customHeight="1" x14ac:dyDescent="0.15">
      <c r="A3274" s="25"/>
    </row>
    <row r="3275" spans="1:1" ht="15.95" customHeight="1" x14ac:dyDescent="0.15">
      <c r="A3275" s="25"/>
    </row>
    <row r="3276" spans="1:1" ht="15.95" customHeight="1" x14ac:dyDescent="0.15">
      <c r="A3276" s="25"/>
    </row>
    <row r="3277" spans="1:1" ht="15.95" customHeight="1" x14ac:dyDescent="0.15">
      <c r="A3277" s="25"/>
    </row>
    <row r="3278" spans="1:1" ht="15.95" customHeight="1" x14ac:dyDescent="0.15">
      <c r="A3278" s="25"/>
    </row>
    <row r="3279" spans="1:1" ht="15.95" customHeight="1" x14ac:dyDescent="0.15">
      <c r="A3279" s="25"/>
    </row>
    <row r="3280" spans="1:1" ht="15.95" customHeight="1" x14ac:dyDescent="0.15">
      <c r="A3280" s="25"/>
    </row>
    <row r="3281" spans="1:1" ht="15.95" customHeight="1" x14ac:dyDescent="0.15">
      <c r="A3281" s="25"/>
    </row>
    <row r="3282" spans="1:1" ht="15.95" customHeight="1" x14ac:dyDescent="0.15">
      <c r="A3282" s="25"/>
    </row>
    <row r="3283" spans="1:1" ht="15.95" customHeight="1" x14ac:dyDescent="0.15">
      <c r="A3283" s="25"/>
    </row>
    <row r="3284" spans="1:1" ht="15.95" customHeight="1" x14ac:dyDescent="0.15">
      <c r="A3284" s="25"/>
    </row>
    <row r="3285" spans="1:1" ht="15.95" customHeight="1" x14ac:dyDescent="0.15">
      <c r="A3285" s="25"/>
    </row>
    <row r="3286" spans="1:1" ht="15.95" customHeight="1" x14ac:dyDescent="0.15">
      <c r="A3286" s="25"/>
    </row>
    <row r="3287" spans="1:1" ht="15.95" customHeight="1" x14ac:dyDescent="0.15">
      <c r="A3287" s="25"/>
    </row>
    <row r="3288" spans="1:1" ht="15.95" customHeight="1" x14ac:dyDescent="0.15">
      <c r="A3288" s="25"/>
    </row>
    <row r="3289" spans="1:1" ht="15.95" customHeight="1" x14ac:dyDescent="0.15">
      <c r="A3289" s="25"/>
    </row>
    <row r="3290" spans="1:1" ht="15.95" customHeight="1" x14ac:dyDescent="0.15">
      <c r="A3290" s="25"/>
    </row>
    <row r="3291" spans="1:1" ht="15.95" customHeight="1" x14ac:dyDescent="0.15">
      <c r="A3291" s="25"/>
    </row>
    <row r="3292" spans="1:1" ht="15.95" customHeight="1" x14ac:dyDescent="0.15">
      <c r="A3292" s="25"/>
    </row>
    <row r="3293" spans="1:1" ht="15.95" customHeight="1" x14ac:dyDescent="0.15">
      <c r="A3293" s="25"/>
    </row>
    <row r="3294" spans="1:1" ht="15.95" customHeight="1" x14ac:dyDescent="0.15">
      <c r="A3294" s="25"/>
    </row>
    <row r="3295" spans="1:1" ht="15.95" customHeight="1" x14ac:dyDescent="0.15">
      <c r="A3295" s="25"/>
    </row>
    <row r="3296" spans="1:1" ht="15.95" customHeight="1" x14ac:dyDescent="0.15">
      <c r="A3296" s="25"/>
    </row>
    <row r="3297" spans="1:1" ht="15.95" customHeight="1" x14ac:dyDescent="0.15">
      <c r="A3297" s="25"/>
    </row>
    <row r="3298" spans="1:1" ht="15.95" customHeight="1" x14ac:dyDescent="0.15">
      <c r="A3298" s="25"/>
    </row>
    <row r="3299" spans="1:1" ht="15.95" customHeight="1" x14ac:dyDescent="0.15">
      <c r="A3299" s="25"/>
    </row>
    <row r="3300" spans="1:1" ht="15.95" customHeight="1" x14ac:dyDescent="0.15">
      <c r="A3300" s="25"/>
    </row>
    <row r="3301" spans="1:1" ht="15.95" customHeight="1" x14ac:dyDescent="0.15">
      <c r="A3301" s="25"/>
    </row>
    <row r="3302" spans="1:1" ht="15.95" customHeight="1" x14ac:dyDescent="0.15">
      <c r="A3302" s="25"/>
    </row>
    <row r="3303" spans="1:1" ht="15.95" customHeight="1" x14ac:dyDescent="0.15">
      <c r="A3303" s="25"/>
    </row>
    <row r="3304" spans="1:1" ht="15.95" customHeight="1" x14ac:dyDescent="0.15">
      <c r="A3304" s="25"/>
    </row>
    <row r="3305" spans="1:1" ht="15.95" customHeight="1" x14ac:dyDescent="0.15">
      <c r="A3305" s="25"/>
    </row>
    <row r="3306" spans="1:1" ht="15.95" customHeight="1" x14ac:dyDescent="0.15">
      <c r="A3306" s="25"/>
    </row>
    <row r="3307" spans="1:1" ht="15.95" customHeight="1" x14ac:dyDescent="0.15">
      <c r="A3307" s="25"/>
    </row>
    <row r="3308" spans="1:1" ht="15.95" customHeight="1" x14ac:dyDescent="0.15">
      <c r="A3308" s="25"/>
    </row>
    <row r="3309" spans="1:1" ht="15.95" customHeight="1" x14ac:dyDescent="0.15">
      <c r="A3309" s="25"/>
    </row>
    <row r="3310" spans="1:1" ht="15.95" customHeight="1" x14ac:dyDescent="0.15">
      <c r="A3310" s="25"/>
    </row>
    <row r="3311" spans="1:1" ht="15.95" customHeight="1" x14ac:dyDescent="0.15">
      <c r="A3311" s="25"/>
    </row>
    <row r="3312" spans="1:1" ht="15.95" customHeight="1" x14ac:dyDescent="0.15">
      <c r="A3312" s="25"/>
    </row>
    <row r="3313" spans="1:1" ht="15.95" customHeight="1" x14ac:dyDescent="0.15">
      <c r="A3313" s="25"/>
    </row>
    <row r="3314" spans="1:1" ht="15.95" customHeight="1" x14ac:dyDescent="0.15">
      <c r="A3314" s="25"/>
    </row>
    <row r="3315" spans="1:1" ht="15.95" customHeight="1" x14ac:dyDescent="0.15">
      <c r="A3315" s="25"/>
    </row>
    <row r="3316" spans="1:1" ht="15.95" customHeight="1" x14ac:dyDescent="0.15">
      <c r="A3316" s="25"/>
    </row>
    <row r="3317" spans="1:1" ht="15.95" customHeight="1" x14ac:dyDescent="0.15">
      <c r="A3317" s="25"/>
    </row>
    <row r="3318" spans="1:1" ht="15.95" customHeight="1" x14ac:dyDescent="0.15">
      <c r="A3318" s="25"/>
    </row>
    <row r="3319" spans="1:1" ht="15.95" customHeight="1" x14ac:dyDescent="0.15">
      <c r="A3319" s="25"/>
    </row>
    <row r="3320" spans="1:1" ht="15.95" customHeight="1" x14ac:dyDescent="0.15">
      <c r="A3320" s="25"/>
    </row>
    <row r="3321" spans="1:1" ht="15.95" customHeight="1" x14ac:dyDescent="0.15">
      <c r="A3321" s="25"/>
    </row>
    <row r="3322" spans="1:1" ht="15.95" customHeight="1" x14ac:dyDescent="0.15">
      <c r="A3322" s="25"/>
    </row>
    <row r="3323" spans="1:1" ht="15.95" customHeight="1" x14ac:dyDescent="0.15">
      <c r="A3323" s="25"/>
    </row>
    <row r="3324" spans="1:1" ht="15.95" customHeight="1" x14ac:dyDescent="0.15">
      <c r="A3324" s="25"/>
    </row>
    <row r="3325" spans="1:1" ht="15.95" customHeight="1" x14ac:dyDescent="0.15">
      <c r="A3325" s="25"/>
    </row>
    <row r="3326" spans="1:1" ht="15.95" customHeight="1" x14ac:dyDescent="0.15">
      <c r="A3326" s="25"/>
    </row>
    <row r="3327" spans="1:1" ht="15.95" customHeight="1" x14ac:dyDescent="0.15">
      <c r="A3327" s="25"/>
    </row>
    <row r="3328" spans="1:1" ht="15.95" customHeight="1" x14ac:dyDescent="0.15">
      <c r="A3328" s="25"/>
    </row>
    <row r="3329" spans="1:1" ht="15.95" customHeight="1" x14ac:dyDescent="0.15">
      <c r="A3329" s="25"/>
    </row>
    <row r="3330" spans="1:1" ht="15.95" customHeight="1" x14ac:dyDescent="0.15">
      <c r="A3330" s="25"/>
    </row>
    <row r="3331" spans="1:1" ht="15.95" customHeight="1" x14ac:dyDescent="0.15">
      <c r="A3331" s="25"/>
    </row>
    <row r="3332" spans="1:1" ht="15.95" customHeight="1" x14ac:dyDescent="0.15">
      <c r="A3332" s="25"/>
    </row>
    <row r="3333" spans="1:1" ht="15.95" customHeight="1" x14ac:dyDescent="0.15">
      <c r="A3333" s="25"/>
    </row>
    <row r="3334" spans="1:1" ht="15.95" customHeight="1" x14ac:dyDescent="0.15">
      <c r="A3334" s="25"/>
    </row>
    <row r="3335" spans="1:1" ht="15.95" customHeight="1" x14ac:dyDescent="0.15">
      <c r="A3335" s="25"/>
    </row>
    <row r="3336" spans="1:1" ht="15.95" customHeight="1" x14ac:dyDescent="0.15">
      <c r="A3336" s="25"/>
    </row>
    <row r="3337" spans="1:1" ht="15.95" customHeight="1" x14ac:dyDescent="0.15">
      <c r="A3337" s="25"/>
    </row>
    <row r="3338" spans="1:1" ht="15.95" customHeight="1" x14ac:dyDescent="0.15">
      <c r="A3338" s="25"/>
    </row>
    <row r="3339" spans="1:1" ht="15.95" customHeight="1" x14ac:dyDescent="0.15">
      <c r="A3339" s="25"/>
    </row>
    <row r="3340" spans="1:1" ht="15.95" customHeight="1" x14ac:dyDescent="0.15">
      <c r="A3340" s="25"/>
    </row>
    <row r="3341" spans="1:1" ht="15.95" customHeight="1" x14ac:dyDescent="0.15">
      <c r="A3341" s="25"/>
    </row>
    <row r="3342" spans="1:1" ht="15.95" customHeight="1" x14ac:dyDescent="0.15">
      <c r="A3342" s="25"/>
    </row>
    <row r="3343" spans="1:1" ht="15.95" customHeight="1" x14ac:dyDescent="0.15">
      <c r="A3343" s="25"/>
    </row>
    <row r="3344" spans="1:1" ht="15.95" customHeight="1" x14ac:dyDescent="0.15">
      <c r="A3344" s="25"/>
    </row>
    <row r="3345" spans="1:1" ht="15.95" customHeight="1" x14ac:dyDescent="0.15">
      <c r="A3345" s="25"/>
    </row>
    <row r="3346" spans="1:1" ht="15.95" customHeight="1" x14ac:dyDescent="0.15">
      <c r="A3346" s="25"/>
    </row>
    <row r="3347" spans="1:1" ht="15.95" customHeight="1" x14ac:dyDescent="0.15">
      <c r="A3347" s="25"/>
    </row>
    <row r="3348" spans="1:1" ht="15.95" customHeight="1" x14ac:dyDescent="0.15">
      <c r="A3348" s="25"/>
    </row>
    <row r="3349" spans="1:1" ht="15.95" customHeight="1" x14ac:dyDescent="0.15">
      <c r="A3349" s="25"/>
    </row>
    <row r="3350" spans="1:1" ht="15.95" customHeight="1" x14ac:dyDescent="0.15">
      <c r="A3350" s="25"/>
    </row>
    <row r="3351" spans="1:1" ht="15.95" customHeight="1" x14ac:dyDescent="0.15">
      <c r="A3351" s="25"/>
    </row>
    <row r="3352" spans="1:1" ht="15.95" customHeight="1" x14ac:dyDescent="0.15">
      <c r="A3352" s="25"/>
    </row>
  </sheetData>
  <autoFilter ref="A1:K590" xr:uid="{00000000-0009-0000-0000-000000000000}"/>
  <mergeCells count="9">
    <mergeCell ref="I1:K1"/>
    <mergeCell ref="A1:A2"/>
    <mergeCell ref="B1:B2"/>
    <mergeCell ref="C1:C2"/>
    <mergeCell ref="D1:D2"/>
    <mergeCell ref="E1:E2"/>
    <mergeCell ref="F1:F2"/>
    <mergeCell ref="G1:G2"/>
    <mergeCell ref="H1:H2"/>
  </mergeCells>
  <phoneticPr fontId="7" type="noConversion"/>
  <pageMargins left="0.75" right="0.75" top="1" bottom="1" header="0.51" footer="0.51"/>
  <pageSetup paperSize="9"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tget1">
                <anchor moveWithCells="1">
                  <from>
                    <xdr:col>11</xdr:col>
                    <xdr:colOff>38100</xdr:colOff>
                    <xdr:row>0</xdr:row>
                    <xdr:rowOff>28575</xdr:rowOff>
                  </from>
                  <to>
                    <xdr:col>11</xdr:col>
                    <xdr:colOff>666750</xdr:colOff>
                    <xdr:row>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292"/>
  <sheetViews>
    <sheetView workbookViewId="0">
      <selection activeCell="M8" sqref="M8"/>
    </sheetView>
  </sheetViews>
  <sheetFormatPr defaultColWidth="9" defaultRowHeight="15.95" customHeight="1" x14ac:dyDescent="0.15"/>
  <cols>
    <col min="1" max="1" width="13" style="2" customWidth="1"/>
    <col min="2" max="2" width="8.625" style="3" customWidth="1"/>
    <col min="3" max="3" width="9.375" style="2" customWidth="1"/>
    <col min="4" max="4" width="16.625" style="2" customWidth="1"/>
    <col min="5" max="5" width="15.75" style="2" customWidth="1"/>
    <col min="6" max="7" width="14.625" style="2" customWidth="1"/>
    <col min="8" max="8" width="16.875" style="2" customWidth="1"/>
    <col min="9" max="9" width="12.625" style="23" customWidth="1"/>
    <col min="10" max="11" width="12.625" style="24" customWidth="1"/>
    <col min="13" max="13" width="29.875" customWidth="1"/>
  </cols>
  <sheetData>
    <row r="1" spans="1:13" ht="15.95" customHeight="1" x14ac:dyDescent="0.15">
      <c r="A1" s="86" t="s">
        <v>0</v>
      </c>
      <c r="B1" s="87" t="s">
        <v>1</v>
      </c>
      <c r="C1" s="88" t="s">
        <v>2</v>
      </c>
      <c r="D1" s="88" t="s">
        <v>3</v>
      </c>
      <c r="E1" s="88" t="s">
        <v>4</v>
      </c>
      <c r="F1" s="88" t="s">
        <v>5</v>
      </c>
      <c r="G1" s="88" t="s">
        <v>6</v>
      </c>
      <c r="H1" s="88" t="s">
        <v>7</v>
      </c>
      <c r="I1" s="85" t="s">
        <v>8</v>
      </c>
      <c r="J1" s="85"/>
      <c r="K1" s="85"/>
      <c r="M1" s="2" t="s">
        <v>9</v>
      </c>
    </row>
    <row r="2" spans="1:13" ht="15.95" customHeight="1" x14ac:dyDescent="0.15">
      <c r="A2" s="86"/>
      <c r="B2" s="87"/>
      <c r="C2" s="88"/>
      <c r="D2" s="88"/>
      <c r="E2" s="88"/>
      <c r="F2" s="88"/>
      <c r="G2" s="88"/>
      <c r="H2" s="88"/>
      <c r="I2" s="26" t="s">
        <v>10</v>
      </c>
      <c r="J2" s="27" t="s">
        <v>11</v>
      </c>
      <c r="K2" s="27" t="s">
        <v>12</v>
      </c>
      <c r="M2" s="28">
        <v>44305</v>
      </c>
    </row>
    <row r="3" spans="1:13" ht="15.95" customHeight="1" x14ac:dyDescent="0.15">
      <c r="A3" s="25">
        <v>44305</v>
      </c>
      <c r="B3" s="3" t="s">
        <v>2246</v>
      </c>
      <c r="C3" s="2" t="s">
        <v>2247</v>
      </c>
      <c r="D3" s="2">
        <v>176.05</v>
      </c>
      <c r="E3" s="2">
        <v>6.5</v>
      </c>
      <c r="F3" s="2" t="s">
        <v>2248</v>
      </c>
      <c r="G3" s="2" t="s">
        <v>2249</v>
      </c>
      <c r="H3" s="2">
        <v>3.75</v>
      </c>
      <c r="I3" s="23">
        <v>5645067</v>
      </c>
      <c r="J3" s="24">
        <v>9.6285048155553096E-2</v>
      </c>
    </row>
    <row r="4" spans="1:13" ht="15.95" customHeight="1" x14ac:dyDescent="0.15">
      <c r="A4" s="25">
        <v>44305</v>
      </c>
      <c r="B4" s="3" t="s">
        <v>2250</v>
      </c>
      <c r="C4" s="2" t="s">
        <v>2251</v>
      </c>
      <c r="D4" s="2">
        <v>106.94</v>
      </c>
      <c r="E4" s="2">
        <v>5.86</v>
      </c>
      <c r="F4" s="2" t="s">
        <v>127</v>
      </c>
      <c r="G4" s="2" t="s">
        <v>2252</v>
      </c>
      <c r="H4" s="2">
        <v>3.05</v>
      </c>
      <c r="I4" s="23">
        <v>6835080</v>
      </c>
      <c r="J4" s="24">
        <v>6.6925316987962294E-2</v>
      </c>
    </row>
    <row r="5" spans="1:13" ht="15.95" customHeight="1" x14ac:dyDescent="0.15">
      <c r="A5" s="25">
        <v>44305</v>
      </c>
      <c r="B5" s="3" t="s">
        <v>2253</v>
      </c>
      <c r="C5" s="2" t="s">
        <v>2254</v>
      </c>
      <c r="D5" s="2">
        <v>69.099999999999994</v>
      </c>
      <c r="E5" s="2">
        <v>4.5999999999999996</v>
      </c>
      <c r="F5" s="2" t="s">
        <v>749</v>
      </c>
      <c r="G5" s="2" t="s">
        <v>2255</v>
      </c>
      <c r="H5" s="2">
        <v>8.43</v>
      </c>
      <c r="I5" s="23">
        <v>10035947</v>
      </c>
      <c r="J5" s="24">
        <v>9.3001573669102E-2</v>
      </c>
    </row>
    <row r="6" spans="1:13" ht="15.95" customHeight="1" x14ac:dyDescent="0.15">
      <c r="A6" s="25">
        <v>44305</v>
      </c>
      <c r="B6" s="3" t="s">
        <v>13</v>
      </c>
      <c r="C6" s="2" t="s">
        <v>14</v>
      </c>
      <c r="D6" s="2">
        <v>2088</v>
      </c>
      <c r="E6" s="2">
        <v>1.61</v>
      </c>
      <c r="F6" s="2" t="s">
        <v>15</v>
      </c>
      <c r="G6" s="2" t="s">
        <v>16</v>
      </c>
      <c r="H6" s="2">
        <v>7.5</v>
      </c>
      <c r="I6" s="23">
        <v>300271</v>
      </c>
      <c r="J6" s="24">
        <v>3.2474387313852402E-3</v>
      </c>
    </row>
    <row r="7" spans="1:13" ht="15.95" customHeight="1" x14ac:dyDescent="0.15">
      <c r="A7" s="25">
        <v>44305</v>
      </c>
      <c r="B7" s="3" t="s">
        <v>2256</v>
      </c>
      <c r="C7" s="2" t="s">
        <v>2257</v>
      </c>
      <c r="D7" s="2">
        <v>36.56</v>
      </c>
      <c r="E7" s="2">
        <v>9.86</v>
      </c>
      <c r="F7" s="2" t="s">
        <v>2258</v>
      </c>
      <c r="G7" s="2" t="s">
        <v>2259</v>
      </c>
      <c r="H7" s="2">
        <v>6.99</v>
      </c>
      <c r="I7" s="23">
        <v>16188670</v>
      </c>
      <c r="J7" s="24">
        <v>3.7378116516712703E-2</v>
      </c>
    </row>
    <row r="8" spans="1:13" ht="15.95" customHeight="1" x14ac:dyDescent="0.15">
      <c r="A8" s="25">
        <v>44305</v>
      </c>
      <c r="B8" s="3" t="s">
        <v>2260</v>
      </c>
      <c r="C8" s="2" t="s">
        <v>2261</v>
      </c>
      <c r="D8" s="2">
        <v>104.7</v>
      </c>
      <c r="E8" s="2">
        <v>10</v>
      </c>
      <c r="F8" s="2" t="s">
        <v>2262</v>
      </c>
      <c r="G8" s="2" t="s">
        <v>2263</v>
      </c>
      <c r="H8" s="2">
        <v>6.42</v>
      </c>
      <c r="I8" s="23">
        <v>4801527</v>
      </c>
      <c r="J8" s="24">
        <v>7.8135566424981803E-2</v>
      </c>
    </row>
    <row r="9" spans="1:13" ht="15.95" customHeight="1" x14ac:dyDescent="0.15">
      <c r="A9" s="25">
        <v>44305</v>
      </c>
      <c r="B9" s="3" t="s">
        <v>17</v>
      </c>
      <c r="C9" s="2" t="s">
        <v>18</v>
      </c>
      <c r="D9" s="2">
        <v>51.77</v>
      </c>
      <c r="E9" s="2">
        <v>4.08</v>
      </c>
      <c r="F9" s="2" t="s">
        <v>19</v>
      </c>
      <c r="G9" s="2" t="s">
        <v>20</v>
      </c>
      <c r="H9" s="2">
        <v>6.22</v>
      </c>
      <c r="I9" s="23">
        <v>8445525</v>
      </c>
      <c r="J9" s="24">
        <v>6.8884737009770802E-3</v>
      </c>
    </row>
    <row r="10" spans="1:13" ht="15.95" customHeight="1" x14ac:dyDescent="0.15">
      <c r="A10" s="25">
        <v>44305</v>
      </c>
      <c r="B10" s="3" t="s">
        <v>2264</v>
      </c>
      <c r="C10" s="2" t="s">
        <v>2265</v>
      </c>
      <c r="D10" s="2">
        <v>56.02</v>
      </c>
      <c r="E10" s="2">
        <v>5.52</v>
      </c>
      <c r="F10" s="2" t="s">
        <v>2266</v>
      </c>
      <c r="G10" s="2" t="s">
        <v>2267</v>
      </c>
      <c r="H10" s="2">
        <v>15.42</v>
      </c>
      <c r="I10" s="23">
        <v>7148301</v>
      </c>
      <c r="J10" s="24">
        <v>1.97356652198513E-2</v>
      </c>
    </row>
    <row r="11" spans="1:13" ht="15.95" customHeight="1" x14ac:dyDescent="0.15">
      <c r="A11" s="25">
        <v>44305</v>
      </c>
      <c r="B11" s="3" t="s">
        <v>2268</v>
      </c>
      <c r="C11" s="2" t="s">
        <v>2269</v>
      </c>
      <c r="D11" s="2">
        <v>265.67</v>
      </c>
      <c r="E11" s="2">
        <v>1.48</v>
      </c>
      <c r="F11" s="2" t="s">
        <v>1286</v>
      </c>
      <c r="G11" s="2" t="s">
        <v>2270</v>
      </c>
      <c r="H11" s="2">
        <v>5.46</v>
      </c>
      <c r="I11" s="23">
        <v>1399364</v>
      </c>
      <c r="J11" s="24">
        <v>6.7342289384374398E-3</v>
      </c>
    </row>
    <row r="12" spans="1:13" ht="15.95" customHeight="1" x14ac:dyDescent="0.15">
      <c r="A12" s="25">
        <v>44305</v>
      </c>
      <c r="B12" s="3" t="s">
        <v>21</v>
      </c>
      <c r="C12" s="2" t="s">
        <v>22</v>
      </c>
      <c r="D12" s="2">
        <v>49.58</v>
      </c>
      <c r="E12" s="2">
        <v>10.01</v>
      </c>
      <c r="F12" s="2" t="s">
        <v>23</v>
      </c>
      <c r="G12" s="2" t="s">
        <v>24</v>
      </c>
      <c r="H12" s="2">
        <v>9.61</v>
      </c>
      <c r="I12" s="23">
        <v>7374426</v>
      </c>
      <c r="J12" s="24">
        <v>4.3808582586341002E-2</v>
      </c>
    </row>
    <row r="13" spans="1:13" ht="15.95" customHeight="1" x14ac:dyDescent="0.15">
      <c r="A13" s="25">
        <v>44305</v>
      </c>
      <c r="B13" s="3" t="s">
        <v>25</v>
      </c>
      <c r="C13" s="2" t="s">
        <v>26</v>
      </c>
      <c r="D13" s="2">
        <v>82.09</v>
      </c>
      <c r="E13" s="2">
        <v>1.82</v>
      </c>
      <c r="F13" s="2" t="s">
        <v>27</v>
      </c>
      <c r="G13" s="2" t="s">
        <v>28</v>
      </c>
      <c r="H13" s="2">
        <v>12.57</v>
      </c>
      <c r="I13" s="23">
        <v>4440178</v>
      </c>
      <c r="J13" s="24">
        <v>6.8213968732385999E-3</v>
      </c>
    </row>
    <row r="14" spans="1:13" ht="15.95" customHeight="1" x14ac:dyDescent="0.15">
      <c r="A14" s="25">
        <v>44305</v>
      </c>
      <c r="B14" s="3" t="s">
        <v>29</v>
      </c>
      <c r="C14" s="2" t="s">
        <v>30</v>
      </c>
      <c r="D14" s="2">
        <v>76.180000000000007</v>
      </c>
      <c r="E14" s="2">
        <v>0.63</v>
      </c>
      <c r="F14" s="2" t="s">
        <v>31</v>
      </c>
      <c r="G14" s="2" t="s">
        <v>32</v>
      </c>
      <c r="H14" s="2">
        <v>8.39</v>
      </c>
      <c r="I14" s="23">
        <v>4429266</v>
      </c>
      <c r="J14" s="24">
        <v>4.9260394867891698E-3</v>
      </c>
    </row>
    <row r="15" spans="1:13" ht="15.95" customHeight="1" x14ac:dyDescent="0.15">
      <c r="A15" s="25">
        <v>44305</v>
      </c>
      <c r="B15" s="3" t="s">
        <v>2271</v>
      </c>
      <c r="C15" s="2" t="s">
        <v>2272</v>
      </c>
      <c r="D15" s="2">
        <v>81.67</v>
      </c>
      <c r="E15" s="2">
        <v>2.2200000000000002</v>
      </c>
      <c r="F15" s="2" t="s">
        <v>279</v>
      </c>
      <c r="G15" s="2" t="s">
        <v>2273</v>
      </c>
      <c r="H15" s="2">
        <v>15.03</v>
      </c>
      <c r="I15" s="23">
        <v>3799564</v>
      </c>
      <c r="J15" s="24">
        <v>3.6794540102160701E-3</v>
      </c>
    </row>
    <row r="16" spans="1:13" ht="15.95" customHeight="1" x14ac:dyDescent="0.15">
      <c r="A16" s="25">
        <v>44305</v>
      </c>
      <c r="B16" s="3" t="s">
        <v>33</v>
      </c>
      <c r="C16" s="2" t="s">
        <v>34</v>
      </c>
      <c r="D16" s="2">
        <v>294.5</v>
      </c>
      <c r="E16" s="2">
        <v>3.03</v>
      </c>
      <c r="F16" s="2" t="s">
        <v>35</v>
      </c>
      <c r="G16" s="2" t="s">
        <v>36</v>
      </c>
      <c r="H16" s="2">
        <v>9.61</v>
      </c>
      <c r="I16" s="23">
        <v>921402</v>
      </c>
      <c r="J16" s="24">
        <v>5.0840643736932596E-3</v>
      </c>
    </row>
    <row r="17" spans="1:10" ht="15.95" customHeight="1" x14ac:dyDescent="0.15">
      <c r="A17" s="25">
        <v>44305</v>
      </c>
      <c r="B17" s="3" t="s">
        <v>2274</v>
      </c>
      <c r="C17" s="2" t="s">
        <v>2275</v>
      </c>
      <c r="D17" s="2">
        <v>80.209999999999994</v>
      </c>
      <c r="E17" s="2">
        <v>11.95</v>
      </c>
      <c r="F17" s="2" t="s">
        <v>2276</v>
      </c>
      <c r="G17" s="2" t="s">
        <v>2277</v>
      </c>
      <c r="H17" s="2">
        <v>4.83</v>
      </c>
      <c r="I17" s="23">
        <v>3377455</v>
      </c>
      <c r="J17" s="24">
        <v>4.30248104867633E-2</v>
      </c>
    </row>
    <row r="18" spans="1:10" ht="15.95" customHeight="1" x14ac:dyDescent="0.15">
      <c r="A18" s="25">
        <v>44305</v>
      </c>
      <c r="B18" s="3" t="s">
        <v>2278</v>
      </c>
      <c r="C18" s="2" t="s">
        <v>2279</v>
      </c>
      <c r="D18" s="2">
        <v>121.63</v>
      </c>
      <c r="E18" s="2">
        <v>7.28</v>
      </c>
      <c r="F18" s="2" t="s">
        <v>703</v>
      </c>
      <c r="G18" s="2" t="s">
        <v>2280</v>
      </c>
      <c r="H18" s="2">
        <v>12.06</v>
      </c>
      <c r="I18" s="23">
        <v>2160968</v>
      </c>
      <c r="J18" s="24">
        <v>2.20788476425836E-2</v>
      </c>
    </row>
    <row r="19" spans="1:10" ht="15.95" customHeight="1" x14ac:dyDescent="0.15">
      <c r="A19" s="25">
        <v>44305</v>
      </c>
      <c r="B19" s="3" t="s">
        <v>2281</v>
      </c>
      <c r="C19" s="2" t="s">
        <v>2282</v>
      </c>
      <c r="D19" s="2">
        <v>21.15</v>
      </c>
      <c r="E19" s="2">
        <v>4.3899999999999997</v>
      </c>
      <c r="F19" s="2" t="s">
        <v>2283</v>
      </c>
      <c r="G19" s="2" t="s">
        <v>2284</v>
      </c>
      <c r="H19" s="2">
        <v>10.94</v>
      </c>
      <c r="I19" s="23">
        <v>12097302</v>
      </c>
      <c r="J19" s="24">
        <v>5.9784694359027203E-3</v>
      </c>
    </row>
    <row r="20" spans="1:10" ht="15.95" customHeight="1" x14ac:dyDescent="0.15">
      <c r="A20" s="25">
        <v>44305</v>
      </c>
      <c r="B20" s="3" t="s">
        <v>37</v>
      </c>
      <c r="C20" s="2" t="s">
        <v>38</v>
      </c>
      <c r="D20" s="2">
        <v>40.1</v>
      </c>
      <c r="E20" s="2">
        <v>2.77</v>
      </c>
      <c r="F20" s="2" t="s">
        <v>39</v>
      </c>
      <c r="G20" s="2" t="s">
        <v>40</v>
      </c>
      <c r="H20" s="2">
        <v>12.85</v>
      </c>
      <c r="I20" s="23">
        <v>6225839</v>
      </c>
      <c r="J20" s="24">
        <v>8.4641978021098799E-3</v>
      </c>
    </row>
    <row r="21" spans="1:10" ht="15.95" customHeight="1" x14ac:dyDescent="0.15">
      <c r="A21" s="25">
        <v>44305</v>
      </c>
      <c r="B21" s="3" t="s">
        <v>2285</v>
      </c>
      <c r="C21" s="2" t="s">
        <v>2286</v>
      </c>
      <c r="D21" s="2">
        <v>187</v>
      </c>
      <c r="E21" s="2">
        <v>6.56</v>
      </c>
      <c r="F21" s="2" t="s">
        <v>2287</v>
      </c>
      <c r="G21" s="2" t="s">
        <v>2288</v>
      </c>
      <c r="H21" s="2">
        <v>3.57</v>
      </c>
      <c r="I21" s="23">
        <v>1287120</v>
      </c>
      <c r="J21" s="24">
        <v>2.45036640184591E-2</v>
      </c>
    </row>
    <row r="22" spans="1:10" ht="15.95" customHeight="1" x14ac:dyDescent="0.15">
      <c r="A22" s="25">
        <v>44305</v>
      </c>
      <c r="B22" s="3" t="s">
        <v>41</v>
      </c>
      <c r="C22" s="2" t="s">
        <v>42</v>
      </c>
      <c r="D22" s="2">
        <v>10.65</v>
      </c>
      <c r="E22" s="2">
        <v>4.1100000000000003</v>
      </c>
      <c r="F22" s="2" t="s">
        <v>43</v>
      </c>
      <c r="G22" s="2" t="s">
        <v>44</v>
      </c>
      <c r="H22" s="2">
        <v>3.82</v>
      </c>
      <c r="I22" s="23">
        <v>21343141</v>
      </c>
      <c r="J22" s="24">
        <v>3.04742361141104E-2</v>
      </c>
    </row>
    <row r="23" spans="1:10" ht="15.95" customHeight="1" x14ac:dyDescent="0.15">
      <c r="A23" s="25">
        <v>44305</v>
      </c>
      <c r="B23" s="3" t="s">
        <v>2289</v>
      </c>
      <c r="C23" s="2" t="s">
        <v>2290</v>
      </c>
      <c r="D23" s="2">
        <v>48.63</v>
      </c>
      <c r="E23" s="2">
        <v>5.03</v>
      </c>
      <c r="F23" s="2" t="s">
        <v>736</v>
      </c>
      <c r="G23" s="2" t="s">
        <v>2291</v>
      </c>
      <c r="H23" s="2">
        <v>4.95</v>
      </c>
      <c r="I23" s="23">
        <v>4655009</v>
      </c>
      <c r="J23" s="24">
        <v>4.6330631886978002E-2</v>
      </c>
    </row>
    <row r="24" spans="1:10" ht="15.95" customHeight="1" x14ac:dyDescent="0.15">
      <c r="A24" s="25">
        <v>44305</v>
      </c>
      <c r="B24" s="3" t="s">
        <v>2292</v>
      </c>
      <c r="C24" s="2" t="s">
        <v>2293</v>
      </c>
      <c r="D24" s="2">
        <v>467.07</v>
      </c>
      <c r="E24" s="2">
        <v>7.28</v>
      </c>
      <c r="F24" s="2" t="s">
        <v>2294</v>
      </c>
      <c r="G24" s="2" t="s">
        <v>2295</v>
      </c>
      <c r="H24" s="2">
        <v>2.64</v>
      </c>
      <c r="I24" s="23">
        <v>481619</v>
      </c>
      <c r="J24" s="24">
        <v>5.0619281247461997E-2</v>
      </c>
    </row>
    <row r="25" spans="1:10" ht="15.95" customHeight="1" x14ac:dyDescent="0.15">
      <c r="A25" s="25">
        <v>44305</v>
      </c>
      <c r="B25" s="3" t="s">
        <v>2296</v>
      </c>
      <c r="C25" s="2" t="s">
        <v>2297</v>
      </c>
      <c r="D25" s="2">
        <v>30.12</v>
      </c>
      <c r="E25" s="2">
        <v>5.43</v>
      </c>
      <c r="F25" s="2" t="s">
        <v>2298</v>
      </c>
      <c r="G25" s="2" t="s">
        <v>2299</v>
      </c>
      <c r="H25" s="2">
        <v>5.26</v>
      </c>
      <c r="I25" s="23">
        <v>6877506</v>
      </c>
      <c r="J25" s="24">
        <v>1.6225210425773798E-2</v>
      </c>
    </row>
    <row r="26" spans="1:10" ht="15.95" customHeight="1" x14ac:dyDescent="0.15">
      <c r="A26" s="25">
        <v>44305</v>
      </c>
      <c r="B26" s="3" t="s">
        <v>45</v>
      </c>
      <c r="C26" s="2" t="s">
        <v>46</v>
      </c>
      <c r="D26" s="2">
        <v>19.95</v>
      </c>
      <c r="E26" s="2">
        <v>4.72</v>
      </c>
      <c r="F26" s="2" t="s">
        <v>47</v>
      </c>
      <c r="G26" s="2" t="s">
        <v>48</v>
      </c>
      <c r="H26" s="2">
        <v>2.68</v>
      </c>
      <c r="I26" s="23">
        <v>9519664</v>
      </c>
      <c r="J26" s="24">
        <v>0.113146493794863</v>
      </c>
    </row>
    <row r="27" spans="1:10" ht="15.95" customHeight="1" x14ac:dyDescent="0.15">
      <c r="A27" s="25">
        <v>44305</v>
      </c>
      <c r="B27" s="3" t="s">
        <v>2300</v>
      </c>
      <c r="C27" s="2" t="s">
        <v>2301</v>
      </c>
      <c r="D27" s="2">
        <v>8.9600000000000009</v>
      </c>
      <c r="E27" s="2">
        <v>6.29</v>
      </c>
      <c r="F27" s="2" t="s">
        <v>2302</v>
      </c>
      <c r="G27" s="2" t="s">
        <v>2303</v>
      </c>
      <c r="H27" s="2">
        <v>3.02</v>
      </c>
      <c r="I27" s="23">
        <v>20603348</v>
      </c>
      <c r="J27" s="24">
        <v>0.17655093932519</v>
      </c>
    </row>
    <row r="28" spans="1:10" ht="15.95" customHeight="1" x14ac:dyDescent="0.15">
      <c r="A28" s="25">
        <v>44305</v>
      </c>
      <c r="B28" s="3" t="s">
        <v>49</v>
      </c>
      <c r="C28" s="2" t="s">
        <v>50</v>
      </c>
      <c r="D28" s="2">
        <v>170.6</v>
      </c>
      <c r="E28" s="2">
        <v>-1.95</v>
      </c>
      <c r="F28" s="2" t="s">
        <v>51</v>
      </c>
      <c r="G28" s="2" t="s">
        <v>52</v>
      </c>
      <c r="H28" s="2">
        <v>5.91</v>
      </c>
      <c r="I28" s="23">
        <v>1050057</v>
      </c>
      <c r="J28" s="24">
        <v>4.1330217197196498E-2</v>
      </c>
    </row>
    <row r="29" spans="1:10" ht="15.95" customHeight="1" x14ac:dyDescent="0.15">
      <c r="A29" s="25">
        <v>44305</v>
      </c>
      <c r="B29" s="3" t="s">
        <v>53</v>
      </c>
      <c r="C29" s="2" t="s">
        <v>54</v>
      </c>
      <c r="D29" s="2">
        <v>11.63</v>
      </c>
      <c r="E29" s="2">
        <v>3.56</v>
      </c>
      <c r="F29" s="2" t="s">
        <v>55</v>
      </c>
      <c r="G29" s="2" t="s">
        <v>56</v>
      </c>
      <c r="H29" s="2">
        <v>2.5299999999999998</v>
      </c>
      <c r="I29" s="23">
        <v>14779069</v>
      </c>
      <c r="J29" s="24">
        <v>0.19280610468666501</v>
      </c>
    </row>
    <row r="30" spans="1:10" ht="15.95" customHeight="1" x14ac:dyDescent="0.15">
      <c r="A30" s="25">
        <v>44305</v>
      </c>
      <c r="B30" s="3" t="s">
        <v>57</v>
      </c>
      <c r="C30" s="2" t="s">
        <v>58</v>
      </c>
      <c r="D30" s="2">
        <v>107.94</v>
      </c>
      <c r="E30" s="2">
        <v>4.24</v>
      </c>
      <c r="F30" s="2" t="s">
        <v>59</v>
      </c>
      <c r="G30" s="2" t="s">
        <v>60</v>
      </c>
      <c r="H30" s="2">
        <v>13</v>
      </c>
      <c r="I30" s="23">
        <v>1484102</v>
      </c>
      <c r="J30" s="24">
        <v>8.4197413797860495E-3</v>
      </c>
    </row>
    <row r="31" spans="1:10" ht="15.95" customHeight="1" x14ac:dyDescent="0.15">
      <c r="A31" s="25">
        <v>44305</v>
      </c>
      <c r="B31" s="3" t="s">
        <v>61</v>
      </c>
      <c r="C31" s="2" t="s">
        <v>62</v>
      </c>
      <c r="D31" s="2">
        <v>179.94</v>
      </c>
      <c r="E31" s="2">
        <v>5.58</v>
      </c>
      <c r="F31" s="2" t="s">
        <v>63</v>
      </c>
      <c r="G31" s="2" t="s">
        <v>64</v>
      </c>
      <c r="H31" s="2">
        <v>11.86</v>
      </c>
      <c r="I31" s="23">
        <v>881550</v>
      </c>
      <c r="J31" s="24">
        <v>4.06037892297905E-2</v>
      </c>
    </row>
    <row r="32" spans="1:10" ht="15.95" customHeight="1" x14ac:dyDescent="0.15">
      <c r="A32" s="25">
        <v>44305</v>
      </c>
      <c r="B32" s="3" t="s">
        <v>65</v>
      </c>
      <c r="C32" s="2" t="s">
        <v>66</v>
      </c>
      <c r="D32" s="2">
        <v>5.77</v>
      </c>
      <c r="E32" s="2">
        <v>3.22</v>
      </c>
      <c r="F32" s="2" t="s">
        <v>67</v>
      </c>
      <c r="G32" s="2" t="s">
        <v>68</v>
      </c>
      <c r="H32" s="2">
        <v>3.14</v>
      </c>
      <c r="I32" s="23">
        <v>27173788</v>
      </c>
      <c r="J32" s="24">
        <v>5.30736252453115E-2</v>
      </c>
    </row>
    <row r="33" spans="1:10" ht="15.95" customHeight="1" x14ac:dyDescent="0.15">
      <c r="A33" s="25">
        <v>44305</v>
      </c>
      <c r="B33" s="3" t="s">
        <v>69</v>
      </c>
      <c r="C33" s="2" t="s">
        <v>70</v>
      </c>
      <c r="D33" s="2">
        <v>30.12</v>
      </c>
      <c r="E33" s="2">
        <v>3.19</v>
      </c>
      <c r="F33" s="2" t="s">
        <v>71</v>
      </c>
      <c r="G33" s="2" t="s">
        <v>72</v>
      </c>
      <c r="H33" s="2">
        <v>2.2000000000000002</v>
      </c>
      <c r="I33" s="23">
        <v>5158892</v>
      </c>
      <c r="J33" s="24">
        <v>3.5539339343239697E-2</v>
      </c>
    </row>
    <row r="34" spans="1:10" ht="15.95" customHeight="1" x14ac:dyDescent="0.15">
      <c r="A34" s="25">
        <v>44305</v>
      </c>
      <c r="B34" s="3" t="s">
        <v>73</v>
      </c>
      <c r="C34" s="2" t="s">
        <v>74</v>
      </c>
      <c r="D34" s="2">
        <v>9.15</v>
      </c>
      <c r="E34" s="2">
        <v>5.41</v>
      </c>
      <c r="F34" s="2" t="s">
        <v>75</v>
      </c>
      <c r="G34" s="2" t="s">
        <v>76</v>
      </c>
      <c r="H34" s="2">
        <v>2.5499999999999998</v>
      </c>
      <c r="I34" s="23">
        <v>16199017</v>
      </c>
      <c r="J34" s="24">
        <v>0.110036919989335</v>
      </c>
    </row>
    <row r="35" spans="1:10" ht="15.95" customHeight="1" x14ac:dyDescent="0.15">
      <c r="A35" s="25">
        <v>44305</v>
      </c>
      <c r="B35" s="3" t="s">
        <v>2304</v>
      </c>
      <c r="C35" s="2" t="s">
        <v>2305</v>
      </c>
      <c r="D35" s="2">
        <v>61.27</v>
      </c>
      <c r="E35" s="2">
        <v>3.15</v>
      </c>
      <c r="F35" s="2" t="s">
        <v>2306</v>
      </c>
      <c r="G35" s="2" t="s">
        <v>2307</v>
      </c>
      <c r="H35" s="2">
        <v>6.52</v>
      </c>
      <c r="I35" s="23">
        <v>2407474</v>
      </c>
      <c r="J35" s="24">
        <v>9.32425512891474E-3</v>
      </c>
    </row>
    <row r="36" spans="1:10" ht="15.95" customHeight="1" x14ac:dyDescent="0.15">
      <c r="A36" s="25">
        <v>44305</v>
      </c>
      <c r="B36" s="3" t="s">
        <v>2308</v>
      </c>
      <c r="C36" s="2" t="s">
        <v>2309</v>
      </c>
      <c r="D36" s="2">
        <v>25.89</v>
      </c>
      <c r="E36" s="2">
        <v>7.43</v>
      </c>
      <c r="F36" s="2" t="s">
        <v>1354</v>
      </c>
      <c r="G36" s="2" t="s">
        <v>2310</v>
      </c>
      <c r="H36" s="2">
        <v>4.6900000000000004</v>
      </c>
      <c r="I36" s="23">
        <v>5695713</v>
      </c>
      <c r="J36" s="24">
        <v>4.5300957250775403E-2</v>
      </c>
    </row>
    <row r="37" spans="1:10" ht="15.95" customHeight="1" x14ac:dyDescent="0.15">
      <c r="A37" s="25">
        <v>44305</v>
      </c>
      <c r="B37" s="3" t="s">
        <v>77</v>
      </c>
      <c r="C37" s="2" t="s">
        <v>78</v>
      </c>
      <c r="D37" s="2">
        <v>101.25</v>
      </c>
      <c r="E37" s="2">
        <v>-3.66</v>
      </c>
      <c r="F37" s="2" t="s">
        <v>79</v>
      </c>
      <c r="G37" s="2" t="s">
        <v>80</v>
      </c>
      <c r="H37" s="2">
        <v>7.36</v>
      </c>
      <c r="I37" s="23">
        <v>1456257</v>
      </c>
      <c r="J37" s="24">
        <v>4.06652545601736E-2</v>
      </c>
    </row>
    <row r="38" spans="1:10" ht="15.95" customHeight="1" x14ac:dyDescent="0.15">
      <c r="A38" s="25">
        <v>44305</v>
      </c>
      <c r="B38" s="3" t="s">
        <v>2311</v>
      </c>
      <c r="C38" s="2" t="s">
        <v>2312</v>
      </c>
      <c r="D38" s="2">
        <v>9.7200000000000006</v>
      </c>
      <c r="E38" s="2">
        <v>5.88</v>
      </c>
      <c r="F38" s="2" t="s">
        <v>2313</v>
      </c>
      <c r="G38" s="2" t="s">
        <v>2314</v>
      </c>
      <c r="H38" s="2">
        <v>12.83</v>
      </c>
      <c r="I38" s="23">
        <v>15134023</v>
      </c>
      <c r="J38" s="24">
        <v>8.5718349665843199E-3</v>
      </c>
    </row>
    <row r="39" spans="1:10" ht="15.95" customHeight="1" x14ac:dyDescent="0.15">
      <c r="A39" s="25">
        <v>44305</v>
      </c>
      <c r="B39" s="3" t="s">
        <v>81</v>
      </c>
      <c r="C39" s="2" t="s">
        <v>82</v>
      </c>
      <c r="D39" s="2">
        <v>89.61</v>
      </c>
      <c r="E39" s="2">
        <v>4.99</v>
      </c>
      <c r="F39" s="2" t="s">
        <v>83</v>
      </c>
      <c r="G39" s="2" t="s">
        <v>84</v>
      </c>
      <c r="H39" s="2">
        <v>8.8699999999999992</v>
      </c>
      <c r="I39" s="23">
        <v>1622095</v>
      </c>
      <c r="J39" s="24">
        <v>4.9841191511561401E-3</v>
      </c>
    </row>
    <row r="40" spans="1:10" ht="15.95" customHeight="1" x14ac:dyDescent="0.15">
      <c r="A40" s="25">
        <v>44305</v>
      </c>
      <c r="B40" s="3" t="s">
        <v>2315</v>
      </c>
      <c r="C40" s="2" t="s">
        <v>2316</v>
      </c>
      <c r="D40" s="2">
        <v>53.08</v>
      </c>
      <c r="E40" s="2">
        <v>5.53</v>
      </c>
      <c r="F40" s="2" t="s">
        <v>2317</v>
      </c>
      <c r="G40" s="2" t="s">
        <v>2318</v>
      </c>
      <c r="H40" s="2">
        <v>3.28</v>
      </c>
      <c r="I40" s="23">
        <v>2660078</v>
      </c>
      <c r="J40" s="24">
        <v>5.77039093631012E-2</v>
      </c>
    </row>
    <row r="41" spans="1:10" ht="15.95" customHeight="1" x14ac:dyDescent="0.15">
      <c r="A41" s="25">
        <v>44305</v>
      </c>
      <c r="B41" s="3" t="s">
        <v>2319</v>
      </c>
      <c r="C41" s="2" t="s">
        <v>2320</v>
      </c>
      <c r="D41" s="2">
        <v>44.13</v>
      </c>
      <c r="E41" s="2">
        <v>3.16</v>
      </c>
      <c r="F41" s="2" t="s">
        <v>420</v>
      </c>
      <c r="G41" s="2" t="s">
        <v>2321</v>
      </c>
      <c r="H41" s="2">
        <v>6.58</v>
      </c>
      <c r="I41" s="23">
        <v>3091671</v>
      </c>
      <c r="J41" s="24">
        <v>2.7247081801988399E-2</v>
      </c>
    </row>
    <row r="42" spans="1:10" ht="15.95" customHeight="1" x14ac:dyDescent="0.15">
      <c r="A42" s="25">
        <v>44305</v>
      </c>
      <c r="B42" s="3" t="s">
        <v>85</v>
      </c>
      <c r="C42" s="2" t="s">
        <v>86</v>
      </c>
      <c r="D42" s="2">
        <v>33.479999999999997</v>
      </c>
      <c r="E42" s="2">
        <v>5.72</v>
      </c>
      <c r="F42" s="2" t="s">
        <v>87</v>
      </c>
      <c r="G42" s="2" t="s">
        <v>88</v>
      </c>
      <c r="H42" s="2">
        <v>6.64</v>
      </c>
      <c r="I42" s="23">
        <v>3953386</v>
      </c>
      <c r="J42" s="24">
        <v>1.48748128238227E-2</v>
      </c>
    </row>
    <row r="43" spans="1:10" ht="15.95" customHeight="1" x14ac:dyDescent="0.15">
      <c r="A43" s="25">
        <v>44305</v>
      </c>
      <c r="B43" s="3" t="s">
        <v>2322</v>
      </c>
      <c r="C43" s="2" t="s">
        <v>2323</v>
      </c>
      <c r="D43" s="2">
        <v>60.88</v>
      </c>
      <c r="E43" s="2">
        <v>0</v>
      </c>
      <c r="F43" s="2" t="s">
        <v>2324</v>
      </c>
      <c r="G43" s="2" t="s">
        <v>2325</v>
      </c>
      <c r="H43" s="2">
        <v>16.71</v>
      </c>
      <c r="I43" s="23">
        <v>2112415</v>
      </c>
      <c r="J43" s="24">
        <v>2.1049882771898799E-3</v>
      </c>
    </row>
    <row r="44" spans="1:10" ht="15.95" customHeight="1" x14ac:dyDescent="0.15">
      <c r="A44" s="25">
        <v>44305</v>
      </c>
      <c r="B44" s="3" t="s">
        <v>2326</v>
      </c>
      <c r="C44" s="2" t="s">
        <v>2327</v>
      </c>
      <c r="D44" s="2">
        <v>29.65</v>
      </c>
      <c r="E44" s="2">
        <v>2.88</v>
      </c>
      <c r="F44" s="2" t="s">
        <v>2328</v>
      </c>
      <c r="G44" s="2" t="s">
        <v>2329</v>
      </c>
      <c r="H44" s="2">
        <v>4.1500000000000004</v>
      </c>
      <c r="I44" s="23">
        <v>4262556</v>
      </c>
      <c r="J44" s="24">
        <v>4.9339232550237401E-2</v>
      </c>
    </row>
    <row r="45" spans="1:10" ht="15.95" customHeight="1" x14ac:dyDescent="0.15">
      <c r="A45" s="25">
        <v>44305</v>
      </c>
      <c r="B45" s="3" t="s">
        <v>2330</v>
      </c>
      <c r="C45" s="2" t="s">
        <v>2331</v>
      </c>
      <c r="D45" s="2">
        <v>20.71</v>
      </c>
      <c r="E45" s="2">
        <v>0.63</v>
      </c>
      <c r="F45" s="2" t="s">
        <v>2332</v>
      </c>
      <c r="G45" s="2" t="s">
        <v>2333</v>
      </c>
      <c r="H45" s="2">
        <v>2.73</v>
      </c>
      <c r="I45" s="23">
        <v>6092495</v>
      </c>
      <c r="J45" s="24">
        <v>0.27144298727813898</v>
      </c>
    </row>
    <row r="46" spans="1:10" ht="15.95" customHeight="1" x14ac:dyDescent="0.15">
      <c r="A46" s="25">
        <v>44305</v>
      </c>
      <c r="B46" s="3" t="s">
        <v>2334</v>
      </c>
      <c r="C46" s="2" t="s">
        <v>2335</v>
      </c>
      <c r="D46" s="2">
        <v>127.99</v>
      </c>
      <c r="E46" s="2">
        <v>6.93</v>
      </c>
      <c r="F46" s="2" t="s">
        <v>2336</v>
      </c>
      <c r="G46" s="2" t="s">
        <v>2337</v>
      </c>
      <c r="H46" s="2">
        <v>11.96</v>
      </c>
      <c r="I46" s="23">
        <v>908006</v>
      </c>
      <c r="J46" s="24">
        <v>1.9523017448367298E-2</v>
      </c>
    </row>
    <row r="47" spans="1:10" ht="15.95" customHeight="1" x14ac:dyDescent="0.15">
      <c r="A47" s="25">
        <v>44305</v>
      </c>
      <c r="B47" s="3" t="s">
        <v>2338</v>
      </c>
      <c r="C47" s="2" t="s">
        <v>2339</v>
      </c>
      <c r="D47" s="2">
        <v>32.44</v>
      </c>
      <c r="E47" s="2">
        <v>10</v>
      </c>
      <c r="F47" s="2" t="s">
        <v>949</v>
      </c>
      <c r="G47" s="2" t="s">
        <v>2340</v>
      </c>
      <c r="H47" s="2">
        <v>8.01</v>
      </c>
      <c r="I47" s="23">
        <v>3530053</v>
      </c>
      <c r="J47" s="24">
        <v>1.43687354681537E-2</v>
      </c>
    </row>
    <row r="48" spans="1:10" ht="15.95" customHeight="1" x14ac:dyDescent="0.15">
      <c r="A48" s="25">
        <v>44305</v>
      </c>
      <c r="B48" s="3" t="s">
        <v>89</v>
      </c>
      <c r="C48" s="2" t="s">
        <v>90</v>
      </c>
      <c r="D48" s="2">
        <v>76.78</v>
      </c>
      <c r="E48" s="2">
        <v>10</v>
      </c>
      <c r="F48" s="2" t="s">
        <v>91</v>
      </c>
      <c r="G48" s="2" t="s">
        <v>92</v>
      </c>
      <c r="H48" s="2">
        <v>3.55</v>
      </c>
      <c r="I48" s="23">
        <v>1478336</v>
      </c>
      <c r="J48" s="24">
        <v>4.1594098162372001E-2</v>
      </c>
    </row>
    <row r="49" spans="1:10" ht="15.95" customHeight="1" x14ac:dyDescent="0.15">
      <c r="A49" s="25">
        <v>44305</v>
      </c>
      <c r="B49" s="3" t="s">
        <v>93</v>
      </c>
      <c r="C49" s="2" t="s">
        <v>94</v>
      </c>
      <c r="D49" s="2">
        <v>60.66</v>
      </c>
      <c r="E49" s="2">
        <v>3.41</v>
      </c>
      <c r="F49" s="2" t="s">
        <v>95</v>
      </c>
      <c r="G49" s="2" t="s">
        <v>96</v>
      </c>
      <c r="H49" s="2">
        <v>11.69</v>
      </c>
      <c r="I49" s="23">
        <v>1858122</v>
      </c>
      <c r="J49" s="24">
        <v>2.0326230770846301E-2</v>
      </c>
    </row>
    <row r="50" spans="1:10" ht="15.95" customHeight="1" x14ac:dyDescent="0.15">
      <c r="A50" s="25">
        <v>44305</v>
      </c>
      <c r="B50" s="3" t="s">
        <v>97</v>
      </c>
      <c r="C50" s="2" t="s">
        <v>98</v>
      </c>
      <c r="D50" s="2">
        <v>24.48</v>
      </c>
      <c r="E50" s="2">
        <v>7.23</v>
      </c>
      <c r="F50" s="2" t="s">
        <v>99</v>
      </c>
      <c r="G50" s="2" t="s">
        <v>100</v>
      </c>
      <c r="H50" s="2">
        <v>1.51</v>
      </c>
      <c r="I50" s="23">
        <v>4565625</v>
      </c>
      <c r="J50" s="24">
        <v>0.54001882472095997</v>
      </c>
    </row>
    <row r="51" spans="1:10" ht="15.95" customHeight="1" x14ac:dyDescent="0.15">
      <c r="A51" s="25">
        <v>44305</v>
      </c>
      <c r="B51" s="3" t="s">
        <v>101</v>
      </c>
      <c r="C51" s="2" t="s">
        <v>102</v>
      </c>
      <c r="D51" s="2">
        <v>31.99</v>
      </c>
      <c r="E51" s="2">
        <v>1.65</v>
      </c>
      <c r="F51" s="2" t="s">
        <v>103</v>
      </c>
      <c r="G51" s="2" t="s">
        <v>104</v>
      </c>
      <c r="H51" s="2">
        <v>7.63</v>
      </c>
      <c r="I51" s="23">
        <v>3467319</v>
      </c>
      <c r="J51" s="24">
        <v>7.3697161552061501E-3</v>
      </c>
    </row>
    <row r="52" spans="1:10" ht="15.95" customHeight="1" x14ac:dyDescent="0.15">
      <c r="A52" s="25">
        <v>44305</v>
      </c>
      <c r="B52" s="3" t="s">
        <v>2341</v>
      </c>
      <c r="C52" s="2" t="s">
        <v>2342</v>
      </c>
      <c r="D52" s="2">
        <v>8.67</v>
      </c>
      <c r="E52" s="2">
        <v>-0.34</v>
      </c>
      <c r="F52" s="2" t="s">
        <v>2343</v>
      </c>
      <c r="G52" s="2" t="s">
        <v>2344</v>
      </c>
      <c r="H52" s="2">
        <v>2.46</v>
      </c>
      <c r="I52" s="23">
        <v>12782019</v>
      </c>
      <c r="J52" s="24">
        <v>0.23796097714734599</v>
      </c>
    </row>
    <row r="53" spans="1:10" ht="15.95" customHeight="1" x14ac:dyDescent="0.15">
      <c r="A53" s="25">
        <v>44305</v>
      </c>
      <c r="B53" s="3" t="s">
        <v>105</v>
      </c>
      <c r="C53" s="2" t="s">
        <v>106</v>
      </c>
      <c r="D53" s="2">
        <v>293.25</v>
      </c>
      <c r="E53" s="2">
        <v>4.8099999999999996</v>
      </c>
      <c r="F53" s="2" t="s">
        <v>107</v>
      </c>
      <c r="G53" s="2" t="s">
        <v>108</v>
      </c>
      <c r="H53" s="2">
        <v>6.73</v>
      </c>
      <c r="I53" s="23">
        <v>369847</v>
      </c>
      <c r="J53" s="24">
        <v>7.3865749723684097E-3</v>
      </c>
    </row>
    <row r="54" spans="1:10" ht="15.95" customHeight="1" x14ac:dyDescent="0.15">
      <c r="A54" s="25">
        <v>44305</v>
      </c>
      <c r="B54" s="3" t="s">
        <v>109</v>
      </c>
      <c r="C54" s="2" t="s">
        <v>110</v>
      </c>
      <c r="D54" s="2">
        <v>90.88</v>
      </c>
      <c r="E54" s="2">
        <v>-0.34</v>
      </c>
      <c r="F54" s="2" t="s">
        <v>111</v>
      </c>
      <c r="G54" s="2" t="s">
        <v>112</v>
      </c>
      <c r="H54" s="2">
        <v>5.31</v>
      </c>
      <c r="I54" s="23">
        <v>1181902</v>
      </c>
      <c r="J54" s="24">
        <v>2.4697456886697399E-2</v>
      </c>
    </row>
    <row r="55" spans="1:10" ht="15.95" customHeight="1" x14ac:dyDescent="0.15">
      <c r="A55" s="25">
        <v>44305</v>
      </c>
      <c r="B55" s="3" t="s">
        <v>2345</v>
      </c>
      <c r="C55" s="2" t="s">
        <v>2346</v>
      </c>
      <c r="D55" s="2">
        <v>272.58999999999997</v>
      </c>
      <c r="E55" s="2">
        <v>6.27</v>
      </c>
      <c r="F55" s="2" t="s">
        <v>2347</v>
      </c>
      <c r="G55" s="2" t="s">
        <v>2348</v>
      </c>
      <c r="H55" s="2">
        <v>5.44</v>
      </c>
      <c r="I55" s="23">
        <v>386799</v>
      </c>
      <c r="J55" s="24">
        <v>1.8557004373363498E-2</v>
      </c>
    </row>
    <row r="56" spans="1:10" ht="15.95" customHeight="1" x14ac:dyDescent="0.15">
      <c r="A56" s="25">
        <v>44305</v>
      </c>
      <c r="B56" s="3" t="s">
        <v>113</v>
      </c>
      <c r="C56" s="2" t="s">
        <v>114</v>
      </c>
      <c r="D56" s="2">
        <v>136</v>
      </c>
      <c r="E56" s="2">
        <v>1</v>
      </c>
      <c r="F56" s="2" t="s">
        <v>115</v>
      </c>
      <c r="G56" s="2" t="s">
        <v>116</v>
      </c>
      <c r="H56" s="2">
        <v>10</v>
      </c>
      <c r="I56" s="23">
        <v>760063</v>
      </c>
      <c r="J56" s="24">
        <v>5.2226951565018699E-3</v>
      </c>
    </row>
    <row r="57" spans="1:10" ht="15.95" customHeight="1" x14ac:dyDescent="0.15">
      <c r="A57" s="25">
        <v>44305</v>
      </c>
      <c r="B57" s="3" t="s">
        <v>2349</v>
      </c>
      <c r="C57" s="2" t="s">
        <v>2350</v>
      </c>
      <c r="D57" s="2">
        <v>97.02</v>
      </c>
      <c r="E57" s="2">
        <v>10</v>
      </c>
      <c r="F57" s="2" t="s">
        <v>2351</v>
      </c>
      <c r="G57" s="2" t="s">
        <v>2352</v>
      </c>
      <c r="H57" s="2">
        <v>3.19</v>
      </c>
      <c r="I57" s="23">
        <v>1042924</v>
      </c>
      <c r="J57" s="24">
        <v>6.9835500544516801E-2</v>
      </c>
    </row>
    <row r="58" spans="1:10" ht="15.95" customHeight="1" x14ac:dyDescent="0.15">
      <c r="A58" s="25">
        <v>44305</v>
      </c>
      <c r="B58" s="3" t="s">
        <v>117</v>
      </c>
      <c r="C58" s="2" t="s">
        <v>118</v>
      </c>
      <c r="D58" s="2">
        <v>328.99</v>
      </c>
      <c r="E58" s="2">
        <v>6.47</v>
      </c>
      <c r="F58" s="2" t="s">
        <v>119</v>
      </c>
      <c r="G58" s="2" t="s">
        <v>120</v>
      </c>
      <c r="H58" s="2">
        <v>3.27</v>
      </c>
      <c r="I58" s="23">
        <v>306740</v>
      </c>
      <c r="J58" s="24">
        <v>1.6763319483763001E-2</v>
      </c>
    </row>
    <row r="59" spans="1:10" ht="15.95" customHeight="1" x14ac:dyDescent="0.15">
      <c r="A59" s="25">
        <v>44305</v>
      </c>
      <c r="B59" s="3" t="s">
        <v>2353</v>
      </c>
      <c r="C59" s="2" t="s">
        <v>2354</v>
      </c>
      <c r="D59" s="2">
        <v>7.79</v>
      </c>
      <c r="E59" s="2">
        <v>2.77</v>
      </c>
      <c r="F59" s="2" t="s">
        <v>2355</v>
      </c>
      <c r="G59" s="2" t="s">
        <v>2356</v>
      </c>
      <c r="H59" s="2">
        <v>4.93</v>
      </c>
      <c r="I59" s="23">
        <v>11450790</v>
      </c>
      <c r="J59" s="24">
        <v>0.138000739552052</v>
      </c>
    </row>
    <row r="60" spans="1:10" ht="15.95" customHeight="1" x14ac:dyDescent="0.15">
      <c r="A60" s="25">
        <v>44305</v>
      </c>
      <c r="B60" s="3" t="s">
        <v>121</v>
      </c>
      <c r="C60" s="2" t="s">
        <v>122</v>
      </c>
      <c r="D60" s="2">
        <v>3.87</v>
      </c>
      <c r="E60" s="2">
        <v>4.59</v>
      </c>
      <c r="F60" s="2" t="s">
        <v>123</v>
      </c>
      <c r="G60" s="2" t="s">
        <v>124</v>
      </c>
      <c r="H60" s="2">
        <v>2.86</v>
      </c>
      <c r="I60" s="23">
        <v>22752315</v>
      </c>
      <c r="J60" s="24">
        <v>7.4579441649895897E-2</v>
      </c>
    </row>
    <row r="61" spans="1:10" ht="15.95" customHeight="1" x14ac:dyDescent="0.15">
      <c r="A61" s="25">
        <v>44305</v>
      </c>
      <c r="B61" s="3" t="s">
        <v>125</v>
      </c>
      <c r="C61" s="2" t="s">
        <v>126</v>
      </c>
      <c r="D61" s="2">
        <v>6.87</v>
      </c>
      <c r="E61" s="2">
        <v>6.02</v>
      </c>
      <c r="F61" s="2" t="s">
        <v>127</v>
      </c>
      <c r="G61" s="2" t="s">
        <v>128</v>
      </c>
      <c r="H61" s="2">
        <v>3.83</v>
      </c>
      <c r="I61" s="23">
        <v>12773281</v>
      </c>
      <c r="J61" s="24">
        <v>0.132857182011515</v>
      </c>
    </row>
    <row r="62" spans="1:10" ht="15.95" customHeight="1" x14ac:dyDescent="0.15">
      <c r="A62" s="25">
        <v>44305</v>
      </c>
      <c r="B62" s="3" t="s">
        <v>2357</v>
      </c>
      <c r="C62" s="2" t="s">
        <v>2358</v>
      </c>
      <c r="D62" s="2">
        <v>47.5</v>
      </c>
      <c r="E62" s="2">
        <v>8.23</v>
      </c>
      <c r="F62" s="2" t="s">
        <v>2359</v>
      </c>
      <c r="G62" s="2" t="s">
        <v>2360</v>
      </c>
      <c r="H62" s="2">
        <v>22.95</v>
      </c>
      <c r="I62" s="23">
        <v>1816965</v>
      </c>
      <c r="J62" s="24">
        <v>8.6003966858324704E-3</v>
      </c>
    </row>
    <row r="63" spans="1:10" ht="15.95" customHeight="1" x14ac:dyDescent="0.15">
      <c r="A63" s="25">
        <v>44305</v>
      </c>
      <c r="B63" s="3" t="s">
        <v>2361</v>
      </c>
      <c r="C63" s="2" t="s">
        <v>2362</v>
      </c>
      <c r="D63" s="2">
        <v>5.56</v>
      </c>
      <c r="E63" s="2">
        <v>6.31</v>
      </c>
      <c r="F63" s="2" t="s">
        <v>583</v>
      </c>
      <c r="G63" s="2" t="s">
        <v>2363</v>
      </c>
      <c r="H63" s="2">
        <v>2.91</v>
      </c>
      <c r="I63" s="23">
        <v>15413184</v>
      </c>
      <c r="J63" s="24">
        <v>0.15747357366996401</v>
      </c>
    </row>
    <row r="64" spans="1:10" ht="15.95" customHeight="1" x14ac:dyDescent="0.15">
      <c r="A64" s="25">
        <v>44305</v>
      </c>
      <c r="B64" s="3" t="s">
        <v>129</v>
      </c>
      <c r="C64" s="2" t="s">
        <v>130</v>
      </c>
      <c r="D64" s="2">
        <v>14.24</v>
      </c>
      <c r="E64" s="2">
        <v>1.64</v>
      </c>
      <c r="F64" s="2" t="s">
        <v>131</v>
      </c>
      <c r="G64" s="2" t="s">
        <v>132</v>
      </c>
      <c r="H64" s="2">
        <v>2.5099999999999998</v>
      </c>
      <c r="I64" s="23">
        <v>5984218</v>
      </c>
      <c r="J64" s="24">
        <v>8.0137944627896598E-2</v>
      </c>
    </row>
    <row r="65" spans="1:10" ht="15.95" customHeight="1" x14ac:dyDescent="0.15">
      <c r="A65" s="25">
        <v>44305</v>
      </c>
      <c r="B65" s="3" t="s">
        <v>2364</v>
      </c>
      <c r="C65" s="2" t="s">
        <v>2365</v>
      </c>
      <c r="D65" s="2">
        <v>239.14</v>
      </c>
      <c r="E65" s="2">
        <v>1.03</v>
      </c>
      <c r="F65" s="2" t="s">
        <v>2366</v>
      </c>
      <c r="G65" s="2" t="s">
        <v>2367</v>
      </c>
      <c r="H65" s="2">
        <v>1.91</v>
      </c>
      <c r="I65" s="23">
        <v>349979</v>
      </c>
      <c r="J65" s="24">
        <v>1.2788037302006301E-2</v>
      </c>
    </row>
    <row r="66" spans="1:10" ht="15.95" customHeight="1" x14ac:dyDescent="0.15">
      <c r="A66" s="25">
        <v>44305</v>
      </c>
      <c r="B66" s="3" t="s">
        <v>2368</v>
      </c>
      <c r="C66" s="2" t="s">
        <v>2369</v>
      </c>
      <c r="D66" s="2">
        <v>133.9</v>
      </c>
      <c r="E66" s="2">
        <v>3.96</v>
      </c>
      <c r="F66" s="2" t="s">
        <v>2370</v>
      </c>
      <c r="G66" s="2" t="s">
        <v>2371</v>
      </c>
      <c r="H66" s="2">
        <v>2.94</v>
      </c>
      <c r="I66" s="23">
        <v>616042</v>
      </c>
      <c r="J66" s="24">
        <v>3.2621981409812303E-2</v>
      </c>
    </row>
    <row r="67" spans="1:10" ht="15.95" customHeight="1" x14ac:dyDescent="0.15">
      <c r="A67" s="25">
        <v>44305</v>
      </c>
      <c r="B67" s="3" t="s">
        <v>133</v>
      </c>
      <c r="C67" s="2" t="s">
        <v>134</v>
      </c>
      <c r="D67" s="2">
        <v>20.53</v>
      </c>
      <c r="E67" s="2">
        <v>1.58</v>
      </c>
      <c r="F67" s="2" t="s">
        <v>135</v>
      </c>
      <c r="G67" s="2" t="s">
        <v>136</v>
      </c>
      <c r="H67" s="2">
        <v>3.98</v>
      </c>
      <c r="I67" s="23">
        <v>3822813</v>
      </c>
      <c r="J67" s="24">
        <v>3.9361236229814398E-2</v>
      </c>
    </row>
    <row r="68" spans="1:10" ht="15.95" customHeight="1" x14ac:dyDescent="0.15">
      <c r="A68" s="25">
        <v>44305</v>
      </c>
      <c r="B68" s="3" t="s">
        <v>2372</v>
      </c>
      <c r="C68" s="2" t="s">
        <v>2373</v>
      </c>
      <c r="D68" s="2">
        <v>29.11</v>
      </c>
      <c r="E68" s="2">
        <v>3.71</v>
      </c>
      <c r="F68" s="2" t="s">
        <v>2374</v>
      </c>
      <c r="G68" s="2" t="s">
        <v>2375</v>
      </c>
      <c r="H68" s="2">
        <v>2.57</v>
      </c>
      <c r="I68" s="23">
        <v>2562262</v>
      </c>
      <c r="J68" s="24">
        <v>3.51584811761807E-2</v>
      </c>
    </row>
    <row r="69" spans="1:10" ht="15.95" customHeight="1" x14ac:dyDescent="0.15">
      <c r="A69" s="25">
        <v>44305</v>
      </c>
      <c r="B69" s="3" t="s">
        <v>137</v>
      </c>
      <c r="C69" s="2" t="s">
        <v>138</v>
      </c>
      <c r="D69" s="2">
        <v>24.02</v>
      </c>
      <c r="E69" s="2">
        <v>1.48</v>
      </c>
      <c r="F69" s="2" t="s">
        <v>139</v>
      </c>
      <c r="G69" s="2" t="s">
        <v>140</v>
      </c>
      <c r="H69" s="2">
        <v>3.3</v>
      </c>
      <c r="I69" s="23">
        <v>2981370</v>
      </c>
      <c r="J69" s="24">
        <v>9.4210496021093302E-3</v>
      </c>
    </row>
    <row r="70" spans="1:10" ht="15.95" customHeight="1" x14ac:dyDescent="0.15">
      <c r="A70" s="25">
        <v>44305</v>
      </c>
      <c r="B70" s="3" t="s">
        <v>2376</v>
      </c>
      <c r="C70" s="2" t="s">
        <v>2377</v>
      </c>
      <c r="D70" s="2">
        <v>8.09</v>
      </c>
      <c r="E70" s="2">
        <v>10.37</v>
      </c>
      <c r="F70" s="2" t="s">
        <v>2378</v>
      </c>
      <c r="G70" s="2" t="s">
        <v>2379</v>
      </c>
      <c r="H70" s="2">
        <v>1.6</v>
      </c>
      <c r="I70" s="23">
        <v>8583128</v>
      </c>
      <c r="J70" s="24">
        <v>0.30823034145571998</v>
      </c>
    </row>
    <row r="71" spans="1:10" ht="15.95" customHeight="1" x14ac:dyDescent="0.15">
      <c r="A71" s="25">
        <v>44305</v>
      </c>
      <c r="B71" s="3" t="s">
        <v>141</v>
      </c>
      <c r="C71" s="2" t="s">
        <v>142</v>
      </c>
      <c r="D71" s="2">
        <v>21.03</v>
      </c>
      <c r="E71" s="2">
        <v>0.67</v>
      </c>
      <c r="F71" s="2" t="s">
        <v>143</v>
      </c>
      <c r="G71" s="2" t="s">
        <v>144</v>
      </c>
      <c r="H71" s="2">
        <v>3.51</v>
      </c>
      <c r="I71" s="23">
        <v>3173870</v>
      </c>
      <c r="J71" s="24">
        <v>4.6491533481377899E-3</v>
      </c>
    </row>
    <row r="72" spans="1:10" ht="15.95" customHeight="1" x14ac:dyDescent="0.15">
      <c r="A72" s="25">
        <v>44305</v>
      </c>
      <c r="B72" s="3" t="s">
        <v>145</v>
      </c>
      <c r="C72" s="2" t="s">
        <v>146</v>
      </c>
      <c r="D72" s="2">
        <v>27.32</v>
      </c>
      <c r="E72" s="2">
        <v>9.98</v>
      </c>
      <c r="F72" s="2" t="s">
        <v>147</v>
      </c>
      <c r="G72" s="2" t="s">
        <v>148</v>
      </c>
      <c r="H72" s="2">
        <v>0.95</v>
      </c>
      <c r="I72" s="23">
        <v>2413322</v>
      </c>
      <c r="J72" s="24">
        <v>1.2826287786142601</v>
      </c>
    </row>
    <row r="73" spans="1:10" ht="15.95" customHeight="1" x14ac:dyDescent="0.15">
      <c r="A73" s="25">
        <v>44305</v>
      </c>
      <c r="B73" s="3" t="s">
        <v>149</v>
      </c>
      <c r="C73" s="2" t="s">
        <v>150</v>
      </c>
      <c r="D73" s="2">
        <v>38.51</v>
      </c>
      <c r="E73" s="2">
        <v>6.97</v>
      </c>
      <c r="F73" s="2" t="s">
        <v>151</v>
      </c>
      <c r="G73" s="2" t="s">
        <v>152</v>
      </c>
      <c r="H73" s="2">
        <v>3.33</v>
      </c>
      <c r="I73" s="23">
        <v>1709706</v>
      </c>
      <c r="J73" s="24">
        <v>3.4883515812231099E-2</v>
      </c>
    </row>
    <row r="74" spans="1:10" ht="15.95" customHeight="1" x14ac:dyDescent="0.15">
      <c r="A74" s="25">
        <v>44305</v>
      </c>
      <c r="B74" s="3" t="s">
        <v>153</v>
      </c>
      <c r="C74" s="2" t="s">
        <v>154</v>
      </c>
      <c r="D74" s="2">
        <v>108.22</v>
      </c>
      <c r="E74" s="2">
        <v>2.93</v>
      </c>
      <c r="F74" s="2" t="s">
        <v>155</v>
      </c>
      <c r="G74" s="2" t="s">
        <v>156</v>
      </c>
      <c r="H74" s="2">
        <v>2.56</v>
      </c>
      <c r="I74" s="23">
        <v>573373</v>
      </c>
      <c r="J74" s="24">
        <v>5.3354283121615199E-2</v>
      </c>
    </row>
    <row r="75" spans="1:10" ht="15.95" customHeight="1" x14ac:dyDescent="0.15">
      <c r="A75" s="25">
        <v>44305</v>
      </c>
      <c r="B75" s="3" t="s">
        <v>157</v>
      </c>
      <c r="C75" s="2" t="s">
        <v>158</v>
      </c>
      <c r="D75" s="2">
        <v>45.45</v>
      </c>
      <c r="E75" s="2">
        <v>5.87</v>
      </c>
      <c r="F75" s="2" t="s">
        <v>159</v>
      </c>
      <c r="G75" s="2" t="s">
        <v>160</v>
      </c>
      <c r="H75" s="2">
        <v>2.19</v>
      </c>
      <c r="I75" s="23">
        <v>1350192</v>
      </c>
      <c r="J75" s="24">
        <v>3.3457655489116597E-2</v>
      </c>
    </row>
    <row r="76" spans="1:10" ht="15.95" customHeight="1" x14ac:dyDescent="0.15">
      <c r="A76" s="25">
        <v>44305</v>
      </c>
      <c r="B76" s="3" t="s">
        <v>161</v>
      </c>
      <c r="C76" s="2" t="s">
        <v>162</v>
      </c>
      <c r="D76" s="2">
        <v>86.48</v>
      </c>
      <c r="E76" s="2">
        <v>5.08</v>
      </c>
      <c r="F76" s="2" t="s">
        <v>163</v>
      </c>
      <c r="G76" s="2" t="s">
        <v>164</v>
      </c>
      <c r="H76" s="2">
        <v>7.71</v>
      </c>
      <c r="I76" s="23">
        <v>696561</v>
      </c>
      <c r="J76" s="24">
        <v>9.1603506846968906E-3</v>
      </c>
    </row>
    <row r="77" spans="1:10" ht="15.95" customHeight="1" x14ac:dyDescent="0.15">
      <c r="A77" s="25">
        <v>44305</v>
      </c>
      <c r="B77" s="3" t="s">
        <v>2380</v>
      </c>
      <c r="C77" s="2" t="s">
        <v>2381</v>
      </c>
      <c r="D77" s="2">
        <v>13.12</v>
      </c>
      <c r="E77" s="2">
        <v>0.85</v>
      </c>
      <c r="F77" s="2" t="s">
        <v>1679</v>
      </c>
      <c r="G77" s="2" t="s">
        <v>2382</v>
      </c>
      <c r="H77" s="2">
        <v>3.36</v>
      </c>
      <c r="I77" s="23">
        <v>4507626</v>
      </c>
      <c r="J77" s="24">
        <v>3.8048872446716002E-2</v>
      </c>
    </row>
    <row r="78" spans="1:10" ht="15.95" customHeight="1" x14ac:dyDescent="0.15">
      <c r="A78" s="25">
        <v>44305</v>
      </c>
      <c r="B78" s="3" t="s">
        <v>2383</v>
      </c>
      <c r="C78" s="2" t="s">
        <v>2384</v>
      </c>
      <c r="D78" s="2">
        <v>74.84</v>
      </c>
      <c r="E78" s="2">
        <v>3.66</v>
      </c>
      <c r="F78" s="2" t="s">
        <v>2385</v>
      </c>
      <c r="G78" s="2" t="s">
        <v>2386</v>
      </c>
      <c r="H78" s="2">
        <v>0.22</v>
      </c>
      <c r="I78" s="23">
        <v>789137</v>
      </c>
      <c r="J78" s="24">
        <v>7.0400622329967702E-2</v>
      </c>
    </row>
    <row r="79" spans="1:10" ht="15.95" customHeight="1" x14ac:dyDescent="0.15">
      <c r="A79" s="25">
        <v>44305</v>
      </c>
      <c r="B79" s="3" t="s">
        <v>2387</v>
      </c>
      <c r="C79" s="2" t="s">
        <v>2388</v>
      </c>
      <c r="D79" s="2">
        <v>34.22</v>
      </c>
      <c r="E79" s="2">
        <v>-0.93</v>
      </c>
      <c r="F79" s="2" t="s">
        <v>2389</v>
      </c>
      <c r="G79" s="2" t="s">
        <v>2390</v>
      </c>
      <c r="H79" s="2">
        <v>3.26</v>
      </c>
      <c r="I79" s="23">
        <v>1725665</v>
      </c>
      <c r="J79" s="24">
        <v>4.2602297720535698E-2</v>
      </c>
    </row>
    <row r="80" spans="1:10" ht="15.95" customHeight="1" x14ac:dyDescent="0.15">
      <c r="A80" s="25">
        <v>44305</v>
      </c>
      <c r="B80" s="3" t="s">
        <v>165</v>
      </c>
      <c r="C80" s="2" t="s">
        <v>166</v>
      </c>
      <c r="D80" s="2">
        <v>113.01</v>
      </c>
      <c r="E80" s="2">
        <v>-0.85</v>
      </c>
      <c r="F80" s="2" t="s">
        <v>167</v>
      </c>
      <c r="G80" s="2" t="s">
        <v>168</v>
      </c>
      <c r="H80" s="2">
        <v>6.51</v>
      </c>
      <c r="I80" s="23">
        <v>515299</v>
      </c>
      <c r="J80" s="24">
        <v>1.8546311175217101E-2</v>
      </c>
    </row>
    <row r="81" spans="1:10" ht="15.95" customHeight="1" x14ac:dyDescent="0.15">
      <c r="A81" s="25">
        <v>44305</v>
      </c>
      <c r="B81" s="3" t="s">
        <v>169</v>
      </c>
      <c r="C81" s="2" t="s">
        <v>170</v>
      </c>
      <c r="D81" s="2">
        <v>5.45</v>
      </c>
      <c r="E81" s="2">
        <v>-0.73</v>
      </c>
      <c r="F81" s="2" t="s">
        <v>171</v>
      </c>
      <c r="G81" s="2" t="s">
        <v>172</v>
      </c>
      <c r="H81" s="2">
        <v>1.82</v>
      </c>
      <c r="I81" s="23">
        <v>10475927</v>
      </c>
      <c r="J81" s="24">
        <v>5.3118538669009598E-2</v>
      </c>
    </row>
    <row r="82" spans="1:10" ht="15.95" customHeight="1" x14ac:dyDescent="0.15">
      <c r="A82" s="25">
        <v>44305</v>
      </c>
      <c r="B82" s="3" t="s">
        <v>2391</v>
      </c>
      <c r="C82" s="2" t="s">
        <v>2392</v>
      </c>
      <c r="D82" s="2">
        <v>411</v>
      </c>
      <c r="E82" s="2">
        <v>2.19</v>
      </c>
      <c r="F82" s="2" t="s">
        <v>2393</v>
      </c>
      <c r="G82" s="2" t="s">
        <v>2394</v>
      </c>
      <c r="H82" s="2">
        <v>6.02</v>
      </c>
      <c r="I82" s="23">
        <v>138425</v>
      </c>
      <c r="J82" s="24">
        <v>1.93601323939731E-3</v>
      </c>
    </row>
    <row r="83" spans="1:10" ht="15.95" customHeight="1" x14ac:dyDescent="0.15">
      <c r="A83" s="25">
        <v>44305</v>
      </c>
      <c r="B83" s="3" t="s">
        <v>2395</v>
      </c>
      <c r="C83" s="2" t="s">
        <v>2396</v>
      </c>
      <c r="D83" s="2">
        <v>60.94</v>
      </c>
      <c r="E83" s="2">
        <v>3.66</v>
      </c>
      <c r="F83" s="2" t="s">
        <v>2397</v>
      </c>
      <c r="G83" s="2" t="s">
        <v>2398</v>
      </c>
      <c r="H83" s="2">
        <v>3.06</v>
      </c>
      <c r="I83" s="23">
        <v>924569</v>
      </c>
      <c r="J83" s="24">
        <v>1.78604088578675E-2</v>
      </c>
    </row>
    <row r="84" spans="1:10" ht="15.95" customHeight="1" x14ac:dyDescent="0.15">
      <c r="A84" s="25">
        <v>44305</v>
      </c>
      <c r="B84" s="3" t="s">
        <v>173</v>
      </c>
      <c r="C84" s="2" t="s">
        <v>174</v>
      </c>
      <c r="D84" s="2">
        <v>17.059999999999999</v>
      </c>
      <c r="E84" s="2">
        <v>1.61</v>
      </c>
      <c r="F84" s="2" t="s">
        <v>175</v>
      </c>
      <c r="G84" s="2" t="s">
        <v>176</v>
      </c>
      <c r="H84" s="2">
        <v>3.59</v>
      </c>
      <c r="I84" s="23">
        <v>3274370</v>
      </c>
      <c r="J84" s="24">
        <v>1.2807379336469299E-2</v>
      </c>
    </row>
    <row r="85" spans="1:10" ht="15.95" customHeight="1" x14ac:dyDescent="0.15">
      <c r="A85" s="25">
        <v>44305</v>
      </c>
      <c r="B85" s="3" t="s">
        <v>177</v>
      </c>
      <c r="C85" s="2" t="s">
        <v>178</v>
      </c>
      <c r="D85" s="2">
        <v>2.31</v>
      </c>
      <c r="E85" s="2">
        <v>-2.94</v>
      </c>
      <c r="F85" s="2" t="s">
        <v>179</v>
      </c>
      <c r="G85" s="2" t="s">
        <v>180</v>
      </c>
      <c r="H85" s="2">
        <v>1.03</v>
      </c>
      <c r="I85" s="23">
        <v>23102544</v>
      </c>
      <c r="J85" s="24">
        <v>0.35109052938837199</v>
      </c>
    </row>
    <row r="86" spans="1:10" ht="15.95" customHeight="1" x14ac:dyDescent="0.15">
      <c r="A86" s="25">
        <v>44305</v>
      </c>
      <c r="B86" s="3" t="s">
        <v>2399</v>
      </c>
      <c r="C86" s="2" t="s">
        <v>2400</v>
      </c>
      <c r="D86" s="2">
        <v>28.04</v>
      </c>
      <c r="E86" s="2">
        <v>1.93</v>
      </c>
      <c r="F86" s="2" t="s">
        <v>2401</v>
      </c>
      <c r="G86" s="2" t="s">
        <v>2402</v>
      </c>
      <c r="H86" s="2">
        <v>1.59</v>
      </c>
      <c r="I86" s="23">
        <v>1885328</v>
      </c>
      <c r="J86" s="24">
        <v>1.8121742566449502E-2</v>
      </c>
    </row>
    <row r="87" spans="1:10" ht="15.95" customHeight="1" x14ac:dyDescent="0.15">
      <c r="A87" s="25">
        <v>44305</v>
      </c>
      <c r="B87" s="3" t="s">
        <v>2403</v>
      </c>
      <c r="C87" s="2" t="s">
        <v>2404</v>
      </c>
      <c r="D87" s="2">
        <v>53.6</v>
      </c>
      <c r="E87" s="2">
        <v>2.27</v>
      </c>
      <c r="F87" s="2" t="s">
        <v>2405</v>
      </c>
      <c r="G87" s="2" t="s">
        <v>1485</v>
      </c>
      <c r="H87" s="2">
        <v>3.57</v>
      </c>
      <c r="I87" s="23">
        <v>979711</v>
      </c>
      <c r="J87" s="24">
        <v>5.6452072127837503E-2</v>
      </c>
    </row>
    <row r="88" spans="1:10" ht="15.95" customHeight="1" x14ac:dyDescent="0.15">
      <c r="A88" s="25">
        <v>44305</v>
      </c>
      <c r="B88" s="3" t="s">
        <v>181</v>
      </c>
      <c r="C88" s="2" t="s">
        <v>182</v>
      </c>
      <c r="D88" s="2">
        <v>16.22</v>
      </c>
      <c r="E88" s="2">
        <v>2.85</v>
      </c>
      <c r="F88" s="2" t="s">
        <v>183</v>
      </c>
      <c r="G88" s="2" t="s">
        <v>184</v>
      </c>
      <c r="H88" s="2">
        <v>2.42</v>
      </c>
      <c r="I88" s="23">
        <v>3187059</v>
      </c>
      <c r="J88" s="24">
        <v>8.3179653534376105E-2</v>
      </c>
    </row>
    <row r="89" spans="1:10" ht="15.95" customHeight="1" x14ac:dyDescent="0.15">
      <c r="A89" s="25">
        <v>44305</v>
      </c>
      <c r="B89" s="3" t="s">
        <v>185</v>
      </c>
      <c r="C89" s="2" t="s">
        <v>186</v>
      </c>
      <c r="D89" s="2">
        <v>4.17</v>
      </c>
      <c r="E89" s="2">
        <v>1.96</v>
      </c>
      <c r="F89" s="2" t="s">
        <v>187</v>
      </c>
      <c r="G89" s="2" t="s">
        <v>188</v>
      </c>
      <c r="H89" s="2">
        <v>1.0900000000000001</v>
      </c>
      <c r="I89" s="23">
        <v>12172404</v>
      </c>
      <c r="J89" s="24">
        <v>0.336018759760769</v>
      </c>
    </row>
    <row r="90" spans="1:10" ht="15.95" customHeight="1" x14ac:dyDescent="0.15">
      <c r="A90" s="25">
        <v>44305</v>
      </c>
      <c r="B90" s="3" t="s">
        <v>2406</v>
      </c>
      <c r="C90" s="2" t="s">
        <v>2407</v>
      </c>
      <c r="D90" s="2">
        <v>68.97</v>
      </c>
      <c r="E90" s="2">
        <v>5.77</v>
      </c>
      <c r="F90" s="2" t="s">
        <v>2408</v>
      </c>
      <c r="G90" s="2" t="s">
        <v>635</v>
      </c>
      <c r="H90" s="2">
        <v>1.66</v>
      </c>
      <c r="I90" s="23">
        <v>715845</v>
      </c>
      <c r="J90" s="24">
        <v>0.17103559420396999</v>
      </c>
    </row>
    <row r="91" spans="1:10" ht="15.95" customHeight="1" x14ac:dyDescent="0.15">
      <c r="A91" s="25">
        <v>44305</v>
      </c>
      <c r="B91" s="3" t="s">
        <v>2409</v>
      </c>
      <c r="C91" s="2" t="s">
        <v>2410</v>
      </c>
      <c r="D91" s="2">
        <v>7.76</v>
      </c>
      <c r="E91" s="2">
        <v>0.39</v>
      </c>
      <c r="F91" s="2" t="s">
        <v>175</v>
      </c>
      <c r="G91" s="2" t="s">
        <v>2411</v>
      </c>
      <c r="H91" s="2">
        <v>4.29</v>
      </c>
      <c r="I91" s="23">
        <v>5954722</v>
      </c>
      <c r="J91" s="24">
        <v>2.3223337244975901E-2</v>
      </c>
    </row>
    <row r="92" spans="1:10" ht="15.95" customHeight="1" x14ac:dyDescent="0.15">
      <c r="A92" s="25">
        <v>44305</v>
      </c>
      <c r="B92" s="3" t="s">
        <v>189</v>
      </c>
      <c r="C92" s="2" t="s">
        <v>190</v>
      </c>
      <c r="D92" s="2">
        <v>7.27</v>
      </c>
      <c r="E92" s="2">
        <v>0.14000000000000001</v>
      </c>
      <c r="F92" s="2" t="s">
        <v>191</v>
      </c>
      <c r="G92" s="2" t="s">
        <v>192</v>
      </c>
      <c r="H92" s="2">
        <v>7</v>
      </c>
      <c r="I92" s="23">
        <v>6131431</v>
      </c>
      <c r="J92" s="24">
        <v>9.2177974875411392E-3</v>
      </c>
    </row>
    <row r="93" spans="1:10" ht="15.95" customHeight="1" x14ac:dyDescent="0.15">
      <c r="A93" s="25">
        <v>44305</v>
      </c>
      <c r="B93" s="3" t="s">
        <v>2412</v>
      </c>
      <c r="C93" s="2" t="s">
        <v>2413</v>
      </c>
      <c r="D93" s="2">
        <v>12.45</v>
      </c>
      <c r="E93" s="2">
        <v>1.06</v>
      </c>
      <c r="F93" s="2" t="s">
        <v>2414</v>
      </c>
      <c r="G93" s="2" t="s">
        <v>2415</v>
      </c>
      <c r="H93" s="2">
        <v>6.15</v>
      </c>
      <c r="I93" s="23">
        <v>3569274</v>
      </c>
      <c r="J93" s="24">
        <v>8.3429450868236707E-3</v>
      </c>
    </row>
    <row r="94" spans="1:10" ht="15.95" customHeight="1" x14ac:dyDescent="0.15">
      <c r="A94" s="25">
        <v>44305</v>
      </c>
      <c r="B94" s="3" t="s">
        <v>2416</v>
      </c>
      <c r="C94" s="2" t="s">
        <v>2417</v>
      </c>
      <c r="D94" s="2">
        <v>10.67</v>
      </c>
      <c r="E94" s="2">
        <v>4.4000000000000004</v>
      </c>
      <c r="F94" s="2" t="s">
        <v>2418</v>
      </c>
      <c r="G94" s="2" t="s">
        <v>2419</v>
      </c>
      <c r="H94" s="2">
        <v>2.13</v>
      </c>
      <c r="I94" s="23">
        <v>4096605</v>
      </c>
      <c r="J94" s="24">
        <v>0.195053506950876</v>
      </c>
    </row>
    <row r="95" spans="1:10" ht="15.95" customHeight="1" x14ac:dyDescent="0.15">
      <c r="A95" s="25">
        <v>44305</v>
      </c>
      <c r="B95" s="3" t="s">
        <v>193</v>
      </c>
      <c r="C95" s="2" t="s">
        <v>194</v>
      </c>
      <c r="D95" s="2">
        <v>354.52</v>
      </c>
      <c r="E95" s="2">
        <v>1</v>
      </c>
      <c r="F95" s="2" t="s">
        <v>195</v>
      </c>
      <c r="G95" s="2" t="s">
        <v>196</v>
      </c>
      <c r="H95" s="2">
        <v>2.85</v>
      </c>
      <c r="I95" s="23">
        <v>123094</v>
      </c>
      <c r="J95" s="24">
        <v>5.0629614981490198E-3</v>
      </c>
    </row>
    <row r="96" spans="1:10" ht="15.95" customHeight="1" x14ac:dyDescent="0.15">
      <c r="A96" s="25">
        <v>44305</v>
      </c>
      <c r="B96" s="3" t="s">
        <v>2420</v>
      </c>
      <c r="C96" s="2" t="s">
        <v>2421</v>
      </c>
      <c r="D96" s="2">
        <v>26.11</v>
      </c>
      <c r="E96" s="2">
        <v>2.19</v>
      </c>
      <c r="F96" s="2" t="s">
        <v>2422</v>
      </c>
      <c r="G96" s="2" t="s">
        <v>2423</v>
      </c>
      <c r="H96" s="2">
        <v>2.88</v>
      </c>
      <c r="I96" s="23">
        <v>1664013</v>
      </c>
      <c r="J96" s="24">
        <v>4.9622176946859303E-2</v>
      </c>
    </row>
    <row r="97" spans="1:10" ht="15.95" customHeight="1" x14ac:dyDescent="0.15">
      <c r="A97" s="25">
        <v>44305</v>
      </c>
      <c r="B97" s="3" t="s">
        <v>197</v>
      </c>
      <c r="C97" s="2" t="s">
        <v>198</v>
      </c>
      <c r="D97" s="2">
        <v>17.489999999999998</v>
      </c>
      <c r="E97" s="2">
        <v>1.51</v>
      </c>
      <c r="F97" s="2" t="s">
        <v>199</v>
      </c>
      <c r="G97" s="2" t="s">
        <v>200</v>
      </c>
      <c r="H97" s="2">
        <v>1.7</v>
      </c>
      <c r="I97" s="23">
        <v>2330259</v>
      </c>
      <c r="J97" s="24">
        <v>0.191852246597218</v>
      </c>
    </row>
    <row r="98" spans="1:10" ht="15.95" customHeight="1" x14ac:dyDescent="0.15">
      <c r="A98" s="25">
        <v>44305</v>
      </c>
      <c r="B98" s="3" t="s">
        <v>2424</v>
      </c>
      <c r="C98" s="2" t="s">
        <v>2425</v>
      </c>
      <c r="D98" s="2">
        <v>22.7</v>
      </c>
      <c r="E98" s="2">
        <v>5.83</v>
      </c>
      <c r="F98" s="2" t="s">
        <v>2426</v>
      </c>
      <c r="G98" s="2" t="s">
        <v>2427</v>
      </c>
      <c r="H98" s="2">
        <v>14.73</v>
      </c>
      <c r="I98" s="23">
        <v>1736596</v>
      </c>
      <c r="J98" s="24">
        <v>3.4836384685026402E-3</v>
      </c>
    </row>
    <row r="99" spans="1:10" ht="15.95" customHeight="1" x14ac:dyDescent="0.15">
      <c r="A99" s="25">
        <v>44305</v>
      </c>
      <c r="B99" s="3" t="s">
        <v>201</v>
      </c>
      <c r="C99" s="2" t="s">
        <v>202</v>
      </c>
      <c r="D99" s="2">
        <v>9.1199999999999992</v>
      </c>
      <c r="E99" s="2">
        <v>5.07</v>
      </c>
      <c r="F99" s="2" t="s">
        <v>203</v>
      </c>
      <c r="G99" s="2" t="s">
        <v>204</v>
      </c>
      <c r="H99" s="2">
        <v>18.09</v>
      </c>
      <c r="I99" s="23">
        <v>4289649</v>
      </c>
      <c r="J99" s="24">
        <v>3.0346659950343398E-3</v>
      </c>
    </row>
    <row r="100" spans="1:10" ht="15.95" customHeight="1" x14ac:dyDescent="0.15">
      <c r="A100" s="25">
        <v>44305</v>
      </c>
      <c r="B100" s="3" t="s">
        <v>205</v>
      </c>
      <c r="C100" s="2" t="s">
        <v>206</v>
      </c>
      <c r="D100" s="2">
        <v>18.73</v>
      </c>
      <c r="E100" s="2">
        <v>2.35</v>
      </c>
      <c r="F100" s="2" t="s">
        <v>123</v>
      </c>
      <c r="G100" s="2" t="s">
        <v>207</v>
      </c>
      <c r="H100" s="2">
        <v>9.75</v>
      </c>
      <c r="I100" s="23">
        <v>2054681</v>
      </c>
      <c r="J100" s="24">
        <v>6.1909263103991797E-3</v>
      </c>
    </row>
    <row r="101" spans="1:10" ht="15.95" customHeight="1" x14ac:dyDescent="0.15">
      <c r="A101" s="25">
        <v>44305</v>
      </c>
      <c r="B101" s="3" t="s">
        <v>208</v>
      </c>
      <c r="C101" s="2" t="s">
        <v>209</v>
      </c>
      <c r="D101" s="2">
        <v>36.72</v>
      </c>
      <c r="E101" s="2">
        <v>2.11</v>
      </c>
      <c r="F101" s="2" t="s">
        <v>210</v>
      </c>
      <c r="G101" s="2" t="s">
        <v>211</v>
      </c>
      <c r="H101" s="2">
        <v>3.58</v>
      </c>
      <c r="I101" s="23">
        <v>1043484</v>
      </c>
      <c r="J101" s="24">
        <v>9.2334666549046193E-3</v>
      </c>
    </row>
    <row r="102" spans="1:10" ht="15.95" customHeight="1" x14ac:dyDescent="0.15">
      <c r="A102" s="25">
        <v>44305</v>
      </c>
      <c r="B102" s="3" t="s">
        <v>212</v>
      </c>
      <c r="C102" s="2" t="s">
        <v>213</v>
      </c>
      <c r="D102" s="2">
        <v>10.58</v>
      </c>
      <c r="E102" s="2">
        <v>0.38</v>
      </c>
      <c r="F102" s="2" t="s">
        <v>214</v>
      </c>
      <c r="G102" s="2" t="s">
        <v>215</v>
      </c>
      <c r="H102" s="2">
        <v>1.77</v>
      </c>
      <c r="I102" s="23">
        <v>3592150</v>
      </c>
      <c r="J102" s="24">
        <v>6.95978311848661E-3</v>
      </c>
    </row>
    <row r="103" spans="1:10" ht="15.95" customHeight="1" x14ac:dyDescent="0.15">
      <c r="A103" s="25">
        <v>44305</v>
      </c>
      <c r="B103" s="3" t="s">
        <v>2428</v>
      </c>
      <c r="C103" s="2" t="s">
        <v>2429</v>
      </c>
      <c r="D103" s="2">
        <v>44.51</v>
      </c>
      <c r="E103" s="2">
        <v>0.84</v>
      </c>
      <c r="F103" s="2" t="s">
        <v>127</v>
      </c>
      <c r="G103" s="2" t="s">
        <v>2430</v>
      </c>
      <c r="H103" s="2">
        <v>6.82</v>
      </c>
      <c r="I103" s="23">
        <v>841138</v>
      </c>
      <c r="J103" s="24">
        <v>7.4152678087196196E-3</v>
      </c>
    </row>
    <row r="104" spans="1:10" ht="15.95" customHeight="1" x14ac:dyDescent="0.15">
      <c r="A104" s="25">
        <v>44305</v>
      </c>
      <c r="B104" s="3" t="s">
        <v>2431</v>
      </c>
      <c r="C104" s="2" t="s">
        <v>2432</v>
      </c>
      <c r="D104" s="2">
        <v>39.200000000000003</v>
      </c>
      <c r="E104" s="2">
        <v>2.91</v>
      </c>
      <c r="F104" s="2" t="s">
        <v>2433</v>
      </c>
      <c r="G104" s="2" t="s">
        <v>1163</v>
      </c>
      <c r="H104" s="2">
        <v>0.89</v>
      </c>
      <c r="I104" s="23">
        <v>944629</v>
      </c>
      <c r="J104" s="24">
        <v>0.281137994952328</v>
      </c>
    </row>
    <row r="105" spans="1:10" ht="15.95" customHeight="1" x14ac:dyDescent="0.15">
      <c r="A105" s="25">
        <v>44305</v>
      </c>
      <c r="B105" s="3" t="s">
        <v>2434</v>
      </c>
      <c r="C105" s="2" t="s">
        <v>2435</v>
      </c>
      <c r="D105" s="2">
        <v>17.98</v>
      </c>
      <c r="E105" s="2">
        <v>6.58</v>
      </c>
      <c r="F105" s="2" t="s">
        <v>2436</v>
      </c>
      <c r="G105" s="2" t="s">
        <v>600</v>
      </c>
      <c r="H105" s="2">
        <v>0.78</v>
      </c>
      <c r="I105" s="23">
        <v>2022941</v>
      </c>
      <c r="J105" s="24">
        <v>0.306098777515598</v>
      </c>
    </row>
    <row r="106" spans="1:10" ht="15.95" customHeight="1" x14ac:dyDescent="0.15">
      <c r="A106" s="25">
        <v>44305</v>
      </c>
      <c r="B106" s="3" t="s">
        <v>216</v>
      </c>
      <c r="C106" s="2" t="s">
        <v>217</v>
      </c>
      <c r="D106" s="2">
        <v>12.9</v>
      </c>
      <c r="E106" s="2">
        <v>9.9700000000000006</v>
      </c>
      <c r="F106" s="2" t="s">
        <v>218</v>
      </c>
      <c r="G106" s="2" t="s">
        <v>219</v>
      </c>
      <c r="H106" s="2">
        <v>4.01</v>
      </c>
      <c r="I106" s="23">
        <v>2819084</v>
      </c>
      <c r="J106" s="24">
        <v>5.43581344394213E-2</v>
      </c>
    </row>
    <row r="107" spans="1:10" ht="15.95" customHeight="1" x14ac:dyDescent="0.15">
      <c r="A107" s="25">
        <v>44305</v>
      </c>
      <c r="B107" s="3" t="s">
        <v>2437</v>
      </c>
      <c r="C107" s="2" t="s">
        <v>2438</v>
      </c>
      <c r="D107" s="2">
        <v>32.08</v>
      </c>
      <c r="E107" s="2">
        <v>8.1999999999999993</v>
      </c>
      <c r="F107" s="2" t="s">
        <v>518</v>
      </c>
      <c r="G107" s="2" t="s">
        <v>2439</v>
      </c>
      <c r="H107" s="2">
        <v>15.75</v>
      </c>
      <c r="I107" s="23">
        <v>1127735</v>
      </c>
      <c r="J107" s="24">
        <v>9.2945865502018603E-3</v>
      </c>
    </row>
    <row r="108" spans="1:10" ht="15.95" customHeight="1" x14ac:dyDescent="0.15">
      <c r="A108" s="25">
        <v>44305</v>
      </c>
      <c r="B108" s="3" t="s">
        <v>220</v>
      </c>
      <c r="C108" s="2" t="s">
        <v>221</v>
      </c>
      <c r="D108" s="2">
        <v>41.94</v>
      </c>
      <c r="E108" s="2">
        <v>5.51</v>
      </c>
      <c r="F108" s="2" t="s">
        <v>222</v>
      </c>
      <c r="G108" s="2" t="s">
        <v>223</v>
      </c>
      <c r="H108" s="2">
        <v>4.03</v>
      </c>
      <c r="I108" s="23">
        <v>854765</v>
      </c>
      <c r="J108" s="24">
        <v>5.8386888224461898E-2</v>
      </c>
    </row>
    <row r="109" spans="1:10" ht="15.95" customHeight="1" x14ac:dyDescent="0.15">
      <c r="A109" s="25">
        <v>44305</v>
      </c>
      <c r="B109" s="3" t="s">
        <v>2440</v>
      </c>
      <c r="C109" s="2" t="s">
        <v>2441</v>
      </c>
      <c r="D109" s="2">
        <v>4.7300000000000004</v>
      </c>
      <c r="E109" s="2">
        <v>-2.0699999999999998</v>
      </c>
      <c r="F109" s="2" t="s">
        <v>658</v>
      </c>
      <c r="G109" s="2" t="s">
        <v>2442</v>
      </c>
      <c r="H109" s="2">
        <v>2.99</v>
      </c>
      <c r="I109" s="23">
        <v>7523570</v>
      </c>
      <c r="J109" s="24">
        <v>3.1791745064966202E-2</v>
      </c>
    </row>
    <row r="110" spans="1:10" ht="15.95" customHeight="1" x14ac:dyDescent="0.15">
      <c r="A110" s="25">
        <v>44305</v>
      </c>
      <c r="B110" s="3" t="s">
        <v>224</v>
      </c>
      <c r="C110" s="2" t="s">
        <v>225</v>
      </c>
      <c r="D110" s="2">
        <v>80.94</v>
      </c>
      <c r="E110" s="2">
        <v>-1.27</v>
      </c>
      <c r="F110" s="2" t="s">
        <v>226</v>
      </c>
      <c r="G110" s="2" t="s">
        <v>227</v>
      </c>
      <c r="H110" s="2">
        <v>3.84</v>
      </c>
      <c r="I110" s="23">
        <v>434945</v>
      </c>
      <c r="J110" s="24">
        <v>1.8247267082505899E-2</v>
      </c>
    </row>
    <row r="111" spans="1:10" ht="15.95" customHeight="1" x14ac:dyDescent="0.15">
      <c r="A111" s="25">
        <v>44305</v>
      </c>
      <c r="B111" s="3" t="s">
        <v>228</v>
      </c>
      <c r="C111" s="2" t="s">
        <v>229</v>
      </c>
      <c r="D111" s="2">
        <v>79.989999999999995</v>
      </c>
      <c r="E111" s="2">
        <v>1.51</v>
      </c>
      <c r="F111" s="2" t="s">
        <v>230</v>
      </c>
      <c r="G111" s="2" t="s">
        <v>231</v>
      </c>
      <c r="H111" s="2">
        <v>2.4300000000000002</v>
      </c>
      <c r="I111" s="23">
        <v>433244</v>
      </c>
      <c r="J111" s="24">
        <v>2.39760761955603E-2</v>
      </c>
    </row>
    <row r="112" spans="1:10" ht="15.95" customHeight="1" x14ac:dyDescent="0.15">
      <c r="A112" s="25">
        <v>44305</v>
      </c>
      <c r="B112" s="3" t="s">
        <v>2443</v>
      </c>
      <c r="C112" s="2" t="s">
        <v>2444</v>
      </c>
      <c r="D112" s="2">
        <v>19.41</v>
      </c>
      <c r="E112" s="2">
        <v>1.25</v>
      </c>
      <c r="F112" s="2" t="s">
        <v>2445</v>
      </c>
      <c r="G112" s="2" t="s">
        <v>530</v>
      </c>
      <c r="H112" s="2">
        <v>1.02</v>
      </c>
      <c r="I112" s="23">
        <v>1761328</v>
      </c>
      <c r="J112" s="24">
        <v>0.31510479199784203</v>
      </c>
    </row>
    <row r="113" spans="1:10" ht="15.95" customHeight="1" x14ac:dyDescent="0.15">
      <c r="A113" s="25">
        <v>44305</v>
      </c>
      <c r="B113" s="3" t="s">
        <v>232</v>
      </c>
      <c r="C113" s="2" t="s">
        <v>233</v>
      </c>
      <c r="D113" s="2">
        <v>33.950000000000003</v>
      </c>
      <c r="E113" s="2">
        <v>0.98</v>
      </c>
      <c r="F113" s="2" t="s">
        <v>234</v>
      </c>
      <c r="G113" s="2" t="s">
        <v>235</v>
      </c>
      <c r="H113" s="2">
        <v>6.91</v>
      </c>
      <c r="I113" s="23">
        <v>993735</v>
      </c>
      <c r="J113" s="24">
        <v>6.7981962093665096E-3</v>
      </c>
    </row>
    <row r="114" spans="1:10" ht="15.95" customHeight="1" x14ac:dyDescent="0.15">
      <c r="A114" s="25">
        <v>44305</v>
      </c>
      <c r="B114" s="3" t="s">
        <v>2446</v>
      </c>
      <c r="C114" s="2" t="s">
        <v>2447</v>
      </c>
      <c r="D114" s="2">
        <v>10.65</v>
      </c>
      <c r="E114" s="2">
        <v>0.95</v>
      </c>
      <c r="F114" s="2" t="s">
        <v>2448</v>
      </c>
      <c r="G114" s="2" t="s">
        <v>2449</v>
      </c>
      <c r="H114" s="2">
        <v>4.99</v>
      </c>
      <c r="I114" s="23">
        <v>3117017</v>
      </c>
      <c r="J114" s="24">
        <v>4.4588490304E-2</v>
      </c>
    </row>
    <row r="115" spans="1:10" ht="15.95" customHeight="1" x14ac:dyDescent="0.15">
      <c r="A115" s="25">
        <v>44305</v>
      </c>
      <c r="B115" s="3" t="s">
        <v>2450</v>
      </c>
      <c r="C115" s="2" t="s">
        <v>2451</v>
      </c>
      <c r="D115" s="2">
        <v>122.19</v>
      </c>
      <c r="E115" s="2">
        <v>2.78</v>
      </c>
      <c r="F115" s="2" t="s">
        <v>2452</v>
      </c>
      <c r="G115" s="2" t="s">
        <v>2453</v>
      </c>
      <c r="H115" s="2">
        <v>3.77</v>
      </c>
      <c r="I115" s="23">
        <v>270100</v>
      </c>
      <c r="J115" s="24">
        <v>1.38748023857136E-2</v>
      </c>
    </row>
    <row r="116" spans="1:10" ht="15.95" customHeight="1" x14ac:dyDescent="0.15">
      <c r="A116" s="25">
        <v>44305</v>
      </c>
      <c r="B116" s="3" t="s">
        <v>2454</v>
      </c>
      <c r="C116" s="2" t="s">
        <v>2455</v>
      </c>
      <c r="D116" s="2">
        <v>39.06</v>
      </c>
      <c r="E116" s="2">
        <v>-1.36</v>
      </c>
      <c r="F116" s="2" t="s">
        <v>2456</v>
      </c>
      <c r="G116" s="2" t="s">
        <v>2457</v>
      </c>
      <c r="H116" s="2">
        <v>1.57</v>
      </c>
      <c r="I116" s="23">
        <v>835623</v>
      </c>
      <c r="J116" s="24">
        <v>1.5290847629069E-2</v>
      </c>
    </row>
    <row r="117" spans="1:10" ht="15.95" customHeight="1" x14ac:dyDescent="0.15">
      <c r="A117" s="25">
        <v>44305</v>
      </c>
      <c r="B117" s="3" t="s">
        <v>236</v>
      </c>
      <c r="C117" s="2" t="s">
        <v>237</v>
      </c>
      <c r="D117" s="2">
        <v>20.51</v>
      </c>
      <c r="E117" s="2">
        <v>0.2</v>
      </c>
      <c r="F117" s="2" t="s">
        <v>238</v>
      </c>
      <c r="G117" s="2" t="s">
        <v>239</v>
      </c>
      <c r="H117" s="2">
        <v>5.43</v>
      </c>
      <c r="I117" s="23">
        <v>1571612</v>
      </c>
      <c r="J117" s="24">
        <v>1.2744718161524101E-3</v>
      </c>
    </row>
    <row r="118" spans="1:10" ht="15.95" customHeight="1" x14ac:dyDescent="0.15">
      <c r="A118" s="25">
        <v>44305</v>
      </c>
      <c r="B118" s="3" t="s">
        <v>2458</v>
      </c>
      <c r="C118" s="2" t="s">
        <v>2459</v>
      </c>
      <c r="D118" s="2">
        <v>31.02</v>
      </c>
      <c r="E118" s="2">
        <v>1.7</v>
      </c>
      <c r="F118" s="2" t="s">
        <v>2460</v>
      </c>
      <c r="G118" s="2" t="s">
        <v>2461</v>
      </c>
      <c r="H118" s="2">
        <v>3.07</v>
      </c>
      <c r="I118" s="23">
        <v>1031605</v>
      </c>
      <c r="J118" s="24">
        <v>4.44477788363506E-2</v>
      </c>
    </row>
    <row r="119" spans="1:10" ht="15.95" customHeight="1" x14ac:dyDescent="0.15">
      <c r="A119" s="25">
        <v>44305</v>
      </c>
      <c r="B119" s="3" t="s">
        <v>2462</v>
      </c>
      <c r="C119" s="2" t="s">
        <v>2463</v>
      </c>
      <c r="D119" s="2">
        <v>17.27</v>
      </c>
      <c r="E119" s="2">
        <v>2.8</v>
      </c>
      <c r="F119" s="2" t="s">
        <v>2464</v>
      </c>
      <c r="G119" s="2" t="s">
        <v>309</v>
      </c>
      <c r="H119" s="2">
        <v>0.66</v>
      </c>
      <c r="I119" s="23">
        <v>1851024</v>
      </c>
      <c r="J119" s="24">
        <v>0.40356124005655902</v>
      </c>
    </row>
    <row r="120" spans="1:10" ht="15.95" customHeight="1" x14ac:dyDescent="0.15">
      <c r="A120" s="25">
        <v>44305</v>
      </c>
      <c r="B120" s="3" t="s">
        <v>240</v>
      </c>
      <c r="C120" s="2" t="s">
        <v>241</v>
      </c>
      <c r="D120" s="2">
        <v>98.54</v>
      </c>
      <c r="E120" s="2">
        <v>2.29</v>
      </c>
      <c r="F120" s="2" t="s">
        <v>242</v>
      </c>
      <c r="G120" s="2" t="s">
        <v>243</v>
      </c>
      <c r="H120" s="2">
        <v>3</v>
      </c>
      <c r="I120" s="23">
        <v>321635</v>
      </c>
      <c r="J120" s="24">
        <v>1.28354315235836E-2</v>
      </c>
    </row>
    <row r="121" spans="1:10" ht="15.95" customHeight="1" x14ac:dyDescent="0.15">
      <c r="A121" s="25">
        <v>44305</v>
      </c>
      <c r="B121" s="3" t="s">
        <v>2465</v>
      </c>
      <c r="C121" s="2" t="s">
        <v>2466</v>
      </c>
      <c r="D121" s="2">
        <v>10.31</v>
      </c>
      <c r="E121" s="2">
        <v>-0.57999999999999996</v>
      </c>
      <c r="F121" s="2" t="s">
        <v>2467</v>
      </c>
      <c r="G121" s="2" t="s">
        <v>2468</v>
      </c>
      <c r="H121" s="2">
        <v>3.04</v>
      </c>
      <c r="I121" s="23">
        <v>3039013</v>
      </c>
      <c r="J121" s="24">
        <v>4.7041052080893597E-2</v>
      </c>
    </row>
    <row r="122" spans="1:10" ht="15.95" customHeight="1" x14ac:dyDescent="0.15">
      <c r="A122" s="25">
        <v>44305</v>
      </c>
      <c r="B122" s="3" t="s">
        <v>244</v>
      </c>
      <c r="C122" s="2" t="s">
        <v>245</v>
      </c>
      <c r="D122" s="2">
        <v>51.48</v>
      </c>
      <c r="E122" s="2">
        <v>0.66</v>
      </c>
      <c r="F122" s="2" t="s">
        <v>246</v>
      </c>
      <c r="G122" s="2" t="s">
        <v>247</v>
      </c>
      <c r="H122" s="2">
        <v>12.37</v>
      </c>
      <c r="I122" s="23">
        <v>607395</v>
      </c>
      <c r="J122" s="24">
        <v>6.2416783006604597E-3</v>
      </c>
    </row>
    <row r="123" spans="1:10" ht="15.95" customHeight="1" x14ac:dyDescent="0.15">
      <c r="A123" s="25">
        <v>44305</v>
      </c>
      <c r="B123" s="3" t="s">
        <v>248</v>
      </c>
      <c r="C123" s="2" t="s">
        <v>249</v>
      </c>
      <c r="D123" s="2">
        <v>85.5</v>
      </c>
      <c r="E123" s="2">
        <v>2.25</v>
      </c>
      <c r="F123" s="2" t="s">
        <v>250</v>
      </c>
      <c r="G123" s="2" t="s">
        <v>251</v>
      </c>
      <c r="H123" s="2">
        <v>10.9</v>
      </c>
      <c r="I123" s="23">
        <v>365527</v>
      </c>
      <c r="J123" s="24">
        <v>2.6334951017337399E-3</v>
      </c>
    </row>
    <row r="124" spans="1:10" ht="15.95" customHeight="1" x14ac:dyDescent="0.15">
      <c r="A124" s="25">
        <v>44305</v>
      </c>
      <c r="B124" s="3" t="s">
        <v>2469</v>
      </c>
      <c r="C124" s="2" t="s">
        <v>2470</v>
      </c>
      <c r="D124" s="2">
        <v>161.19</v>
      </c>
      <c r="E124" s="2">
        <v>0.93</v>
      </c>
      <c r="F124" s="2" t="s">
        <v>2471</v>
      </c>
      <c r="G124" s="2" t="s">
        <v>2472</v>
      </c>
      <c r="H124" s="2">
        <v>3.35</v>
      </c>
      <c r="I124" s="23">
        <v>192702</v>
      </c>
      <c r="J124" s="24">
        <v>3.8567134974358099E-3</v>
      </c>
    </row>
    <row r="125" spans="1:10" ht="15.95" customHeight="1" x14ac:dyDescent="0.15">
      <c r="A125" s="25">
        <v>44305</v>
      </c>
      <c r="B125" s="3" t="s">
        <v>252</v>
      </c>
      <c r="C125" s="2" t="s">
        <v>253</v>
      </c>
      <c r="D125" s="2">
        <v>20.68</v>
      </c>
      <c r="E125" s="2">
        <v>0.88</v>
      </c>
      <c r="F125" s="2" t="s">
        <v>254</v>
      </c>
      <c r="G125" s="2" t="s">
        <v>255</v>
      </c>
      <c r="H125" s="2">
        <v>3.89</v>
      </c>
      <c r="I125" s="23">
        <v>1495796</v>
      </c>
      <c r="J125" s="24">
        <v>1.7239411755876399E-2</v>
      </c>
    </row>
    <row r="126" spans="1:10" ht="15.95" customHeight="1" x14ac:dyDescent="0.15">
      <c r="A126" s="25">
        <v>44305</v>
      </c>
      <c r="B126" s="3" t="s">
        <v>2473</v>
      </c>
      <c r="C126" s="2" t="s">
        <v>2474</v>
      </c>
      <c r="D126" s="2">
        <v>19.829999999999998</v>
      </c>
      <c r="E126" s="2">
        <v>2.48</v>
      </c>
      <c r="F126" s="2" t="s">
        <v>2475</v>
      </c>
      <c r="G126" s="2" t="s">
        <v>2476</v>
      </c>
      <c r="H126" s="2">
        <v>1.5</v>
      </c>
      <c r="I126" s="23">
        <v>1541098</v>
      </c>
      <c r="J126" s="24">
        <v>3.7927182380109899E-2</v>
      </c>
    </row>
    <row r="127" spans="1:10" ht="15.95" customHeight="1" x14ac:dyDescent="0.15">
      <c r="A127" s="25">
        <v>44305</v>
      </c>
      <c r="B127" s="3" t="s">
        <v>2477</v>
      </c>
      <c r="C127" s="2" t="s">
        <v>2478</v>
      </c>
      <c r="D127" s="2">
        <v>17.84</v>
      </c>
      <c r="E127" s="2">
        <v>0.79</v>
      </c>
      <c r="F127" s="2" t="s">
        <v>518</v>
      </c>
      <c r="G127" s="2" t="s">
        <v>2479</v>
      </c>
      <c r="H127" s="2">
        <v>2.93</v>
      </c>
      <c r="I127" s="23">
        <v>1703701</v>
      </c>
      <c r="J127" s="24">
        <v>1.3141294767535601E-2</v>
      </c>
    </row>
    <row r="128" spans="1:10" ht="15.95" customHeight="1" x14ac:dyDescent="0.15">
      <c r="A128" s="25">
        <v>44305</v>
      </c>
      <c r="B128" s="3" t="s">
        <v>256</v>
      </c>
      <c r="C128" s="2" t="s">
        <v>257</v>
      </c>
      <c r="D128" s="2">
        <v>16.32</v>
      </c>
      <c r="E128" s="2">
        <v>4.08</v>
      </c>
      <c r="F128" s="2" t="s">
        <v>258</v>
      </c>
      <c r="G128" s="2" t="s">
        <v>259</v>
      </c>
      <c r="H128" s="2">
        <v>1.06</v>
      </c>
      <c r="I128" s="23">
        <v>1857285</v>
      </c>
      <c r="J128" s="24">
        <v>9.9574890229240404E-2</v>
      </c>
    </row>
    <row r="129" spans="1:10" ht="15.95" customHeight="1" x14ac:dyDescent="0.15">
      <c r="A129" s="25">
        <v>44305</v>
      </c>
      <c r="B129" s="3" t="s">
        <v>2480</v>
      </c>
      <c r="C129" s="2" t="s">
        <v>2481</v>
      </c>
      <c r="D129" s="2">
        <v>31.1</v>
      </c>
      <c r="E129" s="2">
        <v>7.39</v>
      </c>
      <c r="F129" s="2" t="s">
        <v>2482</v>
      </c>
      <c r="G129" s="2" t="s">
        <v>2483</v>
      </c>
      <c r="H129" s="2">
        <v>0.96</v>
      </c>
      <c r="I129" s="23">
        <v>971421</v>
      </c>
      <c r="J129" s="24">
        <v>0.240109324253277</v>
      </c>
    </row>
    <row r="130" spans="1:10" ht="15.95" customHeight="1" x14ac:dyDescent="0.15">
      <c r="A130" s="25">
        <v>44305</v>
      </c>
      <c r="B130" s="3" t="s">
        <v>2484</v>
      </c>
      <c r="C130" s="2" t="s">
        <v>2485</v>
      </c>
      <c r="D130" s="2">
        <v>15.29</v>
      </c>
      <c r="E130" s="2">
        <v>1.93</v>
      </c>
      <c r="F130" s="2" t="s">
        <v>2486</v>
      </c>
      <c r="G130" s="2" t="s">
        <v>2487</v>
      </c>
      <c r="H130" s="2">
        <v>2.38</v>
      </c>
      <c r="I130" s="23">
        <v>1969767</v>
      </c>
      <c r="J130" s="24">
        <v>4.6287347064787099E-2</v>
      </c>
    </row>
    <row r="131" spans="1:10" ht="15.95" customHeight="1" x14ac:dyDescent="0.15">
      <c r="A131" s="25">
        <v>44305</v>
      </c>
      <c r="B131" s="3" t="s">
        <v>2488</v>
      </c>
      <c r="C131" s="2" t="s">
        <v>2489</v>
      </c>
      <c r="D131" s="2">
        <v>81.25</v>
      </c>
      <c r="E131" s="2">
        <v>2.93</v>
      </c>
      <c r="F131" s="2" t="s">
        <v>2490</v>
      </c>
      <c r="G131" s="2" t="s">
        <v>2491</v>
      </c>
      <c r="H131" s="2">
        <v>2.89</v>
      </c>
      <c r="I131" s="23">
        <v>368092</v>
      </c>
      <c r="J131" s="24">
        <v>2.74997446645079E-2</v>
      </c>
    </row>
    <row r="132" spans="1:10" ht="15.95" customHeight="1" x14ac:dyDescent="0.15">
      <c r="A132" s="25">
        <v>44305</v>
      </c>
      <c r="B132" s="3" t="s">
        <v>260</v>
      </c>
      <c r="C132" s="2" t="s">
        <v>261</v>
      </c>
      <c r="D132" s="2">
        <v>11.72</v>
      </c>
      <c r="E132" s="2">
        <v>4.92</v>
      </c>
      <c r="F132" s="2" t="s">
        <v>262</v>
      </c>
      <c r="G132" s="2" t="s">
        <v>263</v>
      </c>
      <c r="H132" s="2">
        <v>5.07</v>
      </c>
      <c r="I132" s="23">
        <v>2551824</v>
      </c>
      <c r="J132" s="24">
        <v>8.0872917477895601E-2</v>
      </c>
    </row>
    <row r="133" spans="1:10" ht="15.95" customHeight="1" x14ac:dyDescent="0.15">
      <c r="A133" s="25">
        <v>44305</v>
      </c>
      <c r="B133" s="3" t="s">
        <v>2492</v>
      </c>
      <c r="C133" s="2" t="s">
        <v>2493</v>
      </c>
      <c r="D133" s="2">
        <v>22.47</v>
      </c>
      <c r="E133" s="2">
        <v>4.22</v>
      </c>
      <c r="F133" s="2" t="s">
        <v>2494</v>
      </c>
      <c r="G133" s="2" t="s">
        <v>2495</v>
      </c>
      <c r="H133" s="2">
        <v>5.43</v>
      </c>
      <c r="I133" s="23">
        <v>1298598</v>
      </c>
      <c r="J133" s="24">
        <v>1.60460070686788E-2</v>
      </c>
    </row>
    <row r="134" spans="1:10" ht="15.95" customHeight="1" x14ac:dyDescent="0.15">
      <c r="A134" s="25">
        <v>44305</v>
      </c>
      <c r="B134" s="3" t="s">
        <v>2496</v>
      </c>
      <c r="C134" s="2" t="s">
        <v>2497</v>
      </c>
      <c r="D134" s="2">
        <v>20.93</v>
      </c>
      <c r="E134" s="2">
        <v>9.98</v>
      </c>
      <c r="F134" s="2" t="s">
        <v>2498</v>
      </c>
      <c r="G134" s="2" t="s">
        <v>612</v>
      </c>
      <c r="H134" s="2">
        <v>0.8</v>
      </c>
      <c r="I134" s="23">
        <v>1394020</v>
      </c>
      <c r="J134" s="24">
        <v>0.36610576185219801</v>
      </c>
    </row>
    <row r="135" spans="1:10" ht="15.95" customHeight="1" x14ac:dyDescent="0.15">
      <c r="A135" s="25">
        <v>44305</v>
      </c>
      <c r="B135" s="3" t="s">
        <v>2499</v>
      </c>
      <c r="C135" s="2" t="s">
        <v>2500</v>
      </c>
      <c r="D135" s="2">
        <v>25.99</v>
      </c>
      <c r="E135" s="2">
        <v>2.65</v>
      </c>
      <c r="F135" s="2" t="s">
        <v>2501</v>
      </c>
      <c r="G135" s="2" t="s">
        <v>2502</v>
      </c>
      <c r="H135" s="2">
        <v>0.7</v>
      </c>
      <c r="I135" s="23">
        <v>1121045</v>
      </c>
      <c r="J135" s="24">
        <v>3.35275275302594E-2</v>
      </c>
    </row>
    <row r="136" spans="1:10" ht="15.95" customHeight="1" x14ac:dyDescent="0.15">
      <c r="A136" s="25">
        <v>44305</v>
      </c>
      <c r="B136" s="3" t="s">
        <v>2503</v>
      </c>
      <c r="C136" s="2" t="s">
        <v>2504</v>
      </c>
      <c r="D136" s="2">
        <v>11.51</v>
      </c>
      <c r="E136" s="2">
        <v>1.23</v>
      </c>
      <c r="F136" s="2" t="s">
        <v>270</v>
      </c>
      <c r="G136" s="2" t="s">
        <v>2505</v>
      </c>
      <c r="H136" s="2">
        <v>2.39</v>
      </c>
      <c r="I136" s="23">
        <v>2509500</v>
      </c>
      <c r="J136" s="24">
        <v>2.3460469650759399E-2</v>
      </c>
    </row>
    <row r="137" spans="1:10" ht="15.95" customHeight="1" x14ac:dyDescent="0.15">
      <c r="A137" s="25">
        <v>44305</v>
      </c>
      <c r="B137" s="3" t="s">
        <v>2506</v>
      </c>
      <c r="C137" s="2" t="s">
        <v>2507</v>
      </c>
      <c r="D137" s="2">
        <v>27.76</v>
      </c>
      <c r="E137" s="2">
        <v>-2.6</v>
      </c>
      <c r="F137" s="2" t="s">
        <v>2508</v>
      </c>
      <c r="G137" s="2" t="s">
        <v>2509</v>
      </c>
      <c r="H137" s="2">
        <v>6.67</v>
      </c>
      <c r="I137" s="23">
        <v>1038978</v>
      </c>
      <c r="J137" s="24">
        <v>1.16941557899679E-2</v>
      </c>
    </row>
    <row r="138" spans="1:10" ht="15.95" customHeight="1" x14ac:dyDescent="0.15">
      <c r="A138" s="25">
        <v>44305</v>
      </c>
      <c r="B138" s="3" t="s">
        <v>264</v>
      </c>
      <c r="C138" s="2" t="s">
        <v>265</v>
      </c>
      <c r="D138" s="2">
        <v>17.14</v>
      </c>
      <c r="E138" s="2">
        <v>2.63</v>
      </c>
      <c r="F138" s="2" t="s">
        <v>266</v>
      </c>
      <c r="G138" s="2" t="s">
        <v>267</v>
      </c>
      <c r="H138" s="2">
        <v>0.64</v>
      </c>
      <c r="I138" s="23">
        <v>1673682</v>
      </c>
      <c r="J138" s="24">
        <v>0.12281639573719701</v>
      </c>
    </row>
    <row r="139" spans="1:10" ht="15.95" customHeight="1" x14ac:dyDescent="0.15">
      <c r="A139" s="25">
        <v>44305</v>
      </c>
      <c r="B139" s="3" t="s">
        <v>2510</v>
      </c>
      <c r="C139" s="2" t="s">
        <v>2511</v>
      </c>
      <c r="D139" s="2">
        <v>15.3</v>
      </c>
      <c r="E139" s="2">
        <v>1.66</v>
      </c>
      <c r="F139" s="2" t="s">
        <v>2512</v>
      </c>
      <c r="G139" s="2" t="s">
        <v>2513</v>
      </c>
      <c r="H139" s="2">
        <v>2.75</v>
      </c>
      <c r="I139" s="23">
        <v>1869149</v>
      </c>
      <c r="J139" s="24">
        <v>1.4466418446590801E-2</v>
      </c>
    </row>
    <row r="140" spans="1:10" ht="15.95" customHeight="1" x14ac:dyDescent="0.15">
      <c r="A140" s="25">
        <v>44305</v>
      </c>
      <c r="B140" s="3" t="s">
        <v>268</v>
      </c>
      <c r="C140" s="2" t="s">
        <v>269</v>
      </c>
      <c r="D140" s="2">
        <v>5.76</v>
      </c>
      <c r="E140" s="2">
        <v>1.05</v>
      </c>
      <c r="F140" s="2" t="s">
        <v>270</v>
      </c>
      <c r="G140" s="2" t="s">
        <v>271</v>
      </c>
      <c r="H140" s="2">
        <v>1.31</v>
      </c>
      <c r="I140" s="23">
        <v>4936370</v>
      </c>
      <c r="J140" s="24">
        <v>4.7069799251068897E-2</v>
      </c>
    </row>
    <row r="141" spans="1:10" ht="15.95" customHeight="1" x14ac:dyDescent="0.15">
      <c r="A141" s="25">
        <v>44305</v>
      </c>
      <c r="B141" s="3" t="s">
        <v>2514</v>
      </c>
      <c r="C141" s="2" t="s">
        <v>2515</v>
      </c>
      <c r="D141" s="2">
        <v>40.78</v>
      </c>
      <c r="E141" s="2">
        <v>4.67</v>
      </c>
      <c r="F141" s="2" t="s">
        <v>2516</v>
      </c>
      <c r="G141" s="2" t="s">
        <v>2517</v>
      </c>
      <c r="H141" s="2">
        <v>3.06</v>
      </c>
      <c r="I141" s="23">
        <v>695965</v>
      </c>
      <c r="J141" s="24">
        <v>4.8549183528732803E-2</v>
      </c>
    </row>
    <row r="142" spans="1:10" ht="15.95" customHeight="1" x14ac:dyDescent="0.15">
      <c r="A142" s="25">
        <v>44305</v>
      </c>
      <c r="B142" s="3" t="s">
        <v>272</v>
      </c>
      <c r="C142" s="2" t="s">
        <v>273</v>
      </c>
      <c r="D142" s="2">
        <v>12.13</v>
      </c>
      <c r="E142" s="2">
        <v>2.02</v>
      </c>
      <c r="F142" s="2" t="s">
        <v>274</v>
      </c>
      <c r="G142" s="2" t="s">
        <v>275</v>
      </c>
      <c r="H142" s="2">
        <v>1.42</v>
      </c>
      <c r="I142" s="23">
        <v>2337114</v>
      </c>
      <c r="J142" s="24">
        <v>4.8574397235213999E-2</v>
      </c>
    </row>
    <row r="143" spans="1:10" ht="15.95" customHeight="1" x14ac:dyDescent="0.15">
      <c r="A143" s="25">
        <v>44305</v>
      </c>
      <c r="B143" s="3" t="s">
        <v>2518</v>
      </c>
      <c r="C143" s="2" t="s">
        <v>2519</v>
      </c>
      <c r="D143" s="2">
        <v>245</v>
      </c>
      <c r="E143" s="2">
        <v>-2.2599999999999998</v>
      </c>
      <c r="F143" s="2" t="s">
        <v>2520</v>
      </c>
      <c r="G143" s="2" t="s">
        <v>1322</v>
      </c>
      <c r="H143" s="2">
        <v>3.53</v>
      </c>
      <c r="I143" s="23">
        <v>113719</v>
      </c>
      <c r="J143" s="24">
        <v>2.0522652942909801E-2</v>
      </c>
    </row>
    <row r="144" spans="1:10" ht="15.95" customHeight="1" x14ac:dyDescent="0.15">
      <c r="A144" s="25">
        <v>44305</v>
      </c>
      <c r="B144" s="3" t="s">
        <v>276</v>
      </c>
      <c r="C144" s="2" t="s">
        <v>277</v>
      </c>
      <c r="D144" s="2">
        <v>4.24</v>
      </c>
      <c r="E144" s="2">
        <v>-1.4</v>
      </c>
      <c r="F144" s="2" t="s">
        <v>278</v>
      </c>
      <c r="G144" s="2" t="s">
        <v>279</v>
      </c>
      <c r="H144" s="2">
        <v>5.6</v>
      </c>
      <c r="I144" s="23">
        <v>6530222</v>
      </c>
      <c r="J144" s="24">
        <v>2.6460089151351101E-2</v>
      </c>
    </row>
    <row r="145" spans="1:10" ht="15.95" customHeight="1" x14ac:dyDescent="0.15">
      <c r="A145" s="25">
        <v>44305</v>
      </c>
      <c r="B145" s="3" t="s">
        <v>2521</v>
      </c>
      <c r="C145" s="2" t="s">
        <v>2522</v>
      </c>
      <c r="D145" s="2">
        <v>34.5</v>
      </c>
      <c r="E145" s="2">
        <v>0.7</v>
      </c>
      <c r="F145" s="2" t="s">
        <v>2523</v>
      </c>
      <c r="G145" s="2" t="s">
        <v>2524</v>
      </c>
      <c r="H145" s="2">
        <v>13.26</v>
      </c>
      <c r="I145" s="23">
        <v>795076</v>
      </c>
      <c r="J145" s="24">
        <v>9.8219635725072096E-3</v>
      </c>
    </row>
    <row r="146" spans="1:10" ht="15.95" customHeight="1" x14ac:dyDescent="0.15">
      <c r="A146" s="25">
        <v>44305</v>
      </c>
      <c r="B146" s="3" t="s">
        <v>280</v>
      </c>
      <c r="C146" s="2" t="s">
        <v>281</v>
      </c>
      <c r="D146" s="2">
        <v>380.79</v>
      </c>
      <c r="E146" s="2">
        <v>1.44</v>
      </c>
      <c r="F146" s="2" t="s">
        <v>282</v>
      </c>
      <c r="G146" s="2" t="s">
        <v>283</v>
      </c>
      <c r="H146" s="2">
        <v>3.6</v>
      </c>
      <c r="I146" s="23">
        <v>72004</v>
      </c>
      <c r="J146" s="24">
        <v>2.8980645694072601E-2</v>
      </c>
    </row>
    <row r="147" spans="1:10" ht="15.95" customHeight="1" x14ac:dyDescent="0.15">
      <c r="A147" s="25">
        <v>44305</v>
      </c>
      <c r="B147" s="3" t="s">
        <v>284</v>
      </c>
      <c r="C147" s="2" t="s">
        <v>285</v>
      </c>
      <c r="D147" s="2">
        <v>4.25</v>
      </c>
      <c r="E147" s="2">
        <v>0.47</v>
      </c>
      <c r="F147" s="2" t="s">
        <v>286</v>
      </c>
      <c r="G147" s="2" t="s">
        <v>287</v>
      </c>
      <c r="H147" s="2">
        <v>1.84</v>
      </c>
      <c r="I147" s="23">
        <v>6408275</v>
      </c>
      <c r="J147" s="24">
        <v>2.7461066565800399E-2</v>
      </c>
    </row>
    <row r="148" spans="1:10" ht="15.95" customHeight="1" x14ac:dyDescent="0.15">
      <c r="A148" s="25">
        <v>44305</v>
      </c>
      <c r="B148" s="3" t="s">
        <v>288</v>
      </c>
      <c r="C148" s="2" t="s">
        <v>289</v>
      </c>
      <c r="D148" s="2">
        <v>11.44</v>
      </c>
      <c r="E148" s="2">
        <v>0.79</v>
      </c>
      <c r="F148" s="2" t="s">
        <v>290</v>
      </c>
      <c r="G148" s="2" t="s">
        <v>291</v>
      </c>
      <c r="H148" s="2">
        <v>3.29</v>
      </c>
      <c r="I148" s="23">
        <v>2359867</v>
      </c>
      <c r="J148" s="24">
        <v>7.2650738808916603E-3</v>
      </c>
    </row>
    <row r="149" spans="1:10" ht="15.95" customHeight="1" x14ac:dyDescent="0.15">
      <c r="A149" s="25">
        <v>44305</v>
      </c>
      <c r="B149" s="3" t="s">
        <v>2525</v>
      </c>
      <c r="C149" s="2" t="s">
        <v>2526</v>
      </c>
      <c r="D149" s="2">
        <v>9.86</v>
      </c>
      <c r="E149" s="2">
        <v>3.35</v>
      </c>
      <c r="F149" s="2" t="s">
        <v>2527</v>
      </c>
      <c r="G149" s="2" t="s">
        <v>2528</v>
      </c>
      <c r="H149" s="2">
        <v>0.51</v>
      </c>
      <c r="I149" s="23">
        <v>2713159</v>
      </c>
      <c r="J149" s="24">
        <v>0.57245737645726902</v>
      </c>
    </row>
    <row r="150" spans="1:10" ht="15.95" customHeight="1" x14ac:dyDescent="0.15">
      <c r="A150" s="25">
        <v>44305</v>
      </c>
      <c r="B150" s="3" t="s">
        <v>2529</v>
      </c>
      <c r="C150" s="2" t="s">
        <v>2530</v>
      </c>
      <c r="D150" s="2">
        <v>4.57</v>
      </c>
      <c r="E150" s="2">
        <v>-2.35</v>
      </c>
      <c r="F150" s="2" t="s">
        <v>2531</v>
      </c>
      <c r="G150" s="2" t="s">
        <v>821</v>
      </c>
      <c r="H150" s="2">
        <v>1.23</v>
      </c>
      <c r="I150" s="23">
        <v>5852780</v>
      </c>
      <c r="J150" s="24">
        <v>0.179959857962048</v>
      </c>
    </row>
    <row r="151" spans="1:10" ht="15.95" customHeight="1" x14ac:dyDescent="0.15">
      <c r="A151" s="25">
        <v>44305</v>
      </c>
      <c r="B151" s="3" t="s">
        <v>292</v>
      </c>
      <c r="C151" s="2" t="s">
        <v>293</v>
      </c>
      <c r="D151" s="2">
        <v>15.53</v>
      </c>
      <c r="E151" s="2">
        <v>3.19</v>
      </c>
      <c r="F151" s="2" t="s">
        <v>294</v>
      </c>
      <c r="G151" s="2" t="s">
        <v>295</v>
      </c>
      <c r="H151" s="2">
        <v>2.16</v>
      </c>
      <c r="I151" s="23">
        <v>1719607</v>
      </c>
      <c r="J151" s="24">
        <v>1.6546923249890901E-2</v>
      </c>
    </row>
    <row r="152" spans="1:10" ht="15.95" customHeight="1" x14ac:dyDescent="0.15">
      <c r="A152" s="25">
        <v>44305</v>
      </c>
      <c r="B152" s="3" t="s">
        <v>296</v>
      </c>
      <c r="C152" s="2" t="s">
        <v>297</v>
      </c>
      <c r="D152" s="2">
        <v>31.02</v>
      </c>
      <c r="E152" s="2">
        <v>1.27</v>
      </c>
      <c r="F152" s="2" t="s">
        <v>298</v>
      </c>
      <c r="G152" s="2" t="s">
        <v>299</v>
      </c>
      <c r="H152" s="2">
        <v>0.24</v>
      </c>
      <c r="I152" s="23">
        <v>860340</v>
      </c>
      <c r="J152" s="24">
        <v>1.72046780688507E-2</v>
      </c>
    </row>
    <row r="153" spans="1:10" ht="15.95" customHeight="1" x14ac:dyDescent="0.15">
      <c r="A153" s="25">
        <v>44305</v>
      </c>
      <c r="B153" s="3" t="s">
        <v>300</v>
      </c>
      <c r="C153" s="2" t="s">
        <v>301</v>
      </c>
      <c r="D153" s="2">
        <v>20.28</v>
      </c>
      <c r="E153" s="2">
        <v>2.42</v>
      </c>
      <c r="F153" s="2" t="s">
        <v>302</v>
      </c>
      <c r="G153" s="2" t="s">
        <v>303</v>
      </c>
      <c r="H153" s="2">
        <v>3.32</v>
      </c>
      <c r="I153" s="23">
        <v>1309601</v>
      </c>
      <c r="J153" s="24">
        <v>2.14036610595306E-2</v>
      </c>
    </row>
    <row r="154" spans="1:10" ht="15.95" customHeight="1" x14ac:dyDescent="0.15">
      <c r="A154" s="25">
        <v>44305</v>
      </c>
      <c r="B154" s="3" t="s">
        <v>2532</v>
      </c>
      <c r="C154" s="2" t="s">
        <v>2533</v>
      </c>
      <c r="D154" s="2">
        <v>84</v>
      </c>
      <c r="E154" s="2">
        <v>3.22</v>
      </c>
      <c r="F154" s="2" t="s">
        <v>2534</v>
      </c>
      <c r="G154" s="2" t="s">
        <v>2535</v>
      </c>
      <c r="H154" s="2">
        <v>7.76</v>
      </c>
      <c r="I154" s="23">
        <v>316149</v>
      </c>
      <c r="J154" s="24">
        <v>1.9306546750438001E-2</v>
      </c>
    </row>
    <row r="155" spans="1:10" ht="15.95" customHeight="1" x14ac:dyDescent="0.15">
      <c r="A155" s="25">
        <v>44305</v>
      </c>
      <c r="B155" s="3" t="s">
        <v>2536</v>
      </c>
      <c r="C155" s="2" t="s">
        <v>2537</v>
      </c>
      <c r="D155" s="2">
        <v>44.65</v>
      </c>
      <c r="E155" s="2">
        <v>1.41</v>
      </c>
      <c r="F155" s="2" t="s">
        <v>2538</v>
      </c>
      <c r="G155" s="2" t="s">
        <v>2539</v>
      </c>
      <c r="H155" s="2">
        <v>11.84</v>
      </c>
      <c r="I155" s="23">
        <v>593346</v>
      </c>
      <c r="J155" s="24">
        <v>7.57264465527517E-3</v>
      </c>
    </row>
    <row r="156" spans="1:10" ht="15.95" customHeight="1" x14ac:dyDescent="0.15">
      <c r="A156" s="25">
        <v>44305</v>
      </c>
      <c r="B156" s="3" t="s">
        <v>304</v>
      </c>
      <c r="C156" s="2" t="s">
        <v>305</v>
      </c>
      <c r="D156" s="2">
        <v>147.6</v>
      </c>
      <c r="E156" s="2">
        <v>0.68</v>
      </c>
      <c r="F156" s="2" t="s">
        <v>306</v>
      </c>
      <c r="G156" s="2" t="s">
        <v>175</v>
      </c>
      <c r="H156" s="2">
        <v>1.48</v>
      </c>
      <c r="I156" s="23">
        <v>178826</v>
      </c>
      <c r="J156" s="24">
        <v>0.112252707966391</v>
      </c>
    </row>
    <row r="157" spans="1:10" ht="15.95" customHeight="1" x14ac:dyDescent="0.15">
      <c r="A157" s="25">
        <v>44305</v>
      </c>
      <c r="B157" s="3" t="s">
        <v>2540</v>
      </c>
      <c r="C157" s="2" t="s">
        <v>2541</v>
      </c>
      <c r="D157" s="2">
        <v>6.65</v>
      </c>
      <c r="E157" s="2">
        <v>0.91</v>
      </c>
      <c r="F157" s="2" t="s">
        <v>2542</v>
      </c>
      <c r="G157" s="2" t="s">
        <v>2543</v>
      </c>
      <c r="H157" s="2">
        <v>0.71</v>
      </c>
      <c r="I157" s="23">
        <v>3948296</v>
      </c>
      <c r="J157" s="24">
        <v>0.792814655261732</v>
      </c>
    </row>
    <row r="158" spans="1:10" ht="15.95" customHeight="1" x14ac:dyDescent="0.15">
      <c r="A158" s="25">
        <v>44305</v>
      </c>
      <c r="B158" s="3" t="s">
        <v>2544</v>
      </c>
      <c r="C158" s="2" t="s">
        <v>2545</v>
      </c>
      <c r="D158" s="2">
        <v>7.18</v>
      </c>
      <c r="E158" s="2">
        <v>0.28000000000000003</v>
      </c>
      <c r="F158" s="2" t="s">
        <v>2546</v>
      </c>
      <c r="G158" s="2" t="s">
        <v>2547</v>
      </c>
      <c r="H158" s="2">
        <v>1.97</v>
      </c>
      <c r="I158" s="23">
        <v>3556301</v>
      </c>
      <c r="J158" s="24">
        <v>1.9772727526478399E-2</v>
      </c>
    </row>
    <row r="159" spans="1:10" ht="15.95" customHeight="1" x14ac:dyDescent="0.15">
      <c r="A159" s="25">
        <v>44305</v>
      </c>
      <c r="B159" s="3" t="s">
        <v>307</v>
      </c>
      <c r="C159" s="2" t="s">
        <v>308</v>
      </c>
      <c r="D159" s="2">
        <v>13.46</v>
      </c>
      <c r="E159" s="2">
        <v>0.15</v>
      </c>
      <c r="F159" s="2" t="s">
        <v>309</v>
      </c>
      <c r="G159" s="2" t="s">
        <v>310</v>
      </c>
      <c r="H159" s="2">
        <v>5.79</v>
      </c>
      <c r="I159" s="23">
        <v>1896395</v>
      </c>
      <c r="J159" s="24">
        <v>1.7037652267441201E-2</v>
      </c>
    </row>
    <row r="160" spans="1:10" ht="15.95" customHeight="1" x14ac:dyDescent="0.15">
      <c r="A160" s="25">
        <v>44305</v>
      </c>
      <c r="B160" s="3" t="s">
        <v>2548</v>
      </c>
      <c r="C160" s="2" t="s">
        <v>2549</v>
      </c>
      <c r="D160" s="2">
        <v>82.51</v>
      </c>
      <c r="E160" s="2">
        <v>6.89</v>
      </c>
      <c r="F160" s="2" t="s">
        <v>2550</v>
      </c>
      <c r="G160" s="2" t="s">
        <v>2551</v>
      </c>
      <c r="H160" s="2">
        <v>5.25</v>
      </c>
      <c r="I160" s="23">
        <v>308840</v>
      </c>
      <c r="J160" s="24">
        <v>1.55113570757743E-2</v>
      </c>
    </row>
    <row r="161" spans="1:10" ht="15.95" customHeight="1" x14ac:dyDescent="0.15">
      <c r="A161" s="25">
        <v>44305</v>
      </c>
      <c r="B161" s="3" t="s">
        <v>2552</v>
      </c>
      <c r="C161" s="2" t="s">
        <v>2553</v>
      </c>
      <c r="D161" s="2">
        <v>43.74</v>
      </c>
      <c r="E161" s="2">
        <v>1.77</v>
      </c>
      <c r="F161" s="2" t="s">
        <v>2554</v>
      </c>
      <c r="G161" s="2" t="s">
        <v>2150</v>
      </c>
      <c r="H161" s="2">
        <v>5.55</v>
      </c>
      <c r="I161" s="23">
        <v>577529</v>
      </c>
      <c r="J161" s="24">
        <v>1.9356413586972699E-2</v>
      </c>
    </row>
    <row r="162" spans="1:10" ht="15.95" customHeight="1" x14ac:dyDescent="0.15">
      <c r="A162" s="25">
        <v>44305</v>
      </c>
      <c r="B162" s="3" t="s">
        <v>311</v>
      </c>
      <c r="C162" s="2" t="s">
        <v>312</v>
      </c>
      <c r="D162" s="2">
        <v>8.23</v>
      </c>
      <c r="E162" s="2">
        <v>-0.48</v>
      </c>
      <c r="F162" s="2" t="s">
        <v>313</v>
      </c>
      <c r="G162" s="2" t="s">
        <v>314</v>
      </c>
      <c r="H162" s="2">
        <v>6.48</v>
      </c>
      <c r="I162" s="23">
        <v>3063270</v>
      </c>
      <c r="J162" s="24">
        <v>2.1213741533409902E-3</v>
      </c>
    </row>
    <row r="163" spans="1:10" ht="15.95" customHeight="1" x14ac:dyDescent="0.15">
      <c r="A163" s="25">
        <v>44305</v>
      </c>
      <c r="B163" s="3" t="s">
        <v>315</v>
      </c>
      <c r="C163" s="2" t="s">
        <v>316</v>
      </c>
      <c r="D163" s="2">
        <v>56.11</v>
      </c>
      <c r="E163" s="2">
        <v>1.04</v>
      </c>
      <c r="F163" s="2" t="s">
        <v>317</v>
      </c>
      <c r="G163" s="2" t="s">
        <v>318</v>
      </c>
      <c r="H163" s="2">
        <v>0.78</v>
      </c>
      <c r="I163" s="23">
        <v>449134</v>
      </c>
      <c r="J163" s="24">
        <v>0.143590778449211</v>
      </c>
    </row>
    <row r="164" spans="1:10" ht="15.95" customHeight="1" x14ac:dyDescent="0.15">
      <c r="A164" s="25">
        <v>44305</v>
      </c>
      <c r="B164" s="3" t="s">
        <v>319</v>
      </c>
      <c r="C164" s="2" t="s">
        <v>320</v>
      </c>
      <c r="D164" s="2">
        <v>54.6</v>
      </c>
      <c r="E164" s="2">
        <v>1.07</v>
      </c>
      <c r="F164" s="2" t="s">
        <v>321</v>
      </c>
      <c r="G164" s="2" t="s">
        <v>322</v>
      </c>
      <c r="H164" s="2">
        <v>4.66</v>
      </c>
      <c r="I164" s="23">
        <v>459726</v>
      </c>
      <c r="J164" s="24">
        <v>4.7885696611593101E-2</v>
      </c>
    </row>
    <row r="165" spans="1:10" ht="15.95" customHeight="1" x14ac:dyDescent="0.15">
      <c r="A165" s="25">
        <v>44305</v>
      </c>
      <c r="B165" s="3" t="s">
        <v>323</v>
      </c>
      <c r="C165" s="2" t="s">
        <v>324</v>
      </c>
      <c r="D165" s="2">
        <v>125</v>
      </c>
      <c r="E165" s="2">
        <v>3.45</v>
      </c>
      <c r="F165" s="2" t="s">
        <v>325</v>
      </c>
      <c r="G165" s="2" t="s">
        <v>326</v>
      </c>
      <c r="H165" s="2">
        <v>9.94</v>
      </c>
      <c r="I165" s="23">
        <v>199553</v>
      </c>
      <c r="J165" s="24">
        <v>1.1689088389260201E-2</v>
      </c>
    </row>
    <row r="166" spans="1:10" ht="15.95" customHeight="1" x14ac:dyDescent="0.15">
      <c r="A166" s="25">
        <v>44305</v>
      </c>
      <c r="B166" s="3" t="s">
        <v>2555</v>
      </c>
      <c r="C166" s="2" t="s">
        <v>2556</v>
      </c>
      <c r="D166" s="2">
        <v>9.18</v>
      </c>
      <c r="E166" s="2">
        <v>0.44</v>
      </c>
      <c r="F166" s="2" t="s">
        <v>2557</v>
      </c>
      <c r="G166" s="2" t="s">
        <v>2558</v>
      </c>
      <c r="H166" s="2">
        <v>2.52</v>
      </c>
      <c r="I166" s="23">
        <v>2709054</v>
      </c>
      <c r="J166" s="24">
        <v>5.2952190569915403E-2</v>
      </c>
    </row>
    <row r="167" spans="1:10" ht="15.95" customHeight="1" x14ac:dyDescent="0.15">
      <c r="A167" s="25">
        <v>44305</v>
      </c>
      <c r="B167" s="3" t="s">
        <v>327</v>
      </c>
      <c r="C167" s="2" t="s">
        <v>328</v>
      </c>
      <c r="D167" s="2">
        <v>24.22</v>
      </c>
      <c r="E167" s="2">
        <v>1.42</v>
      </c>
      <c r="F167" s="2" t="s">
        <v>329</v>
      </c>
      <c r="G167" s="2" t="s">
        <v>330</v>
      </c>
      <c r="H167" s="2">
        <v>4.12</v>
      </c>
      <c r="I167" s="23">
        <v>1026265</v>
      </c>
      <c r="J167" s="24">
        <v>1.11379783704056E-2</v>
      </c>
    </row>
    <row r="168" spans="1:10" ht="15.95" customHeight="1" x14ac:dyDescent="0.15">
      <c r="A168" s="25">
        <v>44305</v>
      </c>
      <c r="B168" s="3" t="s">
        <v>331</v>
      </c>
      <c r="C168" s="2" t="s">
        <v>332</v>
      </c>
      <c r="D168" s="2">
        <v>27.87</v>
      </c>
      <c r="E168" s="2">
        <v>2.88</v>
      </c>
      <c r="F168" s="2" t="s">
        <v>333</v>
      </c>
      <c r="G168" s="2" t="s">
        <v>334</v>
      </c>
      <c r="H168" s="2">
        <v>1.31</v>
      </c>
      <c r="I168" s="23">
        <v>890394</v>
      </c>
      <c r="J168" s="24">
        <v>5.6149259568671298E-2</v>
      </c>
    </row>
    <row r="169" spans="1:10" ht="15.95" customHeight="1" x14ac:dyDescent="0.15">
      <c r="A169" s="25">
        <v>44305</v>
      </c>
      <c r="B169" s="3" t="s">
        <v>335</v>
      </c>
      <c r="C169" s="2" t="s">
        <v>336</v>
      </c>
      <c r="D169" s="2">
        <v>13.15</v>
      </c>
      <c r="E169" s="2">
        <v>0.54</v>
      </c>
      <c r="F169" s="2" t="s">
        <v>337</v>
      </c>
      <c r="G169" s="2" t="s">
        <v>338</v>
      </c>
      <c r="H169" s="2">
        <v>0.55000000000000004</v>
      </c>
      <c r="I169" s="23">
        <v>1876452</v>
      </c>
      <c r="J169" s="24">
        <v>0.50055991090773599</v>
      </c>
    </row>
    <row r="170" spans="1:10" ht="15.95" customHeight="1" x14ac:dyDescent="0.15">
      <c r="A170" s="25">
        <v>44305</v>
      </c>
      <c r="B170" s="3" t="s">
        <v>339</v>
      </c>
      <c r="C170" s="2" t="s">
        <v>340</v>
      </c>
      <c r="D170" s="2">
        <v>10.130000000000001</v>
      </c>
      <c r="E170" s="2">
        <v>3.47</v>
      </c>
      <c r="F170" s="2" t="s">
        <v>341</v>
      </c>
      <c r="G170" s="2" t="s">
        <v>342</v>
      </c>
      <c r="H170" s="2">
        <v>2.81</v>
      </c>
      <c r="I170" s="23">
        <v>2426932</v>
      </c>
      <c r="J170" s="24">
        <v>0.153048595843641</v>
      </c>
    </row>
    <row r="171" spans="1:10" ht="15.95" customHeight="1" x14ac:dyDescent="0.15">
      <c r="A171" s="25">
        <v>44305</v>
      </c>
      <c r="B171" s="3" t="s">
        <v>343</v>
      </c>
      <c r="C171" s="2" t="s">
        <v>344</v>
      </c>
      <c r="D171" s="2">
        <v>6.59</v>
      </c>
      <c r="E171" s="2">
        <v>-0.45</v>
      </c>
      <c r="F171" s="2" t="s">
        <v>345</v>
      </c>
      <c r="G171" s="2" t="s">
        <v>346</v>
      </c>
      <c r="H171" s="2">
        <v>2.44</v>
      </c>
      <c r="I171" s="23">
        <v>3657018</v>
      </c>
      <c r="J171" s="24">
        <v>3.9725707590620399E-2</v>
      </c>
    </row>
    <row r="172" spans="1:10" ht="15.95" customHeight="1" x14ac:dyDescent="0.15">
      <c r="A172" s="25">
        <v>44305</v>
      </c>
      <c r="B172" s="3" t="s">
        <v>2559</v>
      </c>
      <c r="C172" s="2" t="s">
        <v>2560</v>
      </c>
      <c r="D172" s="2">
        <v>127.09</v>
      </c>
      <c r="E172" s="2">
        <v>0.19</v>
      </c>
      <c r="F172" s="2" t="s">
        <v>2561</v>
      </c>
      <c r="G172" s="2" t="s">
        <v>2562</v>
      </c>
      <c r="H172" s="2">
        <v>4.57</v>
      </c>
      <c r="I172" s="23">
        <v>189547</v>
      </c>
      <c r="J172" s="24">
        <v>1.0127989821812801E-2</v>
      </c>
    </row>
    <row r="173" spans="1:10" ht="15.95" customHeight="1" x14ac:dyDescent="0.15">
      <c r="A173" s="25">
        <v>44305</v>
      </c>
      <c r="B173" s="3" t="s">
        <v>347</v>
      </c>
      <c r="C173" s="2" t="s">
        <v>348</v>
      </c>
      <c r="D173" s="2">
        <v>63</v>
      </c>
      <c r="E173" s="2">
        <v>1.61</v>
      </c>
      <c r="F173" s="2" t="s">
        <v>349</v>
      </c>
      <c r="G173" s="2" t="s">
        <v>350</v>
      </c>
      <c r="H173" s="2">
        <v>3.54</v>
      </c>
      <c r="I173" s="23">
        <v>379695</v>
      </c>
      <c r="J173" s="24">
        <v>1.31386607941973E-2</v>
      </c>
    </row>
    <row r="174" spans="1:10" ht="15.95" customHeight="1" x14ac:dyDescent="0.15">
      <c r="A174" s="25">
        <v>44305</v>
      </c>
      <c r="B174" s="3" t="s">
        <v>351</v>
      </c>
      <c r="C174" s="2" t="s">
        <v>352</v>
      </c>
      <c r="D174" s="2">
        <v>18.41</v>
      </c>
      <c r="E174" s="2">
        <v>2.91</v>
      </c>
      <c r="F174" s="2" t="s">
        <v>353</v>
      </c>
      <c r="G174" s="2" t="s">
        <v>354</v>
      </c>
      <c r="H174" s="2">
        <v>2.97</v>
      </c>
      <c r="I174" s="23">
        <v>1293635</v>
      </c>
      <c r="J174" s="24">
        <v>3.2886485899670803E-2</v>
      </c>
    </row>
    <row r="175" spans="1:10" ht="15.95" customHeight="1" x14ac:dyDescent="0.15">
      <c r="A175" s="25">
        <v>44305</v>
      </c>
      <c r="B175" s="3" t="s">
        <v>2563</v>
      </c>
      <c r="C175" s="2" t="s">
        <v>2564</v>
      </c>
      <c r="D175" s="2">
        <v>32.18</v>
      </c>
      <c r="E175" s="2">
        <v>-1.62</v>
      </c>
      <c r="F175" s="2" t="s">
        <v>1086</v>
      </c>
      <c r="G175" s="2" t="s">
        <v>2565</v>
      </c>
      <c r="H175" s="2">
        <v>18.64</v>
      </c>
      <c r="I175" s="23">
        <v>726293</v>
      </c>
      <c r="J175" s="24">
        <v>4.2186317327993703E-3</v>
      </c>
    </row>
    <row r="176" spans="1:10" ht="15.95" customHeight="1" x14ac:dyDescent="0.15">
      <c r="A176" s="25">
        <v>44305</v>
      </c>
      <c r="B176" s="3" t="s">
        <v>355</v>
      </c>
      <c r="C176" s="2" t="s">
        <v>356</v>
      </c>
      <c r="D176" s="2">
        <v>68.28</v>
      </c>
      <c r="E176" s="2">
        <v>3.88</v>
      </c>
      <c r="F176" s="2" t="s">
        <v>357</v>
      </c>
      <c r="G176" s="2" t="s">
        <v>358</v>
      </c>
      <c r="H176" s="2">
        <v>2.71</v>
      </c>
      <c r="I176" s="23">
        <v>341195</v>
      </c>
      <c r="J176" s="24">
        <v>0.135263006227298</v>
      </c>
    </row>
    <row r="177" spans="1:10" ht="15.95" customHeight="1" x14ac:dyDescent="0.15">
      <c r="A177" s="25">
        <v>44305</v>
      </c>
      <c r="B177" s="3" t="s">
        <v>2566</v>
      </c>
      <c r="C177" s="2" t="s">
        <v>2567</v>
      </c>
      <c r="D177" s="2">
        <v>20.03</v>
      </c>
      <c r="E177" s="2">
        <v>6.09</v>
      </c>
      <c r="F177" s="2" t="s">
        <v>2568</v>
      </c>
      <c r="G177" s="2" t="s">
        <v>2569</v>
      </c>
      <c r="H177" s="2">
        <v>12.58</v>
      </c>
      <c r="I177" s="23">
        <v>1157613</v>
      </c>
      <c r="J177" s="24">
        <v>1.63113778621551E-3</v>
      </c>
    </row>
    <row r="178" spans="1:10" ht="15.95" customHeight="1" x14ac:dyDescent="0.15">
      <c r="A178" s="25">
        <v>44305</v>
      </c>
      <c r="B178" s="3" t="s">
        <v>2570</v>
      </c>
      <c r="C178" s="2" t="s">
        <v>2571</v>
      </c>
      <c r="D178" s="2">
        <v>5.75</v>
      </c>
      <c r="E178" s="2">
        <v>2.86</v>
      </c>
      <c r="F178" s="2" t="s">
        <v>2572</v>
      </c>
      <c r="G178" s="2" t="s">
        <v>2573</v>
      </c>
      <c r="H178" s="2">
        <v>1.1100000000000001</v>
      </c>
      <c r="I178" s="23">
        <v>3987625</v>
      </c>
      <c r="J178" s="24">
        <v>8.7968195372195607E-2</v>
      </c>
    </row>
    <row r="179" spans="1:10" ht="15.95" customHeight="1" x14ac:dyDescent="0.15">
      <c r="A179" s="25">
        <v>44305</v>
      </c>
      <c r="B179" s="3" t="s">
        <v>2574</v>
      </c>
      <c r="C179" s="2" t="s">
        <v>2575</v>
      </c>
      <c r="D179" s="2">
        <v>53.12</v>
      </c>
      <c r="E179" s="2">
        <v>2.71</v>
      </c>
      <c r="F179" s="2" t="s">
        <v>2576</v>
      </c>
      <c r="G179" s="2" t="s">
        <v>2577</v>
      </c>
      <c r="H179" s="2">
        <v>15.7</v>
      </c>
      <c r="I179" s="23">
        <v>425745</v>
      </c>
      <c r="J179" s="24">
        <v>5.5209258030954802E-3</v>
      </c>
    </row>
    <row r="180" spans="1:10" ht="15.95" customHeight="1" x14ac:dyDescent="0.15">
      <c r="A180" s="25">
        <v>44305</v>
      </c>
      <c r="B180" s="3" t="s">
        <v>359</v>
      </c>
      <c r="C180" s="2" t="s">
        <v>360</v>
      </c>
      <c r="D180" s="2">
        <v>25.41</v>
      </c>
      <c r="E180" s="2">
        <v>-2.34</v>
      </c>
      <c r="F180" s="2" t="s">
        <v>361</v>
      </c>
      <c r="G180" s="2" t="s">
        <v>362</v>
      </c>
      <c r="H180" s="2">
        <v>0.99</v>
      </c>
      <c r="I180" s="23">
        <v>888786</v>
      </c>
      <c r="J180" s="24">
        <v>6.6765369825681195E-2</v>
      </c>
    </row>
    <row r="181" spans="1:10" ht="15.95" customHeight="1" x14ac:dyDescent="0.15">
      <c r="A181" s="25">
        <v>44305</v>
      </c>
      <c r="B181" s="3" t="s">
        <v>363</v>
      </c>
      <c r="C181" s="2" t="s">
        <v>364</v>
      </c>
      <c r="D181" s="2">
        <v>6.34</v>
      </c>
      <c r="E181" s="2">
        <v>1.1200000000000001</v>
      </c>
      <c r="F181" s="2" t="s">
        <v>365</v>
      </c>
      <c r="G181" s="2" t="s">
        <v>366</v>
      </c>
      <c r="H181" s="2">
        <v>0.61</v>
      </c>
      <c r="I181" s="23">
        <v>3521215</v>
      </c>
      <c r="J181" s="24">
        <v>0.41386378134014801</v>
      </c>
    </row>
    <row r="182" spans="1:10" ht="15.95" customHeight="1" x14ac:dyDescent="0.15">
      <c r="A182" s="25">
        <v>44305</v>
      </c>
      <c r="B182" s="3" t="s">
        <v>2578</v>
      </c>
      <c r="C182" s="2" t="s">
        <v>2579</v>
      </c>
      <c r="D182" s="2">
        <v>34.799999999999997</v>
      </c>
      <c r="E182" s="2">
        <v>4.5999999999999996</v>
      </c>
      <c r="F182" s="2" t="s">
        <v>2580</v>
      </c>
      <c r="G182" s="2" t="s">
        <v>2581</v>
      </c>
      <c r="H182" s="2">
        <v>9.01</v>
      </c>
      <c r="I182" s="23">
        <v>639108</v>
      </c>
      <c r="J182" s="24">
        <v>1.49897395772274E-2</v>
      </c>
    </row>
    <row r="183" spans="1:10" ht="15.95" customHeight="1" x14ac:dyDescent="0.15">
      <c r="A183" s="25">
        <v>44305</v>
      </c>
      <c r="B183" s="3" t="s">
        <v>367</v>
      </c>
      <c r="C183" s="2" t="s">
        <v>368</v>
      </c>
      <c r="D183" s="2">
        <v>10.93</v>
      </c>
      <c r="E183" s="2">
        <v>4.49</v>
      </c>
      <c r="F183" s="2" t="s">
        <v>369</v>
      </c>
      <c r="G183" s="2" t="s">
        <v>370</v>
      </c>
      <c r="H183" s="2">
        <v>0.9</v>
      </c>
      <c r="I183" s="23">
        <v>2033207</v>
      </c>
      <c r="J183" s="24">
        <v>0.33949702444223401</v>
      </c>
    </row>
    <row r="184" spans="1:10" ht="15.95" customHeight="1" x14ac:dyDescent="0.15">
      <c r="A184" s="25">
        <v>44305</v>
      </c>
      <c r="B184" s="3" t="s">
        <v>2582</v>
      </c>
      <c r="C184" s="2" t="s">
        <v>2583</v>
      </c>
      <c r="D184" s="2">
        <v>18.04</v>
      </c>
      <c r="E184" s="2">
        <v>3.74</v>
      </c>
      <c r="F184" s="2" t="s">
        <v>2584</v>
      </c>
      <c r="G184" s="2" t="s">
        <v>2585</v>
      </c>
      <c r="H184" s="2">
        <v>0.31</v>
      </c>
      <c r="I184" s="23">
        <v>1208005</v>
      </c>
      <c r="J184" s="24">
        <v>0.83906650578300501</v>
      </c>
    </row>
    <row r="185" spans="1:10" ht="15.95" customHeight="1" x14ac:dyDescent="0.15">
      <c r="A185" s="25">
        <v>44305</v>
      </c>
      <c r="B185" s="3" t="s">
        <v>371</v>
      </c>
      <c r="C185" s="2" t="s">
        <v>372</v>
      </c>
      <c r="D185" s="2">
        <v>9.33</v>
      </c>
      <c r="E185" s="2">
        <v>1.86</v>
      </c>
      <c r="F185" s="2" t="s">
        <v>71</v>
      </c>
      <c r="G185" s="2" t="s">
        <v>373</v>
      </c>
      <c r="H185" s="2">
        <v>1.55</v>
      </c>
      <c r="I185" s="23">
        <v>2329067</v>
      </c>
      <c r="J185" s="24">
        <v>1.55608886969014E-2</v>
      </c>
    </row>
    <row r="186" spans="1:10" ht="15.95" customHeight="1" x14ac:dyDescent="0.15">
      <c r="A186" s="25">
        <v>44305</v>
      </c>
      <c r="B186" s="3" t="s">
        <v>374</v>
      </c>
      <c r="C186" s="2" t="s">
        <v>375</v>
      </c>
      <c r="D186" s="2">
        <v>11.35</v>
      </c>
      <c r="E186" s="2">
        <v>-0.09</v>
      </c>
      <c r="F186" s="2" t="s">
        <v>376</v>
      </c>
      <c r="G186" s="2" t="s">
        <v>377</v>
      </c>
      <c r="H186" s="2">
        <v>5.84</v>
      </c>
      <c r="I186" s="23">
        <v>1906173</v>
      </c>
      <c r="J186" s="24">
        <v>2.4659082993443299E-2</v>
      </c>
    </row>
    <row r="187" spans="1:10" ht="15.95" customHeight="1" x14ac:dyDescent="0.15">
      <c r="A187" s="25">
        <v>44305</v>
      </c>
      <c r="B187" s="3" t="s">
        <v>378</v>
      </c>
      <c r="C187" s="2" t="s">
        <v>379</v>
      </c>
      <c r="D187" s="2">
        <v>5.58</v>
      </c>
      <c r="E187" s="2">
        <v>2.57</v>
      </c>
      <c r="F187" s="2" t="s">
        <v>380</v>
      </c>
      <c r="G187" s="2" t="s">
        <v>381</v>
      </c>
      <c r="H187" s="2">
        <v>2.72</v>
      </c>
      <c r="I187" s="23">
        <v>3789452</v>
      </c>
      <c r="J187" s="24">
        <v>6.2880606062417604E-2</v>
      </c>
    </row>
    <row r="188" spans="1:10" ht="15.95" customHeight="1" x14ac:dyDescent="0.15">
      <c r="A188" s="25">
        <v>44305</v>
      </c>
      <c r="B188" s="3" t="s">
        <v>382</v>
      </c>
      <c r="C188" s="2" t="s">
        <v>383</v>
      </c>
      <c r="D188" s="2">
        <v>5.25</v>
      </c>
      <c r="E188" s="2">
        <v>0.56999999999999995</v>
      </c>
      <c r="F188" s="2" t="s">
        <v>384</v>
      </c>
      <c r="G188" s="2" t="s">
        <v>385</v>
      </c>
      <c r="H188" s="2">
        <v>2.54</v>
      </c>
      <c r="I188" s="23">
        <v>4006640</v>
      </c>
      <c r="J188" s="24">
        <v>3.9173280173704804E-3</v>
      </c>
    </row>
    <row r="189" spans="1:10" ht="15.95" customHeight="1" x14ac:dyDescent="0.15">
      <c r="A189" s="25">
        <v>44305</v>
      </c>
      <c r="B189" s="3" t="s">
        <v>386</v>
      </c>
      <c r="C189" s="2" t="s">
        <v>387</v>
      </c>
      <c r="D189" s="2">
        <v>6.05</v>
      </c>
      <c r="E189" s="2">
        <v>2.02</v>
      </c>
      <c r="F189" s="2" t="s">
        <v>388</v>
      </c>
      <c r="G189" s="2" t="s">
        <v>389</v>
      </c>
      <c r="H189" s="2">
        <v>1.1599999999999999</v>
      </c>
      <c r="I189" s="23">
        <v>3454676</v>
      </c>
      <c r="J189" s="24">
        <v>0.13216620127346501</v>
      </c>
    </row>
    <row r="190" spans="1:10" ht="15.95" customHeight="1" x14ac:dyDescent="0.15">
      <c r="A190" s="25">
        <v>44305</v>
      </c>
      <c r="B190" s="3" t="s">
        <v>390</v>
      </c>
      <c r="C190" s="2" t="s">
        <v>391</v>
      </c>
      <c r="D190" s="2">
        <v>3.32</v>
      </c>
      <c r="E190" s="2">
        <v>0</v>
      </c>
      <c r="F190" s="2" t="s">
        <v>392</v>
      </c>
      <c r="G190" s="2" t="s">
        <v>393</v>
      </c>
      <c r="H190" s="2">
        <v>0.52</v>
      </c>
      <c r="I190" s="23">
        <v>6258600</v>
      </c>
      <c r="J190" s="24">
        <v>5.7054852004699598E-3</v>
      </c>
    </row>
    <row r="191" spans="1:10" ht="15.95" customHeight="1" x14ac:dyDescent="0.15">
      <c r="A191" s="25">
        <v>44305</v>
      </c>
      <c r="B191" s="3" t="s">
        <v>2586</v>
      </c>
      <c r="C191" s="2" t="s">
        <v>2587</v>
      </c>
      <c r="D191" s="2">
        <v>16.23</v>
      </c>
      <c r="E191" s="2">
        <v>-1.1599999999999999</v>
      </c>
      <c r="F191" s="2" t="s">
        <v>2588</v>
      </c>
      <c r="G191" s="2" t="s">
        <v>2589</v>
      </c>
      <c r="H191" s="2">
        <v>1.54</v>
      </c>
      <c r="I191" s="23">
        <v>1277756</v>
      </c>
      <c r="J191" s="24">
        <v>5.6190499370199001E-2</v>
      </c>
    </row>
    <row r="192" spans="1:10" ht="15.95" customHeight="1" x14ac:dyDescent="0.15">
      <c r="A192" s="25">
        <v>44305</v>
      </c>
      <c r="B192" s="3" t="s">
        <v>2590</v>
      </c>
      <c r="C192" s="2" t="s">
        <v>2591</v>
      </c>
      <c r="D192" s="2">
        <v>12.91</v>
      </c>
      <c r="E192" s="2">
        <v>1.1000000000000001</v>
      </c>
      <c r="F192" s="2" t="s">
        <v>2592</v>
      </c>
      <c r="G192" s="2" t="s">
        <v>2593</v>
      </c>
      <c r="H192" s="2">
        <v>2.4</v>
      </c>
      <c r="I192" s="23">
        <v>1605315</v>
      </c>
      <c r="J192" s="24">
        <v>2.3853708662690501E-2</v>
      </c>
    </row>
    <row r="193" spans="1:10" ht="15.95" customHeight="1" x14ac:dyDescent="0.15">
      <c r="A193" s="25">
        <v>44305</v>
      </c>
      <c r="B193" s="3" t="s">
        <v>2594</v>
      </c>
      <c r="C193" s="2" t="s">
        <v>2595</v>
      </c>
      <c r="D193" s="2">
        <v>33.35</v>
      </c>
      <c r="E193" s="2">
        <v>9.99</v>
      </c>
      <c r="F193" s="2" t="s">
        <v>234</v>
      </c>
      <c r="G193" s="2" t="s">
        <v>2596</v>
      </c>
      <c r="H193" s="2">
        <v>15.92</v>
      </c>
      <c r="I193" s="23">
        <v>614609</v>
      </c>
      <c r="J193" s="24">
        <v>4.5665012927077701E-3</v>
      </c>
    </row>
    <row r="194" spans="1:10" ht="15.95" customHeight="1" x14ac:dyDescent="0.15">
      <c r="A194" s="25">
        <v>44305</v>
      </c>
      <c r="B194" s="3" t="s">
        <v>394</v>
      </c>
      <c r="C194" s="2" t="s">
        <v>395</v>
      </c>
      <c r="D194" s="2">
        <v>15.03</v>
      </c>
      <c r="E194" s="2">
        <v>2.2400000000000002</v>
      </c>
      <c r="F194" s="2" t="s">
        <v>396</v>
      </c>
      <c r="G194" s="2" t="s">
        <v>397</v>
      </c>
      <c r="H194" s="2">
        <v>7.9</v>
      </c>
      <c r="I194" s="23">
        <v>1358809</v>
      </c>
      <c r="J194" s="24">
        <v>8.0000277980694697E-3</v>
      </c>
    </row>
    <row r="195" spans="1:10" ht="15.95" customHeight="1" x14ac:dyDescent="0.15">
      <c r="A195" s="25">
        <v>44305</v>
      </c>
      <c r="B195" s="3" t="s">
        <v>398</v>
      </c>
      <c r="C195" s="2" t="s">
        <v>399</v>
      </c>
      <c r="D195" s="2">
        <v>6.82</v>
      </c>
      <c r="E195" s="2">
        <v>3.81</v>
      </c>
      <c r="F195" s="2" t="s">
        <v>400</v>
      </c>
      <c r="G195" s="2" t="s">
        <v>401</v>
      </c>
      <c r="H195" s="2">
        <v>0.76</v>
      </c>
      <c r="I195" s="23">
        <v>2985683</v>
      </c>
      <c r="J195" s="24">
        <v>0.197734521735522</v>
      </c>
    </row>
    <row r="196" spans="1:10" ht="15.95" customHeight="1" x14ac:dyDescent="0.15">
      <c r="A196" s="25">
        <v>44305</v>
      </c>
      <c r="B196" s="3" t="s">
        <v>402</v>
      </c>
      <c r="C196" s="2" t="s">
        <v>403</v>
      </c>
      <c r="D196" s="2">
        <v>29.16</v>
      </c>
      <c r="E196" s="2">
        <v>-3.06</v>
      </c>
      <c r="F196" s="2" t="s">
        <v>404</v>
      </c>
      <c r="G196" s="2" t="s">
        <v>405</v>
      </c>
      <c r="H196" s="2">
        <v>2.46</v>
      </c>
      <c r="I196" s="23">
        <v>697810</v>
      </c>
      <c r="J196" s="24">
        <v>2.3165422679404299</v>
      </c>
    </row>
    <row r="197" spans="1:10" ht="15.95" customHeight="1" x14ac:dyDescent="0.15">
      <c r="A197" s="25">
        <v>44305</v>
      </c>
      <c r="B197" s="3" t="s">
        <v>2597</v>
      </c>
      <c r="C197" s="2" t="s">
        <v>2598</v>
      </c>
      <c r="D197" s="2">
        <v>2.95</v>
      </c>
      <c r="E197" s="2">
        <v>1.72</v>
      </c>
      <c r="F197" s="2" t="s">
        <v>2599</v>
      </c>
      <c r="G197" s="2" t="s">
        <v>132</v>
      </c>
      <c r="H197" s="2">
        <v>3.75</v>
      </c>
      <c r="I197" s="23">
        <v>6778364</v>
      </c>
      <c r="J197" s="24">
        <v>1.77445126238099E-2</v>
      </c>
    </row>
    <row r="198" spans="1:10" ht="15.95" customHeight="1" x14ac:dyDescent="0.15">
      <c r="A198" s="25">
        <v>44305</v>
      </c>
      <c r="B198" s="3" t="s">
        <v>406</v>
      </c>
      <c r="C198" s="2" t="s">
        <v>407</v>
      </c>
      <c r="D198" s="2">
        <v>36.020000000000003</v>
      </c>
      <c r="E198" s="2">
        <v>9.8800000000000008</v>
      </c>
      <c r="F198" s="2" t="s">
        <v>408</v>
      </c>
      <c r="G198" s="2" t="s">
        <v>409</v>
      </c>
      <c r="H198" s="2">
        <v>0.62</v>
      </c>
      <c r="I198" s="23">
        <v>554977</v>
      </c>
      <c r="J198" s="24">
        <v>1.6439985439115699E-2</v>
      </c>
    </row>
    <row r="199" spans="1:10" ht="15.95" customHeight="1" x14ac:dyDescent="0.15">
      <c r="A199" s="25">
        <v>44305</v>
      </c>
      <c r="B199" s="3" t="s">
        <v>410</v>
      </c>
      <c r="C199" s="2" t="s">
        <v>411</v>
      </c>
      <c r="D199" s="2">
        <v>4.04</v>
      </c>
      <c r="E199" s="2">
        <v>1.76</v>
      </c>
      <c r="F199" s="2" t="s">
        <v>412</v>
      </c>
      <c r="G199" s="2" t="s">
        <v>413</v>
      </c>
      <c r="H199" s="2">
        <v>1.44</v>
      </c>
      <c r="I199" s="23">
        <v>4947494</v>
      </c>
      <c r="J199" s="24">
        <v>4.0742293189800001E-2</v>
      </c>
    </row>
    <row r="200" spans="1:10" ht="15.95" customHeight="1" x14ac:dyDescent="0.15">
      <c r="A200" s="25">
        <v>44305</v>
      </c>
      <c r="B200" s="3" t="s">
        <v>2600</v>
      </c>
      <c r="C200" s="2" t="s">
        <v>2601</v>
      </c>
      <c r="D200" s="2">
        <v>8.93</v>
      </c>
      <c r="E200" s="2">
        <v>-0.22</v>
      </c>
      <c r="F200" s="2" t="s">
        <v>2602</v>
      </c>
      <c r="G200" s="2" t="s">
        <v>2603</v>
      </c>
      <c r="H200" s="2">
        <v>3.56</v>
      </c>
      <c r="I200" s="23">
        <v>2211059</v>
      </c>
      <c r="J200" s="24">
        <v>2.5845320335873698E-2</v>
      </c>
    </row>
    <row r="201" spans="1:10" ht="15.95" customHeight="1" x14ac:dyDescent="0.15">
      <c r="A201" s="25">
        <v>44305</v>
      </c>
      <c r="B201" s="3" t="s">
        <v>2604</v>
      </c>
      <c r="C201" s="2" t="s">
        <v>2605</v>
      </c>
      <c r="D201" s="2">
        <v>13.48</v>
      </c>
      <c r="E201" s="2">
        <v>10.039999999999999</v>
      </c>
      <c r="F201" s="2" t="s">
        <v>2606</v>
      </c>
      <c r="G201" s="2" t="s">
        <v>275</v>
      </c>
      <c r="H201" s="2">
        <v>4.03</v>
      </c>
      <c r="I201" s="23">
        <v>1443255</v>
      </c>
      <c r="J201" s="24">
        <v>3.5434584738371397E-2</v>
      </c>
    </row>
    <row r="202" spans="1:10" ht="15.95" customHeight="1" x14ac:dyDescent="0.15">
      <c r="A202" s="25">
        <v>44305</v>
      </c>
      <c r="B202" s="3" t="s">
        <v>414</v>
      </c>
      <c r="C202" s="2" t="s">
        <v>415</v>
      </c>
      <c r="D202" s="2">
        <v>47.41</v>
      </c>
      <c r="E202" s="2">
        <v>1.26</v>
      </c>
      <c r="F202" s="2" t="s">
        <v>416</v>
      </c>
      <c r="G202" s="2" t="s">
        <v>227</v>
      </c>
      <c r="H202" s="2">
        <v>1.96</v>
      </c>
      <c r="I202" s="23">
        <v>408102</v>
      </c>
      <c r="J202" s="24">
        <v>1.0199682563413101E-2</v>
      </c>
    </row>
    <row r="203" spans="1:10" ht="15.95" customHeight="1" x14ac:dyDescent="0.15">
      <c r="A203" s="25">
        <v>44305</v>
      </c>
      <c r="B203" s="3" t="s">
        <v>2607</v>
      </c>
      <c r="C203" s="2" t="s">
        <v>2608</v>
      </c>
      <c r="D203" s="2">
        <v>73.84</v>
      </c>
      <c r="E203" s="2">
        <v>2</v>
      </c>
      <c r="F203" s="2" t="s">
        <v>2609</v>
      </c>
      <c r="G203" s="2" t="s">
        <v>2610</v>
      </c>
      <c r="H203" s="2">
        <v>5.44</v>
      </c>
      <c r="I203" s="23">
        <v>261730</v>
      </c>
      <c r="J203" s="24">
        <v>6.0101788727607601E-3</v>
      </c>
    </row>
    <row r="204" spans="1:10" ht="15.95" customHeight="1" x14ac:dyDescent="0.15">
      <c r="A204" s="25">
        <v>44305</v>
      </c>
      <c r="B204" s="3" t="s">
        <v>417</v>
      </c>
      <c r="C204" s="2" t="s">
        <v>418</v>
      </c>
      <c r="D204" s="2">
        <v>16.47</v>
      </c>
      <c r="E204" s="2">
        <v>2.4900000000000002</v>
      </c>
      <c r="F204" s="2" t="s">
        <v>419</v>
      </c>
      <c r="G204" s="2" t="s">
        <v>420</v>
      </c>
      <c r="H204" s="2">
        <v>1</v>
      </c>
      <c r="I204" s="23">
        <v>1171536</v>
      </c>
      <c r="J204" s="24">
        <v>0.196803797781857</v>
      </c>
    </row>
    <row r="205" spans="1:10" ht="15.95" customHeight="1" x14ac:dyDescent="0.15">
      <c r="A205" s="25">
        <v>44305</v>
      </c>
      <c r="B205" s="3" t="s">
        <v>421</v>
      </c>
      <c r="C205" s="2" t="s">
        <v>422</v>
      </c>
      <c r="D205" s="2">
        <v>90.22</v>
      </c>
      <c r="E205" s="2">
        <v>3.37</v>
      </c>
      <c r="F205" s="2" t="s">
        <v>423</v>
      </c>
      <c r="G205" s="2" t="s">
        <v>424</v>
      </c>
      <c r="H205" s="2">
        <v>11.81</v>
      </c>
      <c r="I205" s="23">
        <v>213768</v>
      </c>
      <c r="J205" s="24">
        <v>3.8651247330085199E-3</v>
      </c>
    </row>
    <row r="206" spans="1:10" ht="15.95" customHeight="1" x14ac:dyDescent="0.15">
      <c r="A206" s="25">
        <v>44305</v>
      </c>
      <c r="B206" s="3" t="s">
        <v>2611</v>
      </c>
      <c r="C206" s="2" t="s">
        <v>2612</v>
      </c>
      <c r="D206" s="2">
        <v>9.68</v>
      </c>
      <c r="E206" s="2">
        <v>-4.82</v>
      </c>
      <c r="F206" s="2" t="s">
        <v>1047</v>
      </c>
      <c r="G206" s="2" t="s">
        <v>2613</v>
      </c>
      <c r="H206" s="2">
        <v>2.82</v>
      </c>
      <c r="I206" s="23">
        <v>1987630</v>
      </c>
      <c r="J206" s="24">
        <v>8.2406091492313593E-3</v>
      </c>
    </row>
    <row r="207" spans="1:10" ht="15.95" customHeight="1" x14ac:dyDescent="0.15">
      <c r="A207" s="25">
        <v>44305</v>
      </c>
      <c r="B207" s="3" t="s">
        <v>2614</v>
      </c>
      <c r="C207" s="2" t="s">
        <v>2615</v>
      </c>
      <c r="D207" s="2">
        <v>42.69</v>
      </c>
      <c r="E207" s="2">
        <v>1.72</v>
      </c>
      <c r="F207" s="2" t="s">
        <v>2616</v>
      </c>
      <c r="G207" s="2" t="s">
        <v>2617</v>
      </c>
      <c r="H207" s="2">
        <v>0.46</v>
      </c>
      <c r="I207" s="23">
        <v>448097</v>
      </c>
      <c r="J207" s="24">
        <v>0.76349974735823101</v>
      </c>
    </row>
    <row r="208" spans="1:10" ht="15.95" customHeight="1" x14ac:dyDescent="0.15">
      <c r="A208" s="25">
        <v>44305</v>
      </c>
      <c r="B208" s="3" t="s">
        <v>2618</v>
      </c>
      <c r="C208" s="2" t="s">
        <v>2619</v>
      </c>
      <c r="D208" s="2">
        <v>12.99</v>
      </c>
      <c r="E208" s="2">
        <v>1.48</v>
      </c>
      <c r="F208" s="2" t="s">
        <v>2620</v>
      </c>
      <c r="G208" s="2" t="s">
        <v>2621</v>
      </c>
      <c r="H208" s="2">
        <v>1.58</v>
      </c>
      <c r="I208" s="23">
        <v>1460987</v>
      </c>
      <c r="J208" s="24">
        <v>3.29653436555866E-2</v>
      </c>
    </row>
    <row r="209" spans="1:10" ht="15.95" customHeight="1" x14ac:dyDescent="0.15">
      <c r="A209" s="25">
        <v>44305</v>
      </c>
      <c r="B209" s="3" t="s">
        <v>2622</v>
      </c>
      <c r="C209" s="2" t="s">
        <v>2623</v>
      </c>
      <c r="D209" s="2">
        <v>6.61</v>
      </c>
      <c r="E209" s="2">
        <v>2.3199999999999998</v>
      </c>
      <c r="F209" s="2" t="s">
        <v>2624</v>
      </c>
      <c r="G209" s="2" t="s">
        <v>2625</v>
      </c>
      <c r="H209" s="2">
        <v>1.18</v>
      </c>
      <c r="I209" s="23">
        <v>2858603</v>
      </c>
      <c r="J209" s="24">
        <v>0.109894341781951</v>
      </c>
    </row>
    <row r="210" spans="1:10" ht="15.95" customHeight="1" x14ac:dyDescent="0.15">
      <c r="A210" s="25">
        <v>44305</v>
      </c>
      <c r="B210" s="3" t="s">
        <v>2626</v>
      </c>
      <c r="C210" s="2" t="s">
        <v>2627</v>
      </c>
      <c r="D210" s="2">
        <v>6.26</v>
      </c>
      <c r="E210" s="2">
        <v>1.79</v>
      </c>
      <c r="F210" s="2" t="s">
        <v>2628</v>
      </c>
      <c r="G210" s="2" t="s">
        <v>2629</v>
      </c>
      <c r="H210" s="2">
        <v>1.61</v>
      </c>
      <c r="I210" s="23">
        <v>3005200</v>
      </c>
      <c r="J210" s="24">
        <v>0.26260306902049801</v>
      </c>
    </row>
    <row r="211" spans="1:10" ht="15.95" customHeight="1" x14ac:dyDescent="0.15">
      <c r="A211" s="25">
        <v>44305</v>
      </c>
      <c r="B211" s="3" t="s">
        <v>2630</v>
      </c>
      <c r="C211" s="2" t="s">
        <v>2631</v>
      </c>
      <c r="D211" s="2">
        <v>20.53</v>
      </c>
      <c r="E211" s="2">
        <v>1.18</v>
      </c>
      <c r="F211" s="2" t="s">
        <v>2632</v>
      </c>
      <c r="G211" s="2" t="s">
        <v>2633</v>
      </c>
      <c r="H211" s="2">
        <v>2.2799999999999998</v>
      </c>
      <c r="I211" s="23">
        <v>910029</v>
      </c>
      <c r="J211" s="24">
        <v>4.5725899046674401E-2</v>
      </c>
    </row>
    <row r="212" spans="1:10" ht="15.95" customHeight="1" x14ac:dyDescent="0.15">
      <c r="A212" s="25">
        <v>44305</v>
      </c>
      <c r="B212" s="3" t="s">
        <v>425</v>
      </c>
      <c r="C212" s="2" t="s">
        <v>426</v>
      </c>
      <c r="D212" s="2">
        <v>5.44</v>
      </c>
      <c r="E212" s="2">
        <v>0.18</v>
      </c>
      <c r="F212" s="2" t="s">
        <v>427</v>
      </c>
      <c r="G212" s="2" t="s">
        <v>428</v>
      </c>
      <c r="H212" s="2">
        <v>0.44</v>
      </c>
      <c r="I212" s="23">
        <v>3343975</v>
      </c>
      <c r="J212" s="24">
        <v>2.7765781802855101E-3</v>
      </c>
    </row>
    <row r="213" spans="1:10" ht="15.95" customHeight="1" x14ac:dyDescent="0.15">
      <c r="A213" s="25">
        <v>44305</v>
      </c>
      <c r="B213" s="3" t="s">
        <v>2634</v>
      </c>
      <c r="C213" s="2" t="s">
        <v>2635</v>
      </c>
      <c r="D213" s="2">
        <v>141.07</v>
      </c>
      <c r="E213" s="2">
        <v>-5.39</v>
      </c>
      <c r="F213" s="2" t="s">
        <v>2636</v>
      </c>
      <c r="G213" s="2" t="s">
        <v>2637</v>
      </c>
      <c r="H213" s="2">
        <v>0.52</v>
      </c>
      <c r="I213" s="23">
        <v>128596</v>
      </c>
      <c r="J213" s="24">
        <v>0.41966554143976098</v>
      </c>
    </row>
    <row r="214" spans="1:10" ht="15.95" customHeight="1" x14ac:dyDescent="0.15">
      <c r="A214" s="25">
        <v>44305</v>
      </c>
      <c r="B214" s="3" t="s">
        <v>429</v>
      </c>
      <c r="C214" s="2" t="s">
        <v>430</v>
      </c>
      <c r="D214" s="2">
        <v>30.7</v>
      </c>
      <c r="E214" s="2">
        <v>2.37</v>
      </c>
      <c r="F214" s="2" t="s">
        <v>431</v>
      </c>
      <c r="G214" s="2" t="s">
        <v>432</v>
      </c>
      <c r="H214" s="2">
        <v>2.27</v>
      </c>
      <c r="I214" s="23">
        <v>589484</v>
      </c>
      <c r="J214" s="24">
        <v>2.0576770856707002E-2</v>
      </c>
    </row>
    <row r="215" spans="1:10" ht="15.95" customHeight="1" x14ac:dyDescent="0.15">
      <c r="A215" s="25">
        <v>44305</v>
      </c>
      <c r="B215" s="3" t="s">
        <v>2638</v>
      </c>
      <c r="C215" s="2" t="s">
        <v>2639</v>
      </c>
      <c r="D215" s="2">
        <v>22.2</v>
      </c>
      <c r="E215" s="2">
        <v>1.83</v>
      </c>
      <c r="F215" s="2" t="s">
        <v>2640</v>
      </c>
      <c r="G215" s="2" t="s">
        <v>2641</v>
      </c>
      <c r="H215" s="2">
        <v>3.22</v>
      </c>
      <c r="I215" s="23">
        <v>798175</v>
      </c>
      <c r="J215" s="24">
        <v>1.14821534317623E-2</v>
      </c>
    </row>
    <row r="216" spans="1:10" ht="15.95" customHeight="1" x14ac:dyDescent="0.15">
      <c r="A216" s="25">
        <v>44305</v>
      </c>
      <c r="B216" s="3" t="s">
        <v>2642</v>
      </c>
      <c r="C216" s="2" t="s">
        <v>2643</v>
      </c>
      <c r="D216" s="2">
        <v>34.96</v>
      </c>
      <c r="E216" s="2">
        <v>4.51</v>
      </c>
      <c r="F216" s="2" t="s">
        <v>2644</v>
      </c>
      <c r="G216" s="2" t="s">
        <v>2645</v>
      </c>
      <c r="H216" s="2">
        <v>1.55</v>
      </c>
      <c r="I216" s="23">
        <v>506161</v>
      </c>
      <c r="J216" s="24">
        <v>2.1886160440573899E-2</v>
      </c>
    </row>
    <row r="217" spans="1:10" ht="15.95" customHeight="1" x14ac:dyDescent="0.15">
      <c r="A217" s="25">
        <v>44305</v>
      </c>
      <c r="B217" s="3" t="s">
        <v>2646</v>
      </c>
      <c r="C217" s="2" t="s">
        <v>2647</v>
      </c>
      <c r="D217" s="2">
        <v>113.55</v>
      </c>
      <c r="E217" s="2">
        <v>0.49</v>
      </c>
      <c r="F217" s="2" t="s">
        <v>2648</v>
      </c>
      <c r="G217" s="2" t="s">
        <v>2649</v>
      </c>
      <c r="H217" s="2">
        <v>1.83</v>
      </c>
      <c r="I217" s="23">
        <v>155543</v>
      </c>
      <c r="J217" s="24">
        <v>1.6193807119834199E-2</v>
      </c>
    </row>
    <row r="218" spans="1:10" ht="15.95" customHeight="1" x14ac:dyDescent="0.15">
      <c r="A218" s="25">
        <v>44305</v>
      </c>
      <c r="B218" s="3" t="s">
        <v>2650</v>
      </c>
      <c r="C218" s="2" t="s">
        <v>2651</v>
      </c>
      <c r="D218" s="2">
        <v>11.59</v>
      </c>
      <c r="E218" s="2">
        <v>3.67</v>
      </c>
      <c r="F218" s="2" t="s">
        <v>2652</v>
      </c>
      <c r="G218" s="2" t="s">
        <v>1082</v>
      </c>
      <c r="H218" s="2">
        <v>1.04</v>
      </c>
      <c r="I218" s="23">
        <v>1518716</v>
      </c>
      <c r="J218" s="24">
        <v>3.3456576983281701E-2</v>
      </c>
    </row>
    <row r="219" spans="1:10" ht="15.95" customHeight="1" x14ac:dyDescent="0.15">
      <c r="A219" s="25">
        <v>44305</v>
      </c>
      <c r="B219" s="3" t="s">
        <v>2653</v>
      </c>
      <c r="C219" s="2" t="s">
        <v>2654</v>
      </c>
      <c r="D219" s="2">
        <v>142.5</v>
      </c>
      <c r="E219" s="2">
        <v>0.57999999999999996</v>
      </c>
      <c r="F219" s="2" t="s">
        <v>2655</v>
      </c>
      <c r="G219" s="2" t="s">
        <v>2656</v>
      </c>
      <c r="H219" s="2">
        <v>1.65</v>
      </c>
      <c r="I219" s="23">
        <v>122481</v>
      </c>
      <c r="J219" s="24">
        <v>1.12905273062329E-2</v>
      </c>
    </row>
    <row r="220" spans="1:10" ht="15.95" customHeight="1" x14ac:dyDescent="0.15">
      <c r="A220" s="25">
        <v>44305</v>
      </c>
      <c r="B220" s="3" t="s">
        <v>2657</v>
      </c>
      <c r="C220" s="2" t="s">
        <v>2658</v>
      </c>
      <c r="D220" s="2">
        <v>13.92</v>
      </c>
      <c r="E220" s="2">
        <v>-1.49</v>
      </c>
      <c r="F220" s="2" t="s">
        <v>2659</v>
      </c>
      <c r="G220" s="2" t="s">
        <v>188</v>
      </c>
      <c r="H220" s="2">
        <v>1.79</v>
      </c>
      <c r="I220" s="23">
        <v>1227077</v>
      </c>
      <c r="J220" s="24">
        <v>8.9352655091998301E-2</v>
      </c>
    </row>
    <row r="221" spans="1:10" ht="15.95" customHeight="1" x14ac:dyDescent="0.15">
      <c r="A221" s="25">
        <v>44305</v>
      </c>
      <c r="B221" s="3" t="s">
        <v>2660</v>
      </c>
      <c r="C221" s="2" t="s">
        <v>2661</v>
      </c>
      <c r="D221" s="2">
        <v>86.1</v>
      </c>
      <c r="E221" s="2">
        <v>-0.09</v>
      </c>
      <c r="F221" s="2" t="s">
        <v>2662</v>
      </c>
      <c r="G221" s="2" t="s">
        <v>2663</v>
      </c>
      <c r="H221" s="2">
        <v>1.77</v>
      </c>
      <c r="I221" s="23">
        <v>198207</v>
      </c>
      <c r="J221" s="24">
        <v>3.3726049664869702E-2</v>
      </c>
    </row>
    <row r="222" spans="1:10" ht="15.95" customHeight="1" x14ac:dyDescent="0.15">
      <c r="A222" s="25">
        <v>44305</v>
      </c>
      <c r="B222" s="3" t="s">
        <v>2664</v>
      </c>
      <c r="C222" s="2" t="s">
        <v>2665</v>
      </c>
      <c r="D222" s="2">
        <v>13.46</v>
      </c>
      <c r="E222" s="2">
        <v>2.36</v>
      </c>
      <c r="F222" s="2" t="s">
        <v>2483</v>
      </c>
      <c r="G222" s="2" t="s">
        <v>2666</v>
      </c>
      <c r="H222" s="2">
        <v>4.7699999999999996</v>
      </c>
      <c r="I222" s="23">
        <v>1267700</v>
      </c>
      <c r="J222" s="24">
        <v>7.9287558736749197E-3</v>
      </c>
    </row>
    <row r="223" spans="1:10" ht="15.95" customHeight="1" x14ac:dyDescent="0.15">
      <c r="A223" s="25">
        <v>44305</v>
      </c>
      <c r="B223" s="3" t="s">
        <v>2667</v>
      </c>
      <c r="C223" s="2" t="s">
        <v>2668</v>
      </c>
      <c r="D223" s="2">
        <v>31.15</v>
      </c>
      <c r="E223" s="2">
        <v>0.81</v>
      </c>
      <c r="F223" s="2" t="s">
        <v>2669</v>
      </c>
      <c r="G223" s="2" t="s">
        <v>2670</v>
      </c>
      <c r="H223" s="2">
        <v>1.8</v>
      </c>
      <c r="I223" s="23">
        <v>546107</v>
      </c>
      <c r="J223" s="24">
        <v>3.60505657402031E-2</v>
      </c>
    </row>
    <row r="224" spans="1:10" ht="15.95" customHeight="1" x14ac:dyDescent="0.15">
      <c r="A224" s="25">
        <v>44305</v>
      </c>
      <c r="B224" s="3" t="s">
        <v>433</v>
      </c>
      <c r="C224" s="2" t="s">
        <v>434</v>
      </c>
      <c r="D224" s="2">
        <v>12.34</v>
      </c>
      <c r="E224" s="2">
        <v>1.4</v>
      </c>
      <c r="F224" s="2" t="s">
        <v>435</v>
      </c>
      <c r="G224" s="2" t="s">
        <v>436</v>
      </c>
      <c r="H224" s="2">
        <v>1.96</v>
      </c>
      <c r="I224" s="23">
        <v>1374790</v>
      </c>
      <c r="J224" s="24">
        <v>3.7660138542729003E-2</v>
      </c>
    </row>
    <row r="225" spans="1:10" ht="16.149999999999999" customHeight="1" x14ac:dyDescent="0.15">
      <c r="A225" s="25">
        <v>44305</v>
      </c>
      <c r="B225" s="3" t="s">
        <v>2671</v>
      </c>
      <c r="C225" s="2" t="s">
        <v>2672</v>
      </c>
      <c r="D225" s="2">
        <v>9.94</v>
      </c>
      <c r="E225" s="2">
        <v>-0.5</v>
      </c>
      <c r="F225" s="2" t="s">
        <v>2673</v>
      </c>
      <c r="G225" s="2" t="s">
        <v>2674</v>
      </c>
      <c r="H225" s="2">
        <v>1.67</v>
      </c>
      <c r="I225" s="23">
        <v>1677596</v>
      </c>
      <c r="J225" s="24">
        <v>4.0279690137425002E-2</v>
      </c>
    </row>
    <row r="226" spans="1:10" ht="15.95" customHeight="1" x14ac:dyDescent="0.15">
      <c r="A226" s="25">
        <v>44305</v>
      </c>
      <c r="B226" s="3" t="s">
        <v>2675</v>
      </c>
      <c r="C226" s="2" t="s">
        <v>2676</v>
      </c>
      <c r="D226" s="2">
        <v>7.89</v>
      </c>
      <c r="E226" s="2">
        <v>1.1499999999999999</v>
      </c>
      <c r="F226" s="2" t="s">
        <v>2677</v>
      </c>
      <c r="G226" s="2" t="s">
        <v>1374</v>
      </c>
      <c r="H226" s="2">
        <v>1.1200000000000001</v>
      </c>
      <c r="I226" s="23">
        <v>2100701</v>
      </c>
      <c r="J226" s="24">
        <v>0.15478616052313099</v>
      </c>
    </row>
    <row r="227" spans="1:10" ht="15.95" customHeight="1" x14ac:dyDescent="0.15">
      <c r="A227" s="25">
        <v>44305</v>
      </c>
      <c r="B227" s="3" t="s">
        <v>2678</v>
      </c>
      <c r="C227" s="2" t="s">
        <v>2679</v>
      </c>
      <c r="D227" s="2">
        <v>17.46</v>
      </c>
      <c r="E227" s="2">
        <v>1.33</v>
      </c>
      <c r="F227" s="2" t="s">
        <v>420</v>
      </c>
      <c r="G227" s="2" t="s">
        <v>2680</v>
      </c>
      <c r="H227" s="2">
        <v>7.78</v>
      </c>
      <c r="I227" s="23">
        <v>929000</v>
      </c>
      <c r="J227" s="24">
        <v>7.89638985650961E-3</v>
      </c>
    </row>
    <row r="228" spans="1:10" ht="15.95" customHeight="1" x14ac:dyDescent="0.15">
      <c r="A228" s="25">
        <v>44305</v>
      </c>
      <c r="B228" s="3" t="s">
        <v>437</v>
      </c>
      <c r="C228" s="2" t="s">
        <v>438</v>
      </c>
      <c r="D228" s="2">
        <v>50.01</v>
      </c>
      <c r="E228" s="2">
        <v>4.04</v>
      </c>
      <c r="F228" s="2" t="s">
        <v>439</v>
      </c>
      <c r="G228" s="2" t="s">
        <v>440</v>
      </c>
      <c r="H228" s="2">
        <v>2.36</v>
      </c>
      <c r="I228" s="23">
        <v>323560</v>
      </c>
      <c r="J228" s="24">
        <v>5.7707717021328903E-2</v>
      </c>
    </row>
    <row r="229" spans="1:10" ht="15.95" customHeight="1" x14ac:dyDescent="0.15">
      <c r="A229" s="25">
        <v>44305</v>
      </c>
      <c r="B229" s="3" t="s">
        <v>2681</v>
      </c>
      <c r="C229" s="2" t="s">
        <v>2682</v>
      </c>
      <c r="D229" s="2">
        <v>30.31</v>
      </c>
      <c r="E229" s="2">
        <v>-2.54</v>
      </c>
      <c r="F229" s="2" t="s">
        <v>2683</v>
      </c>
      <c r="G229" s="2" t="s">
        <v>2684</v>
      </c>
      <c r="H229" s="2">
        <v>21.61</v>
      </c>
      <c r="I229" s="23">
        <v>533300</v>
      </c>
      <c r="J229" s="24">
        <v>1.4409220139598E-3</v>
      </c>
    </row>
    <row r="230" spans="1:10" ht="15.95" customHeight="1" x14ac:dyDescent="0.15">
      <c r="A230" s="25">
        <v>44305</v>
      </c>
      <c r="B230" s="3" t="s">
        <v>441</v>
      </c>
      <c r="C230" s="2" t="s">
        <v>442</v>
      </c>
      <c r="D230" s="2">
        <v>83.44</v>
      </c>
      <c r="E230" s="2">
        <v>-1.0900000000000001</v>
      </c>
      <c r="F230" s="2" t="s">
        <v>443</v>
      </c>
      <c r="G230" s="2" t="s">
        <v>444</v>
      </c>
      <c r="H230" s="2">
        <v>13.38</v>
      </c>
      <c r="I230" s="23">
        <v>192299</v>
      </c>
      <c r="J230" s="24">
        <v>2.6553927569697498E-3</v>
      </c>
    </row>
    <row r="231" spans="1:10" ht="15.95" customHeight="1" x14ac:dyDescent="0.15">
      <c r="A231" s="25">
        <v>44305</v>
      </c>
      <c r="B231" s="3" t="s">
        <v>445</v>
      </c>
      <c r="C231" s="2" t="s">
        <v>446</v>
      </c>
      <c r="D231" s="2">
        <v>8.2799999999999994</v>
      </c>
      <c r="E231" s="2">
        <v>2.48</v>
      </c>
      <c r="F231" s="2" t="s">
        <v>447</v>
      </c>
      <c r="G231" s="2" t="s">
        <v>448</v>
      </c>
      <c r="H231" s="2">
        <v>0.84</v>
      </c>
      <c r="I231" s="23">
        <v>1937080</v>
      </c>
      <c r="J231" s="24">
        <v>0.13448028121316699</v>
      </c>
    </row>
    <row r="232" spans="1:10" ht="15.95" customHeight="1" x14ac:dyDescent="0.15">
      <c r="A232" s="25">
        <v>44305</v>
      </c>
      <c r="B232" s="3" t="s">
        <v>449</v>
      </c>
      <c r="C232" s="2" t="s">
        <v>450</v>
      </c>
      <c r="D232" s="2">
        <v>12.2</v>
      </c>
      <c r="E232" s="2">
        <v>0.74</v>
      </c>
      <c r="F232" s="2" t="s">
        <v>451</v>
      </c>
      <c r="G232" s="2" t="s">
        <v>452</v>
      </c>
      <c r="H232" s="2">
        <v>1.04</v>
      </c>
      <c r="I232" s="23">
        <v>1312827</v>
      </c>
      <c r="J232" s="24">
        <v>0.22091568478574</v>
      </c>
    </row>
    <row r="233" spans="1:10" ht="15.95" customHeight="1" x14ac:dyDescent="0.15">
      <c r="A233" s="25">
        <v>44305</v>
      </c>
      <c r="B233" s="3" t="s">
        <v>2685</v>
      </c>
      <c r="C233" s="2" t="s">
        <v>2686</v>
      </c>
      <c r="D233" s="2">
        <v>4.51</v>
      </c>
      <c r="E233" s="2">
        <v>1.58</v>
      </c>
      <c r="F233" s="2" t="s">
        <v>2687</v>
      </c>
      <c r="G233" s="2" t="s">
        <v>2306</v>
      </c>
      <c r="H233" s="2">
        <v>1.0900000000000001</v>
      </c>
      <c r="I233" s="23">
        <v>3539900</v>
      </c>
      <c r="J233" s="24">
        <v>6.4085581099139005E-2</v>
      </c>
    </row>
    <row r="234" spans="1:10" ht="15.95" customHeight="1" x14ac:dyDescent="0.15">
      <c r="A234" s="25">
        <v>44305</v>
      </c>
      <c r="B234" s="3" t="s">
        <v>2688</v>
      </c>
      <c r="C234" s="2" t="s">
        <v>2689</v>
      </c>
      <c r="D234" s="2">
        <v>15.27</v>
      </c>
      <c r="E234" s="2">
        <v>3.53</v>
      </c>
      <c r="F234" s="2" t="s">
        <v>2690</v>
      </c>
      <c r="G234" s="2" t="s">
        <v>2691</v>
      </c>
      <c r="H234" s="2">
        <v>0.55000000000000004</v>
      </c>
      <c r="I234" s="23">
        <v>1022876</v>
      </c>
      <c r="J234" s="24">
        <v>0.27212509591</v>
      </c>
    </row>
    <row r="235" spans="1:10" ht="15.95" customHeight="1" x14ac:dyDescent="0.15">
      <c r="A235" s="25">
        <v>44305</v>
      </c>
      <c r="B235" s="3" t="s">
        <v>2692</v>
      </c>
      <c r="C235" s="2" t="s">
        <v>2693</v>
      </c>
      <c r="D235" s="2">
        <v>8.01</v>
      </c>
      <c r="E235" s="2">
        <v>6.8</v>
      </c>
      <c r="F235" s="2" t="s">
        <v>2694</v>
      </c>
      <c r="G235" s="2" t="s">
        <v>2695</v>
      </c>
      <c r="H235" s="2">
        <v>0.49</v>
      </c>
      <c r="I235" s="23">
        <v>1948279</v>
      </c>
      <c r="J235" s="24">
        <v>3.10679732136858</v>
      </c>
    </row>
    <row r="236" spans="1:10" ht="15.95" customHeight="1" x14ac:dyDescent="0.15">
      <c r="A236" s="25">
        <v>44305</v>
      </c>
      <c r="B236" s="3" t="s">
        <v>2696</v>
      </c>
      <c r="C236" s="2" t="s">
        <v>2697</v>
      </c>
      <c r="D236" s="2">
        <v>29.25</v>
      </c>
      <c r="E236" s="2">
        <v>4.09</v>
      </c>
      <c r="F236" s="2" t="s">
        <v>2698</v>
      </c>
      <c r="G236" s="2" t="s">
        <v>2699</v>
      </c>
      <c r="H236" s="2">
        <v>4.68</v>
      </c>
      <c r="I236" s="23">
        <v>531772</v>
      </c>
      <c r="J236" s="24">
        <v>1.2356146714531E-2</v>
      </c>
    </row>
    <row r="237" spans="1:10" ht="15.95" customHeight="1" x14ac:dyDescent="0.15">
      <c r="A237" s="25">
        <v>44305</v>
      </c>
      <c r="B237" s="3" t="s">
        <v>453</v>
      </c>
      <c r="C237" s="2" t="s">
        <v>454</v>
      </c>
      <c r="D237" s="2">
        <v>51.68</v>
      </c>
      <c r="E237" s="2">
        <v>-1.51</v>
      </c>
      <c r="F237" s="2" t="s">
        <v>455</v>
      </c>
      <c r="G237" s="2" t="s">
        <v>171</v>
      </c>
      <c r="H237" s="2">
        <v>1.27</v>
      </c>
      <c r="I237" s="23">
        <v>300802</v>
      </c>
      <c r="J237" s="24">
        <v>8.0563100574204793E-2</v>
      </c>
    </row>
    <row r="238" spans="1:10" ht="15.95" customHeight="1" x14ac:dyDescent="0.15">
      <c r="A238" s="25">
        <v>44305</v>
      </c>
      <c r="B238" s="3" t="s">
        <v>456</v>
      </c>
      <c r="C238" s="2" t="s">
        <v>457</v>
      </c>
      <c r="D238" s="2">
        <v>84.3</v>
      </c>
      <c r="E238" s="2">
        <v>-3.06</v>
      </c>
      <c r="F238" s="2" t="s">
        <v>458</v>
      </c>
      <c r="G238" s="2" t="s">
        <v>459</v>
      </c>
      <c r="H238" s="2">
        <v>2.54</v>
      </c>
      <c r="I238" s="23">
        <v>183355</v>
      </c>
      <c r="J238" s="24">
        <v>3.1340373389853099E-2</v>
      </c>
    </row>
    <row r="239" spans="1:10" ht="15.95" customHeight="1" x14ac:dyDescent="0.15">
      <c r="A239" s="25">
        <v>44305</v>
      </c>
      <c r="B239" s="3" t="s">
        <v>460</v>
      </c>
      <c r="C239" s="2" t="s">
        <v>461</v>
      </c>
      <c r="D239" s="2">
        <v>4.6500000000000004</v>
      </c>
      <c r="E239" s="2">
        <v>0.43</v>
      </c>
      <c r="F239" s="2" t="s">
        <v>462</v>
      </c>
      <c r="G239" s="2" t="s">
        <v>463</v>
      </c>
      <c r="H239" s="2">
        <v>0.96</v>
      </c>
      <c r="I239" s="23">
        <v>3310908</v>
      </c>
      <c r="J239" s="24">
        <v>1.51430999680718E-2</v>
      </c>
    </row>
    <row r="240" spans="1:10" ht="15.95" customHeight="1" x14ac:dyDescent="0.15">
      <c r="A240" s="25">
        <v>44305</v>
      </c>
      <c r="B240" s="3" t="s">
        <v>2700</v>
      </c>
      <c r="C240" s="2" t="s">
        <v>2701</v>
      </c>
      <c r="D240" s="2">
        <v>15.93</v>
      </c>
      <c r="E240" s="2">
        <v>5.01</v>
      </c>
      <c r="F240" s="2" t="s">
        <v>2702</v>
      </c>
      <c r="G240" s="2" t="s">
        <v>2703</v>
      </c>
      <c r="H240" s="2">
        <v>4.3600000000000003</v>
      </c>
      <c r="I240" s="23">
        <v>964286</v>
      </c>
      <c r="J240" s="24">
        <v>1.0266608815332401E-2</v>
      </c>
    </row>
    <row r="241" spans="1:10" ht="15.95" customHeight="1" x14ac:dyDescent="0.15">
      <c r="A241" s="25">
        <v>44305</v>
      </c>
      <c r="B241" s="3" t="s">
        <v>2704</v>
      </c>
      <c r="C241" s="2" t="s">
        <v>2705</v>
      </c>
      <c r="D241" s="2">
        <v>11.07</v>
      </c>
      <c r="E241" s="2">
        <v>3.46</v>
      </c>
      <c r="F241" s="2" t="s">
        <v>2706</v>
      </c>
      <c r="G241" s="2" t="s">
        <v>2707</v>
      </c>
      <c r="H241" s="2">
        <v>4.6500000000000004</v>
      </c>
      <c r="I241" s="23">
        <v>1387500</v>
      </c>
      <c r="J241" s="24">
        <v>4.99989192678078E-2</v>
      </c>
    </row>
    <row r="242" spans="1:10" ht="15.95" customHeight="1" x14ac:dyDescent="0.15">
      <c r="A242" s="25">
        <v>44305</v>
      </c>
      <c r="B242" s="3" t="s">
        <v>2708</v>
      </c>
      <c r="C242" s="2" t="s">
        <v>2709</v>
      </c>
      <c r="D242" s="2">
        <v>10.72</v>
      </c>
      <c r="E242" s="2">
        <v>0.37</v>
      </c>
      <c r="F242" s="2" t="s">
        <v>2710</v>
      </c>
      <c r="G242" s="2" t="s">
        <v>2711</v>
      </c>
      <c r="H242" s="2">
        <v>0.91</v>
      </c>
      <c r="I242" s="23">
        <v>1417469</v>
      </c>
      <c r="J242" s="24">
        <v>8.7866457252419594E-2</v>
      </c>
    </row>
    <row r="243" spans="1:10" ht="15.95" customHeight="1" x14ac:dyDescent="0.15">
      <c r="A243" s="25">
        <v>44305</v>
      </c>
      <c r="B243" s="3" t="s">
        <v>2712</v>
      </c>
      <c r="C243" s="2" t="s">
        <v>2713</v>
      </c>
      <c r="D243" s="2">
        <v>10.14</v>
      </c>
      <c r="E243" s="2">
        <v>1.5</v>
      </c>
      <c r="F243" s="2" t="s">
        <v>2714</v>
      </c>
      <c r="G243" s="2" t="s">
        <v>2715</v>
      </c>
      <c r="H243" s="2">
        <v>1.27</v>
      </c>
      <c r="I243" s="23">
        <v>1494175</v>
      </c>
      <c r="J243" s="24">
        <v>4.7245598037892703E-2</v>
      </c>
    </row>
    <row r="244" spans="1:10" ht="15.95" customHeight="1" x14ac:dyDescent="0.15">
      <c r="A244" s="25">
        <v>44305</v>
      </c>
      <c r="B244" s="3" t="s">
        <v>2716</v>
      </c>
      <c r="C244" s="2" t="s">
        <v>2717</v>
      </c>
      <c r="D244" s="2">
        <v>15.78</v>
      </c>
      <c r="E244" s="2">
        <v>0.56999999999999995</v>
      </c>
      <c r="F244" s="2" t="s">
        <v>2718</v>
      </c>
      <c r="G244" s="2" t="s">
        <v>2719</v>
      </c>
      <c r="H244" s="2">
        <v>1.27</v>
      </c>
      <c r="I244" s="23">
        <v>959710</v>
      </c>
      <c r="J244" s="24">
        <v>1.1987680908212501E-2</v>
      </c>
    </row>
    <row r="245" spans="1:10" ht="15.95" customHeight="1" x14ac:dyDescent="0.15">
      <c r="A245" s="25">
        <v>44305</v>
      </c>
      <c r="B245" s="3" t="s">
        <v>2720</v>
      </c>
      <c r="C245" s="2" t="s">
        <v>2721</v>
      </c>
      <c r="D245" s="2">
        <v>6.29</v>
      </c>
      <c r="E245" s="2">
        <v>-2.78</v>
      </c>
      <c r="F245" s="2" t="s">
        <v>2722</v>
      </c>
      <c r="G245" s="2" t="s">
        <v>2723</v>
      </c>
      <c r="H245" s="2">
        <v>0.87</v>
      </c>
      <c r="I245" s="23">
        <v>2406082</v>
      </c>
      <c r="J245" s="24">
        <v>0.25342213667825603</v>
      </c>
    </row>
    <row r="246" spans="1:10" ht="15.95" customHeight="1" x14ac:dyDescent="0.15">
      <c r="A246" s="25">
        <v>44305</v>
      </c>
      <c r="B246" s="3" t="s">
        <v>464</v>
      </c>
      <c r="C246" s="2" t="s">
        <v>465</v>
      </c>
      <c r="D246" s="2">
        <v>8.64</v>
      </c>
      <c r="E246" s="2">
        <v>0.93</v>
      </c>
      <c r="F246" s="2" t="s">
        <v>466</v>
      </c>
      <c r="G246" s="2" t="s">
        <v>467</v>
      </c>
      <c r="H246" s="2">
        <v>2.54</v>
      </c>
      <c r="I246" s="23">
        <v>1748169</v>
      </c>
      <c r="J246" s="24">
        <v>1.93102530714029E-2</v>
      </c>
    </row>
    <row r="247" spans="1:10" ht="15.95" customHeight="1" x14ac:dyDescent="0.15">
      <c r="A247" s="25">
        <v>44305</v>
      </c>
      <c r="B247" s="3" t="s">
        <v>468</v>
      </c>
      <c r="C247" s="2" t="s">
        <v>469</v>
      </c>
      <c r="D247" s="2">
        <v>67.5</v>
      </c>
      <c r="E247" s="2">
        <v>1.73</v>
      </c>
      <c r="F247" s="2" t="s">
        <v>470</v>
      </c>
      <c r="G247" s="2" t="s">
        <v>471</v>
      </c>
      <c r="H247" s="2">
        <v>4.03</v>
      </c>
      <c r="I247" s="23">
        <v>222535</v>
      </c>
      <c r="J247" s="24">
        <v>1.34915593885896E-2</v>
      </c>
    </row>
    <row r="248" spans="1:10" ht="15.95" customHeight="1" x14ac:dyDescent="0.15">
      <c r="A248" s="25">
        <v>44305</v>
      </c>
      <c r="B248" s="3" t="s">
        <v>472</v>
      </c>
      <c r="C248" s="2" t="s">
        <v>473</v>
      </c>
      <c r="D248" s="2">
        <v>58.9</v>
      </c>
      <c r="E248" s="2">
        <v>2.08</v>
      </c>
      <c r="F248" s="2" t="s">
        <v>474</v>
      </c>
      <c r="G248" s="2" t="s">
        <v>475</v>
      </c>
      <c r="H248" s="2">
        <v>1.62</v>
      </c>
      <c r="I248" s="23">
        <v>254368</v>
      </c>
      <c r="J248" s="24">
        <v>2.9498840935493899E-2</v>
      </c>
    </row>
    <row r="249" spans="1:10" ht="15.95" customHeight="1" x14ac:dyDescent="0.15">
      <c r="A249" s="25">
        <v>44305</v>
      </c>
      <c r="B249" s="3" t="s">
        <v>2724</v>
      </c>
      <c r="C249" s="2" t="s">
        <v>2725</v>
      </c>
      <c r="D249" s="2">
        <v>1.98</v>
      </c>
      <c r="E249" s="2">
        <v>-1.49</v>
      </c>
      <c r="F249" s="2" t="s">
        <v>2726</v>
      </c>
      <c r="G249" s="2" t="s">
        <v>2727</v>
      </c>
      <c r="H249" s="2">
        <v>1.1299999999999999</v>
      </c>
      <c r="I249" s="23">
        <v>7504194</v>
      </c>
      <c r="J249" s="24">
        <v>0.358939591303923</v>
      </c>
    </row>
    <row r="250" spans="1:10" ht="15.95" customHeight="1" x14ac:dyDescent="0.15">
      <c r="A250" s="25">
        <v>44305</v>
      </c>
      <c r="B250" s="3" t="s">
        <v>476</v>
      </c>
      <c r="C250" s="2" t="s">
        <v>477</v>
      </c>
      <c r="D250" s="2">
        <v>124.68</v>
      </c>
      <c r="E250" s="2">
        <v>0.91</v>
      </c>
      <c r="F250" s="2" t="s">
        <v>478</v>
      </c>
      <c r="G250" s="2" t="s">
        <v>479</v>
      </c>
      <c r="H250" s="2">
        <v>1.41</v>
      </c>
      <c r="I250" s="23">
        <v>118953</v>
      </c>
      <c r="J250" s="24">
        <v>5.7000640754787599E-2</v>
      </c>
    </row>
    <row r="251" spans="1:10" ht="15.95" customHeight="1" x14ac:dyDescent="0.15">
      <c r="A251" s="25">
        <v>44305</v>
      </c>
      <c r="B251" s="3" t="s">
        <v>2728</v>
      </c>
      <c r="C251" s="2" t="s">
        <v>2729</v>
      </c>
      <c r="D251" s="2">
        <v>157.49</v>
      </c>
      <c r="E251" s="2">
        <v>4.22</v>
      </c>
      <c r="F251" s="2" t="s">
        <v>2730</v>
      </c>
      <c r="G251" s="2" t="s">
        <v>2731</v>
      </c>
      <c r="H251" s="2">
        <v>5.82</v>
      </c>
      <c r="I251" s="23">
        <v>93712</v>
      </c>
      <c r="J251" s="24">
        <v>3.3886357197260501E-3</v>
      </c>
    </row>
    <row r="252" spans="1:10" ht="15.95" customHeight="1" x14ac:dyDescent="0.15">
      <c r="A252" s="25">
        <v>44305</v>
      </c>
      <c r="B252" s="3" t="s">
        <v>480</v>
      </c>
      <c r="C252" s="2" t="s">
        <v>481</v>
      </c>
      <c r="D252" s="2">
        <v>26.41</v>
      </c>
      <c r="E252" s="2">
        <v>3.2</v>
      </c>
      <c r="F252" s="2" t="s">
        <v>482</v>
      </c>
      <c r="G252" s="2" t="s">
        <v>483</v>
      </c>
      <c r="H252" s="2">
        <v>1.0900000000000001</v>
      </c>
      <c r="I252" s="23">
        <v>557392</v>
      </c>
      <c r="J252" s="24">
        <v>7.1974849586090697E-2</v>
      </c>
    </row>
    <row r="253" spans="1:10" ht="15.95" customHeight="1" x14ac:dyDescent="0.15">
      <c r="A253" s="25">
        <v>44305</v>
      </c>
      <c r="B253" s="3" t="s">
        <v>2732</v>
      </c>
      <c r="C253" s="2" t="s">
        <v>2733</v>
      </c>
      <c r="D253" s="2">
        <v>8.08</v>
      </c>
      <c r="E253" s="2">
        <v>2.8</v>
      </c>
      <c r="F253" s="2" t="s">
        <v>2734</v>
      </c>
      <c r="G253" s="2" t="s">
        <v>2735</v>
      </c>
      <c r="H253" s="2">
        <v>0.27</v>
      </c>
      <c r="I253" s="23">
        <v>1800100</v>
      </c>
      <c r="J253" s="24">
        <v>1.59241321543798</v>
      </c>
    </row>
    <row r="254" spans="1:10" ht="15.95" customHeight="1" x14ac:dyDescent="0.15">
      <c r="A254" s="25">
        <v>44305</v>
      </c>
      <c r="B254" s="3" t="s">
        <v>2736</v>
      </c>
      <c r="C254" s="2" t="s">
        <v>2737</v>
      </c>
      <c r="D254" s="2">
        <v>7.42</v>
      </c>
      <c r="E254" s="2">
        <v>0</v>
      </c>
      <c r="F254" s="2" t="s">
        <v>2738</v>
      </c>
      <c r="G254" s="2" t="s">
        <v>2739</v>
      </c>
      <c r="H254" s="2">
        <v>3.49</v>
      </c>
      <c r="I254" s="23">
        <v>1956785</v>
      </c>
      <c r="J254" s="24">
        <v>2.0239727801708199E-2</v>
      </c>
    </row>
    <row r="255" spans="1:10" ht="15.95" customHeight="1" x14ac:dyDescent="0.15">
      <c r="A255" s="25">
        <v>44305</v>
      </c>
      <c r="B255" s="3" t="s">
        <v>484</v>
      </c>
      <c r="C255" s="2" t="s">
        <v>485</v>
      </c>
      <c r="D255" s="2">
        <v>31.2</v>
      </c>
      <c r="E255" s="2">
        <v>3.31</v>
      </c>
      <c r="F255" s="2" t="s">
        <v>486</v>
      </c>
      <c r="G255" s="2" t="s">
        <v>487</v>
      </c>
      <c r="H255" s="2">
        <v>13.64</v>
      </c>
      <c r="I255" s="23">
        <v>454896</v>
      </c>
      <c r="J255" s="24">
        <v>7.50473336234024E-4</v>
      </c>
    </row>
    <row r="256" spans="1:10" ht="15.95" customHeight="1" x14ac:dyDescent="0.15">
      <c r="A256" s="25">
        <v>44305</v>
      </c>
      <c r="B256" s="3" t="s">
        <v>2740</v>
      </c>
      <c r="C256" s="2" t="s">
        <v>2741</v>
      </c>
      <c r="D256" s="2">
        <v>9.2100000000000009</v>
      </c>
      <c r="E256" s="2">
        <v>2.79</v>
      </c>
      <c r="F256" s="2" t="s">
        <v>2742</v>
      </c>
      <c r="G256" s="2" t="s">
        <v>561</v>
      </c>
      <c r="H256" s="2">
        <v>1.1100000000000001</v>
      </c>
      <c r="I256" s="23">
        <v>1536061</v>
      </c>
      <c r="J256" s="24">
        <v>7.3771407519929402E-2</v>
      </c>
    </row>
    <row r="257" spans="1:10" ht="15.95" customHeight="1" x14ac:dyDescent="0.15">
      <c r="A257" s="25">
        <v>44305</v>
      </c>
      <c r="B257" s="3" t="s">
        <v>2743</v>
      </c>
      <c r="C257" s="2" t="s">
        <v>2744</v>
      </c>
      <c r="D257" s="2">
        <v>2.61</v>
      </c>
      <c r="E257" s="2">
        <v>1.1599999999999999</v>
      </c>
      <c r="F257" s="2" t="s">
        <v>2745</v>
      </c>
      <c r="G257" s="2" t="s">
        <v>740</v>
      </c>
      <c r="H257" s="2">
        <v>1.03</v>
      </c>
      <c r="I257" s="23">
        <v>5401616</v>
      </c>
      <c r="J257" s="24">
        <v>0.13307205498594499</v>
      </c>
    </row>
    <row r="258" spans="1:10" ht="15.95" customHeight="1" x14ac:dyDescent="0.15">
      <c r="A258" s="25">
        <v>44305</v>
      </c>
      <c r="B258" s="3" t="s">
        <v>2746</v>
      </c>
      <c r="C258" s="2" t="s">
        <v>2747</v>
      </c>
      <c r="D258" s="2">
        <v>18.38</v>
      </c>
      <c r="E258" s="2">
        <v>0.88</v>
      </c>
      <c r="F258" s="2" t="s">
        <v>2748</v>
      </c>
      <c r="G258" s="2" t="s">
        <v>2749</v>
      </c>
      <c r="H258" s="2">
        <v>1.54</v>
      </c>
      <c r="I258" s="23">
        <v>762693</v>
      </c>
      <c r="J258" s="24">
        <v>4.2045317762965301E-2</v>
      </c>
    </row>
    <row r="259" spans="1:10" ht="15.95" customHeight="1" x14ac:dyDescent="0.15">
      <c r="A259" s="25">
        <v>44305</v>
      </c>
      <c r="B259" s="3" t="s">
        <v>2750</v>
      </c>
      <c r="C259" s="2" t="s">
        <v>2751</v>
      </c>
      <c r="D259" s="2">
        <v>78.33</v>
      </c>
      <c r="E259" s="2">
        <v>4.54</v>
      </c>
      <c r="F259" s="2" t="s">
        <v>2752</v>
      </c>
      <c r="G259" s="2" t="s">
        <v>2753</v>
      </c>
      <c r="H259" s="2">
        <v>3.1</v>
      </c>
      <c r="I259" s="23">
        <v>175308</v>
      </c>
      <c r="J259" s="24">
        <v>3.5685403972348499E-3</v>
      </c>
    </row>
    <row r="260" spans="1:10" ht="15.95" customHeight="1" x14ac:dyDescent="0.15">
      <c r="A260" s="25">
        <v>44305</v>
      </c>
      <c r="B260" s="3" t="s">
        <v>2754</v>
      </c>
      <c r="C260" s="2" t="s">
        <v>2755</v>
      </c>
      <c r="D260" s="2">
        <v>23.72</v>
      </c>
      <c r="E260" s="2">
        <v>7.82</v>
      </c>
      <c r="F260" s="2" t="s">
        <v>2756</v>
      </c>
      <c r="G260" s="2" t="s">
        <v>1473</v>
      </c>
      <c r="H260" s="2">
        <v>1.03</v>
      </c>
      <c r="I260" s="23">
        <v>577573</v>
      </c>
      <c r="J260" s="24">
        <v>0.105611787012999</v>
      </c>
    </row>
    <row r="261" spans="1:10" ht="15.95" customHeight="1" x14ac:dyDescent="0.15">
      <c r="A261" s="25">
        <v>44305</v>
      </c>
      <c r="B261" s="3" t="s">
        <v>2757</v>
      </c>
      <c r="C261" s="2" t="s">
        <v>2758</v>
      </c>
      <c r="D261" s="2">
        <v>14.67</v>
      </c>
      <c r="E261" s="2">
        <v>2.23</v>
      </c>
      <c r="F261" s="2" t="s">
        <v>2759</v>
      </c>
      <c r="G261" s="2" t="s">
        <v>2760</v>
      </c>
      <c r="H261" s="2">
        <v>2.4900000000000002</v>
      </c>
      <c r="I261" s="23">
        <v>929416</v>
      </c>
      <c r="J261" s="24">
        <v>2.37176582858796E-2</v>
      </c>
    </row>
    <row r="262" spans="1:10" ht="15.95" customHeight="1" x14ac:dyDescent="0.15">
      <c r="A262" s="25">
        <v>44305</v>
      </c>
      <c r="B262" s="3" t="s">
        <v>2761</v>
      </c>
      <c r="C262" s="2" t="s">
        <v>2762</v>
      </c>
      <c r="D262" s="2">
        <v>36.979999999999997</v>
      </c>
      <c r="E262" s="2">
        <v>-0.3</v>
      </c>
      <c r="F262" s="2" t="s">
        <v>2763</v>
      </c>
      <c r="G262" s="2" t="s">
        <v>2764</v>
      </c>
      <c r="H262" s="2">
        <v>5.0999999999999996</v>
      </c>
      <c r="I262" s="23">
        <v>367837</v>
      </c>
      <c r="J262" s="24">
        <v>5.8844779071750598E-3</v>
      </c>
    </row>
    <row r="263" spans="1:10" ht="15.95" customHeight="1" x14ac:dyDescent="0.15">
      <c r="A263" s="25">
        <v>44305</v>
      </c>
      <c r="B263" s="3" t="s">
        <v>2765</v>
      </c>
      <c r="C263" s="2" t="s">
        <v>2766</v>
      </c>
      <c r="D263" s="2">
        <v>10.39</v>
      </c>
      <c r="E263" s="2">
        <v>1.86</v>
      </c>
      <c r="F263" s="2" t="s">
        <v>2767</v>
      </c>
      <c r="G263" s="2" t="s">
        <v>2768</v>
      </c>
      <c r="H263" s="2">
        <v>4.79</v>
      </c>
      <c r="I263" s="23">
        <v>1297545</v>
      </c>
      <c r="J263" s="24">
        <v>3.9595940711025401E-2</v>
      </c>
    </row>
    <row r="264" spans="1:10" ht="15.95" customHeight="1" x14ac:dyDescent="0.15">
      <c r="A264" s="25">
        <v>44305</v>
      </c>
      <c r="B264" s="3" t="s">
        <v>2769</v>
      </c>
      <c r="C264" s="2" t="s">
        <v>2770</v>
      </c>
      <c r="D264" s="2">
        <v>11.5</v>
      </c>
      <c r="E264" s="2">
        <v>10.050000000000001</v>
      </c>
      <c r="F264" s="2" t="s">
        <v>2771</v>
      </c>
      <c r="G264" s="2" t="s">
        <v>583</v>
      </c>
      <c r="H264" s="2">
        <v>0.99</v>
      </c>
      <c r="I264" s="23">
        <v>1158424</v>
      </c>
      <c r="J264" s="24">
        <v>0.13812366676813001</v>
      </c>
    </row>
    <row r="265" spans="1:10" ht="15.95" customHeight="1" x14ac:dyDescent="0.15">
      <c r="A265" s="25">
        <v>44305</v>
      </c>
      <c r="B265" s="3" t="s">
        <v>2772</v>
      </c>
      <c r="C265" s="2" t="s">
        <v>2773</v>
      </c>
      <c r="D265" s="2">
        <v>30.45</v>
      </c>
      <c r="E265" s="2">
        <v>1.53</v>
      </c>
      <c r="F265" s="2" t="s">
        <v>2774</v>
      </c>
      <c r="G265" s="2" t="s">
        <v>2674</v>
      </c>
      <c r="H265" s="2">
        <v>3.14</v>
      </c>
      <c r="I265" s="23">
        <v>436886</v>
      </c>
      <c r="J265" s="24">
        <v>3.2474614005714601E-2</v>
      </c>
    </row>
    <row r="266" spans="1:10" ht="15.95" customHeight="1" x14ac:dyDescent="0.15">
      <c r="A266" s="25">
        <v>44305</v>
      </c>
      <c r="B266" s="3" t="s">
        <v>2775</v>
      </c>
      <c r="C266" s="2" t="s">
        <v>2776</v>
      </c>
      <c r="D266" s="2">
        <v>8.77</v>
      </c>
      <c r="E266" s="2">
        <v>4.03</v>
      </c>
      <c r="F266" s="2" t="s">
        <v>1522</v>
      </c>
      <c r="G266" s="2" t="s">
        <v>2777</v>
      </c>
      <c r="H266" s="2">
        <v>1.8</v>
      </c>
      <c r="I266" s="23">
        <v>1508102</v>
      </c>
      <c r="J266" s="24">
        <v>1.2433220271057E-2</v>
      </c>
    </row>
    <row r="267" spans="1:10" ht="15.95" customHeight="1" x14ac:dyDescent="0.15">
      <c r="A267" s="25">
        <v>44305</v>
      </c>
      <c r="B267" s="3" t="s">
        <v>488</v>
      </c>
      <c r="C267" s="2" t="s">
        <v>489</v>
      </c>
      <c r="D267" s="2">
        <v>149.62</v>
      </c>
      <c r="E267" s="2">
        <v>3.03</v>
      </c>
      <c r="F267" s="2" t="s">
        <v>490</v>
      </c>
      <c r="G267" s="2" t="s">
        <v>491</v>
      </c>
      <c r="H267" s="2">
        <v>5.52</v>
      </c>
      <c r="I267" s="23">
        <v>88304</v>
      </c>
      <c r="J267" s="24">
        <v>7.3042500045396698E-3</v>
      </c>
    </row>
    <row r="268" spans="1:10" ht="15.95" customHeight="1" x14ac:dyDescent="0.15">
      <c r="A268" s="25">
        <v>44305</v>
      </c>
      <c r="B268" s="3" t="s">
        <v>2778</v>
      </c>
      <c r="C268" s="2" t="s">
        <v>2779</v>
      </c>
      <c r="D268" s="2">
        <v>20.99</v>
      </c>
      <c r="E268" s="2">
        <v>3.45</v>
      </c>
      <c r="F268" s="2" t="s">
        <v>2780</v>
      </c>
      <c r="G268" s="2" t="s">
        <v>1694</v>
      </c>
      <c r="H268" s="2">
        <v>1.41</v>
      </c>
      <c r="I268" s="23">
        <v>628654</v>
      </c>
      <c r="J268" s="24">
        <v>5.2659133742303597E-2</v>
      </c>
    </row>
    <row r="269" spans="1:10" ht="15.95" customHeight="1" x14ac:dyDescent="0.15">
      <c r="A269" s="25">
        <v>44305</v>
      </c>
      <c r="B269" s="3" t="s">
        <v>2781</v>
      </c>
      <c r="C269" s="2" t="s">
        <v>2782</v>
      </c>
      <c r="D269" s="2">
        <v>5.29</v>
      </c>
      <c r="E269" s="2">
        <v>1.93</v>
      </c>
      <c r="F269" s="2" t="s">
        <v>2783</v>
      </c>
      <c r="G269" s="2" t="s">
        <v>2784</v>
      </c>
      <c r="H269" s="2">
        <v>0.76</v>
      </c>
      <c r="I269" s="23">
        <v>2490000</v>
      </c>
      <c r="J269" s="24">
        <v>0.20304718182766501</v>
      </c>
    </row>
    <row r="270" spans="1:10" ht="15.95" customHeight="1" x14ac:dyDescent="0.15">
      <c r="A270" s="25">
        <v>44305</v>
      </c>
      <c r="B270" s="3" t="s">
        <v>492</v>
      </c>
      <c r="C270" s="2" t="s">
        <v>493</v>
      </c>
      <c r="D270" s="2">
        <v>33.57</v>
      </c>
      <c r="E270" s="2">
        <v>1.24</v>
      </c>
      <c r="F270" s="2" t="s">
        <v>494</v>
      </c>
      <c r="G270" s="2" t="s">
        <v>495</v>
      </c>
      <c r="H270" s="2">
        <v>2.35</v>
      </c>
      <c r="I270" s="23">
        <v>392357</v>
      </c>
      <c r="J270" s="24">
        <v>3.1466760153752903E-2</v>
      </c>
    </row>
    <row r="271" spans="1:10" ht="15.95" customHeight="1" x14ac:dyDescent="0.15">
      <c r="A271" s="25">
        <v>44305</v>
      </c>
      <c r="B271" s="3" t="s">
        <v>2785</v>
      </c>
      <c r="C271" s="2" t="s">
        <v>2786</v>
      </c>
      <c r="D271" s="2">
        <v>21.47</v>
      </c>
      <c r="E271" s="2">
        <v>5.25</v>
      </c>
      <c r="F271" s="2" t="s">
        <v>2787</v>
      </c>
      <c r="G271" s="2" t="s">
        <v>2788</v>
      </c>
      <c r="H271" s="2">
        <v>0.48</v>
      </c>
      <c r="I271" s="23">
        <v>602100</v>
      </c>
      <c r="J271" s="24">
        <v>0.25077575260503598</v>
      </c>
    </row>
    <row r="272" spans="1:10" ht="15.95" customHeight="1" x14ac:dyDescent="0.15">
      <c r="A272" s="25">
        <v>44305</v>
      </c>
      <c r="B272" s="3" t="s">
        <v>2789</v>
      </c>
      <c r="C272" s="2" t="s">
        <v>2790</v>
      </c>
      <c r="D272" s="2">
        <v>78</v>
      </c>
      <c r="E272" s="2">
        <v>3.24</v>
      </c>
      <c r="F272" s="2" t="s">
        <v>2791</v>
      </c>
      <c r="G272" s="2" t="s">
        <v>2792</v>
      </c>
      <c r="H272" s="2">
        <v>3.34</v>
      </c>
      <c r="I272" s="23">
        <v>164386</v>
      </c>
      <c r="J272" s="24">
        <v>4.6350653894009297E-3</v>
      </c>
    </row>
    <row r="273" spans="1:10" ht="15.95" customHeight="1" x14ac:dyDescent="0.15">
      <c r="A273" s="25">
        <v>44305</v>
      </c>
      <c r="B273" s="3" t="s">
        <v>2793</v>
      </c>
      <c r="C273" s="2" t="s">
        <v>2794</v>
      </c>
      <c r="D273" s="2">
        <v>12.55</v>
      </c>
      <c r="E273" s="2">
        <v>9.99</v>
      </c>
      <c r="F273" s="2" t="s">
        <v>2795</v>
      </c>
      <c r="G273" s="2" t="s">
        <v>2796</v>
      </c>
      <c r="H273" s="2">
        <v>2.11</v>
      </c>
      <c r="I273" s="23">
        <v>1018256</v>
      </c>
      <c r="J273" s="24">
        <v>4.5385414867101903E-2</v>
      </c>
    </row>
    <row r="274" spans="1:10" ht="15.95" customHeight="1" x14ac:dyDescent="0.15">
      <c r="A274" s="25">
        <v>44305</v>
      </c>
      <c r="B274" s="3" t="s">
        <v>2797</v>
      </c>
      <c r="C274" s="2" t="s">
        <v>2798</v>
      </c>
      <c r="D274" s="2">
        <v>5.03</v>
      </c>
      <c r="E274" s="2">
        <v>3.71</v>
      </c>
      <c r="F274" s="2" t="s">
        <v>2799</v>
      </c>
      <c r="G274" s="2" t="s">
        <v>2800</v>
      </c>
      <c r="H274" s="2">
        <v>0.63</v>
      </c>
      <c r="I274" s="23">
        <v>2515056</v>
      </c>
      <c r="J274" s="24">
        <v>0.65493412603148504</v>
      </c>
    </row>
    <row r="275" spans="1:10" ht="15.95" customHeight="1" x14ac:dyDescent="0.15">
      <c r="A275" s="25">
        <v>44305</v>
      </c>
      <c r="B275" s="3" t="s">
        <v>496</v>
      </c>
      <c r="C275" s="2" t="s">
        <v>497</v>
      </c>
      <c r="D275" s="2">
        <v>8.7200000000000006</v>
      </c>
      <c r="E275" s="2">
        <v>0.35</v>
      </c>
      <c r="F275" s="2" t="s">
        <v>498</v>
      </c>
      <c r="G275" s="2" t="s">
        <v>499</v>
      </c>
      <c r="H275" s="2">
        <v>1.65</v>
      </c>
      <c r="I275" s="23">
        <v>1431380</v>
      </c>
      <c r="J275" s="24">
        <v>0.29743200777735301</v>
      </c>
    </row>
    <row r="276" spans="1:10" ht="15.95" customHeight="1" x14ac:dyDescent="0.15">
      <c r="A276" s="25">
        <v>44305</v>
      </c>
      <c r="B276" s="3" t="s">
        <v>2801</v>
      </c>
      <c r="C276" s="2" t="s">
        <v>2802</v>
      </c>
      <c r="D276" s="2">
        <v>4.63</v>
      </c>
      <c r="E276" s="2">
        <v>1.31</v>
      </c>
      <c r="F276" s="2" t="s">
        <v>927</v>
      </c>
      <c r="G276" s="2" t="s">
        <v>2803</v>
      </c>
      <c r="H276" s="2">
        <v>1.2</v>
      </c>
      <c r="I276" s="23">
        <v>2686525</v>
      </c>
      <c r="J276" s="24">
        <v>1.01598979564686E-2</v>
      </c>
    </row>
    <row r="277" spans="1:10" ht="15.95" customHeight="1" x14ac:dyDescent="0.15">
      <c r="A277" s="25">
        <v>44305</v>
      </c>
      <c r="B277" s="3" t="s">
        <v>2804</v>
      </c>
      <c r="C277" s="2" t="s">
        <v>2805</v>
      </c>
      <c r="D277" s="2">
        <v>33.31</v>
      </c>
      <c r="E277" s="2">
        <v>3.93</v>
      </c>
      <c r="F277" s="2" t="s">
        <v>2806</v>
      </c>
      <c r="G277" s="2" t="s">
        <v>965</v>
      </c>
      <c r="H277" s="2">
        <v>1.07</v>
      </c>
      <c r="I277" s="23">
        <v>372777</v>
      </c>
      <c r="J277" s="24">
        <v>9.4039862314126602E-2</v>
      </c>
    </row>
    <row r="278" spans="1:10" ht="15.95" customHeight="1" x14ac:dyDescent="0.15">
      <c r="A278" s="25">
        <v>44305</v>
      </c>
      <c r="B278" s="3" t="s">
        <v>2807</v>
      </c>
      <c r="C278" s="2" t="s">
        <v>2808</v>
      </c>
      <c r="D278" s="2">
        <v>7.05</v>
      </c>
      <c r="E278" s="2">
        <v>5.22</v>
      </c>
      <c r="F278" s="2" t="s">
        <v>2809</v>
      </c>
      <c r="G278" s="2" t="s">
        <v>2810</v>
      </c>
      <c r="H278" s="2">
        <v>0.45</v>
      </c>
      <c r="I278" s="23">
        <v>1728107</v>
      </c>
      <c r="J278" s="24">
        <v>0.74719408807754395</v>
      </c>
    </row>
    <row r="279" spans="1:10" ht="15.95" customHeight="1" x14ac:dyDescent="0.15">
      <c r="A279" s="25">
        <v>44305</v>
      </c>
      <c r="B279" s="3" t="s">
        <v>2811</v>
      </c>
      <c r="C279" s="2" t="s">
        <v>2812</v>
      </c>
      <c r="D279" s="2">
        <v>8.6999999999999993</v>
      </c>
      <c r="E279" s="2">
        <v>1.4</v>
      </c>
      <c r="F279" s="2" t="s">
        <v>518</v>
      </c>
      <c r="G279" s="2" t="s">
        <v>2813</v>
      </c>
      <c r="H279" s="2">
        <v>6.45</v>
      </c>
      <c r="I279" s="23">
        <v>1379667</v>
      </c>
      <c r="J279" s="24">
        <v>1.0672814059401899E-2</v>
      </c>
    </row>
    <row r="280" spans="1:10" ht="15.95" customHeight="1" x14ac:dyDescent="0.15">
      <c r="A280" s="25">
        <v>44305</v>
      </c>
      <c r="B280" s="3" t="s">
        <v>2814</v>
      </c>
      <c r="C280" s="2" t="s">
        <v>2815</v>
      </c>
      <c r="D280" s="2">
        <v>24.82</v>
      </c>
      <c r="E280" s="2">
        <v>1.97</v>
      </c>
      <c r="F280" s="2" t="s">
        <v>2816</v>
      </c>
      <c r="G280" s="2" t="s">
        <v>2817</v>
      </c>
      <c r="H280" s="2">
        <v>1.4</v>
      </c>
      <c r="I280" s="23">
        <v>481310</v>
      </c>
      <c r="J280" s="24">
        <v>1.2809206210490099E-2</v>
      </c>
    </row>
    <row r="281" spans="1:10" ht="15.95" customHeight="1" x14ac:dyDescent="0.15">
      <c r="A281" s="25">
        <v>44305</v>
      </c>
      <c r="B281" s="3" t="s">
        <v>500</v>
      </c>
      <c r="C281" s="2" t="s">
        <v>501</v>
      </c>
      <c r="D281" s="2">
        <v>20.18</v>
      </c>
      <c r="E281" s="2">
        <v>-0.39</v>
      </c>
      <c r="F281" s="2" t="s">
        <v>502</v>
      </c>
      <c r="G281" s="2" t="s">
        <v>503</v>
      </c>
      <c r="H281" s="2">
        <v>18.989999999999998</v>
      </c>
      <c r="I281" s="23">
        <v>590292</v>
      </c>
      <c r="J281" s="24">
        <v>2.7712350805612E-3</v>
      </c>
    </row>
    <row r="282" spans="1:10" ht="15.95" customHeight="1" x14ac:dyDescent="0.15">
      <c r="A282" s="25">
        <v>44305</v>
      </c>
      <c r="B282" s="3" t="s">
        <v>504</v>
      </c>
      <c r="C282" s="2" t="s">
        <v>505</v>
      </c>
      <c r="D282" s="2">
        <v>29.02</v>
      </c>
      <c r="E282" s="2">
        <v>2.44</v>
      </c>
      <c r="F282" s="2" t="s">
        <v>506</v>
      </c>
      <c r="G282" s="2" t="s">
        <v>507</v>
      </c>
      <c r="H282" s="2">
        <v>4.25</v>
      </c>
      <c r="I282" s="23">
        <v>405920</v>
      </c>
      <c r="J282" s="24">
        <v>1.3115390445844999E-2</v>
      </c>
    </row>
    <row r="283" spans="1:10" ht="15.95" customHeight="1" x14ac:dyDescent="0.15">
      <c r="A283" s="25">
        <v>44305</v>
      </c>
      <c r="B283" s="3" t="s">
        <v>508</v>
      </c>
      <c r="C283" s="2" t="s">
        <v>509</v>
      </c>
      <c r="D283" s="2">
        <v>169.24</v>
      </c>
      <c r="E283" s="2">
        <v>1.34</v>
      </c>
      <c r="F283" s="2" t="s">
        <v>510</v>
      </c>
      <c r="G283" s="2" t="s">
        <v>511</v>
      </c>
      <c r="H283" s="2">
        <v>6.1</v>
      </c>
      <c r="I283" s="23">
        <v>69422</v>
      </c>
      <c r="J283" s="24">
        <v>3.5568622741892302E-4</v>
      </c>
    </row>
    <row r="284" spans="1:10" ht="15.95" customHeight="1" x14ac:dyDescent="0.15">
      <c r="A284" s="25">
        <v>44305</v>
      </c>
      <c r="B284" s="3" t="s">
        <v>512</v>
      </c>
      <c r="C284" s="2" t="s">
        <v>513</v>
      </c>
      <c r="D284" s="2">
        <v>8.26</v>
      </c>
      <c r="E284" s="2">
        <v>-0.48</v>
      </c>
      <c r="F284" s="2" t="s">
        <v>514</v>
      </c>
      <c r="G284" s="2" t="s">
        <v>515</v>
      </c>
      <c r="H284" s="2">
        <v>2.35</v>
      </c>
      <c r="I284" s="23">
        <v>1418193</v>
      </c>
      <c r="J284" s="24">
        <v>4.3889857627372004E-3</v>
      </c>
    </row>
    <row r="285" spans="1:10" ht="15.95" customHeight="1" x14ac:dyDescent="0.15">
      <c r="A285" s="25">
        <v>44305</v>
      </c>
      <c r="B285" s="3" t="s">
        <v>2818</v>
      </c>
      <c r="C285" s="2" t="s">
        <v>2819</v>
      </c>
      <c r="D285" s="2">
        <v>41.33</v>
      </c>
      <c r="E285" s="2">
        <v>-1.55</v>
      </c>
      <c r="F285" s="2" t="s">
        <v>2820</v>
      </c>
      <c r="G285" s="2" t="s">
        <v>2821</v>
      </c>
      <c r="H285" s="2">
        <v>5.05</v>
      </c>
      <c r="I285" s="23">
        <v>283348</v>
      </c>
      <c r="J285" s="24">
        <v>8.9860216855979901E-3</v>
      </c>
    </row>
    <row r="286" spans="1:10" ht="15.95" customHeight="1" x14ac:dyDescent="0.15">
      <c r="A286" s="25">
        <v>44305</v>
      </c>
      <c r="B286" s="3" t="s">
        <v>2822</v>
      </c>
      <c r="C286" s="2" t="s">
        <v>2823</v>
      </c>
      <c r="D286" s="2">
        <v>31.24</v>
      </c>
      <c r="E286" s="2">
        <v>0.22</v>
      </c>
      <c r="F286" s="2" t="s">
        <v>2824</v>
      </c>
      <c r="G286" s="2" t="s">
        <v>2825</v>
      </c>
      <c r="H286" s="2">
        <v>1.7</v>
      </c>
      <c r="I286" s="23">
        <v>372717</v>
      </c>
      <c r="J286" s="24">
        <v>3.0047968353240102E-2</v>
      </c>
    </row>
    <row r="287" spans="1:10" ht="15.95" customHeight="1" x14ac:dyDescent="0.15">
      <c r="A287" s="25">
        <v>44305</v>
      </c>
      <c r="B287" s="3" t="s">
        <v>516</v>
      </c>
      <c r="C287" s="2" t="s">
        <v>517</v>
      </c>
      <c r="D287" s="2">
        <v>11.1</v>
      </c>
      <c r="E287" s="2">
        <v>2.02</v>
      </c>
      <c r="F287" s="2" t="s">
        <v>518</v>
      </c>
      <c r="G287" s="2" t="s">
        <v>519</v>
      </c>
      <c r="H287" s="2">
        <v>1.56</v>
      </c>
      <c r="I287" s="23">
        <v>1046168</v>
      </c>
      <c r="J287" s="24">
        <v>8.1284823774222092E-3</v>
      </c>
    </row>
    <row r="288" spans="1:10" ht="15.95" customHeight="1" x14ac:dyDescent="0.15">
      <c r="A288" s="25">
        <v>44305</v>
      </c>
      <c r="B288" s="3" t="s">
        <v>520</v>
      </c>
      <c r="C288" s="2" t="s">
        <v>521</v>
      </c>
      <c r="D288" s="2">
        <v>25.23</v>
      </c>
      <c r="E288" s="2">
        <v>1.33</v>
      </c>
      <c r="F288" s="2" t="s">
        <v>522</v>
      </c>
      <c r="G288" s="2" t="s">
        <v>523</v>
      </c>
      <c r="H288" s="2">
        <v>13.84</v>
      </c>
      <c r="I288" s="23">
        <v>458703</v>
      </c>
      <c r="J288" s="24">
        <v>2.1996738431986199E-2</v>
      </c>
    </row>
    <row r="289" spans="1:10" ht="15.95" customHeight="1" x14ac:dyDescent="0.15">
      <c r="A289" s="25">
        <v>44305</v>
      </c>
      <c r="B289" s="3" t="s">
        <v>2826</v>
      </c>
      <c r="C289" s="2" t="s">
        <v>2827</v>
      </c>
      <c r="D289" s="2">
        <v>3.24</v>
      </c>
      <c r="E289" s="2">
        <v>0.31</v>
      </c>
      <c r="F289" s="2" t="s">
        <v>2828</v>
      </c>
      <c r="G289" s="2" t="s">
        <v>2829</v>
      </c>
      <c r="H289" s="2">
        <v>0.33</v>
      </c>
      <c r="I289" s="23">
        <v>3535500</v>
      </c>
      <c r="J289" s="24">
        <v>0.36598846780051397</v>
      </c>
    </row>
    <row r="290" spans="1:10" ht="15.95" customHeight="1" x14ac:dyDescent="0.15">
      <c r="A290" s="25">
        <v>44305</v>
      </c>
      <c r="B290" s="3" t="s">
        <v>2830</v>
      </c>
      <c r="C290" s="2" t="s">
        <v>2831</v>
      </c>
      <c r="D290" s="2">
        <v>58.19</v>
      </c>
      <c r="E290" s="2">
        <v>1.54</v>
      </c>
      <c r="F290" s="2" t="s">
        <v>2832</v>
      </c>
      <c r="G290" s="2" t="s">
        <v>1439</v>
      </c>
      <c r="H290" s="2">
        <v>0.73</v>
      </c>
      <c r="I290" s="23">
        <v>196838</v>
      </c>
      <c r="J290" s="24">
        <v>0.12640867901236399</v>
      </c>
    </row>
    <row r="291" spans="1:10" ht="15.95" customHeight="1" x14ac:dyDescent="0.15">
      <c r="A291" s="25">
        <v>44305</v>
      </c>
      <c r="B291" s="3" t="s">
        <v>2833</v>
      </c>
      <c r="C291" s="2" t="s">
        <v>2834</v>
      </c>
      <c r="D291" s="2">
        <v>15.25</v>
      </c>
      <c r="E291" s="2">
        <v>2.4900000000000002</v>
      </c>
      <c r="F291" s="2" t="s">
        <v>2835</v>
      </c>
      <c r="G291" s="2" t="s">
        <v>2749</v>
      </c>
      <c r="H291" s="2">
        <v>1.74</v>
      </c>
      <c r="I291" s="23">
        <v>750959</v>
      </c>
      <c r="J291" s="24">
        <v>3.4661141755625298E-2</v>
      </c>
    </row>
    <row r="292" spans="1:10" ht="15.95" customHeight="1" x14ac:dyDescent="0.15">
      <c r="A292" s="25">
        <v>44305</v>
      </c>
      <c r="B292" s="3" t="s">
        <v>524</v>
      </c>
      <c r="C292" s="2" t="s">
        <v>525</v>
      </c>
      <c r="D292" s="2">
        <v>10.87</v>
      </c>
      <c r="E292" s="2">
        <v>2.2599999999999998</v>
      </c>
      <c r="F292" s="2" t="s">
        <v>526</v>
      </c>
      <c r="G292" s="2" t="s">
        <v>527</v>
      </c>
      <c r="H292" s="2">
        <v>1.1299999999999999</v>
      </c>
      <c r="I292" s="23">
        <v>1050354</v>
      </c>
      <c r="J292" s="24">
        <v>2.6992720033429601E-2</v>
      </c>
    </row>
    <row r="293" spans="1:10" ht="15.95" customHeight="1" x14ac:dyDescent="0.15">
      <c r="A293" s="25">
        <v>44305</v>
      </c>
      <c r="B293" s="3" t="s">
        <v>2836</v>
      </c>
      <c r="C293" s="2" t="s">
        <v>2837</v>
      </c>
      <c r="D293" s="2">
        <v>27.72</v>
      </c>
      <c r="E293" s="2">
        <v>2.02</v>
      </c>
      <c r="F293" s="2" t="s">
        <v>2838</v>
      </c>
      <c r="G293" s="2" t="s">
        <v>2839</v>
      </c>
      <c r="H293" s="2">
        <v>2.06</v>
      </c>
      <c r="I293" s="23">
        <v>409789</v>
      </c>
      <c r="J293" s="24">
        <v>1.4135032518103901E-2</v>
      </c>
    </row>
    <row r="294" spans="1:10" ht="15.95" customHeight="1" x14ac:dyDescent="0.15">
      <c r="A294" s="25">
        <v>44305</v>
      </c>
      <c r="B294" s="3" t="s">
        <v>528</v>
      </c>
      <c r="C294" s="2" t="s">
        <v>529</v>
      </c>
      <c r="D294" s="2">
        <v>3.13</v>
      </c>
      <c r="E294" s="2">
        <v>0.64</v>
      </c>
      <c r="F294" s="2" t="s">
        <v>530</v>
      </c>
      <c r="G294" s="2" t="s">
        <v>531</v>
      </c>
      <c r="H294" s="2">
        <v>2.12</v>
      </c>
      <c r="I294" s="23">
        <v>3604806</v>
      </c>
      <c r="J294" s="24">
        <v>2.5875440298702999E-2</v>
      </c>
    </row>
    <row r="295" spans="1:10" ht="15.95" customHeight="1" x14ac:dyDescent="0.15">
      <c r="A295" s="25">
        <v>44305</v>
      </c>
      <c r="B295" s="3" t="s">
        <v>2840</v>
      </c>
      <c r="C295" s="2" t="s">
        <v>2841</v>
      </c>
      <c r="D295" s="2">
        <v>14.76</v>
      </c>
      <c r="E295" s="2">
        <v>8.69</v>
      </c>
      <c r="F295" s="2" t="s">
        <v>2842</v>
      </c>
      <c r="G295" s="2" t="s">
        <v>2843</v>
      </c>
      <c r="H295" s="2">
        <v>0.93</v>
      </c>
      <c r="I295" s="23">
        <v>755840</v>
      </c>
      <c r="J295" s="24">
        <v>0.142031048899217</v>
      </c>
    </row>
    <row r="296" spans="1:10" ht="15.95" customHeight="1" x14ac:dyDescent="0.15">
      <c r="A296" s="25">
        <v>44305</v>
      </c>
      <c r="B296" s="3" t="s">
        <v>532</v>
      </c>
      <c r="C296" s="2" t="s">
        <v>533</v>
      </c>
      <c r="D296" s="2">
        <v>155.09</v>
      </c>
      <c r="E296" s="2">
        <v>0.05</v>
      </c>
      <c r="F296" s="2" t="s">
        <v>534</v>
      </c>
      <c r="G296" s="2" t="s">
        <v>535</v>
      </c>
      <c r="H296" s="2">
        <v>6.51</v>
      </c>
      <c r="I296" s="23">
        <v>71918</v>
      </c>
      <c r="J296" s="24">
        <v>1.83609885121523E-3</v>
      </c>
    </row>
    <row r="297" spans="1:10" ht="15.95" customHeight="1" x14ac:dyDescent="0.15">
      <c r="A297" s="25">
        <v>44305</v>
      </c>
      <c r="B297" s="3" t="s">
        <v>536</v>
      </c>
      <c r="C297" s="2" t="s">
        <v>537</v>
      </c>
      <c r="D297" s="2">
        <v>55.6</v>
      </c>
      <c r="E297" s="2">
        <v>4.0199999999999996</v>
      </c>
      <c r="F297" s="2" t="s">
        <v>538</v>
      </c>
      <c r="G297" s="2" t="s">
        <v>539</v>
      </c>
      <c r="H297" s="2">
        <v>4.42</v>
      </c>
      <c r="I297" s="23">
        <v>200436</v>
      </c>
      <c r="J297" s="24">
        <v>3.4839555155745799E-3</v>
      </c>
    </row>
    <row r="298" spans="1:10" ht="15.95" customHeight="1" x14ac:dyDescent="0.15">
      <c r="A298" s="25">
        <v>44305</v>
      </c>
      <c r="B298" s="3" t="s">
        <v>2844</v>
      </c>
      <c r="C298" s="2" t="s">
        <v>2845</v>
      </c>
      <c r="D298" s="2">
        <v>14.87</v>
      </c>
      <c r="E298" s="2">
        <v>0.47</v>
      </c>
      <c r="F298" s="2" t="s">
        <v>2846</v>
      </c>
      <c r="G298" s="2" t="s">
        <v>2847</v>
      </c>
      <c r="H298" s="2">
        <v>2.38</v>
      </c>
      <c r="I298" s="23">
        <v>749171</v>
      </c>
      <c r="J298" s="24">
        <v>2.4003171545459698E-2</v>
      </c>
    </row>
    <row r="299" spans="1:10" ht="15.95" customHeight="1" x14ac:dyDescent="0.15">
      <c r="A299" s="25">
        <v>44305</v>
      </c>
      <c r="B299" s="3" t="s">
        <v>540</v>
      </c>
      <c r="C299" s="2" t="s">
        <v>541</v>
      </c>
      <c r="D299" s="2">
        <v>7</v>
      </c>
      <c r="E299" s="2">
        <v>2.4900000000000002</v>
      </c>
      <c r="F299" s="2" t="s">
        <v>27</v>
      </c>
      <c r="G299" s="2" t="s">
        <v>542</v>
      </c>
      <c r="H299" s="2">
        <v>8.2200000000000006</v>
      </c>
      <c r="I299" s="23">
        <v>1583873</v>
      </c>
      <c r="J299" s="24">
        <v>2.43820059176228E-3</v>
      </c>
    </row>
    <row r="300" spans="1:10" ht="15.95" customHeight="1" x14ac:dyDescent="0.15">
      <c r="A300" s="25">
        <v>44305</v>
      </c>
      <c r="B300" s="3" t="s">
        <v>543</v>
      </c>
      <c r="C300" s="2" t="s">
        <v>544</v>
      </c>
      <c r="D300" s="2">
        <v>19.23</v>
      </c>
      <c r="E300" s="2">
        <v>-1.03</v>
      </c>
      <c r="F300" s="2" t="s">
        <v>545</v>
      </c>
      <c r="G300" s="2" t="s">
        <v>546</v>
      </c>
      <c r="H300" s="2">
        <v>1.63</v>
      </c>
      <c r="I300" s="23">
        <v>575217</v>
      </c>
      <c r="J300" s="24">
        <v>4.7482511618690201E-2</v>
      </c>
    </row>
    <row r="301" spans="1:10" ht="15.95" customHeight="1" x14ac:dyDescent="0.15">
      <c r="A301" s="25">
        <v>44305</v>
      </c>
      <c r="B301" s="3" t="s">
        <v>2848</v>
      </c>
      <c r="C301" s="2" t="s">
        <v>2849</v>
      </c>
      <c r="D301" s="2">
        <v>8.59</v>
      </c>
      <c r="E301" s="2">
        <v>0</v>
      </c>
      <c r="F301" s="2" t="s">
        <v>2850</v>
      </c>
      <c r="G301" s="2" t="s">
        <v>1473</v>
      </c>
      <c r="H301" s="2">
        <v>1.82</v>
      </c>
      <c r="I301" s="23">
        <v>1283700</v>
      </c>
      <c r="J301" s="24">
        <v>7.7251449164249697E-2</v>
      </c>
    </row>
    <row r="302" spans="1:10" ht="15.95" customHeight="1" x14ac:dyDescent="0.15">
      <c r="A302" s="25">
        <v>44305</v>
      </c>
      <c r="B302" s="3" t="s">
        <v>2851</v>
      </c>
      <c r="C302" s="2" t="s">
        <v>2852</v>
      </c>
      <c r="D302" s="2">
        <v>42.1</v>
      </c>
      <c r="E302" s="2">
        <v>3.19</v>
      </c>
      <c r="F302" s="2" t="s">
        <v>2853</v>
      </c>
      <c r="G302" s="2" t="s">
        <v>200</v>
      </c>
      <c r="H302" s="2">
        <v>4.67</v>
      </c>
      <c r="I302" s="23">
        <v>260937</v>
      </c>
      <c r="J302" s="24">
        <v>4.6309811052946702E-2</v>
      </c>
    </row>
    <row r="303" spans="1:10" ht="15.95" customHeight="1" x14ac:dyDescent="0.15">
      <c r="A303" s="25">
        <v>44305</v>
      </c>
      <c r="B303" s="3" t="s">
        <v>2854</v>
      </c>
      <c r="C303" s="2" t="s">
        <v>2855</v>
      </c>
      <c r="D303" s="2">
        <v>9.92</v>
      </c>
      <c r="E303" s="2">
        <v>1.22</v>
      </c>
      <c r="F303" s="2" t="s">
        <v>2856</v>
      </c>
      <c r="G303" s="2" t="s">
        <v>2857</v>
      </c>
      <c r="H303" s="2">
        <v>1.32</v>
      </c>
      <c r="I303" s="23">
        <v>1105372</v>
      </c>
      <c r="J303" s="24">
        <v>6.5885857463519604E-2</v>
      </c>
    </row>
    <row r="304" spans="1:10" ht="15.95" customHeight="1" x14ac:dyDescent="0.15">
      <c r="A304" s="25">
        <v>44305</v>
      </c>
      <c r="B304" s="3" t="s">
        <v>547</v>
      </c>
      <c r="C304" s="2" t="s">
        <v>548</v>
      </c>
      <c r="D304" s="2">
        <v>297.06</v>
      </c>
      <c r="E304" s="2">
        <v>1.17</v>
      </c>
      <c r="F304" s="2" t="s">
        <v>549</v>
      </c>
      <c r="G304" s="2" t="s">
        <v>550</v>
      </c>
      <c r="H304" s="2">
        <v>2.66</v>
      </c>
      <c r="I304" s="23">
        <v>36831</v>
      </c>
      <c r="J304" s="24">
        <v>3.3107983306095601E-2</v>
      </c>
    </row>
    <row r="305" spans="1:10" ht="15.95" customHeight="1" x14ac:dyDescent="0.15">
      <c r="A305" s="25">
        <v>44305</v>
      </c>
      <c r="B305" s="3" t="s">
        <v>2858</v>
      </c>
      <c r="C305" s="2" t="s">
        <v>2859</v>
      </c>
      <c r="D305" s="2">
        <v>28.99</v>
      </c>
      <c r="E305" s="2">
        <v>-2.98</v>
      </c>
      <c r="F305" s="2" t="s">
        <v>2860</v>
      </c>
      <c r="G305" s="2" t="s">
        <v>2861</v>
      </c>
      <c r="H305" s="2">
        <v>2.2799999999999998</v>
      </c>
      <c r="I305" s="23">
        <v>374779</v>
      </c>
      <c r="J305" s="24">
        <v>2.1267508163542701E-2</v>
      </c>
    </row>
    <row r="306" spans="1:10" ht="15.95" customHeight="1" x14ac:dyDescent="0.15">
      <c r="A306" s="25">
        <v>44305</v>
      </c>
      <c r="B306" s="3" t="s">
        <v>551</v>
      </c>
      <c r="C306" s="2" t="s">
        <v>552</v>
      </c>
      <c r="D306" s="2">
        <v>231.4</v>
      </c>
      <c r="E306" s="2">
        <v>-2.1</v>
      </c>
      <c r="F306" s="2" t="s">
        <v>553</v>
      </c>
      <c r="G306" s="2" t="s">
        <v>554</v>
      </c>
      <c r="H306" s="2">
        <v>4.95</v>
      </c>
      <c r="I306" s="23">
        <v>46855</v>
      </c>
      <c r="J306" s="24">
        <v>3.8672628267745501E-3</v>
      </c>
    </row>
    <row r="307" spans="1:10" ht="15.95" customHeight="1" x14ac:dyDescent="0.15">
      <c r="A307" s="25">
        <v>44305</v>
      </c>
      <c r="B307" s="3" t="s">
        <v>2862</v>
      </c>
      <c r="C307" s="2" t="s">
        <v>2863</v>
      </c>
      <c r="D307" s="2">
        <v>78.69</v>
      </c>
      <c r="E307" s="2">
        <v>1.96</v>
      </c>
      <c r="F307" s="2" t="s">
        <v>2864</v>
      </c>
      <c r="G307" s="2" t="s">
        <v>115</v>
      </c>
      <c r="H307" s="2">
        <v>0.62</v>
      </c>
      <c r="I307" s="23">
        <v>137588</v>
      </c>
      <c r="J307" s="24">
        <v>8.0215338266369104E-2</v>
      </c>
    </row>
    <row r="308" spans="1:10" ht="15.95" customHeight="1" x14ac:dyDescent="0.15">
      <c r="A308" s="25">
        <v>44305</v>
      </c>
      <c r="B308" s="3" t="s">
        <v>2865</v>
      </c>
      <c r="C308" s="2" t="s">
        <v>2866</v>
      </c>
      <c r="D308" s="2">
        <v>69.31</v>
      </c>
      <c r="E308" s="2">
        <v>1.93</v>
      </c>
      <c r="F308" s="2" t="s">
        <v>2867</v>
      </c>
      <c r="G308" s="2" t="s">
        <v>2868</v>
      </c>
      <c r="H308" s="2">
        <v>1.35</v>
      </c>
      <c r="I308" s="23">
        <v>156182</v>
      </c>
      <c r="J308" s="24">
        <v>6.0219412688387597E-2</v>
      </c>
    </row>
    <row r="309" spans="1:10" ht="15.95" customHeight="1" x14ac:dyDescent="0.15">
      <c r="A309" s="25">
        <v>44305</v>
      </c>
      <c r="B309" s="3" t="s">
        <v>2869</v>
      </c>
      <c r="C309" s="2" t="s">
        <v>2870</v>
      </c>
      <c r="D309" s="2">
        <v>7.64</v>
      </c>
      <c r="E309" s="2">
        <v>1.87</v>
      </c>
      <c r="F309" s="2" t="s">
        <v>2871</v>
      </c>
      <c r="G309" s="2" t="s">
        <v>2872</v>
      </c>
      <c r="H309" s="2">
        <v>1.61</v>
      </c>
      <c r="I309" s="23">
        <v>1400820</v>
      </c>
      <c r="J309" s="24">
        <v>2.9238579512284001E-2</v>
      </c>
    </row>
    <row r="310" spans="1:10" ht="15.95" customHeight="1" x14ac:dyDescent="0.15">
      <c r="A310" s="25">
        <v>44305</v>
      </c>
      <c r="B310" s="3" t="s">
        <v>2873</v>
      </c>
      <c r="C310" s="2" t="s">
        <v>2874</v>
      </c>
      <c r="D310" s="2">
        <v>24.4</v>
      </c>
      <c r="E310" s="2">
        <v>3.21</v>
      </c>
      <c r="F310" s="2" t="s">
        <v>2875</v>
      </c>
      <c r="G310" s="2" t="s">
        <v>2876</v>
      </c>
      <c r="H310" s="2">
        <v>4.03</v>
      </c>
      <c r="I310" s="23">
        <v>438100</v>
      </c>
      <c r="J310" s="24">
        <v>2.1371850298510998E-2</v>
      </c>
    </row>
    <row r="311" spans="1:10" ht="15.95" customHeight="1" x14ac:dyDescent="0.15">
      <c r="A311" s="25">
        <v>44305</v>
      </c>
      <c r="B311" s="3" t="s">
        <v>2877</v>
      </c>
      <c r="C311" s="2" t="s">
        <v>2878</v>
      </c>
      <c r="D311" s="2">
        <v>28.8</v>
      </c>
      <c r="E311" s="2">
        <v>-7.0000000000000007E-2</v>
      </c>
      <c r="F311" s="2" t="s">
        <v>583</v>
      </c>
      <c r="G311" s="2" t="s">
        <v>2879</v>
      </c>
      <c r="H311" s="2">
        <v>7.54</v>
      </c>
      <c r="I311" s="23">
        <v>370046</v>
      </c>
      <c r="J311" s="24">
        <v>3.1105474927270501E-3</v>
      </c>
    </row>
    <row r="312" spans="1:10" ht="15.95" customHeight="1" x14ac:dyDescent="0.15">
      <c r="A312" s="25">
        <v>44305</v>
      </c>
      <c r="B312" s="3" t="s">
        <v>2880</v>
      </c>
      <c r="C312" s="2" t="s">
        <v>2881</v>
      </c>
      <c r="D312" s="2">
        <v>30.56</v>
      </c>
      <c r="E312" s="2">
        <v>0.33</v>
      </c>
      <c r="F312" s="2" t="s">
        <v>2882</v>
      </c>
      <c r="G312" s="2" t="s">
        <v>2883</v>
      </c>
      <c r="H312" s="2">
        <v>7.59</v>
      </c>
      <c r="I312" s="23">
        <v>345708</v>
      </c>
      <c r="J312" s="24">
        <v>4.8968758190337802E-3</v>
      </c>
    </row>
    <row r="313" spans="1:10" ht="15.95" customHeight="1" x14ac:dyDescent="0.15">
      <c r="A313" s="25">
        <v>44305</v>
      </c>
      <c r="B313" s="3" t="s">
        <v>2884</v>
      </c>
      <c r="C313" s="2" t="s">
        <v>2885</v>
      </c>
      <c r="D313" s="2">
        <v>64.73</v>
      </c>
      <c r="E313" s="2">
        <v>1.6</v>
      </c>
      <c r="F313" s="2" t="s">
        <v>75</v>
      </c>
      <c r="G313" s="2" t="s">
        <v>2886</v>
      </c>
      <c r="H313" s="2">
        <v>3.75</v>
      </c>
      <c r="I313" s="23">
        <v>161136</v>
      </c>
      <c r="J313" s="24">
        <v>9.5805525362619001E-4</v>
      </c>
    </row>
    <row r="314" spans="1:10" ht="15.95" customHeight="1" x14ac:dyDescent="0.15">
      <c r="A314" s="25">
        <v>44305</v>
      </c>
      <c r="B314" s="3" t="s">
        <v>555</v>
      </c>
      <c r="C314" s="2" t="s">
        <v>556</v>
      </c>
      <c r="D314" s="2">
        <v>1.58</v>
      </c>
      <c r="E314" s="2">
        <v>0.64</v>
      </c>
      <c r="F314" s="2" t="s">
        <v>557</v>
      </c>
      <c r="G314" s="2" t="s">
        <v>558</v>
      </c>
      <c r="H314" s="2">
        <v>2.36</v>
      </c>
      <c r="I314" s="23">
        <v>6588115</v>
      </c>
      <c r="J314" s="24">
        <v>8.9434755628876698E-3</v>
      </c>
    </row>
    <row r="315" spans="1:10" ht="15.95" customHeight="1" x14ac:dyDescent="0.15">
      <c r="A315" s="25">
        <v>44305</v>
      </c>
      <c r="B315" s="3" t="s">
        <v>2887</v>
      </c>
      <c r="C315" s="2" t="s">
        <v>2888</v>
      </c>
      <c r="D315" s="2">
        <v>22.88</v>
      </c>
      <c r="E315" s="2">
        <v>3.11</v>
      </c>
      <c r="F315" s="2" t="s">
        <v>2889</v>
      </c>
      <c r="G315" s="2" t="s">
        <v>2890</v>
      </c>
      <c r="H315" s="2">
        <v>1.4</v>
      </c>
      <c r="I315" s="23">
        <v>453698</v>
      </c>
      <c r="J315" s="24">
        <v>3.7239068377250099E-2</v>
      </c>
    </row>
    <row r="316" spans="1:10" ht="15.95" customHeight="1" x14ac:dyDescent="0.15">
      <c r="A316" s="25">
        <v>44305</v>
      </c>
      <c r="B316" s="3" t="s">
        <v>559</v>
      </c>
      <c r="C316" s="2" t="s">
        <v>560</v>
      </c>
      <c r="D316" s="2">
        <v>9.24</v>
      </c>
      <c r="E316" s="2">
        <v>-0.11</v>
      </c>
      <c r="F316" s="2" t="s">
        <v>561</v>
      </c>
      <c r="G316" s="2" t="s">
        <v>562</v>
      </c>
      <c r="H316" s="2">
        <v>2.48</v>
      </c>
      <c r="I316" s="23">
        <v>1117622</v>
      </c>
      <c r="J316" s="24">
        <v>5.3254385268556997E-3</v>
      </c>
    </row>
    <row r="317" spans="1:10" ht="15.95" customHeight="1" x14ac:dyDescent="0.15">
      <c r="A317" s="25">
        <v>44305</v>
      </c>
      <c r="B317" s="3" t="s">
        <v>2891</v>
      </c>
      <c r="C317" s="2" t="s">
        <v>2892</v>
      </c>
      <c r="D317" s="2">
        <v>11.33</v>
      </c>
      <c r="E317" s="2">
        <v>10</v>
      </c>
      <c r="F317" s="2" t="s">
        <v>2893</v>
      </c>
      <c r="G317" s="2" t="s">
        <v>2894</v>
      </c>
      <c r="H317" s="2">
        <v>0.44</v>
      </c>
      <c r="I317" s="23">
        <v>911384</v>
      </c>
      <c r="J317" s="24">
        <v>0.50420271866066602</v>
      </c>
    </row>
    <row r="318" spans="1:10" ht="15.95" customHeight="1" x14ac:dyDescent="0.15">
      <c r="A318" s="25">
        <v>44305</v>
      </c>
      <c r="B318" s="3" t="s">
        <v>563</v>
      </c>
      <c r="C318" s="2" t="s">
        <v>564</v>
      </c>
      <c r="D318" s="2">
        <v>5.0599999999999996</v>
      </c>
      <c r="E318" s="2">
        <v>1.4</v>
      </c>
      <c r="F318" s="2" t="s">
        <v>565</v>
      </c>
      <c r="G318" s="2" t="s">
        <v>566</v>
      </c>
      <c r="H318" s="2">
        <v>1.48</v>
      </c>
      <c r="I318" s="23">
        <v>2032536</v>
      </c>
      <c r="J318" s="24">
        <v>3.76126766783886E-2</v>
      </c>
    </row>
    <row r="319" spans="1:10" ht="15.95" customHeight="1" x14ac:dyDescent="0.15">
      <c r="A319" s="25">
        <v>44305</v>
      </c>
      <c r="B319" s="3" t="s">
        <v>2895</v>
      </c>
      <c r="C319" s="2" t="s">
        <v>2896</v>
      </c>
      <c r="D319" s="2">
        <v>168</v>
      </c>
      <c r="E319" s="2">
        <v>1.1599999999999999</v>
      </c>
      <c r="F319" s="2" t="s">
        <v>2897</v>
      </c>
      <c r="G319" s="2" t="s">
        <v>2898</v>
      </c>
      <c r="H319" s="2">
        <v>1.78</v>
      </c>
      <c r="I319" s="23">
        <v>60961</v>
      </c>
      <c r="J319" s="24">
        <v>1.08876897147919E-2</v>
      </c>
    </row>
    <row r="320" spans="1:10" ht="15.95" customHeight="1" x14ac:dyDescent="0.15">
      <c r="A320" s="25">
        <v>44305</v>
      </c>
      <c r="B320" s="3" t="s">
        <v>567</v>
      </c>
      <c r="C320" s="2" t="s">
        <v>568</v>
      </c>
      <c r="D320" s="2">
        <v>22.5</v>
      </c>
      <c r="E320" s="2">
        <v>2.97</v>
      </c>
      <c r="F320" s="2" t="s">
        <v>569</v>
      </c>
      <c r="G320" s="2" t="s">
        <v>570</v>
      </c>
      <c r="H320" s="2">
        <v>0.5</v>
      </c>
      <c r="I320" s="23">
        <v>446305</v>
      </c>
      <c r="J320" s="24">
        <v>0.258111258319908</v>
      </c>
    </row>
    <row r="321" spans="1:10" ht="15.95" customHeight="1" x14ac:dyDescent="0.15">
      <c r="A321" s="25">
        <v>44305</v>
      </c>
      <c r="B321" s="3" t="s">
        <v>571</v>
      </c>
      <c r="C321" s="2" t="s">
        <v>572</v>
      </c>
      <c r="D321" s="2">
        <v>5.96</v>
      </c>
      <c r="E321" s="2">
        <v>1.19</v>
      </c>
      <c r="F321" s="2" t="s">
        <v>573</v>
      </c>
      <c r="G321" s="2" t="s">
        <v>412</v>
      </c>
      <c r="H321" s="2">
        <v>0.92</v>
      </c>
      <c r="I321" s="23">
        <v>1676744</v>
      </c>
      <c r="J321" s="24">
        <v>8.52564222052304E-2</v>
      </c>
    </row>
    <row r="322" spans="1:10" ht="15.95" customHeight="1" x14ac:dyDescent="0.15">
      <c r="A322" s="25">
        <v>44305</v>
      </c>
      <c r="B322" s="3" t="s">
        <v>574</v>
      </c>
      <c r="C322" s="2" t="s">
        <v>575</v>
      </c>
      <c r="D322" s="2">
        <v>123.35</v>
      </c>
      <c r="E322" s="2">
        <v>4.09</v>
      </c>
      <c r="F322" s="2" t="s">
        <v>576</v>
      </c>
      <c r="G322" s="2" t="s">
        <v>577</v>
      </c>
      <c r="H322" s="2">
        <v>4.28</v>
      </c>
      <c r="I322" s="23">
        <v>80590</v>
      </c>
      <c r="J322" s="24">
        <v>2.5700838068077901E-2</v>
      </c>
    </row>
    <row r="323" spans="1:10" ht="15.95" customHeight="1" x14ac:dyDescent="0.15">
      <c r="A323" s="25">
        <v>44305</v>
      </c>
      <c r="B323" s="3" t="s">
        <v>578</v>
      </c>
      <c r="C323" s="2" t="s">
        <v>579</v>
      </c>
      <c r="D323" s="2">
        <v>34.76</v>
      </c>
      <c r="E323" s="2">
        <v>5.05</v>
      </c>
      <c r="F323" s="2" t="s">
        <v>580</v>
      </c>
      <c r="G323" s="2" t="s">
        <v>184</v>
      </c>
      <c r="H323" s="2">
        <v>2.4</v>
      </c>
      <c r="I323" s="23">
        <v>285534</v>
      </c>
      <c r="J323" s="24">
        <v>1.53134373078221E-2</v>
      </c>
    </row>
    <row r="324" spans="1:10" ht="15.95" customHeight="1" x14ac:dyDescent="0.15">
      <c r="A324" s="25">
        <v>44305</v>
      </c>
      <c r="B324" s="3" t="s">
        <v>581</v>
      </c>
      <c r="C324" s="2" t="s">
        <v>582</v>
      </c>
      <c r="D324" s="2">
        <v>5.69</v>
      </c>
      <c r="E324" s="2">
        <v>-2.9</v>
      </c>
      <c r="F324" s="2" t="s">
        <v>583</v>
      </c>
      <c r="G324" s="2" t="s">
        <v>584</v>
      </c>
      <c r="H324" s="2">
        <v>5.4</v>
      </c>
      <c r="I324" s="23">
        <v>1724705</v>
      </c>
      <c r="J324" s="24">
        <v>1.4299671154825999E-2</v>
      </c>
    </row>
    <row r="325" spans="1:10" ht="15.95" customHeight="1" x14ac:dyDescent="0.15">
      <c r="A325" s="25">
        <v>44305</v>
      </c>
      <c r="B325" s="3" t="s">
        <v>585</v>
      </c>
      <c r="C325" s="2" t="s">
        <v>586</v>
      </c>
      <c r="D325" s="2">
        <v>1.62</v>
      </c>
      <c r="E325" s="2">
        <v>0</v>
      </c>
      <c r="F325" s="2" t="s">
        <v>587</v>
      </c>
      <c r="G325" s="2" t="s">
        <v>588</v>
      </c>
      <c r="H325" s="2">
        <v>2.65</v>
      </c>
      <c r="I325" s="23">
        <v>6036403</v>
      </c>
      <c r="J325" s="24">
        <v>2.6469783505658401E-2</v>
      </c>
    </row>
    <row r="326" spans="1:10" ht="15.95" customHeight="1" x14ac:dyDescent="0.15">
      <c r="A326" s="25">
        <v>44305</v>
      </c>
      <c r="B326" s="3" t="s">
        <v>2899</v>
      </c>
      <c r="C326" s="2" t="s">
        <v>2900</v>
      </c>
      <c r="D326" s="2">
        <v>22.44</v>
      </c>
      <c r="E326" s="2">
        <v>-1.79</v>
      </c>
      <c r="F326" s="2" t="s">
        <v>2901</v>
      </c>
      <c r="G326" s="2" t="s">
        <v>1286</v>
      </c>
      <c r="H326" s="2">
        <v>1.44</v>
      </c>
      <c r="I326" s="23">
        <v>435288</v>
      </c>
      <c r="J326" s="24">
        <v>4.7418451874844503E-2</v>
      </c>
    </row>
    <row r="327" spans="1:10" ht="15.95" customHeight="1" x14ac:dyDescent="0.15">
      <c r="A327" s="25">
        <v>44305</v>
      </c>
      <c r="B327" s="3" t="s">
        <v>2902</v>
      </c>
      <c r="C327" s="2" t="s">
        <v>2903</v>
      </c>
      <c r="D327" s="2">
        <v>12.02</v>
      </c>
      <c r="E327" s="2">
        <v>9.9700000000000006</v>
      </c>
      <c r="F327" s="2" t="s">
        <v>2904</v>
      </c>
      <c r="G327" s="2" t="s">
        <v>180</v>
      </c>
      <c r="H327" s="2">
        <v>0.86</v>
      </c>
      <c r="I327" s="23">
        <v>810974</v>
      </c>
      <c r="J327" s="24">
        <v>5.5946317608466897E-2</v>
      </c>
    </row>
    <row r="328" spans="1:10" ht="15.95" customHeight="1" x14ac:dyDescent="0.15">
      <c r="A328" s="25">
        <v>44305</v>
      </c>
      <c r="B328" s="3" t="s">
        <v>2905</v>
      </c>
      <c r="C328" s="2" t="s">
        <v>2906</v>
      </c>
      <c r="D328" s="2">
        <v>36.22</v>
      </c>
      <c r="E328" s="2">
        <v>2.69</v>
      </c>
      <c r="F328" s="2" t="s">
        <v>2907</v>
      </c>
      <c r="G328" s="2" t="s">
        <v>2908</v>
      </c>
      <c r="H328" s="2">
        <v>5.7</v>
      </c>
      <c r="I328" s="23">
        <v>268840</v>
      </c>
      <c r="J328" s="24">
        <v>1.8507446541917098E-2</v>
      </c>
    </row>
    <row r="329" spans="1:10" ht="15.95" customHeight="1" x14ac:dyDescent="0.15">
      <c r="A329" s="25">
        <v>44305</v>
      </c>
      <c r="B329" s="3" t="s">
        <v>2909</v>
      </c>
      <c r="C329" s="2" t="s">
        <v>2910</v>
      </c>
      <c r="D329" s="2">
        <v>52.16</v>
      </c>
      <c r="E329" s="2">
        <v>1.58</v>
      </c>
      <c r="F329" s="2" t="s">
        <v>2911</v>
      </c>
      <c r="G329" s="2" t="s">
        <v>646</v>
      </c>
      <c r="H329" s="2">
        <v>0.98</v>
      </c>
      <c r="I329" s="23">
        <v>186462</v>
      </c>
      <c r="J329" s="24">
        <v>3.8770419644085501E-2</v>
      </c>
    </row>
    <row r="330" spans="1:10" ht="15.95" customHeight="1" x14ac:dyDescent="0.15">
      <c r="A330" s="25">
        <v>44305</v>
      </c>
      <c r="B330" s="3" t="s">
        <v>589</v>
      </c>
      <c r="C330" s="2" t="s">
        <v>590</v>
      </c>
      <c r="D330" s="2">
        <v>62.93</v>
      </c>
      <c r="E330" s="2">
        <v>-0.74</v>
      </c>
      <c r="F330" s="2" t="s">
        <v>591</v>
      </c>
      <c r="G330" s="2" t="s">
        <v>592</v>
      </c>
      <c r="H330" s="2">
        <v>5.01</v>
      </c>
      <c r="I330" s="23">
        <v>154333</v>
      </c>
      <c r="J330" s="24">
        <v>5.1210668895093096E-3</v>
      </c>
    </row>
    <row r="331" spans="1:10" ht="15.95" customHeight="1" x14ac:dyDescent="0.15">
      <c r="A331" s="25">
        <v>44305</v>
      </c>
      <c r="B331" s="3" t="s">
        <v>2912</v>
      </c>
      <c r="C331" s="2" t="s">
        <v>2913</v>
      </c>
      <c r="D331" s="2">
        <v>7.78</v>
      </c>
      <c r="E331" s="2">
        <v>1.43</v>
      </c>
      <c r="F331" s="2" t="s">
        <v>2914</v>
      </c>
      <c r="G331" s="2" t="s">
        <v>2915</v>
      </c>
      <c r="H331" s="2">
        <v>1.51</v>
      </c>
      <c r="I331" s="23">
        <v>1247130</v>
      </c>
      <c r="J331" s="24">
        <v>1.94798268805699E-2</v>
      </c>
    </row>
    <row r="332" spans="1:10" ht="15.95" customHeight="1" x14ac:dyDescent="0.15">
      <c r="A332" s="25">
        <v>44305</v>
      </c>
      <c r="B332" s="3" t="s">
        <v>593</v>
      </c>
      <c r="C332" s="2" t="s">
        <v>594</v>
      </c>
      <c r="D332" s="2">
        <v>113.8</v>
      </c>
      <c r="E332" s="2">
        <v>4.34</v>
      </c>
      <c r="F332" s="2" t="s">
        <v>595</v>
      </c>
      <c r="G332" s="2" t="s">
        <v>596</v>
      </c>
      <c r="H332" s="2">
        <v>5.08</v>
      </c>
      <c r="I332" s="23">
        <v>85058</v>
      </c>
      <c r="J332" s="24">
        <v>7.8140608445073593E-3</v>
      </c>
    </row>
    <row r="333" spans="1:10" ht="15.95" customHeight="1" x14ac:dyDescent="0.15">
      <c r="A333" s="25">
        <v>44305</v>
      </c>
      <c r="B333" s="3" t="s">
        <v>597</v>
      </c>
      <c r="C333" s="2" t="s">
        <v>598</v>
      </c>
      <c r="D333" s="2">
        <v>14.02</v>
      </c>
      <c r="E333" s="2">
        <v>2.11</v>
      </c>
      <c r="F333" s="2" t="s">
        <v>599</v>
      </c>
      <c r="G333" s="2" t="s">
        <v>600</v>
      </c>
      <c r="H333" s="2">
        <v>1.2</v>
      </c>
      <c r="I333" s="23">
        <v>687647</v>
      </c>
      <c r="J333" s="24">
        <v>6.4183870880314797E-2</v>
      </c>
    </row>
    <row r="334" spans="1:10" ht="15.95" customHeight="1" x14ac:dyDescent="0.15">
      <c r="A334" s="25">
        <v>44305</v>
      </c>
      <c r="B334" s="3" t="s">
        <v>601</v>
      </c>
      <c r="C334" s="2" t="s">
        <v>602</v>
      </c>
      <c r="D334" s="2">
        <v>14.57</v>
      </c>
      <c r="E334" s="2">
        <v>0.55000000000000004</v>
      </c>
      <c r="F334" s="2" t="s">
        <v>603</v>
      </c>
      <c r="G334" s="2" t="s">
        <v>604</v>
      </c>
      <c r="H334" s="2">
        <v>4.21</v>
      </c>
      <c r="I334" s="23">
        <v>655639</v>
      </c>
      <c r="J334" s="24">
        <v>1.3075664161568701E-3</v>
      </c>
    </row>
    <row r="335" spans="1:10" ht="15.95" customHeight="1" x14ac:dyDescent="0.15">
      <c r="A335" s="25">
        <v>44305</v>
      </c>
      <c r="B335" s="3" t="s">
        <v>2916</v>
      </c>
      <c r="C335" s="2" t="s">
        <v>2917</v>
      </c>
      <c r="D335" s="2">
        <v>6.36</v>
      </c>
      <c r="E335" s="2">
        <v>-0.63</v>
      </c>
      <c r="F335" s="2" t="s">
        <v>2918</v>
      </c>
      <c r="G335" s="2" t="s">
        <v>2919</v>
      </c>
      <c r="H335" s="2">
        <v>4.16</v>
      </c>
      <c r="I335" s="23">
        <v>1476394</v>
      </c>
      <c r="J335" s="24">
        <v>2.2529070488346702E-2</v>
      </c>
    </row>
    <row r="336" spans="1:10" ht="15.95" customHeight="1" x14ac:dyDescent="0.15">
      <c r="A336" s="25">
        <v>44305</v>
      </c>
      <c r="B336" s="3" t="s">
        <v>2920</v>
      </c>
      <c r="C336" s="2" t="s">
        <v>2921</v>
      </c>
      <c r="D336" s="2">
        <v>11.03</v>
      </c>
      <c r="E336" s="2">
        <v>-1.43</v>
      </c>
      <c r="F336" s="2" t="s">
        <v>2922</v>
      </c>
      <c r="G336" s="2" t="s">
        <v>1872</v>
      </c>
      <c r="H336" s="2">
        <v>1.29</v>
      </c>
      <c r="I336" s="23">
        <v>845820</v>
      </c>
      <c r="J336" s="24">
        <v>4.1531748775755002E-2</v>
      </c>
    </row>
    <row r="337" spans="1:10" ht="15.95" customHeight="1" x14ac:dyDescent="0.15">
      <c r="A337" s="25">
        <v>44305</v>
      </c>
      <c r="B337" s="3" t="s">
        <v>605</v>
      </c>
      <c r="C337" s="2" t="s">
        <v>606</v>
      </c>
      <c r="D337" s="2">
        <v>11.03</v>
      </c>
      <c r="E337" s="2">
        <v>3.08</v>
      </c>
      <c r="F337" s="2" t="s">
        <v>607</v>
      </c>
      <c r="G337" s="2" t="s">
        <v>608</v>
      </c>
      <c r="H337" s="2">
        <v>1.57</v>
      </c>
      <c r="I337" s="23">
        <v>836081</v>
      </c>
      <c r="J337" s="24">
        <v>4.3595027541748502E-2</v>
      </c>
    </row>
    <row r="338" spans="1:10" ht="15.95" customHeight="1" x14ac:dyDescent="0.15">
      <c r="A338" s="25">
        <v>44305</v>
      </c>
      <c r="B338" s="3" t="s">
        <v>2923</v>
      </c>
      <c r="C338" s="2" t="s">
        <v>2924</v>
      </c>
      <c r="D338" s="2">
        <v>21.78</v>
      </c>
      <c r="E338" s="2">
        <v>2.06</v>
      </c>
      <c r="F338" s="2" t="s">
        <v>736</v>
      </c>
      <c r="G338" s="2" t="s">
        <v>2925</v>
      </c>
      <c r="H338" s="2">
        <v>6.53</v>
      </c>
      <c r="I338" s="23">
        <v>422349</v>
      </c>
      <c r="J338" s="24">
        <v>3.9451054331233401E-3</v>
      </c>
    </row>
    <row r="339" spans="1:10" ht="15.95" customHeight="1" x14ac:dyDescent="0.15">
      <c r="A339" s="25">
        <v>44305</v>
      </c>
      <c r="B339" s="3" t="s">
        <v>2926</v>
      </c>
      <c r="C339" s="2" t="s">
        <v>2927</v>
      </c>
      <c r="D339" s="2">
        <v>17.59</v>
      </c>
      <c r="E339" s="2">
        <v>3.9</v>
      </c>
      <c r="F339" s="2" t="s">
        <v>2928</v>
      </c>
      <c r="G339" s="2" t="s">
        <v>148</v>
      </c>
      <c r="H339" s="2">
        <v>0.81</v>
      </c>
      <c r="I339" s="23">
        <v>519954</v>
      </c>
      <c r="J339" s="24">
        <v>8.4307408121173794E-2</v>
      </c>
    </row>
    <row r="340" spans="1:10" ht="15.95" customHeight="1" x14ac:dyDescent="0.15">
      <c r="A340" s="25">
        <v>44305</v>
      </c>
      <c r="B340" s="3" t="s">
        <v>2929</v>
      </c>
      <c r="C340" s="2" t="s">
        <v>2930</v>
      </c>
      <c r="D340" s="2">
        <v>4.8</v>
      </c>
      <c r="E340" s="2">
        <v>0.84</v>
      </c>
      <c r="F340" s="2" t="s">
        <v>2931</v>
      </c>
      <c r="G340" s="2" t="s">
        <v>646</v>
      </c>
      <c r="H340" s="2">
        <v>1.54</v>
      </c>
      <c r="I340" s="23">
        <v>1905237</v>
      </c>
      <c r="J340" s="24">
        <v>3.6091972200060503E-2</v>
      </c>
    </row>
    <row r="341" spans="1:10" ht="15.95" customHeight="1" x14ac:dyDescent="0.15">
      <c r="A341" s="25">
        <v>44305</v>
      </c>
      <c r="B341" s="3" t="s">
        <v>609</v>
      </c>
      <c r="C341" s="2" t="s">
        <v>610</v>
      </c>
      <c r="D341" s="2">
        <v>39.39</v>
      </c>
      <c r="E341" s="2">
        <v>-1.03</v>
      </c>
      <c r="F341" s="2" t="s">
        <v>611</v>
      </c>
      <c r="G341" s="2" t="s">
        <v>612</v>
      </c>
      <c r="H341" s="2">
        <v>0.91</v>
      </c>
      <c r="I341" s="23">
        <v>231847</v>
      </c>
      <c r="J341" s="24">
        <v>8.3611161818741106E-2</v>
      </c>
    </row>
    <row r="342" spans="1:10" ht="15.95" customHeight="1" x14ac:dyDescent="0.15">
      <c r="A342" s="25">
        <v>44305</v>
      </c>
      <c r="B342" s="3" t="s">
        <v>613</v>
      </c>
      <c r="C342" s="2" t="s">
        <v>614</v>
      </c>
      <c r="D342" s="2">
        <v>9.9600000000000009</v>
      </c>
      <c r="E342" s="2">
        <v>0.4</v>
      </c>
      <c r="F342" s="2" t="s">
        <v>615</v>
      </c>
      <c r="G342" s="2" t="s">
        <v>616</v>
      </c>
      <c r="H342" s="2">
        <v>1.39</v>
      </c>
      <c r="I342" s="23">
        <v>913000</v>
      </c>
      <c r="J342" s="24">
        <v>0.16059863869671601</v>
      </c>
    </row>
    <row r="343" spans="1:10" ht="15.95" customHeight="1" x14ac:dyDescent="0.15">
      <c r="A343" s="25">
        <v>44305</v>
      </c>
      <c r="B343" s="3" t="s">
        <v>617</v>
      </c>
      <c r="C343" s="2" t="s">
        <v>618</v>
      </c>
      <c r="D343" s="2">
        <v>22.2</v>
      </c>
      <c r="E343" s="2">
        <v>7.19</v>
      </c>
      <c r="F343" s="2" t="s">
        <v>619</v>
      </c>
      <c r="G343" s="2" t="s">
        <v>620</v>
      </c>
      <c r="H343" s="2">
        <v>1.25</v>
      </c>
      <c r="I343" s="23">
        <v>409600</v>
      </c>
      <c r="J343" s="24">
        <v>0.107926309173452</v>
      </c>
    </row>
    <row r="344" spans="1:10" ht="15.95" customHeight="1" x14ac:dyDescent="0.15">
      <c r="A344" s="25">
        <v>44305</v>
      </c>
      <c r="B344" s="3" t="s">
        <v>621</v>
      </c>
      <c r="C344" s="2" t="s">
        <v>622</v>
      </c>
      <c r="D344" s="2">
        <v>12.93</v>
      </c>
      <c r="E344" s="2">
        <v>2.29</v>
      </c>
      <c r="F344" s="2" t="s">
        <v>623</v>
      </c>
      <c r="G344" s="2" t="s">
        <v>624</v>
      </c>
      <c r="H344" s="2">
        <v>1.85</v>
      </c>
      <c r="I344" s="23">
        <v>702560</v>
      </c>
      <c r="J344" s="24">
        <v>1.2940067481537899E-2</v>
      </c>
    </row>
    <row r="345" spans="1:10" ht="15.95" customHeight="1" x14ac:dyDescent="0.15">
      <c r="A345" s="25">
        <v>44305</v>
      </c>
      <c r="B345" s="3" t="s">
        <v>625</v>
      </c>
      <c r="C345" s="2" t="s">
        <v>626</v>
      </c>
      <c r="D345" s="2">
        <v>9.3000000000000007</v>
      </c>
      <c r="E345" s="2">
        <v>1.86</v>
      </c>
      <c r="F345" s="2" t="s">
        <v>267</v>
      </c>
      <c r="G345" s="2" t="s">
        <v>627</v>
      </c>
      <c r="H345" s="2">
        <v>7.04</v>
      </c>
      <c r="I345" s="23">
        <v>955895</v>
      </c>
      <c r="J345" s="24">
        <v>3.6454237142327399E-3</v>
      </c>
    </row>
    <row r="346" spans="1:10" ht="15.95" customHeight="1" x14ac:dyDescent="0.15">
      <c r="A346" s="25">
        <v>44305</v>
      </c>
      <c r="B346" s="3" t="s">
        <v>628</v>
      </c>
      <c r="C346" s="2" t="s">
        <v>629</v>
      </c>
      <c r="D346" s="2">
        <v>44.29</v>
      </c>
      <c r="E346" s="2">
        <v>3.43</v>
      </c>
      <c r="F346" s="2" t="s">
        <v>630</v>
      </c>
      <c r="G346" s="2" t="s">
        <v>631</v>
      </c>
      <c r="H346" s="2">
        <v>0.68</v>
      </c>
      <c r="I346" s="23">
        <v>199833</v>
      </c>
      <c r="J346" s="24">
        <v>3.3404986026943001E-2</v>
      </c>
    </row>
    <row r="347" spans="1:10" ht="15.95" customHeight="1" x14ac:dyDescent="0.15">
      <c r="A347" s="25">
        <v>44305</v>
      </c>
      <c r="B347" s="3" t="s">
        <v>632</v>
      </c>
      <c r="C347" s="2" t="s">
        <v>633</v>
      </c>
      <c r="D347" s="2">
        <v>9.6999999999999993</v>
      </c>
      <c r="E347" s="2">
        <v>2.65</v>
      </c>
      <c r="F347" s="2" t="s">
        <v>634</v>
      </c>
      <c r="G347" s="2" t="s">
        <v>635</v>
      </c>
      <c r="H347" s="2">
        <v>1.77</v>
      </c>
      <c r="I347" s="23">
        <v>907850</v>
      </c>
      <c r="J347" s="24">
        <v>2.6102286801239799E-2</v>
      </c>
    </row>
    <row r="348" spans="1:10" ht="15.95" customHeight="1" x14ac:dyDescent="0.15">
      <c r="A348" s="25">
        <v>44305</v>
      </c>
      <c r="B348" s="3" t="s">
        <v>636</v>
      </c>
      <c r="C348" s="2" t="s">
        <v>637</v>
      </c>
      <c r="D348" s="2">
        <v>24.51</v>
      </c>
      <c r="E348" s="2">
        <v>1.2</v>
      </c>
      <c r="F348" s="2" t="s">
        <v>638</v>
      </c>
      <c r="G348" s="2" t="s">
        <v>639</v>
      </c>
      <c r="H348" s="2">
        <v>0.93</v>
      </c>
      <c r="I348" s="23">
        <v>358407</v>
      </c>
      <c r="J348" s="24">
        <v>0.28207996056524898</v>
      </c>
    </row>
    <row r="349" spans="1:10" ht="15.95" customHeight="1" x14ac:dyDescent="0.15">
      <c r="A349" s="25">
        <v>44305</v>
      </c>
      <c r="B349" s="3" t="s">
        <v>2932</v>
      </c>
      <c r="C349" s="2" t="s">
        <v>2933</v>
      </c>
      <c r="D349" s="2">
        <v>13.14</v>
      </c>
      <c r="E349" s="2">
        <v>5.88</v>
      </c>
      <c r="F349" s="2" t="s">
        <v>2934</v>
      </c>
      <c r="G349" s="2" t="s">
        <v>2935</v>
      </c>
      <c r="H349" s="2">
        <v>0.55000000000000004</v>
      </c>
      <c r="I349" s="23">
        <v>665900</v>
      </c>
      <c r="J349" s="24">
        <v>0.192021211245296</v>
      </c>
    </row>
    <row r="350" spans="1:10" ht="15.95" customHeight="1" x14ac:dyDescent="0.15">
      <c r="A350" s="25">
        <v>44305</v>
      </c>
      <c r="B350" s="3" t="s">
        <v>640</v>
      </c>
      <c r="C350" s="2" t="s">
        <v>641</v>
      </c>
      <c r="D350" s="2">
        <v>126.88</v>
      </c>
      <c r="E350" s="2">
        <v>1.76</v>
      </c>
      <c r="F350" s="2" t="s">
        <v>642</v>
      </c>
      <c r="G350" s="2" t="s">
        <v>71</v>
      </c>
      <c r="H350" s="2">
        <v>2.16</v>
      </c>
      <c r="I350" s="23">
        <v>68680</v>
      </c>
      <c r="J350" s="24">
        <v>6.0771246627177401E-2</v>
      </c>
    </row>
    <row r="351" spans="1:10" ht="15.95" customHeight="1" x14ac:dyDescent="0.15">
      <c r="A351" s="25">
        <v>44305</v>
      </c>
      <c r="B351" s="3" t="s">
        <v>643</v>
      </c>
      <c r="C351" s="2" t="s">
        <v>644</v>
      </c>
      <c r="D351" s="2">
        <v>35.020000000000003</v>
      </c>
      <c r="E351" s="2">
        <v>-0.28000000000000003</v>
      </c>
      <c r="F351" s="2" t="s">
        <v>645</v>
      </c>
      <c r="G351" s="2" t="s">
        <v>646</v>
      </c>
      <c r="H351" s="2">
        <v>1.1399999999999999</v>
      </c>
      <c r="I351" s="23">
        <v>248517</v>
      </c>
      <c r="J351" s="24">
        <v>3.3837048084973703E-2</v>
      </c>
    </row>
    <row r="352" spans="1:10" ht="15.95" customHeight="1" x14ac:dyDescent="0.15">
      <c r="A352" s="25">
        <v>44305</v>
      </c>
      <c r="B352" s="3" t="s">
        <v>2936</v>
      </c>
      <c r="C352" s="2" t="s">
        <v>2937</v>
      </c>
      <c r="D352" s="2">
        <v>21.12</v>
      </c>
      <c r="E352" s="2">
        <v>1.34</v>
      </c>
      <c r="F352" s="2" t="s">
        <v>2938</v>
      </c>
      <c r="G352" s="2" t="s">
        <v>1880</v>
      </c>
      <c r="H352" s="2">
        <v>1.44</v>
      </c>
      <c r="I352" s="23">
        <v>408277</v>
      </c>
      <c r="J352" s="24">
        <v>2.92893383955103E-2</v>
      </c>
    </row>
    <row r="353" spans="1:10" ht="15.95" customHeight="1" x14ac:dyDescent="0.15">
      <c r="A353" s="25">
        <v>44305</v>
      </c>
      <c r="B353" s="3" t="s">
        <v>2939</v>
      </c>
      <c r="C353" s="2" t="s">
        <v>2940</v>
      </c>
      <c r="D353" s="2">
        <v>87.3</v>
      </c>
      <c r="E353" s="2">
        <v>-0.74</v>
      </c>
      <c r="F353" s="2" t="s">
        <v>2941</v>
      </c>
      <c r="G353" s="2" t="s">
        <v>810</v>
      </c>
      <c r="H353" s="2">
        <v>1.48</v>
      </c>
      <c r="I353" s="23">
        <v>98611</v>
      </c>
      <c r="J353" s="24">
        <v>5.8104573530353899E-2</v>
      </c>
    </row>
    <row r="354" spans="1:10" ht="15.95" customHeight="1" x14ac:dyDescent="0.15">
      <c r="A354" s="25">
        <v>44305</v>
      </c>
      <c r="B354" s="3" t="s">
        <v>647</v>
      </c>
      <c r="C354" s="2" t="s">
        <v>648</v>
      </c>
      <c r="D354" s="2">
        <v>48.12</v>
      </c>
      <c r="E354" s="2">
        <v>0.4</v>
      </c>
      <c r="F354" s="2" t="s">
        <v>649</v>
      </c>
      <c r="G354" s="2" t="s">
        <v>650</v>
      </c>
      <c r="H354" s="2">
        <v>0.56999999999999995</v>
      </c>
      <c r="I354" s="23">
        <v>178351</v>
      </c>
      <c r="J354" s="24">
        <v>0.141319702416557</v>
      </c>
    </row>
    <row r="355" spans="1:10" ht="15.95" customHeight="1" x14ac:dyDescent="0.15">
      <c r="A355" s="25">
        <v>44305</v>
      </c>
      <c r="B355" s="3" t="s">
        <v>2942</v>
      </c>
      <c r="C355" s="2" t="s">
        <v>2943</v>
      </c>
      <c r="D355" s="2">
        <v>17.559999999999999</v>
      </c>
      <c r="E355" s="2">
        <v>2.69</v>
      </c>
      <c r="F355" s="2" t="s">
        <v>2944</v>
      </c>
      <c r="G355" s="2" t="s">
        <v>527</v>
      </c>
      <c r="H355" s="2">
        <v>4.04</v>
      </c>
      <c r="I355" s="23">
        <v>487520</v>
      </c>
      <c r="J355" s="24">
        <v>2.01969430289641E-2</v>
      </c>
    </row>
    <row r="356" spans="1:10" ht="15.95" customHeight="1" x14ac:dyDescent="0.15">
      <c r="A356" s="25">
        <v>44305</v>
      </c>
      <c r="B356" s="3" t="s">
        <v>2945</v>
      </c>
      <c r="C356" s="2" t="s">
        <v>2946</v>
      </c>
      <c r="D356" s="2">
        <v>6.21</v>
      </c>
      <c r="E356" s="2">
        <v>1.31</v>
      </c>
      <c r="F356" s="2" t="s">
        <v>2947</v>
      </c>
      <c r="G356" s="2" t="s">
        <v>2948</v>
      </c>
      <c r="H356" s="2">
        <v>0.99</v>
      </c>
      <c r="I356" s="23">
        <v>1350731</v>
      </c>
      <c r="J356" s="24">
        <v>0.112275907950572</v>
      </c>
    </row>
    <row r="357" spans="1:10" ht="15.95" customHeight="1" x14ac:dyDescent="0.15">
      <c r="A357" s="25">
        <v>44305</v>
      </c>
      <c r="B357" s="3" t="s">
        <v>2949</v>
      </c>
      <c r="C357" s="2" t="s">
        <v>2950</v>
      </c>
      <c r="D357" s="2">
        <v>1.95</v>
      </c>
      <c r="E357" s="2">
        <v>0.52</v>
      </c>
      <c r="F357" s="2" t="s">
        <v>2951</v>
      </c>
      <c r="G357" s="2" t="s">
        <v>71</v>
      </c>
      <c r="H357" s="2">
        <v>1.38</v>
      </c>
      <c r="I357" s="23">
        <v>4293947</v>
      </c>
      <c r="J357" s="24">
        <v>5.75783365884764E-2</v>
      </c>
    </row>
    <row r="358" spans="1:10" ht="15.95" customHeight="1" x14ac:dyDescent="0.15">
      <c r="A358" s="25">
        <v>44305</v>
      </c>
      <c r="B358" s="3" t="s">
        <v>2952</v>
      </c>
      <c r="C358" s="2" t="s">
        <v>2953</v>
      </c>
      <c r="D358" s="2">
        <v>50.36</v>
      </c>
      <c r="E358" s="2">
        <v>1.08</v>
      </c>
      <c r="F358" s="2" t="s">
        <v>2954</v>
      </c>
      <c r="G358" s="2" t="s">
        <v>736</v>
      </c>
      <c r="H358" s="2">
        <v>0.94</v>
      </c>
      <c r="I358" s="23">
        <v>166202</v>
      </c>
      <c r="J358" s="24">
        <v>8.3033069649850202E-2</v>
      </c>
    </row>
    <row r="359" spans="1:10" ht="15.95" customHeight="1" x14ac:dyDescent="0.15">
      <c r="A359" s="25">
        <v>44305</v>
      </c>
      <c r="B359" s="3" t="s">
        <v>651</v>
      </c>
      <c r="C359" s="2" t="s">
        <v>652</v>
      </c>
      <c r="D359" s="2">
        <v>24.4</v>
      </c>
      <c r="E359" s="2">
        <v>0.54</v>
      </c>
      <c r="F359" s="2" t="s">
        <v>653</v>
      </c>
      <c r="G359" s="2" t="s">
        <v>654</v>
      </c>
      <c r="H359" s="2">
        <v>2.72</v>
      </c>
      <c r="I359" s="23">
        <v>341979</v>
      </c>
      <c r="J359" s="24">
        <v>3.3615159818959399E-2</v>
      </c>
    </row>
    <row r="360" spans="1:10" ht="15.95" customHeight="1" x14ac:dyDescent="0.15">
      <c r="A360" s="25">
        <v>44305</v>
      </c>
      <c r="B360" s="3" t="s">
        <v>2955</v>
      </c>
      <c r="C360" s="2" t="s">
        <v>2956</v>
      </c>
      <c r="D360" s="2">
        <v>47.63</v>
      </c>
      <c r="E360" s="2">
        <v>2.65</v>
      </c>
      <c r="F360" s="2" t="s">
        <v>2957</v>
      </c>
      <c r="G360" s="2" t="s">
        <v>2958</v>
      </c>
      <c r="H360" s="2">
        <v>0.18</v>
      </c>
      <c r="I360" s="23">
        <v>175084</v>
      </c>
      <c r="J360" s="24">
        <v>0.32319799768529101</v>
      </c>
    </row>
    <row r="361" spans="1:10" ht="15.95" customHeight="1" x14ac:dyDescent="0.15">
      <c r="A361" s="25">
        <v>44305</v>
      </c>
      <c r="B361" s="3" t="s">
        <v>2959</v>
      </c>
      <c r="C361" s="2" t="s">
        <v>2960</v>
      </c>
      <c r="D361" s="2">
        <v>7.01</v>
      </c>
      <c r="E361" s="2">
        <v>1.1499999999999999</v>
      </c>
      <c r="F361" s="2" t="s">
        <v>2961</v>
      </c>
      <c r="G361" s="2" t="s">
        <v>2962</v>
      </c>
      <c r="H361" s="2">
        <v>0.95</v>
      </c>
      <c r="I361" s="23">
        <v>1180793</v>
      </c>
      <c r="J361" s="24">
        <v>0.29407752224078598</v>
      </c>
    </row>
    <row r="362" spans="1:10" ht="15.95" customHeight="1" x14ac:dyDescent="0.15">
      <c r="A362" s="25">
        <v>44305</v>
      </c>
      <c r="B362" s="3" t="s">
        <v>2963</v>
      </c>
      <c r="C362" s="2" t="s">
        <v>2964</v>
      </c>
      <c r="D362" s="2">
        <v>5.95</v>
      </c>
      <c r="E362" s="2">
        <v>-2.2999999999999998</v>
      </c>
      <c r="F362" s="2" t="s">
        <v>2965</v>
      </c>
      <c r="G362" s="2" t="s">
        <v>1727</v>
      </c>
      <c r="H362" s="2">
        <v>0.96</v>
      </c>
      <c r="I362" s="23">
        <v>1388786</v>
      </c>
      <c r="J362" s="24">
        <v>7.6221651693069006E-2</v>
      </c>
    </row>
    <row r="363" spans="1:10" ht="15.95" customHeight="1" x14ac:dyDescent="0.15">
      <c r="A363" s="25">
        <v>44305</v>
      </c>
      <c r="B363" s="3" t="s">
        <v>2966</v>
      </c>
      <c r="C363" s="2" t="s">
        <v>2967</v>
      </c>
      <c r="D363" s="2">
        <v>10.58</v>
      </c>
      <c r="E363" s="2">
        <v>0.38</v>
      </c>
      <c r="F363" s="2" t="s">
        <v>2968</v>
      </c>
      <c r="G363" s="2" t="s">
        <v>1382</v>
      </c>
      <c r="H363" s="2">
        <v>0.76</v>
      </c>
      <c r="I363" s="23">
        <v>779944</v>
      </c>
      <c r="J363" s="24">
        <v>5.4986584526361099E-2</v>
      </c>
    </row>
    <row r="364" spans="1:10" ht="15.95" customHeight="1" x14ac:dyDescent="0.15">
      <c r="A364" s="25">
        <v>44305</v>
      </c>
      <c r="B364" s="3" t="s">
        <v>2969</v>
      </c>
      <c r="C364" s="2" t="s">
        <v>2970</v>
      </c>
      <c r="D364" s="2">
        <v>7.39</v>
      </c>
      <c r="E364" s="2">
        <v>1.93</v>
      </c>
      <c r="F364" s="2" t="s">
        <v>2971</v>
      </c>
      <c r="G364" s="2" t="s">
        <v>2972</v>
      </c>
      <c r="H364" s="2">
        <v>1.4</v>
      </c>
      <c r="I364" s="23">
        <v>1109383</v>
      </c>
      <c r="J364" s="24">
        <v>1.4782920757605801E-2</v>
      </c>
    </row>
    <row r="365" spans="1:10" ht="15.95" customHeight="1" x14ac:dyDescent="0.15">
      <c r="A365" s="25">
        <v>44305</v>
      </c>
      <c r="B365" s="3" t="s">
        <v>2973</v>
      </c>
      <c r="C365" s="2" t="s">
        <v>2974</v>
      </c>
      <c r="D365" s="2">
        <v>5.84</v>
      </c>
      <c r="E365" s="2">
        <v>-1.18</v>
      </c>
      <c r="F365" s="2" t="s">
        <v>2975</v>
      </c>
      <c r="G365" s="2" t="s">
        <v>2976</v>
      </c>
      <c r="H365" s="2">
        <v>0.67</v>
      </c>
      <c r="I365" s="23">
        <v>1386083</v>
      </c>
      <c r="J365" s="24">
        <v>0.41795667974315098</v>
      </c>
    </row>
    <row r="366" spans="1:10" ht="15.95" customHeight="1" x14ac:dyDescent="0.15">
      <c r="A366" s="25">
        <v>44305</v>
      </c>
      <c r="B366" s="3" t="s">
        <v>2977</v>
      </c>
      <c r="C366" s="2" t="s">
        <v>2978</v>
      </c>
      <c r="D366" s="2">
        <v>15.27</v>
      </c>
      <c r="E366" s="2">
        <v>0.13</v>
      </c>
      <c r="F366" s="2" t="s">
        <v>2979</v>
      </c>
      <c r="G366" s="2" t="s">
        <v>462</v>
      </c>
      <c r="H366" s="2">
        <v>1.76</v>
      </c>
      <c r="I366" s="23">
        <v>523428</v>
      </c>
      <c r="J366" s="24">
        <v>3.7207860541802799E-2</v>
      </c>
    </row>
    <row r="367" spans="1:10" ht="15.95" customHeight="1" x14ac:dyDescent="0.15">
      <c r="A367" s="25">
        <v>44305</v>
      </c>
      <c r="B367" s="3" t="s">
        <v>655</v>
      </c>
      <c r="C367" s="2" t="s">
        <v>656</v>
      </c>
      <c r="D367" s="2">
        <v>6.3</v>
      </c>
      <c r="E367" s="2">
        <v>1.61</v>
      </c>
      <c r="F367" s="2" t="s">
        <v>657</v>
      </c>
      <c r="G367" s="2" t="s">
        <v>658</v>
      </c>
      <c r="H367" s="2">
        <v>0.15</v>
      </c>
      <c r="I367" s="23">
        <v>1265680</v>
      </c>
      <c r="J367" s="24">
        <v>3.5015714085245203E-2</v>
      </c>
    </row>
    <row r="368" spans="1:10" ht="15.95" customHeight="1" x14ac:dyDescent="0.15">
      <c r="A368" s="25">
        <v>44305</v>
      </c>
      <c r="B368" s="3" t="s">
        <v>2980</v>
      </c>
      <c r="C368" s="2" t="s">
        <v>2981</v>
      </c>
      <c r="D368" s="2">
        <v>8.33</v>
      </c>
      <c r="E368" s="2">
        <v>0.36</v>
      </c>
      <c r="F368" s="2" t="s">
        <v>2982</v>
      </c>
      <c r="G368" s="2" t="s">
        <v>2983</v>
      </c>
      <c r="H368" s="2">
        <v>0.59</v>
      </c>
      <c r="I368" s="23">
        <v>956644</v>
      </c>
      <c r="J368" s="24">
        <v>0.20462775216953599</v>
      </c>
    </row>
    <row r="369" spans="1:10" ht="15.95" customHeight="1" x14ac:dyDescent="0.15">
      <c r="A369" s="25">
        <v>44305</v>
      </c>
      <c r="B369" s="3" t="s">
        <v>2984</v>
      </c>
      <c r="C369" s="2" t="s">
        <v>2985</v>
      </c>
      <c r="D369" s="2">
        <v>17.649999999999999</v>
      </c>
      <c r="E369" s="2">
        <v>1.61</v>
      </c>
      <c r="F369" s="2" t="s">
        <v>2986</v>
      </c>
      <c r="G369" s="2" t="s">
        <v>972</v>
      </c>
      <c r="H369" s="2">
        <v>1.03</v>
      </c>
      <c r="I369" s="23">
        <v>451147</v>
      </c>
      <c r="J369" s="24">
        <v>5.8301928315799903E-2</v>
      </c>
    </row>
    <row r="370" spans="1:10" ht="15.95" customHeight="1" x14ac:dyDescent="0.15">
      <c r="A370" s="25">
        <v>44305</v>
      </c>
      <c r="B370" s="3" t="s">
        <v>659</v>
      </c>
      <c r="C370" s="2" t="s">
        <v>660</v>
      </c>
      <c r="D370" s="2">
        <v>31.98</v>
      </c>
      <c r="E370" s="2">
        <v>2.4700000000000002</v>
      </c>
      <c r="F370" s="2" t="s">
        <v>661</v>
      </c>
      <c r="G370" s="2" t="s">
        <v>662</v>
      </c>
      <c r="H370" s="2">
        <v>2.54</v>
      </c>
      <c r="I370" s="23">
        <v>248198</v>
      </c>
      <c r="J370" s="24">
        <v>2.2831086974171799E-2</v>
      </c>
    </row>
    <row r="371" spans="1:10" ht="15.95" customHeight="1" x14ac:dyDescent="0.15">
      <c r="A371" s="25">
        <v>44305</v>
      </c>
      <c r="B371" s="3" t="s">
        <v>2987</v>
      </c>
      <c r="C371" s="2" t="s">
        <v>2988</v>
      </c>
      <c r="D371" s="2">
        <v>24.09</v>
      </c>
      <c r="E371" s="2">
        <v>0</v>
      </c>
      <c r="F371" s="2" t="s">
        <v>2989</v>
      </c>
      <c r="G371" s="2" t="s">
        <v>2990</v>
      </c>
      <c r="H371" s="2">
        <v>7.92</v>
      </c>
      <c r="I371" s="23">
        <v>328800</v>
      </c>
      <c r="J371" s="24">
        <v>4.2551191360886498E-3</v>
      </c>
    </row>
    <row r="372" spans="1:10" ht="15.95" customHeight="1" x14ac:dyDescent="0.15">
      <c r="A372" s="25">
        <v>44305</v>
      </c>
      <c r="B372" s="3" t="s">
        <v>2991</v>
      </c>
      <c r="C372" s="2" t="s">
        <v>2992</v>
      </c>
      <c r="D372" s="2">
        <v>4.03</v>
      </c>
      <c r="E372" s="2">
        <v>1</v>
      </c>
      <c r="F372" s="2" t="s">
        <v>2993</v>
      </c>
      <c r="G372" s="2" t="s">
        <v>2994</v>
      </c>
      <c r="H372" s="2">
        <v>2.04</v>
      </c>
      <c r="I372" s="23">
        <v>1949865</v>
      </c>
      <c r="J372" s="24">
        <v>8.9082896585971599E-2</v>
      </c>
    </row>
    <row r="373" spans="1:10" ht="15.95" customHeight="1" x14ac:dyDescent="0.15">
      <c r="A373" s="25">
        <v>44305</v>
      </c>
      <c r="B373" s="3" t="s">
        <v>663</v>
      </c>
      <c r="C373" s="2" t="s">
        <v>664</v>
      </c>
      <c r="D373" s="2">
        <v>23.14</v>
      </c>
      <c r="E373" s="2">
        <v>3.67</v>
      </c>
      <c r="F373" s="2" t="s">
        <v>665</v>
      </c>
      <c r="G373" s="2" t="s">
        <v>666</v>
      </c>
      <c r="H373" s="2">
        <v>4.3099999999999996</v>
      </c>
      <c r="I373" s="23">
        <v>339382</v>
      </c>
      <c r="J373" s="24">
        <v>0.15170886719933199</v>
      </c>
    </row>
    <row r="374" spans="1:10" ht="15.95" customHeight="1" x14ac:dyDescent="0.15">
      <c r="A374" s="25">
        <v>44305</v>
      </c>
      <c r="B374" s="3" t="s">
        <v>2995</v>
      </c>
      <c r="C374" s="2" t="s">
        <v>2996</v>
      </c>
      <c r="D374" s="2">
        <v>8.61</v>
      </c>
      <c r="E374" s="2">
        <v>2.99</v>
      </c>
      <c r="F374" s="2" t="s">
        <v>2997</v>
      </c>
      <c r="G374" s="2" t="s">
        <v>275</v>
      </c>
      <c r="H374" s="2">
        <v>4.01</v>
      </c>
      <c r="I374" s="23">
        <v>909903</v>
      </c>
      <c r="J374" s="24">
        <v>1.31051425333678E-2</v>
      </c>
    </row>
    <row r="375" spans="1:10" ht="15.95" customHeight="1" x14ac:dyDescent="0.15">
      <c r="A375" s="25">
        <v>44305</v>
      </c>
      <c r="B375" s="3" t="s">
        <v>667</v>
      </c>
      <c r="C375" s="2" t="s">
        <v>668</v>
      </c>
      <c r="D375" s="2">
        <v>49.9</v>
      </c>
      <c r="E375" s="2">
        <v>-0.85</v>
      </c>
      <c r="F375" s="2" t="s">
        <v>669</v>
      </c>
      <c r="G375" s="2" t="s">
        <v>670</v>
      </c>
      <c r="H375" s="2">
        <v>6.5</v>
      </c>
      <c r="I375" s="23">
        <v>155251</v>
      </c>
      <c r="J375" s="24">
        <v>3.4896446361144598E-3</v>
      </c>
    </row>
    <row r="376" spans="1:10" ht="15.95" customHeight="1" x14ac:dyDescent="0.15">
      <c r="A376" s="25">
        <v>44305</v>
      </c>
      <c r="B376" s="3" t="s">
        <v>671</v>
      </c>
      <c r="C376" s="2" t="s">
        <v>672</v>
      </c>
      <c r="D376" s="2">
        <v>231.8</v>
      </c>
      <c r="E376" s="2">
        <v>6.4</v>
      </c>
      <c r="F376" s="2" t="s">
        <v>673</v>
      </c>
      <c r="G376" s="2" t="s">
        <v>674</v>
      </c>
      <c r="H376" s="2">
        <v>5.49</v>
      </c>
      <c r="I376" s="23">
        <v>33000</v>
      </c>
      <c r="J376" s="24">
        <v>9.0680622768015001E-3</v>
      </c>
    </row>
    <row r="377" spans="1:10" ht="15.95" customHeight="1" x14ac:dyDescent="0.15">
      <c r="A377" s="25">
        <v>44305</v>
      </c>
      <c r="B377" s="3" t="s">
        <v>2998</v>
      </c>
      <c r="C377" s="2" t="s">
        <v>2999</v>
      </c>
      <c r="D377" s="2">
        <v>32.47</v>
      </c>
      <c r="E377" s="2">
        <v>2.59</v>
      </c>
      <c r="F377" s="2" t="s">
        <v>3000</v>
      </c>
      <c r="G377" s="2" t="s">
        <v>3001</v>
      </c>
      <c r="H377" s="2">
        <v>4.57</v>
      </c>
      <c r="I377" s="23">
        <v>234807</v>
      </c>
      <c r="J377" s="24">
        <v>6.7561011086636402E-3</v>
      </c>
    </row>
    <row r="378" spans="1:10" ht="15.95" customHeight="1" x14ac:dyDescent="0.15">
      <c r="A378" s="25">
        <v>44305</v>
      </c>
      <c r="B378" s="3" t="s">
        <v>675</v>
      </c>
      <c r="C378" s="2" t="s">
        <v>676</v>
      </c>
      <c r="D378" s="2">
        <v>34.4</v>
      </c>
      <c r="E378" s="2">
        <v>1.1499999999999999</v>
      </c>
      <c r="F378" s="2" t="s">
        <v>677</v>
      </c>
      <c r="G378" s="2" t="s">
        <v>678</v>
      </c>
      <c r="H378" s="2">
        <v>0.97</v>
      </c>
      <c r="I378" s="23">
        <v>220189</v>
      </c>
      <c r="J378" s="24">
        <v>9.6326648725687497E-2</v>
      </c>
    </row>
    <row r="379" spans="1:10" ht="15.95" customHeight="1" x14ac:dyDescent="0.15">
      <c r="A379" s="25">
        <v>44305</v>
      </c>
      <c r="B379" s="3" t="s">
        <v>679</v>
      </c>
      <c r="C379" s="2" t="s">
        <v>680</v>
      </c>
      <c r="D379" s="2">
        <v>9.32</v>
      </c>
      <c r="E379" s="2">
        <v>2.42</v>
      </c>
      <c r="F379" s="2" t="s">
        <v>681</v>
      </c>
      <c r="G379" s="2" t="s">
        <v>682</v>
      </c>
      <c r="H379" s="2">
        <v>1.49</v>
      </c>
      <c r="I379" s="23">
        <v>808758</v>
      </c>
      <c r="J379" s="24">
        <v>0.128098638458121</v>
      </c>
    </row>
    <row r="380" spans="1:10" ht="15.95" customHeight="1" x14ac:dyDescent="0.15">
      <c r="A380" s="25">
        <v>44305</v>
      </c>
      <c r="B380" s="3" t="s">
        <v>3002</v>
      </c>
      <c r="C380" s="2" t="s">
        <v>3003</v>
      </c>
      <c r="D380" s="2">
        <v>109.7</v>
      </c>
      <c r="E380" s="2">
        <v>5.79</v>
      </c>
      <c r="F380" s="2" t="s">
        <v>3004</v>
      </c>
      <c r="G380" s="2" t="s">
        <v>3005</v>
      </c>
      <c r="H380" s="2">
        <v>7.59</v>
      </c>
      <c r="I380" s="23">
        <v>68477</v>
      </c>
      <c r="J380" s="24">
        <v>2.9770138099843202E-3</v>
      </c>
    </row>
    <row r="381" spans="1:10" ht="15.95" customHeight="1" x14ac:dyDescent="0.15">
      <c r="A381" s="25">
        <v>44305</v>
      </c>
      <c r="B381" s="3" t="s">
        <v>683</v>
      </c>
      <c r="C381" s="2" t="s">
        <v>684</v>
      </c>
      <c r="D381" s="2">
        <v>13.59</v>
      </c>
      <c r="E381" s="2">
        <v>4.9400000000000004</v>
      </c>
      <c r="F381" s="2" t="s">
        <v>685</v>
      </c>
      <c r="G381" s="2" t="s">
        <v>686</v>
      </c>
      <c r="H381" s="2">
        <v>2.83</v>
      </c>
      <c r="I381" s="23">
        <v>550705</v>
      </c>
      <c r="J381" s="24">
        <v>2.1704103602320599E-2</v>
      </c>
    </row>
    <row r="382" spans="1:10" ht="15.95" customHeight="1" x14ac:dyDescent="0.15">
      <c r="A382" s="25">
        <v>44305</v>
      </c>
      <c r="B382" s="3" t="s">
        <v>3006</v>
      </c>
      <c r="C382" s="2" t="s">
        <v>3007</v>
      </c>
      <c r="D382" s="2">
        <v>30.9</v>
      </c>
      <c r="E382" s="2">
        <v>-0.26</v>
      </c>
      <c r="F382" s="2" t="s">
        <v>3008</v>
      </c>
      <c r="G382" s="2" t="s">
        <v>135</v>
      </c>
      <c r="H382" s="2">
        <v>0.66</v>
      </c>
      <c r="I382" s="23">
        <v>239834</v>
      </c>
      <c r="J382" s="24">
        <v>7.80093044466212E-2</v>
      </c>
    </row>
    <row r="383" spans="1:10" ht="15.95" customHeight="1" x14ac:dyDescent="0.15">
      <c r="A383" s="25">
        <v>44305</v>
      </c>
      <c r="B383" s="3" t="s">
        <v>687</v>
      </c>
      <c r="C383" s="2" t="s">
        <v>688</v>
      </c>
      <c r="D383" s="2">
        <v>25</v>
      </c>
      <c r="E383" s="2">
        <v>6.61</v>
      </c>
      <c r="F383" s="2" t="s">
        <v>309</v>
      </c>
      <c r="G383" s="2" t="s">
        <v>689</v>
      </c>
      <c r="H383" s="2">
        <v>2.76</v>
      </c>
      <c r="I383" s="23">
        <v>295875</v>
      </c>
      <c r="J383" s="24">
        <v>2.80437265347761E-3</v>
      </c>
    </row>
    <row r="384" spans="1:10" ht="15.95" customHeight="1" x14ac:dyDescent="0.15">
      <c r="A384" s="25">
        <v>44305</v>
      </c>
      <c r="B384" s="3" t="s">
        <v>3009</v>
      </c>
      <c r="C384" s="2" t="s">
        <v>3010</v>
      </c>
      <c r="D384" s="2">
        <v>3.32</v>
      </c>
      <c r="E384" s="2">
        <v>0</v>
      </c>
      <c r="F384" s="2" t="s">
        <v>3011</v>
      </c>
      <c r="G384" s="2" t="s">
        <v>479</v>
      </c>
      <c r="H384" s="2">
        <v>1.42</v>
      </c>
      <c r="I384" s="23">
        <v>2225400</v>
      </c>
      <c r="J384" s="24">
        <v>2.7432844878960701E-2</v>
      </c>
    </row>
    <row r="385" spans="1:10" ht="15.95" customHeight="1" x14ac:dyDescent="0.15">
      <c r="A385" s="25">
        <v>44305</v>
      </c>
      <c r="B385" s="3" t="s">
        <v>3012</v>
      </c>
      <c r="C385" s="2" t="s">
        <v>3013</v>
      </c>
      <c r="D385" s="2">
        <v>5.8</v>
      </c>
      <c r="E385" s="2">
        <v>1.75</v>
      </c>
      <c r="F385" s="2" t="s">
        <v>3014</v>
      </c>
      <c r="G385" s="2" t="s">
        <v>3015</v>
      </c>
      <c r="H385" s="2">
        <v>1.39</v>
      </c>
      <c r="I385" s="23">
        <v>1273567</v>
      </c>
      <c r="J385" s="24">
        <v>4.7984169189592502E-2</v>
      </c>
    </row>
    <row r="386" spans="1:10" ht="15.95" customHeight="1" x14ac:dyDescent="0.15">
      <c r="A386" s="25">
        <v>44305</v>
      </c>
      <c r="B386" s="3" t="s">
        <v>690</v>
      </c>
      <c r="C386" s="2" t="s">
        <v>691</v>
      </c>
      <c r="D386" s="2">
        <v>12.25</v>
      </c>
      <c r="E386" s="2">
        <v>2.68</v>
      </c>
      <c r="F386" s="2" t="s">
        <v>692</v>
      </c>
      <c r="G386" s="2" t="s">
        <v>693</v>
      </c>
      <c r="H386" s="2">
        <v>0.47</v>
      </c>
      <c r="I386" s="23">
        <v>599464</v>
      </c>
      <c r="J386" s="24">
        <v>0.213483839070575</v>
      </c>
    </row>
    <row r="387" spans="1:10" ht="15.95" customHeight="1" x14ac:dyDescent="0.15">
      <c r="A387" s="25">
        <v>44305</v>
      </c>
      <c r="B387" s="3" t="s">
        <v>3016</v>
      </c>
      <c r="C387" s="2" t="s">
        <v>3017</v>
      </c>
      <c r="D387" s="2">
        <v>8.1300000000000008</v>
      </c>
      <c r="E387" s="2">
        <v>3.17</v>
      </c>
      <c r="F387" s="2" t="s">
        <v>3018</v>
      </c>
      <c r="G387" s="2" t="s">
        <v>3019</v>
      </c>
      <c r="H387" s="2">
        <v>0.54</v>
      </c>
      <c r="I387" s="23">
        <v>898984</v>
      </c>
      <c r="J387" s="24">
        <v>0.30175651131356201</v>
      </c>
    </row>
    <row r="388" spans="1:10" ht="15.95" customHeight="1" x14ac:dyDescent="0.15">
      <c r="A388" s="25">
        <v>44305</v>
      </c>
      <c r="B388" s="3" t="s">
        <v>3020</v>
      </c>
      <c r="C388" s="2" t="s">
        <v>3021</v>
      </c>
      <c r="D388" s="2">
        <v>20.53</v>
      </c>
      <c r="E388" s="2">
        <v>1.38</v>
      </c>
      <c r="F388" s="2" t="s">
        <v>3022</v>
      </c>
      <c r="G388" s="2" t="s">
        <v>3023</v>
      </c>
      <c r="H388" s="2">
        <v>2.62</v>
      </c>
      <c r="I388" s="23">
        <v>355900</v>
      </c>
      <c r="J388" s="24">
        <v>2.4150009271224598E-2</v>
      </c>
    </row>
    <row r="389" spans="1:10" ht="15.95" customHeight="1" x14ac:dyDescent="0.15">
      <c r="A389" s="25">
        <v>44305</v>
      </c>
      <c r="B389" s="3" t="s">
        <v>3024</v>
      </c>
      <c r="C389" s="2" t="s">
        <v>3025</v>
      </c>
      <c r="D389" s="2">
        <v>11.24</v>
      </c>
      <c r="E389" s="2">
        <v>1.35</v>
      </c>
      <c r="F389" s="2" t="s">
        <v>3026</v>
      </c>
      <c r="G389" s="2" t="s">
        <v>3027</v>
      </c>
      <c r="H389" s="2">
        <v>0.82</v>
      </c>
      <c r="I389" s="23">
        <v>648830</v>
      </c>
      <c r="J389" s="24">
        <v>8.3945718749229101E-3</v>
      </c>
    </row>
    <row r="390" spans="1:10" ht="15.95" customHeight="1" x14ac:dyDescent="0.15">
      <c r="A390" s="25">
        <v>44305</v>
      </c>
      <c r="B390" s="3" t="s">
        <v>694</v>
      </c>
      <c r="C390" s="2" t="s">
        <v>695</v>
      </c>
      <c r="D390" s="2">
        <v>9.0299999999999994</v>
      </c>
      <c r="E390" s="2">
        <v>2.15</v>
      </c>
      <c r="F390" s="2" t="s">
        <v>696</v>
      </c>
      <c r="G390" s="2" t="s">
        <v>523</v>
      </c>
      <c r="H390" s="2">
        <v>2.23</v>
      </c>
      <c r="I390" s="23">
        <v>802128</v>
      </c>
      <c r="J390" s="24">
        <v>1.37475253655313E-2</v>
      </c>
    </row>
    <row r="391" spans="1:10" ht="15.95" customHeight="1" x14ac:dyDescent="0.15">
      <c r="A391" s="25">
        <v>44305</v>
      </c>
      <c r="B391" s="3" t="s">
        <v>3028</v>
      </c>
      <c r="C391" s="2" t="s">
        <v>3029</v>
      </c>
      <c r="D391" s="2">
        <v>58.5</v>
      </c>
      <c r="E391" s="2">
        <v>1.25</v>
      </c>
      <c r="F391" s="2" t="s">
        <v>3030</v>
      </c>
      <c r="G391" s="2" t="s">
        <v>3031</v>
      </c>
      <c r="H391" s="2">
        <v>1.33</v>
      </c>
      <c r="I391" s="23">
        <v>123319</v>
      </c>
      <c r="J391" s="24">
        <v>2.06015452118984E-2</v>
      </c>
    </row>
    <row r="392" spans="1:10" ht="15.95" customHeight="1" x14ac:dyDescent="0.15">
      <c r="A392" s="25">
        <v>44305</v>
      </c>
      <c r="B392" s="3" t="s">
        <v>697</v>
      </c>
      <c r="C392" s="2" t="s">
        <v>698</v>
      </c>
      <c r="D392" s="2">
        <v>12.2</v>
      </c>
      <c r="E392" s="2">
        <v>1.08</v>
      </c>
      <c r="F392" s="2" t="s">
        <v>699</v>
      </c>
      <c r="G392" s="2" t="s">
        <v>700</v>
      </c>
      <c r="H392" s="2">
        <v>1.56</v>
      </c>
      <c r="I392" s="23">
        <v>590082</v>
      </c>
      <c r="J392" s="24">
        <v>1.9408254685339198E-2</v>
      </c>
    </row>
    <row r="393" spans="1:10" ht="15.95" customHeight="1" x14ac:dyDescent="0.15">
      <c r="A393" s="25">
        <v>44305</v>
      </c>
      <c r="B393" s="3" t="s">
        <v>3032</v>
      </c>
      <c r="C393" s="2" t="s">
        <v>3033</v>
      </c>
      <c r="D393" s="2">
        <v>60.52</v>
      </c>
      <c r="E393" s="2">
        <v>2.86</v>
      </c>
      <c r="F393" s="2" t="s">
        <v>3034</v>
      </c>
      <c r="G393" s="2" t="s">
        <v>3035</v>
      </c>
      <c r="H393" s="2">
        <v>0.27</v>
      </c>
      <c r="I393" s="23">
        <v>118100</v>
      </c>
      <c r="J393" s="24">
        <v>0.61510723483415697</v>
      </c>
    </row>
    <row r="394" spans="1:10" ht="15.95" customHeight="1" x14ac:dyDescent="0.15">
      <c r="A394" s="25">
        <v>44305</v>
      </c>
      <c r="B394" s="3" t="s">
        <v>701</v>
      </c>
      <c r="C394" s="2" t="s">
        <v>702</v>
      </c>
      <c r="D394" s="2">
        <v>16.25</v>
      </c>
      <c r="E394" s="2">
        <v>1.5</v>
      </c>
      <c r="F394" s="2" t="s">
        <v>703</v>
      </c>
      <c r="G394" s="2" t="s">
        <v>704</v>
      </c>
      <c r="H394" s="2">
        <v>1.44</v>
      </c>
      <c r="I394" s="23">
        <v>438428</v>
      </c>
      <c r="J394" s="24">
        <v>4.1629196499988899E-3</v>
      </c>
    </row>
    <row r="395" spans="1:10" ht="15.95" customHeight="1" x14ac:dyDescent="0.15">
      <c r="A395" s="25">
        <v>44305</v>
      </c>
      <c r="B395" s="3" t="s">
        <v>3036</v>
      </c>
      <c r="C395" s="2" t="s">
        <v>3037</v>
      </c>
      <c r="D395" s="2">
        <v>4.88</v>
      </c>
      <c r="E395" s="2">
        <v>1.24</v>
      </c>
      <c r="F395" s="2" t="s">
        <v>3038</v>
      </c>
      <c r="G395" s="2" t="s">
        <v>949</v>
      </c>
      <c r="H395" s="2">
        <v>2.37</v>
      </c>
      <c r="I395" s="23">
        <v>1459015</v>
      </c>
      <c r="J395" s="24">
        <v>2.6976949989707899E-2</v>
      </c>
    </row>
    <row r="396" spans="1:10" ht="15.95" customHeight="1" x14ac:dyDescent="0.15">
      <c r="A396" s="25">
        <v>44305</v>
      </c>
      <c r="B396" s="3" t="s">
        <v>3039</v>
      </c>
      <c r="C396" s="2" t="s">
        <v>3040</v>
      </c>
      <c r="D396" s="2">
        <v>11.64</v>
      </c>
      <c r="E396" s="2">
        <v>3.01</v>
      </c>
      <c r="F396" s="2" t="s">
        <v>3041</v>
      </c>
      <c r="G396" s="2" t="s">
        <v>3042</v>
      </c>
      <c r="H396" s="2">
        <v>2.48</v>
      </c>
      <c r="I396" s="23">
        <v>611543</v>
      </c>
      <c r="J396" s="24">
        <v>3.1835997783285601E-2</v>
      </c>
    </row>
    <row r="397" spans="1:10" ht="15.95" customHeight="1" x14ac:dyDescent="0.15">
      <c r="A397" s="25">
        <v>44305</v>
      </c>
      <c r="B397" s="3" t="s">
        <v>3043</v>
      </c>
      <c r="C397" s="2" t="s">
        <v>3044</v>
      </c>
      <c r="D397" s="2">
        <v>8.14</v>
      </c>
      <c r="E397" s="2">
        <v>0.74</v>
      </c>
      <c r="F397" s="2" t="s">
        <v>3045</v>
      </c>
      <c r="G397" s="2" t="s">
        <v>148</v>
      </c>
      <c r="H397" s="2">
        <v>1.24</v>
      </c>
      <c r="I397" s="23">
        <v>874383</v>
      </c>
      <c r="J397" s="24">
        <v>6.2278477667780698E-2</v>
      </c>
    </row>
    <row r="398" spans="1:10" ht="15.95" customHeight="1" x14ac:dyDescent="0.15">
      <c r="A398" s="25">
        <v>44305</v>
      </c>
      <c r="B398" s="3" t="s">
        <v>3046</v>
      </c>
      <c r="C398" s="2" t="s">
        <v>3047</v>
      </c>
      <c r="D398" s="2">
        <v>31.86</v>
      </c>
      <c r="E398" s="2">
        <v>1.1399999999999999</v>
      </c>
      <c r="F398" s="2" t="s">
        <v>3048</v>
      </c>
      <c r="G398" s="2" t="s">
        <v>587</v>
      </c>
      <c r="H398" s="2">
        <v>4.32</v>
      </c>
      <c r="I398" s="23">
        <v>222714</v>
      </c>
      <c r="J398" s="24">
        <v>3.16664915801739E-2</v>
      </c>
    </row>
    <row r="399" spans="1:10" ht="15.95" customHeight="1" x14ac:dyDescent="0.15">
      <c r="A399" s="25">
        <v>44305</v>
      </c>
      <c r="B399" s="3" t="s">
        <v>3049</v>
      </c>
      <c r="C399" s="2" t="s">
        <v>3050</v>
      </c>
      <c r="D399" s="2">
        <v>9.4</v>
      </c>
      <c r="E399" s="2">
        <v>1.08</v>
      </c>
      <c r="F399" s="2" t="s">
        <v>3051</v>
      </c>
      <c r="G399" s="2" t="s">
        <v>972</v>
      </c>
      <c r="H399" s="2">
        <v>0.83</v>
      </c>
      <c r="I399" s="23">
        <v>752330</v>
      </c>
      <c r="J399" s="24">
        <v>5.1227886135578798E-2</v>
      </c>
    </row>
    <row r="400" spans="1:10" ht="15.95" customHeight="1" x14ac:dyDescent="0.15">
      <c r="A400" s="25">
        <v>44305</v>
      </c>
      <c r="B400" s="3" t="s">
        <v>3052</v>
      </c>
      <c r="C400" s="2" t="s">
        <v>3053</v>
      </c>
      <c r="D400" s="2">
        <v>4.5599999999999996</v>
      </c>
      <c r="E400" s="2">
        <v>1.1100000000000001</v>
      </c>
      <c r="F400" s="2" t="s">
        <v>3054</v>
      </c>
      <c r="G400" s="2" t="s">
        <v>3055</v>
      </c>
      <c r="H400" s="2">
        <v>0.99</v>
      </c>
      <c r="I400" s="23">
        <v>1536726</v>
      </c>
      <c r="J400" s="24">
        <v>8.6709848154480407E-2</v>
      </c>
    </row>
    <row r="401" spans="1:10" ht="15.95" customHeight="1" x14ac:dyDescent="0.15">
      <c r="A401" s="25">
        <v>44305</v>
      </c>
      <c r="B401" s="3" t="s">
        <v>705</v>
      </c>
      <c r="C401" s="2" t="s">
        <v>706</v>
      </c>
      <c r="D401" s="2">
        <v>43.76</v>
      </c>
      <c r="E401" s="2">
        <v>2.63</v>
      </c>
      <c r="F401" s="2" t="s">
        <v>707</v>
      </c>
      <c r="G401" s="2" t="s">
        <v>708</v>
      </c>
      <c r="H401" s="2">
        <v>3.24</v>
      </c>
      <c r="I401" s="23">
        <v>159988</v>
      </c>
      <c r="J401" s="24">
        <v>4.20085443166794E-2</v>
      </c>
    </row>
    <row r="402" spans="1:10" ht="15.95" customHeight="1" x14ac:dyDescent="0.15">
      <c r="A402" s="25">
        <v>44305</v>
      </c>
      <c r="B402" s="3" t="s">
        <v>709</v>
      </c>
      <c r="C402" s="2" t="s">
        <v>710</v>
      </c>
      <c r="D402" s="2">
        <v>5.95</v>
      </c>
      <c r="E402" s="2">
        <v>0.51</v>
      </c>
      <c r="F402" s="2" t="s">
        <v>711</v>
      </c>
      <c r="G402" s="2" t="s">
        <v>514</v>
      </c>
      <c r="H402" s="2">
        <v>0.96</v>
      </c>
      <c r="I402" s="23">
        <v>1171008</v>
      </c>
      <c r="J402" s="24">
        <v>2.2186760744201301E-2</v>
      </c>
    </row>
    <row r="403" spans="1:10" ht="15.95" customHeight="1" x14ac:dyDescent="0.15">
      <c r="A403" s="25">
        <v>44305</v>
      </c>
      <c r="B403" s="3" t="s">
        <v>3056</v>
      </c>
      <c r="C403" s="2" t="s">
        <v>3057</v>
      </c>
      <c r="D403" s="2">
        <v>27.75</v>
      </c>
      <c r="E403" s="2">
        <v>2.4700000000000002</v>
      </c>
      <c r="F403" s="2" t="s">
        <v>3058</v>
      </c>
      <c r="G403" s="2" t="s">
        <v>3059</v>
      </c>
      <c r="H403" s="2">
        <v>0.32</v>
      </c>
      <c r="I403" s="23">
        <v>250351</v>
      </c>
      <c r="J403" s="24">
        <v>0.18437935150875301</v>
      </c>
    </row>
    <row r="404" spans="1:10" ht="15.95" customHeight="1" x14ac:dyDescent="0.15">
      <c r="A404" s="25">
        <v>44305</v>
      </c>
      <c r="B404" s="3" t="s">
        <v>3060</v>
      </c>
      <c r="C404" s="2" t="s">
        <v>3061</v>
      </c>
      <c r="D404" s="2">
        <v>83.72</v>
      </c>
      <c r="E404" s="2">
        <v>2.84</v>
      </c>
      <c r="F404" s="2" t="s">
        <v>3062</v>
      </c>
      <c r="G404" s="2" t="s">
        <v>3063</v>
      </c>
      <c r="H404" s="2">
        <v>5.63</v>
      </c>
      <c r="I404" s="23">
        <v>82916</v>
      </c>
      <c r="J404" s="24">
        <v>5.2844768177478596E-3</v>
      </c>
    </row>
    <row r="405" spans="1:10" ht="15.95" customHeight="1" x14ac:dyDescent="0.15">
      <c r="A405" s="25">
        <v>44305</v>
      </c>
      <c r="B405" s="3" t="s">
        <v>3064</v>
      </c>
      <c r="C405" s="2" t="s">
        <v>3065</v>
      </c>
      <c r="D405" s="2">
        <v>3.46</v>
      </c>
      <c r="E405" s="2">
        <v>0.57999999999999996</v>
      </c>
      <c r="F405" s="2" t="s">
        <v>3066</v>
      </c>
      <c r="G405" s="2" t="s">
        <v>612</v>
      </c>
      <c r="H405" s="2">
        <v>1.08</v>
      </c>
      <c r="I405" s="23">
        <v>1996733</v>
      </c>
      <c r="J405" s="24">
        <v>6.2877958061302197E-2</v>
      </c>
    </row>
    <row r="406" spans="1:10" ht="15.95" customHeight="1" x14ac:dyDescent="0.15">
      <c r="A406" s="25">
        <v>44305</v>
      </c>
      <c r="B406" s="3" t="s">
        <v>3067</v>
      </c>
      <c r="C406" s="2" t="s">
        <v>3068</v>
      </c>
      <c r="D406" s="2">
        <v>14.93</v>
      </c>
      <c r="E406" s="2">
        <v>-0.4</v>
      </c>
      <c r="F406" s="2" t="s">
        <v>3069</v>
      </c>
      <c r="G406" s="2" t="s">
        <v>309</v>
      </c>
      <c r="H406" s="2">
        <v>1.03</v>
      </c>
      <c r="I406" s="23">
        <v>461893</v>
      </c>
      <c r="J406" s="24">
        <v>6.4965881426576194E-2</v>
      </c>
    </row>
    <row r="407" spans="1:10" ht="15.95" customHeight="1" x14ac:dyDescent="0.15">
      <c r="A407" s="25">
        <v>44305</v>
      </c>
      <c r="B407" s="3" t="s">
        <v>3070</v>
      </c>
      <c r="C407" s="2" t="s">
        <v>3071</v>
      </c>
      <c r="D407" s="2">
        <v>6.98</v>
      </c>
      <c r="E407" s="2">
        <v>2.8</v>
      </c>
      <c r="F407" s="2" t="s">
        <v>3072</v>
      </c>
      <c r="G407" s="2" t="s">
        <v>810</v>
      </c>
      <c r="H407" s="2">
        <v>1.43</v>
      </c>
      <c r="I407" s="23">
        <v>987083</v>
      </c>
      <c r="J407" s="24">
        <v>4.7398726504936199E-2</v>
      </c>
    </row>
    <row r="408" spans="1:10" ht="15.95" customHeight="1" x14ac:dyDescent="0.15">
      <c r="A408" s="25">
        <v>44305</v>
      </c>
      <c r="B408" s="3" t="s">
        <v>3073</v>
      </c>
      <c r="C408" s="2" t="s">
        <v>3074</v>
      </c>
      <c r="D408" s="2">
        <v>47.78</v>
      </c>
      <c r="E408" s="2">
        <v>1.75</v>
      </c>
      <c r="F408" s="2" t="s">
        <v>3075</v>
      </c>
      <c r="G408" s="2" t="s">
        <v>550</v>
      </c>
      <c r="H408" s="2">
        <v>3.68</v>
      </c>
      <c r="I408" s="23">
        <v>143938</v>
      </c>
      <c r="J408" s="24">
        <v>2.06682561034774E-2</v>
      </c>
    </row>
    <row r="409" spans="1:10" ht="15.95" customHeight="1" x14ac:dyDescent="0.15">
      <c r="A409" s="25">
        <v>44305</v>
      </c>
      <c r="B409" s="3" t="s">
        <v>3076</v>
      </c>
      <c r="C409" s="2" t="s">
        <v>3077</v>
      </c>
      <c r="D409" s="2">
        <v>6.67</v>
      </c>
      <c r="E409" s="2">
        <v>2.14</v>
      </c>
      <c r="F409" s="2" t="s">
        <v>3078</v>
      </c>
      <c r="G409" s="2" t="s">
        <v>972</v>
      </c>
      <c r="H409" s="2">
        <v>0.73</v>
      </c>
      <c r="I409" s="23">
        <v>1027793</v>
      </c>
      <c r="J409" s="24">
        <v>4.97884582799938E-2</v>
      </c>
    </row>
    <row r="410" spans="1:10" ht="15.95" customHeight="1" x14ac:dyDescent="0.15">
      <c r="A410" s="25">
        <v>44305</v>
      </c>
      <c r="B410" s="3" t="s">
        <v>3079</v>
      </c>
      <c r="C410" s="2" t="s">
        <v>3080</v>
      </c>
      <c r="D410" s="2">
        <v>22.16</v>
      </c>
      <c r="E410" s="2">
        <v>1.47</v>
      </c>
      <c r="F410" s="2" t="s">
        <v>3081</v>
      </c>
      <c r="G410" s="2" t="s">
        <v>1390</v>
      </c>
      <c r="H410" s="2">
        <v>1.99</v>
      </c>
      <c r="I410" s="23">
        <v>307220</v>
      </c>
      <c r="J410" s="24">
        <v>2.33833437958346E-2</v>
      </c>
    </row>
    <row r="411" spans="1:10" ht="15.95" customHeight="1" x14ac:dyDescent="0.15">
      <c r="A411" s="25">
        <v>44305</v>
      </c>
      <c r="B411" s="3" t="s">
        <v>3082</v>
      </c>
      <c r="C411" s="2" t="s">
        <v>3083</v>
      </c>
      <c r="D411" s="2">
        <v>36.53</v>
      </c>
      <c r="E411" s="2">
        <v>0.94</v>
      </c>
      <c r="F411" s="2" t="s">
        <v>3084</v>
      </c>
      <c r="G411" s="2" t="s">
        <v>3085</v>
      </c>
      <c r="H411" s="2">
        <v>0.28000000000000003</v>
      </c>
      <c r="I411" s="23">
        <v>184628</v>
      </c>
      <c r="J411" s="24">
        <v>0.26253238897081399</v>
      </c>
    </row>
    <row r="412" spans="1:10" ht="15.95" customHeight="1" x14ac:dyDescent="0.15">
      <c r="A412" s="25">
        <v>44305</v>
      </c>
      <c r="B412" s="3" t="s">
        <v>3086</v>
      </c>
      <c r="C412" s="2" t="s">
        <v>3087</v>
      </c>
      <c r="D412" s="2">
        <v>18.97</v>
      </c>
      <c r="E412" s="2">
        <v>2.3199999999999998</v>
      </c>
      <c r="F412" s="2" t="s">
        <v>3088</v>
      </c>
      <c r="G412" s="2" t="s">
        <v>1377</v>
      </c>
      <c r="H412" s="2">
        <v>1.73</v>
      </c>
      <c r="I412" s="23">
        <v>352562</v>
      </c>
      <c r="J412" s="24">
        <v>2.6621073885527799E-2</v>
      </c>
    </row>
    <row r="413" spans="1:10" ht="15.95" customHeight="1" x14ac:dyDescent="0.15">
      <c r="A413" s="25">
        <v>44305</v>
      </c>
      <c r="B413" s="3" t="s">
        <v>3089</v>
      </c>
      <c r="C413" s="2" t="s">
        <v>3090</v>
      </c>
      <c r="D413" s="2">
        <v>6.45</v>
      </c>
      <c r="E413" s="2">
        <v>3.04</v>
      </c>
      <c r="F413" s="2" t="s">
        <v>3091</v>
      </c>
      <c r="G413" s="2" t="s">
        <v>3092</v>
      </c>
      <c r="H413" s="2">
        <v>0.39</v>
      </c>
      <c r="I413" s="23">
        <v>1035882</v>
      </c>
      <c r="J413" s="24">
        <v>0.41321569651769502</v>
      </c>
    </row>
    <row r="414" spans="1:10" ht="15.95" customHeight="1" x14ac:dyDescent="0.15">
      <c r="A414" s="25">
        <v>44305</v>
      </c>
      <c r="B414" s="3" t="s">
        <v>3093</v>
      </c>
      <c r="C414" s="2" t="s">
        <v>3094</v>
      </c>
      <c r="D414" s="2">
        <v>3.9</v>
      </c>
      <c r="E414" s="2">
        <v>-0.51</v>
      </c>
      <c r="F414" s="2" t="s">
        <v>3095</v>
      </c>
      <c r="G414" s="2" t="s">
        <v>3096</v>
      </c>
      <c r="H414" s="2">
        <v>0.94</v>
      </c>
      <c r="I414" s="23">
        <v>1710471</v>
      </c>
      <c r="J414" s="24">
        <v>5.3799702961472698E-2</v>
      </c>
    </row>
    <row r="415" spans="1:10" ht="15.95" customHeight="1" x14ac:dyDescent="0.15">
      <c r="A415" s="25">
        <v>44305</v>
      </c>
      <c r="B415" s="3" t="s">
        <v>3097</v>
      </c>
      <c r="C415" s="2" t="s">
        <v>3098</v>
      </c>
      <c r="D415" s="2">
        <v>13.04</v>
      </c>
      <c r="E415" s="2">
        <v>1.0900000000000001</v>
      </c>
      <c r="F415" s="2" t="s">
        <v>3099</v>
      </c>
      <c r="G415" s="2" t="s">
        <v>1884</v>
      </c>
      <c r="H415" s="2">
        <v>2.34</v>
      </c>
      <c r="I415" s="23">
        <v>511418</v>
      </c>
      <c r="J415" s="24">
        <v>1.51005069895457E-2</v>
      </c>
    </row>
    <row r="416" spans="1:10" ht="15.95" customHeight="1" x14ac:dyDescent="0.15">
      <c r="A416" s="25">
        <v>44305</v>
      </c>
      <c r="B416" s="3" t="s">
        <v>3100</v>
      </c>
      <c r="C416" s="2" t="s">
        <v>3101</v>
      </c>
      <c r="D416" s="2">
        <v>8.5500000000000007</v>
      </c>
      <c r="E416" s="2">
        <v>1.54</v>
      </c>
      <c r="F416" s="2" t="s">
        <v>3102</v>
      </c>
      <c r="G416" s="2" t="s">
        <v>3103</v>
      </c>
      <c r="H416" s="2">
        <v>1.22</v>
      </c>
      <c r="I416" s="23">
        <v>769013</v>
      </c>
      <c r="J416" s="24">
        <v>2.7897603733229099E-2</v>
      </c>
    </row>
    <row r="417" spans="1:10" ht="15.95" customHeight="1" x14ac:dyDescent="0.15">
      <c r="A417" s="25">
        <v>44305</v>
      </c>
      <c r="B417" s="3" t="s">
        <v>3104</v>
      </c>
      <c r="C417" s="2" t="s">
        <v>3105</v>
      </c>
      <c r="D417" s="2">
        <v>28.2</v>
      </c>
      <c r="E417" s="2">
        <v>1.84</v>
      </c>
      <c r="F417" s="2" t="s">
        <v>3106</v>
      </c>
      <c r="G417" s="2" t="s">
        <v>561</v>
      </c>
      <c r="H417" s="2">
        <v>1.97</v>
      </c>
      <c r="I417" s="23">
        <v>231720</v>
      </c>
      <c r="J417" s="24">
        <v>3.2612175505016702E-2</v>
      </c>
    </row>
    <row r="418" spans="1:10" ht="15.95" customHeight="1" x14ac:dyDescent="0.15">
      <c r="A418" s="25">
        <v>44305</v>
      </c>
      <c r="B418" s="3" t="s">
        <v>3107</v>
      </c>
      <c r="C418" s="2" t="s">
        <v>3108</v>
      </c>
      <c r="D418" s="2">
        <v>8.58</v>
      </c>
      <c r="E418" s="2">
        <v>0.94</v>
      </c>
      <c r="F418" s="2" t="s">
        <v>3109</v>
      </c>
      <c r="G418" s="2" t="s">
        <v>3110</v>
      </c>
      <c r="H418" s="2">
        <v>2.11</v>
      </c>
      <c r="I418" s="23">
        <v>761322</v>
      </c>
      <c r="J418" s="24">
        <v>3.0124141076644399E-2</v>
      </c>
    </row>
    <row r="419" spans="1:10" ht="15.95" customHeight="1" x14ac:dyDescent="0.15">
      <c r="A419" s="25">
        <v>44305</v>
      </c>
      <c r="B419" s="3" t="s">
        <v>3111</v>
      </c>
      <c r="C419" s="2" t="s">
        <v>3112</v>
      </c>
      <c r="D419" s="2">
        <v>17.190000000000001</v>
      </c>
      <c r="E419" s="2">
        <v>3.31</v>
      </c>
      <c r="F419" s="2" t="s">
        <v>3113</v>
      </c>
      <c r="G419" s="2" t="s">
        <v>3114</v>
      </c>
      <c r="H419" s="2">
        <v>1.6</v>
      </c>
      <c r="I419" s="23">
        <v>375892</v>
      </c>
      <c r="J419" s="24">
        <v>1.5559172271740701E-2</v>
      </c>
    </row>
    <row r="420" spans="1:10" ht="15.95" customHeight="1" x14ac:dyDescent="0.15">
      <c r="A420" s="25">
        <v>44305</v>
      </c>
      <c r="B420" s="3" t="s">
        <v>3115</v>
      </c>
      <c r="C420" s="2" t="s">
        <v>3116</v>
      </c>
      <c r="D420" s="2">
        <v>5.19</v>
      </c>
      <c r="E420" s="2">
        <v>-0.56999999999999995</v>
      </c>
      <c r="F420" s="2" t="s">
        <v>3117</v>
      </c>
      <c r="G420" s="2" t="s">
        <v>1297</v>
      </c>
      <c r="H420" s="2">
        <v>0.66</v>
      </c>
      <c r="I420" s="23">
        <v>1243421</v>
      </c>
      <c r="J420" s="24">
        <v>2.9553554702841E-2</v>
      </c>
    </row>
    <row r="421" spans="1:10" ht="15.95" customHeight="1" x14ac:dyDescent="0.15">
      <c r="A421" s="25">
        <v>44305</v>
      </c>
      <c r="B421" s="3" t="s">
        <v>3118</v>
      </c>
      <c r="C421" s="2" t="s">
        <v>3119</v>
      </c>
      <c r="D421" s="2">
        <v>7.07</v>
      </c>
      <c r="E421" s="2">
        <v>1.1399999999999999</v>
      </c>
      <c r="F421" s="2" t="s">
        <v>3120</v>
      </c>
      <c r="G421" s="2" t="s">
        <v>1183</v>
      </c>
      <c r="H421" s="2">
        <v>1.1200000000000001</v>
      </c>
      <c r="I421" s="23">
        <v>912048</v>
      </c>
      <c r="J421" s="24">
        <v>2.3352669231875799E-2</v>
      </c>
    </row>
    <row r="422" spans="1:10" ht="15.95" customHeight="1" x14ac:dyDescent="0.15">
      <c r="A422" s="25">
        <v>44305</v>
      </c>
      <c r="B422" s="3" t="s">
        <v>3121</v>
      </c>
      <c r="C422" s="2" t="s">
        <v>3122</v>
      </c>
      <c r="D422" s="2">
        <v>23.55</v>
      </c>
      <c r="E422" s="2">
        <v>3.24</v>
      </c>
      <c r="F422" s="2" t="s">
        <v>3123</v>
      </c>
      <c r="G422" s="2" t="s">
        <v>2306</v>
      </c>
      <c r="H422" s="2">
        <v>2.77</v>
      </c>
      <c r="I422" s="23">
        <v>272817</v>
      </c>
      <c r="J422" s="24">
        <v>2.52977955660613E-2</v>
      </c>
    </row>
    <row r="423" spans="1:10" ht="15.95" customHeight="1" x14ac:dyDescent="0.15">
      <c r="A423" s="25">
        <v>44305</v>
      </c>
      <c r="B423" s="3" t="s">
        <v>3124</v>
      </c>
      <c r="C423" s="2" t="s">
        <v>3125</v>
      </c>
      <c r="D423" s="2">
        <v>2.71</v>
      </c>
      <c r="E423" s="2">
        <v>-0.37</v>
      </c>
      <c r="F423" s="2" t="s">
        <v>3126</v>
      </c>
      <c r="G423" s="2" t="s">
        <v>200</v>
      </c>
      <c r="H423" s="2">
        <v>1.39</v>
      </c>
      <c r="I423" s="23">
        <v>2342914</v>
      </c>
      <c r="J423" s="24">
        <v>2.53150378133302E-2</v>
      </c>
    </row>
    <row r="424" spans="1:10" ht="15.95" customHeight="1" x14ac:dyDescent="0.15">
      <c r="A424" s="25">
        <v>44305</v>
      </c>
      <c r="B424" s="3" t="s">
        <v>3127</v>
      </c>
      <c r="C424" s="2" t="s">
        <v>3128</v>
      </c>
      <c r="D424" s="2">
        <v>5.08</v>
      </c>
      <c r="E424" s="2">
        <v>-0.78</v>
      </c>
      <c r="F424" s="2" t="s">
        <v>3129</v>
      </c>
      <c r="G424" s="2" t="s">
        <v>546</v>
      </c>
      <c r="H424" s="2">
        <v>0.9</v>
      </c>
      <c r="I424" s="23">
        <v>1246674</v>
      </c>
      <c r="J424" s="24">
        <v>2.6664180738480901E-2</v>
      </c>
    </row>
    <row r="425" spans="1:10" ht="15.95" customHeight="1" x14ac:dyDescent="0.15">
      <c r="A425" s="25">
        <v>44305</v>
      </c>
      <c r="B425" s="3" t="s">
        <v>3130</v>
      </c>
      <c r="C425" s="2" t="s">
        <v>3131</v>
      </c>
      <c r="D425" s="2">
        <v>26.78</v>
      </c>
      <c r="E425" s="2">
        <v>2.61</v>
      </c>
      <c r="F425" s="2" t="s">
        <v>3132</v>
      </c>
      <c r="G425" s="2" t="s">
        <v>3133</v>
      </c>
      <c r="H425" s="2">
        <v>0.3</v>
      </c>
      <c r="I425" s="23">
        <v>235956</v>
      </c>
      <c r="J425" s="24">
        <v>0.23792320198480499</v>
      </c>
    </row>
    <row r="426" spans="1:10" ht="15.95" customHeight="1" x14ac:dyDescent="0.15">
      <c r="A426" s="25">
        <v>44305</v>
      </c>
      <c r="B426" s="3" t="s">
        <v>3134</v>
      </c>
      <c r="C426" s="2" t="s">
        <v>3135</v>
      </c>
      <c r="D426" s="2">
        <v>43.89</v>
      </c>
      <c r="E426" s="2">
        <v>1.88</v>
      </c>
      <c r="F426" s="2" t="s">
        <v>3136</v>
      </c>
      <c r="G426" s="2" t="s">
        <v>3137</v>
      </c>
      <c r="H426" s="2">
        <v>0.3</v>
      </c>
      <c r="I426" s="23">
        <v>143180</v>
      </c>
      <c r="J426" s="24">
        <v>0.28222258070046202</v>
      </c>
    </row>
    <row r="427" spans="1:10" ht="15.95" customHeight="1" x14ac:dyDescent="0.15">
      <c r="A427" s="25">
        <v>44305</v>
      </c>
      <c r="B427" s="3" t="s">
        <v>3138</v>
      </c>
      <c r="C427" s="2" t="s">
        <v>3139</v>
      </c>
      <c r="D427" s="2">
        <v>10.96</v>
      </c>
      <c r="E427" s="2">
        <v>1.48</v>
      </c>
      <c r="F427" s="2" t="s">
        <v>3140</v>
      </c>
      <c r="G427" s="2" t="s">
        <v>3141</v>
      </c>
      <c r="H427" s="2">
        <v>0.56000000000000005</v>
      </c>
      <c r="I427" s="23">
        <v>568838</v>
      </c>
      <c r="J427" s="24">
        <v>0.154997245063345</v>
      </c>
    </row>
    <row r="428" spans="1:10" ht="15.95" customHeight="1" x14ac:dyDescent="0.15">
      <c r="A428" s="25">
        <v>44305</v>
      </c>
      <c r="B428" s="3" t="s">
        <v>3142</v>
      </c>
      <c r="C428" s="2" t="s">
        <v>3143</v>
      </c>
      <c r="D428" s="2">
        <v>5.91</v>
      </c>
      <c r="E428" s="2">
        <v>-0.51</v>
      </c>
      <c r="F428" s="2" t="s">
        <v>3144</v>
      </c>
      <c r="G428" s="2" t="s">
        <v>703</v>
      </c>
      <c r="H428" s="2">
        <v>0.76</v>
      </c>
      <c r="I428" s="23">
        <v>1051855</v>
      </c>
      <c r="J428" s="24">
        <v>6.1480825754635503E-2</v>
      </c>
    </row>
    <row r="429" spans="1:10" ht="15.95" customHeight="1" x14ac:dyDescent="0.15">
      <c r="A429" s="25">
        <v>44305</v>
      </c>
      <c r="B429" s="3" t="s">
        <v>3145</v>
      </c>
      <c r="C429" s="2" t="s">
        <v>3146</v>
      </c>
      <c r="D429" s="2">
        <v>9.39</v>
      </c>
      <c r="E429" s="2">
        <v>-2.4900000000000002</v>
      </c>
      <c r="F429" s="2" t="s">
        <v>3147</v>
      </c>
      <c r="G429" s="2" t="s">
        <v>2043</v>
      </c>
      <c r="H429" s="2">
        <v>1</v>
      </c>
      <c r="I429" s="23">
        <v>661661</v>
      </c>
      <c r="J429" s="24">
        <v>4.0049226151763699E-2</v>
      </c>
    </row>
    <row r="430" spans="1:10" ht="15.95" customHeight="1" x14ac:dyDescent="0.15">
      <c r="A430" s="25">
        <v>44305</v>
      </c>
      <c r="B430" s="3" t="s">
        <v>3148</v>
      </c>
      <c r="C430" s="2" t="s">
        <v>3149</v>
      </c>
      <c r="D430" s="2">
        <v>3.67</v>
      </c>
      <c r="E430" s="2">
        <v>0.55000000000000004</v>
      </c>
      <c r="F430" s="2" t="s">
        <v>3150</v>
      </c>
      <c r="G430" s="2" t="s">
        <v>3151</v>
      </c>
      <c r="H430" s="2">
        <v>1.44</v>
      </c>
      <c r="I430" s="23">
        <v>1684660</v>
      </c>
      <c r="J430" s="24">
        <v>7.1891494990216798E-2</v>
      </c>
    </row>
    <row r="431" spans="1:10" ht="15.95" customHeight="1" x14ac:dyDescent="0.15">
      <c r="A431" s="25">
        <v>44305</v>
      </c>
      <c r="B431" s="3" t="s">
        <v>3152</v>
      </c>
      <c r="C431" s="2" t="s">
        <v>3153</v>
      </c>
      <c r="D431" s="2">
        <v>9.27</v>
      </c>
      <c r="E431" s="2">
        <v>2.3199999999999998</v>
      </c>
      <c r="F431" s="2" t="s">
        <v>3154</v>
      </c>
      <c r="G431" s="2" t="s">
        <v>3096</v>
      </c>
      <c r="H431" s="2">
        <v>1.6</v>
      </c>
      <c r="I431" s="23">
        <v>661680</v>
      </c>
      <c r="J431" s="24">
        <v>5.0604964861254598E-2</v>
      </c>
    </row>
    <row r="432" spans="1:10" ht="15.95" customHeight="1" x14ac:dyDescent="0.15">
      <c r="A432" s="25">
        <v>44305</v>
      </c>
      <c r="B432" s="3" t="s">
        <v>712</v>
      </c>
      <c r="C432" s="2" t="s">
        <v>713</v>
      </c>
      <c r="D432" s="2">
        <v>21.97</v>
      </c>
      <c r="E432" s="2">
        <v>2.04</v>
      </c>
      <c r="F432" s="2" t="s">
        <v>714</v>
      </c>
      <c r="G432" s="2" t="s">
        <v>309</v>
      </c>
      <c r="H432" s="2">
        <v>0.88</v>
      </c>
      <c r="I432" s="23">
        <v>275522</v>
      </c>
      <c r="J432" s="24">
        <v>5.7879188980929398E-2</v>
      </c>
    </row>
    <row r="433" spans="1:10" ht="15.95" customHeight="1" x14ac:dyDescent="0.15">
      <c r="A433" s="25">
        <v>44305</v>
      </c>
      <c r="B433" s="3" t="s">
        <v>3155</v>
      </c>
      <c r="C433" s="2" t="s">
        <v>3156</v>
      </c>
      <c r="D433" s="2">
        <v>5.95</v>
      </c>
      <c r="E433" s="2">
        <v>0.17</v>
      </c>
      <c r="F433" s="2" t="s">
        <v>3157</v>
      </c>
      <c r="G433" s="2" t="s">
        <v>3158</v>
      </c>
      <c r="H433" s="2">
        <v>1.1499999999999999</v>
      </c>
      <c r="I433" s="23">
        <v>1005600</v>
      </c>
      <c r="J433" s="24">
        <v>0.106358485972991</v>
      </c>
    </row>
    <row r="434" spans="1:10" ht="15.95" customHeight="1" x14ac:dyDescent="0.15">
      <c r="A434" s="25">
        <v>44305</v>
      </c>
      <c r="B434" s="3" t="s">
        <v>715</v>
      </c>
      <c r="C434" s="2" t="s">
        <v>716</v>
      </c>
      <c r="D434" s="2">
        <v>25.31</v>
      </c>
      <c r="E434" s="2">
        <v>-1.29</v>
      </c>
      <c r="F434" s="2" t="s">
        <v>717</v>
      </c>
      <c r="G434" s="2" t="s">
        <v>718</v>
      </c>
      <c r="H434" s="2">
        <v>1.2</v>
      </c>
      <c r="I434" s="23">
        <v>234977</v>
      </c>
      <c r="J434" s="24">
        <v>4.6957871224789699E-2</v>
      </c>
    </row>
    <row r="435" spans="1:10" ht="15.95" customHeight="1" x14ac:dyDescent="0.15">
      <c r="A435" s="25">
        <v>44305</v>
      </c>
      <c r="B435" s="3" t="s">
        <v>3159</v>
      </c>
      <c r="C435" s="2" t="s">
        <v>3160</v>
      </c>
      <c r="D435" s="2">
        <v>35.090000000000003</v>
      </c>
      <c r="E435" s="2">
        <v>3.88</v>
      </c>
      <c r="F435" s="2" t="s">
        <v>3161</v>
      </c>
      <c r="G435" s="2" t="s">
        <v>3162</v>
      </c>
      <c r="H435" s="2">
        <v>2.2400000000000002</v>
      </c>
      <c r="I435" s="23">
        <v>169236</v>
      </c>
      <c r="J435" s="24">
        <v>9.5531523753806403E-3</v>
      </c>
    </row>
    <row r="436" spans="1:10" ht="15.95" customHeight="1" x14ac:dyDescent="0.15">
      <c r="A436" s="25">
        <v>44305</v>
      </c>
      <c r="B436" s="3" t="s">
        <v>3163</v>
      </c>
      <c r="C436" s="2" t="s">
        <v>3164</v>
      </c>
      <c r="D436" s="2">
        <v>28.22</v>
      </c>
      <c r="E436" s="2">
        <v>-2.4500000000000002</v>
      </c>
      <c r="F436" s="2" t="s">
        <v>3165</v>
      </c>
      <c r="G436" s="2" t="s">
        <v>2139</v>
      </c>
      <c r="H436" s="2">
        <v>3.88</v>
      </c>
      <c r="I436" s="23">
        <v>210237</v>
      </c>
      <c r="J436" s="24">
        <v>1.32328039400829E-2</v>
      </c>
    </row>
    <row r="437" spans="1:10" ht="15.95" customHeight="1" x14ac:dyDescent="0.15">
      <c r="A437" s="25">
        <v>44305</v>
      </c>
      <c r="B437" s="3" t="s">
        <v>3166</v>
      </c>
      <c r="C437" s="2" t="s">
        <v>3167</v>
      </c>
      <c r="D437" s="2">
        <v>7.43</v>
      </c>
      <c r="E437" s="2">
        <v>0.81</v>
      </c>
      <c r="F437" s="2" t="s">
        <v>3168</v>
      </c>
      <c r="G437" s="2" t="s">
        <v>3169</v>
      </c>
      <c r="H437" s="2">
        <v>1.1000000000000001</v>
      </c>
      <c r="I437" s="23">
        <v>789483</v>
      </c>
      <c r="J437" s="24">
        <v>1.08162849375978E-2</v>
      </c>
    </row>
    <row r="438" spans="1:10" ht="15.95" customHeight="1" x14ac:dyDescent="0.15">
      <c r="A438" s="25">
        <v>44305</v>
      </c>
      <c r="B438" s="3" t="s">
        <v>3170</v>
      </c>
      <c r="C438" s="2" t="s">
        <v>3171</v>
      </c>
      <c r="D438" s="2">
        <v>9.35</v>
      </c>
      <c r="E438" s="2">
        <v>1.63</v>
      </c>
      <c r="F438" s="2" t="s">
        <v>3172</v>
      </c>
      <c r="G438" s="2" t="s">
        <v>3173</v>
      </c>
      <c r="H438" s="2">
        <v>0.5</v>
      </c>
      <c r="I438" s="23">
        <v>624730</v>
      </c>
      <c r="J438" s="24">
        <v>0.14154216146314499</v>
      </c>
    </row>
    <row r="439" spans="1:10" ht="15.95" customHeight="1" x14ac:dyDescent="0.15">
      <c r="A439" s="25">
        <v>44305</v>
      </c>
      <c r="B439" s="3" t="s">
        <v>719</v>
      </c>
      <c r="C439" s="2" t="s">
        <v>720</v>
      </c>
      <c r="D439" s="2">
        <v>17.829999999999998</v>
      </c>
      <c r="E439" s="2">
        <v>1.25</v>
      </c>
      <c r="F439" s="2" t="s">
        <v>721</v>
      </c>
      <c r="G439" s="2" t="s">
        <v>722</v>
      </c>
      <c r="H439" s="2">
        <v>3.12</v>
      </c>
      <c r="I439" s="23">
        <v>326316</v>
      </c>
      <c r="J439" s="24">
        <v>0.14899692426820499</v>
      </c>
    </row>
    <row r="440" spans="1:10" ht="15.95" customHeight="1" x14ac:dyDescent="0.15">
      <c r="A440" s="25">
        <v>44305</v>
      </c>
      <c r="B440" s="3" t="s">
        <v>723</v>
      </c>
      <c r="C440" s="2" t="s">
        <v>724</v>
      </c>
      <c r="D440" s="2">
        <v>10.32</v>
      </c>
      <c r="E440" s="2">
        <v>1.88</v>
      </c>
      <c r="F440" s="2" t="s">
        <v>725</v>
      </c>
      <c r="G440" s="2" t="s">
        <v>270</v>
      </c>
      <c r="H440" s="2">
        <v>0.61</v>
      </c>
      <c r="I440" s="23">
        <v>563718</v>
      </c>
      <c r="J440" s="24">
        <v>5.6263337081654298E-2</v>
      </c>
    </row>
    <row r="441" spans="1:10" ht="15.95" customHeight="1" x14ac:dyDescent="0.15">
      <c r="A441" s="25">
        <v>44305</v>
      </c>
      <c r="B441" s="3" t="s">
        <v>726</v>
      </c>
      <c r="C441" s="2" t="s">
        <v>727</v>
      </c>
      <c r="D441" s="2">
        <v>10.4</v>
      </c>
      <c r="E441" s="2">
        <v>0.57999999999999996</v>
      </c>
      <c r="F441" s="2" t="s">
        <v>728</v>
      </c>
      <c r="G441" s="2" t="s">
        <v>729</v>
      </c>
      <c r="H441" s="2">
        <v>1.69</v>
      </c>
      <c r="I441" s="23">
        <v>557951</v>
      </c>
      <c r="J441" s="24">
        <v>1.0584625031916799E-2</v>
      </c>
    </row>
    <row r="442" spans="1:10" ht="15.95" customHeight="1" x14ac:dyDescent="0.15">
      <c r="A442" s="25">
        <v>44305</v>
      </c>
      <c r="B442" s="3" t="s">
        <v>3174</v>
      </c>
      <c r="C442" s="2" t="s">
        <v>3175</v>
      </c>
      <c r="D442" s="2">
        <v>17.350000000000001</v>
      </c>
      <c r="E442" s="2">
        <v>1.76</v>
      </c>
      <c r="F442" s="2" t="s">
        <v>3176</v>
      </c>
      <c r="G442" s="2" t="s">
        <v>757</v>
      </c>
      <c r="H442" s="2">
        <v>1.06</v>
      </c>
      <c r="I442" s="23">
        <v>333545</v>
      </c>
      <c r="J442" s="24">
        <v>3.6327406732270098E-2</v>
      </c>
    </row>
    <row r="443" spans="1:10" ht="15.95" customHeight="1" x14ac:dyDescent="0.15">
      <c r="A443" s="25">
        <v>44305</v>
      </c>
      <c r="B443" s="3" t="s">
        <v>3177</v>
      </c>
      <c r="C443" s="2" t="s">
        <v>3178</v>
      </c>
      <c r="D443" s="2">
        <v>12.24</v>
      </c>
      <c r="E443" s="2">
        <v>0.49</v>
      </c>
      <c r="F443" s="2" t="s">
        <v>530</v>
      </c>
      <c r="G443" s="2" t="s">
        <v>3179</v>
      </c>
      <c r="H443" s="2">
        <v>1.82</v>
      </c>
      <c r="I443" s="23">
        <v>471827</v>
      </c>
      <c r="J443" s="24">
        <v>3.2946138043827501E-3</v>
      </c>
    </row>
    <row r="444" spans="1:10" ht="15.95" customHeight="1" x14ac:dyDescent="0.15">
      <c r="A444" s="25">
        <v>44305</v>
      </c>
      <c r="B444" s="3" t="s">
        <v>730</v>
      </c>
      <c r="C444" s="2" t="s">
        <v>731</v>
      </c>
      <c r="D444" s="2">
        <v>55</v>
      </c>
      <c r="E444" s="2">
        <v>1.81</v>
      </c>
      <c r="F444" s="2" t="s">
        <v>732</v>
      </c>
      <c r="G444" s="2" t="s">
        <v>733</v>
      </c>
      <c r="H444" s="2">
        <v>0.68</v>
      </c>
      <c r="I444" s="23">
        <v>104197</v>
      </c>
      <c r="J444" s="24">
        <v>7.3470852598117101E-2</v>
      </c>
    </row>
    <row r="445" spans="1:10" ht="15.95" customHeight="1" x14ac:dyDescent="0.15">
      <c r="A445" s="25">
        <v>44305</v>
      </c>
      <c r="B445" s="3" t="s">
        <v>734</v>
      </c>
      <c r="C445" s="2" t="s">
        <v>735</v>
      </c>
      <c r="D445" s="2">
        <v>8.93</v>
      </c>
      <c r="E445" s="2">
        <v>1.25</v>
      </c>
      <c r="F445" s="2" t="s">
        <v>736</v>
      </c>
      <c r="G445" s="2" t="s">
        <v>737</v>
      </c>
      <c r="H445" s="2">
        <v>1.91</v>
      </c>
      <c r="I445" s="23">
        <v>639551</v>
      </c>
      <c r="J445" s="24">
        <v>5.9418819730870801E-3</v>
      </c>
    </row>
    <row r="446" spans="1:10" ht="15.95" customHeight="1" x14ac:dyDescent="0.15">
      <c r="A446" s="25">
        <v>44305</v>
      </c>
      <c r="B446" s="3" t="s">
        <v>738</v>
      </c>
      <c r="C446" s="2" t="s">
        <v>739</v>
      </c>
      <c r="D446" s="2">
        <v>4.01</v>
      </c>
      <c r="E446" s="2">
        <v>0.75</v>
      </c>
      <c r="F446" s="2" t="s">
        <v>740</v>
      </c>
      <c r="G446" s="2" t="s">
        <v>741</v>
      </c>
      <c r="H446" s="2">
        <v>1.72</v>
      </c>
      <c r="I446" s="23">
        <v>1424025</v>
      </c>
      <c r="J446" s="24">
        <v>1.2037660674690099E-2</v>
      </c>
    </row>
    <row r="447" spans="1:10" ht="15.95" customHeight="1" x14ac:dyDescent="0.15">
      <c r="A447" s="25">
        <v>44305</v>
      </c>
      <c r="B447" s="3" t="s">
        <v>3180</v>
      </c>
      <c r="C447" s="2" t="s">
        <v>3181</v>
      </c>
      <c r="D447" s="2">
        <v>28.01</v>
      </c>
      <c r="E447" s="2">
        <v>1.82</v>
      </c>
      <c r="F447" s="2" t="s">
        <v>3182</v>
      </c>
      <c r="G447" s="2" t="s">
        <v>1228</v>
      </c>
      <c r="H447" s="2">
        <v>1.25</v>
      </c>
      <c r="I447" s="23">
        <v>202829</v>
      </c>
      <c r="J447" s="24">
        <v>2.5925607921831299E-2</v>
      </c>
    </row>
    <row r="448" spans="1:10" ht="15.95" customHeight="1" x14ac:dyDescent="0.15">
      <c r="A448" s="25">
        <v>44305</v>
      </c>
      <c r="B448" s="3" t="s">
        <v>3183</v>
      </c>
      <c r="C448" s="2" t="s">
        <v>3184</v>
      </c>
      <c r="D448" s="2">
        <v>45.76</v>
      </c>
      <c r="E448" s="2">
        <v>-0.85</v>
      </c>
      <c r="F448" s="2" t="s">
        <v>3185</v>
      </c>
      <c r="G448" s="2" t="s">
        <v>3186</v>
      </c>
      <c r="H448" s="2">
        <v>3.87</v>
      </c>
      <c r="I448" s="23">
        <v>123580</v>
      </c>
      <c r="J448" s="24">
        <v>1.1318697264732801E-2</v>
      </c>
    </row>
    <row r="449" spans="1:10" ht="15.95" customHeight="1" x14ac:dyDescent="0.15">
      <c r="A449" s="25">
        <v>44305</v>
      </c>
      <c r="B449" s="3" t="s">
        <v>3187</v>
      </c>
      <c r="C449" s="2" t="s">
        <v>3188</v>
      </c>
      <c r="D449" s="2">
        <v>8.44</v>
      </c>
      <c r="E449" s="2">
        <v>1.44</v>
      </c>
      <c r="F449" s="2" t="s">
        <v>3189</v>
      </c>
      <c r="G449" s="2" t="s">
        <v>3190</v>
      </c>
      <c r="H449" s="2">
        <v>0.24</v>
      </c>
      <c r="I449" s="23">
        <v>664536</v>
      </c>
      <c r="J449" s="24">
        <v>0.30657204374470898</v>
      </c>
    </row>
    <row r="450" spans="1:10" ht="15.95" customHeight="1" x14ac:dyDescent="0.15">
      <c r="A450" s="25">
        <v>44305</v>
      </c>
      <c r="B450" s="3" t="s">
        <v>742</v>
      </c>
      <c r="C450" s="2" t="s">
        <v>743</v>
      </c>
      <c r="D450" s="2">
        <v>10.23</v>
      </c>
      <c r="E450" s="2">
        <v>2.2000000000000002</v>
      </c>
      <c r="F450" s="2" t="s">
        <v>744</v>
      </c>
      <c r="G450" s="2" t="s">
        <v>745</v>
      </c>
      <c r="H450" s="2">
        <v>0.93</v>
      </c>
      <c r="I450" s="23">
        <v>548032</v>
      </c>
      <c r="J450" s="24">
        <v>9.4226734101677395E-3</v>
      </c>
    </row>
    <row r="451" spans="1:10" ht="15.95" customHeight="1" x14ac:dyDescent="0.15">
      <c r="A451" s="25">
        <v>44305</v>
      </c>
      <c r="B451" s="3" t="s">
        <v>3191</v>
      </c>
      <c r="C451" s="2" t="s">
        <v>3192</v>
      </c>
      <c r="D451" s="2">
        <v>4.12</v>
      </c>
      <c r="E451" s="2">
        <v>0</v>
      </c>
      <c r="F451" s="2" t="s">
        <v>3193</v>
      </c>
      <c r="G451" s="2" t="s">
        <v>1183</v>
      </c>
      <c r="H451" s="2">
        <v>1.4</v>
      </c>
      <c r="I451" s="23">
        <v>1358893</v>
      </c>
      <c r="J451" s="24">
        <v>1.9954911565027E-2</v>
      </c>
    </row>
    <row r="452" spans="1:10" ht="15.95" customHeight="1" x14ac:dyDescent="0.15">
      <c r="A452" s="25">
        <v>44305</v>
      </c>
      <c r="B452" s="3" t="s">
        <v>746</v>
      </c>
      <c r="C452" s="2" t="s">
        <v>747</v>
      </c>
      <c r="D452" s="2">
        <v>17.41</v>
      </c>
      <c r="E452" s="2">
        <v>1.4</v>
      </c>
      <c r="F452" s="2" t="s">
        <v>748</v>
      </c>
      <c r="G452" s="2" t="s">
        <v>749</v>
      </c>
      <c r="H452" s="2">
        <v>0.63</v>
      </c>
      <c r="I452" s="23">
        <v>320902</v>
      </c>
      <c r="J452" s="24">
        <v>4.8365602966690603E-2</v>
      </c>
    </row>
    <row r="453" spans="1:10" ht="15.95" customHeight="1" x14ac:dyDescent="0.15">
      <c r="A453" s="25">
        <v>44305</v>
      </c>
      <c r="B453" s="3" t="s">
        <v>750</v>
      </c>
      <c r="C453" s="2" t="s">
        <v>751</v>
      </c>
      <c r="D453" s="2">
        <v>29.31</v>
      </c>
      <c r="E453" s="2">
        <v>8.92</v>
      </c>
      <c r="F453" s="2" t="s">
        <v>752</v>
      </c>
      <c r="G453" s="2" t="s">
        <v>753</v>
      </c>
      <c r="H453" s="2">
        <v>3.73</v>
      </c>
      <c r="I453" s="23">
        <v>189340</v>
      </c>
      <c r="J453" s="24">
        <v>2.1881843957823201E-2</v>
      </c>
    </row>
    <row r="454" spans="1:10" ht="15.95" customHeight="1" x14ac:dyDescent="0.15">
      <c r="A454" s="25">
        <v>44305</v>
      </c>
      <c r="B454" s="3" t="s">
        <v>3194</v>
      </c>
      <c r="C454" s="2" t="s">
        <v>3195</v>
      </c>
      <c r="D454" s="2">
        <v>9.64</v>
      </c>
      <c r="E454" s="2">
        <v>1.26</v>
      </c>
      <c r="F454" s="2" t="s">
        <v>3196</v>
      </c>
      <c r="G454" s="2" t="s">
        <v>1522</v>
      </c>
      <c r="H454" s="2">
        <v>1.25</v>
      </c>
      <c r="I454" s="23">
        <v>574200</v>
      </c>
      <c r="J454" s="24">
        <v>4.5584824919561499E-2</v>
      </c>
    </row>
    <row r="455" spans="1:10" ht="15.95" customHeight="1" x14ac:dyDescent="0.15">
      <c r="A455" s="25">
        <v>44305</v>
      </c>
      <c r="B455" s="3" t="s">
        <v>3197</v>
      </c>
      <c r="C455" s="2" t="s">
        <v>3198</v>
      </c>
      <c r="D455" s="2">
        <v>37.119999999999997</v>
      </c>
      <c r="E455" s="2">
        <v>0.98</v>
      </c>
      <c r="F455" s="2" t="s">
        <v>3199</v>
      </c>
      <c r="G455" s="2" t="s">
        <v>1973</v>
      </c>
      <c r="H455" s="2">
        <v>2.08</v>
      </c>
      <c r="I455" s="23">
        <v>149012</v>
      </c>
      <c r="J455" s="24">
        <v>2.18442615574507E-2</v>
      </c>
    </row>
    <row r="456" spans="1:10" ht="15.95" customHeight="1" x14ac:dyDescent="0.15">
      <c r="A456" s="25">
        <v>44305</v>
      </c>
      <c r="B456" s="3" t="s">
        <v>3200</v>
      </c>
      <c r="C456" s="2" t="s">
        <v>3201</v>
      </c>
      <c r="D456" s="2">
        <v>10.85</v>
      </c>
      <c r="E456" s="2">
        <v>1.21</v>
      </c>
      <c r="F456" s="2" t="s">
        <v>3202</v>
      </c>
      <c r="G456" s="2" t="s">
        <v>3203</v>
      </c>
      <c r="H456" s="2">
        <v>1.02</v>
      </c>
      <c r="I456" s="23">
        <v>509143</v>
      </c>
      <c r="J456" s="24">
        <v>8.25234428476945E-2</v>
      </c>
    </row>
    <row r="457" spans="1:10" ht="15.95" customHeight="1" x14ac:dyDescent="0.15">
      <c r="A457" s="25">
        <v>44305</v>
      </c>
      <c r="B457" s="3" t="s">
        <v>3204</v>
      </c>
      <c r="C457" s="2" t="s">
        <v>3205</v>
      </c>
      <c r="D457" s="2">
        <v>20.39</v>
      </c>
      <c r="E457" s="2">
        <v>1.7</v>
      </c>
      <c r="F457" s="2" t="s">
        <v>3206</v>
      </c>
      <c r="G457" s="2" t="s">
        <v>3207</v>
      </c>
      <c r="H457" s="2">
        <v>1.86</v>
      </c>
      <c r="I457" s="23">
        <v>270364</v>
      </c>
      <c r="J457" s="24">
        <v>6.90343554619506E-3</v>
      </c>
    </row>
    <row r="458" spans="1:10" ht="15.95" customHeight="1" x14ac:dyDescent="0.15">
      <c r="A458" s="25">
        <v>44305</v>
      </c>
      <c r="B458" s="3" t="s">
        <v>3208</v>
      </c>
      <c r="C458" s="2" t="s">
        <v>3209</v>
      </c>
      <c r="D458" s="2">
        <v>10.79</v>
      </c>
      <c r="E458" s="2">
        <v>1.6</v>
      </c>
      <c r="F458" s="2" t="s">
        <v>3210</v>
      </c>
      <c r="G458" s="2" t="s">
        <v>510</v>
      </c>
      <c r="H458" s="2">
        <v>0.59</v>
      </c>
      <c r="I458" s="23">
        <v>508917</v>
      </c>
      <c r="J458" s="24">
        <v>2.9046140539747901E-2</v>
      </c>
    </row>
    <row r="459" spans="1:10" ht="15.95" customHeight="1" x14ac:dyDescent="0.15">
      <c r="A459" s="25">
        <v>44305</v>
      </c>
      <c r="B459" s="3" t="s">
        <v>3211</v>
      </c>
      <c r="C459" s="2" t="s">
        <v>3212</v>
      </c>
      <c r="D459" s="2">
        <v>86.15</v>
      </c>
      <c r="E459" s="2">
        <v>4.93</v>
      </c>
      <c r="F459" s="2" t="s">
        <v>2124</v>
      </c>
      <c r="G459" s="2" t="s">
        <v>3213</v>
      </c>
      <c r="H459" s="2">
        <v>21.6</v>
      </c>
      <c r="I459" s="23">
        <v>62574</v>
      </c>
      <c r="J459" s="24">
        <v>3.3511565731803201E-4</v>
      </c>
    </row>
    <row r="460" spans="1:10" ht="15.95" customHeight="1" x14ac:dyDescent="0.15">
      <c r="A460" s="25">
        <v>44305</v>
      </c>
      <c r="B460" s="3" t="s">
        <v>754</v>
      </c>
      <c r="C460" s="2" t="s">
        <v>755</v>
      </c>
      <c r="D460" s="2">
        <v>44.36</v>
      </c>
      <c r="E460" s="2">
        <v>0.89</v>
      </c>
      <c r="F460" s="2" t="s">
        <v>756</v>
      </c>
      <c r="G460" s="2" t="s">
        <v>757</v>
      </c>
      <c r="H460" s="2">
        <v>1.6</v>
      </c>
      <c r="I460" s="23">
        <v>121052</v>
      </c>
      <c r="J460" s="24">
        <v>3.3388922342244901E-2</v>
      </c>
    </row>
    <row r="461" spans="1:10" ht="15.95" customHeight="1" x14ac:dyDescent="0.15">
      <c r="A461" s="25">
        <v>44305</v>
      </c>
      <c r="B461" s="3" t="s">
        <v>758</v>
      </c>
      <c r="C461" s="2" t="s">
        <v>759</v>
      </c>
      <c r="D461" s="2">
        <v>6.31</v>
      </c>
      <c r="E461" s="2">
        <v>1.45</v>
      </c>
      <c r="F461" s="2" t="s">
        <v>760</v>
      </c>
      <c r="G461" s="2" t="s">
        <v>761</v>
      </c>
      <c r="H461" s="2">
        <v>1.01</v>
      </c>
      <c r="I461" s="23">
        <v>844400</v>
      </c>
      <c r="J461" s="24">
        <v>2.3753259631864101E-2</v>
      </c>
    </row>
    <row r="462" spans="1:10" ht="15.95" customHeight="1" x14ac:dyDescent="0.15">
      <c r="A462" s="25">
        <v>44305</v>
      </c>
      <c r="B462" s="3" t="s">
        <v>3214</v>
      </c>
      <c r="C462" s="2" t="s">
        <v>3215</v>
      </c>
      <c r="D462" s="2">
        <v>18.73</v>
      </c>
      <c r="E462" s="2">
        <v>1.41</v>
      </c>
      <c r="F462" s="2" t="s">
        <v>3216</v>
      </c>
      <c r="G462" s="2" t="s">
        <v>1880</v>
      </c>
      <c r="H462" s="2">
        <v>1.1100000000000001</v>
      </c>
      <c r="I462" s="23">
        <v>282586</v>
      </c>
      <c r="J462" s="24">
        <v>1.7807704387186998E-2</v>
      </c>
    </row>
    <row r="463" spans="1:10" ht="15.95" customHeight="1" x14ac:dyDescent="0.15">
      <c r="A463" s="25">
        <v>44305</v>
      </c>
      <c r="B463" s="3" t="s">
        <v>3217</v>
      </c>
      <c r="C463" s="2" t="s">
        <v>3218</v>
      </c>
      <c r="D463" s="2">
        <v>40.51</v>
      </c>
      <c r="E463" s="2">
        <v>1.78</v>
      </c>
      <c r="F463" s="2" t="s">
        <v>3219</v>
      </c>
      <c r="G463" s="2" t="s">
        <v>3220</v>
      </c>
      <c r="H463" s="2">
        <v>0.45</v>
      </c>
      <c r="I463" s="23">
        <v>129034</v>
      </c>
      <c r="J463" s="24">
        <v>0.110078310113183</v>
      </c>
    </row>
    <row r="464" spans="1:10" ht="15.95" customHeight="1" x14ac:dyDescent="0.15">
      <c r="A464" s="25">
        <v>44305</v>
      </c>
      <c r="B464" s="3" t="s">
        <v>3221</v>
      </c>
      <c r="C464" s="2" t="s">
        <v>3222</v>
      </c>
      <c r="D464" s="2">
        <v>13.91</v>
      </c>
      <c r="E464" s="2">
        <v>-7.0000000000000007E-2</v>
      </c>
      <c r="F464" s="2" t="s">
        <v>3223</v>
      </c>
      <c r="G464" s="2" t="s">
        <v>749</v>
      </c>
      <c r="H464" s="2">
        <v>0.9</v>
      </c>
      <c r="I464" s="23">
        <v>374222</v>
      </c>
      <c r="J464" s="24">
        <v>4.4046921071025702E-2</v>
      </c>
    </row>
    <row r="465" spans="1:10" ht="15.95" customHeight="1" x14ac:dyDescent="0.15">
      <c r="A465" s="25">
        <v>44305</v>
      </c>
      <c r="B465" s="3" t="s">
        <v>3224</v>
      </c>
      <c r="C465" s="2" t="s">
        <v>3225</v>
      </c>
      <c r="D465" s="2">
        <v>37.92</v>
      </c>
      <c r="E465" s="2">
        <v>0.37</v>
      </c>
      <c r="F465" s="2" t="s">
        <v>3226</v>
      </c>
      <c r="G465" s="2" t="s">
        <v>1212</v>
      </c>
      <c r="H465" s="2">
        <v>3.74</v>
      </c>
      <c r="I465" s="23">
        <v>136478</v>
      </c>
      <c r="J465" s="24">
        <v>1.79012374310237E-2</v>
      </c>
    </row>
    <row r="466" spans="1:10" ht="15.95" customHeight="1" x14ac:dyDescent="0.15">
      <c r="A466" s="25">
        <v>44305</v>
      </c>
      <c r="B466" s="3" t="s">
        <v>762</v>
      </c>
      <c r="C466" s="2" t="s">
        <v>763</v>
      </c>
      <c r="D466" s="2">
        <v>29.81</v>
      </c>
      <c r="E466" s="2">
        <v>1.19</v>
      </c>
      <c r="F466" s="2" t="s">
        <v>764</v>
      </c>
      <c r="G466" s="2" t="s">
        <v>765</v>
      </c>
      <c r="H466" s="2">
        <v>0.56000000000000005</v>
      </c>
      <c r="I466" s="23">
        <v>173512</v>
      </c>
      <c r="J466" s="24">
        <v>2.4289240130266201E-2</v>
      </c>
    </row>
    <row r="467" spans="1:10" ht="15.95" customHeight="1" x14ac:dyDescent="0.15">
      <c r="A467" s="25">
        <v>44305</v>
      </c>
      <c r="B467" s="3" t="s">
        <v>3227</v>
      </c>
      <c r="C467" s="2" t="s">
        <v>3228</v>
      </c>
      <c r="D467" s="2">
        <v>29.05</v>
      </c>
      <c r="E467" s="2">
        <v>1.22</v>
      </c>
      <c r="F467" s="2" t="s">
        <v>3229</v>
      </c>
      <c r="G467" s="2" t="s">
        <v>3230</v>
      </c>
      <c r="H467" s="2">
        <v>2.99</v>
      </c>
      <c r="I467" s="23">
        <v>176938</v>
      </c>
      <c r="J467" s="24">
        <v>6.2378016231972901E-3</v>
      </c>
    </row>
    <row r="468" spans="1:10" ht="15.95" customHeight="1" x14ac:dyDescent="0.15">
      <c r="A468" s="25">
        <v>44305</v>
      </c>
      <c r="B468" s="3" t="s">
        <v>3231</v>
      </c>
      <c r="C468" s="2" t="s">
        <v>3232</v>
      </c>
      <c r="D468" s="2">
        <v>11.95</v>
      </c>
      <c r="E468" s="2">
        <v>4.09</v>
      </c>
      <c r="F468" s="2" t="s">
        <v>3233</v>
      </c>
      <c r="G468" s="2" t="s">
        <v>3234</v>
      </c>
      <c r="H468" s="2">
        <v>0.44</v>
      </c>
      <c r="I468" s="23">
        <v>429364</v>
      </c>
      <c r="J468" s="24">
        <v>0.159073174992757</v>
      </c>
    </row>
    <row r="469" spans="1:10" ht="15.95" customHeight="1" x14ac:dyDescent="0.15">
      <c r="A469" s="25">
        <v>44305</v>
      </c>
      <c r="B469" s="3" t="s">
        <v>3235</v>
      </c>
      <c r="C469" s="2" t="s">
        <v>3236</v>
      </c>
      <c r="D469" s="2">
        <v>17.72</v>
      </c>
      <c r="E469" s="2">
        <v>3.14</v>
      </c>
      <c r="F469" s="2" t="s">
        <v>3237</v>
      </c>
      <c r="G469" s="2" t="s">
        <v>3238</v>
      </c>
      <c r="H469" s="2">
        <v>4.0999999999999996</v>
      </c>
      <c r="I469" s="23">
        <v>288300</v>
      </c>
      <c r="J469" s="24">
        <v>1.26070637225262E-2</v>
      </c>
    </row>
    <row r="470" spans="1:10" ht="15.95" customHeight="1" x14ac:dyDescent="0.15">
      <c r="A470" s="25">
        <v>44305</v>
      </c>
      <c r="B470" s="3" t="s">
        <v>766</v>
      </c>
      <c r="C470" s="2" t="s">
        <v>767</v>
      </c>
      <c r="D470" s="2">
        <v>2.54</v>
      </c>
      <c r="E470" s="2">
        <v>0.4</v>
      </c>
      <c r="F470" s="2" t="s">
        <v>768</v>
      </c>
      <c r="G470" s="2" t="s">
        <v>769</v>
      </c>
      <c r="H470" s="2">
        <v>4.37</v>
      </c>
      <c r="I470" s="23">
        <v>2001601</v>
      </c>
      <c r="J470" s="24">
        <v>2.5269861030624698E-2</v>
      </c>
    </row>
    <row r="471" spans="1:10" ht="15.95" customHeight="1" x14ac:dyDescent="0.15">
      <c r="A471" s="25">
        <v>44305</v>
      </c>
      <c r="B471" s="3" t="s">
        <v>770</v>
      </c>
      <c r="C471" s="2" t="s">
        <v>771</v>
      </c>
      <c r="D471" s="2">
        <v>8.3800000000000008</v>
      </c>
      <c r="E471" s="2">
        <v>1.33</v>
      </c>
      <c r="F471" s="2" t="s">
        <v>772</v>
      </c>
      <c r="G471" s="2" t="s">
        <v>773</v>
      </c>
      <c r="H471" s="2">
        <v>3.16</v>
      </c>
      <c r="I471" s="23">
        <v>606011</v>
      </c>
      <c r="J471" s="24">
        <v>9.3080373079037007E-3</v>
      </c>
    </row>
    <row r="472" spans="1:10" ht="15.95" customHeight="1" x14ac:dyDescent="0.15">
      <c r="A472" s="25">
        <v>44305</v>
      </c>
      <c r="B472" s="3" t="s">
        <v>3239</v>
      </c>
      <c r="C472" s="2" t="s">
        <v>3240</v>
      </c>
      <c r="D472" s="2">
        <v>29.04</v>
      </c>
      <c r="E472" s="2">
        <v>-0.65</v>
      </c>
      <c r="F472" s="2" t="s">
        <v>3241</v>
      </c>
      <c r="G472" s="2" t="s">
        <v>1282</v>
      </c>
      <c r="H472" s="2">
        <v>0.7</v>
      </c>
      <c r="I472" s="23">
        <v>174644</v>
      </c>
      <c r="J472" s="24">
        <v>1.5690216485621699E-2</v>
      </c>
    </row>
    <row r="473" spans="1:10" ht="15.95" customHeight="1" x14ac:dyDescent="0.15">
      <c r="A473" s="25">
        <v>44305</v>
      </c>
      <c r="B473" s="3" t="s">
        <v>3242</v>
      </c>
      <c r="C473" s="2" t="s">
        <v>3243</v>
      </c>
      <c r="D473" s="2">
        <v>11.02</v>
      </c>
      <c r="E473" s="2">
        <v>6.06</v>
      </c>
      <c r="F473" s="2" t="s">
        <v>3244</v>
      </c>
      <c r="G473" s="2" t="s">
        <v>3245</v>
      </c>
      <c r="H473" s="2">
        <v>0.67</v>
      </c>
      <c r="I473" s="23">
        <v>458327</v>
      </c>
      <c r="J473" s="24">
        <v>0.18218783111792</v>
      </c>
    </row>
    <row r="474" spans="1:10" ht="15.95" customHeight="1" x14ac:dyDescent="0.15">
      <c r="A474" s="25">
        <v>44305</v>
      </c>
      <c r="B474" s="3" t="s">
        <v>3246</v>
      </c>
      <c r="C474" s="2" t="s">
        <v>3247</v>
      </c>
      <c r="D474" s="2">
        <v>15.24</v>
      </c>
      <c r="E474" s="2">
        <v>3.04</v>
      </c>
      <c r="F474" s="2" t="s">
        <v>3248</v>
      </c>
      <c r="G474" s="2" t="s">
        <v>3249</v>
      </c>
      <c r="H474" s="2">
        <v>2.85</v>
      </c>
      <c r="I474" s="23">
        <v>330537</v>
      </c>
      <c r="J474" s="24">
        <v>1.1987510898190799E-2</v>
      </c>
    </row>
    <row r="475" spans="1:10" ht="15.95" customHeight="1" x14ac:dyDescent="0.15">
      <c r="A475" s="25">
        <v>44305</v>
      </c>
      <c r="B475" s="3" t="s">
        <v>3250</v>
      </c>
      <c r="C475" s="2" t="s">
        <v>3251</v>
      </c>
      <c r="D475" s="2">
        <v>9.86</v>
      </c>
      <c r="E475" s="2">
        <v>0.61</v>
      </c>
      <c r="F475" s="2" t="s">
        <v>3252</v>
      </c>
      <c r="G475" s="2" t="s">
        <v>3110</v>
      </c>
      <c r="H475" s="2">
        <v>1.55</v>
      </c>
      <c r="I475" s="23">
        <v>509705</v>
      </c>
      <c r="J475" s="24">
        <v>2.29542753314101E-2</v>
      </c>
    </row>
    <row r="476" spans="1:10" ht="15.95" customHeight="1" x14ac:dyDescent="0.15">
      <c r="A476" s="25">
        <v>44305</v>
      </c>
      <c r="B476" s="3" t="s">
        <v>3253</v>
      </c>
      <c r="C476" s="2" t="s">
        <v>3254</v>
      </c>
      <c r="D476" s="2">
        <v>17.73</v>
      </c>
      <c r="E476" s="2">
        <v>2.37</v>
      </c>
      <c r="F476" s="2" t="s">
        <v>3255</v>
      </c>
      <c r="G476" s="2" t="s">
        <v>3256</v>
      </c>
      <c r="H476" s="2">
        <v>3.26</v>
      </c>
      <c r="I476" s="23">
        <v>283346</v>
      </c>
      <c r="J476" s="24">
        <v>1.3852271708679901E-2</v>
      </c>
    </row>
    <row r="477" spans="1:10" ht="15.95" customHeight="1" x14ac:dyDescent="0.15">
      <c r="A477" s="25">
        <v>44305</v>
      </c>
      <c r="B477" s="3" t="s">
        <v>3257</v>
      </c>
      <c r="C477" s="2" t="s">
        <v>3258</v>
      </c>
      <c r="D477" s="2">
        <v>37.15</v>
      </c>
      <c r="E477" s="2">
        <v>2</v>
      </c>
      <c r="F477" s="2" t="s">
        <v>3259</v>
      </c>
      <c r="G477" s="2" t="s">
        <v>2666</v>
      </c>
      <c r="H477" s="2">
        <v>2.78</v>
      </c>
      <c r="I477" s="23">
        <v>134203</v>
      </c>
      <c r="J477" s="24">
        <v>2.2960143064234199E-3</v>
      </c>
    </row>
    <row r="478" spans="1:10" ht="15.95" customHeight="1" x14ac:dyDescent="0.15">
      <c r="A478" s="25">
        <v>44305</v>
      </c>
      <c r="B478" s="3" t="s">
        <v>774</v>
      </c>
      <c r="C478" s="2" t="s">
        <v>775</v>
      </c>
      <c r="D478" s="2">
        <v>19.11</v>
      </c>
      <c r="E478" s="2">
        <v>3.41</v>
      </c>
      <c r="F478" s="2" t="s">
        <v>776</v>
      </c>
      <c r="G478" s="2" t="s">
        <v>777</v>
      </c>
      <c r="H478" s="2">
        <v>1.4</v>
      </c>
      <c r="I478" s="23">
        <v>259819</v>
      </c>
      <c r="J478" s="24">
        <v>2.5911448832151599E-3</v>
      </c>
    </row>
    <row r="479" spans="1:10" ht="15.95" customHeight="1" x14ac:dyDescent="0.15">
      <c r="A479" s="25">
        <v>44305</v>
      </c>
      <c r="B479" s="3" t="s">
        <v>3260</v>
      </c>
      <c r="C479" s="2" t="s">
        <v>3261</v>
      </c>
      <c r="D479" s="2">
        <v>8.39</v>
      </c>
      <c r="E479" s="2">
        <v>1.33</v>
      </c>
      <c r="F479" s="2" t="s">
        <v>3262</v>
      </c>
      <c r="G479" s="2" t="s">
        <v>3263</v>
      </c>
      <c r="H479" s="2">
        <v>0.57999999999999996</v>
      </c>
      <c r="I479" s="23">
        <v>591503</v>
      </c>
      <c r="J479" s="24">
        <v>0.158872839317166</v>
      </c>
    </row>
    <row r="480" spans="1:10" ht="15.95" customHeight="1" x14ac:dyDescent="0.15">
      <c r="A480" s="25">
        <v>44305</v>
      </c>
      <c r="B480" s="3" t="s">
        <v>3264</v>
      </c>
      <c r="C480" s="2" t="s">
        <v>3265</v>
      </c>
      <c r="D480" s="2">
        <v>41.26</v>
      </c>
      <c r="E480" s="2">
        <v>2.61</v>
      </c>
      <c r="F480" s="2" t="s">
        <v>3266</v>
      </c>
      <c r="G480" s="2" t="s">
        <v>3267</v>
      </c>
      <c r="H480" s="2">
        <v>0.38</v>
      </c>
      <c r="I480" s="23">
        <v>120046</v>
      </c>
      <c r="J480" s="24">
        <v>0.38021214357157002</v>
      </c>
    </row>
    <row r="481" spans="1:10" ht="15.95" customHeight="1" x14ac:dyDescent="0.15">
      <c r="A481" s="25">
        <v>44305</v>
      </c>
      <c r="B481" s="3" t="s">
        <v>3268</v>
      </c>
      <c r="C481" s="2" t="s">
        <v>3269</v>
      </c>
      <c r="D481" s="2">
        <v>7.11</v>
      </c>
      <c r="E481" s="2">
        <v>0.99</v>
      </c>
      <c r="F481" s="2" t="s">
        <v>2081</v>
      </c>
      <c r="G481" s="2" t="s">
        <v>1258</v>
      </c>
      <c r="H481" s="2">
        <v>1.34</v>
      </c>
      <c r="I481" s="23">
        <v>696080</v>
      </c>
      <c r="J481" s="24">
        <v>7.0660380591008997E-3</v>
      </c>
    </row>
    <row r="482" spans="1:10" ht="15.95" customHeight="1" x14ac:dyDescent="0.15">
      <c r="A482" s="25">
        <v>44305</v>
      </c>
      <c r="B482" s="3" t="s">
        <v>778</v>
      </c>
      <c r="C482" s="2" t="s">
        <v>779</v>
      </c>
      <c r="D482" s="2">
        <v>5.78</v>
      </c>
      <c r="E482" s="2">
        <v>1.23</v>
      </c>
      <c r="F482" s="2" t="s">
        <v>780</v>
      </c>
      <c r="G482" s="2" t="s">
        <v>781</v>
      </c>
      <c r="H482" s="2">
        <v>1.39</v>
      </c>
      <c r="I482" s="23">
        <v>855540</v>
      </c>
      <c r="J482" s="24">
        <v>6.3529725691722798E-3</v>
      </c>
    </row>
    <row r="483" spans="1:10" ht="15.95" customHeight="1" x14ac:dyDescent="0.15">
      <c r="A483" s="25">
        <v>44305</v>
      </c>
      <c r="B483" s="3" t="s">
        <v>782</v>
      </c>
      <c r="C483" s="2" t="s">
        <v>783</v>
      </c>
      <c r="D483" s="2">
        <v>27.94</v>
      </c>
      <c r="E483" s="2">
        <v>2.8</v>
      </c>
      <c r="F483" s="2" t="s">
        <v>784</v>
      </c>
      <c r="G483" s="2" t="s">
        <v>749</v>
      </c>
      <c r="H483" s="2">
        <v>0.52</v>
      </c>
      <c r="I483" s="23">
        <v>176446</v>
      </c>
      <c r="J483" s="24">
        <v>4.2866966289425497E-2</v>
      </c>
    </row>
    <row r="484" spans="1:10" ht="15.95" customHeight="1" x14ac:dyDescent="0.15">
      <c r="A484" s="25">
        <v>44305</v>
      </c>
      <c r="B484" s="3" t="s">
        <v>785</v>
      </c>
      <c r="C484" s="2" t="s">
        <v>786</v>
      </c>
      <c r="D484" s="2">
        <v>3.81</v>
      </c>
      <c r="E484" s="2">
        <v>-0.78</v>
      </c>
      <c r="F484" s="2" t="s">
        <v>787</v>
      </c>
      <c r="G484" s="2" t="s">
        <v>412</v>
      </c>
      <c r="H484" s="2">
        <v>3</v>
      </c>
      <c r="I484" s="23">
        <v>1283235</v>
      </c>
      <c r="J484" s="24">
        <v>3.9138860849670797E-2</v>
      </c>
    </row>
    <row r="485" spans="1:10" ht="15.95" customHeight="1" x14ac:dyDescent="0.15">
      <c r="A485" s="25">
        <v>44305</v>
      </c>
      <c r="B485" s="3" t="s">
        <v>3270</v>
      </c>
      <c r="C485" s="2" t="s">
        <v>3271</v>
      </c>
      <c r="D485" s="2">
        <v>8.17</v>
      </c>
      <c r="E485" s="2">
        <v>1.24</v>
      </c>
      <c r="F485" s="2" t="s">
        <v>3272</v>
      </c>
      <c r="G485" s="2" t="s">
        <v>3273</v>
      </c>
      <c r="H485" s="2">
        <v>1.36</v>
      </c>
      <c r="I485" s="23">
        <v>596066</v>
      </c>
      <c r="J485" s="24">
        <v>1.0790981440113499E-2</v>
      </c>
    </row>
    <row r="486" spans="1:10" ht="15.95" customHeight="1" x14ac:dyDescent="0.15">
      <c r="A486" s="25">
        <v>44305</v>
      </c>
      <c r="B486" s="3" t="s">
        <v>788</v>
      </c>
      <c r="C486" s="2" t="s">
        <v>789</v>
      </c>
      <c r="D486" s="2">
        <v>44.99</v>
      </c>
      <c r="E486" s="2">
        <v>0.54</v>
      </c>
      <c r="F486" s="2" t="s">
        <v>790</v>
      </c>
      <c r="G486" s="2" t="s">
        <v>791</v>
      </c>
      <c r="H486" s="2">
        <v>0.37</v>
      </c>
      <c r="I486" s="23">
        <v>107300</v>
      </c>
      <c r="J486" s="24">
        <v>7.12023886192511E-2</v>
      </c>
    </row>
    <row r="487" spans="1:10" ht="15.95" customHeight="1" x14ac:dyDescent="0.15">
      <c r="A487" s="25">
        <v>44305</v>
      </c>
      <c r="B487" s="3" t="s">
        <v>3274</v>
      </c>
      <c r="C487" s="2" t="s">
        <v>3275</v>
      </c>
      <c r="D487" s="2">
        <v>12.44</v>
      </c>
      <c r="E487" s="2">
        <v>1.8</v>
      </c>
      <c r="F487" s="2" t="s">
        <v>3276</v>
      </c>
      <c r="G487" s="2" t="s">
        <v>3277</v>
      </c>
      <c r="H487" s="2">
        <v>0.25</v>
      </c>
      <c r="I487" s="23">
        <v>379467</v>
      </c>
      <c r="J487" s="24">
        <v>0.34623602401507902</v>
      </c>
    </row>
    <row r="488" spans="1:10" ht="15.95" customHeight="1" x14ac:dyDescent="0.15">
      <c r="A488" s="25">
        <v>44305</v>
      </c>
      <c r="B488" s="3" t="s">
        <v>792</v>
      </c>
      <c r="C488" s="2" t="s">
        <v>793</v>
      </c>
      <c r="D488" s="2">
        <v>52.44</v>
      </c>
      <c r="E488" s="2">
        <v>1.86</v>
      </c>
      <c r="F488" s="2" t="s">
        <v>794</v>
      </c>
      <c r="G488" s="2" t="s">
        <v>795</v>
      </c>
      <c r="H488" s="2">
        <v>1.87</v>
      </c>
      <c r="I488" s="23">
        <v>90016</v>
      </c>
      <c r="J488" s="24">
        <v>9.9719887091998596E-3</v>
      </c>
    </row>
    <row r="489" spans="1:10" ht="15.95" customHeight="1" x14ac:dyDescent="0.15">
      <c r="A489" s="25">
        <v>44305</v>
      </c>
      <c r="B489" s="3" t="s">
        <v>796</v>
      </c>
      <c r="C489" s="2" t="s">
        <v>797</v>
      </c>
      <c r="D489" s="2">
        <v>11.36</v>
      </c>
      <c r="E489" s="2">
        <v>0.09</v>
      </c>
      <c r="F489" s="2" t="s">
        <v>798</v>
      </c>
      <c r="G489" s="2" t="s">
        <v>799</v>
      </c>
      <c r="H489" s="2">
        <v>0.46</v>
      </c>
      <c r="I489" s="23">
        <v>414800</v>
      </c>
      <c r="J489" s="24">
        <v>0.18976693683054</v>
      </c>
    </row>
    <row r="490" spans="1:10" ht="15.95" customHeight="1" x14ac:dyDescent="0.15">
      <c r="A490" s="25">
        <v>44305</v>
      </c>
      <c r="B490" s="3" t="s">
        <v>800</v>
      </c>
      <c r="C490" s="2" t="s">
        <v>801</v>
      </c>
      <c r="D490" s="2">
        <v>182.21</v>
      </c>
      <c r="E490" s="2">
        <v>2.38</v>
      </c>
      <c r="F490" s="2" t="s">
        <v>802</v>
      </c>
      <c r="G490" s="2" t="s">
        <v>803</v>
      </c>
      <c r="H490" s="2">
        <v>9.0500000000000007</v>
      </c>
      <c r="I490" s="23">
        <v>25800</v>
      </c>
      <c r="J490" s="24">
        <v>3.8854192618394999E-3</v>
      </c>
    </row>
    <row r="491" spans="1:10" ht="15.95" customHeight="1" x14ac:dyDescent="0.15">
      <c r="A491" s="25">
        <v>44305</v>
      </c>
      <c r="B491" s="3" t="s">
        <v>804</v>
      </c>
      <c r="C491" s="2" t="s">
        <v>805</v>
      </c>
      <c r="D491" s="2">
        <v>20.09</v>
      </c>
      <c r="E491" s="2">
        <v>1.1599999999999999</v>
      </c>
      <c r="F491" s="2" t="s">
        <v>806</v>
      </c>
      <c r="G491" s="2" t="s">
        <v>234</v>
      </c>
      <c r="H491" s="2">
        <v>1.22</v>
      </c>
      <c r="I491" s="23">
        <v>230900</v>
      </c>
      <c r="J491" s="24">
        <v>3.2456760180493399E-2</v>
      </c>
    </row>
    <row r="492" spans="1:10" ht="15.95" customHeight="1" x14ac:dyDescent="0.15">
      <c r="A492" s="25">
        <v>44305</v>
      </c>
      <c r="B492" s="3" t="s">
        <v>3278</v>
      </c>
      <c r="C492" s="2" t="s">
        <v>3279</v>
      </c>
      <c r="D492" s="2">
        <v>31.7</v>
      </c>
      <c r="E492" s="2">
        <v>3.12</v>
      </c>
      <c r="F492" s="2" t="s">
        <v>3280</v>
      </c>
      <c r="G492" s="2" t="s">
        <v>3281</v>
      </c>
      <c r="H492" s="2">
        <v>0.49</v>
      </c>
      <c r="I492" s="23">
        <v>145768</v>
      </c>
      <c r="J492" s="24">
        <v>0.30945955082327797</v>
      </c>
    </row>
    <row r="493" spans="1:10" ht="15.95" customHeight="1" x14ac:dyDescent="0.15">
      <c r="A493" s="25">
        <v>44305</v>
      </c>
      <c r="B493" s="3" t="s">
        <v>3282</v>
      </c>
      <c r="C493" s="2" t="s">
        <v>3283</v>
      </c>
      <c r="D493" s="2">
        <v>10.02</v>
      </c>
      <c r="E493" s="2">
        <v>6.26</v>
      </c>
      <c r="F493" s="2" t="s">
        <v>3284</v>
      </c>
      <c r="G493" s="2" t="s">
        <v>3285</v>
      </c>
      <c r="H493" s="2">
        <v>0.18</v>
      </c>
      <c r="I493" s="23">
        <v>460500</v>
      </c>
      <c r="J493" s="24">
        <v>0.54358431624647696</v>
      </c>
    </row>
    <row r="494" spans="1:10" ht="15.95" customHeight="1" x14ac:dyDescent="0.15">
      <c r="A494" s="25">
        <v>44305</v>
      </c>
      <c r="B494" s="3" t="s">
        <v>807</v>
      </c>
      <c r="C494" s="2" t="s">
        <v>808</v>
      </c>
      <c r="D494" s="2">
        <v>64.849999999999994</v>
      </c>
      <c r="E494" s="2">
        <v>-0.93</v>
      </c>
      <c r="F494" s="2" t="s">
        <v>809</v>
      </c>
      <c r="G494" s="2" t="s">
        <v>810</v>
      </c>
      <c r="H494" s="2">
        <v>1.62</v>
      </c>
      <c r="I494" s="23">
        <v>71032</v>
      </c>
      <c r="J494" s="24">
        <v>3.022734546572E-2</v>
      </c>
    </row>
    <row r="495" spans="1:10" ht="15.95" customHeight="1" x14ac:dyDescent="0.15">
      <c r="A495" s="25">
        <v>44305</v>
      </c>
      <c r="B495" s="3" t="s">
        <v>811</v>
      </c>
      <c r="C495" s="2" t="s">
        <v>812</v>
      </c>
      <c r="D495" s="2">
        <v>16.559999999999999</v>
      </c>
      <c r="E495" s="2">
        <v>2.79</v>
      </c>
      <c r="F495" s="2" t="s">
        <v>813</v>
      </c>
      <c r="G495" s="2" t="s">
        <v>518</v>
      </c>
      <c r="H495" s="2">
        <v>0.56999999999999995</v>
      </c>
      <c r="I495" s="23">
        <v>276300</v>
      </c>
      <c r="J495" s="24">
        <v>3.7017470767810298E-2</v>
      </c>
    </row>
    <row r="496" spans="1:10" ht="15.95" customHeight="1" x14ac:dyDescent="0.15">
      <c r="A496" s="25">
        <v>44305</v>
      </c>
      <c r="B496" s="3" t="s">
        <v>3286</v>
      </c>
      <c r="C496" s="2" t="s">
        <v>3287</v>
      </c>
      <c r="D496" s="2">
        <v>45.7</v>
      </c>
      <c r="E496" s="2">
        <v>-0.22</v>
      </c>
      <c r="F496" s="2" t="s">
        <v>3288</v>
      </c>
      <c r="G496" s="2" t="s">
        <v>3289</v>
      </c>
      <c r="H496" s="2">
        <v>1.1299999999999999</v>
      </c>
      <c r="I496" s="23">
        <v>100069</v>
      </c>
      <c r="J496" s="24">
        <v>3.2362897151212398E-2</v>
      </c>
    </row>
    <row r="497" spans="1:10" ht="15.95" customHeight="1" x14ac:dyDescent="0.15">
      <c r="A497" s="25">
        <v>44305</v>
      </c>
      <c r="B497" s="3" t="s">
        <v>3290</v>
      </c>
      <c r="C497" s="2" t="s">
        <v>3291</v>
      </c>
      <c r="D497" s="2">
        <v>5.9</v>
      </c>
      <c r="E497" s="2">
        <v>0.85</v>
      </c>
      <c r="F497" s="2" t="s">
        <v>3292</v>
      </c>
      <c r="G497" s="2" t="s">
        <v>3293</v>
      </c>
      <c r="H497" s="2">
        <v>0.35</v>
      </c>
      <c r="I497" s="23">
        <v>773401</v>
      </c>
      <c r="J497" s="24">
        <v>0.27625843282882601</v>
      </c>
    </row>
    <row r="498" spans="1:10" ht="15.95" customHeight="1" x14ac:dyDescent="0.15">
      <c r="A498" s="25">
        <v>44305</v>
      </c>
      <c r="B498" s="3" t="s">
        <v>3294</v>
      </c>
      <c r="C498" s="2" t="s">
        <v>3295</v>
      </c>
      <c r="D498" s="2">
        <v>39.5</v>
      </c>
      <c r="E498" s="2">
        <v>3.81</v>
      </c>
      <c r="F498" s="2" t="s">
        <v>3296</v>
      </c>
      <c r="G498" s="2" t="s">
        <v>3297</v>
      </c>
      <c r="H498" s="2">
        <v>3.4</v>
      </c>
      <c r="I498" s="23">
        <v>115304</v>
      </c>
      <c r="J498" s="24">
        <v>1.6246586407839599E-2</v>
      </c>
    </row>
    <row r="499" spans="1:10" ht="15.95" customHeight="1" x14ac:dyDescent="0.15">
      <c r="A499" s="25">
        <v>44305</v>
      </c>
      <c r="B499" s="3" t="s">
        <v>814</v>
      </c>
      <c r="C499" s="2" t="s">
        <v>815</v>
      </c>
      <c r="D499" s="2">
        <v>18.809999999999999</v>
      </c>
      <c r="E499" s="2">
        <v>1.62</v>
      </c>
      <c r="F499" s="2" t="s">
        <v>816</v>
      </c>
      <c r="G499" s="2" t="s">
        <v>817</v>
      </c>
      <c r="H499" s="2">
        <v>1.91</v>
      </c>
      <c r="I499" s="23">
        <v>239995</v>
      </c>
      <c r="J499" s="24">
        <v>1.1373685427590799E-2</v>
      </c>
    </row>
    <row r="500" spans="1:10" ht="15.95" customHeight="1" x14ac:dyDescent="0.15">
      <c r="A500" s="25">
        <v>44305</v>
      </c>
      <c r="B500" s="3" t="s">
        <v>818</v>
      </c>
      <c r="C500" s="2" t="s">
        <v>819</v>
      </c>
      <c r="D500" s="2">
        <v>22.52</v>
      </c>
      <c r="E500" s="2">
        <v>5.53</v>
      </c>
      <c r="F500" s="2" t="s">
        <v>820</v>
      </c>
      <c r="G500" s="2" t="s">
        <v>821</v>
      </c>
      <c r="H500" s="2">
        <v>2.63</v>
      </c>
      <c r="I500" s="23">
        <v>199700</v>
      </c>
      <c r="J500" s="24">
        <v>2.82833638857381E-2</v>
      </c>
    </row>
    <row r="501" spans="1:10" ht="15.95" customHeight="1" x14ac:dyDescent="0.15">
      <c r="A501" s="25">
        <v>44305</v>
      </c>
      <c r="B501" s="3" t="s">
        <v>822</v>
      </c>
      <c r="C501" s="2" t="s">
        <v>823</v>
      </c>
      <c r="D501" s="2">
        <v>4.72</v>
      </c>
      <c r="E501" s="2">
        <v>1.29</v>
      </c>
      <c r="F501" s="2" t="s">
        <v>824</v>
      </c>
      <c r="G501" s="2" t="s">
        <v>267</v>
      </c>
      <c r="H501" s="2">
        <v>1</v>
      </c>
      <c r="I501" s="23">
        <v>950796</v>
      </c>
      <c r="J501" s="24">
        <v>1.7279719474982299E-2</v>
      </c>
    </row>
    <row r="502" spans="1:10" ht="15.95" customHeight="1" x14ac:dyDescent="0.15">
      <c r="A502" s="25">
        <v>44305</v>
      </c>
      <c r="B502" s="3" t="s">
        <v>825</v>
      </c>
      <c r="C502" s="2" t="s">
        <v>826</v>
      </c>
      <c r="D502" s="2">
        <v>28.15</v>
      </c>
      <c r="E502" s="2">
        <v>-0.53</v>
      </c>
      <c r="F502" s="2" t="s">
        <v>827</v>
      </c>
      <c r="G502" s="2" t="s">
        <v>828</v>
      </c>
      <c r="H502" s="2">
        <v>2.29</v>
      </c>
      <c r="I502" s="23">
        <v>159414</v>
      </c>
      <c r="J502" s="24">
        <v>0.53105769922725299</v>
      </c>
    </row>
    <row r="503" spans="1:10" ht="15.95" customHeight="1" x14ac:dyDescent="0.15">
      <c r="A503" s="25">
        <v>44305</v>
      </c>
      <c r="B503" s="3" t="s">
        <v>829</v>
      </c>
      <c r="C503" s="2" t="s">
        <v>830</v>
      </c>
      <c r="D503" s="2">
        <v>88.09</v>
      </c>
      <c r="E503" s="2">
        <v>0.22</v>
      </c>
      <c r="F503" s="2" t="s">
        <v>831</v>
      </c>
      <c r="G503" s="2" t="s">
        <v>832</v>
      </c>
      <c r="H503" s="2">
        <v>2.64</v>
      </c>
      <c r="I503" s="23">
        <v>50806</v>
      </c>
      <c r="J503" s="24">
        <v>2.7732216368748998E-3</v>
      </c>
    </row>
    <row r="504" spans="1:10" ht="15.95" customHeight="1" x14ac:dyDescent="0.15">
      <c r="A504" s="25">
        <v>44305</v>
      </c>
      <c r="B504" s="3" t="s">
        <v>833</v>
      </c>
      <c r="C504" s="2" t="s">
        <v>834</v>
      </c>
      <c r="D504" s="2">
        <v>215.98</v>
      </c>
      <c r="E504" s="2">
        <v>7.55</v>
      </c>
      <c r="F504" s="2" t="s">
        <v>835</v>
      </c>
      <c r="G504" s="2" t="s">
        <v>836</v>
      </c>
      <c r="H504" s="2">
        <v>1.07</v>
      </c>
      <c r="I504" s="23">
        <v>20560</v>
      </c>
      <c r="J504" s="24">
        <v>7.2881230260722199E-2</v>
      </c>
    </row>
    <row r="505" spans="1:10" ht="15.95" customHeight="1" x14ac:dyDescent="0.15">
      <c r="A505" s="25">
        <v>44305</v>
      </c>
      <c r="B505" s="3" t="s">
        <v>3298</v>
      </c>
      <c r="C505" s="2" t="s">
        <v>3299</v>
      </c>
      <c r="D505" s="2">
        <v>22.28</v>
      </c>
      <c r="E505" s="2">
        <v>0.81</v>
      </c>
      <c r="F505" s="2" t="s">
        <v>3300</v>
      </c>
      <c r="G505" s="2" t="s">
        <v>2546</v>
      </c>
      <c r="H505" s="2">
        <v>1.42</v>
      </c>
      <c r="I505" s="23">
        <v>197612</v>
      </c>
      <c r="J505" s="24">
        <v>2.47038290399683E-2</v>
      </c>
    </row>
    <row r="506" spans="1:10" ht="15.95" customHeight="1" x14ac:dyDescent="0.15">
      <c r="A506" s="25">
        <v>44305</v>
      </c>
      <c r="B506" s="3" t="s">
        <v>3301</v>
      </c>
      <c r="C506" s="2" t="s">
        <v>3302</v>
      </c>
      <c r="D506" s="2">
        <v>14.72</v>
      </c>
      <c r="E506" s="2">
        <v>-0.54</v>
      </c>
      <c r="F506" s="2" t="s">
        <v>3303</v>
      </c>
      <c r="G506" s="2" t="s">
        <v>71</v>
      </c>
      <c r="H506" s="2">
        <v>1.05</v>
      </c>
      <c r="I506" s="23">
        <v>297683</v>
      </c>
      <c r="J506" s="24">
        <v>2.8956055650082899E-2</v>
      </c>
    </row>
    <row r="507" spans="1:10" ht="15.95" customHeight="1" x14ac:dyDescent="0.15">
      <c r="A507" s="25">
        <v>44305</v>
      </c>
      <c r="B507" s="3" t="s">
        <v>3304</v>
      </c>
      <c r="C507" s="2" t="s">
        <v>3305</v>
      </c>
      <c r="D507" s="2">
        <v>7.98</v>
      </c>
      <c r="E507" s="2">
        <v>0.38</v>
      </c>
      <c r="F507" s="2" t="s">
        <v>3306</v>
      </c>
      <c r="G507" s="2" t="s">
        <v>3307</v>
      </c>
      <c r="H507" s="2">
        <v>1.1599999999999999</v>
      </c>
      <c r="I507" s="23">
        <v>547880</v>
      </c>
      <c r="J507" s="24">
        <v>4.6525512688051898E-2</v>
      </c>
    </row>
    <row r="508" spans="1:10" ht="15.95" customHeight="1" x14ac:dyDescent="0.15">
      <c r="A508" s="25">
        <v>44305</v>
      </c>
      <c r="B508" s="3" t="s">
        <v>837</v>
      </c>
      <c r="C508" s="2" t="s">
        <v>838</v>
      </c>
      <c r="D508" s="2">
        <v>25.99</v>
      </c>
      <c r="E508" s="2">
        <v>3.63</v>
      </c>
      <c r="F508" s="2" t="s">
        <v>839</v>
      </c>
      <c r="G508" s="2" t="s">
        <v>840</v>
      </c>
      <c r="H508" s="2">
        <v>0.65</v>
      </c>
      <c r="I508" s="23">
        <v>167026</v>
      </c>
      <c r="J508" s="24">
        <v>0.12512767012092799</v>
      </c>
    </row>
    <row r="509" spans="1:10" ht="15.95" customHeight="1" x14ac:dyDescent="0.15">
      <c r="A509" s="25">
        <v>44305</v>
      </c>
      <c r="B509" s="3" t="s">
        <v>841</v>
      </c>
      <c r="C509" s="2" t="s">
        <v>842</v>
      </c>
      <c r="D509" s="2">
        <v>9.08</v>
      </c>
      <c r="E509" s="2">
        <v>-0.22</v>
      </c>
      <c r="F509" s="2" t="s">
        <v>843</v>
      </c>
      <c r="G509" s="2" t="s">
        <v>844</v>
      </c>
      <c r="H509" s="2">
        <v>0.95</v>
      </c>
      <c r="I509" s="23">
        <v>475046</v>
      </c>
      <c r="J509" s="24">
        <v>7.0176609352126398E-2</v>
      </c>
    </row>
    <row r="510" spans="1:10" ht="15.95" customHeight="1" x14ac:dyDescent="0.15">
      <c r="A510" s="25">
        <v>44305</v>
      </c>
      <c r="B510" s="3" t="s">
        <v>3308</v>
      </c>
      <c r="C510" s="2" t="s">
        <v>3309</v>
      </c>
      <c r="D510" s="2">
        <v>22.72</v>
      </c>
      <c r="E510" s="2">
        <v>0.75</v>
      </c>
      <c r="F510" s="2" t="s">
        <v>3310</v>
      </c>
      <c r="G510" s="2" t="s">
        <v>3311</v>
      </c>
      <c r="H510" s="2">
        <v>0.3</v>
      </c>
      <c r="I510" s="23">
        <v>188423</v>
      </c>
      <c r="J510" s="24">
        <v>0.14235670394019301</v>
      </c>
    </row>
    <row r="511" spans="1:10" ht="15.95" customHeight="1" x14ac:dyDescent="0.15">
      <c r="A511" s="25">
        <v>44305</v>
      </c>
      <c r="B511" s="3" t="s">
        <v>845</v>
      </c>
      <c r="C511" s="2" t="s">
        <v>846</v>
      </c>
      <c r="D511" s="2">
        <v>70.849999999999994</v>
      </c>
      <c r="E511" s="2">
        <v>-0.8</v>
      </c>
      <c r="F511" s="2" t="s">
        <v>847</v>
      </c>
      <c r="G511" s="2" t="s">
        <v>736</v>
      </c>
      <c r="H511" s="2">
        <v>1.53</v>
      </c>
      <c r="I511" s="23">
        <v>60351</v>
      </c>
      <c r="J511" s="24">
        <v>4.0008407552260802E-2</v>
      </c>
    </row>
    <row r="512" spans="1:10" ht="15.95" customHeight="1" x14ac:dyDescent="0.15">
      <c r="A512" s="25">
        <v>44305</v>
      </c>
      <c r="B512" s="3" t="s">
        <v>3312</v>
      </c>
      <c r="C512" s="2" t="s">
        <v>3313</v>
      </c>
      <c r="D512" s="2">
        <v>7.73</v>
      </c>
      <c r="E512" s="2">
        <v>0.65</v>
      </c>
      <c r="F512" s="2" t="s">
        <v>3314</v>
      </c>
      <c r="G512" s="2" t="s">
        <v>2546</v>
      </c>
      <c r="H512" s="2">
        <v>2.73</v>
      </c>
      <c r="I512" s="23">
        <v>552486</v>
      </c>
      <c r="J512" s="24">
        <v>2.3933411770818699E-2</v>
      </c>
    </row>
    <row r="513" spans="1:10" ht="15.95" customHeight="1" x14ac:dyDescent="0.15">
      <c r="A513" s="25">
        <v>44305</v>
      </c>
      <c r="B513" s="3" t="s">
        <v>3315</v>
      </c>
      <c r="C513" s="2" t="s">
        <v>3316</v>
      </c>
      <c r="D513" s="2">
        <v>7.56</v>
      </c>
      <c r="E513" s="2">
        <v>2.2999999999999998</v>
      </c>
      <c r="F513" s="2" t="s">
        <v>3317</v>
      </c>
      <c r="G513" s="2" t="s">
        <v>3318</v>
      </c>
      <c r="H513" s="2">
        <v>0.42</v>
      </c>
      <c r="I513" s="23">
        <v>564200</v>
      </c>
      <c r="J513" s="24">
        <v>8.3820837935867198E-2</v>
      </c>
    </row>
    <row r="514" spans="1:10" ht="15.95" customHeight="1" x14ac:dyDescent="0.15">
      <c r="A514" s="25">
        <v>44305</v>
      </c>
      <c r="B514" s="3" t="s">
        <v>3319</v>
      </c>
      <c r="C514" s="2" t="s">
        <v>3320</v>
      </c>
      <c r="D514" s="2">
        <v>15.57</v>
      </c>
      <c r="E514" s="2">
        <v>-0.26</v>
      </c>
      <c r="F514" s="2" t="s">
        <v>3321</v>
      </c>
      <c r="G514" s="2" t="s">
        <v>3322</v>
      </c>
      <c r="H514" s="2">
        <v>1.49</v>
      </c>
      <c r="I514" s="23">
        <v>272973</v>
      </c>
      <c r="J514" s="24">
        <v>2.4745492675595299E-2</v>
      </c>
    </row>
    <row r="515" spans="1:10" ht="15.95" customHeight="1" x14ac:dyDescent="0.15">
      <c r="A515" s="25">
        <v>44305</v>
      </c>
      <c r="B515" s="3" t="s">
        <v>3323</v>
      </c>
      <c r="C515" s="2" t="s">
        <v>3324</v>
      </c>
      <c r="D515" s="2">
        <v>22.77</v>
      </c>
      <c r="E515" s="2">
        <v>1.92</v>
      </c>
      <c r="F515" s="2" t="s">
        <v>3325</v>
      </c>
      <c r="G515" s="2" t="s">
        <v>3326</v>
      </c>
      <c r="H515" s="2">
        <v>0.44</v>
      </c>
      <c r="I515" s="23">
        <v>186290</v>
      </c>
      <c r="J515" s="24">
        <v>7.0991524887252105E-2</v>
      </c>
    </row>
    <row r="516" spans="1:10" ht="15.95" customHeight="1" x14ac:dyDescent="0.15">
      <c r="A516" s="25">
        <v>44305</v>
      </c>
      <c r="B516" s="3" t="s">
        <v>848</v>
      </c>
      <c r="C516" s="2" t="s">
        <v>849</v>
      </c>
      <c r="D516" s="2">
        <v>70.78</v>
      </c>
      <c r="E516" s="2">
        <v>-1.35</v>
      </c>
      <c r="F516" s="2" t="s">
        <v>850</v>
      </c>
      <c r="G516" s="2" t="s">
        <v>851</v>
      </c>
      <c r="H516" s="2">
        <v>2.9</v>
      </c>
      <c r="I516" s="23">
        <v>59756</v>
      </c>
      <c r="J516" s="24">
        <v>3.1046587169901302E-3</v>
      </c>
    </row>
    <row r="517" spans="1:10" ht="15.95" customHeight="1" x14ac:dyDescent="0.15">
      <c r="A517" s="25">
        <v>44305</v>
      </c>
      <c r="B517" s="3" t="s">
        <v>3327</v>
      </c>
      <c r="C517" s="2" t="s">
        <v>3328</v>
      </c>
      <c r="D517" s="2">
        <v>14.5</v>
      </c>
      <c r="E517" s="2">
        <v>1.33</v>
      </c>
      <c r="F517" s="2" t="s">
        <v>3329</v>
      </c>
      <c r="G517" s="2" t="s">
        <v>3330</v>
      </c>
      <c r="H517" s="2">
        <v>0.84</v>
      </c>
      <c r="I517" s="23">
        <v>290343</v>
      </c>
      <c r="J517" s="24">
        <v>1.7554874024771201E-2</v>
      </c>
    </row>
    <row r="518" spans="1:10" ht="15.95" customHeight="1" x14ac:dyDescent="0.15">
      <c r="A518" s="25">
        <v>44305</v>
      </c>
      <c r="B518" s="3" t="s">
        <v>3331</v>
      </c>
      <c r="C518" s="2" t="s">
        <v>3332</v>
      </c>
      <c r="D518" s="2">
        <v>8.42</v>
      </c>
      <c r="E518" s="2">
        <v>-0.12</v>
      </c>
      <c r="F518" s="2" t="s">
        <v>3333</v>
      </c>
      <c r="G518" s="2" t="s">
        <v>3334</v>
      </c>
      <c r="H518" s="2">
        <v>0.53</v>
      </c>
      <c r="I518" s="23">
        <v>493378</v>
      </c>
      <c r="J518" s="24">
        <v>0.204121228369195</v>
      </c>
    </row>
    <row r="519" spans="1:10" ht="15.95" customHeight="1" x14ac:dyDescent="0.15">
      <c r="A519" s="25">
        <v>44305</v>
      </c>
      <c r="B519" s="3" t="s">
        <v>852</v>
      </c>
      <c r="C519" s="2" t="s">
        <v>853</v>
      </c>
      <c r="D519" s="2">
        <v>14.33</v>
      </c>
      <c r="E519" s="2">
        <v>0.7</v>
      </c>
      <c r="F519" s="2" t="s">
        <v>854</v>
      </c>
      <c r="G519" s="2" t="s">
        <v>855</v>
      </c>
      <c r="H519" s="2">
        <v>0.65</v>
      </c>
      <c r="I519" s="23">
        <v>289382</v>
      </c>
      <c r="J519" s="24">
        <v>7.2439457021449299E-2</v>
      </c>
    </row>
    <row r="520" spans="1:10" ht="15.95" customHeight="1" x14ac:dyDescent="0.15">
      <c r="A520" s="25">
        <v>44305</v>
      </c>
      <c r="B520" s="3" t="s">
        <v>856</v>
      </c>
      <c r="C520" s="2" t="s">
        <v>857</v>
      </c>
      <c r="D520" s="2">
        <v>64.47</v>
      </c>
      <c r="E520" s="2">
        <v>2.64</v>
      </c>
      <c r="F520" s="2" t="s">
        <v>858</v>
      </c>
      <c r="G520" s="2" t="s">
        <v>859</v>
      </c>
      <c r="H520" s="2">
        <v>1.1000000000000001</v>
      </c>
      <c r="I520" s="23">
        <v>63265</v>
      </c>
      <c r="J520" s="24">
        <v>4.2196903093582802E-3</v>
      </c>
    </row>
    <row r="521" spans="1:10" ht="15.95" customHeight="1" x14ac:dyDescent="0.15">
      <c r="A521" s="25">
        <v>44305</v>
      </c>
      <c r="B521" s="3" t="s">
        <v>3335</v>
      </c>
      <c r="C521" s="2" t="s">
        <v>3336</v>
      </c>
      <c r="D521" s="2">
        <v>34.880000000000003</v>
      </c>
      <c r="E521" s="2">
        <v>0.49</v>
      </c>
      <c r="F521" s="2" t="s">
        <v>3337</v>
      </c>
      <c r="G521" s="2" t="s">
        <v>3338</v>
      </c>
      <c r="H521" s="2">
        <v>0.25</v>
      </c>
      <c r="I521" s="23">
        <v>116690</v>
      </c>
      <c r="J521" s="24">
        <v>0.12694596953750301</v>
      </c>
    </row>
    <row r="522" spans="1:10" ht="15.95" customHeight="1" x14ac:dyDescent="0.15">
      <c r="A522" s="25">
        <v>44305</v>
      </c>
      <c r="B522" s="3" t="s">
        <v>860</v>
      </c>
      <c r="C522" s="2" t="s">
        <v>861</v>
      </c>
      <c r="D522" s="2">
        <v>7.16</v>
      </c>
      <c r="E522" s="2">
        <v>1.27</v>
      </c>
      <c r="F522" s="2" t="s">
        <v>862</v>
      </c>
      <c r="G522" s="2" t="s">
        <v>863</v>
      </c>
      <c r="H522" s="2">
        <v>1.1000000000000001</v>
      </c>
      <c r="I522" s="23">
        <v>568112</v>
      </c>
      <c r="J522" s="24">
        <v>1.95264645288196E-2</v>
      </c>
    </row>
    <row r="523" spans="1:10" ht="15.95" customHeight="1" x14ac:dyDescent="0.15">
      <c r="A523" s="25">
        <v>44305</v>
      </c>
      <c r="B523" s="3" t="s">
        <v>3339</v>
      </c>
      <c r="C523" s="2" t="s">
        <v>3340</v>
      </c>
      <c r="D523" s="2">
        <v>19.190000000000001</v>
      </c>
      <c r="E523" s="2">
        <v>5.09</v>
      </c>
      <c r="F523" s="2" t="s">
        <v>3341</v>
      </c>
      <c r="G523" s="2" t="s">
        <v>3342</v>
      </c>
      <c r="H523" s="2">
        <v>0.75</v>
      </c>
      <c r="I523" s="23">
        <v>211917</v>
      </c>
      <c r="J523" s="24">
        <v>7.5439317991430097E-2</v>
      </c>
    </row>
    <row r="524" spans="1:10" ht="15.95" customHeight="1" x14ac:dyDescent="0.15">
      <c r="A524" s="25">
        <v>44305</v>
      </c>
      <c r="B524" s="3" t="s">
        <v>3343</v>
      </c>
      <c r="C524" s="2" t="s">
        <v>3344</v>
      </c>
      <c r="D524" s="2">
        <v>139.43</v>
      </c>
      <c r="E524" s="2">
        <v>0.45</v>
      </c>
      <c r="F524" s="2" t="s">
        <v>3345</v>
      </c>
      <c r="G524" s="2" t="s">
        <v>3346</v>
      </c>
      <c r="H524" s="2">
        <v>0.5</v>
      </c>
      <c r="I524" s="23">
        <v>28976</v>
      </c>
      <c r="J524" s="24">
        <v>3.9773118552519499E-2</v>
      </c>
    </row>
    <row r="525" spans="1:10" ht="15.95" customHeight="1" x14ac:dyDescent="0.15">
      <c r="A525" s="25">
        <v>44305</v>
      </c>
      <c r="B525" s="3" t="s">
        <v>3347</v>
      </c>
      <c r="C525" s="2" t="s">
        <v>3348</v>
      </c>
      <c r="D525" s="2">
        <v>33.31</v>
      </c>
      <c r="E525" s="2">
        <v>10.66</v>
      </c>
      <c r="F525" s="2" t="s">
        <v>3349</v>
      </c>
      <c r="G525" s="2" t="s">
        <v>3350</v>
      </c>
      <c r="H525" s="2">
        <v>6.32</v>
      </c>
      <c r="I525" s="23">
        <v>121220</v>
      </c>
      <c r="J525" s="24">
        <v>3.7623237659948701E-3</v>
      </c>
    </row>
    <row r="526" spans="1:10" ht="15.95" customHeight="1" x14ac:dyDescent="0.15">
      <c r="A526" s="25">
        <v>44305</v>
      </c>
      <c r="B526" s="3" t="s">
        <v>864</v>
      </c>
      <c r="C526" s="2" t="s">
        <v>865</v>
      </c>
      <c r="D526" s="2">
        <v>58.29</v>
      </c>
      <c r="E526" s="2">
        <v>4.2</v>
      </c>
      <c r="F526" s="2" t="s">
        <v>866</v>
      </c>
      <c r="G526" s="2" t="s">
        <v>867</v>
      </c>
      <c r="H526" s="2">
        <v>0.76</v>
      </c>
      <c r="I526" s="23">
        <v>69158</v>
      </c>
      <c r="J526" s="24">
        <v>0.11139218260657301</v>
      </c>
    </row>
    <row r="527" spans="1:10" ht="15.95" customHeight="1" x14ac:dyDescent="0.15">
      <c r="A527" s="25">
        <v>44305</v>
      </c>
      <c r="B527" s="3" t="s">
        <v>868</v>
      </c>
      <c r="C527" s="2" t="s">
        <v>869</v>
      </c>
      <c r="D527" s="2">
        <v>4.95</v>
      </c>
      <c r="E527" s="2">
        <v>0.2</v>
      </c>
      <c r="F527" s="2" t="s">
        <v>870</v>
      </c>
      <c r="G527" s="2" t="s">
        <v>871</v>
      </c>
      <c r="H527" s="2">
        <v>1.7</v>
      </c>
      <c r="I527" s="23">
        <v>812454</v>
      </c>
      <c r="J527" s="24">
        <v>1.3494313893830301E-3</v>
      </c>
    </row>
    <row r="528" spans="1:10" ht="15.95" customHeight="1" x14ac:dyDescent="0.15">
      <c r="A528" s="25">
        <v>44305</v>
      </c>
      <c r="B528" s="3" t="s">
        <v>872</v>
      </c>
      <c r="C528" s="2" t="s">
        <v>873</v>
      </c>
      <c r="D528" s="2">
        <v>5.18</v>
      </c>
      <c r="E528" s="2">
        <v>-0.19</v>
      </c>
      <c r="F528" s="2" t="s">
        <v>874</v>
      </c>
      <c r="G528" s="2" t="s">
        <v>875</v>
      </c>
      <c r="H528" s="2">
        <v>1.1399999999999999</v>
      </c>
      <c r="I528" s="23">
        <v>775300</v>
      </c>
      <c r="J528" s="24">
        <v>4.33991265338214E-2</v>
      </c>
    </row>
    <row r="529" spans="1:10" ht="15.95" customHeight="1" x14ac:dyDescent="0.15">
      <c r="A529" s="25">
        <v>44305</v>
      </c>
      <c r="B529" s="3" t="s">
        <v>876</v>
      </c>
      <c r="C529" s="2" t="s">
        <v>877</v>
      </c>
      <c r="D529" s="2">
        <v>9.91</v>
      </c>
      <c r="E529" s="2">
        <v>0</v>
      </c>
      <c r="F529" s="2" t="s">
        <v>878</v>
      </c>
      <c r="G529" s="2" t="s">
        <v>821</v>
      </c>
      <c r="H529" s="2">
        <v>0.75</v>
      </c>
      <c r="I529" s="23">
        <v>403894</v>
      </c>
      <c r="J529" s="24">
        <v>2.3778415083569201E-2</v>
      </c>
    </row>
    <row r="530" spans="1:10" ht="15.95" customHeight="1" x14ac:dyDescent="0.15">
      <c r="A530" s="25">
        <v>44305</v>
      </c>
      <c r="B530" s="3" t="s">
        <v>3351</v>
      </c>
      <c r="C530" s="2" t="s">
        <v>3352</v>
      </c>
      <c r="D530" s="2">
        <v>14.58</v>
      </c>
      <c r="E530" s="2">
        <v>0.48</v>
      </c>
      <c r="F530" s="2" t="s">
        <v>3353</v>
      </c>
      <c r="G530" s="2" t="s">
        <v>2226</v>
      </c>
      <c r="H530" s="2">
        <v>1.62</v>
      </c>
      <c r="I530" s="23">
        <v>274268</v>
      </c>
      <c r="J530" s="24">
        <v>2.1323396015005401E-2</v>
      </c>
    </row>
    <row r="531" spans="1:10" ht="15.95" customHeight="1" x14ac:dyDescent="0.15">
      <c r="A531" s="25">
        <v>44305</v>
      </c>
      <c r="B531" s="3" t="s">
        <v>879</v>
      </c>
      <c r="C531" s="2" t="s">
        <v>880</v>
      </c>
      <c r="D531" s="2">
        <v>16.38</v>
      </c>
      <c r="E531" s="2">
        <v>4.26</v>
      </c>
      <c r="F531" s="2" t="s">
        <v>881</v>
      </c>
      <c r="G531" s="2" t="s">
        <v>882</v>
      </c>
      <c r="H531" s="2">
        <v>0.47</v>
      </c>
      <c r="I531" s="23">
        <v>242110</v>
      </c>
      <c r="J531" s="24">
        <v>1.04392428084025</v>
      </c>
    </row>
    <row r="532" spans="1:10" ht="15.95" customHeight="1" x14ac:dyDescent="0.15">
      <c r="A532" s="25">
        <v>44305</v>
      </c>
      <c r="B532" s="3" t="s">
        <v>883</v>
      </c>
      <c r="C532" s="2" t="s">
        <v>884</v>
      </c>
      <c r="D532" s="2">
        <v>2.88</v>
      </c>
      <c r="E532" s="2">
        <v>-0.35</v>
      </c>
      <c r="F532" s="2" t="s">
        <v>270</v>
      </c>
      <c r="G532" s="2" t="s">
        <v>885</v>
      </c>
      <c r="H532" s="2">
        <v>1.33</v>
      </c>
      <c r="I532" s="23">
        <v>1376462</v>
      </c>
      <c r="J532" s="24">
        <v>1.25244541163446E-2</v>
      </c>
    </row>
    <row r="533" spans="1:10" ht="15.95" customHeight="1" x14ac:dyDescent="0.15">
      <c r="A533" s="25">
        <v>44305</v>
      </c>
      <c r="B533" s="3" t="s">
        <v>886</v>
      </c>
      <c r="C533" s="2" t="s">
        <v>887</v>
      </c>
      <c r="D533" s="2">
        <v>9.9</v>
      </c>
      <c r="E533" s="2">
        <v>0.2</v>
      </c>
      <c r="F533" s="2" t="s">
        <v>888</v>
      </c>
      <c r="G533" s="2" t="s">
        <v>889</v>
      </c>
      <c r="H533" s="2">
        <v>1.57</v>
      </c>
      <c r="I533" s="23">
        <v>397804</v>
      </c>
      <c r="J533" s="24">
        <v>2.2787331867591701E-2</v>
      </c>
    </row>
    <row r="534" spans="1:10" ht="15.95" customHeight="1" x14ac:dyDescent="0.15">
      <c r="A534" s="25">
        <v>44305</v>
      </c>
      <c r="B534" s="3" t="s">
        <v>3354</v>
      </c>
      <c r="C534" s="2" t="s">
        <v>3355</v>
      </c>
      <c r="D534" s="2">
        <v>63.26</v>
      </c>
      <c r="E534" s="2">
        <v>-2.54</v>
      </c>
      <c r="F534" s="2" t="s">
        <v>3356</v>
      </c>
      <c r="G534" s="2" t="s">
        <v>3357</v>
      </c>
      <c r="H534" s="2">
        <v>0.55000000000000004</v>
      </c>
      <c r="I534" s="23">
        <v>62197</v>
      </c>
      <c r="J534" s="24">
        <v>6.1140303190244299E-2</v>
      </c>
    </row>
    <row r="535" spans="1:10" ht="15.95" customHeight="1" x14ac:dyDescent="0.15">
      <c r="A535" s="25">
        <v>44305</v>
      </c>
      <c r="B535" s="3" t="s">
        <v>3358</v>
      </c>
      <c r="C535" s="2" t="s">
        <v>3359</v>
      </c>
      <c r="D535" s="2">
        <v>17.28</v>
      </c>
      <c r="E535" s="2">
        <v>4.03</v>
      </c>
      <c r="F535" s="2" t="s">
        <v>3360</v>
      </c>
      <c r="G535" s="2" t="s">
        <v>3361</v>
      </c>
      <c r="H535" s="2">
        <v>0.39</v>
      </c>
      <c r="I535" s="23">
        <v>226431</v>
      </c>
      <c r="J535" s="24">
        <v>0.13452623220415699</v>
      </c>
    </row>
    <row r="536" spans="1:10" ht="15.95" customHeight="1" x14ac:dyDescent="0.15">
      <c r="A536" s="25">
        <v>44305</v>
      </c>
      <c r="B536" s="3" t="s">
        <v>3362</v>
      </c>
      <c r="C536" s="2" t="s">
        <v>3363</v>
      </c>
      <c r="D536" s="2">
        <v>38.51</v>
      </c>
      <c r="E536" s="2">
        <v>2.72</v>
      </c>
      <c r="F536" s="2" t="s">
        <v>3364</v>
      </c>
      <c r="G536" s="2" t="s">
        <v>3365</v>
      </c>
      <c r="H536" s="2">
        <v>3.67</v>
      </c>
      <c r="I536" s="23">
        <v>101044</v>
      </c>
      <c r="J536" s="24">
        <v>1.39467566674488E-2</v>
      </c>
    </row>
    <row r="537" spans="1:10" ht="15.95" customHeight="1" x14ac:dyDescent="0.15">
      <c r="A537" s="25">
        <v>44305</v>
      </c>
      <c r="B537" s="3" t="s">
        <v>3366</v>
      </c>
      <c r="C537" s="2" t="s">
        <v>3367</v>
      </c>
      <c r="D537" s="2">
        <v>43.52</v>
      </c>
      <c r="E537" s="2">
        <v>2.4500000000000002</v>
      </c>
      <c r="F537" s="2" t="s">
        <v>3368</v>
      </c>
      <c r="G537" s="2" t="s">
        <v>3369</v>
      </c>
      <c r="H537" s="2">
        <v>0.86</v>
      </c>
      <c r="I537" s="23">
        <v>89265</v>
      </c>
      <c r="J537" s="24">
        <v>6.4157571914908298E-2</v>
      </c>
    </row>
    <row r="538" spans="1:10" ht="15.95" customHeight="1" x14ac:dyDescent="0.15">
      <c r="A538" s="25">
        <v>44305</v>
      </c>
      <c r="B538" s="3" t="s">
        <v>890</v>
      </c>
      <c r="C538" s="2" t="s">
        <v>891</v>
      </c>
      <c r="D538" s="2">
        <v>4.17</v>
      </c>
      <c r="E538" s="2">
        <v>0.48</v>
      </c>
      <c r="F538" s="2" t="s">
        <v>892</v>
      </c>
      <c r="G538" s="2" t="s">
        <v>769</v>
      </c>
      <c r="H538" s="2">
        <v>0.37</v>
      </c>
      <c r="I538" s="23">
        <v>928600</v>
      </c>
      <c r="J538" s="24">
        <v>1.9186425411006101E-2</v>
      </c>
    </row>
    <row r="539" spans="1:10" ht="15.95" customHeight="1" x14ac:dyDescent="0.15">
      <c r="A539" s="25">
        <v>44305</v>
      </c>
      <c r="B539" s="3" t="s">
        <v>893</v>
      </c>
      <c r="C539" s="2" t="s">
        <v>894</v>
      </c>
      <c r="D539" s="2">
        <v>32.36</v>
      </c>
      <c r="E539" s="2">
        <v>2.8</v>
      </c>
      <c r="F539" s="2" t="s">
        <v>895</v>
      </c>
      <c r="G539" s="2" t="s">
        <v>896</v>
      </c>
      <c r="H539" s="2">
        <v>0.56999999999999995</v>
      </c>
      <c r="I539" s="23">
        <v>119465</v>
      </c>
      <c r="J539" s="24">
        <v>9.2842933632004299E-2</v>
      </c>
    </row>
    <row r="540" spans="1:10" ht="15.95" customHeight="1" x14ac:dyDescent="0.15">
      <c r="A540" s="25">
        <v>44305</v>
      </c>
      <c r="B540" s="3" t="s">
        <v>3370</v>
      </c>
      <c r="C540" s="2" t="s">
        <v>3371</v>
      </c>
      <c r="D540" s="2">
        <v>31.37</v>
      </c>
      <c r="E540" s="2">
        <v>2.2799999999999998</v>
      </c>
      <c r="F540" s="2" t="s">
        <v>3372</v>
      </c>
      <c r="G540" s="2" t="s">
        <v>3373</v>
      </c>
      <c r="H540" s="2">
        <v>0.86</v>
      </c>
      <c r="I540" s="23">
        <v>122756</v>
      </c>
      <c r="J540" s="24">
        <v>3.6377308272268601E-2</v>
      </c>
    </row>
    <row r="541" spans="1:10" ht="15.95" customHeight="1" x14ac:dyDescent="0.15">
      <c r="A541" s="25">
        <v>44305</v>
      </c>
      <c r="B541" s="3" t="s">
        <v>3374</v>
      </c>
      <c r="C541" s="2" t="s">
        <v>3375</v>
      </c>
      <c r="D541" s="2">
        <v>28.46</v>
      </c>
      <c r="E541" s="2">
        <v>2.41</v>
      </c>
      <c r="F541" s="2" t="s">
        <v>3376</v>
      </c>
      <c r="G541" s="2" t="s">
        <v>3377</v>
      </c>
      <c r="H541" s="2">
        <v>5.28</v>
      </c>
      <c r="I541" s="23">
        <v>134660</v>
      </c>
      <c r="J541" s="24">
        <v>1.44751212870131E-3</v>
      </c>
    </row>
    <row r="542" spans="1:10" ht="15.95" customHeight="1" x14ac:dyDescent="0.15">
      <c r="A542" s="25">
        <v>44305</v>
      </c>
      <c r="B542" s="3" t="s">
        <v>3378</v>
      </c>
      <c r="C542" s="2" t="s">
        <v>3379</v>
      </c>
      <c r="D542" s="2">
        <v>7.04</v>
      </c>
      <c r="E542" s="2">
        <v>1.3</v>
      </c>
      <c r="F542" s="2" t="s">
        <v>3380</v>
      </c>
      <c r="G542" s="2" t="s">
        <v>3381</v>
      </c>
      <c r="H542" s="2">
        <v>0.15</v>
      </c>
      <c r="I542" s="23">
        <v>540220</v>
      </c>
      <c r="J542" s="24">
        <v>0.27151606755369601</v>
      </c>
    </row>
    <row r="543" spans="1:10" ht="15.95" customHeight="1" x14ac:dyDescent="0.15">
      <c r="A543" s="25">
        <v>44305</v>
      </c>
      <c r="B543" s="3" t="s">
        <v>3382</v>
      </c>
      <c r="C543" s="2" t="s">
        <v>3383</v>
      </c>
      <c r="D543" s="2">
        <v>10.06</v>
      </c>
      <c r="E543" s="2">
        <v>2.44</v>
      </c>
      <c r="F543" s="2" t="s">
        <v>3384</v>
      </c>
      <c r="G543" s="2" t="s">
        <v>3385</v>
      </c>
      <c r="H543" s="2">
        <v>0.37</v>
      </c>
      <c r="I543" s="23">
        <v>377160</v>
      </c>
      <c r="J543" s="24">
        <v>0.27394265425875203</v>
      </c>
    </row>
    <row r="544" spans="1:10" ht="15.95" customHeight="1" x14ac:dyDescent="0.15">
      <c r="A544" s="25">
        <v>44305</v>
      </c>
      <c r="B544" s="3" t="s">
        <v>3386</v>
      </c>
      <c r="C544" s="2" t="s">
        <v>3387</v>
      </c>
      <c r="D544" s="2">
        <v>23.19</v>
      </c>
      <c r="E544" s="2">
        <v>1.71</v>
      </c>
      <c r="F544" s="2" t="s">
        <v>3388</v>
      </c>
      <c r="G544" s="2" t="s">
        <v>3389</v>
      </c>
      <c r="H544" s="2">
        <v>4.47</v>
      </c>
      <c r="I544" s="23">
        <v>163426</v>
      </c>
      <c r="J544" s="24">
        <v>7.2380384632013501E-3</v>
      </c>
    </row>
    <row r="545" spans="1:10" ht="15.95" customHeight="1" x14ac:dyDescent="0.15">
      <c r="A545" s="25">
        <v>44305</v>
      </c>
      <c r="B545" s="3" t="s">
        <v>897</v>
      </c>
      <c r="C545" s="2" t="s">
        <v>898</v>
      </c>
      <c r="D545" s="2">
        <v>56.72</v>
      </c>
      <c r="E545" s="2">
        <v>0.39</v>
      </c>
      <c r="F545" s="2" t="s">
        <v>899</v>
      </c>
      <c r="G545" s="2" t="s">
        <v>115</v>
      </c>
      <c r="H545" s="2">
        <v>0.82</v>
      </c>
      <c r="I545" s="23">
        <v>66462</v>
      </c>
      <c r="J545" s="24">
        <v>2.62379985144937E-2</v>
      </c>
    </row>
    <row r="546" spans="1:10" ht="15.95" customHeight="1" x14ac:dyDescent="0.15">
      <c r="A546" s="25">
        <v>44305</v>
      </c>
      <c r="B546" s="3" t="s">
        <v>3390</v>
      </c>
      <c r="C546" s="2" t="s">
        <v>3391</v>
      </c>
      <c r="D546" s="2">
        <v>5.04</v>
      </c>
      <c r="E546" s="2">
        <v>2.65</v>
      </c>
      <c r="F546" s="2" t="s">
        <v>3392</v>
      </c>
      <c r="G546" s="2" t="s">
        <v>3393</v>
      </c>
      <c r="H546" s="2">
        <v>0.09</v>
      </c>
      <c r="I546" s="23">
        <v>746600</v>
      </c>
      <c r="J546" s="24">
        <v>1.4492795152762401</v>
      </c>
    </row>
    <row r="547" spans="1:10" ht="15.95" customHeight="1" x14ac:dyDescent="0.15">
      <c r="A547" s="25">
        <v>44305</v>
      </c>
      <c r="B547" s="3" t="s">
        <v>900</v>
      </c>
      <c r="C547" s="2" t="s">
        <v>901</v>
      </c>
      <c r="D547" s="2">
        <v>18.649999999999999</v>
      </c>
      <c r="E547" s="2">
        <v>0.43</v>
      </c>
      <c r="F547" s="2" t="s">
        <v>902</v>
      </c>
      <c r="G547" s="2" t="s">
        <v>903</v>
      </c>
      <c r="H547" s="2">
        <v>9.08</v>
      </c>
      <c r="I547" s="23">
        <v>201106</v>
      </c>
      <c r="J547" s="24">
        <v>2.76542454249728E-3</v>
      </c>
    </row>
    <row r="548" spans="1:10" ht="15.95" customHeight="1" x14ac:dyDescent="0.15">
      <c r="A548" s="25">
        <v>44305</v>
      </c>
      <c r="B548" s="3" t="s">
        <v>904</v>
      </c>
      <c r="C548" s="2" t="s">
        <v>905</v>
      </c>
      <c r="D548" s="2">
        <v>14.31</v>
      </c>
      <c r="E548" s="2">
        <v>2.36</v>
      </c>
      <c r="F548" s="2" t="s">
        <v>906</v>
      </c>
      <c r="G548" s="2" t="s">
        <v>907</v>
      </c>
      <c r="H548" s="2">
        <v>1.23</v>
      </c>
      <c r="I548" s="23">
        <v>260567</v>
      </c>
      <c r="J548" s="24">
        <v>1.1747155090459699E-2</v>
      </c>
    </row>
    <row r="549" spans="1:10" ht="15.95" customHeight="1" x14ac:dyDescent="0.15">
      <c r="A549" s="25">
        <v>44305</v>
      </c>
      <c r="B549" s="3" t="s">
        <v>908</v>
      </c>
      <c r="C549" s="2" t="s">
        <v>909</v>
      </c>
      <c r="D549" s="2">
        <v>21.95</v>
      </c>
      <c r="E549" s="2">
        <v>-0.14000000000000001</v>
      </c>
      <c r="F549" s="2" t="s">
        <v>910</v>
      </c>
      <c r="G549" s="2" t="s">
        <v>911</v>
      </c>
      <c r="H549" s="2">
        <v>1.78</v>
      </c>
      <c r="I549" s="23">
        <v>169667</v>
      </c>
      <c r="J549" s="24">
        <v>6.2457930950979802E-3</v>
      </c>
    </row>
    <row r="550" spans="1:10" ht="15.95" customHeight="1" x14ac:dyDescent="0.15">
      <c r="A550" s="25">
        <v>44305</v>
      </c>
      <c r="B550" s="3" t="s">
        <v>912</v>
      </c>
      <c r="C550" s="2" t="s">
        <v>913</v>
      </c>
      <c r="D550" s="2">
        <v>15.53</v>
      </c>
      <c r="E550" s="2">
        <v>0.57999999999999996</v>
      </c>
      <c r="F550" s="2" t="s">
        <v>914</v>
      </c>
      <c r="G550" s="2" t="s">
        <v>915</v>
      </c>
      <c r="H550" s="2">
        <v>1.38</v>
      </c>
      <c r="I550" s="23">
        <v>239675</v>
      </c>
      <c r="J550" s="24">
        <v>9.87966272064888E-3</v>
      </c>
    </row>
    <row r="551" spans="1:10" ht="15.95" customHeight="1" x14ac:dyDescent="0.15">
      <c r="A551" s="25">
        <v>44305</v>
      </c>
      <c r="B551" s="3" t="s">
        <v>3394</v>
      </c>
      <c r="C551" s="2" t="s">
        <v>3395</v>
      </c>
      <c r="D551" s="2">
        <v>9.65</v>
      </c>
      <c r="E551" s="2">
        <v>1.26</v>
      </c>
      <c r="F551" s="2" t="s">
        <v>3396</v>
      </c>
      <c r="G551" s="2" t="s">
        <v>3397</v>
      </c>
      <c r="H551" s="2">
        <v>2.96</v>
      </c>
      <c r="I551" s="23">
        <v>385215</v>
      </c>
      <c r="J551" s="24">
        <v>1.32157427977332E-2</v>
      </c>
    </row>
    <row r="552" spans="1:10" ht="15.95" customHeight="1" x14ac:dyDescent="0.15">
      <c r="A552" s="25">
        <v>44305</v>
      </c>
      <c r="B552" s="3" t="s">
        <v>3398</v>
      </c>
      <c r="C552" s="2" t="s">
        <v>3399</v>
      </c>
      <c r="D552" s="2">
        <v>14.19</v>
      </c>
      <c r="E552" s="2">
        <v>2.9</v>
      </c>
      <c r="F552" s="2" t="s">
        <v>3400</v>
      </c>
      <c r="G552" s="2" t="s">
        <v>3401</v>
      </c>
      <c r="H552" s="2">
        <v>0.65</v>
      </c>
      <c r="I552" s="23">
        <v>261503</v>
      </c>
      <c r="J552" s="24">
        <v>6.2880866697998805E-2</v>
      </c>
    </row>
    <row r="553" spans="1:10" ht="15.95" customHeight="1" x14ac:dyDescent="0.15">
      <c r="A553" s="25">
        <v>44305</v>
      </c>
      <c r="B553" s="3" t="s">
        <v>3402</v>
      </c>
      <c r="C553" s="2" t="s">
        <v>3403</v>
      </c>
      <c r="D553" s="2">
        <v>20.47</v>
      </c>
      <c r="E553" s="2">
        <v>0.2</v>
      </c>
      <c r="F553" s="2" t="s">
        <v>3404</v>
      </c>
      <c r="G553" s="2" t="s">
        <v>3405</v>
      </c>
      <c r="H553" s="2">
        <v>1.2</v>
      </c>
      <c r="I553" s="23">
        <v>181174</v>
      </c>
      <c r="J553" s="24">
        <v>1.90275376086083E-2</v>
      </c>
    </row>
    <row r="554" spans="1:10" ht="15.95" customHeight="1" x14ac:dyDescent="0.15">
      <c r="A554" s="25">
        <v>44305</v>
      </c>
      <c r="B554" s="3" t="s">
        <v>916</v>
      </c>
      <c r="C554" s="2" t="s">
        <v>917</v>
      </c>
      <c r="D554" s="2">
        <v>18.559999999999999</v>
      </c>
      <c r="E554" s="2">
        <v>0.71</v>
      </c>
      <c r="F554" s="2" t="s">
        <v>918</v>
      </c>
      <c r="G554" s="2" t="s">
        <v>919</v>
      </c>
      <c r="H554" s="2">
        <v>0.69</v>
      </c>
      <c r="I554" s="23">
        <v>198979</v>
      </c>
      <c r="J554" s="24">
        <v>5.8547441586508098E-2</v>
      </c>
    </row>
    <row r="555" spans="1:10" ht="15.95" customHeight="1" x14ac:dyDescent="0.15">
      <c r="A555" s="25">
        <v>44305</v>
      </c>
      <c r="B555" s="3" t="s">
        <v>3406</v>
      </c>
      <c r="C555" s="2" t="s">
        <v>3407</v>
      </c>
      <c r="D555" s="2">
        <v>42.82</v>
      </c>
      <c r="E555" s="2">
        <v>2.17</v>
      </c>
      <c r="F555" s="2" t="s">
        <v>3408</v>
      </c>
      <c r="G555" s="2" t="s">
        <v>2014</v>
      </c>
      <c r="H555" s="2">
        <v>0.9</v>
      </c>
      <c r="I555" s="23">
        <v>85766</v>
      </c>
      <c r="J555" s="24">
        <v>2.7423318915912698E-2</v>
      </c>
    </row>
    <row r="556" spans="1:10" ht="15.95" customHeight="1" x14ac:dyDescent="0.15">
      <c r="A556" s="25">
        <v>44305</v>
      </c>
      <c r="B556" s="3" t="s">
        <v>3409</v>
      </c>
      <c r="C556" s="2" t="s">
        <v>3410</v>
      </c>
      <c r="D556" s="2">
        <v>45.13</v>
      </c>
      <c r="E556" s="2">
        <v>0.87</v>
      </c>
      <c r="F556" s="2" t="s">
        <v>3411</v>
      </c>
      <c r="G556" s="2" t="s">
        <v>2043</v>
      </c>
      <c r="H556" s="2">
        <v>0.81</v>
      </c>
      <c r="I556" s="23">
        <v>81269</v>
      </c>
      <c r="J556" s="24">
        <v>2.40761534191948E-2</v>
      </c>
    </row>
    <row r="557" spans="1:10" ht="15.95" customHeight="1" x14ac:dyDescent="0.15">
      <c r="A557" s="25">
        <v>44305</v>
      </c>
      <c r="B557" s="3" t="s">
        <v>3412</v>
      </c>
      <c r="C557" s="2" t="s">
        <v>3413</v>
      </c>
      <c r="D557" s="2">
        <v>14.93</v>
      </c>
      <c r="E557" s="2">
        <v>1.01</v>
      </c>
      <c r="F557" s="2" t="s">
        <v>3414</v>
      </c>
      <c r="G557" s="2" t="s">
        <v>3415</v>
      </c>
      <c r="H557" s="2">
        <v>0.57999999999999996</v>
      </c>
      <c r="I557" s="23">
        <v>245391</v>
      </c>
      <c r="J557" s="24">
        <v>0.18827362893307301</v>
      </c>
    </row>
    <row r="558" spans="1:10" ht="15.95" customHeight="1" x14ac:dyDescent="0.15">
      <c r="A558" s="25">
        <v>44305</v>
      </c>
      <c r="B558" s="3" t="s">
        <v>3416</v>
      </c>
      <c r="C558" s="2" t="s">
        <v>3417</v>
      </c>
      <c r="D558" s="2">
        <v>10.01</v>
      </c>
      <c r="E558" s="2">
        <v>3.62</v>
      </c>
      <c r="F558" s="2" t="s">
        <v>3418</v>
      </c>
      <c r="G558" s="2" t="s">
        <v>3419</v>
      </c>
      <c r="H558" s="2">
        <v>0.31</v>
      </c>
      <c r="I558" s="23">
        <v>361889</v>
      </c>
      <c r="J558" s="24">
        <v>0.10813144145773899</v>
      </c>
    </row>
    <row r="559" spans="1:10" ht="15.95" customHeight="1" x14ac:dyDescent="0.15">
      <c r="A559" s="25">
        <v>44305</v>
      </c>
      <c r="B559" s="3" t="s">
        <v>920</v>
      </c>
      <c r="C559" s="2" t="s">
        <v>921</v>
      </c>
      <c r="D559" s="2">
        <v>31.89</v>
      </c>
      <c r="E559" s="2">
        <v>7.74</v>
      </c>
      <c r="F559" s="2" t="s">
        <v>922</v>
      </c>
      <c r="G559" s="2" t="s">
        <v>923</v>
      </c>
      <c r="H559" s="2">
        <v>0.38</v>
      </c>
      <c r="I559" s="23">
        <v>112016</v>
      </c>
      <c r="J559" s="24">
        <v>9.0467225469740495E-2</v>
      </c>
    </row>
    <row r="560" spans="1:10" ht="15.95" customHeight="1" x14ac:dyDescent="0.15">
      <c r="A560" s="25">
        <v>44305</v>
      </c>
      <c r="B560" s="3" t="s">
        <v>3420</v>
      </c>
      <c r="C560" s="2" t="s">
        <v>3421</v>
      </c>
      <c r="D560" s="2">
        <v>5.65</v>
      </c>
      <c r="E560" s="2">
        <v>-0.35</v>
      </c>
      <c r="F560" s="2" t="s">
        <v>3422</v>
      </c>
      <c r="G560" s="2" t="s">
        <v>3423</v>
      </c>
      <c r="H560" s="2">
        <v>0.46</v>
      </c>
      <c r="I560" s="23">
        <v>620300</v>
      </c>
      <c r="J560" s="24">
        <v>0.130108488913277</v>
      </c>
    </row>
    <row r="561" spans="1:10" ht="15.95" customHeight="1" x14ac:dyDescent="0.15">
      <c r="A561" s="25">
        <v>44305</v>
      </c>
      <c r="B561" s="3" t="s">
        <v>924</v>
      </c>
      <c r="C561" s="2" t="s">
        <v>925</v>
      </c>
      <c r="D561" s="2">
        <v>6.15</v>
      </c>
      <c r="E561" s="2">
        <v>0.49</v>
      </c>
      <c r="F561" s="2" t="s">
        <v>926</v>
      </c>
      <c r="G561" s="2" t="s">
        <v>927</v>
      </c>
      <c r="H561" s="2">
        <v>3.67</v>
      </c>
      <c r="I561" s="23">
        <v>567872</v>
      </c>
      <c r="J561" s="24">
        <v>1.3117883421452601E-2</v>
      </c>
    </row>
    <row r="562" spans="1:10" ht="15.95" customHeight="1" x14ac:dyDescent="0.15">
      <c r="A562" s="25">
        <v>44305</v>
      </c>
      <c r="B562" s="3" t="s">
        <v>3424</v>
      </c>
      <c r="C562" s="2" t="s">
        <v>3425</v>
      </c>
      <c r="D562" s="2">
        <v>59.46</v>
      </c>
      <c r="E562" s="2">
        <v>3.81</v>
      </c>
      <c r="F562" s="2" t="s">
        <v>3426</v>
      </c>
      <c r="G562" s="2" t="s">
        <v>3427</v>
      </c>
      <c r="H562" s="2">
        <v>1.5</v>
      </c>
      <c r="I562" s="23">
        <v>58631</v>
      </c>
      <c r="J562" s="24">
        <v>1.6681179369167101E-2</v>
      </c>
    </row>
    <row r="563" spans="1:10" ht="15.95" customHeight="1" x14ac:dyDescent="0.15">
      <c r="A563" s="25">
        <v>44305</v>
      </c>
      <c r="B563" s="3" t="s">
        <v>3428</v>
      </c>
      <c r="C563" s="2" t="s">
        <v>3429</v>
      </c>
      <c r="D563" s="2">
        <v>5.0999999999999996</v>
      </c>
      <c r="E563" s="2">
        <v>-3.59</v>
      </c>
      <c r="F563" s="2" t="s">
        <v>3430</v>
      </c>
      <c r="G563" s="2" t="s">
        <v>3431</v>
      </c>
      <c r="H563" s="2">
        <v>0.54</v>
      </c>
      <c r="I563" s="23">
        <v>678300</v>
      </c>
      <c r="J563" s="24">
        <v>0.15364859004512299</v>
      </c>
    </row>
    <row r="564" spans="1:10" ht="15.95" customHeight="1" x14ac:dyDescent="0.15">
      <c r="A564" s="25">
        <v>44305</v>
      </c>
      <c r="B564" s="3" t="s">
        <v>928</v>
      </c>
      <c r="C564" s="2" t="s">
        <v>929</v>
      </c>
      <c r="D564" s="2">
        <v>2.94</v>
      </c>
      <c r="E564" s="2">
        <v>-0.34</v>
      </c>
      <c r="F564" s="2" t="s">
        <v>930</v>
      </c>
      <c r="G564" s="2" t="s">
        <v>931</v>
      </c>
      <c r="H564" s="2">
        <v>0.74</v>
      </c>
      <c r="I564" s="23">
        <v>1174316</v>
      </c>
      <c r="J564" s="24">
        <v>2.0183035765055299E-2</v>
      </c>
    </row>
    <row r="565" spans="1:10" ht="15.95" customHeight="1" x14ac:dyDescent="0.15">
      <c r="A565" s="25">
        <v>44305</v>
      </c>
      <c r="B565" s="3" t="s">
        <v>3432</v>
      </c>
      <c r="C565" s="2" t="s">
        <v>3433</v>
      </c>
      <c r="D565" s="2">
        <v>7.62</v>
      </c>
      <c r="E565" s="2">
        <v>0.79</v>
      </c>
      <c r="F565" s="2" t="s">
        <v>3434</v>
      </c>
      <c r="G565" s="2" t="s">
        <v>3435</v>
      </c>
      <c r="H565" s="2">
        <v>0.64</v>
      </c>
      <c r="I565" s="23">
        <v>450391</v>
      </c>
      <c r="J565" s="24">
        <v>5.5808417008799703E-2</v>
      </c>
    </row>
    <row r="566" spans="1:10" ht="15.95" customHeight="1" x14ac:dyDescent="0.15">
      <c r="A566" s="25">
        <v>44305</v>
      </c>
      <c r="B566" s="3" t="s">
        <v>3436</v>
      </c>
      <c r="C566" s="2" t="s">
        <v>3437</v>
      </c>
      <c r="D566" s="2">
        <v>16.77</v>
      </c>
      <c r="E566" s="2">
        <v>3.14</v>
      </c>
      <c r="F566" s="2" t="s">
        <v>3438</v>
      </c>
      <c r="G566" s="2" t="s">
        <v>3439</v>
      </c>
      <c r="H566" s="2">
        <v>0.38</v>
      </c>
      <c r="I566" s="23">
        <v>202414</v>
      </c>
      <c r="J566" s="24">
        <v>8.6322041350083395E-2</v>
      </c>
    </row>
    <row r="567" spans="1:10" ht="15.95" customHeight="1" x14ac:dyDescent="0.15">
      <c r="A567" s="25">
        <v>44305</v>
      </c>
      <c r="B567" s="3" t="s">
        <v>3440</v>
      </c>
      <c r="C567" s="2" t="s">
        <v>3441</v>
      </c>
      <c r="D567" s="2">
        <v>15.74</v>
      </c>
      <c r="E567" s="2">
        <v>1.03</v>
      </c>
      <c r="F567" s="2" t="s">
        <v>3442</v>
      </c>
      <c r="G567" s="2" t="s">
        <v>3443</v>
      </c>
      <c r="H567" s="2">
        <v>0.31</v>
      </c>
      <c r="I567" s="23">
        <v>215528</v>
      </c>
      <c r="J567" s="24">
        <v>8.4947681961244803E-2</v>
      </c>
    </row>
    <row r="568" spans="1:10" ht="15.95" customHeight="1" x14ac:dyDescent="0.15">
      <c r="A568" s="25">
        <v>44305</v>
      </c>
      <c r="B568" s="3" t="s">
        <v>3444</v>
      </c>
      <c r="C568" s="2" t="s">
        <v>3445</v>
      </c>
      <c r="D568" s="2">
        <v>16.71</v>
      </c>
      <c r="E568" s="2">
        <v>1.4</v>
      </c>
      <c r="F568" s="2" t="s">
        <v>3446</v>
      </c>
      <c r="G568" s="2" t="s">
        <v>3447</v>
      </c>
      <c r="H568" s="2">
        <v>4.43</v>
      </c>
      <c r="I568" s="23">
        <v>201881</v>
      </c>
      <c r="J568" s="24">
        <v>7.4299161431983802E-3</v>
      </c>
    </row>
    <row r="569" spans="1:10" ht="15.95" customHeight="1" x14ac:dyDescent="0.15">
      <c r="A569" s="25">
        <v>44305</v>
      </c>
      <c r="B569" s="3" t="s">
        <v>3448</v>
      </c>
      <c r="C569" s="2" t="s">
        <v>3449</v>
      </c>
      <c r="D569" s="2">
        <v>119.2</v>
      </c>
      <c r="E569" s="2">
        <v>2.76</v>
      </c>
      <c r="F569" s="2" t="s">
        <v>3450</v>
      </c>
      <c r="G569" s="2" t="s">
        <v>757</v>
      </c>
      <c r="H569" s="2">
        <v>1.32</v>
      </c>
      <c r="I569" s="23">
        <v>28187</v>
      </c>
      <c r="J569" s="24">
        <v>2.1023478861015899E-2</v>
      </c>
    </row>
    <row r="570" spans="1:10" ht="15.95" customHeight="1" x14ac:dyDescent="0.15">
      <c r="A570" s="25">
        <v>44305</v>
      </c>
      <c r="B570" s="3" t="s">
        <v>3451</v>
      </c>
      <c r="C570" s="2" t="s">
        <v>3452</v>
      </c>
      <c r="D570" s="2">
        <v>138.34</v>
      </c>
      <c r="E570" s="2">
        <v>3.16</v>
      </c>
      <c r="F570" s="2" t="s">
        <v>703</v>
      </c>
      <c r="G570" s="2" t="s">
        <v>3453</v>
      </c>
      <c r="H570" s="2">
        <v>14.26</v>
      </c>
      <c r="I570" s="23">
        <v>23988</v>
      </c>
      <c r="J570" s="24">
        <v>2.3161784490600799E-4</v>
      </c>
    </row>
    <row r="571" spans="1:10" ht="15.95" customHeight="1" x14ac:dyDescent="0.15">
      <c r="A571" s="25">
        <v>44305</v>
      </c>
      <c r="B571" s="3" t="s">
        <v>3454</v>
      </c>
      <c r="C571" s="2" t="s">
        <v>3455</v>
      </c>
      <c r="D571" s="2">
        <v>19.600000000000001</v>
      </c>
      <c r="E571" s="2">
        <v>4.1399999999999997</v>
      </c>
      <c r="F571" s="2" t="s">
        <v>3456</v>
      </c>
      <c r="G571" s="2" t="s">
        <v>3457</v>
      </c>
      <c r="H571" s="2">
        <v>5.15</v>
      </c>
      <c r="I571" s="23">
        <v>168775</v>
      </c>
      <c r="J571" s="24">
        <v>2.9027570623678502E-3</v>
      </c>
    </row>
    <row r="572" spans="1:10" ht="15.95" customHeight="1" x14ac:dyDescent="0.15">
      <c r="A572" s="25">
        <v>44305</v>
      </c>
      <c r="B572" s="3" t="s">
        <v>932</v>
      </c>
      <c r="C572" s="2" t="s">
        <v>933</v>
      </c>
      <c r="D572" s="2">
        <v>6.51</v>
      </c>
      <c r="E572" s="2">
        <v>0</v>
      </c>
      <c r="F572" s="2" t="s">
        <v>934</v>
      </c>
      <c r="G572" s="2" t="s">
        <v>935</v>
      </c>
      <c r="H572" s="2">
        <v>1.28</v>
      </c>
      <c r="I572" s="23">
        <v>508125</v>
      </c>
      <c r="J572" s="24">
        <v>1.39853151232443E-2</v>
      </c>
    </row>
    <row r="573" spans="1:10" ht="15.95" customHeight="1" x14ac:dyDescent="0.15">
      <c r="A573" s="25">
        <v>44305</v>
      </c>
      <c r="B573" s="3" t="s">
        <v>936</v>
      </c>
      <c r="C573" s="2" t="s">
        <v>937</v>
      </c>
      <c r="D573" s="2">
        <v>88.81</v>
      </c>
      <c r="E573" s="2">
        <v>2.48</v>
      </c>
      <c r="F573" s="2" t="s">
        <v>938</v>
      </c>
      <c r="G573" s="2" t="s">
        <v>132</v>
      </c>
      <c r="H573" s="2">
        <v>7.14</v>
      </c>
      <c r="I573" s="23">
        <v>37098</v>
      </c>
      <c r="J573" s="24">
        <v>2.9027514524067898E-3</v>
      </c>
    </row>
    <row r="574" spans="1:10" ht="15.95" customHeight="1" x14ac:dyDescent="0.15">
      <c r="A574" s="25">
        <v>44305</v>
      </c>
      <c r="B574" s="3" t="s">
        <v>3458</v>
      </c>
      <c r="C574" s="2" t="s">
        <v>3459</v>
      </c>
      <c r="D574" s="2">
        <v>39.61</v>
      </c>
      <c r="E574" s="2">
        <v>1.1499999999999999</v>
      </c>
      <c r="F574" s="2" t="s">
        <v>3460</v>
      </c>
      <c r="G574" s="2" t="s">
        <v>1727</v>
      </c>
      <c r="H574" s="2">
        <v>1.01</v>
      </c>
      <c r="I574" s="23">
        <v>83156</v>
      </c>
      <c r="J574" s="24">
        <v>3.02053075067126E-2</v>
      </c>
    </row>
    <row r="575" spans="1:10" ht="15.95" customHeight="1" x14ac:dyDescent="0.15">
      <c r="A575" s="25">
        <v>44305</v>
      </c>
      <c r="B575" s="3" t="s">
        <v>939</v>
      </c>
      <c r="C575" s="2" t="s">
        <v>940</v>
      </c>
      <c r="D575" s="2">
        <v>11.33</v>
      </c>
      <c r="E575" s="2">
        <v>2.81</v>
      </c>
      <c r="F575" s="2" t="s">
        <v>941</v>
      </c>
      <c r="G575" s="2" t="s">
        <v>942</v>
      </c>
      <c r="H575" s="2">
        <v>3.47</v>
      </c>
      <c r="I575" s="23">
        <v>290609</v>
      </c>
      <c r="J575" s="24">
        <v>4.1761633171192199E-3</v>
      </c>
    </row>
    <row r="576" spans="1:10" ht="15.95" customHeight="1" x14ac:dyDescent="0.15">
      <c r="A576" s="25">
        <v>44305</v>
      </c>
      <c r="B576" s="3" t="s">
        <v>3461</v>
      </c>
      <c r="C576" s="2" t="s">
        <v>3462</v>
      </c>
      <c r="D576" s="2">
        <v>6.75</v>
      </c>
      <c r="E576" s="2">
        <v>1.5</v>
      </c>
      <c r="F576" s="2" t="s">
        <v>3463</v>
      </c>
      <c r="G576" s="2" t="s">
        <v>3464</v>
      </c>
      <c r="H576" s="2">
        <v>2.08</v>
      </c>
      <c r="I576" s="23">
        <v>486951</v>
      </c>
      <c r="J576" s="24">
        <v>2.2527966797597099E-2</v>
      </c>
    </row>
    <row r="577" spans="1:10" ht="15.95" customHeight="1" x14ac:dyDescent="0.15">
      <c r="A577" s="25">
        <v>44305</v>
      </c>
      <c r="B577" s="3" t="s">
        <v>943</v>
      </c>
      <c r="C577" s="2" t="s">
        <v>944</v>
      </c>
      <c r="D577" s="2">
        <v>13.45</v>
      </c>
      <c r="E577" s="2">
        <v>0.9</v>
      </c>
      <c r="F577" s="2" t="s">
        <v>776</v>
      </c>
      <c r="G577" s="2" t="s">
        <v>945</v>
      </c>
      <c r="H577" s="2">
        <v>3.87</v>
      </c>
      <c r="I577" s="23">
        <v>241499</v>
      </c>
      <c r="J577" s="24">
        <v>2.345263677941E-3</v>
      </c>
    </row>
    <row r="578" spans="1:10" ht="15.95" customHeight="1" x14ac:dyDescent="0.15">
      <c r="A578" s="25">
        <v>44305</v>
      </c>
      <c r="B578" s="3" t="s">
        <v>946</v>
      </c>
      <c r="C578" s="2" t="s">
        <v>947</v>
      </c>
      <c r="D578" s="2">
        <v>6.29</v>
      </c>
      <c r="E578" s="2">
        <v>0</v>
      </c>
      <c r="F578" s="2" t="s">
        <v>948</v>
      </c>
      <c r="G578" s="2" t="s">
        <v>949</v>
      </c>
      <c r="H578" s="2">
        <v>2.08</v>
      </c>
      <c r="I578" s="23">
        <v>511831</v>
      </c>
      <c r="J578" s="24">
        <v>1.19008229950711E-2</v>
      </c>
    </row>
    <row r="579" spans="1:10" ht="15.95" customHeight="1" x14ac:dyDescent="0.15">
      <c r="A579" s="25">
        <v>44305</v>
      </c>
      <c r="B579" s="3" t="s">
        <v>3465</v>
      </c>
      <c r="C579" s="2" t="s">
        <v>3466</v>
      </c>
      <c r="D579" s="2">
        <v>4.03</v>
      </c>
      <c r="E579" s="2">
        <v>-1.47</v>
      </c>
      <c r="F579" s="2" t="s">
        <v>3467</v>
      </c>
      <c r="G579" s="2" t="s">
        <v>3468</v>
      </c>
      <c r="H579" s="2">
        <v>0.28999999999999998</v>
      </c>
      <c r="I579" s="23">
        <v>794700</v>
      </c>
      <c r="J579" s="24">
        <v>0.50961069857905805</v>
      </c>
    </row>
    <row r="580" spans="1:10" ht="15.95" customHeight="1" x14ac:dyDescent="0.15">
      <c r="A580" s="25">
        <v>44305</v>
      </c>
      <c r="B580" s="3" t="s">
        <v>950</v>
      </c>
      <c r="C580" s="2" t="s">
        <v>951</v>
      </c>
      <c r="D580" s="2">
        <v>4.97</v>
      </c>
      <c r="E580" s="2">
        <v>0.61</v>
      </c>
      <c r="F580" s="2" t="s">
        <v>952</v>
      </c>
      <c r="G580" s="2" t="s">
        <v>953</v>
      </c>
      <c r="H580" s="2">
        <v>3.64</v>
      </c>
      <c r="I580" s="23">
        <v>643744</v>
      </c>
      <c r="J580" s="24">
        <v>3.1860214357701498E-3</v>
      </c>
    </row>
    <row r="581" spans="1:10" ht="15.95" customHeight="1" x14ac:dyDescent="0.15">
      <c r="A581" s="25">
        <v>44305</v>
      </c>
      <c r="B581" s="3" t="s">
        <v>3469</v>
      </c>
      <c r="C581" s="2" t="s">
        <v>3470</v>
      </c>
      <c r="D581" s="2">
        <v>6.74</v>
      </c>
      <c r="E581" s="2">
        <v>0.75</v>
      </c>
      <c r="F581" s="2" t="s">
        <v>3471</v>
      </c>
      <c r="G581" s="2" t="s">
        <v>171</v>
      </c>
      <c r="H581" s="2">
        <v>1.66</v>
      </c>
      <c r="I581" s="23">
        <v>473600</v>
      </c>
      <c r="J581" s="24">
        <v>1.5882486525564201E-2</v>
      </c>
    </row>
    <row r="582" spans="1:10" ht="15.95" customHeight="1" x14ac:dyDescent="0.15">
      <c r="A582" s="25">
        <v>44305</v>
      </c>
      <c r="B582" s="3" t="s">
        <v>3472</v>
      </c>
      <c r="C582" s="2" t="s">
        <v>3473</v>
      </c>
      <c r="D582" s="2">
        <v>8.84</v>
      </c>
      <c r="E582" s="2">
        <v>0.68</v>
      </c>
      <c r="F582" s="2" t="s">
        <v>3474</v>
      </c>
      <c r="G582" s="2" t="s">
        <v>3475</v>
      </c>
      <c r="H582" s="2">
        <v>0.5</v>
      </c>
      <c r="I582" s="23">
        <v>360471</v>
      </c>
      <c r="J582" s="24">
        <v>6.0495169237605499E-2</v>
      </c>
    </row>
    <row r="583" spans="1:10" ht="15.95" customHeight="1" x14ac:dyDescent="0.15">
      <c r="A583" s="25">
        <v>44305</v>
      </c>
      <c r="B583" s="3" t="s">
        <v>3476</v>
      </c>
      <c r="C583" s="2" t="s">
        <v>3477</v>
      </c>
      <c r="D583" s="2">
        <v>61.61</v>
      </c>
      <c r="E583" s="2">
        <v>-7.49</v>
      </c>
      <c r="F583" s="2" t="s">
        <v>3478</v>
      </c>
      <c r="G583" s="2" t="s">
        <v>3479</v>
      </c>
      <c r="H583" s="2">
        <v>0.47</v>
      </c>
      <c r="I583" s="23">
        <v>51342</v>
      </c>
      <c r="J583" s="24">
        <v>5.1188175420194403E-2</v>
      </c>
    </row>
    <row r="584" spans="1:10" ht="15.95" customHeight="1" x14ac:dyDescent="0.15">
      <c r="A584" s="25">
        <v>44305</v>
      </c>
      <c r="B584" s="3" t="s">
        <v>3480</v>
      </c>
      <c r="C584" s="2" t="s">
        <v>3481</v>
      </c>
      <c r="D584" s="2">
        <v>6.57</v>
      </c>
      <c r="E584" s="2">
        <v>-0.3</v>
      </c>
      <c r="F584" s="2" t="s">
        <v>3482</v>
      </c>
      <c r="G584" s="2" t="s">
        <v>1305</v>
      </c>
      <c r="H584" s="2">
        <v>3.69</v>
      </c>
      <c r="I584" s="23">
        <v>479384</v>
      </c>
      <c r="J584" s="24">
        <v>7.4192318469559699E-3</v>
      </c>
    </row>
    <row r="585" spans="1:10" ht="15.95" customHeight="1" x14ac:dyDescent="0.15">
      <c r="A585" s="25">
        <v>44305</v>
      </c>
      <c r="B585" s="3" t="s">
        <v>954</v>
      </c>
      <c r="C585" s="2" t="s">
        <v>955</v>
      </c>
      <c r="D585" s="2">
        <v>23.45</v>
      </c>
      <c r="E585" s="2">
        <v>0.3</v>
      </c>
      <c r="F585" s="2" t="s">
        <v>956</v>
      </c>
      <c r="G585" s="2" t="s">
        <v>957</v>
      </c>
      <c r="H585" s="2">
        <v>7.02</v>
      </c>
      <c r="I585" s="23">
        <v>133961</v>
      </c>
      <c r="J585" s="24">
        <v>1.4068380614616601E-3</v>
      </c>
    </row>
    <row r="586" spans="1:10" ht="15.95" customHeight="1" x14ac:dyDescent="0.15">
      <c r="A586" s="25">
        <v>44305</v>
      </c>
      <c r="B586" s="3" t="s">
        <v>958</v>
      </c>
      <c r="C586" s="2" t="s">
        <v>959</v>
      </c>
      <c r="D586" s="2">
        <v>23.22</v>
      </c>
      <c r="E586" s="2">
        <v>0.3</v>
      </c>
      <c r="F586" s="2" t="s">
        <v>960</v>
      </c>
      <c r="G586" s="2" t="s">
        <v>961</v>
      </c>
      <c r="H586" s="2">
        <v>0.69</v>
      </c>
      <c r="I586" s="23">
        <v>134171</v>
      </c>
      <c r="J586" s="24">
        <v>4.5982639282310299E-2</v>
      </c>
    </row>
    <row r="587" spans="1:10" ht="15.95" customHeight="1" x14ac:dyDescent="0.15">
      <c r="A587" s="25">
        <v>44305</v>
      </c>
      <c r="B587" s="3" t="s">
        <v>3483</v>
      </c>
      <c r="C587" s="2" t="s">
        <v>3484</v>
      </c>
      <c r="D587" s="2">
        <v>26.91</v>
      </c>
      <c r="E587" s="2">
        <v>0.15</v>
      </c>
      <c r="F587" s="2" t="s">
        <v>3485</v>
      </c>
      <c r="G587" s="2" t="s">
        <v>3486</v>
      </c>
      <c r="H587" s="2">
        <v>2.29</v>
      </c>
      <c r="I587" s="23">
        <v>115698</v>
      </c>
      <c r="J587" s="24">
        <v>5.0668718475775504E-3</v>
      </c>
    </row>
    <row r="588" spans="1:10" ht="15.95" customHeight="1" x14ac:dyDescent="0.15">
      <c r="A588" s="25">
        <v>44305</v>
      </c>
      <c r="B588" s="3" t="s">
        <v>3487</v>
      </c>
      <c r="C588" s="2" t="s">
        <v>3488</v>
      </c>
      <c r="D588" s="2">
        <v>12.84</v>
      </c>
      <c r="E588" s="2">
        <v>1.9</v>
      </c>
      <c r="F588" s="2" t="s">
        <v>3489</v>
      </c>
      <c r="G588" s="2" t="s">
        <v>3490</v>
      </c>
      <c r="H588" s="2">
        <v>0.7</v>
      </c>
      <c r="I588" s="23">
        <v>241420</v>
      </c>
      <c r="J588" s="24">
        <v>0.10672613795376901</v>
      </c>
    </row>
    <row r="589" spans="1:10" ht="15.95" customHeight="1" x14ac:dyDescent="0.15">
      <c r="A589" s="25">
        <v>44305</v>
      </c>
      <c r="B589" s="3" t="s">
        <v>3491</v>
      </c>
      <c r="C589" s="2" t="s">
        <v>3492</v>
      </c>
      <c r="D589" s="2">
        <v>15.56</v>
      </c>
      <c r="E589" s="2">
        <v>1.04</v>
      </c>
      <c r="F589" s="2" t="s">
        <v>3493</v>
      </c>
      <c r="G589" s="2" t="s">
        <v>3494</v>
      </c>
      <c r="H589" s="2">
        <v>0.49</v>
      </c>
      <c r="I589" s="23">
        <v>198400</v>
      </c>
      <c r="J589" s="24">
        <v>0.13712868827764499</v>
      </c>
    </row>
    <row r="590" spans="1:10" ht="15.95" customHeight="1" x14ac:dyDescent="0.15">
      <c r="A590" s="25">
        <v>44305</v>
      </c>
      <c r="B590" s="3" t="s">
        <v>3495</v>
      </c>
      <c r="C590" s="2" t="s">
        <v>3496</v>
      </c>
      <c r="D590" s="2">
        <v>3.92</v>
      </c>
      <c r="E590" s="2">
        <v>0.51</v>
      </c>
      <c r="F590" s="2" t="s">
        <v>3497</v>
      </c>
      <c r="G590" s="2" t="s">
        <v>3498</v>
      </c>
      <c r="H590" s="2">
        <v>0.4</v>
      </c>
      <c r="I590" s="23">
        <v>778813</v>
      </c>
      <c r="J590" s="24">
        <v>7.1806554851404705E-2</v>
      </c>
    </row>
    <row r="591" spans="1:10" ht="15.95" customHeight="1" x14ac:dyDescent="0.15">
      <c r="A591" s="25">
        <v>44305</v>
      </c>
      <c r="B591" s="3" t="s">
        <v>3499</v>
      </c>
      <c r="C591" s="2" t="s">
        <v>3500</v>
      </c>
      <c r="D591" s="2">
        <v>10.62</v>
      </c>
      <c r="E591" s="2">
        <v>0.38</v>
      </c>
      <c r="F591" s="2" t="s">
        <v>3501</v>
      </c>
      <c r="G591" s="2" t="s">
        <v>3502</v>
      </c>
      <c r="H591" s="2">
        <v>0.73</v>
      </c>
      <c r="I591" s="23">
        <v>285792</v>
      </c>
      <c r="J591" s="24">
        <v>0.10804144121847301</v>
      </c>
    </row>
    <row r="592" spans="1:10" ht="15.95" customHeight="1" x14ac:dyDescent="0.15">
      <c r="A592" s="25">
        <v>44305</v>
      </c>
      <c r="B592" s="3" t="s">
        <v>962</v>
      </c>
      <c r="C592" s="2" t="s">
        <v>963</v>
      </c>
      <c r="D592" s="2">
        <v>122.3</v>
      </c>
      <c r="E592" s="2">
        <v>3.86</v>
      </c>
      <c r="F592" s="2" t="s">
        <v>964</v>
      </c>
      <c r="G592" s="2" t="s">
        <v>965</v>
      </c>
      <c r="H592" s="2">
        <v>0.49</v>
      </c>
      <c r="I592" s="23">
        <v>24758</v>
      </c>
      <c r="J592" s="24">
        <v>2.14631013258012E-2</v>
      </c>
    </row>
    <row r="593" spans="1:10" ht="15.95" customHeight="1" x14ac:dyDescent="0.15">
      <c r="A593" s="25">
        <v>44305</v>
      </c>
      <c r="B593" s="3" t="s">
        <v>3503</v>
      </c>
      <c r="C593" s="2" t="s">
        <v>3504</v>
      </c>
      <c r="D593" s="2">
        <v>7.02</v>
      </c>
      <c r="E593" s="2">
        <v>1.45</v>
      </c>
      <c r="F593" s="2" t="s">
        <v>3505</v>
      </c>
      <c r="G593" s="2" t="s">
        <v>3506</v>
      </c>
      <c r="H593" s="2">
        <v>1.01</v>
      </c>
      <c r="I593" s="23">
        <v>428623</v>
      </c>
      <c r="J593" s="24">
        <v>5.0993869480075102E-2</v>
      </c>
    </row>
    <row r="594" spans="1:10" ht="15.95" customHeight="1" x14ac:dyDescent="0.15">
      <c r="A594" s="25">
        <v>44305</v>
      </c>
      <c r="B594" s="3" t="s">
        <v>966</v>
      </c>
      <c r="C594" s="2" t="s">
        <v>967</v>
      </c>
      <c r="D594" s="2">
        <v>13.98</v>
      </c>
      <c r="E594" s="2">
        <v>0.5</v>
      </c>
      <c r="F594" s="2" t="s">
        <v>968</v>
      </c>
      <c r="G594" s="2" t="s">
        <v>969</v>
      </c>
      <c r="H594" s="2">
        <v>0.46</v>
      </c>
      <c r="I594" s="23">
        <v>214871</v>
      </c>
      <c r="J594" s="24">
        <v>0.15437691316274699</v>
      </c>
    </row>
    <row r="595" spans="1:10" ht="15.95" customHeight="1" x14ac:dyDescent="0.15">
      <c r="A595" s="25">
        <v>44305</v>
      </c>
      <c r="B595" s="3" t="s">
        <v>970</v>
      </c>
      <c r="C595" s="2" t="s">
        <v>971</v>
      </c>
      <c r="D595" s="2">
        <v>17.13</v>
      </c>
      <c r="E595" s="2">
        <v>2.09</v>
      </c>
      <c r="F595" s="2" t="s">
        <v>972</v>
      </c>
      <c r="G595" s="2" t="s">
        <v>973</v>
      </c>
      <c r="H595" s="2">
        <v>13.92</v>
      </c>
      <c r="I595" s="23">
        <v>175149</v>
      </c>
      <c r="J595" s="24">
        <v>1.2141210044795401E-3</v>
      </c>
    </row>
    <row r="596" spans="1:10" ht="15.95" customHeight="1" x14ac:dyDescent="0.15">
      <c r="A596" s="25">
        <v>44305</v>
      </c>
      <c r="B596" s="3" t="s">
        <v>974</v>
      </c>
      <c r="C596" s="2" t="s">
        <v>975</v>
      </c>
      <c r="D596" s="2">
        <v>18.37</v>
      </c>
      <c r="E596" s="2">
        <v>-0.92</v>
      </c>
      <c r="F596" s="2" t="s">
        <v>976</v>
      </c>
      <c r="G596" s="2" t="s">
        <v>518</v>
      </c>
      <c r="H596" s="2">
        <v>1.76</v>
      </c>
      <c r="I596" s="23">
        <v>161936</v>
      </c>
      <c r="J596" s="24">
        <v>2.2862597549503701E-2</v>
      </c>
    </row>
    <row r="597" spans="1:10" ht="15.95" customHeight="1" x14ac:dyDescent="0.15">
      <c r="A597" s="25">
        <v>44305</v>
      </c>
      <c r="B597" s="3" t="s">
        <v>3507</v>
      </c>
      <c r="C597" s="2" t="s">
        <v>3508</v>
      </c>
      <c r="D597" s="2">
        <v>32.44</v>
      </c>
      <c r="E597" s="2">
        <v>-0.15</v>
      </c>
      <c r="F597" s="2" t="s">
        <v>3509</v>
      </c>
      <c r="G597" s="2" t="s">
        <v>3510</v>
      </c>
      <c r="H597" s="2">
        <v>9.06</v>
      </c>
      <c r="I597" s="23">
        <v>91334</v>
      </c>
      <c r="J597" s="24">
        <v>1.31358099724545E-3</v>
      </c>
    </row>
    <row r="598" spans="1:10" ht="15.95" customHeight="1" x14ac:dyDescent="0.15">
      <c r="A598" s="25">
        <v>44305</v>
      </c>
      <c r="B598" s="3" t="s">
        <v>3511</v>
      </c>
      <c r="C598" s="2" t="s">
        <v>3512</v>
      </c>
      <c r="D598" s="2">
        <v>66.7</v>
      </c>
      <c r="E598" s="2">
        <v>-2.94</v>
      </c>
      <c r="F598" s="2" t="s">
        <v>3513</v>
      </c>
      <c r="G598" s="2" t="s">
        <v>3514</v>
      </c>
      <c r="H598" s="2">
        <v>0.71</v>
      </c>
      <c r="I598" s="23">
        <v>44385</v>
      </c>
      <c r="J598" s="24">
        <v>3.1139952874437E-2</v>
      </c>
    </row>
    <row r="599" spans="1:10" ht="15.95" customHeight="1" x14ac:dyDescent="0.15">
      <c r="A599" s="25">
        <v>44305</v>
      </c>
      <c r="B599" s="3" t="s">
        <v>3515</v>
      </c>
      <c r="C599" s="2" t="s">
        <v>3516</v>
      </c>
      <c r="D599" s="2">
        <v>10.3</v>
      </c>
      <c r="E599" s="2">
        <v>1.98</v>
      </c>
      <c r="F599" s="2" t="s">
        <v>3517</v>
      </c>
      <c r="G599" s="2" t="s">
        <v>3518</v>
      </c>
      <c r="H599" s="2">
        <v>0.19</v>
      </c>
      <c r="I599" s="23">
        <v>286000</v>
      </c>
      <c r="J599" s="24">
        <v>0.31737105666893001</v>
      </c>
    </row>
    <row r="600" spans="1:10" ht="15.95" customHeight="1" x14ac:dyDescent="0.15">
      <c r="A600" s="25">
        <v>44305</v>
      </c>
      <c r="B600" s="3" t="s">
        <v>3519</v>
      </c>
      <c r="C600" s="2" t="s">
        <v>3520</v>
      </c>
      <c r="D600" s="2">
        <v>3.37</v>
      </c>
      <c r="E600" s="2">
        <v>0.3</v>
      </c>
      <c r="F600" s="2" t="s">
        <v>3521</v>
      </c>
      <c r="G600" s="2" t="s">
        <v>3522</v>
      </c>
      <c r="H600" s="2">
        <v>1</v>
      </c>
      <c r="I600" s="23">
        <v>871600</v>
      </c>
      <c r="J600" s="24">
        <v>7.3144183597924101E-2</v>
      </c>
    </row>
    <row r="601" spans="1:10" ht="15.95" customHeight="1" x14ac:dyDescent="0.15">
      <c r="A601" s="25">
        <v>44305</v>
      </c>
      <c r="B601" s="3" t="s">
        <v>3523</v>
      </c>
      <c r="C601" s="2" t="s">
        <v>3524</v>
      </c>
      <c r="D601" s="2">
        <v>9.74</v>
      </c>
      <c r="E601" s="2">
        <v>3.07</v>
      </c>
      <c r="F601" s="2" t="s">
        <v>3525</v>
      </c>
      <c r="G601" s="2" t="s">
        <v>3526</v>
      </c>
      <c r="H601" s="2">
        <v>0.21</v>
      </c>
      <c r="I601" s="23">
        <v>300900</v>
      </c>
      <c r="J601" s="24">
        <v>0.23043844508903999</v>
      </c>
    </row>
    <row r="602" spans="1:10" ht="15.95" customHeight="1" x14ac:dyDescent="0.15">
      <c r="A602" s="25">
        <v>44305</v>
      </c>
      <c r="B602" s="3" t="s">
        <v>3527</v>
      </c>
      <c r="C602" s="2" t="s">
        <v>3528</v>
      </c>
      <c r="D602" s="2">
        <v>47.31</v>
      </c>
      <c r="E602" s="2">
        <v>-1.25</v>
      </c>
      <c r="F602" s="2" t="s">
        <v>3529</v>
      </c>
      <c r="G602" s="2" t="s">
        <v>175</v>
      </c>
      <c r="H602" s="2">
        <v>1.27</v>
      </c>
      <c r="I602" s="23">
        <v>61106</v>
      </c>
      <c r="J602" s="24">
        <v>1.09809484769368E-2</v>
      </c>
    </row>
    <row r="603" spans="1:10" ht="15.95" customHeight="1" x14ac:dyDescent="0.15">
      <c r="A603" s="25">
        <v>44305</v>
      </c>
      <c r="B603" s="3" t="s">
        <v>977</v>
      </c>
      <c r="C603" s="2" t="s">
        <v>978</v>
      </c>
      <c r="D603" s="2">
        <v>8.9499999999999993</v>
      </c>
      <c r="E603" s="2">
        <v>0.56000000000000005</v>
      </c>
      <c r="F603" s="2" t="s">
        <v>979</v>
      </c>
      <c r="G603" s="2" t="s">
        <v>980</v>
      </c>
      <c r="H603" s="2">
        <v>1.93</v>
      </c>
      <c r="I603" s="23">
        <v>322229</v>
      </c>
      <c r="J603" s="24">
        <v>1.7484890503132001E-2</v>
      </c>
    </row>
    <row r="604" spans="1:10" ht="15.95" customHeight="1" x14ac:dyDescent="0.15">
      <c r="A604" s="25">
        <v>44305</v>
      </c>
      <c r="B604" s="3" t="s">
        <v>3530</v>
      </c>
      <c r="C604" s="2" t="s">
        <v>3531</v>
      </c>
      <c r="D604" s="2">
        <v>12.57</v>
      </c>
      <c r="E604" s="2">
        <v>1.62</v>
      </c>
      <c r="F604" s="2" t="s">
        <v>3532</v>
      </c>
      <c r="G604" s="2" t="s">
        <v>3533</v>
      </c>
      <c r="H604" s="2">
        <v>1.69</v>
      </c>
      <c r="I604" s="23">
        <v>228897</v>
      </c>
      <c r="J604" s="24">
        <v>5.0317252735508997E-3</v>
      </c>
    </row>
    <row r="605" spans="1:10" ht="15.95" customHeight="1" x14ac:dyDescent="0.15">
      <c r="A605" s="25">
        <v>44305</v>
      </c>
      <c r="B605" s="3" t="s">
        <v>3534</v>
      </c>
      <c r="C605" s="2" t="s">
        <v>3535</v>
      </c>
      <c r="D605" s="2">
        <v>8.6199999999999992</v>
      </c>
      <c r="E605" s="2">
        <v>1.17</v>
      </c>
      <c r="F605" s="2" t="s">
        <v>3536</v>
      </c>
      <c r="G605" s="2" t="s">
        <v>412</v>
      </c>
      <c r="H605" s="2">
        <v>0.97</v>
      </c>
      <c r="I605" s="23">
        <v>333371</v>
      </c>
      <c r="J605" s="24">
        <v>2.3134108560787001E-2</v>
      </c>
    </row>
    <row r="606" spans="1:10" ht="15.95" customHeight="1" x14ac:dyDescent="0.15">
      <c r="A606" s="25">
        <v>44305</v>
      </c>
      <c r="B606" s="3" t="s">
        <v>3537</v>
      </c>
      <c r="C606" s="2" t="s">
        <v>3538</v>
      </c>
      <c r="D606" s="2">
        <v>7.41</v>
      </c>
      <c r="E606" s="2">
        <v>3.35</v>
      </c>
      <c r="F606" s="2" t="s">
        <v>3539</v>
      </c>
      <c r="G606" s="2" t="s">
        <v>518</v>
      </c>
      <c r="H606" s="2">
        <v>1.78</v>
      </c>
      <c r="I606" s="23">
        <v>386998</v>
      </c>
      <c r="J606" s="24">
        <v>2.28774539062425E-2</v>
      </c>
    </row>
    <row r="607" spans="1:10" ht="15.95" customHeight="1" x14ac:dyDescent="0.15">
      <c r="A607" s="25">
        <v>44305</v>
      </c>
      <c r="B607" s="3" t="s">
        <v>3540</v>
      </c>
      <c r="C607" s="2" t="s">
        <v>3541</v>
      </c>
      <c r="D607" s="2">
        <v>12.3</v>
      </c>
      <c r="E607" s="2">
        <v>1.57</v>
      </c>
      <c r="F607" s="2" t="s">
        <v>3542</v>
      </c>
      <c r="G607" s="2" t="s">
        <v>3543</v>
      </c>
      <c r="H607" s="2">
        <v>0.81</v>
      </c>
      <c r="I607" s="23">
        <v>233077</v>
      </c>
      <c r="J607" s="24">
        <v>3.4121095203224497E-2</v>
      </c>
    </row>
    <row r="608" spans="1:10" ht="15.95" customHeight="1" x14ac:dyDescent="0.15">
      <c r="A608" s="25">
        <v>44305</v>
      </c>
      <c r="B608" s="3" t="s">
        <v>3544</v>
      </c>
      <c r="C608" s="2" t="s">
        <v>3545</v>
      </c>
      <c r="D608" s="2">
        <v>6.38</v>
      </c>
      <c r="E608" s="2">
        <v>0.95</v>
      </c>
      <c r="F608" s="2" t="s">
        <v>3546</v>
      </c>
      <c r="G608" s="2" t="s">
        <v>3547</v>
      </c>
      <c r="H608" s="2">
        <v>2.39</v>
      </c>
      <c r="I608" s="23">
        <v>446930</v>
      </c>
      <c r="J608" s="24">
        <v>7.7249450648399004E-3</v>
      </c>
    </row>
    <row r="609" spans="1:10" ht="15.95" customHeight="1" x14ac:dyDescent="0.15">
      <c r="A609" s="25">
        <v>44305</v>
      </c>
      <c r="B609" s="3" t="s">
        <v>981</v>
      </c>
      <c r="C609" s="2" t="s">
        <v>982</v>
      </c>
      <c r="D609" s="2">
        <v>4.08</v>
      </c>
      <c r="E609" s="2">
        <v>0.25</v>
      </c>
      <c r="F609" s="2" t="s">
        <v>983</v>
      </c>
      <c r="G609" s="2" t="s">
        <v>984</v>
      </c>
      <c r="H609" s="2">
        <v>1.0900000000000001</v>
      </c>
      <c r="I609" s="23">
        <v>681441</v>
      </c>
      <c r="J609" s="24">
        <v>2.1068781111842998E-2</v>
      </c>
    </row>
    <row r="610" spans="1:10" ht="15.95" customHeight="1" x14ac:dyDescent="0.15">
      <c r="A610" s="25">
        <v>44305</v>
      </c>
      <c r="B610" s="3" t="s">
        <v>985</v>
      </c>
      <c r="C610" s="2" t="s">
        <v>986</v>
      </c>
      <c r="D610" s="2">
        <v>5.97</v>
      </c>
      <c r="E610" s="2">
        <v>1.19</v>
      </c>
      <c r="F610" s="2" t="s">
        <v>987</v>
      </c>
      <c r="G610" s="2" t="s">
        <v>988</v>
      </c>
      <c r="H610" s="2">
        <v>0.62</v>
      </c>
      <c r="I610" s="23">
        <v>465666</v>
      </c>
      <c r="J610" s="24">
        <v>7.4038486752079302E-2</v>
      </c>
    </row>
    <row r="611" spans="1:10" ht="15.95" customHeight="1" x14ac:dyDescent="0.15">
      <c r="A611" s="25">
        <v>44305</v>
      </c>
      <c r="B611" s="3" t="s">
        <v>989</v>
      </c>
      <c r="C611" s="2" t="s">
        <v>990</v>
      </c>
      <c r="D611" s="2">
        <v>20.36</v>
      </c>
      <c r="E611" s="2">
        <v>0.94</v>
      </c>
      <c r="F611" s="2" t="s">
        <v>991</v>
      </c>
      <c r="G611" s="2" t="s">
        <v>992</v>
      </c>
      <c r="H611" s="2">
        <v>1.87</v>
      </c>
      <c r="I611" s="23">
        <v>135494</v>
      </c>
      <c r="J611" s="24">
        <v>2.0710063112817402E-3</v>
      </c>
    </row>
    <row r="612" spans="1:10" ht="15.95" customHeight="1" x14ac:dyDescent="0.15">
      <c r="A612" s="25">
        <v>44305</v>
      </c>
      <c r="B612" s="3" t="s">
        <v>3548</v>
      </c>
      <c r="C612" s="2" t="s">
        <v>3549</v>
      </c>
      <c r="D612" s="2">
        <v>35.94</v>
      </c>
      <c r="E612" s="2">
        <v>1.96</v>
      </c>
      <c r="F612" s="2" t="s">
        <v>3550</v>
      </c>
      <c r="G612" s="2" t="s">
        <v>1163</v>
      </c>
      <c r="H612" s="2">
        <v>2.0299999999999998</v>
      </c>
      <c r="I612" s="23">
        <v>76105</v>
      </c>
      <c r="J612" s="24">
        <v>1.6422731898761599E-2</v>
      </c>
    </row>
    <row r="613" spans="1:10" ht="15.95" customHeight="1" x14ac:dyDescent="0.15">
      <c r="A613" s="25">
        <v>44305</v>
      </c>
      <c r="B613" s="3" t="s">
        <v>3551</v>
      </c>
      <c r="C613" s="2" t="s">
        <v>3552</v>
      </c>
      <c r="D613" s="2">
        <v>10.28</v>
      </c>
      <c r="E613" s="2">
        <v>1.28</v>
      </c>
      <c r="F613" s="2" t="s">
        <v>3553</v>
      </c>
      <c r="G613" s="2" t="s">
        <v>3554</v>
      </c>
      <c r="H613" s="2">
        <v>2.44</v>
      </c>
      <c r="I613" s="23">
        <v>265922</v>
      </c>
      <c r="J613" s="24">
        <v>4.7960835235027E-3</v>
      </c>
    </row>
    <row r="614" spans="1:10" ht="15.95" customHeight="1" x14ac:dyDescent="0.15">
      <c r="A614" s="25">
        <v>44305</v>
      </c>
      <c r="B614" s="3" t="s">
        <v>993</v>
      </c>
      <c r="C614" s="2" t="s">
        <v>994</v>
      </c>
      <c r="D614" s="2">
        <v>27.34</v>
      </c>
      <c r="E614" s="2">
        <v>2.4700000000000002</v>
      </c>
      <c r="F614" s="2" t="s">
        <v>995</v>
      </c>
      <c r="G614" s="2" t="s">
        <v>996</v>
      </c>
      <c r="H614" s="2">
        <v>1.34</v>
      </c>
      <c r="I614" s="23">
        <v>99802</v>
      </c>
      <c r="J614" s="24">
        <v>0.17933982227054199</v>
      </c>
    </row>
    <row r="615" spans="1:10" ht="15.95" customHeight="1" x14ac:dyDescent="0.15">
      <c r="A615" s="25">
        <v>44305</v>
      </c>
      <c r="B615" s="3" t="s">
        <v>3555</v>
      </c>
      <c r="C615" s="2" t="s">
        <v>3556</v>
      </c>
      <c r="D615" s="2">
        <v>14.81</v>
      </c>
      <c r="E615" s="2">
        <v>2.2799999999999998</v>
      </c>
      <c r="F615" s="2" t="s">
        <v>3557</v>
      </c>
      <c r="G615" s="2" t="s">
        <v>3558</v>
      </c>
      <c r="H615" s="2">
        <v>0.14000000000000001</v>
      </c>
      <c r="I615" s="23">
        <v>182314</v>
      </c>
      <c r="J615" s="24">
        <v>0.88953157591423104</v>
      </c>
    </row>
    <row r="616" spans="1:10" ht="15.95" customHeight="1" x14ac:dyDescent="0.15">
      <c r="A616" s="25">
        <v>44305</v>
      </c>
      <c r="B616" s="3" t="s">
        <v>997</v>
      </c>
      <c r="C616" s="2" t="s">
        <v>998</v>
      </c>
      <c r="D616" s="2">
        <v>6.33</v>
      </c>
      <c r="E616" s="2">
        <v>0.8</v>
      </c>
      <c r="F616" s="2" t="s">
        <v>999</v>
      </c>
      <c r="G616" s="2" t="s">
        <v>1000</v>
      </c>
      <c r="H616" s="2">
        <v>0.99</v>
      </c>
      <c r="I616" s="23">
        <v>425994</v>
      </c>
      <c r="J616" s="24">
        <v>7.8223696627400904E-2</v>
      </c>
    </row>
    <row r="617" spans="1:10" ht="15.95" customHeight="1" x14ac:dyDescent="0.15">
      <c r="A617" s="25">
        <v>44305</v>
      </c>
      <c r="B617" s="3" t="s">
        <v>1001</v>
      </c>
      <c r="C617" s="2" t="s">
        <v>1002</v>
      </c>
      <c r="D617" s="2">
        <v>10.23</v>
      </c>
      <c r="E617" s="2">
        <v>-0.1</v>
      </c>
      <c r="F617" s="2" t="s">
        <v>1003</v>
      </c>
      <c r="G617" s="2" t="s">
        <v>546</v>
      </c>
      <c r="H617" s="2">
        <v>1.39</v>
      </c>
      <c r="I617" s="23">
        <v>263072</v>
      </c>
      <c r="J617" s="24">
        <v>1.12426934710225E-2</v>
      </c>
    </row>
    <row r="618" spans="1:10" ht="15.95" customHeight="1" x14ac:dyDescent="0.15">
      <c r="A618" s="25">
        <v>44305</v>
      </c>
      <c r="B618" s="3" t="s">
        <v>3559</v>
      </c>
      <c r="C618" s="2" t="s">
        <v>3560</v>
      </c>
      <c r="D618" s="2">
        <v>42.98</v>
      </c>
      <c r="E618" s="2">
        <v>-0.57999999999999996</v>
      </c>
      <c r="F618" s="2" t="s">
        <v>3561</v>
      </c>
      <c r="G618" s="2" t="s">
        <v>2174</v>
      </c>
      <c r="H618" s="2">
        <v>3.97</v>
      </c>
      <c r="I618" s="23">
        <v>62325</v>
      </c>
      <c r="J618" s="24">
        <v>4.1971303536841803E-3</v>
      </c>
    </row>
    <row r="619" spans="1:10" ht="15.95" customHeight="1" x14ac:dyDescent="0.15">
      <c r="A619" s="25">
        <v>44305</v>
      </c>
      <c r="B619" s="3" t="s">
        <v>3562</v>
      </c>
      <c r="C619" s="2" t="s">
        <v>3563</v>
      </c>
      <c r="D619" s="2">
        <v>6.34</v>
      </c>
      <c r="E619" s="2">
        <v>0.48</v>
      </c>
      <c r="F619" s="2" t="s">
        <v>3564</v>
      </c>
      <c r="G619" s="2" t="s">
        <v>3565</v>
      </c>
      <c r="H619" s="2">
        <v>0.05</v>
      </c>
      <c r="I619" s="23">
        <v>421400</v>
      </c>
      <c r="J619" s="24">
        <v>7.0320796802359795E-2</v>
      </c>
    </row>
    <row r="620" spans="1:10" ht="15.95" customHeight="1" x14ac:dyDescent="0.15">
      <c r="A620" s="25">
        <v>44305</v>
      </c>
      <c r="B620" s="3" t="s">
        <v>3566</v>
      </c>
      <c r="C620" s="2" t="s">
        <v>3567</v>
      </c>
      <c r="D620" s="2">
        <v>2.96</v>
      </c>
      <c r="E620" s="2">
        <v>-0.34</v>
      </c>
      <c r="F620" s="2" t="s">
        <v>3568</v>
      </c>
      <c r="G620" s="2" t="s">
        <v>769</v>
      </c>
      <c r="H620" s="2">
        <v>0.99</v>
      </c>
      <c r="I620" s="23">
        <v>894296</v>
      </c>
      <c r="J620" s="24">
        <v>1.29221143639237E-2</v>
      </c>
    </row>
    <row r="621" spans="1:10" ht="15.95" customHeight="1" x14ac:dyDescent="0.15">
      <c r="A621" s="25">
        <v>44305</v>
      </c>
      <c r="B621" s="3" t="s">
        <v>3569</v>
      </c>
      <c r="C621" s="2" t="s">
        <v>3570</v>
      </c>
      <c r="D621" s="2">
        <v>174.88</v>
      </c>
      <c r="E621" s="2">
        <v>5.12</v>
      </c>
      <c r="F621" s="2" t="s">
        <v>3571</v>
      </c>
      <c r="G621" s="2" t="s">
        <v>1999</v>
      </c>
      <c r="H621" s="2">
        <v>1.52</v>
      </c>
      <c r="I621" s="23">
        <v>15127</v>
      </c>
      <c r="J621" s="24">
        <v>6.8314185152691404E-3</v>
      </c>
    </row>
    <row r="622" spans="1:10" ht="15.95" customHeight="1" x14ac:dyDescent="0.15">
      <c r="A622" s="25">
        <v>44305</v>
      </c>
      <c r="B622" s="3" t="s">
        <v>1004</v>
      </c>
      <c r="C622" s="2" t="s">
        <v>1005</v>
      </c>
      <c r="D622" s="2">
        <v>13.98</v>
      </c>
      <c r="E622" s="2">
        <v>2.04</v>
      </c>
      <c r="F622" s="2" t="s">
        <v>1006</v>
      </c>
      <c r="G622" s="2" t="s">
        <v>1007</v>
      </c>
      <c r="H622" s="2">
        <v>0.38</v>
      </c>
      <c r="I622" s="23">
        <v>187396</v>
      </c>
      <c r="J622" s="24">
        <v>3.4548389308306997E-2</v>
      </c>
    </row>
    <row r="623" spans="1:10" ht="15.95" customHeight="1" x14ac:dyDescent="0.15">
      <c r="A623" s="25">
        <v>44305</v>
      </c>
      <c r="B623" s="3" t="s">
        <v>1008</v>
      </c>
      <c r="C623" s="2" t="s">
        <v>1009</v>
      </c>
      <c r="D623" s="2">
        <v>18.75</v>
      </c>
      <c r="E623" s="2">
        <v>1.08</v>
      </c>
      <c r="F623" s="2" t="s">
        <v>1010</v>
      </c>
      <c r="G623" s="2" t="s">
        <v>1011</v>
      </c>
      <c r="H623" s="2">
        <v>0.9</v>
      </c>
      <c r="I623" s="23">
        <v>138674</v>
      </c>
      <c r="J623" s="24">
        <v>3.6573497858024301E-2</v>
      </c>
    </row>
    <row r="624" spans="1:10" ht="15.95" customHeight="1" x14ac:dyDescent="0.15">
      <c r="A624" s="25">
        <v>44305</v>
      </c>
      <c r="B624" s="3" t="s">
        <v>1012</v>
      </c>
      <c r="C624" s="2" t="s">
        <v>1013</v>
      </c>
      <c r="D624" s="2">
        <v>34.479999999999997</v>
      </c>
      <c r="E624" s="2">
        <v>2.1</v>
      </c>
      <c r="F624" s="2" t="s">
        <v>1014</v>
      </c>
      <c r="G624" s="2" t="s">
        <v>1015</v>
      </c>
      <c r="H624" s="2">
        <v>3.35</v>
      </c>
      <c r="I624" s="23">
        <v>74900</v>
      </c>
      <c r="J624" s="24">
        <v>1.7660893279181099E-2</v>
      </c>
    </row>
    <row r="625" spans="1:10" ht="15.95" customHeight="1" x14ac:dyDescent="0.15">
      <c r="A625" s="25">
        <v>44305</v>
      </c>
      <c r="B625" s="3" t="s">
        <v>3572</v>
      </c>
      <c r="C625" s="2" t="s">
        <v>3573</v>
      </c>
      <c r="D625" s="2">
        <v>7.45</v>
      </c>
      <c r="E625" s="2">
        <v>2.0499999999999998</v>
      </c>
      <c r="F625" s="2" t="s">
        <v>3574</v>
      </c>
      <c r="G625" s="2" t="s">
        <v>3575</v>
      </c>
      <c r="H625" s="2">
        <v>0.28000000000000003</v>
      </c>
      <c r="I625" s="23">
        <v>346165</v>
      </c>
      <c r="J625" s="24">
        <v>0.112468364733496</v>
      </c>
    </row>
    <row r="626" spans="1:10" ht="15.95" customHeight="1" x14ac:dyDescent="0.15">
      <c r="A626" s="25">
        <v>44305</v>
      </c>
      <c r="B626" s="3" t="s">
        <v>1016</v>
      </c>
      <c r="C626" s="2" t="s">
        <v>1017</v>
      </c>
      <c r="D626" s="2">
        <v>121.64</v>
      </c>
      <c r="E626" s="2">
        <v>6.05</v>
      </c>
      <c r="F626" s="2" t="s">
        <v>1018</v>
      </c>
      <c r="G626" s="2" t="s">
        <v>1019</v>
      </c>
      <c r="H626" s="2">
        <v>0.94</v>
      </c>
      <c r="I626" s="23">
        <v>21179</v>
      </c>
      <c r="J626" s="24">
        <v>6.3819154798099201E-2</v>
      </c>
    </row>
    <row r="627" spans="1:10" ht="15.95" customHeight="1" x14ac:dyDescent="0.15">
      <c r="A627" s="25">
        <v>44305</v>
      </c>
      <c r="B627" s="3" t="s">
        <v>3576</v>
      </c>
      <c r="C627" s="2" t="s">
        <v>3577</v>
      </c>
      <c r="D627" s="2">
        <v>12.28</v>
      </c>
      <c r="E627" s="2">
        <v>1.4</v>
      </c>
      <c r="F627" s="2" t="s">
        <v>3578</v>
      </c>
      <c r="G627" s="2" t="s">
        <v>3579</v>
      </c>
      <c r="H627" s="2">
        <v>0.48</v>
      </c>
      <c r="I627" s="23">
        <v>208000</v>
      </c>
      <c r="J627" s="24">
        <v>3.9404040860571102E-2</v>
      </c>
    </row>
    <row r="628" spans="1:10" ht="15.95" customHeight="1" x14ac:dyDescent="0.15">
      <c r="A628" s="25">
        <v>44305</v>
      </c>
      <c r="B628" s="3" t="s">
        <v>3580</v>
      </c>
      <c r="C628" s="2" t="s">
        <v>3581</v>
      </c>
      <c r="D628" s="2">
        <v>10.17</v>
      </c>
      <c r="E628" s="2">
        <v>2.0099999999999998</v>
      </c>
      <c r="F628" s="2" t="s">
        <v>3582</v>
      </c>
      <c r="G628" s="2" t="s">
        <v>3583</v>
      </c>
      <c r="H628" s="2">
        <v>0.18</v>
      </c>
      <c r="I628" s="23">
        <v>251116</v>
      </c>
      <c r="J628" s="24">
        <v>0.12853507221596699</v>
      </c>
    </row>
    <row r="629" spans="1:10" ht="15.95" customHeight="1" x14ac:dyDescent="0.15">
      <c r="A629" s="25">
        <v>44305</v>
      </c>
      <c r="B629" s="3" t="s">
        <v>1020</v>
      </c>
      <c r="C629" s="2" t="s">
        <v>1021</v>
      </c>
      <c r="D629" s="2">
        <v>23.46</v>
      </c>
      <c r="E629" s="2">
        <v>2</v>
      </c>
      <c r="F629" s="2" t="s">
        <v>1022</v>
      </c>
      <c r="G629" s="2" t="s">
        <v>1023</v>
      </c>
      <c r="H629" s="2">
        <v>0.84</v>
      </c>
      <c r="I629" s="23">
        <v>108645</v>
      </c>
      <c r="J629" s="24">
        <v>1.05593684154558E-2</v>
      </c>
    </row>
    <row r="630" spans="1:10" ht="15.95" customHeight="1" x14ac:dyDescent="0.15">
      <c r="A630" s="25">
        <v>44305</v>
      </c>
      <c r="B630" s="3" t="s">
        <v>1024</v>
      </c>
      <c r="C630" s="2" t="s">
        <v>1025</v>
      </c>
      <c r="D630" s="2">
        <v>12.21</v>
      </c>
      <c r="E630" s="2">
        <v>-0.08</v>
      </c>
      <c r="F630" s="2" t="s">
        <v>1026</v>
      </c>
      <c r="G630" s="2" t="s">
        <v>1027</v>
      </c>
      <c r="H630" s="2">
        <v>2.14</v>
      </c>
      <c r="I630" s="23">
        <v>208650</v>
      </c>
      <c r="J630" s="24">
        <v>3.3186009188130403E-2</v>
      </c>
    </row>
    <row r="631" spans="1:10" ht="15.95" customHeight="1" x14ac:dyDescent="0.15">
      <c r="A631" s="25">
        <v>44305</v>
      </c>
      <c r="B631" s="3" t="s">
        <v>1028</v>
      </c>
      <c r="C631" s="2" t="s">
        <v>1029</v>
      </c>
      <c r="D631" s="2">
        <v>17.579999999999998</v>
      </c>
      <c r="E631" s="2">
        <v>1.68</v>
      </c>
      <c r="F631" s="2" t="s">
        <v>1030</v>
      </c>
      <c r="G631" s="2" t="s">
        <v>1031</v>
      </c>
      <c r="H631" s="2">
        <v>0.61</v>
      </c>
      <c r="I631" s="23">
        <v>144744</v>
      </c>
      <c r="J631" s="24">
        <v>6.19346110210552E-2</v>
      </c>
    </row>
    <row r="632" spans="1:10" ht="15.95" customHeight="1" x14ac:dyDescent="0.15">
      <c r="A632" s="25">
        <v>44305</v>
      </c>
      <c r="B632" s="3" t="s">
        <v>3584</v>
      </c>
      <c r="C632" s="2" t="s">
        <v>3585</v>
      </c>
      <c r="D632" s="2">
        <v>5.95</v>
      </c>
      <c r="E632" s="2">
        <v>3.12</v>
      </c>
      <c r="F632" s="2" t="s">
        <v>3586</v>
      </c>
      <c r="G632" s="2" t="s">
        <v>3587</v>
      </c>
      <c r="H632" s="2">
        <v>0.68</v>
      </c>
      <c r="I632" s="23">
        <v>425093</v>
      </c>
      <c r="J632" s="24">
        <v>0.104322217423889</v>
      </c>
    </row>
    <row r="633" spans="1:10" ht="15.95" customHeight="1" x14ac:dyDescent="0.15">
      <c r="A633" s="25">
        <v>44305</v>
      </c>
      <c r="B633" s="3" t="s">
        <v>3588</v>
      </c>
      <c r="C633" s="2" t="s">
        <v>3589</v>
      </c>
      <c r="D633" s="2">
        <v>25.33</v>
      </c>
      <c r="E633" s="2">
        <v>2.0099999999999998</v>
      </c>
      <c r="F633" s="2" t="s">
        <v>3590</v>
      </c>
      <c r="G633" s="2" t="s">
        <v>3591</v>
      </c>
      <c r="H633" s="2">
        <v>0.88</v>
      </c>
      <c r="I633" s="23">
        <v>99650</v>
      </c>
      <c r="J633" s="24">
        <v>4.9501484795186498E-2</v>
      </c>
    </row>
    <row r="634" spans="1:10" ht="15.95" customHeight="1" x14ac:dyDescent="0.15">
      <c r="A634" s="25">
        <v>44305</v>
      </c>
      <c r="B634" s="3" t="s">
        <v>3592</v>
      </c>
      <c r="C634" s="2" t="s">
        <v>3593</v>
      </c>
      <c r="D634" s="2">
        <v>14.08</v>
      </c>
      <c r="E634" s="2">
        <v>0.28000000000000003</v>
      </c>
      <c r="F634" s="2" t="s">
        <v>3594</v>
      </c>
      <c r="G634" s="2" t="s">
        <v>3595</v>
      </c>
      <c r="H634" s="2">
        <v>6.38</v>
      </c>
      <c r="I634" s="23">
        <v>177410</v>
      </c>
      <c r="J634" s="24">
        <v>2.7729735938950202E-3</v>
      </c>
    </row>
    <row r="635" spans="1:10" ht="15.95" customHeight="1" x14ac:dyDescent="0.15">
      <c r="A635" s="25">
        <v>44305</v>
      </c>
      <c r="B635" s="3" t="s">
        <v>3596</v>
      </c>
      <c r="C635" s="2" t="s">
        <v>3597</v>
      </c>
      <c r="D635" s="2">
        <v>107.34</v>
      </c>
      <c r="E635" s="2">
        <v>1.27</v>
      </c>
      <c r="F635" s="2" t="s">
        <v>3598</v>
      </c>
      <c r="G635" s="2" t="s">
        <v>3599</v>
      </c>
      <c r="H635" s="2">
        <v>1.62</v>
      </c>
      <c r="I635" s="23">
        <v>23134</v>
      </c>
      <c r="J635" s="24">
        <v>2.38216906214825E-3</v>
      </c>
    </row>
    <row r="636" spans="1:10" ht="15.95" customHeight="1" x14ac:dyDescent="0.15">
      <c r="A636" s="25">
        <v>44305</v>
      </c>
      <c r="B636" s="3" t="s">
        <v>3600</v>
      </c>
      <c r="C636" s="2" t="s">
        <v>3601</v>
      </c>
      <c r="D636" s="2">
        <v>7</v>
      </c>
      <c r="E636" s="2">
        <v>4.4800000000000004</v>
      </c>
      <c r="F636" s="2" t="s">
        <v>3602</v>
      </c>
      <c r="G636" s="2" t="s">
        <v>3603</v>
      </c>
      <c r="H636" s="2">
        <v>0.46</v>
      </c>
      <c r="I636" s="23">
        <v>351965</v>
      </c>
      <c r="J636" s="24">
        <v>0.12975779116205399</v>
      </c>
    </row>
    <row r="637" spans="1:10" ht="15.95" customHeight="1" x14ac:dyDescent="0.15">
      <c r="A637" s="25">
        <v>44305</v>
      </c>
      <c r="B637" s="3" t="s">
        <v>1032</v>
      </c>
      <c r="C637" s="2" t="s">
        <v>1033</v>
      </c>
      <c r="D637" s="2">
        <v>6.66</v>
      </c>
      <c r="E637" s="2">
        <v>1.06</v>
      </c>
      <c r="F637" s="2" t="s">
        <v>1034</v>
      </c>
      <c r="G637" s="2" t="s">
        <v>1035</v>
      </c>
      <c r="H637" s="2">
        <v>1.47</v>
      </c>
      <c r="I637" s="23">
        <v>366353</v>
      </c>
      <c r="J637" s="24">
        <v>5.1100123564102101E-3</v>
      </c>
    </row>
    <row r="638" spans="1:10" ht="15.95" customHeight="1" x14ac:dyDescent="0.15">
      <c r="A638" s="25">
        <v>44305</v>
      </c>
      <c r="B638" s="3" t="s">
        <v>3604</v>
      </c>
      <c r="C638" s="2" t="s">
        <v>3605</v>
      </c>
      <c r="D638" s="2">
        <v>12.98</v>
      </c>
      <c r="E638" s="2">
        <v>-0.92</v>
      </c>
      <c r="F638" s="2" t="s">
        <v>3606</v>
      </c>
      <c r="G638" s="2" t="s">
        <v>736</v>
      </c>
      <c r="H638" s="2">
        <v>0.8</v>
      </c>
      <c r="I638" s="23">
        <v>186013</v>
      </c>
      <c r="J638" s="24">
        <v>2.22994238395538E-2</v>
      </c>
    </row>
    <row r="639" spans="1:10" ht="15.95" customHeight="1" x14ac:dyDescent="0.15">
      <c r="A639" s="25">
        <v>44305</v>
      </c>
      <c r="B639" s="3" t="s">
        <v>3607</v>
      </c>
      <c r="C639" s="2" t="s">
        <v>3608</v>
      </c>
      <c r="D639" s="2">
        <v>10.84</v>
      </c>
      <c r="E639" s="2">
        <v>1.4</v>
      </c>
      <c r="F639" s="2" t="s">
        <v>3609</v>
      </c>
      <c r="G639" s="2" t="s">
        <v>514</v>
      </c>
      <c r="H639" s="2">
        <v>1.7</v>
      </c>
      <c r="I639" s="23">
        <v>222415</v>
      </c>
      <c r="J639" s="24">
        <v>7.63767655985448E-3</v>
      </c>
    </row>
    <row r="640" spans="1:10" ht="15.95" customHeight="1" x14ac:dyDescent="0.15">
      <c r="A640" s="25">
        <v>44305</v>
      </c>
      <c r="B640" s="3" t="s">
        <v>3610</v>
      </c>
      <c r="C640" s="2" t="s">
        <v>3611</v>
      </c>
      <c r="D640" s="2">
        <v>14.68</v>
      </c>
      <c r="E640" s="2">
        <v>0.27</v>
      </c>
      <c r="F640" s="2" t="s">
        <v>3612</v>
      </c>
      <c r="G640" s="2" t="s">
        <v>3613</v>
      </c>
      <c r="H640" s="2">
        <v>0.62</v>
      </c>
      <c r="I640" s="23">
        <v>163916</v>
      </c>
      <c r="J640" s="24">
        <v>7.0034065141527296E-2</v>
      </c>
    </row>
    <row r="641" spans="1:10" ht="15.95" customHeight="1" x14ac:dyDescent="0.15">
      <c r="A641" s="25">
        <v>44305</v>
      </c>
      <c r="B641" s="3" t="s">
        <v>1036</v>
      </c>
      <c r="C641" s="2" t="s">
        <v>1037</v>
      </c>
      <c r="D641" s="2">
        <v>6.68</v>
      </c>
      <c r="E641" s="2">
        <v>-0.15</v>
      </c>
      <c r="F641" s="2" t="s">
        <v>1038</v>
      </c>
      <c r="G641" s="2" t="s">
        <v>1039</v>
      </c>
      <c r="H641" s="2">
        <v>0.85</v>
      </c>
      <c r="I641" s="23">
        <v>360176</v>
      </c>
      <c r="J641" s="24">
        <v>2.4899349944930801E-2</v>
      </c>
    </row>
    <row r="642" spans="1:10" ht="15.95" customHeight="1" x14ac:dyDescent="0.15">
      <c r="A642" s="25">
        <v>44305</v>
      </c>
      <c r="B642" s="3" t="s">
        <v>3614</v>
      </c>
      <c r="C642" s="2" t="s">
        <v>3615</v>
      </c>
      <c r="D642" s="2">
        <v>37.57</v>
      </c>
      <c r="E642" s="2">
        <v>1.51</v>
      </c>
      <c r="F642" s="2" t="s">
        <v>3616</v>
      </c>
      <c r="G642" s="2" t="s">
        <v>3617</v>
      </c>
      <c r="H642" s="2">
        <v>0.5</v>
      </c>
      <c r="I642" s="23">
        <v>64035</v>
      </c>
      <c r="J642" s="24">
        <v>3.0796976065583001E-2</v>
      </c>
    </row>
    <row r="643" spans="1:10" ht="15.95" customHeight="1" x14ac:dyDescent="0.15">
      <c r="A643" s="25">
        <v>44305</v>
      </c>
      <c r="B643" s="3" t="s">
        <v>1040</v>
      </c>
      <c r="C643" s="2" t="s">
        <v>1041</v>
      </c>
      <c r="D643" s="2">
        <v>11.62</v>
      </c>
      <c r="E643" s="2">
        <v>0.26</v>
      </c>
      <c r="F643" s="2" t="s">
        <v>1042</v>
      </c>
      <c r="G643" s="2" t="s">
        <v>1043</v>
      </c>
      <c r="H643" s="2">
        <v>0.44</v>
      </c>
      <c r="I643" s="23">
        <v>205194</v>
      </c>
      <c r="J643" s="24">
        <v>5.13507265503126E-2</v>
      </c>
    </row>
    <row r="644" spans="1:10" ht="15.95" customHeight="1" x14ac:dyDescent="0.15">
      <c r="A644" s="25">
        <v>44305</v>
      </c>
      <c r="B644" s="3" t="s">
        <v>3618</v>
      </c>
      <c r="C644" s="2" t="s">
        <v>3619</v>
      </c>
      <c r="D644" s="2">
        <v>5.43</v>
      </c>
      <c r="E644" s="2">
        <v>1.31</v>
      </c>
      <c r="F644" s="2" t="s">
        <v>3620</v>
      </c>
      <c r="G644" s="2" t="s">
        <v>612</v>
      </c>
      <c r="H644" s="2">
        <v>1.17</v>
      </c>
      <c r="I644" s="23">
        <v>436372</v>
      </c>
      <c r="J644" s="24">
        <v>2.0895041048139999E-2</v>
      </c>
    </row>
    <row r="645" spans="1:10" ht="15.95" customHeight="1" x14ac:dyDescent="0.15">
      <c r="A645" s="25">
        <v>44305</v>
      </c>
      <c r="B645" s="3" t="s">
        <v>3621</v>
      </c>
      <c r="C645" s="2" t="s">
        <v>3622</v>
      </c>
      <c r="D645" s="2">
        <v>4</v>
      </c>
      <c r="E645" s="2">
        <v>1.27</v>
      </c>
      <c r="F645" s="2" t="s">
        <v>3623</v>
      </c>
      <c r="G645" s="2" t="s">
        <v>3624</v>
      </c>
      <c r="H645" s="2">
        <v>0.43</v>
      </c>
      <c r="I645" s="23">
        <v>580100</v>
      </c>
      <c r="J645" s="24">
        <v>0.104691999770935</v>
      </c>
    </row>
    <row r="646" spans="1:10" ht="15.95" customHeight="1" x14ac:dyDescent="0.15">
      <c r="A646" s="25">
        <v>44305</v>
      </c>
      <c r="B646" s="3" t="s">
        <v>3625</v>
      </c>
      <c r="C646" s="2" t="s">
        <v>3626</v>
      </c>
      <c r="D646" s="2">
        <v>14.42</v>
      </c>
      <c r="E646" s="2">
        <v>2.85</v>
      </c>
      <c r="F646" s="2" t="s">
        <v>3627</v>
      </c>
      <c r="G646" s="2" t="s">
        <v>1977</v>
      </c>
      <c r="H646" s="2">
        <v>1.27</v>
      </c>
      <c r="I646" s="23">
        <v>160422</v>
      </c>
      <c r="J646" s="24">
        <v>1.28481078601846E-2</v>
      </c>
    </row>
    <row r="647" spans="1:10" ht="15.95" customHeight="1" x14ac:dyDescent="0.15">
      <c r="A647" s="25">
        <v>44305</v>
      </c>
      <c r="B647" s="3" t="s">
        <v>3628</v>
      </c>
      <c r="C647" s="2" t="s">
        <v>3629</v>
      </c>
      <c r="D647" s="2">
        <v>5.08</v>
      </c>
      <c r="E647" s="2">
        <v>-3.97</v>
      </c>
      <c r="F647" s="2" t="s">
        <v>3630</v>
      </c>
      <c r="G647" s="2" t="s">
        <v>3631</v>
      </c>
      <c r="H647" s="2">
        <v>0.45</v>
      </c>
      <c r="I647" s="23">
        <v>449100</v>
      </c>
      <c r="J647" s="24">
        <v>7.12047453638181E-2</v>
      </c>
    </row>
    <row r="648" spans="1:10" ht="15.95" customHeight="1" x14ac:dyDescent="0.15">
      <c r="A648" s="25">
        <v>44305</v>
      </c>
      <c r="B648" s="3" t="s">
        <v>3632</v>
      </c>
      <c r="C648" s="2" t="s">
        <v>3633</v>
      </c>
      <c r="D648" s="2">
        <v>5.15</v>
      </c>
      <c r="E648" s="2">
        <v>1.38</v>
      </c>
      <c r="F648" s="2" t="s">
        <v>3634</v>
      </c>
      <c r="G648" s="2" t="s">
        <v>1727</v>
      </c>
      <c r="H648" s="2">
        <v>0.8</v>
      </c>
      <c r="I648" s="23">
        <v>440547</v>
      </c>
      <c r="J648" s="24">
        <v>2.05014434922824E-2</v>
      </c>
    </row>
    <row r="649" spans="1:10" ht="15.95" customHeight="1" x14ac:dyDescent="0.15">
      <c r="A649" s="25">
        <v>44305</v>
      </c>
      <c r="B649" s="3" t="s">
        <v>1044</v>
      </c>
      <c r="C649" s="2" t="s">
        <v>1045</v>
      </c>
      <c r="D649" s="2">
        <v>95.56</v>
      </c>
      <c r="E649" s="2">
        <v>1.34</v>
      </c>
      <c r="F649" s="2" t="s">
        <v>1046</v>
      </c>
      <c r="G649" s="2" t="s">
        <v>1047</v>
      </c>
      <c r="H649" s="2">
        <v>1.1299999999999999</v>
      </c>
      <c r="I649" s="23">
        <v>23729</v>
      </c>
      <c r="J649" s="24">
        <v>1.0010073195093601E-2</v>
      </c>
    </row>
    <row r="650" spans="1:10" ht="15.95" customHeight="1" x14ac:dyDescent="0.15">
      <c r="A650" s="25">
        <v>44305</v>
      </c>
      <c r="B650" s="3" t="s">
        <v>3635</v>
      </c>
      <c r="C650" s="2" t="s">
        <v>3636</v>
      </c>
      <c r="D650" s="2">
        <v>23.53</v>
      </c>
      <c r="E650" s="2">
        <v>0.86</v>
      </c>
      <c r="F650" s="2" t="s">
        <v>3637</v>
      </c>
      <c r="G650" s="2" t="s">
        <v>1390</v>
      </c>
      <c r="H650" s="2">
        <v>1.83</v>
      </c>
      <c r="I650" s="23">
        <v>96240</v>
      </c>
      <c r="J650" s="24">
        <v>7.61989543302954E-3</v>
      </c>
    </row>
    <row r="651" spans="1:10" ht="15.95" customHeight="1" x14ac:dyDescent="0.15">
      <c r="A651" s="25">
        <v>44305</v>
      </c>
      <c r="B651" s="3" t="s">
        <v>3638</v>
      </c>
      <c r="C651" s="2" t="s">
        <v>3639</v>
      </c>
      <c r="D651" s="2">
        <v>42.59</v>
      </c>
      <c r="E651" s="2">
        <v>-0.77</v>
      </c>
      <c r="F651" s="2" t="s">
        <v>3640</v>
      </c>
      <c r="G651" s="2" t="s">
        <v>3641</v>
      </c>
      <c r="H651" s="2">
        <v>1.08</v>
      </c>
      <c r="I651" s="23">
        <v>53100</v>
      </c>
      <c r="J651" s="24">
        <v>2.62056119636522E-2</v>
      </c>
    </row>
    <row r="652" spans="1:10" ht="15.95" customHeight="1" x14ac:dyDescent="0.15">
      <c r="A652" s="25">
        <v>44305</v>
      </c>
      <c r="B652" s="3" t="s">
        <v>1048</v>
      </c>
      <c r="C652" s="2" t="s">
        <v>1049</v>
      </c>
      <c r="D652" s="2">
        <v>27.64</v>
      </c>
      <c r="E652" s="2">
        <v>1.32</v>
      </c>
      <c r="F652" s="2" t="s">
        <v>1050</v>
      </c>
      <c r="G652" s="2" t="s">
        <v>1051</v>
      </c>
      <c r="H652" s="2">
        <v>0.21</v>
      </c>
      <c r="I652" s="23">
        <v>81800</v>
      </c>
      <c r="J652" s="24">
        <v>8.25815180237328E-2</v>
      </c>
    </row>
    <row r="653" spans="1:10" ht="15.95" customHeight="1" x14ac:dyDescent="0.15">
      <c r="A653" s="25">
        <v>44305</v>
      </c>
      <c r="B653" s="3" t="s">
        <v>3642</v>
      </c>
      <c r="C653" s="2" t="s">
        <v>3643</v>
      </c>
      <c r="D653" s="2">
        <v>4.37</v>
      </c>
      <c r="E653" s="2">
        <v>0.69</v>
      </c>
      <c r="F653" s="2" t="s">
        <v>3644</v>
      </c>
      <c r="G653" s="2" t="s">
        <v>600</v>
      </c>
      <c r="H653" s="2">
        <v>0.67</v>
      </c>
      <c r="I653" s="23">
        <v>504272</v>
      </c>
      <c r="J653" s="24">
        <v>1.3789821964562301E-2</v>
      </c>
    </row>
    <row r="654" spans="1:10" ht="15.95" customHeight="1" x14ac:dyDescent="0.15">
      <c r="A654" s="25">
        <v>44305</v>
      </c>
      <c r="B654" s="3" t="s">
        <v>1052</v>
      </c>
      <c r="C654" s="2" t="s">
        <v>1053</v>
      </c>
      <c r="D654" s="2">
        <v>9.35</v>
      </c>
      <c r="E654" s="2">
        <v>0.43</v>
      </c>
      <c r="F654" s="2" t="s">
        <v>1054</v>
      </c>
      <c r="G654" s="2" t="s">
        <v>1055</v>
      </c>
      <c r="H654" s="2">
        <v>0.22</v>
      </c>
      <c r="I654" s="23">
        <v>235004</v>
      </c>
      <c r="J654" s="24">
        <v>7.1789138388818494E-2</v>
      </c>
    </row>
    <row r="655" spans="1:10" ht="15.95" customHeight="1" x14ac:dyDescent="0.15">
      <c r="A655" s="25">
        <v>44305</v>
      </c>
      <c r="B655" s="3" t="s">
        <v>3645</v>
      </c>
      <c r="C655" s="2" t="s">
        <v>3646</v>
      </c>
      <c r="D655" s="2">
        <v>32.69</v>
      </c>
      <c r="E655" s="2">
        <v>3.19</v>
      </c>
      <c r="F655" s="2" t="s">
        <v>3647</v>
      </c>
      <c r="G655" s="2" t="s">
        <v>3648</v>
      </c>
      <c r="H655" s="2">
        <v>3</v>
      </c>
      <c r="I655" s="23">
        <v>67161</v>
      </c>
      <c r="J655" s="24">
        <v>3.16985510838835E-3</v>
      </c>
    </row>
    <row r="656" spans="1:10" ht="15.95" customHeight="1" x14ac:dyDescent="0.15">
      <c r="A656" s="25">
        <v>44305</v>
      </c>
      <c r="B656" s="3" t="s">
        <v>3649</v>
      </c>
      <c r="C656" s="2" t="s">
        <v>3650</v>
      </c>
      <c r="D656" s="2">
        <v>99.46</v>
      </c>
      <c r="E656" s="2">
        <v>1.54</v>
      </c>
      <c r="F656" s="2" t="s">
        <v>3651</v>
      </c>
      <c r="G656" s="2" t="s">
        <v>3652</v>
      </c>
      <c r="H656" s="2">
        <v>2.75</v>
      </c>
      <c r="I656" s="23">
        <v>22048</v>
      </c>
      <c r="J656" s="24">
        <v>1.9674472046406601E-3</v>
      </c>
    </row>
    <row r="657" spans="1:10" ht="15.95" customHeight="1" x14ac:dyDescent="0.15">
      <c r="A657" s="25">
        <v>44305</v>
      </c>
      <c r="B657" s="3" t="s">
        <v>1056</v>
      </c>
      <c r="C657" s="2" t="s">
        <v>1057</v>
      </c>
      <c r="D657" s="2">
        <v>8.99</v>
      </c>
      <c r="E657" s="2">
        <v>1.35</v>
      </c>
      <c r="F657" s="2" t="s">
        <v>1058</v>
      </c>
      <c r="G657" s="2" t="s">
        <v>1059</v>
      </c>
      <c r="H657" s="2">
        <v>1.04</v>
      </c>
      <c r="I657" s="23">
        <v>241300</v>
      </c>
      <c r="J657" s="24">
        <v>0.19603927690196099</v>
      </c>
    </row>
    <row r="658" spans="1:10" ht="15.95" customHeight="1" x14ac:dyDescent="0.15">
      <c r="A658" s="25">
        <v>44305</v>
      </c>
      <c r="B658" s="3" t="s">
        <v>1060</v>
      </c>
      <c r="C658" s="2" t="s">
        <v>1061</v>
      </c>
      <c r="D658" s="2">
        <v>9.64</v>
      </c>
      <c r="E658" s="2">
        <v>0.73</v>
      </c>
      <c r="F658" s="2" t="s">
        <v>1062</v>
      </c>
      <c r="G658" s="2" t="s">
        <v>1063</v>
      </c>
      <c r="H658" s="2">
        <v>0.28999999999999998</v>
      </c>
      <c r="I658" s="23">
        <v>221806</v>
      </c>
      <c r="J658" s="24">
        <v>0.106788834688885</v>
      </c>
    </row>
    <row r="659" spans="1:10" ht="15.95" customHeight="1" x14ac:dyDescent="0.15">
      <c r="A659" s="25">
        <v>44305</v>
      </c>
      <c r="B659" s="3" t="s">
        <v>1064</v>
      </c>
      <c r="C659" s="2" t="s">
        <v>1065</v>
      </c>
      <c r="D659" s="2">
        <v>25.75</v>
      </c>
      <c r="E659" s="2">
        <v>1.74</v>
      </c>
      <c r="F659" s="2" t="s">
        <v>1066</v>
      </c>
      <c r="G659" s="2" t="s">
        <v>1067</v>
      </c>
      <c r="H659" s="2">
        <v>0.43</v>
      </c>
      <c r="I659" s="23">
        <v>82832</v>
      </c>
      <c r="J659" s="24">
        <v>2.4041373854025199E-2</v>
      </c>
    </row>
    <row r="660" spans="1:10" ht="15.95" customHeight="1" x14ac:dyDescent="0.15">
      <c r="A660" s="25">
        <v>44305</v>
      </c>
      <c r="B660" s="3" t="s">
        <v>3653</v>
      </c>
      <c r="C660" s="2" t="s">
        <v>3654</v>
      </c>
      <c r="D660" s="2">
        <v>14.62</v>
      </c>
      <c r="E660" s="2">
        <v>1.67</v>
      </c>
      <c r="F660" s="2" t="s">
        <v>3655</v>
      </c>
      <c r="G660" s="2" t="s">
        <v>3656</v>
      </c>
      <c r="H660" s="2">
        <v>0.6</v>
      </c>
      <c r="I660" s="23">
        <v>145500</v>
      </c>
      <c r="J660" s="24">
        <v>6.4578874028519501E-2</v>
      </c>
    </row>
    <row r="661" spans="1:10" ht="15.95" customHeight="1" x14ac:dyDescent="0.15">
      <c r="A661" s="25">
        <v>44305</v>
      </c>
      <c r="B661" s="3" t="s">
        <v>3657</v>
      </c>
      <c r="C661" s="2" t="s">
        <v>3658</v>
      </c>
      <c r="D661" s="2">
        <v>10.89</v>
      </c>
      <c r="E661" s="2">
        <v>1.68</v>
      </c>
      <c r="F661" s="2" t="s">
        <v>3659</v>
      </c>
      <c r="G661" s="2" t="s">
        <v>2187</v>
      </c>
      <c r="H661" s="2">
        <v>1.43</v>
      </c>
      <c r="I661" s="23">
        <v>194350</v>
      </c>
      <c r="J661" s="24">
        <v>1.6285431808729801E-2</v>
      </c>
    </row>
    <row r="662" spans="1:10" ht="15.95" customHeight="1" x14ac:dyDescent="0.15">
      <c r="A662" s="25">
        <v>44305</v>
      </c>
      <c r="B662" s="3" t="s">
        <v>3660</v>
      </c>
      <c r="C662" s="2" t="s">
        <v>3661</v>
      </c>
      <c r="D662" s="2">
        <v>3.77</v>
      </c>
      <c r="E662" s="2">
        <v>0</v>
      </c>
      <c r="F662" s="2" t="s">
        <v>3662</v>
      </c>
      <c r="G662" s="2" t="s">
        <v>703</v>
      </c>
      <c r="H662" s="2">
        <v>0.48</v>
      </c>
      <c r="I662" s="23">
        <v>558900</v>
      </c>
      <c r="J662" s="24">
        <v>2.0003649977142001E-2</v>
      </c>
    </row>
    <row r="663" spans="1:10" ht="15.95" customHeight="1" x14ac:dyDescent="0.15">
      <c r="A663" s="25">
        <v>44305</v>
      </c>
      <c r="B663" s="3" t="s">
        <v>1068</v>
      </c>
      <c r="C663" s="2" t="s">
        <v>1069</v>
      </c>
      <c r="D663" s="2">
        <v>10.38</v>
      </c>
      <c r="E663" s="2">
        <v>1.17</v>
      </c>
      <c r="F663" s="2" t="s">
        <v>1070</v>
      </c>
      <c r="G663" s="2" t="s">
        <v>1071</v>
      </c>
      <c r="H663" s="2">
        <v>0.61</v>
      </c>
      <c r="I663" s="23">
        <v>202277</v>
      </c>
      <c r="J663" s="24">
        <v>2.4814354206395599E-2</v>
      </c>
    </row>
    <row r="664" spans="1:10" ht="15.95" customHeight="1" x14ac:dyDescent="0.15">
      <c r="A664" s="25">
        <v>44305</v>
      </c>
      <c r="B664" s="3" t="s">
        <v>3663</v>
      </c>
      <c r="C664" s="2" t="s">
        <v>3664</v>
      </c>
      <c r="D664" s="2">
        <v>19.36</v>
      </c>
      <c r="E664" s="2">
        <v>1.1499999999999999</v>
      </c>
      <c r="F664" s="2" t="s">
        <v>3665</v>
      </c>
      <c r="G664" s="2" t="s">
        <v>3666</v>
      </c>
      <c r="H664" s="2">
        <v>0.69</v>
      </c>
      <c r="I664" s="23">
        <v>108216</v>
      </c>
      <c r="J664" s="24">
        <v>3.1732619460291302E-2</v>
      </c>
    </row>
    <row r="665" spans="1:10" ht="15.95" customHeight="1" x14ac:dyDescent="0.15">
      <c r="A665" s="25">
        <v>44305</v>
      </c>
      <c r="B665" s="3" t="s">
        <v>3667</v>
      </c>
      <c r="C665" s="2" t="s">
        <v>3668</v>
      </c>
      <c r="D665" s="2">
        <v>8.67</v>
      </c>
      <c r="E665" s="2">
        <v>1.52</v>
      </c>
      <c r="F665" s="2" t="s">
        <v>3669</v>
      </c>
      <c r="G665" s="2" t="s">
        <v>3670</v>
      </c>
      <c r="H665" s="2">
        <v>0.41</v>
      </c>
      <c r="I665" s="23">
        <v>240755</v>
      </c>
      <c r="J665" s="24">
        <v>9.1017514142606698E-2</v>
      </c>
    </row>
    <row r="666" spans="1:10" ht="15.95" customHeight="1" x14ac:dyDescent="0.15">
      <c r="A666" s="25">
        <v>44305</v>
      </c>
      <c r="B666" s="3" t="s">
        <v>1072</v>
      </c>
      <c r="C666" s="2" t="s">
        <v>1073</v>
      </c>
      <c r="D666" s="2">
        <v>12.31</v>
      </c>
      <c r="E666" s="2">
        <v>0.74</v>
      </c>
      <c r="F666" s="2" t="s">
        <v>1074</v>
      </c>
      <c r="G666" s="2" t="s">
        <v>440</v>
      </c>
      <c r="H666" s="2">
        <v>2.6</v>
      </c>
      <c r="I666" s="23">
        <v>164380</v>
      </c>
      <c r="J666" s="24">
        <v>6.6673936252932501E-3</v>
      </c>
    </row>
    <row r="667" spans="1:10" ht="15.95" customHeight="1" x14ac:dyDescent="0.15">
      <c r="A667" s="25">
        <v>44305</v>
      </c>
      <c r="B667" s="3" t="s">
        <v>1075</v>
      </c>
      <c r="C667" s="2" t="s">
        <v>1076</v>
      </c>
      <c r="D667" s="2">
        <v>28.8</v>
      </c>
      <c r="E667" s="2">
        <v>1.95</v>
      </c>
      <c r="F667" s="2" t="s">
        <v>1077</v>
      </c>
      <c r="G667" s="2" t="s">
        <v>1078</v>
      </c>
      <c r="H667" s="2">
        <v>2.44</v>
      </c>
      <c r="I667" s="23">
        <v>70212</v>
      </c>
      <c r="J667" s="24">
        <v>6.3856641532556201E-3</v>
      </c>
    </row>
    <row r="668" spans="1:10" ht="15.95" customHeight="1" x14ac:dyDescent="0.15">
      <c r="A668" s="25">
        <v>44305</v>
      </c>
      <c r="B668" s="3" t="s">
        <v>3671</v>
      </c>
      <c r="C668" s="2" t="s">
        <v>3672</v>
      </c>
      <c r="D668" s="2">
        <v>10.87</v>
      </c>
      <c r="E668" s="2">
        <v>11.37</v>
      </c>
      <c r="F668" s="2" t="s">
        <v>3673</v>
      </c>
      <c r="G668" s="2" t="s">
        <v>3674</v>
      </c>
      <c r="H668" s="2">
        <v>0.41</v>
      </c>
      <c r="I668" s="23">
        <v>185997</v>
      </c>
      <c r="J668" s="24">
        <v>6.5871445272754903E-2</v>
      </c>
    </row>
    <row r="669" spans="1:10" ht="15.95" customHeight="1" x14ac:dyDescent="0.15">
      <c r="A669" s="25">
        <v>44305</v>
      </c>
      <c r="B669" s="3" t="s">
        <v>1079</v>
      </c>
      <c r="C669" s="2" t="s">
        <v>1080</v>
      </c>
      <c r="D669" s="2">
        <v>51.38</v>
      </c>
      <c r="E669" s="2">
        <v>0</v>
      </c>
      <c r="F669" s="2" t="s">
        <v>1081</v>
      </c>
      <c r="G669" s="2" t="s">
        <v>1082</v>
      </c>
      <c r="H669" s="2">
        <v>1.85</v>
      </c>
      <c r="I669" s="23">
        <v>39093</v>
      </c>
      <c r="J669" s="24">
        <v>3.5832891299930202E-3</v>
      </c>
    </row>
    <row r="670" spans="1:10" ht="15.95" customHeight="1" x14ac:dyDescent="0.15">
      <c r="A670" s="25">
        <v>44305</v>
      </c>
      <c r="B670" s="3" t="s">
        <v>3675</v>
      </c>
      <c r="C670" s="2" t="s">
        <v>3676</v>
      </c>
      <c r="D670" s="2">
        <v>10.83</v>
      </c>
      <c r="E670" s="2">
        <v>0.28000000000000003</v>
      </c>
      <c r="F670" s="2" t="s">
        <v>3677</v>
      </c>
      <c r="G670" s="2" t="s">
        <v>3678</v>
      </c>
      <c r="H670" s="2">
        <v>0.64</v>
      </c>
      <c r="I670" s="23">
        <v>184917</v>
      </c>
      <c r="J670" s="24">
        <v>2.9598399577667401E-2</v>
      </c>
    </row>
    <row r="671" spans="1:10" ht="15.95" customHeight="1" x14ac:dyDescent="0.15">
      <c r="A671" s="25">
        <v>44305</v>
      </c>
      <c r="B671" s="3" t="s">
        <v>3679</v>
      </c>
      <c r="C671" s="2" t="s">
        <v>3680</v>
      </c>
      <c r="D671" s="2">
        <v>10.44</v>
      </c>
      <c r="E671" s="2">
        <v>1.26</v>
      </c>
      <c r="F671" s="2" t="s">
        <v>3681</v>
      </c>
      <c r="G671" s="2" t="s">
        <v>2007</v>
      </c>
      <c r="H671" s="2">
        <v>1.59</v>
      </c>
      <c r="I671" s="23">
        <v>188655</v>
      </c>
      <c r="J671" s="24">
        <v>7.7178848636124198E-3</v>
      </c>
    </row>
    <row r="672" spans="1:10" ht="15.95" customHeight="1" x14ac:dyDescent="0.15">
      <c r="A672" s="25">
        <v>44305</v>
      </c>
      <c r="B672" s="3" t="s">
        <v>3682</v>
      </c>
      <c r="C672" s="2" t="s">
        <v>3683</v>
      </c>
      <c r="D672" s="2">
        <v>5.69</v>
      </c>
      <c r="E672" s="2">
        <v>-0.18</v>
      </c>
      <c r="F672" s="2" t="s">
        <v>3684</v>
      </c>
      <c r="G672" s="2" t="s">
        <v>780</v>
      </c>
      <c r="H672" s="2">
        <v>1.37</v>
      </c>
      <c r="I672" s="23">
        <v>344240</v>
      </c>
      <c r="J672" s="24">
        <v>1.4444661491322799E-2</v>
      </c>
    </row>
    <row r="673" spans="1:10" ht="15.95" customHeight="1" x14ac:dyDescent="0.15">
      <c r="A673" s="25">
        <v>44305</v>
      </c>
      <c r="B673" s="3" t="s">
        <v>3685</v>
      </c>
      <c r="C673" s="2" t="s">
        <v>3686</v>
      </c>
      <c r="D673" s="2">
        <v>7.93</v>
      </c>
      <c r="E673" s="2">
        <v>1.54</v>
      </c>
      <c r="F673" s="2" t="s">
        <v>3687</v>
      </c>
      <c r="G673" s="2" t="s">
        <v>3688</v>
      </c>
      <c r="H673" s="2">
        <v>0.1</v>
      </c>
      <c r="I673" s="23">
        <v>244600</v>
      </c>
      <c r="J673" s="24">
        <v>0.48096119060373399</v>
      </c>
    </row>
    <row r="674" spans="1:10" ht="15.95" customHeight="1" x14ac:dyDescent="0.15">
      <c r="A674" s="25">
        <v>44305</v>
      </c>
      <c r="B674" s="3" t="s">
        <v>3689</v>
      </c>
      <c r="C674" s="2" t="s">
        <v>3690</v>
      </c>
      <c r="D674" s="2">
        <v>8.9700000000000006</v>
      </c>
      <c r="E674" s="2">
        <v>1.59</v>
      </c>
      <c r="F674" s="2" t="s">
        <v>3691</v>
      </c>
      <c r="G674" s="2" t="s">
        <v>1382</v>
      </c>
      <c r="H674" s="2">
        <v>0.77</v>
      </c>
      <c r="I674" s="23">
        <v>214000</v>
      </c>
      <c r="J674" s="24">
        <v>1.23792812246959E-2</v>
      </c>
    </row>
    <row r="675" spans="1:10" ht="15.95" customHeight="1" x14ac:dyDescent="0.15">
      <c r="A675" s="25">
        <v>44305</v>
      </c>
      <c r="B675" s="3" t="s">
        <v>3692</v>
      </c>
      <c r="C675" s="2" t="s">
        <v>3693</v>
      </c>
      <c r="D675" s="2">
        <v>19.670000000000002</v>
      </c>
      <c r="E675" s="2">
        <v>3.15</v>
      </c>
      <c r="F675" s="2" t="s">
        <v>3694</v>
      </c>
      <c r="G675" s="2" t="s">
        <v>1839</v>
      </c>
      <c r="H675" s="2">
        <v>2.61</v>
      </c>
      <c r="I675" s="23">
        <v>96147</v>
      </c>
      <c r="J675" s="24">
        <v>7.1070562436556404E-3</v>
      </c>
    </row>
    <row r="676" spans="1:10" ht="15.95" customHeight="1" x14ac:dyDescent="0.15">
      <c r="A676" s="25">
        <v>44305</v>
      </c>
      <c r="B676" s="3" t="s">
        <v>3695</v>
      </c>
      <c r="C676" s="2" t="s">
        <v>3696</v>
      </c>
      <c r="D676" s="2">
        <v>5.07</v>
      </c>
      <c r="E676" s="2">
        <v>0.4</v>
      </c>
      <c r="F676" s="2" t="s">
        <v>3697</v>
      </c>
      <c r="G676" s="2" t="s">
        <v>3698</v>
      </c>
      <c r="H676" s="2">
        <v>0.23</v>
      </c>
      <c r="I676" s="23">
        <v>369400</v>
      </c>
      <c r="J676" s="24">
        <v>6.0992464120717897E-2</v>
      </c>
    </row>
    <row r="677" spans="1:10" ht="15.95" customHeight="1" x14ac:dyDescent="0.15">
      <c r="A677" s="25">
        <v>44305</v>
      </c>
      <c r="B677" s="3" t="s">
        <v>3699</v>
      </c>
      <c r="C677" s="2" t="s">
        <v>3700</v>
      </c>
      <c r="D677" s="2">
        <v>4.34</v>
      </c>
      <c r="E677" s="2">
        <v>0.23</v>
      </c>
      <c r="F677" s="2" t="s">
        <v>3701</v>
      </c>
      <c r="G677" s="2" t="s">
        <v>3702</v>
      </c>
      <c r="H677" s="2">
        <v>2.6</v>
      </c>
      <c r="I677" s="23">
        <v>431400</v>
      </c>
      <c r="J677" s="24">
        <v>3.1570825916356501E-2</v>
      </c>
    </row>
    <row r="678" spans="1:10" ht="15.95" customHeight="1" x14ac:dyDescent="0.15">
      <c r="A678" s="25">
        <v>44305</v>
      </c>
      <c r="B678" s="3" t="s">
        <v>3703</v>
      </c>
      <c r="C678" s="2" t="s">
        <v>3704</v>
      </c>
      <c r="D678" s="2">
        <v>17.07</v>
      </c>
      <c r="E678" s="2">
        <v>0.89</v>
      </c>
      <c r="F678" s="2" t="s">
        <v>3705</v>
      </c>
      <c r="G678" s="2" t="s">
        <v>3706</v>
      </c>
      <c r="H678" s="2">
        <v>0.21</v>
      </c>
      <c r="I678" s="23">
        <v>109554</v>
      </c>
      <c r="J678" s="24">
        <v>0.130685253322852</v>
      </c>
    </row>
    <row r="679" spans="1:10" ht="15.95" customHeight="1" x14ac:dyDescent="0.15">
      <c r="A679" s="25">
        <v>44305</v>
      </c>
      <c r="B679" s="3" t="s">
        <v>3707</v>
      </c>
      <c r="C679" s="2" t="s">
        <v>3708</v>
      </c>
      <c r="D679" s="2">
        <v>34.020000000000003</v>
      </c>
      <c r="E679" s="2">
        <v>9.99</v>
      </c>
      <c r="F679" s="2" t="s">
        <v>3709</v>
      </c>
      <c r="G679" s="2" t="s">
        <v>3015</v>
      </c>
      <c r="H679" s="2">
        <v>1.01</v>
      </c>
      <c r="I679" s="23">
        <v>54300</v>
      </c>
      <c r="J679" s="24">
        <v>1.25623008282576E-2</v>
      </c>
    </row>
    <row r="680" spans="1:10" ht="15.95" customHeight="1" x14ac:dyDescent="0.15">
      <c r="A680" s="25">
        <v>44305</v>
      </c>
      <c r="B680" s="3" t="s">
        <v>3710</v>
      </c>
      <c r="C680" s="2" t="s">
        <v>3711</v>
      </c>
      <c r="D680" s="2">
        <v>20.65</v>
      </c>
      <c r="E680" s="2">
        <v>-2.59</v>
      </c>
      <c r="F680" s="2" t="s">
        <v>3712</v>
      </c>
      <c r="G680" s="2" t="s">
        <v>3713</v>
      </c>
      <c r="H680" s="2">
        <v>0.19</v>
      </c>
      <c r="I680" s="23">
        <v>87827</v>
      </c>
      <c r="J680" s="24">
        <v>0.16229133540295201</v>
      </c>
    </row>
    <row r="681" spans="1:10" ht="15.95" customHeight="1" x14ac:dyDescent="0.15">
      <c r="A681" s="25">
        <v>44305</v>
      </c>
      <c r="B681" s="3" t="s">
        <v>3714</v>
      </c>
      <c r="C681" s="2" t="s">
        <v>3715</v>
      </c>
      <c r="D681" s="2">
        <v>6.23</v>
      </c>
      <c r="E681" s="2">
        <v>-0.8</v>
      </c>
      <c r="F681" s="2" t="s">
        <v>3716</v>
      </c>
      <c r="G681" s="2" t="s">
        <v>3717</v>
      </c>
      <c r="H681" s="2">
        <v>0.17</v>
      </c>
      <c r="I681" s="23">
        <v>287600</v>
      </c>
      <c r="J681" s="24">
        <v>0.297713221608223</v>
      </c>
    </row>
    <row r="682" spans="1:10" ht="15.95" customHeight="1" x14ac:dyDescent="0.15">
      <c r="A682" s="25">
        <v>44305</v>
      </c>
      <c r="B682" s="3" t="s">
        <v>3718</v>
      </c>
      <c r="C682" s="2" t="s">
        <v>3719</v>
      </c>
      <c r="D682" s="2">
        <v>37.729999999999997</v>
      </c>
      <c r="E682" s="2">
        <v>2.33</v>
      </c>
      <c r="F682" s="2" t="s">
        <v>3720</v>
      </c>
      <c r="G682" s="2" t="s">
        <v>3721</v>
      </c>
      <c r="H682" s="2">
        <v>0.06</v>
      </c>
      <c r="I682" s="23">
        <v>47400</v>
      </c>
      <c r="J682" s="24">
        <v>0.78291686418506701</v>
      </c>
    </row>
    <row r="683" spans="1:10" ht="15.95" customHeight="1" x14ac:dyDescent="0.15">
      <c r="A683" s="25">
        <v>44305</v>
      </c>
      <c r="B683" s="3" t="s">
        <v>1083</v>
      </c>
      <c r="C683" s="2" t="s">
        <v>1084</v>
      </c>
      <c r="D683" s="2">
        <v>9.5500000000000007</v>
      </c>
      <c r="E683" s="2">
        <v>0.21</v>
      </c>
      <c r="F683" s="2" t="s">
        <v>1085</v>
      </c>
      <c r="G683" s="2" t="s">
        <v>1086</v>
      </c>
      <c r="H683" s="2">
        <v>0.84</v>
      </c>
      <c r="I683" s="23">
        <v>184103</v>
      </c>
      <c r="J683" s="24">
        <v>1.04959723956879E-2</v>
      </c>
    </row>
    <row r="684" spans="1:10" ht="15.95" customHeight="1" x14ac:dyDescent="0.15">
      <c r="A684" s="25">
        <v>44305</v>
      </c>
      <c r="B684" s="3" t="s">
        <v>3722</v>
      </c>
      <c r="C684" s="2" t="s">
        <v>3723</v>
      </c>
      <c r="D684" s="2">
        <v>2.39</v>
      </c>
      <c r="E684" s="2">
        <v>2.14</v>
      </c>
      <c r="F684" s="2" t="s">
        <v>3724</v>
      </c>
      <c r="G684" s="2" t="s">
        <v>210</v>
      </c>
      <c r="H684" s="2">
        <v>1.74</v>
      </c>
      <c r="I684" s="23">
        <v>730300</v>
      </c>
      <c r="J684" s="24">
        <v>1.55984242837244E-2</v>
      </c>
    </row>
    <row r="685" spans="1:10" ht="15.95" customHeight="1" x14ac:dyDescent="0.15">
      <c r="A685" s="25">
        <v>44305</v>
      </c>
      <c r="B685" s="3" t="s">
        <v>1087</v>
      </c>
      <c r="C685" s="2" t="s">
        <v>1088</v>
      </c>
      <c r="D685" s="2">
        <v>16.87</v>
      </c>
      <c r="E685" s="2">
        <v>1.32</v>
      </c>
      <c r="F685" s="2" t="s">
        <v>1089</v>
      </c>
      <c r="G685" s="2" t="s">
        <v>1090</v>
      </c>
      <c r="H685" s="2">
        <v>0.82</v>
      </c>
      <c r="I685" s="23">
        <v>101961</v>
      </c>
      <c r="J685" s="24">
        <v>6.9163888235532406E-2</v>
      </c>
    </row>
    <row r="686" spans="1:10" ht="15.95" customHeight="1" x14ac:dyDescent="0.15">
      <c r="A686" s="25">
        <v>44305</v>
      </c>
      <c r="B686" s="3" t="s">
        <v>3725</v>
      </c>
      <c r="C686" s="2" t="s">
        <v>3726</v>
      </c>
      <c r="D686" s="2">
        <v>18.079999999999998</v>
      </c>
      <c r="E686" s="2">
        <v>1.63</v>
      </c>
      <c r="F686" s="2" t="s">
        <v>3727</v>
      </c>
      <c r="G686" s="2" t="s">
        <v>3728</v>
      </c>
      <c r="H686" s="2">
        <v>1.04</v>
      </c>
      <c r="I686" s="23">
        <v>93328</v>
      </c>
      <c r="J686" s="24">
        <v>8.0199527830179598E-3</v>
      </c>
    </row>
    <row r="687" spans="1:10" ht="15.95" customHeight="1" x14ac:dyDescent="0.15">
      <c r="A687" s="25">
        <v>44305</v>
      </c>
      <c r="B687" s="3" t="s">
        <v>3729</v>
      </c>
      <c r="C687" s="2" t="s">
        <v>3730</v>
      </c>
      <c r="D687" s="2">
        <v>2.88</v>
      </c>
      <c r="E687" s="2">
        <v>0.35</v>
      </c>
      <c r="F687" s="2" t="s">
        <v>3731</v>
      </c>
      <c r="G687" s="2" t="s">
        <v>1354</v>
      </c>
      <c r="H687" s="2">
        <v>1.3</v>
      </c>
      <c r="I687" s="23">
        <v>583401</v>
      </c>
      <c r="J687" s="24">
        <v>1.2094918357037099E-2</v>
      </c>
    </row>
    <row r="688" spans="1:10" ht="15.95" customHeight="1" x14ac:dyDescent="0.15">
      <c r="A688" s="25">
        <v>44305</v>
      </c>
      <c r="B688" s="3" t="s">
        <v>1091</v>
      </c>
      <c r="C688" s="2" t="s">
        <v>1092</v>
      </c>
      <c r="D688" s="2">
        <v>6.64</v>
      </c>
      <c r="E688" s="2">
        <v>0.3</v>
      </c>
      <c r="F688" s="2" t="s">
        <v>1093</v>
      </c>
      <c r="G688" s="2" t="s">
        <v>1094</v>
      </c>
      <c r="H688" s="2">
        <v>0.65</v>
      </c>
      <c r="I688" s="23">
        <v>250832</v>
      </c>
      <c r="J688" s="24">
        <v>2.9187232620795998E-2</v>
      </c>
    </row>
    <row r="689" spans="1:10" ht="15.95" customHeight="1" x14ac:dyDescent="0.15">
      <c r="A689" s="25">
        <v>44305</v>
      </c>
      <c r="B689" s="3" t="s">
        <v>3732</v>
      </c>
      <c r="C689" s="2" t="s">
        <v>3733</v>
      </c>
      <c r="D689" s="2">
        <v>26.1</v>
      </c>
      <c r="E689" s="2">
        <v>1.1200000000000001</v>
      </c>
      <c r="F689" s="2" t="s">
        <v>3734</v>
      </c>
      <c r="G689" s="2" t="s">
        <v>2625</v>
      </c>
      <c r="H689" s="2">
        <v>0.69</v>
      </c>
      <c r="I689" s="23">
        <v>63123</v>
      </c>
      <c r="J689" s="24">
        <v>8.6147766480172104E-3</v>
      </c>
    </row>
    <row r="690" spans="1:10" ht="15.95" customHeight="1" x14ac:dyDescent="0.15">
      <c r="A690" s="25">
        <v>44305</v>
      </c>
      <c r="B690" s="3" t="s">
        <v>3735</v>
      </c>
      <c r="C690" s="2" t="s">
        <v>3736</v>
      </c>
      <c r="D690" s="2">
        <v>4.8099999999999996</v>
      </c>
      <c r="E690" s="2">
        <v>-1.23</v>
      </c>
      <c r="F690" s="2" t="s">
        <v>3737</v>
      </c>
      <c r="G690" s="2" t="s">
        <v>3738</v>
      </c>
      <c r="H690" s="2">
        <v>0.9</v>
      </c>
      <c r="I690" s="23">
        <v>341002</v>
      </c>
      <c r="J690" s="24">
        <v>1.7882447976765199E-2</v>
      </c>
    </row>
    <row r="691" spans="1:10" ht="15.95" customHeight="1" x14ac:dyDescent="0.15">
      <c r="A691" s="25">
        <v>44305</v>
      </c>
      <c r="B691" s="3" t="s">
        <v>3739</v>
      </c>
      <c r="C691" s="2" t="s">
        <v>3740</v>
      </c>
      <c r="D691" s="2">
        <v>2.85</v>
      </c>
      <c r="E691" s="2">
        <v>-0.7</v>
      </c>
      <c r="F691" s="2" t="s">
        <v>3741</v>
      </c>
      <c r="G691" s="2" t="s">
        <v>1855</v>
      </c>
      <c r="H691" s="2">
        <v>1.08</v>
      </c>
      <c r="I691" s="23">
        <v>560987</v>
      </c>
      <c r="J691" s="24">
        <v>9.9741559093176908E-3</v>
      </c>
    </row>
    <row r="692" spans="1:10" ht="15.95" customHeight="1" x14ac:dyDescent="0.15">
      <c r="A692" s="25">
        <v>44305</v>
      </c>
      <c r="B692" s="3" t="s">
        <v>3742</v>
      </c>
      <c r="C692" s="2" t="s">
        <v>3743</v>
      </c>
      <c r="D692" s="2">
        <v>46.12</v>
      </c>
      <c r="E692" s="2">
        <v>6.76</v>
      </c>
      <c r="F692" s="2" t="s">
        <v>3744</v>
      </c>
      <c r="G692" s="2" t="s">
        <v>3745</v>
      </c>
      <c r="H692" s="2">
        <v>0.28000000000000003</v>
      </c>
      <c r="I692" s="23">
        <v>34577</v>
      </c>
      <c r="J692" s="24">
        <v>6.8923173720787198E-2</v>
      </c>
    </row>
    <row r="693" spans="1:10" ht="15.95" customHeight="1" x14ac:dyDescent="0.15">
      <c r="A693" s="25">
        <v>44305</v>
      </c>
      <c r="B693" s="3" t="s">
        <v>3746</v>
      </c>
      <c r="C693" s="2" t="s">
        <v>3747</v>
      </c>
      <c r="D693" s="2">
        <v>9.6199999999999992</v>
      </c>
      <c r="E693" s="2">
        <v>0.84</v>
      </c>
      <c r="F693" s="2" t="s">
        <v>3748</v>
      </c>
      <c r="G693" s="2" t="s">
        <v>3749</v>
      </c>
      <c r="H693" s="2">
        <v>0.96</v>
      </c>
      <c r="I693" s="23">
        <v>164860</v>
      </c>
      <c r="J693" s="24">
        <v>1.6526126806765101E-2</v>
      </c>
    </row>
    <row r="694" spans="1:10" ht="15.95" customHeight="1" x14ac:dyDescent="0.15">
      <c r="A694" s="25">
        <v>44305</v>
      </c>
      <c r="B694" s="3" t="s">
        <v>3750</v>
      </c>
      <c r="C694" s="2" t="s">
        <v>3751</v>
      </c>
      <c r="D694" s="2">
        <v>15.59</v>
      </c>
      <c r="E694" s="2">
        <v>1.23</v>
      </c>
      <c r="F694" s="2" t="s">
        <v>3752</v>
      </c>
      <c r="G694" s="2" t="s">
        <v>3753</v>
      </c>
      <c r="H694" s="2">
        <v>0.57999999999999996</v>
      </c>
      <c r="I694" s="23">
        <v>100963</v>
      </c>
      <c r="J694" s="24">
        <v>1.9715759719287799E-2</v>
      </c>
    </row>
    <row r="695" spans="1:10" ht="15.95" customHeight="1" x14ac:dyDescent="0.15">
      <c r="A695" s="25">
        <v>44305</v>
      </c>
      <c r="B695" s="3" t="s">
        <v>3754</v>
      </c>
      <c r="C695" s="2" t="s">
        <v>3755</v>
      </c>
      <c r="D695" s="2">
        <v>22.99</v>
      </c>
      <c r="E695" s="2">
        <v>0.83</v>
      </c>
      <c r="F695" s="2" t="s">
        <v>3756</v>
      </c>
      <c r="G695" s="2" t="s">
        <v>3757</v>
      </c>
      <c r="H695" s="2">
        <v>0.5</v>
      </c>
      <c r="I695" s="23">
        <v>68458</v>
      </c>
      <c r="J695" s="24">
        <v>3.5980369774226903E-2</v>
      </c>
    </row>
    <row r="696" spans="1:10" ht="15.95" customHeight="1" x14ac:dyDescent="0.15">
      <c r="A696" s="25">
        <v>44305</v>
      </c>
      <c r="B696" s="3" t="s">
        <v>3758</v>
      </c>
      <c r="C696" s="2" t="s">
        <v>3759</v>
      </c>
      <c r="D696" s="2">
        <v>36.78</v>
      </c>
      <c r="E696" s="2">
        <v>1.83</v>
      </c>
      <c r="F696" s="2" t="s">
        <v>3760</v>
      </c>
      <c r="G696" s="2" t="s">
        <v>3761</v>
      </c>
      <c r="H696" s="2">
        <v>0.37</v>
      </c>
      <c r="I696" s="23">
        <v>42600</v>
      </c>
      <c r="J696" s="24">
        <v>2.9858771571046699E-2</v>
      </c>
    </row>
    <row r="697" spans="1:10" ht="15.95" customHeight="1" x14ac:dyDescent="0.15">
      <c r="A697" s="25">
        <v>44305</v>
      </c>
      <c r="B697" s="3" t="s">
        <v>3762</v>
      </c>
      <c r="C697" s="2" t="s">
        <v>3763</v>
      </c>
      <c r="D697" s="2">
        <v>16.899999999999999</v>
      </c>
      <c r="E697" s="2">
        <v>0.3</v>
      </c>
      <c r="F697" s="2" t="s">
        <v>3764</v>
      </c>
      <c r="G697" s="2" t="s">
        <v>3765</v>
      </c>
      <c r="H697" s="2">
        <v>0.3</v>
      </c>
      <c r="I697" s="23">
        <v>92600</v>
      </c>
      <c r="J697" s="24">
        <v>5.76141973186746E-2</v>
      </c>
    </row>
    <row r="698" spans="1:10" ht="15.95" customHeight="1" x14ac:dyDescent="0.15">
      <c r="A698" s="25">
        <v>44305</v>
      </c>
      <c r="B698" s="3" t="s">
        <v>1095</v>
      </c>
      <c r="C698" s="2" t="s">
        <v>1096</v>
      </c>
      <c r="D698" s="2">
        <v>13.35</v>
      </c>
      <c r="E698" s="2">
        <v>1.75</v>
      </c>
      <c r="F698" s="2" t="s">
        <v>1097</v>
      </c>
      <c r="G698" s="2" t="s">
        <v>59</v>
      </c>
      <c r="H698" s="2">
        <v>1.98</v>
      </c>
      <c r="I698" s="23">
        <v>116599</v>
      </c>
      <c r="J698" s="24">
        <v>8.6281779118744795E-3</v>
      </c>
    </row>
    <row r="699" spans="1:10" ht="15.95" customHeight="1" x14ac:dyDescent="0.15">
      <c r="A699" s="25">
        <v>44305</v>
      </c>
      <c r="B699" s="3" t="s">
        <v>3766</v>
      </c>
      <c r="C699" s="2" t="s">
        <v>3767</v>
      </c>
      <c r="D699" s="2">
        <v>7.03</v>
      </c>
      <c r="E699" s="2">
        <v>0.86</v>
      </c>
      <c r="F699" s="2" t="s">
        <v>3768</v>
      </c>
      <c r="G699" s="2" t="s">
        <v>530</v>
      </c>
      <c r="H699" s="2">
        <v>1.65</v>
      </c>
      <c r="I699" s="23">
        <v>219484</v>
      </c>
      <c r="J699" s="24">
        <v>1.09169564960337E-2</v>
      </c>
    </row>
    <row r="700" spans="1:10" ht="15.95" customHeight="1" x14ac:dyDescent="0.15">
      <c r="A700" s="25">
        <v>44305</v>
      </c>
      <c r="B700" s="3" t="s">
        <v>3769</v>
      </c>
      <c r="C700" s="2" t="s">
        <v>3770</v>
      </c>
      <c r="D700" s="2">
        <v>6.2</v>
      </c>
      <c r="E700" s="2">
        <v>0</v>
      </c>
      <c r="F700" s="2" t="s">
        <v>3771</v>
      </c>
      <c r="G700" s="2" t="s">
        <v>135</v>
      </c>
      <c r="H700" s="2">
        <v>0.88</v>
      </c>
      <c r="I700" s="23">
        <v>246204</v>
      </c>
      <c r="J700" s="24">
        <v>1.5154065781487499E-2</v>
      </c>
    </row>
    <row r="701" spans="1:10" ht="15.95" customHeight="1" x14ac:dyDescent="0.15">
      <c r="A701" s="25">
        <v>44305</v>
      </c>
      <c r="B701" s="3" t="s">
        <v>1098</v>
      </c>
      <c r="C701" s="2" t="s">
        <v>1099</v>
      </c>
      <c r="D701" s="2">
        <v>15.18</v>
      </c>
      <c r="E701" s="2">
        <v>0.33</v>
      </c>
      <c r="F701" s="2" t="s">
        <v>1100</v>
      </c>
      <c r="G701" s="2" t="s">
        <v>1101</v>
      </c>
      <c r="H701" s="2">
        <v>0.68</v>
      </c>
      <c r="I701" s="23">
        <v>99620</v>
      </c>
      <c r="J701" s="24">
        <v>5.3883911459948003E-2</v>
      </c>
    </row>
    <row r="702" spans="1:10" ht="15.95" customHeight="1" x14ac:dyDescent="0.15">
      <c r="A702" s="25">
        <v>44305</v>
      </c>
      <c r="B702" s="3" t="s">
        <v>3772</v>
      </c>
      <c r="C702" s="2" t="s">
        <v>3773</v>
      </c>
      <c r="D702" s="2">
        <v>13.72</v>
      </c>
      <c r="E702" s="2">
        <v>2.0099999999999998</v>
      </c>
      <c r="F702" s="2" t="s">
        <v>3774</v>
      </c>
      <c r="G702" s="2" t="s">
        <v>740</v>
      </c>
      <c r="H702" s="2">
        <v>0.97</v>
      </c>
      <c r="I702" s="23">
        <v>108453</v>
      </c>
      <c r="J702" s="24">
        <v>1.2745665829830201E-2</v>
      </c>
    </row>
    <row r="703" spans="1:10" ht="15.95" customHeight="1" x14ac:dyDescent="0.15">
      <c r="A703" s="25">
        <v>44305</v>
      </c>
      <c r="B703" s="3" t="s">
        <v>1102</v>
      </c>
      <c r="C703" s="2" t="s">
        <v>1103</v>
      </c>
      <c r="D703" s="2">
        <v>6.04</v>
      </c>
      <c r="E703" s="2">
        <v>3.96</v>
      </c>
      <c r="F703" s="2" t="s">
        <v>1104</v>
      </c>
      <c r="G703" s="2" t="s">
        <v>1105</v>
      </c>
      <c r="H703" s="2">
        <v>0.35</v>
      </c>
      <c r="I703" s="23">
        <v>244544</v>
      </c>
      <c r="J703" s="24">
        <v>0.105517042766191</v>
      </c>
    </row>
    <row r="704" spans="1:10" ht="15.95" customHeight="1" x14ac:dyDescent="0.15">
      <c r="A704" s="25">
        <v>44305</v>
      </c>
      <c r="B704" s="3" t="s">
        <v>3775</v>
      </c>
      <c r="C704" s="2" t="s">
        <v>3776</v>
      </c>
      <c r="D704" s="2">
        <v>18.670000000000002</v>
      </c>
      <c r="E704" s="2">
        <v>0.32</v>
      </c>
      <c r="F704" s="2" t="s">
        <v>3777</v>
      </c>
      <c r="G704" s="2" t="s">
        <v>3778</v>
      </c>
      <c r="H704" s="2">
        <v>0.63</v>
      </c>
      <c r="I704" s="23">
        <v>77115</v>
      </c>
      <c r="J704" s="24">
        <v>4.0581982357676599E-2</v>
      </c>
    </row>
    <row r="705" spans="1:10" ht="15.95" customHeight="1" x14ac:dyDescent="0.15">
      <c r="A705" s="25">
        <v>44305</v>
      </c>
      <c r="B705" s="3" t="s">
        <v>3779</v>
      </c>
      <c r="C705" s="2" t="s">
        <v>3780</v>
      </c>
      <c r="D705" s="2">
        <v>41.03</v>
      </c>
      <c r="E705" s="2">
        <v>1.1100000000000001</v>
      </c>
      <c r="F705" s="2" t="s">
        <v>3781</v>
      </c>
      <c r="G705" s="2" t="s">
        <v>3782</v>
      </c>
      <c r="H705" s="2">
        <v>0.05</v>
      </c>
      <c r="I705" s="23">
        <v>34992</v>
      </c>
      <c r="J705" s="24">
        <v>1.08737847724272</v>
      </c>
    </row>
    <row r="706" spans="1:10" ht="15.95" customHeight="1" x14ac:dyDescent="0.15">
      <c r="A706" s="25">
        <v>44305</v>
      </c>
      <c r="B706" s="3" t="s">
        <v>1106</v>
      </c>
      <c r="C706" s="2" t="s">
        <v>1107</v>
      </c>
      <c r="D706" s="2">
        <v>15.4</v>
      </c>
      <c r="E706" s="2">
        <v>1.18</v>
      </c>
      <c r="F706" s="2" t="s">
        <v>1108</v>
      </c>
      <c r="G706" s="2" t="s">
        <v>1109</v>
      </c>
      <c r="H706" s="2">
        <v>0.62</v>
      </c>
      <c r="I706" s="23">
        <v>93078</v>
      </c>
      <c r="J706" s="24">
        <v>1.7820297095373298E-2</v>
      </c>
    </row>
    <row r="707" spans="1:10" ht="15.95" customHeight="1" x14ac:dyDescent="0.15">
      <c r="A707" s="25">
        <v>44305</v>
      </c>
      <c r="B707" s="3" t="s">
        <v>1110</v>
      </c>
      <c r="C707" s="2" t="s">
        <v>1111</v>
      </c>
      <c r="D707" s="2">
        <v>21.94</v>
      </c>
      <c r="E707" s="2">
        <v>0.41</v>
      </c>
      <c r="F707" s="2" t="s">
        <v>1112</v>
      </c>
      <c r="G707" s="2" t="s">
        <v>1113</v>
      </c>
      <c r="H707" s="2">
        <v>2.87</v>
      </c>
      <c r="I707" s="23">
        <v>64735</v>
      </c>
      <c r="J707" s="24">
        <v>1.9828429552299401E-3</v>
      </c>
    </row>
    <row r="708" spans="1:10" ht="15.95" customHeight="1" x14ac:dyDescent="0.15">
      <c r="A708" s="25">
        <v>44305</v>
      </c>
      <c r="B708" s="3" t="s">
        <v>3783</v>
      </c>
      <c r="C708" s="2" t="s">
        <v>3784</v>
      </c>
      <c r="D708" s="2">
        <v>11.67</v>
      </c>
      <c r="E708" s="2">
        <v>0.86</v>
      </c>
      <c r="F708" s="2" t="s">
        <v>3785</v>
      </c>
      <c r="G708" s="2" t="s">
        <v>3786</v>
      </c>
      <c r="H708" s="2">
        <v>0.15</v>
      </c>
      <c r="I708" s="23">
        <v>120391</v>
      </c>
      <c r="J708" s="24">
        <v>0.23988752417348799</v>
      </c>
    </row>
    <row r="709" spans="1:10" ht="15.95" customHeight="1" x14ac:dyDescent="0.15">
      <c r="A709" s="25">
        <v>44305</v>
      </c>
      <c r="B709" s="3" t="s">
        <v>1114</v>
      </c>
      <c r="C709" s="2" t="s">
        <v>1115</v>
      </c>
      <c r="D709" s="2">
        <v>8.1</v>
      </c>
      <c r="E709" s="2">
        <v>0.87</v>
      </c>
      <c r="F709" s="2" t="s">
        <v>1116</v>
      </c>
      <c r="G709" s="2" t="s">
        <v>1117</v>
      </c>
      <c r="H709" s="2">
        <v>0.16</v>
      </c>
      <c r="I709" s="23">
        <v>173400</v>
      </c>
      <c r="J709" s="24">
        <v>0.29317574557770698</v>
      </c>
    </row>
    <row r="710" spans="1:10" ht="15.95" customHeight="1" x14ac:dyDescent="0.15">
      <c r="A710" s="25">
        <v>44305</v>
      </c>
      <c r="B710" s="3" t="s">
        <v>3787</v>
      </c>
      <c r="C710" s="2" t="s">
        <v>3788</v>
      </c>
      <c r="D710" s="2">
        <v>5.55</v>
      </c>
      <c r="E710" s="2">
        <v>0.36</v>
      </c>
      <c r="F710" s="2" t="s">
        <v>3789</v>
      </c>
      <c r="G710" s="2" t="s">
        <v>3790</v>
      </c>
      <c r="H710" s="2">
        <v>0.79</v>
      </c>
      <c r="I710" s="23">
        <v>252288</v>
      </c>
      <c r="J710" s="24">
        <v>4.6730242202574802E-2</v>
      </c>
    </row>
    <row r="711" spans="1:10" ht="15.95" customHeight="1" x14ac:dyDescent="0.15">
      <c r="A711" s="25">
        <v>44305</v>
      </c>
      <c r="B711" s="3" t="s">
        <v>3791</v>
      </c>
      <c r="C711" s="2" t="s">
        <v>3792</v>
      </c>
      <c r="D711" s="2">
        <v>7.07</v>
      </c>
      <c r="E711" s="2">
        <v>1.1399999999999999</v>
      </c>
      <c r="F711" s="2" t="s">
        <v>3793</v>
      </c>
      <c r="G711" s="2" t="s">
        <v>3794</v>
      </c>
      <c r="H711" s="2">
        <v>0.26</v>
      </c>
      <c r="I711" s="23">
        <v>195900</v>
      </c>
      <c r="J711" s="24">
        <v>6.3628535783642401E-2</v>
      </c>
    </row>
    <row r="712" spans="1:10" ht="15.95" customHeight="1" x14ac:dyDescent="0.15">
      <c r="A712" s="25">
        <v>44305</v>
      </c>
      <c r="B712" s="3" t="s">
        <v>1118</v>
      </c>
      <c r="C712" s="2" t="s">
        <v>1119</v>
      </c>
      <c r="D712" s="2">
        <v>84.9</v>
      </c>
      <c r="E712" s="2">
        <v>2.7</v>
      </c>
      <c r="F712" s="2" t="s">
        <v>1120</v>
      </c>
      <c r="G712" s="2" t="s">
        <v>59</v>
      </c>
      <c r="H712" s="2">
        <v>2.89</v>
      </c>
      <c r="I712" s="23">
        <v>16239</v>
      </c>
      <c r="J712" s="24">
        <v>7.7092819286817696E-3</v>
      </c>
    </row>
    <row r="713" spans="1:10" ht="15.95" customHeight="1" x14ac:dyDescent="0.15">
      <c r="A713" s="25">
        <v>44305</v>
      </c>
      <c r="B713" s="3" t="s">
        <v>3795</v>
      </c>
      <c r="C713" s="2" t="s">
        <v>3796</v>
      </c>
      <c r="D713" s="2">
        <v>3.59</v>
      </c>
      <c r="E713" s="2">
        <v>0</v>
      </c>
      <c r="F713" s="2" t="s">
        <v>3797</v>
      </c>
      <c r="G713" s="2" t="s">
        <v>3798</v>
      </c>
      <c r="H713" s="2">
        <v>0.23</v>
      </c>
      <c r="I713" s="23">
        <v>377700</v>
      </c>
      <c r="J713" s="24">
        <v>0.121698089497877</v>
      </c>
    </row>
    <row r="714" spans="1:10" ht="15.95" customHeight="1" x14ac:dyDescent="0.15">
      <c r="A714" s="25">
        <v>44305</v>
      </c>
      <c r="B714" s="3" t="s">
        <v>1121</v>
      </c>
      <c r="C714" s="2" t="s">
        <v>1122</v>
      </c>
      <c r="D714" s="2">
        <v>3.09</v>
      </c>
      <c r="E714" s="2">
        <v>0.32</v>
      </c>
      <c r="F714" s="2" t="s">
        <v>1123</v>
      </c>
      <c r="G714" s="2" t="s">
        <v>514</v>
      </c>
      <c r="H714" s="2">
        <v>1.42</v>
      </c>
      <c r="I714" s="23">
        <v>430430</v>
      </c>
      <c r="J714" s="24">
        <v>4.1448588714079904E-3</v>
      </c>
    </row>
    <row r="715" spans="1:10" ht="15.95" customHeight="1" x14ac:dyDescent="0.15">
      <c r="A715" s="25">
        <v>44305</v>
      </c>
      <c r="B715" s="3" t="s">
        <v>3799</v>
      </c>
      <c r="C715" s="2" t="s">
        <v>3800</v>
      </c>
      <c r="D715" s="2">
        <v>24.99</v>
      </c>
      <c r="E715" s="2">
        <v>0.68</v>
      </c>
      <c r="F715" s="2" t="s">
        <v>3801</v>
      </c>
      <c r="G715" s="2" t="s">
        <v>3802</v>
      </c>
      <c r="H715" s="2">
        <v>2.1800000000000002</v>
      </c>
      <c r="I715" s="23">
        <v>52675</v>
      </c>
      <c r="J715" s="24">
        <v>2.2679324110687501E-3</v>
      </c>
    </row>
    <row r="716" spans="1:10" ht="15.95" customHeight="1" x14ac:dyDescent="0.15">
      <c r="A716" s="25">
        <v>44305</v>
      </c>
      <c r="B716" s="3" t="s">
        <v>1124</v>
      </c>
      <c r="C716" s="2" t="s">
        <v>1125</v>
      </c>
      <c r="D716" s="2">
        <v>6.15</v>
      </c>
      <c r="E716" s="2">
        <v>0.16</v>
      </c>
      <c r="F716" s="2" t="s">
        <v>1126</v>
      </c>
      <c r="G716" s="2" t="s">
        <v>1127</v>
      </c>
      <c r="H716" s="2">
        <v>1.97</v>
      </c>
      <c r="I716" s="23">
        <v>213583</v>
      </c>
      <c r="J716" s="24">
        <v>3.37073280410209E-3</v>
      </c>
    </row>
    <row r="717" spans="1:10" ht="15.95" customHeight="1" x14ac:dyDescent="0.15">
      <c r="A717" s="25">
        <v>44305</v>
      </c>
      <c r="B717" s="3" t="s">
        <v>1128</v>
      </c>
      <c r="C717" s="2" t="s">
        <v>1129</v>
      </c>
      <c r="D717" s="2">
        <v>8.35</v>
      </c>
      <c r="E717" s="2">
        <v>0.12</v>
      </c>
      <c r="F717" s="2" t="s">
        <v>1130</v>
      </c>
      <c r="G717" s="2" t="s">
        <v>1131</v>
      </c>
      <c r="H717" s="2">
        <v>0.64</v>
      </c>
      <c r="I717" s="23">
        <v>156614</v>
      </c>
      <c r="J717" s="24">
        <v>2.64341788977989E-2</v>
      </c>
    </row>
    <row r="718" spans="1:10" ht="15.95" customHeight="1" x14ac:dyDescent="0.15">
      <c r="A718" s="25">
        <v>44305</v>
      </c>
      <c r="B718" s="3" t="s">
        <v>3803</v>
      </c>
      <c r="C718" s="2" t="s">
        <v>3804</v>
      </c>
      <c r="D718" s="2">
        <v>10.29</v>
      </c>
      <c r="E718" s="2">
        <v>0.19</v>
      </c>
      <c r="F718" s="2" t="s">
        <v>3805</v>
      </c>
      <c r="G718" s="2" t="s">
        <v>3806</v>
      </c>
      <c r="H718" s="2">
        <v>0.8</v>
      </c>
      <c r="I718" s="23">
        <v>126506</v>
      </c>
      <c r="J718" s="24">
        <v>1.6208024590297999E-2</v>
      </c>
    </row>
    <row r="719" spans="1:10" ht="15.95" customHeight="1" x14ac:dyDescent="0.15">
      <c r="A719" s="25">
        <v>44305</v>
      </c>
      <c r="B719" s="3" t="s">
        <v>3807</v>
      </c>
      <c r="C719" s="2" t="s">
        <v>3808</v>
      </c>
      <c r="D719" s="2">
        <v>2.16</v>
      </c>
      <c r="E719" s="2">
        <v>0</v>
      </c>
      <c r="F719" s="2" t="s">
        <v>3809</v>
      </c>
      <c r="G719" s="2" t="s">
        <v>3810</v>
      </c>
      <c r="H719" s="2">
        <v>0.94</v>
      </c>
      <c r="I719" s="23">
        <v>600606</v>
      </c>
      <c r="J719" s="24">
        <v>1.6398245236010599E-2</v>
      </c>
    </row>
    <row r="720" spans="1:10" ht="15.95" customHeight="1" x14ac:dyDescent="0.15">
      <c r="A720" s="25">
        <v>44305</v>
      </c>
      <c r="B720" s="3" t="s">
        <v>3811</v>
      </c>
      <c r="C720" s="2" t="s">
        <v>3812</v>
      </c>
      <c r="D720" s="2">
        <v>29.49</v>
      </c>
      <c r="E720" s="2">
        <v>1.94</v>
      </c>
      <c r="F720" s="2" t="s">
        <v>3813</v>
      </c>
      <c r="G720" s="2" t="s">
        <v>3814</v>
      </c>
      <c r="H720" s="2">
        <v>5.88</v>
      </c>
      <c r="I720" s="23">
        <v>43597</v>
      </c>
      <c r="J720" s="24">
        <v>2.1332145078413901E-3</v>
      </c>
    </row>
    <row r="721" spans="1:10" ht="15.95" customHeight="1" x14ac:dyDescent="0.15">
      <c r="A721" s="25">
        <v>44305</v>
      </c>
      <c r="B721" s="3" t="s">
        <v>1132</v>
      </c>
      <c r="C721" s="2" t="s">
        <v>1133</v>
      </c>
      <c r="D721" s="2">
        <v>17.66</v>
      </c>
      <c r="E721" s="2">
        <v>2.2000000000000002</v>
      </c>
      <c r="F721" s="2" t="s">
        <v>1134</v>
      </c>
      <c r="G721" s="2" t="s">
        <v>1135</v>
      </c>
      <c r="H721" s="2">
        <v>0.35</v>
      </c>
      <c r="I721" s="23">
        <v>72800</v>
      </c>
      <c r="J721" s="24">
        <v>1.4775579989094401E-2</v>
      </c>
    </row>
    <row r="722" spans="1:10" ht="15.95" customHeight="1" x14ac:dyDescent="0.15">
      <c r="A722" s="25">
        <v>44305</v>
      </c>
      <c r="B722" s="3" t="s">
        <v>1136</v>
      </c>
      <c r="C722" s="2" t="s">
        <v>1137</v>
      </c>
      <c r="D722" s="2">
        <v>34.130000000000003</v>
      </c>
      <c r="E722" s="2">
        <v>7.33</v>
      </c>
      <c r="F722" s="2" t="s">
        <v>1138</v>
      </c>
      <c r="G722" s="2" t="s">
        <v>148</v>
      </c>
      <c r="H722" s="2">
        <v>2.09</v>
      </c>
      <c r="I722" s="23">
        <v>37587</v>
      </c>
      <c r="J722" s="24">
        <v>1.13740184482654E-2</v>
      </c>
    </row>
    <row r="723" spans="1:10" ht="15.95" customHeight="1" x14ac:dyDescent="0.15">
      <c r="A723" s="25">
        <v>44305</v>
      </c>
      <c r="B723" s="3" t="s">
        <v>3815</v>
      </c>
      <c r="C723" s="2" t="s">
        <v>3816</v>
      </c>
      <c r="D723" s="2">
        <v>8.42</v>
      </c>
      <c r="E723" s="2">
        <v>0.48</v>
      </c>
      <c r="F723" s="2" t="s">
        <v>3817</v>
      </c>
      <c r="G723" s="2" t="s">
        <v>776</v>
      </c>
      <c r="H723" s="2">
        <v>1.51</v>
      </c>
      <c r="I723" s="23">
        <v>150434</v>
      </c>
      <c r="J723" s="24">
        <v>1.2400060449162901E-2</v>
      </c>
    </row>
    <row r="724" spans="1:10" ht="15.95" customHeight="1" x14ac:dyDescent="0.15">
      <c r="A724" s="25">
        <v>44305</v>
      </c>
      <c r="B724" s="3" t="s">
        <v>3818</v>
      </c>
      <c r="C724" s="2" t="s">
        <v>3819</v>
      </c>
      <c r="D724" s="2">
        <v>54.35</v>
      </c>
      <c r="E724" s="2">
        <v>0.28000000000000003</v>
      </c>
      <c r="F724" s="2" t="s">
        <v>3820</v>
      </c>
      <c r="G724" s="2" t="s">
        <v>3821</v>
      </c>
      <c r="H724" s="2">
        <v>0.17</v>
      </c>
      <c r="I724" s="23">
        <v>23278</v>
      </c>
      <c r="J724" s="24">
        <v>3.3565500589168802E-2</v>
      </c>
    </row>
    <row r="725" spans="1:10" ht="15.95" customHeight="1" x14ac:dyDescent="0.15">
      <c r="A725" s="25">
        <v>44305</v>
      </c>
      <c r="B725" s="3" t="s">
        <v>3822</v>
      </c>
      <c r="C725" s="2" t="s">
        <v>3823</v>
      </c>
      <c r="D725" s="2">
        <v>40.64</v>
      </c>
      <c r="E725" s="2">
        <v>2.99</v>
      </c>
      <c r="F725" s="2" t="s">
        <v>3824</v>
      </c>
      <c r="G725" s="2" t="s">
        <v>3825</v>
      </c>
      <c r="H725" s="2">
        <v>0.22</v>
      </c>
      <c r="I725" s="23">
        <v>30878</v>
      </c>
      <c r="J725" s="24">
        <v>2.36753830869996E-2</v>
      </c>
    </row>
    <row r="726" spans="1:10" ht="15.95" customHeight="1" x14ac:dyDescent="0.15">
      <c r="A726" s="25">
        <v>44305</v>
      </c>
      <c r="B726" s="3" t="s">
        <v>3826</v>
      </c>
      <c r="C726" s="2" t="s">
        <v>3827</v>
      </c>
      <c r="D726" s="2">
        <v>36.049999999999997</v>
      </c>
      <c r="E726" s="2">
        <v>0.56000000000000005</v>
      </c>
      <c r="F726" s="2" t="s">
        <v>3828</v>
      </c>
      <c r="G726" s="2" t="s">
        <v>3829</v>
      </c>
      <c r="H726" s="2">
        <v>0.24</v>
      </c>
      <c r="I726" s="23">
        <v>34293</v>
      </c>
      <c r="J726" s="24">
        <v>1.9694979497927301E-2</v>
      </c>
    </row>
    <row r="727" spans="1:10" ht="15.95" customHeight="1" x14ac:dyDescent="0.15">
      <c r="A727" s="25">
        <v>44305</v>
      </c>
      <c r="B727" s="3" t="s">
        <v>1139</v>
      </c>
      <c r="C727" s="2" t="s">
        <v>1140</v>
      </c>
      <c r="D727" s="2">
        <v>17.48</v>
      </c>
      <c r="E727" s="2">
        <v>1.57</v>
      </c>
      <c r="F727" s="2" t="s">
        <v>1141</v>
      </c>
      <c r="G727" s="2" t="s">
        <v>1142</v>
      </c>
      <c r="H727" s="2">
        <v>1.24</v>
      </c>
      <c r="I727" s="23">
        <v>70502</v>
      </c>
      <c r="J727" s="24">
        <v>7.0232293968808202E-2</v>
      </c>
    </row>
    <row r="728" spans="1:10" ht="15.95" customHeight="1" x14ac:dyDescent="0.15">
      <c r="A728" s="25">
        <v>44305</v>
      </c>
      <c r="B728" s="3" t="s">
        <v>3830</v>
      </c>
      <c r="C728" s="2" t="s">
        <v>3831</v>
      </c>
      <c r="D728" s="2">
        <v>17.61</v>
      </c>
      <c r="E728" s="2">
        <v>4.82</v>
      </c>
      <c r="F728" s="2" t="s">
        <v>3832</v>
      </c>
      <c r="G728" s="2" t="s">
        <v>3833</v>
      </c>
      <c r="H728" s="2">
        <v>1.08</v>
      </c>
      <c r="I728" s="23">
        <v>69720</v>
      </c>
      <c r="J728" s="24">
        <v>1.78609091915563E-2</v>
      </c>
    </row>
    <row r="729" spans="1:10" ht="15.95" customHeight="1" x14ac:dyDescent="0.15">
      <c r="A729" s="25">
        <v>44305</v>
      </c>
      <c r="B729" s="3" t="s">
        <v>1143</v>
      </c>
      <c r="C729" s="2" t="s">
        <v>1144</v>
      </c>
      <c r="D729" s="2">
        <v>30.2</v>
      </c>
      <c r="E729" s="2">
        <v>1.51</v>
      </c>
      <c r="F729" s="2" t="s">
        <v>1145</v>
      </c>
      <c r="G729" s="2" t="s">
        <v>396</v>
      </c>
      <c r="H729" s="2">
        <v>1.67</v>
      </c>
      <c r="I729" s="23">
        <v>40488</v>
      </c>
      <c r="J729" s="24">
        <v>7.13313601351564E-3</v>
      </c>
    </row>
    <row r="730" spans="1:10" ht="15.95" customHeight="1" x14ac:dyDescent="0.15">
      <c r="A730" s="25">
        <v>44305</v>
      </c>
      <c r="B730" s="3" t="s">
        <v>3834</v>
      </c>
      <c r="C730" s="2" t="s">
        <v>3835</v>
      </c>
      <c r="D730" s="2">
        <v>3.72</v>
      </c>
      <c r="E730" s="2">
        <v>-0.8</v>
      </c>
      <c r="F730" s="2" t="s">
        <v>3836</v>
      </c>
      <c r="G730" s="2" t="s">
        <v>3837</v>
      </c>
      <c r="H730" s="2">
        <v>1.46</v>
      </c>
      <c r="I730" s="23">
        <v>321565</v>
      </c>
      <c r="J730" s="24">
        <v>1.96204925929972E-2</v>
      </c>
    </row>
    <row r="731" spans="1:10" ht="15.95" customHeight="1" x14ac:dyDescent="0.15">
      <c r="A731" s="25">
        <v>44305</v>
      </c>
      <c r="B731" s="3" t="s">
        <v>3838</v>
      </c>
      <c r="C731" s="2" t="s">
        <v>3839</v>
      </c>
      <c r="D731" s="2">
        <v>150.53</v>
      </c>
      <c r="E731" s="2">
        <v>2.75</v>
      </c>
      <c r="F731" s="2" t="s">
        <v>3840</v>
      </c>
      <c r="G731" s="2" t="s">
        <v>3841</v>
      </c>
      <c r="H731" s="2">
        <v>6.51</v>
      </c>
      <c r="I731" s="23">
        <v>7836</v>
      </c>
      <c r="J731" s="24">
        <v>1.8704029906695799E-4</v>
      </c>
    </row>
    <row r="732" spans="1:10" ht="15.95" customHeight="1" x14ac:dyDescent="0.15">
      <c r="A732" s="25">
        <v>44305</v>
      </c>
      <c r="B732" s="3" t="s">
        <v>3842</v>
      </c>
      <c r="C732" s="2" t="s">
        <v>3843</v>
      </c>
      <c r="D732" s="2">
        <v>4.01</v>
      </c>
      <c r="E732" s="2">
        <v>3.89</v>
      </c>
      <c r="F732" s="2" t="s">
        <v>3844</v>
      </c>
      <c r="G732" s="2" t="s">
        <v>3845</v>
      </c>
      <c r="H732" s="2">
        <v>0.52</v>
      </c>
      <c r="I732" s="23">
        <v>282920</v>
      </c>
      <c r="J732" s="24">
        <v>1.7642128705170099E-2</v>
      </c>
    </row>
    <row r="733" spans="1:10" ht="15.95" customHeight="1" x14ac:dyDescent="0.15">
      <c r="A733" s="25">
        <v>44305</v>
      </c>
      <c r="B733" s="3" t="s">
        <v>1146</v>
      </c>
      <c r="C733" s="2" t="s">
        <v>1147</v>
      </c>
      <c r="D733" s="2">
        <v>71.64</v>
      </c>
      <c r="E733" s="2">
        <v>3.29</v>
      </c>
      <c r="F733" s="2" t="s">
        <v>1148</v>
      </c>
      <c r="G733" s="2" t="s">
        <v>1149</v>
      </c>
      <c r="H733" s="2">
        <v>31.02</v>
      </c>
      <c r="I733" s="23">
        <v>15797</v>
      </c>
      <c r="J733" s="24">
        <v>1.31311373472214E-3</v>
      </c>
    </row>
    <row r="734" spans="1:10" ht="15.95" customHeight="1" x14ac:dyDescent="0.15">
      <c r="A734" s="25">
        <v>44305</v>
      </c>
      <c r="B734" s="3" t="s">
        <v>3846</v>
      </c>
      <c r="C734" s="2" t="s">
        <v>3847</v>
      </c>
      <c r="D734" s="2">
        <v>7.2</v>
      </c>
      <c r="E734" s="2">
        <v>0.42</v>
      </c>
      <c r="F734" s="2" t="s">
        <v>3848</v>
      </c>
      <c r="G734" s="2" t="s">
        <v>3849</v>
      </c>
      <c r="H734" s="2">
        <v>0.24</v>
      </c>
      <c r="I734" s="23">
        <v>156031</v>
      </c>
      <c r="J734" s="24">
        <v>0.10827834159663401</v>
      </c>
    </row>
    <row r="735" spans="1:10" ht="15.95" customHeight="1" x14ac:dyDescent="0.15">
      <c r="A735" s="25">
        <v>44305</v>
      </c>
      <c r="B735" s="3" t="s">
        <v>3850</v>
      </c>
      <c r="C735" s="2" t="s">
        <v>3851</v>
      </c>
      <c r="D735" s="2">
        <v>10.039999999999999</v>
      </c>
      <c r="E735" s="2">
        <v>0.5</v>
      </c>
      <c r="F735" s="2" t="s">
        <v>3852</v>
      </c>
      <c r="G735" s="2" t="s">
        <v>3853</v>
      </c>
      <c r="H735" s="2">
        <v>4.33</v>
      </c>
      <c r="I735" s="23">
        <v>111737</v>
      </c>
      <c r="J735" s="24">
        <v>2.2587215816569002E-3</v>
      </c>
    </row>
    <row r="736" spans="1:10" ht="15.95" customHeight="1" x14ac:dyDescent="0.15">
      <c r="A736" s="25">
        <v>44305</v>
      </c>
      <c r="B736" s="3" t="s">
        <v>1150</v>
      </c>
      <c r="C736" s="2" t="s">
        <v>1151</v>
      </c>
      <c r="D736" s="2">
        <v>7.08</v>
      </c>
      <c r="E736" s="2">
        <v>0.28000000000000003</v>
      </c>
      <c r="F736" s="2" t="s">
        <v>1152</v>
      </c>
      <c r="G736" s="2" t="s">
        <v>1153</v>
      </c>
      <c r="H736" s="2">
        <v>1.81</v>
      </c>
      <c r="I736" s="23">
        <v>156240</v>
      </c>
      <c r="J736" s="24">
        <v>5.3610496804567297E-3</v>
      </c>
    </row>
    <row r="737" spans="1:10" ht="15.95" customHeight="1" x14ac:dyDescent="0.15">
      <c r="A737" s="25">
        <v>44305</v>
      </c>
      <c r="B737" s="3" t="s">
        <v>1154</v>
      </c>
      <c r="C737" s="2" t="s">
        <v>1155</v>
      </c>
      <c r="D737" s="2">
        <v>8.0299999999999994</v>
      </c>
      <c r="E737" s="2">
        <v>0.75</v>
      </c>
      <c r="F737" s="2" t="s">
        <v>1156</v>
      </c>
      <c r="G737" s="2" t="s">
        <v>863</v>
      </c>
      <c r="H737" s="2">
        <v>0.86</v>
      </c>
      <c r="I737" s="23">
        <v>136230</v>
      </c>
      <c r="J737" s="24">
        <v>5.1571687519008699E-3</v>
      </c>
    </row>
    <row r="738" spans="1:10" ht="15.95" customHeight="1" x14ac:dyDescent="0.15">
      <c r="A738" s="25">
        <v>44305</v>
      </c>
      <c r="B738" s="3" t="s">
        <v>3854</v>
      </c>
      <c r="C738" s="2" t="s">
        <v>3855</v>
      </c>
      <c r="D738" s="2">
        <v>15.39</v>
      </c>
      <c r="E738" s="2">
        <v>1.18</v>
      </c>
      <c r="F738" s="2" t="s">
        <v>3856</v>
      </c>
      <c r="G738" s="2" t="s">
        <v>3857</v>
      </c>
      <c r="H738" s="2">
        <v>0.09</v>
      </c>
      <c r="I738" s="23">
        <v>70902</v>
      </c>
      <c r="J738" s="24">
        <v>0.22645113073324699</v>
      </c>
    </row>
    <row r="739" spans="1:10" ht="15.95" customHeight="1" x14ac:dyDescent="0.15">
      <c r="A739" s="25">
        <v>44305</v>
      </c>
      <c r="B739" s="3" t="s">
        <v>1157</v>
      </c>
      <c r="C739" s="2" t="s">
        <v>1158</v>
      </c>
      <c r="D739" s="2">
        <v>17.43</v>
      </c>
      <c r="E739" s="2">
        <v>0.57999999999999996</v>
      </c>
      <c r="F739" s="2" t="s">
        <v>1159</v>
      </c>
      <c r="G739" s="2" t="s">
        <v>132</v>
      </c>
      <c r="H739" s="2">
        <v>3.56</v>
      </c>
      <c r="I739" s="23">
        <v>62274</v>
      </c>
      <c r="J739" s="24">
        <v>9.3718886565302304E-4</v>
      </c>
    </row>
    <row r="740" spans="1:10" ht="15.95" customHeight="1" x14ac:dyDescent="0.15">
      <c r="A740" s="25">
        <v>44305</v>
      </c>
      <c r="B740" s="3" t="s">
        <v>3858</v>
      </c>
      <c r="C740" s="2" t="s">
        <v>3859</v>
      </c>
      <c r="D740" s="2">
        <v>64.09</v>
      </c>
      <c r="E740" s="2">
        <v>1.31</v>
      </c>
      <c r="F740" s="2" t="s">
        <v>3860</v>
      </c>
      <c r="G740" s="2" t="s">
        <v>3861</v>
      </c>
      <c r="H740" s="2">
        <v>0.95</v>
      </c>
      <c r="I740" s="23">
        <v>16595</v>
      </c>
      <c r="J740" s="24">
        <v>4.4418284980331799E-3</v>
      </c>
    </row>
    <row r="741" spans="1:10" ht="15.95" customHeight="1" x14ac:dyDescent="0.15">
      <c r="A741" s="25">
        <v>44305</v>
      </c>
      <c r="B741" s="3" t="s">
        <v>1160</v>
      </c>
      <c r="C741" s="2" t="s">
        <v>1161</v>
      </c>
      <c r="D741" s="2">
        <v>372</v>
      </c>
      <c r="E741" s="2">
        <v>6.8</v>
      </c>
      <c r="F741" s="2" t="s">
        <v>1162</v>
      </c>
      <c r="G741" s="2" t="s">
        <v>1163</v>
      </c>
      <c r="H741" s="2">
        <v>1.9</v>
      </c>
      <c r="I741" s="23">
        <v>2852</v>
      </c>
      <c r="J741" s="24">
        <v>6.5815320351542E-3</v>
      </c>
    </row>
    <row r="742" spans="1:10" ht="15.95" customHeight="1" x14ac:dyDescent="0.15">
      <c r="A742" s="25">
        <v>44305</v>
      </c>
      <c r="B742" s="3" t="s">
        <v>3862</v>
      </c>
      <c r="C742" s="2" t="s">
        <v>3863</v>
      </c>
      <c r="D742" s="2">
        <v>7.16</v>
      </c>
      <c r="E742" s="2">
        <v>0.14000000000000001</v>
      </c>
      <c r="F742" s="2" t="s">
        <v>3864</v>
      </c>
      <c r="G742" s="2" t="s">
        <v>3865</v>
      </c>
      <c r="H742" s="2">
        <v>0.56000000000000005</v>
      </c>
      <c r="I742" s="23">
        <v>143000</v>
      </c>
      <c r="J742" s="24">
        <v>2.3524765565525799E-2</v>
      </c>
    </row>
    <row r="743" spans="1:10" ht="15.95" customHeight="1" x14ac:dyDescent="0.15">
      <c r="A743" s="25">
        <v>44305</v>
      </c>
      <c r="B743" s="3" t="s">
        <v>3866</v>
      </c>
      <c r="C743" s="2" t="s">
        <v>3867</v>
      </c>
      <c r="D743" s="2">
        <v>10.64</v>
      </c>
      <c r="E743" s="2">
        <v>2.7</v>
      </c>
      <c r="F743" s="2" t="s">
        <v>3868</v>
      </c>
      <c r="G743" s="2" t="s">
        <v>3869</v>
      </c>
      <c r="H743" s="2">
        <v>1.74</v>
      </c>
      <c r="I743" s="23">
        <v>96183</v>
      </c>
      <c r="J743" s="24">
        <v>4.7604586818928898E-3</v>
      </c>
    </row>
    <row r="744" spans="1:10" ht="15.95" customHeight="1" x14ac:dyDescent="0.15">
      <c r="A744" s="25">
        <v>44305</v>
      </c>
      <c r="B744" s="3" t="s">
        <v>1164</v>
      </c>
      <c r="C744" s="2" t="s">
        <v>1165</v>
      </c>
      <c r="D744" s="2">
        <v>11.93</v>
      </c>
      <c r="E744" s="2">
        <v>0.42</v>
      </c>
      <c r="F744" s="2" t="s">
        <v>1166</v>
      </c>
      <c r="G744" s="2" t="s">
        <v>1167</v>
      </c>
      <c r="H744" s="2">
        <v>0.53</v>
      </c>
      <c r="I744" s="23">
        <v>85485</v>
      </c>
      <c r="J744" s="24">
        <v>2.821400740594E-2</v>
      </c>
    </row>
    <row r="745" spans="1:10" ht="15.95" customHeight="1" x14ac:dyDescent="0.15">
      <c r="A745" s="25">
        <v>44305</v>
      </c>
      <c r="B745" s="3" t="s">
        <v>3870</v>
      </c>
      <c r="C745" s="2" t="s">
        <v>3871</v>
      </c>
      <c r="D745" s="2">
        <v>17.28</v>
      </c>
      <c r="E745" s="2">
        <v>0.82</v>
      </c>
      <c r="F745" s="2" t="s">
        <v>3872</v>
      </c>
      <c r="G745" s="2" t="s">
        <v>3873</v>
      </c>
      <c r="H745" s="2">
        <v>0.63</v>
      </c>
      <c r="I745" s="23">
        <v>58308</v>
      </c>
      <c r="J745" s="24">
        <v>1.8259270731031101E-2</v>
      </c>
    </row>
    <row r="746" spans="1:10" ht="15.95" customHeight="1" x14ac:dyDescent="0.15">
      <c r="A746" s="25">
        <v>44305</v>
      </c>
      <c r="B746" s="3" t="s">
        <v>1168</v>
      </c>
      <c r="C746" s="2" t="s">
        <v>1169</v>
      </c>
      <c r="D746" s="2">
        <v>12.19</v>
      </c>
      <c r="E746" s="2">
        <v>0.25</v>
      </c>
      <c r="F746" s="2" t="s">
        <v>1170</v>
      </c>
      <c r="G746" s="2" t="s">
        <v>1171</v>
      </c>
      <c r="H746" s="2">
        <v>0.19</v>
      </c>
      <c r="I746" s="23">
        <v>81934</v>
      </c>
      <c r="J746" s="24">
        <v>1.6366818035158499E-2</v>
      </c>
    </row>
    <row r="747" spans="1:10" ht="15.95" customHeight="1" x14ac:dyDescent="0.15">
      <c r="A747" s="25">
        <v>44305</v>
      </c>
      <c r="B747" s="3" t="s">
        <v>3874</v>
      </c>
      <c r="C747" s="2" t="s">
        <v>3875</v>
      </c>
      <c r="D747" s="2">
        <v>33.11</v>
      </c>
      <c r="E747" s="2">
        <v>0.03</v>
      </c>
      <c r="F747" s="2" t="s">
        <v>3876</v>
      </c>
      <c r="G747" s="2" t="s">
        <v>135</v>
      </c>
      <c r="H747" s="2">
        <v>0.67</v>
      </c>
      <c r="I747" s="23">
        <v>30006</v>
      </c>
      <c r="J747" s="24">
        <v>9.8496145341461002E-3</v>
      </c>
    </row>
    <row r="748" spans="1:10" ht="15.95" customHeight="1" x14ac:dyDescent="0.15">
      <c r="A748" s="25">
        <v>44305</v>
      </c>
      <c r="B748" s="3" t="s">
        <v>3877</v>
      </c>
      <c r="C748" s="2" t="s">
        <v>3878</v>
      </c>
      <c r="D748" s="2">
        <v>14.97</v>
      </c>
      <c r="E748" s="2">
        <v>1.1499999999999999</v>
      </c>
      <c r="F748" s="2" t="s">
        <v>3879</v>
      </c>
      <c r="G748" s="2" t="s">
        <v>2739</v>
      </c>
      <c r="H748" s="2">
        <v>1.86</v>
      </c>
      <c r="I748" s="23">
        <v>65695</v>
      </c>
      <c r="J748" s="24">
        <v>1.36123855643223E-3</v>
      </c>
    </row>
    <row r="749" spans="1:10" ht="15.95" customHeight="1" x14ac:dyDescent="0.15">
      <c r="A749" s="25">
        <v>44305</v>
      </c>
      <c r="B749" s="3" t="s">
        <v>3880</v>
      </c>
      <c r="C749" s="2" t="s">
        <v>3881</v>
      </c>
      <c r="D749" s="2">
        <v>87.48</v>
      </c>
      <c r="E749" s="2">
        <v>2.2000000000000002</v>
      </c>
      <c r="F749" s="2" t="s">
        <v>3882</v>
      </c>
      <c r="G749" s="2" t="s">
        <v>3883</v>
      </c>
      <c r="H749" s="2">
        <v>0.3</v>
      </c>
      <c r="I749" s="23">
        <v>11189</v>
      </c>
      <c r="J749" s="24">
        <v>2.8057819119566001E-2</v>
      </c>
    </row>
    <row r="750" spans="1:10" ht="15.95" customHeight="1" x14ac:dyDescent="0.15">
      <c r="A750" s="25">
        <v>44305</v>
      </c>
      <c r="B750" s="3" t="s">
        <v>1172</v>
      </c>
      <c r="C750" s="2" t="s">
        <v>1173</v>
      </c>
      <c r="D750" s="2">
        <v>7.97</v>
      </c>
      <c r="E750" s="2">
        <v>-0.75</v>
      </c>
      <c r="F750" s="2" t="s">
        <v>1174</v>
      </c>
      <c r="G750" s="2" t="s">
        <v>1175</v>
      </c>
      <c r="H750" s="2">
        <v>0.81</v>
      </c>
      <c r="I750" s="23">
        <v>122687</v>
      </c>
      <c r="J750" s="24">
        <v>8.2966310987674097E-3</v>
      </c>
    </row>
    <row r="751" spans="1:10" ht="15.95" customHeight="1" x14ac:dyDescent="0.15">
      <c r="A751" s="25">
        <v>44305</v>
      </c>
      <c r="B751" s="3" t="s">
        <v>3884</v>
      </c>
      <c r="C751" s="2" t="s">
        <v>3885</v>
      </c>
      <c r="D751" s="2">
        <v>6.58</v>
      </c>
      <c r="E751" s="2">
        <v>1.23</v>
      </c>
      <c r="F751" s="2" t="s">
        <v>3886</v>
      </c>
      <c r="G751" s="2" t="s">
        <v>3887</v>
      </c>
      <c r="H751" s="2">
        <v>0.86</v>
      </c>
      <c r="I751" s="23">
        <v>147087</v>
      </c>
      <c r="J751" s="24">
        <v>1.69337892238943E-2</v>
      </c>
    </row>
    <row r="752" spans="1:10" ht="15.95" customHeight="1" x14ac:dyDescent="0.15">
      <c r="A752" s="25">
        <v>44305</v>
      </c>
      <c r="B752" s="3" t="s">
        <v>3888</v>
      </c>
      <c r="C752" s="2" t="s">
        <v>3889</v>
      </c>
      <c r="D752" s="2">
        <v>8.73</v>
      </c>
      <c r="E752" s="2">
        <v>1.87</v>
      </c>
      <c r="F752" s="2" t="s">
        <v>3890</v>
      </c>
      <c r="G752" s="2" t="s">
        <v>3891</v>
      </c>
      <c r="H752" s="2">
        <v>0.93</v>
      </c>
      <c r="I752" s="23">
        <v>109420</v>
      </c>
      <c r="J752" s="24">
        <v>1.95758934880099E-2</v>
      </c>
    </row>
    <row r="753" spans="1:10" ht="15.95" customHeight="1" x14ac:dyDescent="0.15">
      <c r="A753" s="25">
        <v>44305</v>
      </c>
      <c r="B753" s="3" t="s">
        <v>3892</v>
      </c>
      <c r="C753" s="2" t="s">
        <v>3893</v>
      </c>
      <c r="D753" s="2">
        <v>66.06</v>
      </c>
      <c r="E753" s="2">
        <v>-0.51</v>
      </c>
      <c r="F753" s="2" t="s">
        <v>3894</v>
      </c>
      <c r="G753" s="2" t="s">
        <v>3895</v>
      </c>
      <c r="H753" s="2">
        <v>1.8</v>
      </c>
      <c r="I753" s="23">
        <v>14301</v>
      </c>
      <c r="J753" s="24">
        <v>1.50514394338078E-3</v>
      </c>
    </row>
    <row r="754" spans="1:10" ht="15.95" customHeight="1" x14ac:dyDescent="0.15">
      <c r="A754" s="25">
        <v>44305</v>
      </c>
      <c r="B754" s="3" t="s">
        <v>3896</v>
      </c>
      <c r="C754" s="2" t="s">
        <v>3897</v>
      </c>
      <c r="D754" s="2">
        <v>22.43</v>
      </c>
      <c r="E754" s="2">
        <v>1.22</v>
      </c>
      <c r="F754" s="2" t="s">
        <v>1170</v>
      </c>
      <c r="G754" s="2" t="s">
        <v>1727</v>
      </c>
      <c r="H754" s="2">
        <v>1.04</v>
      </c>
      <c r="I754" s="23">
        <v>41357</v>
      </c>
      <c r="J754" s="24">
        <v>8.2744697891881901E-3</v>
      </c>
    </row>
    <row r="755" spans="1:10" ht="15.95" customHeight="1" x14ac:dyDescent="0.15">
      <c r="A755" s="25">
        <v>44305</v>
      </c>
      <c r="B755" s="3" t="s">
        <v>1176</v>
      </c>
      <c r="C755" s="2" t="s">
        <v>1177</v>
      </c>
      <c r="D755" s="2">
        <v>5.86</v>
      </c>
      <c r="E755" s="2">
        <v>0.69</v>
      </c>
      <c r="F755" s="2" t="s">
        <v>1178</v>
      </c>
      <c r="G755" s="2" t="s">
        <v>1179</v>
      </c>
      <c r="H755" s="2">
        <v>0.85</v>
      </c>
      <c r="I755" s="23">
        <v>151294</v>
      </c>
      <c r="J755" s="24">
        <v>8.9606490908220402E-3</v>
      </c>
    </row>
    <row r="756" spans="1:10" ht="15.95" customHeight="1" x14ac:dyDescent="0.15">
      <c r="A756" s="25">
        <v>44305</v>
      </c>
      <c r="B756" s="3" t="s">
        <v>3898</v>
      </c>
      <c r="C756" s="2" t="s">
        <v>3899</v>
      </c>
      <c r="D756" s="2">
        <v>17.579999999999998</v>
      </c>
      <c r="E756" s="2">
        <v>1.74</v>
      </c>
      <c r="F756" s="2" t="s">
        <v>3900</v>
      </c>
      <c r="G756" s="2" t="s">
        <v>2711</v>
      </c>
      <c r="H756" s="2">
        <v>0.86</v>
      </c>
      <c r="I756" s="23">
        <v>49621</v>
      </c>
      <c r="J756" s="24">
        <v>4.7194628840061398E-3</v>
      </c>
    </row>
    <row r="757" spans="1:10" ht="15.95" customHeight="1" x14ac:dyDescent="0.15">
      <c r="A757" s="25">
        <v>44305</v>
      </c>
      <c r="B757" s="3" t="s">
        <v>3901</v>
      </c>
      <c r="C757" s="2" t="s">
        <v>3902</v>
      </c>
      <c r="D757" s="2">
        <v>41.37</v>
      </c>
      <c r="E757" s="2">
        <v>3.06</v>
      </c>
      <c r="F757" s="2" t="s">
        <v>3903</v>
      </c>
      <c r="G757" s="2" t="s">
        <v>3904</v>
      </c>
      <c r="H757" s="2">
        <v>0.9</v>
      </c>
      <c r="I757" s="23">
        <v>20827</v>
      </c>
      <c r="J757" s="24">
        <v>1.1052678318789399E-2</v>
      </c>
    </row>
    <row r="758" spans="1:10" ht="15.95" customHeight="1" x14ac:dyDescent="0.15">
      <c r="A758" s="25">
        <v>44305</v>
      </c>
      <c r="B758" s="3" t="s">
        <v>3905</v>
      </c>
      <c r="C758" s="2" t="s">
        <v>3906</v>
      </c>
      <c r="D758" s="2">
        <v>10.16</v>
      </c>
      <c r="E758" s="2">
        <v>1.4</v>
      </c>
      <c r="F758" s="2" t="s">
        <v>3907</v>
      </c>
      <c r="G758" s="2" t="s">
        <v>3908</v>
      </c>
      <c r="H758" s="2">
        <v>0.08</v>
      </c>
      <c r="I758" s="23">
        <v>84137</v>
      </c>
      <c r="J758" s="24">
        <v>0.32380495187770703</v>
      </c>
    </row>
    <row r="759" spans="1:10" ht="15.95" customHeight="1" x14ac:dyDescent="0.15">
      <c r="A759" s="25">
        <v>44305</v>
      </c>
      <c r="B759" s="3" t="s">
        <v>3909</v>
      </c>
      <c r="C759" s="2" t="s">
        <v>3910</v>
      </c>
      <c r="D759" s="2">
        <v>20.78</v>
      </c>
      <c r="E759" s="2">
        <v>1.27</v>
      </c>
      <c r="F759" s="2" t="s">
        <v>3911</v>
      </c>
      <c r="G759" s="2" t="s">
        <v>3912</v>
      </c>
      <c r="H759" s="2">
        <v>0.57999999999999996</v>
      </c>
      <c r="I759" s="23">
        <v>41090</v>
      </c>
      <c r="J759" s="24">
        <v>4.1073515170381998E-2</v>
      </c>
    </row>
    <row r="760" spans="1:10" ht="15.95" customHeight="1" x14ac:dyDescent="0.15">
      <c r="A760" s="25">
        <v>44305</v>
      </c>
      <c r="B760" s="3" t="s">
        <v>3913</v>
      </c>
      <c r="C760" s="2" t="s">
        <v>3914</v>
      </c>
      <c r="D760" s="2">
        <v>6.62</v>
      </c>
      <c r="E760" s="2">
        <v>1.07</v>
      </c>
      <c r="F760" s="2" t="s">
        <v>3915</v>
      </c>
      <c r="G760" s="2" t="s">
        <v>3916</v>
      </c>
      <c r="H760" s="2">
        <v>0.5</v>
      </c>
      <c r="I760" s="23">
        <v>128329</v>
      </c>
      <c r="J760" s="24">
        <v>2.7083276075513901E-2</v>
      </c>
    </row>
    <row r="761" spans="1:10" ht="15.95" customHeight="1" x14ac:dyDescent="0.15">
      <c r="A761" s="25">
        <v>44305</v>
      </c>
      <c r="B761" s="3" t="s">
        <v>3917</v>
      </c>
      <c r="C761" s="2" t="s">
        <v>3918</v>
      </c>
      <c r="D761" s="2">
        <v>10.3</v>
      </c>
      <c r="E761" s="2">
        <v>1.08</v>
      </c>
      <c r="F761" s="2" t="s">
        <v>3919</v>
      </c>
      <c r="G761" s="2" t="s">
        <v>3920</v>
      </c>
      <c r="H761" s="2">
        <v>0.17</v>
      </c>
      <c r="I761" s="23">
        <v>82341</v>
      </c>
      <c r="J761" s="24">
        <v>1.00467710508631E-2</v>
      </c>
    </row>
    <row r="762" spans="1:10" ht="15.95" customHeight="1" x14ac:dyDescent="0.15">
      <c r="A762" s="25">
        <v>44305</v>
      </c>
      <c r="B762" s="3" t="s">
        <v>3921</v>
      </c>
      <c r="C762" s="2" t="s">
        <v>3922</v>
      </c>
      <c r="D762" s="2">
        <v>13.49</v>
      </c>
      <c r="E762" s="2">
        <v>0</v>
      </c>
      <c r="F762" s="2" t="s">
        <v>3923</v>
      </c>
      <c r="G762" s="2" t="s">
        <v>3924</v>
      </c>
      <c r="H762" s="2">
        <v>1</v>
      </c>
      <c r="I762" s="23">
        <v>61634</v>
      </c>
      <c r="J762" s="24">
        <v>1.05930921640611E-2</v>
      </c>
    </row>
    <row r="763" spans="1:10" ht="15.95" customHeight="1" x14ac:dyDescent="0.15">
      <c r="A763" s="25">
        <v>44305</v>
      </c>
      <c r="B763" s="3" t="s">
        <v>1180</v>
      </c>
      <c r="C763" s="2" t="s">
        <v>1181</v>
      </c>
      <c r="D763" s="2">
        <v>35.82</v>
      </c>
      <c r="E763" s="2">
        <v>-0.44</v>
      </c>
      <c r="F763" s="2" t="s">
        <v>1182</v>
      </c>
      <c r="G763" s="2" t="s">
        <v>1183</v>
      </c>
      <c r="H763" s="2">
        <v>1.03</v>
      </c>
      <c r="I763" s="23">
        <v>23129</v>
      </c>
      <c r="J763" s="24">
        <v>2.8932089439940101E-3</v>
      </c>
    </row>
    <row r="764" spans="1:10" ht="15.95" customHeight="1" x14ac:dyDescent="0.15">
      <c r="A764" s="25">
        <v>44305</v>
      </c>
      <c r="B764" s="3" t="s">
        <v>1184</v>
      </c>
      <c r="C764" s="2" t="s">
        <v>1185</v>
      </c>
      <c r="D764" s="2">
        <v>19.45</v>
      </c>
      <c r="E764" s="2">
        <v>0</v>
      </c>
      <c r="F764" s="2" t="s">
        <v>1186</v>
      </c>
      <c r="G764" s="2" t="s">
        <v>952</v>
      </c>
      <c r="H764" s="2">
        <v>9.19</v>
      </c>
      <c r="I764" s="23">
        <v>42535</v>
      </c>
      <c r="J764" s="24">
        <v>4.0751428168218796E-3</v>
      </c>
    </row>
    <row r="765" spans="1:10" ht="15.95" customHeight="1" x14ac:dyDescent="0.15">
      <c r="A765" s="25">
        <v>44305</v>
      </c>
      <c r="B765" s="3" t="s">
        <v>1187</v>
      </c>
      <c r="C765" s="2" t="s">
        <v>1188</v>
      </c>
      <c r="D765" s="2">
        <v>7.39</v>
      </c>
      <c r="E765" s="2">
        <v>1.65</v>
      </c>
      <c r="F765" s="2" t="s">
        <v>1189</v>
      </c>
      <c r="G765" s="2" t="s">
        <v>1190</v>
      </c>
      <c r="H765" s="2">
        <v>0.81</v>
      </c>
      <c r="I765" s="23">
        <v>111851</v>
      </c>
      <c r="J765" s="24">
        <v>1.5455795124534899E-2</v>
      </c>
    </row>
    <row r="766" spans="1:10" ht="15.95" customHeight="1" x14ac:dyDescent="0.15">
      <c r="A766" s="25">
        <v>44305</v>
      </c>
      <c r="B766" s="3" t="s">
        <v>1191</v>
      </c>
      <c r="C766" s="2" t="s">
        <v>1192</v>
      </c>
      <c r="D766" s="2">
        <v>16.940000000000001</v>
      </c>
      <c r="E766" s="2">
        <v>3.42</v>
      </c>
      <c r="F766" s="2" t="s">
        <v>1193</v>
      </c>
      <c r="G766" s="2" t="s">
        <v>1194</v>
      </c>
      <c r="H766" s="2">
        <v>0.51</v>
      </c>
      <c r="I766" s="23">
        <v>48239</v>
      </c>
      <c r="J766" s="24">
        <v>3.58265073897601E-2</v>
      </c>
    </row>
    <row r="767" spans="1:10" ht="15.95" customHeight="1" x14ac:dyDescent="0.15">
      <c r="A767" s="25">
        <v>44305</v>
      </c>
      <c r="B767" s="3" t="s">
        <v>1195</v>
      </c>
      <c r="C767" s="2" t="s">
        <v>1196</v>
      </c>
      <c r="D767" s="2">
        <v>5.41</v>
      </c>
      <c r="E767" s="2">
        <v>0</v>
      </c>
      <c r="F767" s="2" t="s">
        <v>1197</v>
      </c>
      <c r="G767" s="2" t="s">
        <v>1198</v>
      </c>
      <c r="H767" s="2">
        <v>0.8</v>
      </c>
      <c r="I767" s="23">
        <v>150645</v>
      </c>
      <c r="J767" s="24">
        <v>1.59460551764947E-3</v>
      </c>
    </row>
    <row r="768" spans="1:10" ht="15.95" customHeight="1" x14ac:dyDescent="0.15">
      <c r="A768" s="25">
        <v>44305</v>
      </c>
      <c r="B768" s="3" t="s">
        <v>1199</v>
      </c>
      <c r="C768" s="2" t="s">
        <v>1200</v>
      </c>
      <c r="D768" s="2">
        <v>13.35</v>
      </c>
      <c r="E768" s="2">
        <v>3.49</v>
      </c>
      <c r="F768" s="2" t="s">
        <v>1163</v>
      </c>
      <c r="G768" s="2" t="s">
        <v>1201</v>
      </c>
      <c r="H768" s="2">
        <v>8.34</v>
      </c>
      <c r="I768" s="23">
        <v>60646</v>
      </c>
      <c r="J768" s="24">
        <v>3.6336528096855603E-4</v>
      </c>
    </row>
    <row r="769" spans="1:10" ht="15.95" customHeight="1" x14ac:dyDescent="0.15">
      <c r="A769" s="25">
        <v>44305</v>
      </c>
      <c r="B769" s="3" t="s">
        <v>3925</v>
      </c>
      <c r="C769" s="2" t="s">
        <v>3926</v>
      </c>
      <c r="D769" s="2">
        <v>18.11</v>
      </c>
      <c r="E769" s="2">
        <v>0.33</v>
      </c>
      <c r="F769" s="2" t="s">
        <v>3927</v>
      </c>
      <c r="G769" s="2" t="s">
        <v>3928</v>
      </c>
      <c r="H769" s="2">
        <v>0.45</v>
      </c>
      <c r="I769" s="23">
        <v>43718</v>
      </c>
      <c r="J769" s="24">
        <v>3.1341198043138202E-2</v>
      </c>
    </row>
    <row r="770" spans="1:10" ht="15.95" customHeight="1" x14ac:dyDescent="0.15">
      <c r="A770" s="25">
        <v>44305</v>
      </c>
      <c r="B770" s="3" t="s">
        <v>3929</v>
      </c>
      <c r="C770" s="2" t="s">
        <v>3930</v>
      </c>
      <c r="D770" s="2">
        <v>13.93</v>
      </c>
      <c r="E770" s="2">
        <v>2.73</v>
      </c>
      <c r="F770" s="2" t="s">
        <v>3931</v>
      </c>
      <c r="G770" s="2" t="s">
        <v>3932</v>
      </c>
      <c r="H770" s="2">
        <v>0.66</v>
      </c>
      <c r="I770" s="23">
        <v>56646</v>
      </c>
      <c r="J770" s="24">
        <v>8.9533770525681497E-3</v>
      </c>
    </row>
    <row r="771" spans="1:10" ht="15.95" customHeight="1" x14ac:dyDescent="0.15">
      <c r="A771" s="25">
        <v>44305</v>
      </c>
      <c r="B771" s="3" t="s">
        <v>1202</v>
      </c>
      <c r="C771" s="2" t="s">
        <v>1203</v>
      </c>
      <c r="D771" s="2">
        <v>10.53</v>
      </c>
      <c r="E771" s="2">
        <v>0.19</v>
      </c>
      <c r="F771" s="2" t="s">
        <v>1204</v>
      </c>
      <c r="G771" s="2" t="s">
        <v>270</v>
      </c>
      <c r="H771" s="2">
        <v>0.73</v>
      </c>
      <c r="I771" s="23">
        <v>72540</v>
      </c>
      <c r="J771" s="24">
        <v>6.9168716701965101E-3</v>
      </c>
    </row>
    <row r="772" spans="1:10" ht="15.95" customHeight="1" x14ac:dyDescent="0.15">
      <c r="A772" s="25">
        <v>44305</v>
      </c>
      <c r="B772" s="3" t="s">
        <v>3933</v>
      </c>
      <c r="C772" s="2" t="s">
        <v>3934</v>
      </c>
      <c r="D772" s="2">
        <v>13.54</v>
      </c>
      <c r="E772" s="2">
        <v>1.04</v>
      </c>
      <c r="F772" s="2" t="s">
        <v>3935</v>
      </c>
      <c r="G772" s="2" t="s">
        <v>3936</v>
      </c>
      <c r="H772" s="2">
        <v>0.34</v>
      </c>
      <c r="I772" s="23">
        <v>55318</v>
      </c>
      <c r="J772" s="24">
        <v>3.0560299596690401E-2</v>
      </c>
    </row>
    <row r="773" spans="1:10" ht="15.95" customHeight="1" x14ac:dyDescent="0.15">
      <c r="A773" s="25">
        <v>44305</v>
      </c>
      <c r="B773" s="3" t="s">
        <v>3937</v>
      </c>
      <c r="C773" s="2" t="s">
        <v>3938</v>
      </c>
      <c r="D773" s="2">
        <v>21.25</v>
      </c>
      <c r="E773" s="2">
        <v>-2.57</v>
      </c>
      <c r="F773" s="2" t="s">
        <v>3939</v>
      </c>
      <c r="G773" s="2" t="s">
        <v>588</v>
      </c>
      <c r="H773" s="2">
        <v>2.23</v>
      </c>
      <c r="I773" s="23">
        <v>34476</v>
      </c>
      <c r="J773" s="24">
        <v>1.8875466548057499E-3</v>
      </c>
    </row>
    <row r="774" spans="1:10" ht="15.95" customHeight="1" x14ac:dyDescent="0.15">
      <c r="A774" s="25">
        <v>44305</v>
      </c>
      <c r="B774" s="3" t="s">
        <v>3940</v>
      </c>
      <c r="C774" s="2" t="s">
        <v>3941</v>
      </c>
      <c r="D774" s="2">
        <v>8.3699999999999992</v>
      </c>
      <c r="E774" s="2">
        <v>2.95</v>
      </c>
      <c r="F774" s="2" t="s">
        <v>3942</v>
      </c>
      <c r="G774" s="2" t="s">
        <v>3943</v>
      </c>
      <c r="H774" s="2">
        <v>0.54</v>
      </c>
      <c r="I774" s="23">
        <v>86584</v>
      </c>
      <c r="J774" s="24">
        <v>1.2376249321049001E-2</v>
      </c>
    </row>
    <row r="775" spans="1:10" ht="15.95" customHeight="1" x14ac:dyDescent="0.15">
      <c r="A775" s="25">
        <v>44305</v>
      </c>
      <c r="B775" s="3" t="s">
        <v>3944</v>
      </c>
      <c r="C775" s="2" t="s">
        <v>3945</v>
      </c>
      <c r="D775" s="2">
        <v>42.11</v>
      </c>
      <c r="E775" s="2">
        <v>3.54</v>
      </c>
      <c r="F775" s="2" t="s">
        <v>3946</v>
      </c>
      <c r="G775" s="2" t="s">
        <v>3405</v>
      </c>
      <c r="H775" s="2">
        <v>2.73</v>
      </c>
      <c r="I775" s="23">
        <v>17200</v>
      </c>
      <c r="J775" s="24">
        <v>3.7859532735573099E-3</v>
      </c>
    </row>
    <row r="776" spans="1:10" ht="15.95" customHeight="1" x14ac:dyDescent="0.15">
      <c r="A776" s="25">
        <v>44305</v>
      </c>
      <c r="B776" s="3" t="s">
        <v>1205</v>
      </c>
      <c r="C776" s="2" t="s">
        <v>1206</v>
      </c>
      <c r="D776" s="2">
        <v>18.48</v>
      </c>
      <c r="E776" s="2">
        <v>0.16</v>
      </c>
      <c r="F776" s="2" t="s">
        <v>1207</v>
      </c>
      <c r="G776" s="2" t="s">
        <v>1208</v>
      </c>
      <c r="H776" s="2">
        <v>1.51</v>
      </c>
      <c r="I776" s="23">
        <v>39003</v>
      </c>
      <c r="J776" s="24">
        <v>8.7520674117012292E-3</v>
      </c>
    </row>
    <row r="777" spans="1:10" ht="15.95" customHeight="1" x14ac:dyDescent="0.15">
      <c r="A777" s="25">
        <v>44305</v>
      </c>
      <c r="B777" s="3" t="s">
        <v>3947</v>
      </c>
      <c r="C777" s="2" t="s">
        <v>3948</v>
      </c>
      <c r="D777" s="2">
        <v>15.35</v>
      </c>
      <c r="E777" s="2">
        <v>1.66</v>
      </c>
      <c r="F777" s="2" t="s">
        <v>3949</v>
      </c>
      <c r="G777" s="2" t="s">
        <v>3950</v>
      </c>
      <c r="H777" s="2">
        <v>0.18</v>
      </c>
      <c r="I777" s="23">
        <v>46108</v>
      </c>
      <c r="J777" s="24">
        <v>1.5067064462588599E-2</v>
      </c>
    </row>
    <row r="778" spans="1:10" ht="15.95" customHeight="1" x14ac:dyDescent="0.15">
      <c r="A778" s="25">
        <v>44305</v>
      </c>
      <c r="B778" s="3" t="s">
        <v>1209</v>
      </c>
      <c r="C778" s="2" t="s">
        <v>1210</v>
      </c>
      <c r="D778" s="2">
        <v>19.36</v>
      </c>
      <c r="E778" s="2">
        <v>-1.73</v>
      </c>
      <c r="F778" s="2" t="s">
        <v>1211</v>
      </c>
      <c r="G778" s="2" t="s">
        <v>1212</v>
      </c>
      <c r="H778" s="2">
        <v>1.25</v>
      </c>
      <c r="I778" s="23">
        <v>35738</v>
      </c>
      <c r="J778" s="24">
        <v>2.30803512630749E-3</v>
      </c>
    </row>
    <row r="779" spans="1:10" ht="15.95" customHeight="1" x14ac:dyDescent="0.15">
      <c r="A779" s="25">
        <v>44305</v>
      </c>
      <c r="B779" s="3" t="s">
        <v>3951</v>
      </c>
      <c r="C779" s="2" t="s">
        <v>3952</v>
      </c>
      <c r="D779" s="2">
        <v>15.77</v>
      </c>
      <c r="E779" s="2">
        <v>2.67</v>
      </c>
      <c r="F779" s="2" t="s">
        <v>3953</v>
      </c>
      <c r="G779" s="2" t="s">
        <v>3954</v>
      </c>
      <c r="H779" s="2">
        <v>0.34</v>
      </c>
      <c r="I779" s="23">
        <v>43500</v>
      </c>
      <c r="J779" s="24">
        <v>2.5794436843929101E-2</v>
      </c>
    </row>
    <row r="780" spans="1:10" ht="15.95" customHeight="1" x14ac:dyDescent="0.15">
      <c r="A780" s="25">
        <v>44305</v>
      </c>
      <c r="B780" s="3" t="s">
        <v>1213</v>
      </c>
      <c r="C780" s="2" t="s">
        <v>1214</v>
      </c>
      <c r="D780" s="2">
        <v>11.64</v>
      </c>
      <c r="E780" s="2">
        <v>1.84</v>
      </c>
      <c r="F780" s="2" t="s">
        <v>1215</v>
      </c>
      <c r="G780" s="2" t="s">
        <v>1216</v>
      </c>
      <c r="H780" s="2">
        <v>0.43</v>
      </c>
      <c r="I780" s="23">
        <v>58876</v>
      </c>
      <c r="J780" s="24">
        <v>1.66614084946663E-2</v>
      </c>
    </row>
    <row r="781" spans="1:10" ht="15.95" customHeight="1" x14ac:dyDescent="0.15">
      <c r="A781" s="25">
        <v>44305</v>
      </c>
      <c r="B781" s="3" t="s">
        <v>3955</v>
      </c>
      <c r="C781" s="2" t="s">
        <v>3956</v>
      </c>
      <c r="D781" s="2">
        <v>2.98</v>
      </c>
      <c r="E781" s="2">
        <v>0.68</v>
      </c>
      <c r="F781" s="2" t="s">
        <v>3957</v>
      </c>
      <c r="G781" s="2" t="s">
        <v>3958</v>
      </c>
      <c r="H781" s="2">
        <v>0.47</v>
      </c>
      <c r="I781" s="23">
        <v>229800</v>
      </c>
      <c r="J781" s="24">
        <v>2.5785843542524799E-2</v>
      </c>
    </row>
    <row r="782" spans="1:10" ht="15.95" customHeight="1" x14ac:dyDescent="0.15">
      <c r="A782" s="25">
        <v>44305</v>
      </c>
      <c r="B782" s="3" t="s">
        <v>3959</v>
      </c>
      <c r="C782" s="2" t="s">
        <v>3960</v>
      </c>
      <c r="D782" s="2">
        <v>12.74</v>
      </c>
      <c r="E782" s="2">
        <v>-2</v>
      </c>
      <c r="F782" s="2" t="s">
        <v>3961</v>
      </c>
      <c r="G782" s="2" t="s">
        <v>3962</v>
      </c>
      <c r="H782" s="2">
        <v>0.3</v>
      </c>
      <c r="I782" s="23">
        <v>53727</v>
      </c>
      <c r="J782" s="24">
        <v>4.0879905650635602E-2</v>
      </c>
    </row>
    <row r="783" spans="1:10" ht="15.95" customHeight="1" x14ac:dyDescent="0.15">
      <c r="A783" s="25">
        <v>44305</v>
      </c>
      <c r="B783" s="3" t="s">
        <v>3963</v>
      </c>
      <c r="C783" s="2" t="s">
        <v>3964</v>
      </c>
      <c r="D783" s="2">
        <v>35.979999999999997</v>
      </c>
      <c r="E783" s="2">
        <v>0.98</v>
      </c>
      <c r="F783" s="2" t="s">
        <v>3965</v>
      </c>
      <c r="G783" s="2" t="s">
        <v>3966</v>
      </c>
      <c r="H783" s="2">
        <v>1.66</v>
      </c>
      <c r="I783" s="23">
        <v>19009</v>
      </c>
      <c r="J783" s="24">
        <v>2.1888195851899302E-3</v>
      </c>
    </row>
    <row r="784" spans="1:10" ht="15.95" customHeight="1" x14ac:dyDescent="0.15">
      <c r="A784" s="25">
        <v>44305</v>
      </c>
      <c r="B784" s="3" t="s">
        <v>3967</v>
      </c>
      <c r="C784" s="2" t="s">
        <v>3968</v>
      </c>
      <c r="D784" s="2">
        <v>5.41</v>
      </c>
      <c r="E784" s="2">
        <v>2.08</v>
      </c>
      <c r="F784" s="2" t="s">
        <v>3969</v>
      </c>
      <c r="G784" s="2" t="s">
        <v>3970</v>
      </c>
      <c r="H784" s="2">
        <v>0.14000000000000001</v>
      </c>
      <c r="I784" s="23">
        <v>125154</v>
      </c>
      <c r="J784" s="24">
        <v>0.103311538445224</v>
      </c>
    </row>
    <row r="785" spans="1:10" ht="15.95" customHeight="1" x14ac:dyDescent="0.15">
      <c r="A785" s="25">
        <v>44305</v>
      </c>
      <c r="B785" s="3" t="s">
        <v>1217</v>
      </c>
      <c r="C785" s="2" t="s">
        <v>1218</v>
      </c>
      <c r="D785" s="2">
        <v>24.61</v>
      </c>
      <c r="E785" s="2">
        <v>0.04</v>
      </c>
      <c r="F785" s="2" t="s">
        <v>1219</v>
      </c>
      <c r="G785" s="2" t="s">
        <v>1220</v>
      </c>
      <c r="H785" s="2">
        <v>0.74</v>
      </c>
      <c r="I785" s="23">
        <v>26968</v>
      </c>
      <c r="J785" s="24">
        <v>1.54503111952209E-2</v>
      </c>
    </row>
    <row r="786" spans="1:10" ht="15.95" customHeight="1" x14ac:dyDescent="0.15">
      <c r="A786" s="25">
        <v>44305</v>
      </c>
      <c r="B786" s="3" t="s">
        <v>3971</v>
      </c>
      <c r="C786" s="2" t="s">
        <v>3972</v>
      </c>
      <c r="D786" s="2">
        <v>21.15</v>
      </c>
      <c r="E786" s="2">
        <v>1.59</v>
      </c>
      <c r="F786" s="2" t="s">
        <v>3973</v>
      </c>
      <c r="G786" s="2" t="s">
        <v>2085</v>
      </c>
      <c r="H786" s="2">
        <v>0.94</v>
      </c>
      <c r="I786" s="23">
        <v>31194</v>
      </c>
      <c r="J786" s="24">
        <v>4.1571462636058702E-3</v>
      </c>
    </row>
    <row r="787" spans="1:10" ht="15.95" customHeight="1" x14ac:dyDescent="0.15">
      <c r="A787" s="25">
        <v>44305</v>
      </c>
      <c r="B787" s="3" t="s">
        <v>1221</v>
      </c>
      <c r="C787" s="2" t="s">
        <v>1222</v>
      </c>
      <c r="D787" s="2">
        <v>5.88</v>
      </c>
      <c r="E787" s="2">
        <v>-0.34</v>
      </c>
      <c r="F787" s="2" t="s">
        <v>1223</v>
      </c>
      <c r="G787" s="2" t="s">
        <v>1224</v>
      </c>
      <c r="H787" s="2">
        <v>0.59</v>
      </c>
      <c r="I787" s="23">
        <v>109828</v>
      </c>
      <c r="J787" s="24">
        <v>8.3604433374339197E-3</v>
      </c>
    </row>
    <row r="788" spans="1:10" ht="15.95" customHeight="1" x14ac:dyDescent="0.15">
      <c r="A788" s="25">
        <v>44305</v>
      </c>
      <c r="B788" s="3" t="s">
        <v>3974</v>
      </c>
      <c r="C788" s="2" t="s">
        <v>3975</v>
      </c>
      <c r="D788" s="2">
        <v>7.49</v>
      </c>
      <c r="E788" s="2">
        <v>0</v>
      </c>
      <c r="F788" s="2" t="s">
        <v>3976</v>
      </c>
      <c r="G788" s="2" t="s">
        <v>3977</v>
      </c>
      <c r="H788" s="2">
        <v>0.36</v>
      </c>
      <c r="I788" s="23">
        <v>85376</v>
      </c>
      <c r="J788" s="24">
        <v>1.3419103518506699E-2</v>
      </c>
    </row>
    <row r="789" spans="1:10" ht="15.95" customHeight="1" x14ac:dyDescent="0.15">
      <c r="A789" s="25">
        <v>44305</v>
      </c>
      <c r="B789" s="3" t="s">
        <v>3978</v>
      </c>
      <c r="C789" s="2" t="s">
        <v>3979</v>
      </c>
      <c r="D789" s="2">
        <v>4.1100000000000003</v>
      </c>
      <c r="E789" s="2">
        <v>-0.48</v>
      </c>
      <c r="F789" s="2" t="s">
        <v>3980</v>
      </c>
      <c r="G789" s="2" t="s">
        <v>3981</v>
      </c>
      <c r="H789" s="2">
        <v>0.28000000000000003</v>
      </c>
      <c r="I789" s="23">
        <v>154900</v>
      </c>
      <c r="J789" s="24">
        <v>4.3903685501440803E-2</v>
      </c>
    </row>
    <row r="790" spans="1:10" ht="15.95" customHeight="1" x14ac:dyDescent="0.15">
      <c r="A790" s="25">
        <v>44305</v>
      </c>
      <c r="B790" s="3" t="s">
        <v>3982</v>
      </c>
      <c r="C790" s="2" t="s">
        <v>3983</v>
      </c>
      <c r="D790" s="2">
        <v>8.36</v>
      </c>
      <c r="E790" s="2">
        <v>1.83</v>
      </c>
      <c r="F790" s="2" t="s">
        <v>3984</v>
      </c>
      <c r="G790" s="2" t="s">
        <v>3985</v>
      </c>
      <c r="H790" s="2">
        <v>0.57999999999999996</v>
      </c>
      <c r="I790" s="23">
        <v>76145</v>
      </c>
      <c r="J790" s="24">
        <v>1.6771756603450001E-2</v>
      </c>
    </row>
    <row r="791" spans="1:10" ht="15.95" customHeight="1" x14ac:dyDescent="0.15">
      <c r="A791" s="25">
        <v>44305</v>
      </c>
      <c r="B791" s="3" t="s">
        <v>3986</v>
      </c>
      <c r="C791" s="2" t="s">
        <v>3987</v>
      </c>
      <c r="D791" s="2">
        <v>113.65</v>
      </c>
      <c r="E791" s="2">
        <v>3.33</v>
      </c>
      <c r="F791" s="2" t="s">
        <v>3988</v>
      </c>
      <c r="G791" s="2" t="s">
        <v>175</v>
      </c>
      <c r="H791" s="2">
        <v>2.8</v>
      </c>
      <c r="I791" s="23">
        <v>5600</v>
      </c>
      <c r="J791" s="24">
        <v>2.5063137995034799E-3</v>
      </c>
    </row>
    <row r="792" spans="1:10" ht="15.95" customHeight="1" x14ac:dyDescent="0.15">
      <c r="A792" s="25">
        <v>44305</v>
      </c>
      <c r="B792" s="3" t="s">
        <v>3989</v>
      </c>
      <c r="C792" s="2" t="s">
        <v>3990</v>
      </c>
      <c r="D792" s="2">
        <v>7.24</v>
      </c>
      <c r="E792" s="2">
        <v>1.1200000000000001</v>
      </c>
      <c r="F792" s="2" t="s">
        <v>3991</v>
      </c>
      <c r="G792" s="2" t="s">
        <v>3992</v>
      </c>
      <c r="H792" s="2">
        <v>0.96</v>
      </c>
      <c r="I792" s="23">
        <v>85412</v>
      </c>
      <c r="J792" s="24">
        <v>1.5713235889478799E-2</v>
      </c>
    </row>
    <row r="793" spans="1:10" ht="15.95" customHeight="1" x14ac:dyDescent="0.15">
      <c r="A793" s="25">
        <v>44305</v>
      </c>
      <c r="B793" s="3" t="s">
        <v>3993</v>
      </c>
      <c r="C793" s="2" t="s">
        <v>3994</v>
      </c>
      <c r="D793" s="2">
        <v>5.94</v>
      </c>
      <c r="E793" s="2">
        <v>6.64</v>
      </c>
      <c r="F793" s="2" t="s">
        <v>3995</v>
      </c>
      <c r="G793" s="2" t="s">
        <v>3996</v>
      </c>
      <c r="H793" s="2">
        <v>0.19</v>
      </c>
      <c r="I793" s="23">
        <v>102655</v>
      </c>
      <c r="J793" s="24">
        <v>0.106150932271577</v>
      </c>
    </row>
    <row r="794" spans="1:10" ht="15.95" customHeight="1" x14ac:dyDescent="0.15">
      <c r="A794" s="25">
        <v>44305</v>
      </c>
      <c r="B794" s="3" t="s">
        <v>1225</v>
      </c>
      <c r="C794" s="2" t="s">
        <v>1226</v>
      </c>
      <c r="D794" s="2">
        <v>13.13</v>
      </c>
      <c r="E794" s="2">
        <v>4.37</v>
      </c>
      <c r="F794" s="2" t="s">
        <v>1227</v>
      </c>
      <c r="G794" s="2" t="s">
        <v>1228</v>
      </c>
      <c r="H794" s="2">
        <v>1.33</v>
      </c>
      <c r="I794" s="23">
        <v>46016</v>
      </c>
      <c r="J794" s="24">
        <v>2.76294723664808E-3</v>
      </c>
    </row>
    <row r="795" spans="1:10" ht="15.95" customHeight="1" x14ac:dyDescent="0.15">
      <c r="A795" s="25">
        <v>44305</v>
      </c>
      <c r="B795" s="3" t="s">
        <v>3997</v>
      </c>
      <c r="C795" s="2" t="s">
        <v>3998</v>
      </c>
      <c r="D795" s="2">
        <v>4.8499999999999996</v>
      </c>
      <c r="E795" s="2">
        <v>1.68</v>
      </c>
      <c r="F795" s="2" t="s">
        <v>3999</v>
      </c>
      <c r="G795" s="2" t="s">
        <v>4000</v>
      </c>
      <c r="H795" s="2">
        <v>0.04</v>
      </c>
      <c r="I795" s="23">
        <v>121500</v>
      </c>
      <c r="J795" s="24">
        <v>0.13655361695649901</v>
      </c>
    </row>
    <row r="796" spans="1:10" ht="15.95" customHeight="1" x14ac:dyDescent="0.15">
      <c r="A796" s="25">
        <v>44305</v>
      </c>
      <c r="B796" s="3" t="s">
        <v>4001</v>
      </c>
      <c r="C796" s="2" t="s">
        <v>4002</v>
      </c>
      <c r="D796" s="2">
        <v>38.799999999999997</v>
      </c>
      <c r="E796" s="2">
        <v>-0.28000000000000003</v>
      </c>
      <c r="F796" s="2" t="s">
        <v>4003</v>
      </c>
      <c r="G796" s="2" t="s">
        <v>4004</v>
      </c>
      <c r="H796" s="2">
        <v>3.81</v>
      </c>
      <c r="I796" s="23">
        <v>15170</v>
      </c>
      <c r="J796" s="24">
        <v>1.6128228476093901E-3</v>
      </c>
    </row>
    <row r="797" spans="1:10" ht="15.95" customHeight="1" x14ac:dyDescent="0.15">
      <c r="A797" s="25">
        <v>44305</v>
      </c>
      <c r="B797" s="3" t="s">
        <v>4005</v>
      </c>
      <c r="C797" s="2" t="s">
        <v>4006</v>
      </c>
      <c r="D797" s="2">
        <v>15.89</v>
      </c>
      <c r="E797" s="2">
        <v>0.51</v>
      </c>
      <c r="F797" s="2" t="s">
        <v>4007</v>
      </c>
      <c r="G797" s="2" t="s">
        <v>1015</v>
      </c>
      <c r="H797" s="2">
        <v>0.91</v>
      </c>
      <c r="I797" s="23">
        <v>36689</v>
      </c>
      <c r="J797" s="24">
        <v>3.87134250078061E-3</v>
      </c>
    </row>
    <row r="798" spans="1:10" ht="15.95" customHeight="1" x14ac:dyDescent="0.15">
      <c r="A798" s="25">
        <v>44305</v>
      </c>
      <c r="B798" s="3" t="s">
        <v>4008</v>
      </c>
      <c r="C798" s="2" t="s">
        <v>4009</v>
      </c>
      <c r="D798" s="2">
        <v>2.82</v>
      </c>
      <c r="E798" s="2">
        <v>-1.4</v>
      </c>
      <c r="F798" s="2" t="s">
        <v>4010</v>
      </c>
      <c r="G798" s="2" t="s">
        <v>4011</v>
      </c>
      <c r="H798" s="2">
        <v>0.59</v>
      </c>
      <c r="I798" s="23">
        <v>202422</v>
      </c>
      <c r="J798" s="24">
        <v>1.8112139485508601E-2</v>
      </c>
    </row>
    <row r="799" spans="1:10" ht="15.95" customHeight="1" x14ac:dyDescent="0.15">
      <c r="A799" s="25">
        <v>44305</v>
      </c>
      <c r="B799" s="3" t="s">
        <v>4012</v>
      </c>
      <c r="C799" s="2" t="s">
        <v>4013</v>
      </c>
      <c r="D799" s="2">
        <v>7.37</v>
      </c>
      <c r="E799" s="2">
        <v>1.38</v>
      </c>
      <c r="F799" s="2" t="s">
        <v>4014</v>
      </c>
      <c r="G799" s="2" t="s">
        <v>4015</v>
      </c>
      <c r="H799" s="2">
        <v>0.06</v>
      </c>
      <c r="I799" s="23">
        <v>77350</v>
      </c>
      <c r="J799" s="24">
        <v>0.19217742240271399</v>
      </c>
    </row>
    <row r="800" spans="1:10" ht="15.95" customHeight="1" x14ac:dyDescent="0.15">
      <c r="A800" s="25">
        <v>44305</v>
      </c>
      <c r="B800" s="3" t="s">
        <v>1229</v>
      </c>
      <c r="C800" s="2" t="s">
        <v>1230</v>
      </c>
      <c r="D800" s="2">
        <v>48.89</v>
      </c>
      <c r="E800" s="2">
        <v>1.43</v>
      </c>
      <c r="F800" s="2" t="s">
        <v>1231</v>
      </c>
      <c r="G800" s="2" t="s">
        <v>1232</v>
      </c>
      <c r="H800" s="2">
        <v>0.27</v>
      </c>
      <c r="I800" s="23">
        <v>11640</v>
      </c>
      <c r="J800" s="24">
        <v>1.9239944961304101E-2</v>
      </c>
    </row>
    <row r="801" spans="1:10" ht="15.95" customHeight="1" x14ac:dyDescent="0.15">
      <c r="A801" s="25">
        <v>44305</v>
      </c>
      <c r="B801" s="3" t="s">
        <v>1233</v>
      </c>
      <c r="C801" s="2" t="s">
        <v>1234</v>
      </c>
      <c r="D801" s="2">
        <v>15.06</v>
      </c>
      <c r="E801" s="2">
        <v>0.47</v>
      </c>
      <c r="F801" s="2" t="s">
        <v>1235</v>
      </c>
      <c r="G801" s="2" t="s">
        <v>100</v>
      </c>
      <c r="H801" s="2">
        <v>1.1499999999999999</v>
      </c>
      <c r="I801" s="23">
        <v>37366</v>
      </c>
      <c r="J801" s="24">
        <v>1.6949795891275099E-3</v>
      </c>
    </row>
    <row r="802" spans="1:10" ht="15.95" customHeight="1" x14ac:dyDescent="0.15">
      <c r="A802" s="25">
        <v>44305</v>
      </c>
      <c r="B802" s="3" t="s">
        <v>4016</v>
      </c>
      <c r="C802" s="2" t="s">
        <v>4017</v>
      </c>
      <c r="D802" s="2">
        <v>5.34</v>
      </c>
      <c r="E802" s="2">
        <v>3.89</v>
      </c>
      <c r="F802" s="2" t="s">
        <v>4018</v>
      </c>
      <c r="G802" s="2" t="s">
        <v>4019</v>
      </c>
      <c r="H802" s="2">
        <v>1</v>
      </c>
      <c r="I802" s="23">
        <v>102980</v>
      </c>
      <c r="J802" s="24">
        <v>6.7059531082264597E-3</v>
      </c>
    </row>
    <row r="803" spans="1:10" ht="15.95" customHeight="1" x14ac:dyDescent="0.15">
      <c r="A803" s="25">
        <v>44305</v>
      </c>
      <c r="B803" s="3" t="s">
        <v>1236</v>
      </c>
      <c r="C803" s="2" t="s">
        <v>1237</v>
      </c>
      <c r="D803" s="2">
        <v>20.86</v>
      </c>
      <c r="E803" s="2">
        <v>1.26</v>
      </c>
      <c r="F803" s="2" t="s">
        <v>1238</v>
      </c>
      <c r="G803" s="2" t="s">
        <v>1239</v>
      </c>
      <c r="H803" s="2">
        <v>1.06</v>
      </c>
      <c r="I803" s="23">
        <v>25700</v>
      </c>
      <c r="J803" s="24">
        <v>1.0996847254012799E-2</v>
      </c>
    </row>
    <row r="804" spans="1:10" ht="15.95" customHeight="1" x14ac:dyDescent="0.15">
      <c r="A804" s="25">
        <v>44305</v>
      </c>
      <c r="B804" s="3" t="s">
        <v>4020</v>
      </c>
      <c r="C804" s="2" t="s">
        <v>4021</v>
      </c>
      <c r="D804" s="2">
        <v>8.6199999999999992</v>
      </c>
      <c r="E804" s="2">
        <v>0.12</v>
      </c>
      <c r="F804" s="2" t="s">
        <v>4022</v>
      </c>
      <c r="G804" s="2" t="s">
        <v>4023</v>
      </c>
      <c r="H804" s="2">
        <v>0.33</v>
      </c>
      <c r="I804" s="23">
        <v>60927</v>
      </c>
      <c r="J804" s="24">
        <v>1.9341957118323899E-2</v>
      </c>
    </row>
    <row r="805" spans="1:10" ht="15.95" customHeight="1" x14ac:dyDescent="0.15">
      <c r="A805" s="25">
        <v>44305</v>
      </c>
      <c r="B805" s="3" t="s">
        <v>4024</v>
      </c>
      <c r="C805" s="2" t="s">
        <v>4025</v>
      </c>
      <c r="D805" s="2">
        <v>10.32</v>
      </c>
      <c r="E805" s="2">
        <v>0.88</v>
      </c>
      <c r="F805" s="2" t="s">
        <v>4026</v>
      </c>
      <c r="G805" s="2" t="s">
        <v>4027</v>
      </c>
      <c r="H805" s="2">
        <v>0.43</v>
      </c>
      <c r="I805" s="23">
        <v>50318</v>
      </c>
      <c r="J805" s="24">
        <v>1.0961862548358301E-2</v>
      </c>
    </row>
    <row r="806" spans="1:10" ht="15.95" customHeight="1" x14ac:dyDescent="0.15">
      <c r="A806" s="25">
        <v>44305</v>
      </c>
      <c r="B806" s="3" t="s">
        <v>4028</v>
      </c>
      <c r="C806" s="2" t="s">
        <v>4029</v>
      </c>
      <c r="D806" s="2">
        <v>3.87</v>
      </c>
      <c r="E806" s="2">
        <v>0.52</v>
      </c>
      <c r="F806" s="2" t="s">
        <v>4030</v>
      </c>
      <c r="G806" s="2" t="s">
        <v>4031</v>
      </c>
      <c r="H806" s="2">
        <v>0.21</v>
      </c>
      <c r="I806" s="23">
        <v>132200</v>
      </c>
      <c r="J806" s="24">
        <v>4.3290311238116601E-2</v>
      </c>
    </row>
    <row r="807" spans="1:10" ht="15.95" customHeight="1" x14ac:dyDescent="0.15">
      <c r="A807" s="25">
        <v>44305</v>
      </c>
      <c r="B807" s="3" t="s">
        <v>4032</v>
      </c>
      <c r="C807" s="2" t="s">
        <v>4033</v>
      </c>
      <c r="D807" s="2">
        <v>21.64</v>
      </c>
      <c r="E807" s="2">
        <v>1.22</v>
      </c>
      <c r="F807" s="2" t="s">
        <v>4034</v>
      </c>
      <c r="G807" s="2" t="s">
        <v>4035</v>
      </c>
      <c r="H807" s="2">
        <v>0.17</v>
      </c>
      <c r="I807" s="23">
        <v>23600</v>
      </c>
      <c r="J807" s="24">
        <v>3.61193057593098E-2</v>
      </c>
    </row>
    <row r="808" spans="1:10" ht="15.95" customHeight="1" x14ac:dyDescent="0.15">
      <c r="A808" s="25">
        <v>44305</v>
      </c>
      <c r="B808" s="3" t="s">
        <v>4036</v>
      </c>
      <c r="C808" s="2" t="s">
        <v>4037</v>
      </c>
      <c r="D808" s="2">
        <v>3.53</v>
      </c>
      <c r="E808" s="2">
        <v>1.1499999999999999</v>
      </c>
      <c r="F808" s="2" t="s">
        <v>4038</v>
      </c>
      <c r="G808" s="2" t="s">
        <v>4039</v>
      </c>
      <c r="H808" s="2">
        <v>0.27</v>
      </c>
      <c r="I808" s="23">
        <v>144172</v>
      </c>
      <c r="J808" s="24">
        <v>3.83984473471407E-2</v>
      </c>
    </row>
    <row r="809" spans="1:10" ht="15.95" customHeight="1" x14ac:dyDescent="0.15">
      <c r="A809" s="25">
        <v>44305</v>
      </c>
      <c r="B809" s="3" t="s">
        <v>4040</v>
      </c>
      <c r="C809" s="2" t="s">
        <v>4041</v>
      </c>
      <c r="D809" s="2">
        <v>9.65</v>
      </c>
      <c r="E809" s="2">
        <v>1.47</v>
      </c>
      <c r="F809" s="2" t="s">
        <v>4042</v>
      </c>
      <c r="G809" s="2" t="s">
        <v>4043</v>
      </c>
      <c r="H809" s="2">
        <v>0.11</v>
      </c>
      <c r="I809" s="23">
        <v>52112</v>
      </c>
      <c r="J809" s="24">
        <v>4.4771755058900499E-2</v>
      </c>
    </row>
    <row r="810" spans="1:10" ht="15.95" customHeight="1" x14ac:dyDescent="0.15">
      <c r="A810" s="25">
        <v>44305</v>
      </c>
      <c r="B810" s="3" t="s">
        <v>4044</v>
      </c>
      <c r="C810" s="2" t="s">
        <v>4045</v>
      </c>
      <c r="D810" s="2">
        <v>4.21</v>
      </c>
      <c r="E810" s="2">
        <v>0</v>
      </c>
      <c r="F810" s="2" t="s">
        <v>4046</v>
      </c>
      <c r="G810" s="2" t="s">
        <v>3464</v>
      </c>
      <c r="H810" s="2">
        <v>1.64</v>
      </c>
      <c r="I810" s="23">
        <v>119098</v>
      </c>
      <c r="J810" s="24">
        <v>3.3350416724795199E-3</v>
      </c>
    </row>
    <row r="811" spans="1:10" ht="15.95" customHeight="1" x14ac:dyDescent="0.15">
      <c r="A811" s="25">
        <v>44305</v>
      </c>
      <c r="B811" s="3" t="s">
        <v>4047</v>
      </c>
      <c r="C811" s="2" t="s">
        <v>4048</v>
      </c>
      <c r="D811" s="2">
        <v>8.73</v>
      </c>
      <c r="E811" s="2">
        <v>1.39</v>
      </c>
      <c r="F811" s="2" t="s">
        <v>4049</v>
      </c>
      <c r="G811" s="2" t="s">
        <v>4050</v>
      </c>
      <c r="H811" s="2">
        <v>0.67</v>
      </c>
      <c r="I811" s="23">
        <v>54516</v>
      </c>
      <c r="J811" s="24">
        <v>7.46335950631811E-3</v>
      </c>
    </row>
    <row r="812" spans="1:10" ht="15.95" customHeight="1" x14ac:dyDescent="0.15">
      <c r="A812" s="25">
        <v>44305</v>
      </c>
      <c r="B812" s="3" t="s">
        <v>4051</v>
      </c>
      <c r="C812" s="2" t="s">
        <v>4052</v>
      </c>
      <c r="D812" s="2">
        <v>9.7799999999999994</v>
      </c>
      <c r="E812" s="2">
        <v>0.72</v>
      </c>
      <c r="F812" s="2" t="s">
        <v>4053</v>
      </c>
      <c r="G812" s="2" t="s">
        <v>4054</v>
      </c>
      <c r="H812" s="2">
        <v>0.28000000000000003</v>
      </c>
      <c r="I812" s="23">
        <v>48313</v>
      </c>
      <c r="J812" s="24">
        <v>1.1770635789066701E-2</v>
      </c>
    </row>
    <row r="813" spans="1:10" ht="15.95" customHeight="1" x14ac:dyDescent="0.15">
      <c r="A813" s="25">
        <v>44305</v>
      </c>
      <c r="B813" s="3" t="s">
        <v>4055</v>
      </c>
      <c r="C813" s="2" t="s">
        <v>4056</v>
      </c>
      <c r="D813" s="2">
        <v>5.87</v>
      </c>
      <c r="E813" s="2">
        <v>0.51</v>
      </c>
      <c r="F813" s="2" t="s">
        <v>4057</v>
      </c>
      <c r="G813" s="2" t="s">
        <v>4058</v>
      </c>
      <c r="H813" s="2">
        <v>0.23</v>
      </c>
      <c r="I813" s="23">
        <v>78898</v>
      </c>
      <c r="J813" s="24">
        <v>3.3691962037665203E-2</v>
      </c>
    </row>
    <row r="814" spans="1:10" ht="15.95" customHeight="1" x14ac:dyDescent="0.15">
      <c r="A814" s="25">
        <v>44305</v>
      </c>
      <c r="B814" s="3" t="s">
        <v>1240</v>
      </c>
      <c r="C814" s="2" t="s">
        <v>1241</v>
      </c>
      <c r="D814" s="2">
        <v>7.44</v>
      </c>
      <c r="E814" s="2">
        <v>4.0599999999999996</v>
      </c>
      <c r="F814" s="2" t="s">
        <v>1242</v>
      </c>
      <c r="G814" s="2" t="s">
        <v>931</v>
      </c>
      <c r="H814" s="2">
        <v>1.41</v>
      </c>
      <c r="I814" s="23">
        <v>62216</v>
      </c>
      <c r="J814" s="24">
        <v>2.7689808935624002E-3</v>
      </c>
    </row>
    <row r="815" spans="1:10" ht="15.95" customHeight="1" x14ac:dyDescent="0.15">
      <c r="A815" s="25">
        <v>44305</v>
      </c>
      <c r="B815" s="3" t="s">
        <v>1243</v>
      </c>
      <c r="C815" s="2" t="s">
        <v>1244</v>
      </c>
      <c r="D815" s="2">
        <v>4.67</v>
      </c>
      <c r="E815" s="2">
        <v>-1.27</v>
      </c>
      <c r="F815" s="2" t="s">
        <v>821</v>
      </c>
      <c r="G815" s="2" t="s">
        <v>467</v>
      </c>
      <c r="H815" s="2">
        <v>12.74</v>
      </c>
      <c r="I815" s="23">
        <v>98709</v>
      </c>
      <c r="J815" s="24">
        <v>5.6604426081982703E-4</v>
      </c>
    </row>
    <row r="816" spans="1:10" ht="15.95" customHeight="1" x14ac:dyDescent="0.15">
      <c r="A816" s="25">
        <v>44305</v>
      </c>
      <c r="B816" s="3" t="s">
        <v>4059</v>
      </c>
      <c r="C816" s="2" t="s">
        <v>4060</v>
      </c>
      <c r="D816" s="2">
        <v>3.35</v>
      </c>
      <c r="E816" s="2">
        <v>0.6</v>
      </c>
      <c r="F816" s="2" t="s">
        <v>4061</v>
      </c>
      <c r="G816" s="2" t="s">
        <v>4062</v>
      </c>
      <c r="H816" s="2">
        <v>0.56999999999999995</v>
      </c>
      <c r="I816" s="23">
        <v>134294</v>
      </c>
      <c r="J816" s="24">
        <v>6.0141721329178303E-3</v>
      </c>
    </row>
    <row r="817" spans="1:10" ht="15.95" customHeight="1" x14ac:dyDescent="0.15">
      <c r="A817" s="25">
        <v>44305</v>
      </c>
      <c r="B817" s="3" t="s">
        <v>4063</v>
      </c>
      <c r="C817" s="2" t="s">
        <v>4064</v>
      </c>
      <c r="D817" s="2">
        <v>3.85</v>
      </c>
      <c r="E817" s="2">
        <v>-0.77</v>
      </c>
      <c r="F817" s="2" t="s">
        <v>4065</v>
      </c>
      <c r="G817" s="2" t="s">
        <v>1727</v>
      </c>
      <c r="H817" s="2">
        <v>1.53</v>
      </c>
      <c r="I817" s="23">
        <v>113070</v>
      </c>
      <c r="J817" s="24">
        <v>3.81074781059419E-3</v>
      </c>
    </row>
    <row r="818" spans="1:10" ht="15.95" customHeight="1" x14ac:dyDescent="0.15">
      <c r="A818" s="25">
        <v>44305</v>
      </c>
      <c r="B818" s="3" t="s">
        <v>4066</v>
      </c>
      <c r="C818" s="2" t="s">
        <v>4067</v>
      </c>
      <c r="D818" s="2">
        <v>49.07</v>
      </c>
      <c r="E818" s="2">
        <v>1.49</v>
      </c>
      <c r="F818" s="2" t="s">
        <v>4068</v>
      </c>
      <c r="G818" s="2" t="s">
        <v>4069</v>
      </c>
      <c r="H818" s="2">
        <v>0.1</v>
      </c>
      <c r="I818" s="23">
        <v>8800</v>
      </c>
      <c r="J818" s="24">
        <v>9.2667799033224002E-2</v>
      </c>
    </row>
    <row r="819" spans="1:10" ht="15.95" customHeight="1" x14ac:dyDescent="0.15">
      <c r="A819" s="25">
        <v>44305</v>
      </c>
      <c r="B819" s="3" t="s">
        <v>4070</v>
      </c>
      <c r="C819" s="2" t="s">
        <v>4071</v>
      </c>
      <c r="D819" s="2">
        <v>7.11</v>
      </c>
      <c r="E819" s="2">
        <v>0.28000000000000003</v>
      </c>
      <c r="F819" s="2" t="s">
        <v>4072</v>
      </c>
      <c r="G819" s="2" t="s">
        <v>4073</v>
      </c>
      <c r="H819" s="2">
        <v>0.23</v>
      </c>
      <c r="I819" s="23">
        <v>60300</v>
      </c>
      <c r="J819" s="24">
        <v>2.0949970198432501E-2</v>
      </c>
    </row>
    <row r="820" spans="1:10" ht="15.95" customHeight="1" x14ac:dyDescent="0.15">
      <c r="A820" s="25">
        <v>44305</v>
      </c>
      <c r="B820" s="3" t="s">
        <v>1245</v>
      </c>
      <c r="C820" s="2" t="s">
        <v>1246</v>
      </c>
      <c r="D820" s="2">
        <v>10.49</v>
      </c>
      <c r="E820" s="2">
        <v>1.45</v>
      </c>
      <c r="F820" s="2" t="s">
        <v>1247</v>
      </c>
      <c r="G820" s="2" t="s">
        <v>1248</v>
      </c>
      <c r="H820" s="2">
        <v>1.08</v>
      </c>
      <c r="I820" s="23">
        <v>40700</v>
      </c>
      <c r="J820" s="24">
        <v>3.29560932082852E-2</v>
      </c>
    </row>
    <row r="821" spans="1:10" ht="15.95" customHeight="1" x14ac:dyDescent="0.15">
      <c r="A821" s="25">
        <v>44305</v>
      </c>
      <c r="B821" s="3" t="s">
        <v>4074</v>
      </c>
      <c r="C821" s="2" t="s">
        <v>4075</v>
      </c>
      <c r="D821" s="2">
        <v>25.34</v>
      </c>
      <c r="E821" s="2">
        <v>1.1599999999999999</v>
      </c>
      <c r="F821" s="2" t="s">
        <v>4076</v>
      </c>
      <c r="G821" s="2" t="s">
        <v>4077</v>
      </c>
      <c r="H821" s="2">
        <v>0.13</v>
      </c>
      <c r="I821" s="23">
        <v>16550</v>
      </c>
      <c r="J821" s="24">
        <v>3.5718454495076303E-2</v>
      </c>
    </row>
    <row r="822" spans="1:10" ht="15.95" customHeight="1" x14ac:dyDescent="0.15">
      <c r="A822" s="25">
        <v>44305</v>
      </c>
      <c r="B822" s="3" t="s">
        <v>1249</v>
      </c>
      <c r="C822" s="2" t="s">
        <v>1250</v>
      </c>
      <c r="D822" s="2">
        <v>2.1</v>
      </c>
      <c r="E822" s="2">
        <v>1.45</v>
      </c>
      <c r="F822" s="2" t="s">
        <v>1251</v>
      </c>
      <c r="G822" s="2" t="s">
        <v>740</v>
      </c>
      <c r="H822" s="2">
        <v>0.42</v>
      </c>
      <c r="I822" s="23">
        <v>194200</v>
      </c>
      <c r="J822" s="24">
        <v>3.4395788106249799E-3</v>
      </c>
    </row>
    <row r="823" spans="1:10" ht="15.95" customHeight="1" x14ac:dyDescent="0.15">
      <c r="A823" s="25">
        <v>44305</v>
      </c>
      <c r="B823" s="3" t="s">
        <v>4078</v>
      </c>
      <c r="C823" s="2" t="s">
        <v>4079</v>
      </c>
      <c r="D823" s="2">
        <v>3.09</v>
      </c>
      <c r="E823" s="2">
        <v>-9.91</v>
      </c>
      <c r="F823" s="2" t="s">
        <v>4080</v>
      </c>
      <c r="G823" s="2" t="s">
        <v>4081</v>
      </c>
      <c r="H823" s="2">
        <v>0.5</v>
      </c>
      <c r="I823" s="23">
        <v>130100</v>
      </c>
      <c r="J823" s="24">
        <v>1.18086070160669E-2</v>
      </c>
    </row>
    <row r="824" spans="1:10" ht="15.95" customHeight="1" x14ac:dyDescent="0.15">
      <c r="A824" s="25">
        <v>44305</v>
      </c>
      <c r="B824" s="3" t="s">
        <v>4082</v>
      </c>
      <c r="C824" s="2" t="s">
        <v>4083</v>
      </c>
      <c r="D824" s="2">
        <v>11.88</v>
      </c>
      <c r="E824" s="2">
        <v>1.1100000000000001</v>
      </c>
      <c r="F824" s="2" t="s">
        <v>4084</v>
      </c>
      <c r="G824" s="2" t="s">
        <v>4085</v>
      </c>
      <c r="H824" s="2">
        <v>0.2</v>
      </c>
      <c r="I824" s="23">
        <v>33700</v>
      </c>
      <c r="J824" s="24">
        <v>3.3349826818406703E-2</v>
      </c>
    </row>
    <row r="825" spans="1:10" ht="15.95" customHeight="1" x14ac:dyDescent="0.15">
      <c r="A825" s="25">
        <v>44305</v>
      </c>
      <c r="B825" s="3" t="s">
        <v>4086</v>
      </c>
      <c r="C825" s="2" t="s">
        <v>4087</v>
      </c>
      <c r="D825" s="2">
        <v>14.44</v>
      </c>
      <c r="E825" s="2">
        <v>0.28000000000000003</v>
      </c>
      <c r="F825" s="2" t="s">
        <v>4088</v>
      </c>
      <c r="G825" s="2" t="s">
        <v>358</v>
      </c>
      <c r="H825" s="2">
        <v>1.33</v>
      </c>
      <c r="I825" s="23">
        <v>25856</v>
      </c>
      <c r="J825" s="24">
        <v>1.85580097258597E-3</v>
      </c>
    </row>
    <row r="826" spans="1:10" ht="15.95" customHeight="1" x14ac:dyDescent="0.15">
      <c r="A826" s="25">
        <v>44305</v>
      </c>
      <c r="B826" s="3" t="s">
        <v>4089</v>
      </c>
      <c r="C826" s="2" t="s">
        <v>4090</v>
      </c>
      <c r="D826" s="2">
        <v>5.73</v>
      </c>
      <c r="E826" s="2">
        <v>0</v>
      </c>
      <c r="F826" s="2" t="s">
        <v>4091</v>
      </c>
      <c r="G826" s="2" t="s">
        <v>4092</v>
      </c>
      <c r="H826" s="2">
        <v>0.28000000000000003</v>
      </c>
      <c r="I826" s="23">
        <v>59034</v>
      </c>
      <c r="J826" s="24">
        <v>2.61708477485641E-2</v>
      </c>
    </row>
    <row r="827" spans="1:10" ht="15.95" customHeight="1" x14ac:dyDescent="0.15">
      <c r="A827" s="25">
        <v>44305</v>
      </c>
      <c r="B827" s="3" t="s">
        <v>1252</v>
      </c>
      <c r="C827" s="2" t="s">
        <v>1253</v>
      </c>
      <c r="D827" s="2">
        <v>14.65</v>
      </c>
      <c r="E827" s="2">
        <v>1.95</v>
      </c>
      <c r="F827" s="2" t="s">
        <v>1254</v>
      </c>
      <c r="G827" s="2" t="s">
        <v>1255</v>
      </c>
      <c r="H827" s="2">
        <v>0.69</v>
      </c>
      <c r="I827" s="23">
        <v>22850</v>
      </c>
      <c r="J827" s="24">
        <v>8.0639240453337403E-3</v>
      </c>
    </row>
    <row r="828" spans="1:10" ht="15.95" customHeight="1" x14ac:dyDescent="0.15">
      <c r="A828" s="25">
        <v>44305</v>
      </c>
      <c r="B828" s="3" t="s">
        <v>4093</v>
      </c>
      <c r="C828" s="2" t="s">
        <v>4094</v>
      </c>
      <c r="D828" s="2">
        <v>9</v>
      </c>
      <c r="E828" s="2">
        <v>-0.77</v>
      </c>
      <c r="F828" s="2" t="s">
        <v>4095</v>
      </c>
      <c r="G828" s="2" t="s">
        <v>4096</v>
      </c>
      <c r="H828" s="2">
        <v>0.56999999999999995</v>
      </c>
      <c r="I828" s="23">
        <v>36441</v>
      </c>
      <c r="J828" s="24">
        <v>8.1302077336234801E-3</v>
      </c>
    </row>
    <row r="829" spans="1:10" ht="15.95" customHeight="1" x14ac:dyDescent="0.15">
      <c r="A829" s="25">
        <v>44305</v>
      </c>
      <c r="B829" s="3" t="s">
        <v>4097</v>
      </c>
      <c r="C829" s="2" t="s">
        <v>4098</v>
      </c>
      <c r="D829" s="2">
        <v>44.69</v>
      </c>
      <c r="E829" s="2">
        <v>0.11</v>
      </c>
      <c r="F829" s="2" t="s">
        <v>4099</v>
      </c>
      <c r="G829" s="2" t="s">
        <v>4100</v>
      </c>
      <c r="H829" s="2">
        <v>0.14000000000000001</v>
      </c>
      <c r="I829" s="23">
        <v>7300</v>
      </c>
      <c r="J829" s="24">
        <v>3.1476610718058899E-2</v>
      </c>
    </row>
    <row r="830" spans="1:10" ht="15.95" customHeight="1" x14ac:dyDescent="0.15">
      <c r="A830" s="25">
        <v>44305</v>
      </c>
      <c r="B830" s="3" t="s">
        <v>4101</v>
      </c>
      <c r="C830" s="2" t="s">
        <v>4102</v>
      </c>
      <c r="D830" s="2">
        <v>10.39</v>
      </c>
      <c r="E830" s="2">
        <v>0.28999999999999998</v>
      </c>
      <c r="F830" s="2" t="s">
        <v>4103</v>
      </c>
      <c r="G830" s="2" t="s">
        <v>1872</v>
      </c>
      <c r="H830" s="2">
        <v>1.36</v>
      </c>
      <c r="I830" s="23">
        <v>30952</v>
      </c>
      <c r="J830" s="24">
        <v>1.3961687229747399E-3</v>
      </c>
    </row>
    <row r="831" spans="1:10" ht="15.95" customHeight="1" x14ac:dyDescent="0.15">
      <c r="A831" s="25">
        <v>44305</v>
      </c>
      <c r="B831" s="3" t="s">
        <v>1256</v>
      </c>
      <c r="C831" s="2" t="s">
        <v>1257</v>
      </c>
      <c r="D831" s="2">
        <v>4.16</v>
      </c>
      <c r="E831" s="2">
        <v>0.48</v>
      </c>
      <c r="F831" s="2" t="s">
        <v>75</v>
      </c>
      <c r="G831" s="2" t="s">
        <v>1258</v>
      </c>
      <c r="H831" s="2">
        <v>2.91</v>
      </c>
      <c r="I831" s="23">
        <v>76010</v>
      </c>
      <c r="J831" s="24">
        <v>4.4648338769575897E-4</v>
      </c>
    </row>
    <row r="832" spans="1:10" ht="15.95" customHeight="1" x14ac:dyDescent="0.15">
      <c r="A832" s="25">
        <v>44305</v>
      </c>
      <c r="B832" s="3" t="s">
        <v>4104</v>
      </c>
      <c r="C832" s="2" t="s">
        <v>4105</v>
      </c>
      <c r="D832" s="2">
        <v>5</v>
      </c>
      <c r="E832" s="2">
        <v>-0.2</v>
      </c>
      <c r="F832" s="2" t="s">
        <v>4106</v>
      </c>
      <c r="G832" s="2" t="s">
        <v>4107</v>
      </c>
      <c r="H832" s="2">
        <v>0.22</v>
      </c>
      <c r="I832" s="23">
        <v>63060</v>
      </c>
      <c r="J832" s="24">
        <v>2.1247741494971301E-2</v>
      </c>
    </row>
    <row r="833" spans="1:10" ht="15.95" customHeight="1" x14ac:dyDescent="0.15">
      <c r="A833" s="25">
        <v>44305</v>
      </c>
      <c r="B833" s="3" t="s">
        <v>4108</v>
      </c>
      <c r="C833" s="2" t="s">
        <v>4109</v>
      </c>
      <c r="D833" s="2">
        <v>5.24</v>
      </c>
      <c r="E833" s="2">
        <v>-0.19</v>
      </c>
      <c r="F833" s="2" t="s">
        <v>4110</v>
      </c>
      <c r="G833" s="2" t="s">
        <v>4111</v>
      </c>
      <c r="H833" s="2">
        <v>0.05</v>
      </c>
      <c r="I833" s="23">
        <v>55273</v>
      </c>
      <c r="J833" s="24">
        <v>0.11621057818099501</v>
      </c>
    </row>
    <row r="834" spans="1:10" ht="15.95" customHeight="1" x14ac:dyDescent="0.15">
      <c r="A834" s="25">
        <v>44305</v>
      </c>
      <c r="B834" s="3" t="s">
        <v>4112</v>
      </c>
      <c r="C834" s="2" t="s">
        <v>4113</v>
      </c>
      <c r="D834" s="2">
        <v>6.18</v>
      </c>
      <c r="E834" s="2">
        <v>0.16</v>
      </c>
      <c r="F834" s="2" t="s">
        <v>4114</v>
      </c>
      <c r="G834" s="2" t="s">
        <v>4115</v>
      </c>
      <c r="H834" s="2">
        <v>0.54</v>
      </c>
      <c r="I834" s="23">
        <v>46425</v>
      </c>
      <c r="J834" s="24">
        <v>5.40608409286458E-3</v>
      </c>
    </row>
    <row r="835" spans="1:10" ht="15.95" customHeight="1" x14ac:dyDescent="0.15">
      <c r="A835" s="25">
        <v>44305</v>
      </c>
      <c r="B835" s="3" t="s">
        <v>4116</v>
      </c>
      <c r="C835" s="2" t="s">
        <v>4117</v>
      </c>
      <c r="D835" s="2">
        <v>17.43</v>
      </c>
      <c r="E835" s="2">
        <v>5.19</v>
      </c>
      <c r="F835" s="2" t="s">
        <v>4118</v>
      </c>
      <c r="G835" s="2" t="s">
        <v>4119</v>
      </c>
      <c r="H835" s="2">
        <v>3.17</v>
      </c>
      <c r="I835" s="23">
        <v>15941</v>
      </c>
      <c r="J835" s="24">
        <v>1.1674531855229099E-3</v>
      </c>
    </row>
    <row r="836" spans="1:10" ht="15.95" customHeight="1" x14ac:dyDescent="0.15">
      <c r="A836" s="25">
        <v>44305</v>
      </c>
      <c r="B836" s="3" t="s">
        <v>4120</v>
      </c>
      <c r="C836" s="2" t="s">
        <v>4121</v>
      </c>
      <c r="D836" s="2">
        <v>4.08</v>
      </c>
      <c r="E836" s="2">
        <v>-0.49</v>
      </c>
      <c r="F836" s="2" t="s">
        <v>4122</v>
      </c>
      <c r="G836" s="2" t="s">
        <v>4123</v>
      </c>
      <c r="H836" s="2">
        <v>0.91</v>
      </c>
      <c r="I836" s="23">
        <v>67700</v>
      </c>
      <c r="J836" s="24">
        <v>5.8915365761558003E-3</v>
      </c>
    </row>
    <row r="837" spans="1:10" ht="15.95" customHeight="1" x14ac:dyDescent="0.15">
      <c r="A837" s="25">
        <v>44305</v>
      </c>
      <c r="B837" s="3" t="s">
        <v>4124</v>
      </c>
      <c r="C837" s="2" t="s">
        <v>4125</v>
      </c>
      <c r="D837" s="2">
        <v>8.86</v>
      </c>
      <c r="E837" s="2">
        <v>1.84</v>
      </c>
      <c r="F837" s="2" t="s">
        <v>4126</v>
      </c>
      <c r="G837" s="2" t="s">
        <v>4127</v>
      </c>
      <c r="H837" s="2">
        <v>0.62</v>
      </c>
      <c r="I837" s="23">
        <v>28001</v>
      </c>
      <c r="J837" s="24">
        <v>1.0647725413895699E-2</v>
      </c>
    </row>
    <row r="838" spans="1:10" ht="15.95" customHeight="1" x14ac:dyDescent="0.15">
      <c r="A838" s="25">
        <v>44305</v>
      </c>
      <c r="B838" s="3" t="s">
        <v>4128</v>
      </c>
      <c r="C838" s="2" t="s">
        <v>4129</v>
      </c>
      <c r="D838" s="2">
        <v>2.42</v>
      </c>
      <c r="E838" s="2">
        <v>0.83</v>
      </c>
      <c r="F838" s="2" t="s">
        <v>4130</v>
      </c>
      <c r="G838" s="2" t="s">
        <v>518</v>
      </c>
      <c r="H838" s="2">
        <v>0.85</v>
      </c>
      <c r="I838" s="23">
        <v>100944</v>
      </c>
      <c r="J838" s="24">
        <v>1.8671366958751001E-3</v>
      </c>
    </row>
    <row r="839" spans="1:10" ht="15.95" customHeight="1" x14ac:dyDescent="0.15">
      <c r="A839" s="25">
        <v>44305</v>
      </c>
      <c r="B839" s="3" t="s">
        <v>1259</v>
      </c>
      <c r="C839" s="2" t="s">
        <v>1260</v>
      </c>
      <c r="D839" s="2">
        <v>12.18</v>
      </c>
      <c r="E839" s="2">
        <v>0.5</v>
      </c>
      <c r="F839" s="2" t="s">
        <v>1261</v>
      </c>
      <c r="G839" s="2" t="s">
        <v>1262</v>
      </c>
      <c r="H839" s="2">
        <v>0.86</v>
      </c>
      <c r="I839" s="23">
        <v>18624</v>
      </c>
      <c r="J839" s="24">
        <v>1.1795712484001001E-2</v>
      </c>
    </row>
    <row r="840" spans="1:10" ht="15.95" customHeight="1" x14ac:dyDescent="0.15">
      <c r="A840" s="25">
        <v>44305</v>
      </c>
      <c r="B840" s="3" t="s">
        <v>1263</v>
      </c>
      <c r="C840" s="2" t="s">
        <v>1264</v>
      </c>
      <c r="D840" s="2">
        <v>21.32</v>
      </c>
      <c r="E840" s="2">
        <v>-1.2</v>
      </c>
      <c r="F840" s="2" t="s">
        <v>1265</v>
      </c>
      <c r="G840" s="2" t="s">
        <v>1266</v>
      </c>
      <c r="H840" s="2">
        <v>0.19</v>
      </c>
      <c r="I840" s="23">
        <v>10500</v>
      </c>
      <c r="J840" s="24">
        <v>0.122577562696786</v>
      </c>
    </row>
    <row r="841" spans="1:10" ht="15.95" customHeight="1" x14ac:dyDescent="0.15">
      <c r="A841" s="25">
        <v>44305</v>
      </c>
      <c r="B841" s="3" t="s">
        <v>4131</v>
      </c>
      <c r="C841" s="2" t="s">
        <v>4132</v>
      </c>
      <c r="D841" s="2">
        <v>8.4600000000000009</v>
      </c>
      <c r="E841" s="2">
        <v>0.95</v>
      </c>
      <c r="F841" s="2" t="s">
        <v>4133</v>
      </c>
      <c r="G841" s="2" t="s">
        <v>980</v>
      </c>
      <c r="H841" s="2">
        <v>0.63</v>
      </c>
      <c r="I841" s="23">
        <v>25225</v>
      </c>
      <c r="J841" s="24">
        <v>1.27682354353733E-3</v>
      </c>
    </row>
    <row r="842" spans="1:10" ht="15.95" customHeight="1" x14ac:dyDescent="0.15">
      <c r="A842" s="25">
        <v>44305</v>
      </c>
      <c r="B842" s="3" t="s">
        <v>4134</v>
      </c>
      <c r="C842" s="2" t="s">
        <v>4135</v>
      </c>
      <c r="D842" s="2">
        <v>24.2</v>
      </c>
      <c r="E842" s="2">
        <v>0.96</v>
      </c>
      <c r="F842" s="2" t="s">
        <v>4136</v>
      </c>
      <c r="G842" s="2" t="s">
        <v>4137</v>
      </c>
      <c r="H842" s="2">
        <v>0.56999999999999995</v>
      </c>
      <c r="I842" s="23">
        <v>8573</v>
      </c>
      <c r="J842" s="24">
        <v>6.9020832759266199E-3</v>
      </c>
    </row>
    <row r="843" spans="1:10" ht="15.95" customHeight="1" x14ac:dyDescent="0.15">
      <c r="A843" s="25">
        <v>44305</v>
      </c>
      <c r="B843" s="3" t="s">
        <v>4138</v>
      </c>
      <c r="C843" s="2" t="s">
        <v>4139</v>
      </c>
      <c r="D843" s="2">
        <v>44.8</v>
      </c>
      <c r="E843" s="2">
        <v>2.14</v>
      </c>
      <c r="F843" s="2" t="s">
        <v>4140</v>
      </c>
      <c r="G843" s="2" t="s">
        <v>4141</v>
      </c>
      <c r="H843" s="2">
        <v>0.36</v>
      </c>
      <c r="I843" s="23">
        <v>4600</v>
      </c>
      <c r="J843" s="24">
        <v>7.2160718189184202E-3</v>
      </c>
    </row>
    <row r="844" spans="1:10" ht="15.95" customHeight="1" x14ac:dyDescent="0.15">
      <c r="A844" s="25">
        <v>44305</v>
      </c>
      <c r="B844" s="3" t="s">
        <v>1267</v>
      </c>
      <c r="C844" s="2" t="s">
        <v>1268</v>
      </c>
      <c r="D844" s="2">
        <v>6.45</v>
      </c>
      <c r="E844" s="2">
        <v>0.78</v>
      </c>
      <c r="F844" s="2" t="s">
        <v>1269</v>
      </c>
      <c r="G844" s="2" t="s">
        <v>1270</v>
      </c>
      <c r="H844" s="2">
        <v>0.69</v>
      </c>
      <c r="I844" s="23">
        <v>31726</v>
      </c>
      <c r="J844" s="24">
        <v>4.2265740468652897E-3</v>
      </c>
    </row>
    <row r="845" spans="1:10" ht="15.95" customHeight="1" x14ac:dyDescent="0.15">
      <c r="A845" s="25">
        <v>44305</v>
      </c>
      <c r="B845" s="3" t="s">
        <v>4142</v>
      </c>
      <c r="C845" s="2" t="s">
        <v>4143</v>
      </c>
      <c r="D845" s="2">
        <v>63.96</v>
      </c>
      <c r="E845" s="2">
        <v>0.63</v>
      </c>
      <c r="F845" s="2" t="s">
        <v>4144</v>
      </c>
      <c r="G845" s="2" t="s">
        <v>4145</v>
      </c>
      <c r="H845" s="2">
        <v>0.38</v>
      </c>
      <c r="I845" s="23">
        <v>3015</v>
      </c>
      <c r="J845" s="24">
        <v>5.0507143269184398E-3</v>
      </c>
    </row>
    <row r="846" spans="1:10" ht="15.95" customHeight="1" x14ac:dyDescent="0.15">
      <c r="A846" s="25">
        <v>44305</v>
      </c>
      <c r="B846" s="3" t="s">
        <v>4146</v>
      </c>
      <c r="C846" s="2" t="s">
        <v>4147</v>
      </c>
      <c r="D846" s="2">
        <v>8.35</v>
      </c>
      <c r="E846" s="2">
        <v>0.72</v>
      </c>
      <c r="F846" s="2" t="s">
        <v>4148</v>
      </c>
      <c r="G846" s="2" t="s">
        <v>4149</v>
      </c>
      <c r="H846" s="2">
        <v>0.25</v>
      </c>
      <c r="I846" s="23">
        <v>22711</v>
      </c>
      <c r="J846" s="24">
        <v>1.3021824474089999E-2</v>
      </c>
    </row>
    <row r="847" spans="1:10" ht="15.95" customHeight="1" x14ac:dyDescent="0.15">
      <c r="A847" s="25">
        <v>44305</v>
      </c>
      <c r="B847" s="3" t="s">
        <v>1271</v>
      </c>
      <c r="C847" s="2" t="s">
        <v>1272</v>
      </c>
      <c r="D847" s="2">
        <v>89.64</v>
      </c>
      <c r="E847" s="2">
        <v>0.17</v>
      </c>
      <c r="F847" s="2" t="s">
        <v>1273</v>
      </c>
      <c r="G847" s="2" t="s">
        <v>1274</v>
      </c>
      <c r="H847" s="2">
        <v>2.56</v>
      </c>
      <c r="I847" s="23">
        <v>2052</v>
      </c>
      <c r="J847" s="24">
        <v>2.0322856599223598E-3</v>
      </c>
    </row>
    <row r="848" spans="1:10" ht="15.95" customHeight="1" x14ac:dyDescent="0.15">
      <c r="A848" s="25">
        <v>44305</v>
      </c>
      <c r="B848" s="3" t="s">
        <v>4150</v>
      </c>
      <c r="C848" s="2" t="s">
        <v>4151</v>
      </c>
      <c r="D848" s="2">
        <v>4.2300000000000004</v>
      </c>
      <c r="E848" s="2">
        <v>0.48</v>
      </c>
      <c r="F848" s="2" t="s">
        <v>4152</v>
      </c>
      <c r="G848" s="2" t="s">
        <v>4153</v>
      </c>
      <c r="H848" s="2">
        <v>0.23</v>
      </c>
      <c r="I848" s="23">
        <v>39469</v>
      </c>
      <c r="J848" s="24">
        <v>1.0715335004718701E-2</v>
      </c>
    </row>
    <row r="849" spans="1:10" ht="15.95" customHeight="1" x14ac:dyDescent="0.15">
      <c r="A849" s="25">
        <v>44305</v>
      </c>
      <c r="B849" s="3" t="s">
        <v>1275</v>
      </c>
      <c r="C849" s="2" t="s">
        <v>1276</v>
      </c>
      <c r="D849" s="2">
        <v>6.97</v>
      </c>
      <c r="E849" s="2">
        <v>1.1599999999999999</v>
      </c>
      <c r="F849" s="2" t="s">
        <v>1277</v>
      </c>
      <c r="G849" s="2" t="s">
        <v>1278</v>
      </c>
      <c r="H849" s="2">
        <v>0.69</v>
      </c>
      <c r="I849" s="23">
        <v>22600</v>
      </c>
      <c r="J849" s="24">
        <v>5.0354546505153499E-3</v>
      </c>
    </row>
    <row r="850" spans="1:10" ht="15.95" customHeight="1" x14ac:dyDescent="0.15">
      <c r="A850" s="25">
        <v>44305</v>
      </c>
      <c r="B850" s="3" t="s">
        <v>4154</v>
      </c>
      <c r="C850" s="2" t="s">
        <v>4155</v>
      </c>
      <c r="D850" s="2">
        <v>8.7899999999999991</v>
      </c>
      <c r="E850" s="2">
        <v>1.85</v>
      </c>
      <c r="F850" s="2" t="s">
        <v>4156</v>
      </c>
      <c r="G850" s="2" t="s">
        <v>4157</v>
      </c>
      <c r="H850" s="2">
        <v>0.22</v>
      </c>
      <c r="I850" s="23">
        <v>17900</v>
      </c>
      <c r="J850" s="24">
        <v>1.4301555113532399E-2</v>
      </c>
    </row>
    <row r="851" spans="1:10" ht="15.95" customHeight="1" x14ac:dyDescent="0.15">
      <c r="A851" s="25">
        <v>44305</v>
      </c>
      <c r="B851" s="3" t="s">
        <v>4158</v>
      </c>
      <c r="C851" s="2" t="s">
        <v>4159</v>
      </c>
      <c r="D851" s="2">
        <v>3.12</v>
      </c>
      <c r="E851" s="2">
        <v>1.3</v>
      </c>
      <c r="F851" s="2" t="s">
        <v>4160</v>
      </c>
      <c r="G851" s="2" t="s">
        <v>4161</v>
      </c>
      <c r="H851" s="2">
        <v>0.43</v>
      </c>
      <c r="I851" s="23">
        <v>45800</v>
      </c>
      <c r="J851" s="24">
        <v>6.9692195184639198E-3</v>
      </c>
    </row>
    <row r="852" spans="1:10" ht="15.95" customHeight="1" x14ac:dyDescent="0.15">
      <c r="A852" s="25">
        <v>44305</v>
      </c>
      <c r="B852" s="3" t="s">
        <v>4162</v>
      </c>
      <c r="C852" s="2" t="s">
        <v>4163</v>
      </c>
      <c r="D852" s="2">
        <v>11.86</v>
      </c>
      <c r="E852" s="2">
        <v>-0.08</v>
      </c>
      <c r="F852" s="2" t="s">
        <v>4164</v>
      </c>
      <c r="G852" s="2" t="s">
        <v>4165</v>
      </c>
      <c r="H852" s="2">
        <v>1.32</v>
      </c>
      <c r="I852" s="23">
        <v>12039</v>
      </c>
      <c r="J852" s="24">
        <v>2.1238469795538399E-3</v>
      </c>
    </row>
    <row r="853" spans="1:10" ht="15.95" customHeight="1" x14ac:dyDescent="0.15">
      <c r="A853" s="25">
        <v>44305</v>
      </c>
      <c r="B853" s="3" t="s">
        <v>1279</v>
      </c>
      <c r="C853" s="2" t="s">
        <v>1280</v>
      </c>
      <c r="D853" s="2">
        <v>11.29</v>
      </c>
      <c r="E853" s="2">
        <v>1.1599999999999999</v>
      </c>
      <c r="F853" s="2" t="s">
        <v>1281</v>
      </c>
      <c r="G853" s="2" t="s">
        <v>1282</v>
      </c>
      <c r="H853" s="2">
        <v>4.01</v>
      </c>
      <c r="I853" s="23">
        <v>12309</v>
      </c>
      <c r="J853" s="24">
        <v>4.3083128976541003E-4</v>
      </c>
    </row>
    <row r="854" spans="1:10" ht="15.95" customHeight="1" x14ac:dyDescent="0.15">
      <c r="A854" s="25">
        <v>44305</v>
      </c>
      <c r="B854" s="3" t="s">
        <v>4166</v>
      </c>
      <c r="C854" s="2" t="s">
        <v>4167</v>
      </c>
      <c r="D854" s="2">
        <v>11.99</v>
      </c>
      <c r="E854" s="2">
        <v>-3.31</v>
      </c>
      <c r="F854" s="2" t="s">
        <v>4168</v>
      </c>
      <c r="G854" s="2" t="s">
        <v>1679</v>
      </c>
      <c r="H854" s="2">
        <v>1.34</v>
      </c>
      <c r="I854" s="23">
        <v>11036</v>
      </c>
      <c r="J854" s="24">
        <v>1.03146454510385E-3</v>
      </c>
    </row>
    <row r="855" spans="1:10" ht="15.95" customHeight="1" x14ac:dyDescent="0.15">
      <c r="A855" s="25">
        <v>44305</v>
      </c>
      <c r="B855" s="3" t="s">
        <v>1283</v>
      </c>
      <c r="C855" s="2" t="s">
        <v>1284</v>
      </c>
      <c r="D855" s="2">
        <v>8.07</v>
      </c>
      <c r="E855" s="2">
        <v>0.5</v>
      </c>
      <c r="F855" s="2" t="s">
        <v>1285</v>
      </c>
      <c r="G855" s="2" t="s">
        <v>1286</v>
      </c>
      <c r="H855" s="2">
        <v>0.22</v>
      </c>
      <c r="I855" s="23">
        <v>15600</v>
      </c>
      <c r="J855" s="24">
        <v>5.9661578807519104E-4</v>
      </c>
    </row>
    <row r="856" spans="1:10" ht="15.95" customHeight="1" x14ac:dyDescent="0.15">
      <c r="A856" s="25">
        <v>44305</v>
      </c>
      <c r="B856" s="3" t="s">
        <v>1287</v>
      </c>
      <c r="C856" s="2" t="s">
        <v>1288</v>
      </c>
      <c r="D856" s="2">
        <v>13.12</v>
      </c>
      <c r="E856" s="2">
        <v>0.15</v>
      </c>
      <c r="F856" s="2" t="s">
        <v>1289</v>
      </c>
      <c r="G856" s="2" t="s">
        <v>1290</v>
      </c>
      <c r="H856" s="2">
        <v>0.48</v>
      </c>
      <c r="I856" s="23">
        <v>8702</v>
      </c>
      <c r="J856" s="24">
        <v>4.0318920756755097E-3</v>
      </c>
    </row>
    <row r="857" spans="1:10" ht="15.95" customHeight="1" x14ac:dyDescent="0.15">
      <c r="A857" s="25">
        <v>44305</v>
      </c>
      <c r="B857" s="3" t="s">
        <v>1291</v>
      </c>
      <c r="C857" s="2" t="s">
        <v>1292</v>
      </c>
      <c r="D857" s="2">
        <v>27.83</v>
      </c>
      <c r="E857" s="2">
        <v>1.1599999999999999</v>
      </c>
      <c r="F857" s="2" t="s">
        <v>1293</v>
      </c>
      <c r="G857" s="2" t="s">
        <v>436</v>
      </c>
      <c r="H857" s="2">
        <v>1.21</v>
      </c>
      <c r="I857" s="23">
        <v>3574</v>
      </c>
      <c r="J857" s="24">
        <v>2.1231067172563199E-4</v>
      </c>
    </row>
    <row r="858" spans="1:10" ht="15.95" customHeight="1" x14ac:dyDescent="0.15">
      <c r="A858" s="25">
        <v>44305</v>
      </c>
      <c r="B858" s="3" t="s">
        <v>4169</v>
      </c>
      <c r="C858" s="2" t="s">
        <v>4170</v>
      </c>
      <c r="D858" s="2">
        <v>4.68</v>
      </c>
      <c r="E858" s="2">
        <v>0.65</v>
      </c>
      <c r="F858" s="2" t="s">
        <v>4171</v>
      </c>
      <c r="G858" s="2" t="s">
        <v>4172</v>
      </c>
      <c r="H858" s="2">
        <v>0.61</v>
      </c>
      <c r="I858" s="23">
        <v>20202</v>
      </c>
      <c r="J858" s="24">
        <v>1.1865498105106201E-3</v>
      </c>
    </row>
    <row r="859" spans="1:10" ht="15.95" customHeight="1" x14ac:dyDescent="0.15">
      <c r="A859" s="25">
        <v>44305</v>
      </c>
      <c r="B859" s="3" t="s">
        <v>4173</v>
      </c>
      <c r="C859" s="2" t="s">
        <v>4174</v>
      </c>
      <c r="D859" s="2">
        <v>12.4</v>
      </c>
      <c r="E859" s="2">
        <v>0.49</v>
      </c>
      <c r="F859" s="2" t="s">
        <v>4175</v>
      </c>
      <c r="G859" s="2" t="s">
        <v>4176</v>
      </c>
      <c r="H859" s="2">
        <v>0.28000000000000003</v>
      </c>
      <c r="I859" s="23">
        <v>7005</v>
      </c>
      <c r="J859" s="24">
        <v>6.2089538787637698E-3</v>
      </c>
    </row>
    <row r="860" spans="1:10" ht="15.95" customHeight="1" x14ac:dyDescent="0.15">
      <c r="A860" s="25">
        <v>44305</v>
      </c>
      <c r="B860" s="3" t="s">
        <v>4177</v>
      </c>
      <c r="C860" s="2" t="s">
        <v>4178</v>
      </c>
      <c r="D860" s="2">
        <v>24.57</v>
      </c>
      <c r="E860" s="2">
        <v>0.37</v>
      </c>
      <c r="F860" s="2" t="s">
        <v>4179</v>
      </c>
      <c r="G860" s="2" t="s">
        <v>4180</v>
      </c>
      <c r="H860" s="2">
        <v>0.1</v>
      </c>
      <c r="I860" s="23">
        <v>3300</v>
      </c>
      <c r="J860" s="24">
        <v>6.2811148399463997E-3</v>
      </c>
    </row>
    <row r="861" spans="1:10" ht="15.95" customHeight="1" x14ac:dyDescent="0.15">
      <c r="A861" s="25">
        <v>44305</v>
      </c>
      <c r="B861" s="3" t="s">
        <v>4181</v>
      </c>
      <c r="C861" s="2" t="s">
        <v>4182</v>
      </c>
      <c r="D861" s="2">
        <v>4.26</v>
      </c>
      <c r="E861" s="2">
        <v>-0.47</v>
      </c>
      <c r="F861" s="2" t="s">
        <v>4183</v>
      </c>
      <c r="G861" s="2" t="s">
        <v>234</v>
      </c>
      <c r="H861" s="2">
        <v>1.53</v>
      </c>
      <c r="I861" s="23">
        <v>18567</v>
      </c>
      <c r="J861" s="24">
        <v>5.3014765132435005E-4</v>
      </c>
    </row>
    <row r="862" spans="1:10" ht="15.95" customHeight="1" x14ac:dyDescent="0.15">
      <c r="A862" s="25">
        <v>44305</v>
      </c>
      <c r="B862" s="3" t="s">
        <v>4184</v>
      </c>
      <c r="C862" s="2" t="s">
        <v>4185</v>
      </c>
      <c r="D862" s="2">
        <v>8.85</v>
      </c>
      <c r="E862" s="2">
        <v>1.49</v>
      </c>
      <c r="F862" s="2" t="s">
        <v>4186</v>
      </c>
      <c r="G862" s="2" t="s">
        <v>4187</v>
      </c>
      <c r="H862" s="2">
        <v>0.63</v>
      </c>
      <c r="I862" s="23">
        <v>8048</v>
      </c>
      <c r="J862" s="24">
        <v>1.8399243420366099E-3</v>
      </c>
    </row>
    <row r="863" spans="1:10" ht="15.95" customHeight="1" x14ac:dyDescent="0.15">
      <c r="A863" s="25">
        <v>44305</v>
      </c>
      <c r="B863" s="3" t="s">
        <v>1294</v>
      </c>
      <c r="C863" s="2" t="s">
        <v>1295</v>
      </c>
      <c r="D863" s="2">
        <v>3.75</v>
      </c>
      <c r="E863" s="2">
        <v>2.46</v>
      </c>
      <c r="F863" s="2" t="s">
        <v>1296</v>
      </c>
      <c r="G863" s="2" t="s">
        <v>1297</v>
      </c>
      <c r="H863" s="2">
        <v>3.1</v>
      </c>
      <c r="I863" s="23">
        <v>18399</v>
      </c>
      <c r="J863" s="24">
        <v>3.1596224252280298E-4</v>
      </c>
    </row>
    <row r="864" spans="1:10" ht="15.95" customHeight="1" x14ac:dyDescent="0.15">
      <c r="A864" s="25">
        <v>44305</v>
      </c>
      <c r="B864" s="3" t="s">
        <v>1298</v>
      </c>
      <c r="C864" s="2" t="s">
        <v>1299</v>
      </c>
      <c r="D864" s="2">
        <v>27.46</v>
      </c>
      <c r="E864" s="2">
        <v>0.88</v>
      </c>
      <c r="F864" s="2" t="s">
        <v>1300</v>
      </c>
      <c r="G864" s="2" t="s">
        <v>1301</v>
      </c>
      <c r="H864" s="2">
        <v>1.2</v>
      </c>
      <c r="I864" s="23">
        <v>2497</v>
      </c>
      <c r="J864" s="24">
        <v>8.6962423242426597E-4</v>
      </c>
    </row>
    <row r="865" spans="1:10" ht="15.95" customHeight="1" x14ac:dyDescent="0.15">
      <c r="A865" s="25">
        <v>44305</v>
      </c>
      <c r="B865" s="3" t="s">
        <v>1302</v>
      </c>
      <c r="C865" s="2" t="s">
        <v>1303</v>
      </c>
      <c r="D865" s="2">
        <v>11.17</v>
      </c>
      <c r="E865" s="2">
        <v>1.82</v>
      </c>
      <c r="F865" s="2" t="s">
        <v>1304</v>
      </c>
      <c r="G865" s="2" t="s">
        <v>1305</v>
      </c>
      <c r="H865" s="2">
        <v>1.38</v>
      </c>
      <c r="I865" s="23">
        <v>6099</v>
      </c>
      <c r="J865" s="24">
        <v>1.62705761094811E-4</v>
      </c>
    </row>
    <row r="866" spans="1:10" ht="15.95" customHeight="1" x14ac:dyDescent="0.15">
      <c r="A866" s="25">
        <v>44305</v>
      </c>
      <c r="B866" s="3" t="s">
        <v>4188</v>
      </c>
      <c r="C866" s="2" t="s">
        <v>4189</v>
      </c>
      <c r="D866" s="2">
        <v>9.16</v>
      </c>
      <c r="E866" s="2">
        <v>0.66</v>
      </c>
      <c r="F866" s="2" t="s">
        <v>4190</v>
      </c>
      <c r="G866" s="2" t="s">
        <v>4191</v>
      </c>
      <c r="H866" s="2">
        <v>0.28000000000000003</v>
      </c>
      <c r="I866" s="23">
        <v>6900</v>
      </c>
      <c r="J866" s="24">
        <v>2.1313043161576401E-3</v>
      </c>
    </row>
    <row r="867" spans="1:10" ht="15.95" customHeight="1" x14ac:dyDescent="0.15">
      <c r="A867" s="25">
        <v>44305</v>
      </c>
      <c r="B867" s="3" t="s">
        <v>4192</v>
      </c>
      <c r="C867" s="2" t="s">
        <v>4193</v>
      </c>
      <c r="D867" s="2">
        <v>13.69</v>
      </c>
      <c r="E867" s="2">
        <v>0.28999999999999998</v>
      </c>
      <c r="F867" s="2" t="s">
        <v>4194</v>
      </c>
      <c r="G867" s="2" t="s">
        <v>4195</v>
      </c>
      <c r="H867" s="2">
        <v>0.64</v>
      </c>
      <c r="I867" s="23">
        <v>4013</v>
      </c>
      <c r="J867" s="24">
        <v>9.0730727067250198E-4</v>
      </c>
    </row>
    <row r="868" spans="1:10" ht="15.95" customHeight="1" x14ac:dyDescent="0.15">
      <c r="A868" s="25">
        <v>44305</v>
      </c>
      <c r="B868" s="3" t="s">
        <v>1306</v>
      </c>
      <c r="C868" s="2" t="s">
        <v>1307</v>
      </c>
      <c r="D868" s="2">
        <v>11.73</v>
      </c>
      <c r="E868" s="2">
        <v>1.91</v>
      </c>
      <c r="F868" s="2" t="s">
        <v>1308</v>
      </c>
      <c r="G868" s="2" t="s">
        <v>1309</v>
      </c>
      <c r="H868" s="2">
        <v>0.21</v>
      </c>
      <c r="I868" s="23">
        <v>4364</v>
      </c>
      <c r="J868" s="24">
        <v>5.9526704017941598E-3</v>
      </c>
    </row>
    <row r="869" spans="1:10" ht="15.95" customHeight="1" x14ac:dyDescent="0.15">
      <c r="A869" s="25">
        <v>44305</v>
      </c>
      <c r="B869" s="3" t="s">
        <v>4196</v>
      </c>
      <c r="C869" s="2" t="s">
        <v>4197</v>
      </c>
      <c r="D869" s="2">
        <v>5.8</v>
      </c>
      <c r="E869" s="2">
        <v>1.75</v>
      </c>
      <c r="F869" s="2" t="s">
        <v>4198</v>
      </c>
      <c r="G869" s="2" t="s">
        <v>1727</v>
      </c>
      <c r="H869" s="2">
        <v>1.81</v>
      </c>
      <c r="I869" s="23">
        <v>8811</v>
      </c>
      <c r="J869" s="24">
        <v>4.5804272347482798E-4</v>
      </c>
    </row>
    <row r="870" spans="1:10" ht="15.95" customHeight="1" x14ac:dyDescent="0.15">
      <c r="A870" s="25">
        <v>44305</v>
      </c>
      <c r="B870" s="3" t="s">
        <v>4199</v>
      </c>
      <c r="C870" s="2" t="s">
        <v>4200</v>
      </c>
      <c r="D870" s="2">
        <v>10.1</v>
      </c>
      <c r="E870" s="2">
        <v>1.81</v>
      </c>
      <c r="F870" s="2" t="s">
        <v>4201</v>
      </c>
      <c r="G870" s="2" t="s">
        <v>4202</v>
      </c>
      <c r="H870" s="2">
        <v>1.1000000000000001</v>
      </c>
      <c r="I870" s="23">
        <v>4826</v>
      </c>
      <c r="J870" s="24">
        <v>1.14240069509517E-4</v>
      </c>
    </row>
    <row r="871" spans="1:10" ht="15.95" customHeight="1" x14ac:dyDescent="0.15">
      <c r="A871" s="25">
        <v>44305</v>
      </c>
      <c r="B871" s="3" t="s">
        <v>4203</v>
      </c>
      <c r="C871" s="2" t="s">
        <v>4204</v>
      </c>
      <c r="D871" s="2">
        <v>5.89</v>
      </c>
      <c r="E871" s="2">
        <v>0</v>
      </c>
      <c r="F871" s="2" t="s">
        <v>4205</v>
      </c>
      <c r="G871" s="2" t="s">
        <v>4206</v>
      </c>
      <c r="H871" s="2">
        <v>0.9</v>
      </c>
      <c r="I871" s="23">
        <v>4459</v>
      </c>
      <c r="J871" s="24">
        <v>3.0822241174394398E-4</v>
      </c>
    </row>
    <row r="872" spans="1:10" ht="15.95" customHeight="1" x14ac:dyDescent="0.15">
      <c r="A872" s="25">
        <v>44305</v>
      </c>
      <c r="B872" s="3" t="s">
        <v>1310</v>
      </c>
      <c r="C872" s="2" t="s">
        <v>1311</v>
      </c>
      <c r="D872" s="2">
        <v>11.79</v>
      </c>
      <c r="E872" s="2">
        <v>0.43</v>
      </c>
      <c r="F872" s="2" t="s">
        <v>1312</v>
      </c>
      <c r="G872" s="2" t="s">
        <v>1313</v>
      </c>
      <c r="H872" s="2">
        <v>3.48</v>
      </c>
      <c r="I872" s="23">
        <v>2182</v>
      </c>
      <c r="J872" s="24">
        <v>6.0353270201187701E-5</v>
      </c>
    </row>
    <row r="873" spans="1:10" ht="15.95" customHeight="1" x14ac:dyDescent="0.15">
      <c r="A873" s="25">
        <v>44305</v>
      </c>
      <c r="B873" s="3" t="s">
        <v>4207</v>
      </c>
      <c r="C873" s="2" t="s">
        <v>4208</v>
      </c>
      <c r="D873" s="2">
        <v>18.420000000000002</v>
      </c>
      <c r="E873" s="2">
        <v>-0.59</v>
      </c>
      <c r="F873" s="2" t="s">
        <v>4209</v>
      </c>
      <c r="G873" s="2" t="s">
        <v>4210</v>
      </c>
      <c r="H873" s="2">
        <v>3.58</v>
      </c>
      <c r="I873" s="23">
        <v>1201</v>
      </c>
      <c r="J873" s="24">
        <v>3.9343914862863803E-5</v>
      </c>
    </row>
    <row r="874" spans="1:10" ht="15.95" customHeight="1" x14ac:dyDescent="0.15">
      <c r="A874" s="25">
        <v>44305</v>
      </c>
      <c r="B874" s="3" t="s">
        <v>1314</v>
      </c>
      <c r="C874" s="2" t="s">
        <v>1315</v>
      </c>
      <c r="D874" s="2">
        <v>3.13</v>
      </c>
      <c r="E874" s="2">
        <v>0</v>
      </c>
      <c r="F874" s="2" t="s">
        <v>736</v>
      </c>
      <c r="G874" s="2" t="s">
        <v>550</v>
      </c>
      <c r="H874" s="2">
        <v>1.28</v>
      </c>
      <c r="I874" s="23">
        <v>4400</v>
      </c>
      <c r="J874" s="24">
        <v>3.9915201243554501E-5</v>
      </c>
    </row>
    <row r="875" spans="1:10" ht="15.95" customHeight="1" x14ac:dyDescent="0.15">
      <c r="A875" s="25">
        <v>44305</v>
      </c>
      <c r="B875" s="3" t="s">
        <v>4211</v>
      </c>
      <c r="C875" s="2" t="s">
        <v>4212</v>
      </c>
      <c r="D875" s="2">
        <v>21.4</v>
      </c>
      <c r="E875" s="2">
        <v>0.14000000000000001</v>
      </c>
      <c r="F875" s="2" t="s">
        <v>4213</v>
      </c>
      <c r="G875" s="2" t="s">
        <v>4214</v>
      </c>
      <c r="H875" s="2">
        <v>0.11</v>
      </c>
      <c r="I875" s="23">
        <v>188</v>
      </c>
      <c r="J875" s="24">
        <v>6.3452833135642297E-4</v>
      </c>
    </row>
    <row r="876" spans="1:10" ht="15.95" customHeight="1" x14ac:dyDescent="0.15">
      <c r="A876" s="25">
        <v>44305</v>
      </c>
      <c r="B876" s="3" t="s">
        <v>4215</v>
      </c>
      <c r="C876" s="2" t="s">
        <v>4216</v>
      </c>
      <c r="D876" s="2">
        <v>4.96</v>
      </c>
      <c r="E876" s="2">
        <v>0.81</v>
      </c>
      <c r="F876" s="2" t="s">
        <v>4217</v>
      </c>
      <c r="G876" s="2" t="s">
        <v>4218</v>
      </c>
      <c r="H876" s="2">
        <v>0.01</v>
      </c>
      <c r="I876" s="23">
        <v>200</v>
      </c>
      <c r="J876" s="24">
        <v>1.2791256392275601E-3</v>
      </c>
    </row>
    <row r="877" spans="1:10" ht="15.95" customHeight="1" x14ac:dyDescent="0.15">
      <c r="A877" s="25">
        <v>44305</v>
      </c>
      <c r="B877" s="3" t="s">
        <v>4219</v>
      </c>
      <c r="C877" s="2" t="s">
        <v>4220</v>
      </c>
      <c r="D877" s="2">
        <v>5.81</v>
      </c>
      <c r="E877" s="2">
        <v>10.039999999999999</v>
      </c>
      <c r="F877" s="2" t="s">
        <v>4221</v>
      </c>
      <c r="G877" s="2" t="s">
        <v>4222</v>
      </c>
      <c r="H877" s="2">
        <v>0.9</v>
      </c>
      <c r="I877" s="23">
        <v>-300</v>
      </c>
      <c r="J877" s="24">
        <v>-3.5614928907256597E-5</v>
      </c>
    </row>
    <row r="878" spans="1:10" ht="15.95" customHeight="1" x14ac:dyDescent="0.15">
      <c r="A878" s="25">
        <v>44305</v>
      </c>
      <c r="B878" s="3" t="s">
        <v>4223</v>
      </c>
      <c r="C878" s="2" t="s">
        <v>4224</v>
      </c>
      <c r="D878" s="2">
        <v>3.82</v>
      </c>
      <c r="E878" s="2">
        <v>1.06</v>
      </c>
      <c r="F878" s="2" t="s">
        <v>4225</v>
      </c>
      <c r="G878" s="2" t="s">
        <v>4226</v>
      </c>
      <c r="H878" s="2">
        <v>1.32</v>
      </c>
      <c r="I878" s="23">
        <v>-488</v>
      </c>
      <c r="J878" s="24">
        <v>-1.93451548684002E-5</v>
      </c>
    </row>
    <row r="879" spans="1:10" ht="15.95" customHeight="1" x14ac:dyDescent="0.15">
      <c r="A879" s="25">
        <v>44305</v>
      </c>
      <c r="B879" s="3" t="s">
        <v>4227</v>
      </c>
      <c r="C879" s="2" t="s">
        <v>4228</v>
      </c>
      <c r="D879" s="2">
        <v>12.18</v>
      </c>
      <c r="E879" s="2">
        <v>1.08</v>
      </c>
      <c r="F879" s="2" t="s">
        <v>4229</v>
      </c>
      <c r="G879" s="2" t="s">
        <v>4230</v>
      </c>
      <c r="H879" s="2">
        <v>0.3</v>
      </c>
      <c r="I879" s="23">
        <v>-600</v>
      </c>
      <c r="J879" s="24">
        <v>-3.6508348174841101E-4</v>
      </c>
    </row>
    <row r="880" spans="1:10" ht="15.95" customHeight="1" x14ac:dyDescent="0.15">
      <c r="A880" s="25">
        <v>44305</v>
      </c>
      <c r="B880" s="3" t="s">
        <v>1316</v>
      </c>
      <c r="C880" s="2" t="s">
        <v>1317</v>
      </c>
      <c r="D880" s="2">
        <v>24.53</v>
      </c>
      <c r="E880" s="2">
        <v>-0.12</v>
      </c>
      <c r="F880" s="2" t="s">
        <v>1318</v>
      </c>
      <c r="G880" s="2" t="s">
        <v>1319</v>
      </c>
      <c r="H880" s="2">
        <v>2.78</v>
      </c>
      <c r="I880" s="23">
        <v>-483</v>
      </c>
      <c r="J880" s="24">
        <v>-1.6249824967238101E-4</v>
      </c>
    </row>
    <row r="881" spans="1:10" ht="15.95" customHeight="1" x14ac:dyDescent="0.15">
      <c r="A881" s="25">
        <v>44305</v>
      </c>
      <c r="B881" s="3" t="s">
        <v>4231</v>
      </c>
      <c r="C881" s="2" t="s">
        <v>4232</v>
      </c>
      <c r="D881" s="2">
        <v>5.13</v>
      </c>
      <c r="E881" s="2">
        <v>-0.57999999999999996</v>
      </c>
      <c r="F881" s="2" t="s">
        <v>4233</v>
      </c>
      <c r="G881" s="2" t="s">
        <v>4234</v>
      </c>
      <c r="H881" s="2">
        <v>0.48</v>
      </c>
      <c r="I881" s="23">
        <v>-2600</v>
      </c>
      <c r="J881" s="24">
        <v>-3.0710204181910901E-4</v>
      </c>
    </row>
    <row r="882" spans="1:10" ht="15.95" customHeight="1" x14ac:dyDescent="0.15">
      <c r="A882" s="25">
        <v>44305</v>
      </c>
      <c r="B882" s="3" t="s">
        <v>4235</v>
      </c>
      <c r="C882" s="2" t="s">
        <v>4236</v>
      </c>
      <c r="D882" s="2">
        <v>12.2</v>
      </c>
      <c r="E882" s="2">
        <v>0.08</v>
      </c>
      <c r="F882" s="2" t="s">
        <v>4237</v>
      </c>
      <c r="G882" s="2" t="s">
        <v>4238</v>
      </c>
      <c r="H882" s="2">
        <v>0.17</v>
      </c>
      <c r="I882" s="23">
        <v>-1791</v>
      </c>
      <c r="J882" s="24">
        <v>-1.6276589976168801E-3</v>
      </c>
    </row>
    <row r="883" spans="1:10" ht="15.95" customHeight="1" x14ac:dyDescent="0.15">
      <c r="A883" s="25">
        <v>44305</v>
      </c>
      <c r="B883" s="3" t="s">
        <v>4239</v>
      </c>
      <c r="C883" s="2" t="s">
        <v>4240</v>
      </c>
      <c r="D883" s="2">
        <v>4.33</v>
      </c>
      <c r="E883" s="2">
        <v>1.41</v>
      </c>
      <c r="F883" s="2" t="s">
        <v>4241</v>
      </c>
      <c r="G883" s="2" t="s">
        <v>4242</v>
      </c>
      <c r="H883" s="2">
        <v>1.24</v>
      </c>
      <c r="I883" s="23">
        <v>-5900</v>
      </c>
      <c r="J883" s="24">
        <v>-3.0925155535480497E-4</v>
      </c>
    </row>
    <row r="884" spans="1:10" ht="15.95" customHeight="1" x14ac:dyDescent="0.15">
      <c r="A884" s="25">
        <v>44305</v>
      </c>
      <c r="B884" s="3" t="s">
        <v>4243</v>
      </c>
      <c r="C884" s="2" t="s">
        <v>4244</v>
      </c>
      <c r="D884" s="2">
        <v>5.89</v>
      </c>
      <c r="E884" s="2">
        <v>0</v>
      </c>
      <c r="F884" s="2" t="s">
        <v>4245</v>
      </c>
      <c r="G884" s="2" t="s">
        <v>4246</v>
      </c>
      <c r="H884" s="2">
        <v>0.69</v>
      </c>
      <c r="I884" s="23">
        <v>-4600</v>
      </c>
      <c r="J884" s="24">
        <v>-3.9011251353732803E-4</v>
      </c>
    </row>
    <row r="885" spans="1:10" ht="15.95" customHeight="1" x14ac:dyDescent="0.15">
      <c r="A885" s="25">
        <v>44305</v>
      </c>
      <c r="B885" s="3" t="s">
        <v>4247</v>
      </c>
      <c r="C885" s="2" t="s">
        <v>4248</v>
      </c>
      <c r="D885" s="2">
        <v>26.27</v>
      </c>
      <c r="E885" s="2">
        <v>5.04</v>
      </c>
      <c r="F885" s="2" t="s">
        <v>4249</v>
      </c>
      <c r="G885" s="2" t="s">
        <v>342</v>
      </c>
      <c r="H885" s="2">
        <v>3.03</v>
      </c>
      <c r="I885" s="23">
        <v>-1100</v>
      </c>
      <c r="J885" s="24">
        <v>-1.58677456429861E-4</v>
      </c>
    </row>
    <row r="886" spans="1:10" ht="15.95" customHeight="1" x14ac:dyDescent="0.15">
      <c r="A886" s="25">
        <v>44305</v>
      </c>
      <c r="B886" s="3" t="s">
        <v>4250</v>
      </c>
      <c r="C886" s="2" t="s">
        <v>4251</v>
      </c>
      <c r="D886" s="2">
        <v>7.06</v>
      </c>
      <c r="E886" s="2">
        <v>0</v>
      </c>
      <c r="F886" s="2" t="s">
        <v>4252</v>
      </c>
      <c r="G886" s="2" t="s">
        <v>4253</v>
      </c>
      <c r="H886" s="2">
        <v>0.61</v>
      </c>
      <c r="I886" s="23">
        <v>-4300</v>
      </c>
      <c r="J886" s="24">
        <v>-9.8424273165354393E-4</v>
      </c>
    </row>
    <row r="887" spans="1:10" ht="15.95" customHeight="1" x14ac:dyDescent="0.15">
      <c r="A887" s="25">
        <v>44305</v>
      </c>
      <c r="B887" s="3" t="s">
        <v>4254</v>
      </c>
      <c r="C887" s="2" t="s">
        <v>4255</v>
      </c>
      <c r="D887" s="2">
        <v>7.23</v>
      </c>
      <c r="E887" s="2">
        <v>0.28000000000000003</v>
      </c>
      <c r="F887" s="2" t="s">
        <v>4256</v>
      </c>
      <c r="G887" s="2" t="s">
        <v>4257</v>
      </c>
      <c r="H887" s="2">
        <v>0.01</v>
      </c>
      <c r="I887" s="23">
        <v>-4200</v>
      </c>
      <c r="J887" s="24">
        <v>-3.5197076406532301E-3</v>
      </c>
    </row>
    <row r="888" spans="1:10" ht="15.95" customHeight="1" x14ac:dyDescent="0.15">
      <c r="A888" s="25">
        <v>44305</v>
      </c>
      <c r="B888" s="3" t="s">
        <v>4258</v>
      </c>
      <c r="C888" s="2" t="s">
        <v>4259</v>
      </c>
      <c r="D888" s="2">
        <v>17.68</v>
      </c>
      <c r="E888" s="2">
        <v>1.32</v>
      </c>
      <c r="F888" s="2" t="s">
        <v>4260</v>
      </c>
      <c r="G888" s="2" t="s">
        <v>4261</v>
      </c>
      <c r="H888" s="2">
        <v>7.58</v>
      </c>
      <c r="I888" s="23">
        <v>-1804</v>
      </c>
      <c r="J888" s="24">
        <v>-2.66652197969371E-5</v>
      </c>
    </row>
    <row r="889" spans="1:10" ht="15.95" customHeight="1" x14ac:dyDescent="0.15">
      <c r="A889" s="25">
        <v>44305</v>
      </c>
      <c r="B889" s="3" t="s">
        <v>1320</v>
      </c>
      <c r="C889" s="2" t="s">
        <v>1321</v>
      </c>
      <c r="D889" s="2">
        <v>5.61</v>
      </c>
      <c r="E889" s="2">
        <v>0.54</v>
      </c>
      <c r="F889" s="2" t="s">
        <v>546</v>
      </c>
      <c r="G889" s="2" t="s">
        <v>1322</v>
      </c>
      <c r="H889" s="2">
        <v>1.98</v>
      </c>
      <c r="I889" s="23">
        <v>-6006</v>
      </c>
      <c r="J889" s="24">
        <v>-2.4991451238638901E-5</v>
      </c>
    </row>
    <row r="890" spans="1:10" ht="15.95" customHeight="1" x14ac:dyDescent="0.15">
      <c r="A890" s="25">
        <v>44305</v>
      </c>
      <c r="B890" s="3" t="s">
        <v>4262</v>
      </c>
      <c r="C890" s="2" t="s">
        <v>4263</v>
      </c>
      <c r="D890" s="2">
        <v>22.68</v>
      </c>
      <c r="E890" s="2">
        <v>0.18</v>
      </c>
      <c r="F890" s="2" t="s">
        <v>4264</v>
      </c>
      <c r="G890" s="2" t="s">
        <v>2512</v>
      </c>
      <c r="H890" s="2">
        <v>1.1200000000000001</v>
      </c>
      <c r="I890" s="23">
        <v>-1788</v>
      </c>
      <c r="J890" s="24">
        <v>-3.0432899046345602E-4</v>
      </c>
    </row>
    <row r="891" spans="1:10" ht="15.95" customHeight="1" x14ac:dyDescent="0.15">
      <c r="A891" s="25">
        <v>44305</v>
      </c>
      <c r="B891" s="3" t="s">
        <v>4265</v>
      </c>
      <c r="C891" s="2" t="s">
        <v>4266</v>
      </c>
      <c r="D891" s="2">
        <v>5.04</v>
      </c>
      <c r="E891" s="2">
        <v>0.6</v>
      </c>
      <c r="F891" s="2" t="s">
        <v>4267</v>
      </c>
      <c r="G891" s="2" t="s">
        <v>4268</v>
      </c>
      <c r="H891" s="2">
        <v>0.17</v>
      </c>
      <c r="I891" s="23">
        <v>-8564</v>
      </c>
      <c r="J891" s="24">
        <v>-4.6478317950541699E-3</v>
      </c>
    </row>
    <row r="892" spans="1:10" ht="15.95" customHeight="1" x14ac:dyDescent="0.15">
      <c r="A892" s="25">
        <v>44305</v>
      </c>
      <c r="B892" s="3" t="s">
        <v>4269</v>
      </c>
      <c r="C892" s="2" t="s">
        <v>4270</v>
      </c>
      <c r="D892" s="2">
        <v>12.07</v>
      </c>
      <c r="E892" s="2">
        <v>2.37</v>
      </c>
      <c r="F892" s="2" t="s">
        <v>1123</v>
      </c>
      <c r="G892" s="2" t="s">
        <v>4271</v>
      </c>
      <c r="H892" s="2">
        <v>3.56</v>
      </c>
      <c r="I892" s="23">
        <v>-4720</v>
      </c>
      <c r="J892" s="24">
        <v>-4.6174192613569397E-5</v>
      </c>
    </row>
    <row r="893" spans="1:10" ht="15.95" customHeight="1" x14ac:dyDescent="0.15">
      <c r="A893" s="25">
        <v>44305</v>
      </c>
      <c r="B893" s="3" t="s">
        <v>4272</v>
      </c>
      <c r="C893" s="2" t="s">
        <v>4273</v>
      </c>
      <c r="D893" s="2">
        <v>78.89</v>
      </c>
      <c r="E893" s="2">
        <v>0.88</v>
      </c>
      <c r="F893" s="2" t="s">
        <v>4274</v>
      </c>
      <c r="G893" s="2" t="s">
        <v>4275</v>
      </c>
      <c r="H893" s="2">
        <v>0.05</v>
      </c>
      <c r="I893" s="23">
        <v>-802</v>
      </c>
      <c r="J893" s="24">
        <v>-1.75741011900655E-2</v>
      </c>
    </row>
    <row r="894" spans="1:10" ht="15.95" customHeight="1" x14ac:dyDescent="0.15">
      <c r="A894" s="25">
        <v>44305</v>
      </c>
      <c r="B894" s="3" t="s">
        <v>1323</v>
      </c>
      <c r="C894" s="2" t="s">
        <v>1324</v>
      </c>
      <c r="D894" s="2">
        <v>34.909999999999997</v>
      </c>
      <c r="E894" s="2">
        <v>1.45</v>
      </c>
      <c r="F894" s="2" t="s">
        <v>1325</v>
      </c>
      <c r="G894" s="2" t="s">
        <v>1326</v>
      </c>
      <c r="H894" s="2">
        <v>0.33</v>
      </c>
      <c r="I894" s="23">
        <v>-2613</v>
      </c>
      <c r="J894" s="24">
        <v>-9.5167221801308408E-3</v>
      </c>
    </row>
    <row r="895" spans="1:10" ht="15.95" customHeight="1" x14ac:dyDescent="0.15">
      <c r="A895" s="25">
        <v>44305</v>
      </c>
      <c r="B895" s="3" t="s">
        <v>1327</v>
      </c>
      <c r="C895" s="2" t="s">
        <v>1328</v>
      </c>
      <c r="D895" s="2">
        <v>14.08</v>
      </c>
      <c r="E895" s="2">
        <v>0.93</v>
      </c>
      <c r="F895" s="2" t="s">
        <v>1329</v>
      </c>
      <c r="G895" s="2" t="s">
        <v>1330</v>
      </c>
      <c r="H895" s="2">
        <v>0.3</v>
      </c>
      <c r="I895" s="23">
        <v>-6557</v>
      </c>
      <c r="J895" s="24">
        <v>-8.3390618760427904E-3</v>
      </c>
    </row>
    <row r="896" spans="1:10" ht="15.95" customHeight="1" x14ac:dyDescent="0.15">
      <c r="A896" s="25">
        <v>44305</v>
      </c>
      <c r="B896" s="3" t="s">
        <v>1331</v>
      </c>
      <c r="C896" s="2" t="s">
        <v>1332</v>
      </c>
      <c r="D896" s="2">
        <v>3.86</v>
      </c>
      <c r="E896" s="2">
        <v>0.52</v>
      </c>
      <c r="F896" s="2" t="s">
        <v>1333</v>
      </c>
      <c r="G896" s="2" t="s">
        <v>1334</v>
      </c>
      <c r="H896" s="2">
        <v>0.72</v>
      </c>
      <c r="I896" s="23">
        <v>-24979</v>
      </c>
      <c r="J896" s="24">
        <v>-3.5307948044315698E-3</v>
      </c>
    </row>
    <row r="897" spans="1:10" ht="15.95" customHeight="1" x14ac:dyDescent="0.15">
      <c r="A897" s="25">
        <v>44305</v>
      </c>
      <c r="B897" s="3" t="s">
        <v>1335</v>
      </c>
      <c r="C897" s="2" t="s">
        <v>1336</v>
      </c>
      <c r="D897" s="2">
        <v>3.93</v>
      </c>
      <c r="E897" s="2">
        <v>0.51</v>
      </c>
      <c r="F897" s="2" t="s">
        <v>1337</v>
      </c>
      <c r="G897" s="2" t="s">
        <v>1338</v>
      </c>
      <c r="H897" s="2">
        <v>0.54</v>
      </c>
      <c r="I897" s="23">
        <v>-27750</v>
      </c>
      <c r="J897" s="24">
        <v>-2.37669333854045E-3</v>
      </c>
    </row>
    <row r="898" spans="1:10" ht="15.95" customHeight="1" x14ac:dyDescent="0.15">
      <c r="A898" s="25">
        <v>44305</v>
      </c>
      <c r="B898" s="3" t="s">
        <v>1339</v>
      </c>
      <c r="C898" s="2" t="s">
        <v>1340</v>
      </c>
      <c r="D898" s="2">
        <v>15.6</v>
      </c>
      <c r="E898" s="2">
        <v>2.63</v>
      </c>
      <c r="F898" s="2" t="s">
        <v>1341</v>
      </c>
      <c r="G898" s="2" t="s">
        <v>1342</v>
      </c>
      <c r="H898" s="2">
        <v>0.36</v>
      </c>
      <c r="I898" s="23">
        <v>-7400</v>
      </c>
      <c r="J898" s="24">
        <v>-1.9513882809113099E-3</v>
      </c>
    </row>
    <row r="899" spans="1:10" ht="15.95" customHeight="1" x14ac:dyDescent="0.15">
      <c r="A899" s="25">
        <v>44305</v>
      </c>
      <c r="B899" s="3" t="s">
        <v>4276</v>
      </c>
      <c r="C899" s="2" t="s">
        <v>4277</v>
      </c>
      <c r="D899" s="2">
        <v>7.32</v>
      </c>
      <c r="E899" s="2">
        <v>0.14000000000000001</v>
      </c>
      <c r="F899" s="2" t="s">
        <v>4278</v>
      </c>
      <c r="G899" s="2" t="s">
        <v>4279</v>
      </c>
      <c r="H899" s="2">
        <v>0.1</v>
      </c>
      <c r="I899" s="23">
        <v>-15812</v>
      </c>
      <c r="J899" s="24">
        <v>-1.89650438598787E-2</v>
      </c>
    </row>
    <row r="900" spans="1:10" ht="15.95" customHeight="1" x14ac:dyDescent="0.15">
      <c r="A900" s="25">
        <v>44305</v>
      </c>
      <c r="B900" s="3" t="s">
        <v>1343</v>
      </c>
      <c r="C900" s="2" t="s">
        <v>1344</v>
      </c>
      <c r="D900" s="2">
        <v>64.14</v>
      </c>
      <c r="E900" s="2">
        <v>0.41</v>
      </c>
      <c r="F900" s="2" t="s">
        <v>1345</v>
      </c>
      <c r="G900" s="2" t="s">
        <v>1346</v>
      </c>
      <c r="H900" s="2">
        <v>8.31</v>
      </c>
      <c r="I900" s="23">
        <v>-1829</v>
      </c>
      <c r="J900" s="24">
        <v>-5.4204416340543399E-5</v>
      </c>
    </row>
    <row r="901" spans="1:10" ht="15.95" customHeight="1" x14ac:dyDescent="0.15">
      <c r="A901" s="25">
        <v>44305</v>
      </c>
      <c r="B901" s="3" t="s">
        <v>4280</v>
      </c>
      <c r="C901" s="2" t="s">
        <v>4281</v>
      </c>
      <c r="D901" s="2">
        <v>39.54</v>
      </c>
      <c r="E901" s="2">
        <v>1.91</v>
      </c>
      <c r="F901" s="2" t="s">
        <v>4282</v>
      </c>
      <c r="G901" s="2" t="s">
        <v>4283</v>
      </c>
      <c r="H901" s="2">
        <v>0.45</v>
      </c>
      <c r="I901" s="23">
        <v>-3270</v>
      </c>
      <c r="J901" s="24">
        <v>-1.83957691031471E-3</v>
      </c>
    </row>
    <row r="902" spans="1:10" ht="15.95" customHeight="1" x14ac:dyDescent="0.15">
      <c r="A902" s="25">
        <v>44305</v>
      </c>
      <c r="B902" s="3" t="s">
        <v>4284</v>
      </c>
      <c r="C902" s="2" t="s">
        <v>4285</v>
      </c>
      <c r="D902" s="2">
        <v>20.69</v>
      </c>
      <c r="E902" s="2">
        <v>1.97</v>
      </c>
      <c r="F902" s="2" t="s">
        <v>4286</v>
      </c>
      <c r="G902" s="2" t="s">
        <v>4287</v>
      </c>
      <c r="H902" s="2">
        <v>0.4</v>
      </c>
      <c r="I902" s="23">
        <v>-6780</v>
      </c>
      <c r="J902" s="24">
        <v>-1.80715455492787E-3</v>
      </c>
    </row>
    <row r="903" spans="1:10" ht="15.95" customHeight="1" x14ac:dyDescent="0.15">
      <c r="A903" s="25">
        <v>44305</v>
      </c>
      <c r="B903" s="3" t="s">
        <v>1347</v>
      </c>
      <c r="C903" s="2" t="s">
        <v>1348</v>
      </c>
      <c r="D903" s="2">
        <v>5.45</v>
      </c>
      <c r="E903" s="2">
        <v>-0.55000000000000004</v>
      </c>
      <c r="F903" s="2" t="s">
        <v>1349</v>
      </c>
      <c r="G903" s="2" t="s">
        <v>1350</v>
      </c>
      <c r="H903" s="2">
        <v>3.01</v>
      </c>
      <c r="I903" s="23">
        <v>-27054</v>
      </c>
      <c r="J903" s="24">
        <v>-8.7772387227432901E-4</v>
      </c>
    </row>
    <row r="904" spans="1:10" ht="15.95" customHeight="1" x14ac:dyDescent="0.15">
      <c r="A904" s="25">
        <v>44305</v>
      </c>
      <c r="B904" s="3" t="s">
        <v>4288</v>
      </c>
      <c r="C904" s="2" t="s">
        <v>4289</v>
      </c>
      <c r="D904" s="2">
        <v>7.27</v>
      </c>
      <c r="E904" s="2">
        <v>0.41</v>
      </c>
      <c r="F904" s="2" t="s">
        <v>4290</v>
      </c>
      <c r="G904" s="2" t="s">
        <v>757</v>
      </c>
      <c r="H904" s="2">
        <v>0.69</v>
      </c>
      <c r="I904" s="23">
        <v>-20594</v>
      </c>
      <c r="J904" s="24">
        <v>-8.9654174568643105E-4</v>
      </c>
    </row>
    <row r="905" spans="1:10" ht="15.95" customHeight="1" x14ac:dyDescent="0.15">
      <c r="A905" s="25">
        <v>44305</v>
      </c>
      <c r="B905" s="3" t="s">
        <v>1351</v>
      </c>
      <c r="C905" s="2" t="s">
        <v>1352</v>
      </c>
      <c r="D905" s="2">
        <v>12.43</v>
      </c>
      <c r="E905" s="2">
        <v>-0.56000000000000005</v>
      </c>
      <c r="F905" s="2" t="s">
        <v>1353</v>
      </c>
      <c r="G905" s="2" t="s">
        <v>1354</v>
      </c>
      <c r="H905" s="2">
        <v>1.1200000000000001</v>
      </c>
      <c r="I905" s="23">
        <v>-12381</v>
      </c>
      <c r="J905" s="24">
        <v>-1.0816609744384799E-3</v>
      </c>
    </row>
    <row r="906" spans="1:10" ht="15.95" customHeight="1" x14ac:dyDescent="0.15">
      <c r="A906" s="25">
        <v>44305</v>
      </c>
      <c r="B906" s="3" t="s">
        <v>4291</v>
      </c>
      <c r="C906" s="2" t="s">
        <v>4292</v>
      </c>
      <c r="D906" s="2">
        <v>15.09</v>
      </c>
      <c r="E906" s="2">
        <v>0.6</v>
      </c>
      <c r="F906" s="2" t="s">
        <v>4293</v>
      </c>
      <c r="G906" s="2" t="s">
        <v>4294</v>
      </c>
      <c r="H906" s="2">
        <v>0.42</v>
      </c>
      <c r="I906" s="23">
        <v>-10200</v>
      </c>
      <c r="J906" s="24">
        <v>-7.9790981407609606E-3</v>
      </c>
    </row>
    <row r="907" spans="1:10" ht="15.95" customHeight="1" x14ac:dyDescent="0.15">
      <c r="A907" s="25">
        <v>44305</v>
      </c>
      <c r="B907" s="3" t="s">
        <v>1355</v>
      </c>
      <c r="C907" s="2" t="s">
        <v>1356</v>
      </c>
      <c r="D907" s="2">
        <v>22.99</v>
      </c>
      <c r="E907" s="2">
        <v>0.97</v>
      </c>
      <c r="F907" s="2" t="s">
        <v>1357</v>
      </c>
      <c r="G907" s="2" t="s">
        <v>1358</v>
      </c>
      <c r="H907" s="2">
        <v>0.75</v>
      </c>
      <c r="I907" s="23">
        <v>-6911</v>
      </c>
      <c r="J907" s="24">
        <v>-2.5780136629785502E-3</v>
      </c>
    </row>
    <row r="908" spans="1:10" ht="15.95" customHeight="1" x14ac:dyDescent="0.15">
      <c r="A908" s="25">
        <v>44305</v>
      </c>
      <c r="B908" s="3" t="s">
        <v>1359</v>
      </c>
      <c r="C908" s="2" t="s">
        <v>1360</v>
      </c>
      <c r="D908" s="2">
        <v>13.15</v>
      </c>
      <c r="E908" s="2">
        <v>0.77</v>
      </c>
      <c r="F908" s="2" t="s">
        <v>1361</v>
      </c>
      <c r="G908" s="2" t="s">
        <v>1362</v>
      </c>
      <c r="H908" s="2">
        <v>1.1100000000000001</v>
      </c>
      <c r="I908" s="23">
        <v>-12554</v>
      </c>
      <c r="J908" s="24">
        <v>-1.7738975622847699E-3</v>
      </c>
    </row>
    <row r="909" spans="1:10" ht="15.95" customHeight="1" x14ac:dyDescent="0.15">
      <c r="A909" s="25">
        <v>44305</v>
      </c>
      <c r="B909" s="3" t="s">
        <v>4295</v>
      </c>
      <c r="C909" s="2" t="s">
        <v>4296</v>
      </c>
      <c r="D909" s="2">
        <v>26.9</v>
      </c>
      <c r="E909" s="2">
        <v>1.1299999999999999</v>
      </c>
      <c r="F909" s="2" t="s">
        <v>4297</v>
      </c>
      <c r="G909" s="2" t="s">
        <v>4298</v>
      </c>
      <c r="H909" s="2">
        <v>0.28999999999999998</v>
      </c>
      <c r="I909" s="23">
        <v>-6400</v>
      </c>
      <c r="J909" s="24">
        <v>-7.9089040523789202E-3</v>
      </c>
    </row>
    <row r="910" spans="1:10" ht="15.95" customHeight="1" x14ac:dyDescent="0.15">
      <c r="A910" s="25">
        <v>44305</v>
      </c>
      <c r="B910" s="3" t="s">
        <v>4299</v>
      </c>
      <c r="C910" s="2" t="s">
        <v>4300</v>
      </c>
      <c r="D910" s="2">
        <v>2.27</v>
      </c>
      <c r="E910" s="2">
        <v>-0.87</v>
      </c>
      <c r="F910" s="2" t="s">
        <v>703</v>
      </c>
      <c r="G910" s="2" t="s">
        <v>4301</v>
      </c>
      <c r="H910" s="2">
        <v>1.72</v>
      </c>
      <c r="I910" s="23">
        <v>-77343</v>
      </c>
      <c r="J910" s="24">
        <v>-7.16587934936032E-4</v>
      </c>
    </row>
    <row r="911" spans="1:10" ht="15.95" customHeight="1" x14ac:dyDescent="0.15">
      <c r="A911" s="25">
        <v>44305</v>
      </c>
      <c r="B911" s="3" t="s">
        <v>4302</v>
      </c>
      <c r="C911" s="2" t="s">
        <v>4303</v>
      </c>
      <c r="D911" s="2">
        <v>14.23</v>
      </c>
      <c r="E911" s="2">
        <v>1.5</v>
      </c>
      <c r="F911" s="2" t="s">
        <v>4304</v>
      </c>
      <c r="G911" s="2" t="s">
        <v>4305</v>
      </c>
      <c r="H911" s="2">
        <v>0.15</v>
      </c>
      <c r="I911" s="23">
        <v>-13208</v>
      </c>
      <c r="J911" s="24">
        <v>-1.7640257771398E-2</v>
      </c>
    </row>
    <row r="912" spans="1:10" ht="15.95" customHeight="1" x14ac:dyDescent="0.15">
      <c r="A912" s="25">
        <v>44305</v>
      </c>
      <c r="B912" s="3" t="s">
        <v>4306</v>
      </c>
      <c r="C912" s="2" t="s">
        <v>4307</v>
      </c>
      <c r="D912" s="2">
        <v>5.73</v>
      </c>
      <c r="E912" s="2">
        <v>0.53</v>
      </c>
      <c r="F912" s="2" t="s">
        <v>4308</v>
      </c>
      <c r="G912" s="2" t="s">
        <v>4309</v>
      </c>
      <c r="H912" s="2">
        <v>0.46</v>
      </c>
      <c r="I912" s="23">
        <v>-33782</v>
      </c>
      <c r="J912" s="24">
        <v>-7.49820878748436E-3</v>
      </c>
    </row>
    <row r="913" spans="1:10" ht="15.95" customHeight="1" x14ac:dyDescent="0.15">
      <c r="A913" s="25">
        <v>44305</v>
      </c>
      <c r="B913" s="3" t="s">
        <v>1363</v>
      </c>
      <c r="C913" s="2" t="s">
        <v>1364</v>
      </c>
      <c r="D913" s="2">
        <v>4.54</v>
      </c>
      <c r="E913" s="2">
        <v>2.25</v>
      </c>
      <c r="F913" s="2" t="s">
        <v>1365</v>
      </c>
      <c r="G913" s="2" t="s">
        <v>1366</v>
      </c>
      <c r="H913" s="2">
        <v>0.48</v>
      </c>
      <c r="I913" s="23">
        <v>-46384</v>
      </c>
      <c r="J913" s="24">
        <v>-2.8279773894275E-3</v>
      </c>
    </row>
    <row r="914" spans="1:10" ht="15.95" customHeight="1" x14ac:dyDescent="0.15">
      <c r="A914" s="25">
        <v>44305</v>
      </c>
      <c r="B914" s="3" t="s">
        <v>1367</v>
      </c>
      <c r="C914" s="2" t="s">
        <v>1368</v>
      </c>
      <c r="D914" s="2">
        <v>6.83</v>
      </c>
      <c r="E914" s="2">
        <v>-0.15</v>
      </c>
      <c r="F914" s="2" t="s">
        <v>1369</v>
      </c>
      <c r="G914" s="2" t="s">
        <v>1370</v>
      </c>
      <c r="H914" s="2">
        <v>0.72</v>
      </c>
      <c r="I914" s="23">
        <v>-31700</v>
      </c>
      <c r="J914" s="24">
        <v>-6.4225151582790099E-3</v>
      </c>
    </row>
    <row r="915" spans="1:10" ht="15.95" customHeight="1" x14ac:dyDescent="0.15">
      <c r="A915" s="25">
        <v>44305</v>
      </c>
      <c r="B915" s="3" t="s">
        <v>4310</v>
      </c>
      <c r="C915" s="2" t="s">
        <v>4311</v>
      </c>
      <c r="D915" s="2">
        <v>6.48</v>
      </c>
      <c r="E915" s="2">
        <v>0.15</v>
      </c>
      <c r="F915" s="2" t="s">
        <v>4312</v>
      </c>
      <c r="G915" s="2" t="s">
        <v>4313</v>
      </c>
      <c r="H915" s="2">
        <v>0.87</v>
      </c>
      <c r="I915" s="23">
        <v>-35900</v>
      </c>
      <c r="J915" s="24">
        <v>-4.0461648000067098E-3</v>
      </c>
    </row>
    <row r="916" spans="1:10" ht="15.95" customHeight="1" x14ac:dyDescent="0.15">
      <c r="A916" s="25">
        <v>44305</v>
      </c>
      <c r="B916" s="3" t="s">
        <v>1371</v>
      </c>
      <c r="C916" s="2" t="s">
        <v>1372</v>
      </c>
      <c r="D916" s="2">
        <v>32.909999999999997</v>
      </c>
      <c r="E916" s="2">
        <v>0.89</v>
      </c>
      <c r="F916" s="2" t="s">
        <v>1373</v>
      </c>
      <c r="G916" s="2" t="s">
        <v>1374</v>
      </c>
      <c r="H916" s="2">
        <v>0.94</v>
      </c>
      <c r="I916" s="23">
        <v>-7100</v>
      </c>
      <c r="J916" s="24">
        <v>-1.88188606434576E-3</v>
      </c>
    </row>
    <row r="917" spans="1:10" ht="15.95" customHeight="1" x14ac:dyDescent="0.15">
      <c r="A917" s="25">
        <v>44305</v>
      </c>
      <c r="B917" s="3" t="s">
        <v>4314</v>
      </c>
      <c r="C917" s="2" t="s">
        <v>4315</v>
      </c>
      <c r="D917" s="2">
        <v>13.51</v>
      </c>
      <c r="E917" s="2">
        <v>0.22</v>
      </c>
      <c r="F917" s="2" t="s">
        <v>4316</v>
      </c>
      <c r="G917" s="2" t="s">
        <v>4317</v>
      </c>
      <c r="H917" s="2">
        <v>0.18</v>
      </c>
      <c r="I917" s="23">
        <v>-18741</v>
      </c>
      <c r="J917" s="24">
        <v>-1.71132743204634E-2</v>
      </c>
    </row>
    <row r="918" spans="1:10" ht="15.95" customHeight="1" x14ac:dyDescent="0.15">
      <c r="A918" s="25">
        <v>44305</v>
      </c>
      <c r="B918" s="3" t="s">
        <v>1375</v>
      </c>
      <c r="C918" s="2" t="s">
        <v>1376</v>
      </c>
      <c r="D918" s="2">
        <v>4.1900000000000004</v>
      </c>
      <c r="E918" s="2">
        <v>-0.24</v>
      </c>
      <c r="F918" s="2" t="s">
        <v>1377</v>
      </c>
      <c r="G918" s="2" t="s">
        <v>1378</v>
      </c>
      <c r="H918" s="2">
        <v>1.44</v>
      </c>
      <c r="I918" s="23">
        <v>-60447</v>
      </c>
      <c r="J918" s="24">
        <v>-2.28500268526887E-4</v>
      </c>
    </row>
    <row r="919" spans="1:10" ht="15.95" customHeight="1" x14ac:dyDescent="0.15">
      <c r="A919" s="25">
        <v>44305</v>
      </c>
      <c r="B919" s="3" t="s">
        <v>4318</v>
      </c>
      <c r="C919" s="2" t="s">
        <v>4319</v>
      </c>
      <c r="D919" s="2">
        <v>11.94</v>
      </c>
      <c r="E919" s="2">
        <v>0.59</v>
      </c>
      <c r="F919" s="2" t="s">
        <v>4320</v>
      </c>
      <c r="G919" s="2" t="s">
        <v>4321</v>
      </c>
      <c r="H919" s="2">
        <v>0.44</v>
      </c>
      <c r="I919" s="23">
        <v>-21255</v>
      </c>
      <c r="J919" s="24">
        <v>-7.4235428784593599E-3</v>
      </c>
    </row>
    <row r="920" spans="1:10" ht="15.95" customHeight="1" x14ac:dyDescent="0.15">
      <c r="A920" s="25">
        <v>44305</v>
      </c>
      <c r="B920" s="3" t="s">
        <v>4322</v>
      </c>
      <c r="C920" s="2" t="s">
        <v>4323</v>
      </c>
      <c r="D920" s="2">
        <v>9.65</v>
      </c>
      <c r="E920" s="2">
        <v>0.84</v>
      </c>
      <c r="F920" s="2" t="s">
        <v>4324</v>
      </c>
      <c r="G920" s="2" t="s">
        <v>4325</v>
      </c>
      <c r="H920" s="2">
        <v>0.28999999999999998</v>
      </c>
      <c r="I920" s="23">
        <v>-27764</v>
      </c>
      <c r="J920" s="24">
        <v>-1.21405271172774E-2</v>
      </c>
    </row>
    <row r="921" spans="1:10" ht="15.95" customHeight="1" x14ac:dyDescent="0.15">
      <c r="A921" s="25">
        <v>44305</v>
      </c>
      <c r="B921" s="3" t="s">
        <v>4326</v>
      </c>
      <c r="C921" s="2" t="s">
        <v>4327</v>
      </c>
      <c r="D921" s="2">
        <v>6.63</v>
      </c>
      <c r="E921" s="2">
        <v>-0.15</v>
      </c>
      <c r="F921" s="2" t="s">
        <v>4328</v>
      </c>
      <c r="G921" s="2" t="s">
        <v>3365</v>
      </c>
      <c r="H921" s="2">
        <v>1.46</v>
      </c>
      <c r="I921" s="23">
        <v>-43411</v>
      </c>
      <c r="J921" s="24">
        <v>-9.8878907863179108E-4</v>
      </c>
    </row>
    <row r="922" spans="1:10" ht="15.95" customHeight="1" x14ac:dyDescent="0.15">
      <c r="A922" s="25">
        <v>44305</v>
      </c>
      <c r="B922" s="3" t="s">
        <v>4329</v>
      </c>
      <c r="C922" s="2" t="s">
        <v>4330</v>
      </c>
      <c r="D922" s="2">
        <v>30.2</v>
      </c>
      <c r="E922" s="2">
        <v>3.07</v>
      </c>
      <c r="F922" s="2" t="s">
        <v>4331</v>
      </c>
      <c r="G922" s="2" t="s">
        <v>4332</v>
      </c>
      <c r="H922" s="2">
        <v>0.37</v>
      </c>
      <c r="I922" s="23">
        <v>-9721</v>
      </c>
      <c r="J922" s="24">
        <v>-1.4567920599641701E-2</v>
      </c>
    </row>
    <row r="923" spans="1:10" ht="15.95" customHeight="1" x14ac:dyDescent="0.15">
      <c r="A923" s="25">
        <v>44305</v>
      </c>
      <c r="B923" s="3" t="s">
        <v>4333</v>
      </c>
      <c r="C923" s="2" t="s">
        <v>4334</v>
      </c>
      <c r="D923" s="2">
        <v>17.68</v>
      </c>
      <c r="E923" s="2">
        <v>0.74</v>
      </c>
      <c r="F923" s="2" t="s">
        <v>4335</v>
      </c>
      <c r="G923" s="2" t="s">
        <v>4336</v>
      </c>
      <c r="H923" s="2">
        <v>0.03</v>
      </c>
      <c r="I923" s="23">
        <v>-16650</v>
      </c>
      <c r="J923" s="24">
        <v>-9.2629408732788507E-2</v>
      </c>
    </row>
    <row r="924" spans="1:10" ht="15.95" customHeight="1" x14ac:dyDescent="0.15">
      <c r="A924" s="25">
        <v>44305</v>
      </c>
      <c r="B924" s="3" t="s">
        <v>4337</v>
      </c>
      <c r="C924" s="2" t="s">
        <v>4338</v>
      </c>
      <c r="D924" s="2">
        <v>5.27</v>
      </c>
      <c r="E924" s="2">
        <v>-0.38</v>
      </c>
      <c r="F924" s="2" t="s">
        <v>3373</v>
      </c>
      <c r="G924" s="2" t="s">
        <v>4339</v>
      </c>
      <c r="H924" s="2">
        <v>4.6100000000000003</v>
      </c>
      <c r="I924" s="23">
        <v>-57389</v>
      </c>
      <c r="J924" s="24">
        <v>-5.1136728935004597E-4</v>
      </c>
    </row>
    <row r="925" spans="1:10" ht="15.95" customHeight="1" x14ac:dyDescent="0.15">
      <c r="A925" s="25">
        <v>44305</v>
      </c>
      <c r="B925" s="3" t="s">
        <v>1379</v>
      </c>
      <c r="C925" s="2" t="s">
        <v>1380</v>
      </c>
      <c r="D925" s="2">
        <v>14.26</v>
      </c>
      <c r="E925" s="2">
        <v>1.06</v>
      </c>
      <c r="F925" s="2" t="s">
        <v>1381</v>
      </c>
      <c r="G925" s="2" t="s">
        <v>1382</v>
      </c>
      <c r="H925" s="2">
        <v>1.3</v>
      </c>
      <c r="I925" s="23">
        <v>-22342</v>
      </c>
      <c r="J925" s="24">
        <v>-2.0185541496488399E-3</v>
      </c>
    </row>
    <row r="926" spans="1:10" ht="15.95" customHeight="1" x14ac:dyDescent="0.15">
      <c r="A926" s="25">
        <v>44305</v>
      </c>
      <c r="B926" s="3" t="s">
        <v>4340</v>
      </c>
      <c r="C926" s="2" t="s">
        <v>4341</v>
      </c>
      <c r="D926" s="2">
        <v>13.7</v>
      </c>
      <c r="E926" s="2">
        <v>1.18</v>
      </c>
      <c r="F926" s="2" t="s">
        <v>4342</v>
      </c>
      <c r="G926" s="2" t="s">
        <v>2074</v>
      </c>
      <c r="H926" s="2">
        <v>1.38</v>
      </c>
      <c r="I926" s="23">
        <v>-23304</v>
      </c>
      <c r="J926" s="24">
        <v>-5.4155612359345004E-4</v>
      </c>
    </row>
    <row r="927" spans="1:10" ht="15.95" customHeight="1" x14ac:dyDescent="0.15">
      <c r="A927" s="25">
        <v>44305</v>
      </c>
      <c r="B927" s="3" t="s">
        <v>4343</v>
      </c>
      <c r="C927" s="2" t="s">
        <v>4344</v>
      </c>
      <c r="D927" s="2">
        <v>4.5999999999999996</v>
      </c>
      <c r="E927" s="2">
        <v>-0.86</v>
      </c>
      <c r="F927" s="2" t="s">
        <v>4345</v>
      </c>
      <c r="G927" s="2" t="s">
        <v>4346</v>
      </c>
      <c r="H927" s="2">
        <v>0.79</v>
      </c>
      <c r="I927" s="23">
        <v>-70800</v>
      </c>
      <c r="J927" s="24">
        <v>-5.8306131014423503E-3</v>
      </c>
    </row>
    <row r="928" spans="1:10" ht="15.95" customHeight="1" x14ac:dyDescent="0.15">
      <c r="A928" s="25">
        <v>44305</v>
      </c>
      <c r="B928" s="3" t="s">
        <v>4347</v>
      </c>
      <c r="C928" s="2" t="s">
        <v>4348</v>
      </c>
      <c r="D928" s="2">
        <v>2.67</v>
      </c>
      <c r="E928" s="2">
        <v>0</v>
      </c>
      <c r="F928" s="2" t="s">
        <v>4349</v>
      </c>
      <c r="G928" s="2" t="s">
        <v>4350</v>
      </c>
      <c r="H928" s="2">
        <v>0.28999999999999998</v>
      </c>
      <c r="I928" s="23">
        <v>-122100</v>
      </c>
      <c r="J928" s="24">
        <v>-1.8369562192101101E-2</v>
      </c>
    </row>
    <row r="929" spans="1:10" ht="15.95" customHeight="1" x14ac:dyDescent="0.15">
      <c r="A929" s="25">
        <v>44305</v>
      </c>
      <c r="B929" s="3" t="s">
        <v>4351</v>
      </c>
      <c r="C929" s="2" t="s">
        <v>4352</v>
      </c>
      <c r="D929" s="2">
        <v>29.66</v>
      </c>
      <c r="E929" s="2">
        <v>2.1</v>
      </c>
      <c r="F929" s="2" t="s">
        <v>4353</v>
      </c>
      <c r="G929" s="2" t="s">
        <v>4354</v>
      </c>
      <c r="H929" s="2">
        <v>0.15</v>
      </c>
      <c r="I929" s="23">
        <v>-11000</v>
      </c>
      <c r="J929" s="24">
        <v>-1.7673614429608599E-2</v>
      </c>
    </row>
    <row r="930" spans="1:10" ht="15.95" customHeight="1" x14ac:dyDescent="0.15">
      <c r="A930" s="25">
        <v>44305</v>
      </c>
      <c r="B930" s="3" t="s">
        <v>1383</v>
      </c>
      <c r="C930" s="2" t="s">
        <v>1384</v>
      </c>
      <c r="D930" s="2">
        <v>8.94</v>
      </c>
      <c r="E930" s="2">
        <v>1.36</v>
      </c>
      <c r="F930" s="2" t="s">
        <v>1385</v>
      </c>
      <c r="G930" s="2" t="s">
        <v>1386</v>
      </c>
      <c r="H930" s="2">
        <v>0.78</v>
      </c>
      <c r="I930" s="23">
        <v>-36591</v>
      </c>
      <c r="J930" s="24">
        <v>-1.10344526512804E-2</v>
      </c>
    </row>
    <row r="931" spans="1:10" ht="15.95" customHeight="1" x14ac:dyDescent="0.15">
      <c r="A931" s="25">
        <v>44305</v>
      </c>
      <c r="B931" s="3" t="s">
        <v>4355</v>
      </c>
      <c r="C931" s="2" t="s">
        <v>4356</v>
      </c>
      <c r="D931" s="2">
        <v>9.89</v>
      </c>
      <c r="E931" s="2">
        <v>0.82</v>
      </c>
      <c r="F931" s="2" t="s">
        <v>4357</v>
      </c>
      <c r="G931" s="2" t="s">
        <v>4358</v>
      </c>
      <c r="H931" s="2">
        <v>3.85</v>
      </c>
      <c r="I931" s="23">
        <v>-33500</v>
      </c>
      <c r="J931" s="24">
        <v>-1.0966386580532699E-3</v>
      </c>
    </row>
    <row r="932" spans="1:10" ht="15.95" customHeight="1" x14ac:dyDescent="0.15">
      <c r="A932" s="25">
        <v>44305</v>
      </c>
      <c r="B932" s="3" t="s">
        <v>4359</v>
      </c>
      <c r="C932" s="2" t="s">
        <v>4360</v>
      </c>
      <c r="D932" s="2">
        <v>21.23</v>
      </c>
      <c r="E932" s="2">
        <v>0.95</v>
      </c>
      <c r="F932" s="2" t="s">
        <v>4361</v>
      </c>
      <c r="G932" s="2" t="s">
        <v>4362</v>
      </c>
      <c r="H932" s="2">
        <v>0.14000000000000001</v>
      </c>
      <c r="I932" s="23">
        <v>-16000</v>
      </c>
      <c r="J932" s="24">
        <v>-4.5905346974756997E-2</v>
      </c>
    </row>
    <row r="933" spans="1:10" ht="15.95" customHeight="1" x14ac:dyDescent="0.15">
      <c r="A933" s="25">
        <v>44305</v>
      </c>
      <c r="B933" s="3" t="s">
        <v>4363</v>
      </c>
      <c r="C933" s="2" t="s">
        <v>4364</v>
      </c>
      <c r="D933" s="2">
        <v>11.78</v>
      </c>
      <c r="E933" s="2">
        <v>1.29</v>
      </c>
      <c r="F933" s="2" t="s">
        <v>4365</v>
      </c>
      <c r="G933" s="2" t="s">
        <v>4366</v>
      </c>
      <c r="H933" s="2">
        <v>0.31</v>
      </c>
      <c r="I933" s="23">
        <v>-29435</v>
      </c>
      <c r="J933" s="24">
        <v>-1.8788878391195502E-2</v>
      </c>
    </row>
    <row r="934" spans="1:10" ht="15.95" customHeight="1" x14ac:dyDescent="0.15">
      <c r="A934" s="25">
        <v>44305</v>
      </c>
      <c r="B934" s="3" t="s">
        <v>1387</v>
      </c>
      <c r="C934" s="2" t="s">
        <v>1388</v>
      </c>
      <c r="D934" s="2">
        <v>30.84</v>
      </c>
      <c r="E934" s="2">
        <v>-1.1200000000000001</v>
      </c>
      <c r="F934" s="2" t="s">
        <v>1389</v>
      </c>
      <c r="G934" s="2" t="s">
        <v>1390</v>
      </c>
      <c r="H934" s="2">
        <v>2.4</v>
      </c>
      <c r="I934" s="23">
        <v>-11555</v>
      </c>
      <c r="J934" s="24">
        <v>-1.16639193471369E-3</v>
      </c>
    </row>
    <row r="935" spans="1:10" ht="15.95" customHeight="1" x14ac:dyDescent="0.15">
      <c r="A935" s="25">
        <v>44305</v>
      </c>
      <c r="B935" s="3" t="s">
        <v>4367</v>
      </c>
      <c r="C935" s="2" t="s">
        <v>4368</v>
      </c>
      <c r="D935" s="2">
        <v>3.67</v>
      </c>
      <c r="E935" s="2">
        <v>0.27</v>
      </c>
      <c r="F935" s="2" t="s">
        <v>4369</v>
      </c>
      <c r="G935" s="2" t="s">
        <v>3373</v>
      </c>
      <c r="H935" s="2">
        <v>1.4</v>
      </c>
      <c r="I935" s="23">
        <v>-101325</v>
      </c>
      <c r="J935" s="24">
        <v>-3.3135498299535701E-3</v>
      </c>
    </row>
    <row r="936" spans="1:10" ht="15.95" customHeight="1" x14ac:dyDescent="0.15">
      <c r="A936" s="25">
        <v>44305</v>
      </c>
      <c r="B936" s="3" t="s">
        <v>4370</v>
      </c>
      <c r="C936" s="2" t="s">
        <v>4371</v>
      </c>
      <c r="D936" s="2">
        <v>17.3</v>
      </c>
      <c r="E936" s="2">
        <v>1.17</v>
      </c>
      <c r="F936" s="2" t="s">
        <v>4372</v>
      </c>
      <c r="G936" s="2" t="s">
        <v>4373</v>
      </c>
      <c r="H936" s="2">
        <v>0.06</v>
      </c>
      <c r="I936" s="23">
        <v>-22668</v>
      </c>
      <c r="J936" s="24">
        <v>-9.6731579243367394E-2</v>
      </c>
    </row>
    <row r="937" spans="1:10" ht="15.95" customHeight="1" x14ac:dyDescent="0.15">
      <c r="A937" s="25">
        <v>44305</v>
      </c>
      <c r="B937" s="3" t="s">
        <v>4374</v>
      </c>
      <c r="C937" s="2" t="s">
        <v>4375</v>
      </c>
      <c r="D937" s="2">
        <v>9.49</v>
      </c>
      <c r="E937" s="2">
        <v>0.64</v>
      </c>
      <c r="F937" s="2" t="s">
        <v>4376</v>
      </c>
      <c r="G937" s="2" t="s">
        <v>4377</v>
      </c>
      <c r="H937" s="2">
        <v>0.72</v>
      </c>
      <c r="I937" s="23">
        <v>-41941</v>
      </c>
      <c r="J937" s="24">
        <v>-8.7179459467905101E-3</v>
      </c>
    </row>
    <row r="938" spans="1:10" ht="15.95" customHeight="1" x14ac:dyDescent="0.15">
      <c r="A938" s="25">
        <v>44305</v>
      </c>
      <c r="B938" s="3" t="s">
        <v>4378</v>
      </c>
      <c r="C938" s="2" t="s">
        <v>4379</v>
      </c>
      <c r="D938" s="2">
        <v>3.78</v>
      </c>
      <c r="E938" s="2">
        <v>1.34</v>
      </c>
      <c r="F938" s="2" t="s">
        <v>4380</v>
      </c>
      <c r="G938" s="2" t="s">
        <v>4381</v>
      </c>
      <c r="H938" s="2">
        <v>0.25</v>
      </c>
      <c r="I938" s="23">
        <v>-106660</v>
      </c>
      <c r="J938" s="24">
        <v>-1.2457322564369801E-2</v>
      </c>
    </row>
    <row r="939" spans="1:10" ht="15.95" customHeight="1" x14ac:dyDescent="0.15">
      <c r="A939" s="25">
        <v>44305</v>
      </c>
      <c r="B939" s="3" t="s">
        <v>4382</v>
      </c>
      <c r="C939" s="2" t="s">
        <v>4383</v>
      </c>
      <c r="D939" s="2">
        <v>98.58</v>
      </c>
      <c r="E939" s="2">
        <v>0.68</v>
      </c>
      <c r="F939" s="2" t="s">
        <v>4384</v>
      </c>
      <c r="G939" s="2" t="s">
        <v>4385</v>
      </c>
      <c r="H939" s="2">
        <v>0.09</v>
      </c>
      <c r="I939" s="23">
        <v>-4100</v>
      </c>
      <c r="J939" s="24">
        <v>-5.51090869786083E-2</v>
      </c>
    </row>
    <row r="940" spans="1:10" ht="15.95" customHeight="1" x14ac:dyDescent="0.15">
      <c r="A940" s="25">
        <v>44305</v>
      </c>
      <c r="B940" s="3" t="s">
        <v>4386</v>
      </c>
      <c r="C940" s="2" t="s">
        <v>4387</v>
      </c>
      <c r="D940" s="2">
        <v>7.78</v>
      </c>
      <c r="E940" s="2">
        <v>-1.1399999999999999</v>
      </c>
      <c r="F940" s="2" t="s">
        <v>4388</v>
      </c>
      <c r="G940" s="2" t="s">
        <v>4389</v>
      </c>
      <c r="H940" s="2">
        <v>0.75</v>
      </c>
      <c r="I940" s="23">
        <v>-52062</v>
      </c>
      <c r="J940" s="24">
        <v>-5.0506474369132696E-3</v>
      </c>
    </row>
    <row r="941" spans="1:10" ht="15.95" customHeight="1" x14ac:dyDescent="0.15">
      <c r="A941" s="25">
        <v>44305</v>
      </c>
      <c r="B941" s="3" t="s">
        <v>4390</v>
      </c>
      <c r="C941" s="2" t="s">
        <v>4391</v>
      </c>
      <c r="D941" s="2">
        <v>4.88</v>
      </c>
      <c r="E941" s="2">
        <v>0.41</v>
      </c>
      <c r="F941" s="2" t="s">
        <v>4392</v>
      </c>
      <c r="G941" s="2" t="s">
        <v>4393</v>
      </c>
      <c r="H941" s="2">
        <v>0.6</v>
      </c>
      <c r="I941" s="23">
        <v>-83398</v>
      </c>
      <c r="J941" s="24">
        <v>-1.01898866334907E-2</v>
      </c>
    </row>
    <row r="942" spans="1:10" ht="15.95" customHeight="1" x14ac:dyDescent="0.15">
      <c r="A942" s="25">
        <v>44305</v>
      </c>
      <c r="B942" s="3" t="s">
        <v>4394</v>
      </c>
      <c r="C942" s="2" t="s">
        <v>4395</v>
      </c>
      <c r="D942" s="2">
        <v>20.48</v>
      </c>
      <c r="E942" s="2">
        <v>0.79</v>
      </c>
      <c r="F942" s="2" t="s">
        <v>4396</v>
      </c>
      <c r="G942" s="2" t="s">
        <v>753</v>
      </c>
      <c r="H942" s="2">
        <v>1.17</v>
      </c>
      <c r="I942" s="23">
        <v>-19998</v>
      </c>
      <c r="J942" s="24">
        <v>-1.46323432211446E-3</v>
      </c>
    </row>
    <row r="943" spans="1:10" ht="15.95" customHeight="1" x14ac:dyDescent="0.15">
      <c r="A943" s="25">
        <v>44305</v>
      </c>
      <c r="B943" s="3" t="s">
        <v>1391</v>
      </c>
      <c r="C943" s="2" t="s">
        <v>1392</v>
      </c>
      <c r="D943" s="2">
        <v>10.37</v>
      </c>
      <c r="E943" s="2">
        <v>-1.52</v>
      </c>
      <c r="F943" s="2" t="s">
        <v>1393</v>
      </c>
      <c r="G943" s="2" t="s">
        <v>1394</v>
      </c>
      <c r="H943" s="2">
        <v>1</v>
      </c>
      <c r="I943" s="23">
        <v>-40193</v>
      </c>
      <c r="J943" s="24">
        <v>-4.96205900196989E-3</v>
      </c>
    </row>
    <row r="944" spans="1:10" ht="15.95" customHeight="1" x14ac:dyDescent="0.15">
      <c r="A944" s="25">
        <v>44305</v>
      </c>
      <c r="B944" s="3" t="s">
        <v>4397</v>
      </c>
      <c r="C944" s="2" t="s">
        <v>4398</v>
      </c>
      <c r="D944" s="2">
        <v>13.49</v>
      </c>
      <c r="E944" s="2">
        <v>1.58</v>
      </c>
      <c r="F944" s="2" t="s">
        <v>4399</v>
      </c>
      <c r="G944" s="2" t="s">
        <v>4400</v>
      </c>
      <c r="H944" s="2">
        <v>0.08</v>
      </c>
      <c r="I944" s="23">
        <v>-31200</v>
      </c>
      <c r="J944" s="24">
        <v>-5.8108517875269598E-2</v>
      </c>
    </row>
    <row r="945" spans="1:10" ht="15.95" customHeight="1" x14ac:dyDescent="0.15">
      <c r="A945" s="25">
        <v>44305</v>
      </c>
      <c r="B945" s="3" t="s">
        <v>4401</v>
      </c>
      <c r="C945" s="2" t="s">
        <v>4402</v>
      </c>
      <c r="D945" s="2">
        <v>7.17</v>
      </c>
      <c r="E945" s="2">
        <v>0.99</v>
      </c>
      <c r="F945" s="2" t="s">
        <v>4403</v>
      </c>
      <c r="G945" s="2" t="s">
        <v>4404</v>
      </c>
      <c r="H945" s="2">
        <v>0.22</v>
      </c>
      <c r="I945" s="23">
        <v>-59600</v>
      </c>
      <c r="J945" s="24">
        <v>-2.47054968874937E-2</v>
      </c>
    </row>
    <row r="946" spans="1:10" ht="15.95" customHeight="1" x14ac:dyDescent="0.15">
      <c r="A946" s="25">
        <v>44305</v>
      </c>
      <c r="B946" s="3" t="s">
        <v>4405</v>
      </c>
      <c r="C946" s="2" t="s">
        <v>4406</v>
      </c>
      <c r="D946" s="2">
        <v>8.83</v>
      </c>
      <c r="E946" s="2">
        <v>0.34</v>
      </c>
      <c r="F946" s="2" t="s">
        <v>4407</v>
      </c>
      <c r="G946" s="2" t="s">
        <v>4408</v>
      </c>
      <c r="H946" s="2">
        <v>0.46</v>
      </c>
      <c r="I946" s="23">
        <v>-48813</v>
      </c>
      <c r="J946" s="24">
        <v>-4.8028807390039603E-3</v>
      </c>
    </row>
    <row r="947" spans="1:10" ht="15.95" customHeight="1" x14ac:dyDescent="0.15">
      <c r="A947" s="25">
        <v>44305</v>
      </c>
      <c r="B947" s="3" t="s">
        <v>4409</v>
      </c>
      <c r="C947" s="2" t="s">
        <v>4410</v>
      </c>
      <c r="D947" s="2">
        <v>19.48</v>
      </c>
      <c r="E947" s="2">
        <v>0.99</v>
      </c>
      <c r="F947" s="2" t="s">
        <v>4411</v>
      </c>
      <c r="G947" s="2" t="s">
        <v>4412</v>
      </c>
      <c r="H947" s="2">
        <v>0.18</v>
      </c>
      <c r="I947" s="23">
        <v>-22133</v>
      </c>
      <c r="J947" s="24">
        <v>-3.0155848949607E-2</v>
      </c>
    </row>
    <row r="948" spans="1:10" ht="15.95" customHeight="1" x14ac:dyDescent="0.15">
      <c r="A948" s="25">
        <v>44305</v>
      </c>
      <c r="B948" s="3" t="s">
        <v>4413</v>
      </c>
      <c r="C948" s="2" t="s">
        <v>4414</v>
      </c>
      <c r="D948" s="2">
        <v>28.65</v>
      </c>
      <c r="E948" s="2">
        <v>1.67</v>
      </c>
      <c r="F948" s="2" t="s">
        <v>4415</v>
      </c>
      <c r="G948" s="2" t="s">
        <v>3186</v>
      </c>
      <c r="H948" s="2">
        <v>1.48</v>
      </c>
      <c r="I948" s="23">
        <v>-15054</v>
      </c>
      <c r="J948" s="24">
        <v>-8.7450098243315496E-4</v>
      </c>
    </row>
    <row r="949" spans="1:10" ht="15.95" customHeight="1" x14ac:dyDescent="0.15">
      <c r="A949" s="25">
        <v>44305</v>
      </c>
      <c r="B949" s="3" t="s">
        <v>1395</v>
      </c>
      <c r="C949" s="2" t="s">
        <v>1396</v>
      </c>
      <c r="D949" s="2">
        <v>7.33</v>
      </c>
      <c r="E949" s="2">
        <v>0</v>
      </c>
      <c r="F949" s="2" t="s">
        <v>1397</v>
      </c>
      <c r="G949" s="2" t="s">
        <v>75</v>
      </c>
      <c r="H949" s="2">
        <v>0.99</v>
      </c>
      <c r="I949" s="23">
        <v>-58936</v>
      </c>
      <c r="J949" s="24">
        <v>-2.5225266561079199E-3</v>
      </c>
    </row>
    <row r="950" spans="1:10" ht="15.95" customHeight="1" x14ac:dyDescent="0.15">
      <c r="A950" s="25">
        <v>44305</v>
      </c>
      <c r="B950" s="3" t="s">
        <v>4416</v>
      </c>
      <c r="C950" s="2" t="s">
        <v>4417</v>
      </c>
      <c r="D950" s="2">
        <v>8.43</v>
      </c>
      <c r="E950" s="2">
        <v>0.24</v>
      </c>
      <c r="F950" s="2" t="s">
        <v>4418</v>
      </c>
      <c r="G950" s="2" t="s">
        <v>3346</v>
      </c>
      <c r="H950" s="2">
        <v>0.85</v>
      </c>
      <c r="I950" s="23">
        <v>-52107</v>
      </c>
      <c r="J950" s="24">
        <v>-4.1404215423513002E-3</v>
      </c>
    </row>
    <row r="951" spans="1:10" ht="15.95" customHeight="1" x14ac:dyDescent="0.15">
      <c r="A951" s="25">
        <v>44305</v>
      </c>
      <c r="B951" s="3" t="s">
        <v>4419</v>
      </c>
      <c r="C951" s="2" t="s">
        <v>4420</v>
      </c>
      <c r="D951" s="2">
        <v>8.75</v>
      </c>
      <c r="E951" s="2">
        <v>-0.46</v>
      </c>
      <c r="F951" s="2" t="s">
        <v>4421</v>
      </c>
      <c r="G951" s="2" t="s">
        <v>4422</v>
      </c>
      <c r="H951" s="2">
        <v>0.53</v>
      </c>
      <c r="I951" s="23">
        <v>-50754</v>
      </c>
      <c r="J951" s="24">
        <v>-8.0669931392627191E-3</v>
      </c>
    </row>
    <row r="952" spans="1:10" ht="15.95" customHeight="1" x14ac:dyDescent="0.15">
      <c r="A952" s="25">
        <v>44305</v>
      </c>
      <c r="B952" s="3" t="s">
        <v>1398</v>
      </c>
      <c r="C952" s="2" t="s">
        <v>1399</v>
      </c>
      <c r="D952" s="2">
        <v>9.3800000000000008</v>
      </c>
      <c r="E952" s="2">
        <v>-0.21</v>
      </c>
      <c r="F952" s="2" t="s">
        <v>1400</v>
      </c>
      <c r="G952" s="2" t="s">
        <v>1401</v>
      </c>
      <c r="H952" s="2">
        <v>1.76</v>
      </c>
      <c r="I952" s="23">
        <v>-48200</v>
      </c>
      <c r="J952" s="24">
        <v>-5.9533211094201302E-3</v>
      </c>
    </row>
    <row r="953" spans="1:10" ht="15.95" customHeight="1" x14ac:dyDescent="0.15">
      <c r="A953" s="25">
        <v>44305</v>
      </c>
      <c r="B953" s="3" t="s">
        <v>4423</v>
      </c>
      <c r="C953" s="2" t="s">
        <v>4424</v>
      </c>
      <c r="D953" s="2">
        <v>4.2699999999999996</v>
      </c>
      <c r="E953" s="2">
        <v>-1.39</v>
      </c>
      <c r="F953" s="2" t="s">
        <v>358</v>
      </c>
      <c r="G953" s="2" t="s">
        <v>2645</v>
      </c>
      <c r="H953" s="2">
        <v>5.0599999999999996</v>
      </c>
      <c r="I953" s="23">
        <v>-106689</v>
      </c>
      <c r="J953" s="24">
        <v>-5.2049469330363405E-4</v>
      </c>
    </row>
    <row r="954" spans="1:10" ht="15.95" customHeight="1" x14ac:dyDescent="0.15">
      <c r="A954" s="25">
        <v>44305</v>
      </c>
      <c r="B954" s="3" t="s">
        <v>1402</v>
      </c>
      <c r="C954" s="2" t="s">
        <v>1403</v>
      </c>
      <c r="D954" s="2">
        <v>3.64</v>
      </c>
      <c r="E954" s="2">
        <v>0.28000000000000003</v>
      </c>
      <c r="F954" s="2" t="s">
        <v>1404</v>
      </c>
      <c r="G954" s="2" t="s">
        <v>1405</v>
      </c>
      <c r="H954" s="2">
        <v>0.71</v>
      </c>
      <c r="I954" s="23">
        <v>-125800</v>
      </c>
      <c r="J954" s="24">
        <v>-1.12063213794047E-2</v>
      </c>
    </row>
    <row r="955" spans="1:10" ht="15.95" customHeight="1" x14ac:dyDescent="0.15">
      <c r="A955" s="25">
        <v>44305</v>
      </c>
      <c r="B955" s="3" t="s">
        <v>4425</v>
      </c>
      <c r="C955" s="2" t="s">
        <v>4426</v>
      </c>
      <c r="D955" s="2">
        <v>6.15</v>
      </c>
      <c r="E955" s="2">
        <v>1.82</v>
      </c>
      <c r="F955" s="2" t="s">
        <v>4427</v>
      </c>
      <c r="G955" s="2" t="s">
        <v>4428</v>
      </c>
      <c r="H955" s="2">
        <v>0.19</v>
      </c>
      <c r="I955" s="23">
        <v>-75600</v>
      </c>
      <c r="J955" s="24">
        <v>-3.8551210517960198E-2</v>
      </c>
    </row>
    <row r="956" spans="1:10" ht="15.95" customHeight="1" x14ac:dyDescent="0.15">
      <c r="A956" s="25">
        <v>44305</v>
      </c>
      <c r="B956" s="3" t="s">
        <v>4429</v>
      </c>
      <c r="C956" s="2" t="s">
        <v>4430</v>
      </c>
      <c r="D956" s="2">
        <v>18.8</v>
      </c>
      <c r="E956" s="2">
        <v>-0.42</v>
      </c>
      <c r="F956" s="2" t="s">
        <v>4431</v>
      </c>
      <c r="G956" s="2" t="s">
        <v>4432</v>
      </c>
      <c r="H956" s="2">
        <v>0.57999999999999996</v>
      </c>
      <c r="I956" s="23">
        <v>-25100</v>
      </c>
      <c r="J956" s="24">
        <v>-7.2262029968603201E-3</v>
      </c>
    </row>
    <row r="957" spans="1:10" ht="15.95" customHeight="1" x14ac:dyDescent="0.15">
      <c r="A957" s="25">
        <v>44305</v>
      </c>
      <c r="B957" s="3" t="s">
        <v>4433</v>
      </c>
      <c r="C957" s="2" t="s">
        <v>4434</v>
      </c>
      <c r="D957" s="2">
        <v>2.33</v>
      </c>
      <c r="E957" s="2">
        <v>-1.27</v>
      </c>
      <c r="F957" s="2" t="s">
        <v>4435</v>
      </c>
      <c r="G957" s="2" t="s">
        <v>4436</v>
      </c>
      <c r="H957" s="2">
        <v>0.44</v>
      </c>
      <c r="I957" s="23">
        <v>-204610</v>
      </c>
      <c r="J957" s="24">
        <v>-1.9300630426326001E-2</v>
      </c>
    </row>
    <row r="958" spans="1:10" ht="15.95" customHeight="1" x14ac:dyDescent="0.15">
      <c r="A958" s="25">
        <v>44305</v>
      </c>
      <c r="B958" s="3" t="s">
        <v>1406</v>
      </c>
      <c r="C958" s="2" t="s">
        <v>1407</v>
      </c>
      <c r="D958" s="2">
        <v>2.73</v>
      </c>
      <c r="E958" s="2">
        <v>0.74</v>
      </c>
      <c r="F958" s="2" t="s">
        <v>1408</v>
      </c>
      <c r="G958" s="2" t="s">
        <v>1409</v>
      </c>
      <c r="H958" s="2">
        <v>0.26</v>
      </c>
      <c r="I958" s="23">
        <v>-179834</v>
      </c>
      <c r="J958" s="24">
        <v>-1.41143647305158E-2</v>
      </c>
    </row>
    <row r="959" spans="1:10" ht="15.95" customHeight="1" x14ac:dyDescent="0.15">
      <c r="A959" s="25">
        <v>44305</v>
      </c>
      <c r="B959" s="3" t="s">
        <v>4437</v>
      </c>
      <c r="C959" s="2" t="s">
        <v>4438</v>
      </c>
      <c r="D959" s="2">
        <v>15.64</v>
      </c>
      <c r="E959" s="2">
        <v>2.36</v>
      </c>
      <c r="F959" s="2" t="s">
        <v>4439</v>
      </c>
      <c r="G959" s="2" t="s">
        <v>1480</v>
      </c>
      <c r="H959" s="2">
        <v>1.23</v>
      </c>
      <c r="I959" s="23">
        <v>-31588</v>
      </c>
      <c r="J959" s="24">
        <v>-2.8018160115163798E-3</v>
      </c>
    </row>
    <row r="960" spans="1:10" ht="15.95" customHeight="1" x14ac:dyDescent="0.15">
      <c r="A960" s="25">
        <v>44305</v>
      </c>
      <c r="B960" s="3" t="s">
        <v>1410</v>
      </c>
      <c r="C960" s="2" t="s">
        <v>1411</v>
      </c>
      <c r="D960" s="2">
        <v>9.6199999999999992</v>
      </c>
      <c r="E960" s="2">
        <v>-0.21</v>
      </c>
      <c r="F960" s="2" t="s">
        <v>1412</v>
      </c>
      <c r="G960" s="2" t="s">
        <v>1413</v>
      </c>
      <c r="H960" s="2">
        <v>1.1200000000000001</v>
      </c>
      <c r="I960" s="23">
        <v>-51380</v>
      </c>
      <c r="J960" s="24">
        <v>-3.9069411526324403E-3</v>
      </c>
    </row>
    <row r="961" spans="1:10" ht="15.95" customHeight="1" x14ac:dyDescent="0.15">
      <c r="A961" s="25">
        <v>44305</v>
      </c>
      <c r="B961" s="3" t="s">
        <v>1414</v>
      </c>
      <c r="C961" s="2" t="s">
        <v>1415</v>
      </c>
      <c r="D961" s="2">
        <v>6.8</v>
      </c>
      <c r="E961" s="2">
        <v>1.64</v>
      </c>
      <c r="F961" s="2" t="s">
        <v>1416</v>
      </c>
      <c r="G961" s="2" t="s">
        <v>1417</v>
      </c>
      <c r="H961" s="2">
        <v>0.43</v>
      </c>
      <c r="I961" s="23">
        <v>-74143</v>
      </c>
      <c r="J961" s="24">
        <v>-9.1302096601423802E-3</v>
      </c>
    </row>
    <row r="962" spans="1:10" ht="15.95" customHeight="1" x14ac:dyDescent="0.15">
      <c r="A962" s="25">
        <v>44305</v>
      </c>
      <c r="B962" s="3" t="s">
        <v>1418</v>
      </c>
      <c r="C962" s="2" t="s">
        <v>1419</v>
      </c>
      <c r="D962" s="2">
        <v>11.33</v>
      </c>
      <c r="E962" s="2">
        <v>0.62</v>
      </c>
      <c r="F962" s="2" t="s">
        <v>1420</v>
      </c>
      <c r="G962" s="2" t="s">
        <v>1421</v>
      </c>
      <c r="H962" s="2">
        <v>0.69</v>
      </c>
      <c r="I962" s="23">
        <v>-46002</v>
      </c>
      <c r="J962" s="24">
        <v>-5.9398089094363201E-3</v>
      </c>
    </row>
    <row r="963" spans="1:10" ht="15.95" customHeight="1" x14ac:dyDescent="0.15">
      <c r="A963" s="25">
        <v>44305</v>
      </c>
      <c r="B963" s="3" t="s">
        <v>4440</v>
      </c>
      <c r="C963" s="2" t="s">
        <v>4441</v>
      </c>
      <c r="D963" s="2">
        <v>5.87</v>
      </c>
      <c r="E963" s="2">
        <v>-1.18</v>
      </c>
      <c r="F963" s="2" t="s">
        <v>4442</v>
      </c>
      <c r="G963" s="2" t="s">
        <v>4443</v>
      </c>
      <c r="H963" s="2">
        <v>0.87</v>
      </c>
      <c r="I963" s="23">
        <v>-90113</v>
      </c>
      <c r="J963" s="24">
        <v>-7.0488751767590098E-3</v>
      </c>
    </row>
    <row r="964" spans="1:10" ht="15.95" customHeight="1" x14ac:dyDescent="0.15">
      <c r="A964" s="25">
        <v>44305</v>
      </c>
      <c r="B964" s="3" t="s">
        <v>4444</v>
      </c>
      <c r="C964" s="2" t="s">
        <v>4445</v>
      </c>
      <c r="D964" s="2">
        <v>5.27</v>
      </c>
      <c r="E964" s="2">
        <v>1.54</v>
      </c>
      <c r="F964" s="2" t="s">
        <v>4446</v>
      </c>
      <c r="G964" s="2" t="s">
        <v>4447</v>
      </c>
      <c r="H964" s="2">
        <v>0.38</v>
      </c>
      <c r="I964" s="23">
        <v>-100400</v>
      </c>
      <c r="J964" s="24">
        <v>-2.2611937060844099E-2</v>
      </c>
    </row>
    <row r="965" spans="1:10" ht="15.95" customHeight="1" x14ac:dyDescent="0.15">
      <c r="A965" s="25">
        <v>44305</v>
      </c>
      <c r="B965" s="3" t="s">
        <v>4448</v>
      </c>
      <c r="C965" s="2" t="s">
        <v>4449</v>
      </c>
      <c r="D965" s="2">
        <v>48.28</v>
      </c>
      <c r="E965" s="2">
        <v>1.66</v>
      </c>
      <c r="F965" s="2" t="s">
        <v>4450</v>
      </c>
      <c r="G965" s="2" t="s">
        <v>4451</v>
      </c>
      <c r="H965" s="2">
        <v>7.0000000000000007E-2</v>
      </c>
      <c r="I965" s="23">
        <v>-11204</v>
      </c>
      <c r="J965" s="24">
        <v>-0.124916426657143</v>
      </c>
    </row>
    <row r="966" spans="1:10" ht="15.95" customHeight="1" x14ac:dyDescent="0.15">
      <c r="A966" s="25">
        <v>44305</v>
      </c>
      <c r="B966" s="3" t="s">
        <v>1422</v>
      </c>
      <c r="C966" s="2" t="s">
        <v>1423</v>
      </c>
      <c r="D966" s="2">
        <v>5.04</v>
      </c>
      <c r="E966" s="2">
        <v>-0.59</v>
      </c>
      <c r="F966" s="2" t="s">
        <v>1424</v>
      </c>
      <c r="G966" s="2" t="s">
        <v>1425</v>
      </c>
      <c r="H966" s="2">
        <v>0.86</v>
      </c>
      <c r="I966" s="23">
        <v>-107400</v>
      </c>
      <c r="J966" s="24">
        <v>-1.15822110374625E-2</v>
      </c>
    </row>
    <row r="967" spans="1:10" ht="15.95" customHeight="1" x14ac:dyDescent="0.15">
      <c r="A967" s="25">
        <v>44305</v>
      </c>
      <c r="B967" s="3" t="s">
        <v>4452</v>
      </c>
      <c r="C967" s="2" t="s">
        <v>4453</v>
      </c>
      <c r="D967" s="2">
        <v>7.19</v>
      </c>
      <c r="E967" s="2">
        <v>0.42</v>
      </c>
      <c r="F967" s="2" t="s">
        <v>4454</v>
      </c>
      <c r="G967" s="2" t="s">
        <v>4455</v>
      </c>
      <c r="H967" s="2">
        <v>0.18</v>
      </c>
      <c r="I967" s="23">
        <v>-76000</v>
      </c>
      <c r="J967" s="24">
        <v>-5.1623610543682398E-2</v>
      </c>
    </row>
    <row r="968" spans="1:10" ht="15.95" customHeight="1" x14ac:dyDescent="0.15">
      <c r="A968" s="25">
        <v>44305</v>
      </c>
      <c r="B968" s="3" t="s">
        <v>1426</v>
      </c>
      <c r="C968" s="2" t="s">
        <v>1427</v>
      </c>
      <c r="D968" s="2">
        <v>4.2300000000000004</v>
      </c>
      <c r="E968" s="2">
        <v>0.24</v>
      </c>
      <c r="F968" s="2" t="s">
        <v>1428</v>
      </c>
      <c r="G968" s="2" t="s">
        <v>1429</v>
      </c>
      <c r="H968" s="2">
        <v>0.73</v>
      </c>
      <c r="I968" s="23">
        <v>-129700</v>
      </c>
      <c r="J968" s="24">
        <v>-1.3996028579089799E-2</v>
      </c>
    </row>
    <row r="969" spans="1:10" ht="15.95" customHeight="1" x14ac:dyDescent="0.15">
      <c r="A969" s="25">
        <v>44305</v>
      </c>
      <c r="B969" s="3" t="s">
        <v>4456</v>
      </c>
      <c r="C969" s="2" t="s">
        <v>4457</v>
      </c>
      <c r="D969" s="2">
        <v>19.52</v>
      </c>
      <c r="E969" s="2">
        <v>0.51</v>
      </c>
      <c r="F969" s="2" t="s">
        <v>4458</v>
      </c>
      <c r="G969" s="2" t="s">
        <v>4459</v>
      </c>
      <c r="H969" s="2">
        <v>0.31</v>
      </c>
      <c r="I969" s="23">
        <v>-28590</v>
      </c>
      <c r="J969" s="24">
        <v>-1.6110925745487201E-2</v>
      </c>
    </row>
    <row r="970" spans="1:10" ht="15.95" customHeight="1" x14ac:dyDescent="0.15">
      <c r="A970" s="25">
        <v>44305</v>
      </c>
      <c r="B970" s="3" t="s">
        <v>4460</v>
      </c>
      <c r="C970" s="2" t="s">
        <v>4461</v>
      </c>
      <c r="D970" s="2">
        <v>36.22</v>
      </c>
      <c r="E970" s="2">
        <v>-1.31</v>
      </c>
      <c r="F970" s="2" t="s">
        <v>4462</v>
      </c>
      <c r="G970" s="2" t="s">
        <v>4463</v>
      </c>
      <c r="H970" s="2">
        <v>0.76</v>
      </c>
      <c r="I970" s="23">
        <v>-15456</v>
      </c>
      <c r="J970" s="24">
        <v>-1.0198264848066799E-2</v>
      </c>
    </row>
    <row r="971" spans="1:10" ht="15.95" customHeight="1" x14ac:dyDescent="0.15">
      <c r="A971" s="25">
        <v>44305</v>
      </c>
      <c r="B971" s="3" t="s">
        <v>4464</v>
      </c>
      <c r="C971" s="2" t="s">
        <v>4465</v>
      </c>
      <c r="D971" s="2">
        <v>5.78</v>
      </c>
      <c r="E971" s="2">
        <v>0.17</v>
      </c>
      <c r="F971" s="2" t="s">
        <v>4466</v>
      </c>
      <c r="G971" s="2" t="s">
        <v>4467</v>
      </c>
      <c r="H971" s="2">
        <v>0.13</v>
      </c>
      <c r="I971" s="23">
        <v>-102100</v>
      </c>
      <c r="J971" s="24">
        <v>-3.2241361509965399E-2</v>
      </c>
    </row>
    <row r="972" spans="1:10" ht="15.95" customHeight="1" x14ac:dyDescent="0.15">
      <c r="A972" s="25">
        <v>44305</v>
      </c>
      <c r="B972" s="3" t="s">
        <v>4468</v>
      </c>
      <c r="C972" s="2" t="s">
        <v>4469</v>
      </c>
      <c r="D972" s="2">
        <v>11.18</v>
      </c>
      <c r="E972" s="2">
        <v>2.0099999999999998</v>
      </c>
      <c r="F972" s="2" t="s">
        <v>4470</v>
      </c>
      <c r="G972" s="2" t="s">
        <v>4471</v>
      </c>
      <c r="H972" s="2">
        <v>0.39</v>
      </c>
      <c r="I972" s="23">
        <v>-53730</v>
      </c>
      <c r="J972" s="24">
        <v>-2.6280745920433599E-2</v>
      </c>
    </row>
    <row r="973" spans="1:10" ht="15.95" customHeight="1" x14ac:dyDescent="0.15">
      <c r="A973" s="25">
        <v>44305</v>
      </c>
      <c r="B973" s="3" t="s">
        <v>4472</v>
      </c>
      <c r="C973" s="2" t="s">
        <v>4473</v>
      </c>
      <c r="D973" s="2">
        <v>8.3000000000000007</v>
      </c>
      <c r="E973" s="2">
        <v>0.24</v>
      </c>
      <c r="F973" s="2" t="s">
        <v>4474</v>
      </c>
      <c r="G973" s="2" t="s">
        <v>4475</v>
      </c>
      <c r="H973" s="2">
        <v>0</v>
      </c>
      <c r="I973" s="23">
        <v>-73000</v>
      </c>
      <c r="J973" s="24">
        <v>-0.453984058903109</v>
      </c>
    </row>
    <row r="974" spans="1:10" ht="15.95" customHeight="1" x14ac:dyDescent="0.15">
      <c r="A974" s="25">
        <v>44305</v>
      </c>
      <c r="B974" s="3" t="s">
        <v>1430</v>
      </c>
      <c r="C974" s="2" t="s">
        <v>1431</v>
      </c>
      <c r="D974" s="2">
        <v>13.01</v>
      </c>
      <c r="E974" s="2">
        <v>0.31</v>
      </c>
      <c r="F974" s="2" t="s">
        <v>1432</v>
      </c>
      <c r="G974" s="2" t="s">
        <v>972</v>
      </c>
      <c r="H974" s="2">
        <v>2.31</v>
      </c>
      <c r="I974" s="23">
        <v>-46825</v>
      </c>
      <c r="J974" s="24">
        <v>-4.1293230346001802E-3</v>
      </c>
    </row>
    <row r="975" spans="1:10" ht="15.95" customHeight="1" x14ac:dyDescent="0.15">
      <c r="A975" s="25">
        <v>44305</v>
      </c>
      <c r="B975" s="3" t="s">
        <v>1433</v>
      </c>
      <c r="C975" s="2" t="s">
        <v>1434</v>
      </c>
      <c r="D975" s="2">
        <v>14.2</v>
      </c>
      <c r="E975" s="2">
        <v>-0.7</v>
      </c>
      <c r="F975" s="2" t="s">
        <v>1435</v>
      </c>
      <c r="G975" s="2" t="s">
        <v>736</v>
      </c>
      <c r="H975" s="2">
        <v>0.83</v>
      </c>
      <c r="I975" s="23">
        <v>-43504</v>
      </c>
      <c r="J975" s="24">
        <v>-5.5250198011310304E-3</v>
      </c>
    </row>
    <row r="976" spans="1:10" ht="15.95" customHeight="1" x14ac:dyDescent="0.15">
      <c r="A976" s="25">
        <v>44305</v>
      </c>
      <c r="B976" s="3" t="s">
        <v>1436</v>
      </c>
      <c r="C976" s="2" t="s">
        <v>1437</v>
      </c>
      <c r="D976" s="2">
        <v>3.4</v>
      </c>
      <c r="E976" s="2">
        <v>-1.1599999999999999</v>
      </c>
      <c r="F976" s="2" t="s">
        <v>1438</v>
      </c>
      <c r="G976" s="2" t="s">
        <v>1439</v>
      </c>
      <c r="H976" s="2">
        <v>1.35</v>
      </c>
      <c r="I976" s="23">
        <v>-188768</v>
      </c>
      <c r="J976" s="24">
        <v>-6.0991430333192402E-3</v>
      </c>
    </row>
    <row r="977" spans="1:10" ht="15.95" customHeight="1" x14ac:dyDescent="0.15">
      <c r="A977" s="25">
        <v>44305</v>
      </c>
      <c r="B977" s="3" t="s">
        <v>1440</v>
      </c>
      <c r="C977" s="2" t="s">
        <v>1441</v>
      </c>
      <c r="D977" s="2">
        <v>14.88</v>
      </c>
      <c r="E977" s="2">
        <v>1.29</v>
      </c>
      <c r="F977" s="2" t="s">
        <v>1442</v>
      </c>
      <c r="G977" s="2" t="s">
        <v>1443</v>
      </c>
      <c r="H977" s="2">
        <v>1.1299999999999999</v>
      </c>
      <c r="I977" s="23">
        <v>-44143</v>
      </c>
      <c r="J977" s="24">
        <v>-7.2652192071022397E-3</v>
      </c>
    </row>
    <row r="978" spans="1:10" ht="15.95" customHeight="1" x14ac:dyDescent="0.15">
      <c r="A978" s="25">
        <v>44305</v>
      </c>
      <c r="B978" s="3" t="s">
        <v>4476</v>
      </c>
      <c r="C978" s="2" t="s">
        <v>4477</v>
      </c>
      <c r="D978" s="2">
        <v>18.53</v>
      </c>
      <c r="E978" s="2">
        <v>2.09</v>
      </c>
      <c r="F978" s="2" t="s">
        <v>4478</v>
      </c>
      <c r="G978" s="2" t="s">
        <v>4479</v>
      </c>
      <c r="H978" s="2">
        <v>0.24</v>
      </c>
      <c r="I978" s="23">
        <v>-35520</v>
      </c>
      <c r="J978" s="24">
        <v>-3.1194071336089101E-2</v>
      </c>
    </row>
    <row r="979" spans="1:10" ht="15.95" customHeight="1" x14ac:dyDescent="0.15">
      <c r="A979" s="25">
        <v>44305</v>
      </c>
      <c r="B979" s="3" t="s">
        <v>4480</v>
      </c>
      <c r="C979" s="2" t="s">
        <v>4481</v>
      </c>
      <c r="D979" s="2">
        <v>15.95</v>
      </c>
      <c r="E979" s="2">
        <v>0.06</v>
      </c>
      <c r="F979" s="2" t="s">
        <v>4482</v>
      </c>
      <c r="G979" s="2" t="s">
        <v>4483</v>
      </c>
      <c r="H979" s="2">
        <v>0.48</v>
      </c>
      <c r="I979" s="23">
        <v>-41367</v>
      </c>
      <c r="J979" s="24">
        <v>-1.18239496013599E-2</v>
      </c>
    </row>
    <row r="980" spans="1:10" ht="15.95" customHeight="1" x14ac:dyDescent="0.15">
      <c r="A980" s="25">
        <v>44305</v>
      </c>
      <c r="B980" s="3" t="s">
        <v>4484</v>
      </c>
      <c r="C980" s="2" t="s">
        <v>4485</v>
      </c>
      <c r="D980" s="2">
        <v>48.38</v>
      </c>
      <c r="E980" s="2">
        <v>0.48</v>
      </c>
      <c r="F980" s="2" t="s">
        <v>4486</v>
      </c>
      <c r="G980" s="2" t="s">
        <v>4487</v>
      </c>
      <c r="H980" s="2">
        <v>0.23</v>
      </c>
      <c r="I980" s="23">
        <v>-13700</v>
      </c>
      <c r="J980" s="24">
        <v>-3.4609928140325097E-2</v>
      </c>
    </row>
    <row r="981" spans="1:10" ht="15.95" customHeight="1" x14ac:dyDescent="0.15">
      <c r="A981" s="25">
        <v>44305</v>
      </c>
      <c r="B981" s="3" t="s">
        <v>4488</v>
      </c>
      <c r="C981" s="2" t="s">
        <v>4489</v>
      </c>
      <c r="D981" s="2">
        <v>8.26</v>
      </c>
      <c r="E981" s="2">
        <v>0.85</v>
      </c>
      <c r="F981" s="2" t="s">
        <v>4490</v>
      </c>
      <c r="G981" s="2" t="s">
        <v>4491</v>
      </c>
      <c r="H981" s="2">
        <v>0.56000000000000005</v>
      </c>
      <c r="I981" s="23">
        <v>-80400</v>
      </c>
      <c r="J981" s="24">
        <v>-1.29918650194852E-2</v>
      </c>
    </row>
    <row r="982" spans="1:10" ht="15.95" customHeight="1" x14ac:dyDescent="0.15">
      <c r="A982" s="25">
        <v>44305</v>
      </c>
      <c r="B982" s="3" t="s">
        <v>4492</v>
      </c>
      <c r="C982" s="2" t="s">
        <v>4493</v>
      </c>
      <c r="D982" s="2">
        <v>3.23</v>
      </c>
      <c r="E982" s="2">
        <v>-0.31</v>
      </c>
      <c r="F982" s="2" t="s">
        <v>4494</v>
      </c>
      <c r="G982" s="2" t="s">
        <v>4495</v>
      </c>
      <c r="H982" s="2">
        <v>0.73</v>
      </c>
      <c r="I982" s="23">
        <v>-207000</v>
      </c>
      <c r="J982" s="24">
        <v>-1.0113424072569601E-2</v>
      </c>
    </row>
    <row r="983" spans="1:10" ht="15.95" customHeight="1" x14ac:dyDescent="0.15">
      <c r="A983" s="25">
        <v>44305</v>
      </c>
      <c r="B983" s="3" t="s">
        <v>4496</v>
      </c>
      <c r="C983" s="2" t="s">
        <v>4497</v>
      </c>
      <c r="D983" s="2">
        <v>6.92</v>
      </c>
      <c r="E983" s="2">
        <v>0.57999999999999996</v>
      </c>
      <c r="F983" s="2" t="s">
        <v>4498</v>
      </c>
      <c r="G983" s="2" t="s">
        <v>4499</v>
      </c>
      <c r="H983" s="2">
        <v>0.36</v>
      </c>
      <c r="I983" s="23">
        <v>-97175</v>
      </c>
      <c r="J983" s="24">
        <v>-3.4724851806564198E-2</v>
      </c>
    </row>
    <row r="984" spans="1:10" ht="15.95" customHeight="1" x14ac:dyDescent="0.15">
      <c r="A984" s="25">
        <v>44305</v>
      </c>
      <c r="B984" s="3" t="s">
        <v>1444</v>
      </c>
      <c r="C984" s="2" t="s">
        <v>1445</v>
      </c>
      <c r="D984" s="2">
        <v>18.100000000000001</v>
      </c>
      <c r="E984" s="2">
        <v>3.55</v>
      </c>
      <c r="F984" s="2" t="s">
        <v>1446</v>
      </c>
      <c r="G984" s="2" t="s">
        <v>1447</v>
      </c>
      <c r="H984" s="2">
        <v>1.26</v>
      </c>
      <c r="I984" s="23">
        <v>-37200</v>
      </c>
      <c r="J984" s="24">
        <v>-6.97715651476197E-3</v>
      </c>
    </row>
    <row r="985" spans="1:10" ht="15.95" customHeight="1" x14ac:dyDescent="0.15">
      <c r="A985" s="25">
        <v>44305</v>
      </c>
      <c r="B985" s="3" t="s">
        <v>4500</v>
      </c>
      <c r="C985" s="2" t="s">
        <v>4501</v>
      </c>
      <c r="D985" s="2">
        <v>20.25</v>
      </c>
      <c r="E985" s="2">
        <v>1.61</v>
      </c>
      <c r="F985" s="2" t="s">
        <v>4502</v>
      </c>
      <c r="G985" s="2" t="s">
        <v>381</v>
      </c>
      <c r="H985" s="2">
        <v>4.6500000000000004</v>
      </c>
      <c r="I985" s="23">
        <v>-33275</v>
      </c>
      <c r="J985" s="24">
        <v>-1.8660030711512099E-3</v>
      </c>
    </row>
    <row r="986" spans="1:10" ht="15.95" customHeight="1" x14ac:dyDescent="0.15">
      <c r="A986" s="25">
        <v>44305</v>
      </c>
      <c r="B986" s="3" t="s">
        <v>1448</v>
      </c>
      <c r="C986" s="2" t="s">
        <v>1449</v>
      </c>
      <c r="D986" s="2">
        <v>7.39</v>
      </c>
      <c r="E986" s="2">
        <v>4.82</v>
      </c>
      <c r="F986" s="2" t="s">
        <v>1450</v>
      </c>
      <c r="G986" s="2" t="s">
        <v>1451</v>
      </c>
      <c r="H986" s="2">
        <v>0.92</v>
      </c>
      <c r="I986" s="23">
        <v>-91342</v>
      </c>
      <c r="J986" s="24">
        <v>-1.02524058107004E-2</v>
      </c>
    </row>
    <row r="987" spans="1:10" ht="15.95" customHeight="1" x14ac:dyDescent="0.15">
      <c r="A987" s="25">
        <v>44305</v>
      </c>
      <c r="B987" s="3" t="s">
        <v>4503</v>
      </c>
      <c r="C987" s="2" t="s">
        <v>4504</v>
      </c>
      <c r="D987" s="2">
        <v>3.49</v>
      </c>
      <c r="E987" s="2">
        <v>-1.69</v>
      </c>
      <c r="F987" s="2" t="s">
        <v>4505</v>
      </c>
      <c r="G987" s="2" t="s">
        <v>4506</v>
      </c>
      <c r="H987" s="2">
        <v>1.06</v>
      </c>
      <c r="I987" s="23">
        <v>-194471</v>
      </c>
      <c r="J987" s="24">
        <v>-6.9317695748857397E-3</v>
      </c>
    </row>
    <row r="988" spans="1:10" ht="15.95" customHeight="1" x14ac:dyDescent="0.15">
      <c r="A988" s="25">
        <v>44305</v>
      </c>
      <c r="B988" s="3" t="s">
        <v>4507</v>
      </c>
      <c r="C988" s="2" t="s">
        <v>4508</v>
      </c>
      <c r="D988" s="2">
        <v>11.05</v>
      </c>
      <c r="E988" s="2">
        <v>0.64</v>
      </c>
      <c r="F988" s="2" t="s">
        <v>4509</v>
      </c>
      <c r="G988" s="2" t="s">
        <v>4510</v>
      </c>
      <c r="H988" s="2">
        <v>0.42</v>
      </c>
      <c r="I988" s="23">
        <v>-61600</v>
      </c>
      <c r="J988" s="24">
        <v>-1.77758415199273E-2</v>
      </c>
    </row>
    <row r="989" spans="1:10" ht="15.95" customHeight="1" x14ac:dyDescent="0.15">
      <c r="A989" s="25">
        <v>44305</v>
      </c>
      <c r="B989" s="3" t="s">
        <v>4511</v>
      </c>
      <c r="C989" s="2" t="s">
        <v>4512</v>
      </c>
      <c r="D989" s="2">
        <v>5.68</v>
      </c>
      <c r="E989" s="2">
        <v>0.53</v>
      </c>
      <c r="F989" s="2" t="s">
        <v>4513</v>
      </c>
      <c r="G989" s="2" t="s">
        <v>4514</v>
      </c>
      <c r="H989" s="2">
        <v>0.88</v>
      </c>
      <c r="I989" s="23">
        <v>-120300</v>
      </c>
      <c r="J989" s="24">
        <v>-9.8492473980501608E-3</v>
      </c>
    </row>
    <row r="990" spans="1:10" ht="15.95" customHeight="1" x14ac:dyDescent="0.15">
      <c r="A990" s="25">
        <v>44305</v>
      </c>
      <c r="B990" s="3" t="s">
        <v>1452</v>
      </c>
      <c r="C990" s="2" t="s">
        <v>1453</v>
      </c>
      <c r="D990" s="2">
        <v>27.82</v>
      </c>
      <c r="E990" s="2">
        <v>0.94</v>
      </c>
      <c r="F990" s="2" t="s">
        <v>1454</v>
      </c>
      <c r="G990" s="2" t="s">
        <v>1455</v>
      </c>
      <c r="H990" s="2">
        <v>0.31</v>
      </c>
      <c r="I990" s="23">
        <v>-24826</v>
      </c>
      <c r="J990" s="24">
        <v>-7.1635182551488596E-2</v>
      </c>
    </row>
    <row r="991" spans="1:10" ht="15.95" customHeight="1" x14ac:dyDescent="0.15">
      <c r="A991" s="25">
        <v>44305</v>
      </c>
      <c r="B991" s="3" t="s">
        <v>4515</v>
      </c>
      <c r="C991" s="2" t="s">
        <v>4516</v>
      </c>
      <c r="D991" s="2">
        <v>16.04</v>
      </c>
      <c r="E991" s="2">
        <v>0.88</v>
      </c>
      <c r="F991" s="2" t="s">
        <v>4517</v>
      </c>
      <c r="G991" s="2" t="s">
        <v>4518</v>
      </c>
      <c r="H991" s="2">
        <v>0.09</v>
      </c>
      <c r="I991" s="23">
        <v>-43314</v>
      </c>
      <c r="J991" s="24">
        <v>-0.146053404146335</v>
      </c>
    </row>
    <row r="992" spans="1:10" ht="15.95" customHeight="1" x14ac:dyDescent="0.15">
      <c r="A992" s="25">
        <v>44305</v>
      </c>
      <c r="B992" s="3" t="s">
        <v>1456</v>
      </c>
      <c r="C992" s="2" t="s">
        <v>1457</v>
      </c>
      <c r="D992" s="2">
        <v>10.32</v>
      </c>
      <c r="E992" s="2">
        <v>-0.39</v>
      </c>
      <c r="F992" s="2" t="s">
        <v>1458</v>
      </c>
      <c r="G992" s="2" t="s">
        <v>1459</v>
      </c>
      <c r="H992" s="2">
        <v>0.61</v>
      </c>
      <c r="I992" s="23">
        <v>-69000</v>
      </c>
      <c r="J992" s="24">
        <v>-1.3871870159295301E-2</v>
      </c>
    </row>
    <row r="993" spans="1:10" ht="15.95" customHeight="1" x14ac:dyDescent="0.15">
      <c r="A993" s="25">
        <v>44305</v>
      </c>
      <c r="B993" s="3" t="s">
        <v>1460</v>
      </c>
      <c r="C993" s="2" t="s">
        <v>1461</v>
      </c>
      <c r="D993" s="2">
        <v>13.08</v>
      </c>
      <c r="E993" s="2">
        <v>0.15</v>
      </c>
      <c r="F993" s="2" t="s">
        <v>1462</v>
      </c>
      <c r="G993" s="2" t="s">
        <v>1463</v>
      </c>
      <c r="H993" s="2">
        <v>1.0900000000000001</v>
      </c>
      <c r="I993" s="23">
        <v>-54756</v>
      </c>
      <c r="J993" s="24">
        <v>-4.6613862685611204E-3</v>
      </c>
    </row>
    <row r="994" spans="1:10" ht="15.95" customHeight="1" x14ac:dyDescent="0.15">
      <c r="A994" s="25">
        <v>44305</v>
      </c>
      <c r="B994" s="3" t="s">
        <v>1464</v>
      </c>
      <c r="C994" s="2" t="s">
        <v>1465</v>
      </c>
      <c r="D994" s="2">
        <v>27.94</v>
      </c>
      <c r="E994" s="2">
        <v>-0.11</v>
      </c>
      <c r="F994" s="2" t="s">
        <v>1466</v>
      </c>
      <c r="G994" s="2" t="s">
        <v>518</v>
      </c>
      <c r="H994" s="2">
        <v>1.1000000000000001</v>
      </c>
      <c r="I994" s="23">
        <v>-25921</v>
      </c>
      <c r="J994" s="24">
        <v>-5.4382279135943299E-3</v>
      </c>
    </row>
    <row r="995" spans="1:10" ht="15.95" customHeight="1" x14ac:dyDescent="0.15">
      <c r="A995" s="25">
        <v>44305</v>
      </c>
      <c r="B995" s="3" t="s">
        <v>1467</v>
      </c>
      <c r="C995" s="2" t="s">
        <v>1468</v>
      </c>
      <c r="D995" s="2">
        <v>11.98</v>
      </c>
      <c r="E995" s="2">
        <v>-1.56</v>
      </c>
      <c r="F995" s="2" t="s">
        <v>749</v>
      </c>
      <c r="G995" s="2" t="s">
        <v>1469</v>
      </c>
      <c r="H995" s="2">
        <v>2.79</v>
      </c>
      <c r="I995" s="23">
        <v>-61777</v>
      </c>
      <c r="J995" s="24">
        <v>-4.9352324551017604E-4</v>
      </c>
    </row>
    <row r="996" spans="1:10" ht="15.95" customHeight="1" x14ac:dyDescent="0.15">
      <c r="A996" s="25">
        <v>44305</v>
      </c>
      <c r="B996" s="3" t="s">
        <v>4519</v>
      </c>
      <c r="C996" s="2" t="s">
        <v>4520</v>
      </c>
      <c r="D996" s="2">
        <v>14.97</v>
      </c>
      <c r="E996" s="2">
        <v>0.34</v>
      </c>
      <c r="F996" s="2" t="s">
        <v>4521</v>
      </c>
      <c r="G996" s="2" t="s">
        <v>1987</v>
      </c>
      <c r="H996" s="2">
        <v>1.81</v>
      </c>
      <c r="I996" s="23">
        <v>-49654</v>
      </c>
      <c r="J996" s="24">
        <v>-3.9011606998486299E-3</v>
      </c>
    </row>
    <row r="997" spans="1:10" ht="15.95" customHeight="1" x14ac:dyDescent="0.15">
      <c r="A997" s="25">
        <v>44305</v>
      </c>
      <c r="B997" s="3" t="s">
        <v>1470</v>
      </c>
      <c r="C997" s="2" t="s">
        <v>1471</v>
      </c>
      <c r="D997" s="2">
        <v>12.36</v>
      </c>
      <c r="E997" s="2">
        <v>-0.48</v>
      </c>
      <c r="F997" s="2" t="s">
        <v>1472</v>
      </c>
      <c r="G997" s="2" t="s">
        <v>1473</v>
      </c>
      <c r="H997" s="2">
        <v>1.46</v>
      </c>
      <c r="I997" s="23">
        <v>-61511</v>
      </c>
      <c r="J997" s="24">
        <v>-4.8757390239742102E-3</v>
      </c>
    </row>
    <row r="998" spans="1:10" ht="15.95" customHeight="1" x14ac:dyDescent="0.15">
      <c r="A998" s="25">
        <v>44305</v>
      </c>
      <c r="B998" s="3" t="s">
        <v>4522</v>
      </c>
      <c r="C998" s="2" t="s">
        <v>4523</v>
      </c>
      <c r="D998" s="2">
        <v>23.27</v>
      </c>
      <c r="E998" s="2">
        <v>7.48</v>
      </c>
      <c r="F998" s="2" t="s">
        <v>4524</v>
      </c>
      <c r="G998" s="2" t="s">
        <v>1183</v>
      </c>
      <c r="H998" s="2">
        <v>1.63</v>
      </c>
      <c r="I998" s="23">
        <v>-32715</v>
      </c>
      <c r="J998" s="24">
        <v>-2.8554376389532399E-3</v>
      </c>
    </row>
    <row r="999" spans="1:10" ht="15.95" customHeight="1" x14ac:dyDescent="0.15">
      <c r="A999" s="25">
        <v>44305</v>
      </c>
      <c r="B999" s="3" t="s">
        <v>4525</v>
      </c>
      <c r="C999" s="2" t="s">
        <v>4526</v>
      </c>
      <c r="D999" s="2">
        <v>19.55</v>
      </c>
      <c r="E999" s="2">
        <v>2.09</v>
      </c>
      <c r="F999" s="2" t="s">
        <v>4527</v>
      </c>
      <c r="G999" s="2" t="s">
        <v>4528</v>
      </c>
      <c r="H999" s="2">
        <v>0.26</v>
      </c>
      <c r="I999" s="23">
        <v>-39173</v>
      </c>
      <c r="J999" s="24">
        <v>-3.6077217644674399E-2</v>
      </c>
    </row>
    <row r="1000" spans="1:10" ht="15.95" customHeight="1" x14ac:dyDescent="0.15">
      <c r="A1000" s="25">
        <v>44305</v>
      </c>
      <c r="B1000" s="3" t="s">
        <v>4529</v>
      </c>
      <c r="C1000" s="2" t="s">
        <v>4530</v>
      </c>
      <c r="D1000" s="2">
        <v>4.58</v>
      </c>
      <c r="E1000" s="2">
        <v>1.55</v>
      </c>
      <c r="F1000" s="2" t="s">
        <v>4531</v>
      </c>
      <c r="G1000" s="2" t="s">
        <v>2401</v>
      </c>
      <c r="H1000" s="2">
        <v>0.43</v>
      </c>
      <c r="I1000" s="23">
        <v>-167900</v>
      </c>
      <c r="J1000" s="24">
        <v>-7.1576968144804604E-3</v>
      </c>
    </row>
    <row r="1001" spans="1:10" ht="15.95" customHeight="1" x14ac:dyDescent="0.15">
      <c r="A1001" s="25">
        <v>44305</v>
      </c>
      <c r="B1001" s="3" t="s">
        <v>4532</v>
      </c>
      <c r="C1001" s="2" t="s">
        <v>4533</v>
      </c>
      <c r="D1001" s="2">
        <v>8.74</v>
      </c>
      <c r="E1001" s="2">
        <v>2.94</v>
      </c>
      <c r="F1001" s="2" t="s">
        <v>4534</v>
      </c>
      <c r="G1001" s="2" t="s">
        <v>4535</v>
      </c>
      <c r="H1001" s="2">
        <v>0.3</v>
      </c>
      <c r="I1001" s="23">
        <v>-88917</v>
      </c>
      <c r="J1001" s="24">
        <v>-4.4177581507144702E-2</v>
      </c>
    </row>
    <row r="1002" spans="1:10" ht="15.95" customHeight="1" x14ac:dyDescent="0.15">
      <c r="A1002" s="25">
        <v>44305</v>
      </c>
      <c r="B1002" s="3" t="s">
        <v>1474</v>
      </c>
      <c r="C1002" s="2" t="s">
        <v>1475</v>
      </c>
      <c r="D1002" s="2">
        <v>2.85</v>
      </c>
      <c r="E1002" s="2">
        <v>0</v>
      </c>
      <c r="F1002" s="2" t="s">
        <v>1476</v>
      </c>
      <c r="G1002" s="2" t="s">
        <v>1477</v>
      </c>
      <c r="H1002" s="2">
        <v>0.6</v>
      </c>
      <c r="I1002" s="23">
        <v>-273700</v>
      </c>
      <c r="J1002" s="24">
        <v>-1.2750292029204101E-2</v>
      </c>
    </row>
    <row r="1003" spans="1:10" ht="15.95" customHeight="1" x14ac:dyDescent="0.15">
      <c r="A1003" s="25">
        <v>44305</v>
      </c>
      <c r="B1003" s="3" t="s">
        <v>4536</v>
      </c>
      <c r="C1003" s="2" t="s">
        <v>4537</v>
      </c>
      <c r="D1003" s="2">
        <v>3.92</v>
      </c>
      <c r="E1003" s="2">
        <v>-0.51</v>
      </c>
      <c r="F1003" s="2" t="s">
        <v>4538</v>
      </c>
      <c r="G1003" s="2" t="s">
        <v>4539</v>
      </c>
      <c r="H1003" s="2">
        <v>0.55000000000000004</v>
      </c>
      <c r="I1003" s="23">
        <v>-199627</v>
      </c>
      <c r="J1003" s="24">
        <v>-8.2950572283910402E-3</v>
      </c>
    </row>
    <row r="1004" spans="1:10" ht="15.95" customHeight="1" x14ac:dyDescent="0.15">
      <c r="A1004" s="25">
        <v>44305</v>
      </c>
      <c r="B1004" s="3" t="s">
        <v>4540</v>
      </c>
      <c r="C1004" s="2" t="s">
        <v>4541</v>
      </c>
      <c r="D1004" s="2">
        <v>10.92</v>
      </c>
      <c r="E1004" s="2">
        <v>0.74</v>
      </c>
      <c r="F1004" s="2" t="s">
        <v>4542</v>
      </c>
      <c r="G1004" s="2" t="s">
        <v>4543</v>
      </c>
      <c r="H1004" s="2">
        <v>0.27</v>
      </c>
      <c r="I1004" s="23">
        <v>-72300</v>
      </c>
      <c r="J1004" s="24">
        <v>-4.3511048584328499E-2</v>
      </c>
    </row>
    <row r="1005" spans="1:10" ht="15.95" customHeight="1" x14ac:dyDescent="0.15">
      <c r="A1005" s="25">
        <v>44305</v>
      </c>
      <c r="B1005" s="3" t="s">
        <v>4544</v>
      </c>
      <c r="C1005" s="2" t="s">
        <v>4545</v>
      </c>
      <c r="D1005" s="2">
        <v>43.46</v>
      </c>
      <c r="E1005" s="2">
        <v>-1.74</v>
      </c>
      <c r="F1005" s="2" t="s">
        <v>4546</v>
      </c>
      <c r="G1005" s="2" t="s">
        <v>4547</v>
      </c>
      <c r="H1005" s="2">
        <v>2.35</v>
      </c>
      <c r="I1005" s="23">
        <v>-18299</v>
      </c>
      <c r="J1005" s="24">
        <v>-1.8997726812882199E-3</v>
      </c>
    </row>
    <row r="1006" spans="1:10" ht="15.95" customHeight="1" x14ac:dyDescent="0.15">
      <c r="A1006" s="25">
        <v>44305</v>
      </c>
      <c r="B1006" s="3" t="s">
        <v>4548</v>
      </c>
      <c r="C1006" s="2" t="s">
        <v>4549</v>
      </c>
      <c r="D1006" s="2">
        <v>13.88</v>
      </c>
      <c r="E1006" s="2">
        <v>3.27</v>
      </c>
      <c r="F1006" s="2" t="s">
        <v>4550</v>
      </c>
      <c r="G1006" s="2" t="s">
        <v>4551</v>
      </c>
      <c r="H1006" s="2">
        <v>0.28999999999999998</v>
      </c>
      <c r="I1006" s="23">
        <v>-58284</v>
      </c>
      <c r="J1006" s="24">
        <v>-3.39561362004967E-2</v>
      </c>
    </row>
    <row r="1007" spans="1:10" ht="15.95" customHeight="1" x14ac:dyDescent="0.15">
      <c r="A1007" s="25">
        <v>44305</v>
      </c>
      <c r="B1007" s="3" t="s">
        <v>4552</v>
      </c>
      <c r="C1007" s="2" t="s">
        <v>4553</v>
      </c>
      <c r="D1007" s="2">
        <v>2.79</v>
      </c>
      <c r="E1007" s="2">
        <v>0</v>
      </c>
      <c r="F1007" s="2" t="s">
        <v>4554</v>
      </c>
      <c r="G1007" s="2" t="s">
        <v>4555</v>
      </c>
      <c r="H1007" s="2">
        <v>0.21</v>
      </c>
      <c r="I1007" s="23">
        <v>-294600</v>
      </c>
      <c r="J1007" s="24">
        <v>-3.4925678310673601E-3</v>
      </c>
    </row>
    <row r="1008" spans="1:10" ht="15.95" customHeight="1" x14ac:dyDescent="0.15">
      <c r="A1008" s="25">
        <v>44305</v>
      </c>
      <c r="B1008" s="3" t="s">
        <v>4556</v>
      </c>
      <c r="C1008" s="2" t="s">
        <v>4557</v>
      </c>
      <c r="D1008" s="2">
        <v>13.17</v>
      </c>
      <c r="E1008" s="2">
        <v>2.73</v>
      </c>
      <c r="F1008" s="2" t="s">
        <v>4558</v>
      </c>
      <c r="G1008" s="2" t="s">
        <v>4559</v>
      </c>
      <c r="H1008" s="2">
        <v>6.37</v>
      </c>
      <c r="I1008" s="23">
        <v>-63522</v>
      </c>
      <c r="J1008" s="24">
        <v>-2.04392686367217E-3</v>
      </c>
    </row>
    <row r="1009" spans="1:10" ht="15.95" customHeight="1" x14ac:dyDescent="0.15">
      <c r="A1009" s="25">
        <v>44305</v>
      </c>
      <c r="B1009" s="3" t="s">
        <v>1478</v>
      </c>
      <c r="C1009" s="2" t="s">
        <v>1479</v>
      </c>
      <c r="D1009" s="2">
        <v>10.87</v>
      </c>
      <c r="E1009" s="2">
        <v>0.93</v>
      </c>
      <c r="F1009" s="2" t="s">
        <v>1480</v>
      </c>
      <c r="G1009" s="2" t="s">
        <v>1481</v>
      </c>
      <c r="H1009" s="2">
        <v>5.87</v>
      </c>
      <c r="I1009" s="23">
        <v>-77047</v>
      </c>
      <c r="J1009" s="24">
        <v>-4.3146009362418598E-4</v>
      </c>
    </row>
    <row r="1010" spans="1:10" ht="15.95" customHeight="1" x14ac:dyDescent="0.15">
      <c r="A1010" s="25">
        <v>44305</v>
      </c>
      <c r="B1010" s="3" t="s">
        <v>4560</v>
      </c>
      <c r="C1010" s="2" t="s">
        <v>4561</v>
      </c>
      <c r="D1010" s="2">
        <v>6.17</v>
      </c>
      <c r="E1010" s="2">
        <v>0.16</v>
      </c>
      <c r="F1010" s="2" t="s">
        <v>4562</v>
      </c>
      <c r="G1010" s="2" t="s">
        <v>4563</v>
      </c>
      <c r="H1010" s="2">
        <v>0.62</v>
      </c>
      <c r="I1010" s="23">
        <v>-136400</v>
      </c>
      <c r="J1010" s="24">
        <v>-2.27552158602344E-2</v>
      </c>
    </row>
    <row r="1011" spans="1:10" ht="15.95" customHeight="1" x14ac:dyDescent="0.15">
      <c r="A1011" s="25">
        <v>44305</v>
      </c>
      <c r="B1011" s="3" t="s">
        <v>4564</v>
      </c>
      <c r="C1011" s="2" t="s">
        <v>4565</v>
      </c>
      <c r="D1011" s="2">
        <v>15.68</v>
      </c>
      <c r="E1011" s="2">
        <v>-0.56999999999999995</v>
      </c>
      <c r="F1011" s="2" t="s">
        <v>4566</v>
      </c>
      <c r="G1011" s="2" t="s">
        <v>4567</v>
      </c>
      <c r="H1011" s="2">
        <v>0.14000000000000001</v>
      </c>
      <c r="I1011" s="23">
        <v>-54250</v>
      </c>
      <c r="J1011" s="24">
        <v>-0.10397586858261799</v>
      </c>
    </row>
    <row r="1012" spans="1:10" ht="15.95" customHeight="1" x14ac:dyDescent="0.15">
      <c r="A1012" s="25">
        <v>44305</v>
      </c>
      <c r="B1012" s="3" t="s">
        <v>1482</v>
      </c>
      <c r="C1012" s="2" t="s">
        <v>1483</v>
      </c>
      <c r="D1012" s="2">
        <v>18.89</v>
      </c>
      <c r="E1012" s="2">
        <v>1.4</v>
      </c>
      <c r="F1012" s="2" t="s">
        <v>1484</v>
      </c>
      <c r="G1012" s="2" t="s">
        <v>1485</v>
      </c>
      <c r="H1012" s="2">
        <v>5.29</v>
      </c>
      <c r="I1012" s="23">
        <v>-47319</v>
      </c>
      <c r="J1012" s="24">
        <v>-9.0225068089619701E-4</v>
      </c>
    </row>
    <row r="1013" spans="1:10" ht="15.95" customHeight="1" x14ac:dyDescent="0.15">
      <c r="A1013" s="25">
        <v>44305</v>
      </c>
      <c r="B1013" s="3" t="s">
        <v>1486</v>
      </c>
      <c r="C1013" s="2" t="s">
        <v>1487</v>
      </c>
      <c r="D1013" s="2">
        <v>12.39</v>
      </c>
      <c r="E1013" s="2">
        <v>0.16</v>
      </c>
      <c r="F1013" s="2" t="s">
        <v>1488</v>
      </c>
      <c r="G1013" s="2" t="s">
        <v>1489</v>
      </c>
      <c r="H1013" s="2">
        <v>0.62</v>
      </c>
      <c r="I1013" s="23">
        <v>-72192</v>
      </c>
      <c r="J1013" s="24">
        <v>-4.6095970754221498E-2</v>
      </c>
    </row>
    <row r="1014" spans="1:10" ht="15.95" customHeight="1" x14ac:dyDescent="0.15">
      <c r="A1014" s="25">
        <v>44305</v>
      </c>
      <c r="B1014" s="3" t="s">
        <v>4568</v>
      </c>
      <c r="C1014" s="2" t="s">
        <v>4569</v>
      </c>
      <c r="D1014" s="2">
        <v>18.91</v>
      </c>
      <c r="E1014" s="2">
        <v>2.16</v>
      </c>
      <c r="F1014" s="2" t="s">
        <v>4570</v>
      </c>
      <c r="G1014" s="2" t="s">
        <v>279</v>
      </c>
      <c r="H1014" s="2">
        <v>6.75</v>
      </c>
      <c r="I1014" s="23">
        <v>-47315</v>
      </c>
      <c r="J1014" s="24">
        <v>-8.6232447619159997E-4</v>
      </c>
    </row>
    <row r="1015" spans="1:10" ht="15.95" customHeight="1" x14ac:dyDescent="0.15">
      <c r="A1015" s="25">
        <v>44305</v>
      </c>
      <c r="B1015" s="3" t="s">
        <v>1490</v>
      </c>
      <c r="C1015" s="2" t="s">
        <v>1491</v>
      </c>
      <c r="D1015" s="2">
        <v>5.32</v>
      </c>
      <c r="E1015" s="2">
        <v>-0.19</v>
      </c>
      <c r="F1015" s="2" t="s">
        <v>952</v>
      </c>
      <c r="G1015" s="2" t="s">
        <v>1492</v>
      </c>
      <c r="H1015" s="2">
        <v>1.3</v>
      </c>
      <c r="I1015" s="23">
        <v>-171262</v>
      </c>
      <c r="J1015" s="24">
        <v>-8.3818041030571204E-4</v>
      </c>
    </row>
    <row r="1016" spans="1:10" ht="15.95" customHeight="1" x14ac:dyDescent="0.15">
      <c r="A1016" s="25">
        <v>44305</v>
      </c>
      <c r="B1016" s="3" t="s">
        <v>4571</v>
      </c>
      <c r="C1016" s="2" t="s">
        <v>4572</v>
      </c>
      <c r="D1016" s="2">
        <v>8.8699999999999992</v>
      </c>
      <c r="E1016" s="2">
        <v>1.26</v>
      </c>
      <c r="F1016" s="2" t="s">
        <v>4573</v>
      </c>
      <c r="G1016" s="2" t="s">
        <v>4574</v>
      </c>
      <c r="H1016" s="2">
        <v>0.52</v>
      </c>
      <c r="I1016" s="23">
        <v>-104530</v>
      </c>
      <c r="J1016" s="24">
        <v>-2.7424467011951802E-2</v>
      </c>
    </row>
    <row r="1017" spans="1:10" ht="15.95" customHeight="1" x14ac:dyDescent="0.15">
      <c r="A1017" s="25">
        <v>44305</v>
      </c>
      <c r="B1017" s="3" t="s">
        <v>1493</v>
      </c>
      <c r="C1017" s="2" t="s">
        <v>1494</v>
      </c>
      <c r="D1017" s="2">
        <v>3.96</v>
      </c>
      <c r="E1017" s="2">
        <v>0.51</v>
      </c>
      <c r="F1017" s="2" t="s">
        <v>1495</v>
      </c>
      <c r="G1017" s="2" t="s">
        <v>1496</v>
      </c>
      <c r="H1017" s="2">
        <v>1.62</v>
      </c>
      <c r="I1017" s="23">
        <v>-234585</v>
      </c>
      <c r="J1017" s="24">
        <v>-1.3016843167553201E-3</v>
      </c>
    </row>
    <row r="1018" spans="1:10" ht="15.95" customHeight="1" x14ac:dyDescent="0.15">
      <c r="A1018" s="25">
        <v>44305</v>
      </c>
      <c r="B1018" s="3" t="s">
        <v>4575</v>
      </c>
      <c r="C1018" s="2" t="s">
        <v>4576</v>
      </c>
      <c r="D1018" s="2">
        <v>10.52</v>
      </c>
      <c r="E1018" s="2">
        <v>7.35</v>
      </c>
      <c r="F1018" s="2" t="s">
        <v>4577</v>
      </c>
      <c r="G1018" s="2" t="s">
        <v>4578</v>
      </c>
      <c r="H1018" s="2">
        <v>0.12</v>
      </c>
      <c r="I1018" s="23">
        <v>-88784</v>
      </c>
      <c r="J1018" s="24">
        <v>-9.52047514241708E-2</v>
      </c>
    </row>
    <row r="1019" spans="1:10" ht="15.95" customHeight="1" x14ac:dyDescent="0.15">
      <c r="A1019" s="25">
        <v>44305</v>
      </c>
      <c r="B1019" s="3" t="s">
        <v>4579</v>
      </c>
      <c r="C1019" s="2" t="s">
        <v>4580</v>
      </c>
      <c r="D1019" s="2">
        <v>4.84</v>
      </c>
      <c r="E1019" s="2">
        <v>-0.21</v>
      </c>
      <c r="F1019" s="2" t="s">
        <v>4581</v>
      </c>
      <c r="G1019" s="2" t="s">
        <v>4582</v>
      </c>
      <c r="H1019" s="2">
        <v>0.22</v>
      </c>
      <c r="I1019" s="23">
        <v>-196994</v>
      </c>
      <c r="J1019" s="24">
        <v>-6.2351292570356098E-2</v>
      </c>
    </row>
    <row r="1020" spans="1:10" ht="15.95" customHeight="1" x14ac:dyDescent="0.15">
      <c r="A1020" s="25">
        <v>44305</v>
      </c>
      <c r="B1020" s="3" t="s">
        <v>4583</v>
      </c>
      <c r="C1020" s="2" t="s">
        <v>4584</v>
      </c>
      <c r="D1020" s="2">
        <v>6.87</v>
      </c>
      <c r="E1020" s="2">
        <v>-1.29</v>
      </c>
      <c r="F1020" s="2" t="s">
        <v>4585</v>
      </c>
      <c r="G1020" s="2" t="s">
        <v>4586</v>
      </c>
      <c r="H1020" s="2">
        <v>0.08</v>
      </c>
      <c r="I1020" s="23">
        <v>-140200</v>
      </c>
      <c r="J1020" s="24">
        <v>-0.145508701334954</v>
      </c>
    </row>
    <row r="1021" spans="1:10" ht="15.95" customHeight="1" x14ac:dyDescent="0.15">
      <c r="A1021" s="25">
        <v>44305</v>
      </c>
      <c r="B1021" s="3" t="s">
        <v>1497</v>
      </c>
      <c r="C1021" s="2" t="s">
        <v>1498</v>
      </c>
      <c r="D1021" s="2">
        <v>4.82</v>
      </c>
      <c r="E1021" s="2">
        <v>0.42</v>
      </c>
      <c r="F1021" s="2" t="s">
        <v>1499</v>
      </c>
      <c r="G1021" s="2" t="s">
        <v>250</v>
      </c>
      <c r="H1021" s="2">
        <v>1.59</v>
      </c>
      <c r="I1021" s="23">
        <v>-202514</v>
      </c>
      <c r="J1021" s="24">
        <v>-6.8773728589933102E-3</v>
      </c>
    </row>
    <row r="1022" spans="1:10" ht="15.95" customHeight="1" x14ac:dyDescent="0.15">
      <c r="A1022" s="25">
        <v>44305</v>
      </c>
      <c r="B1022" s="3" t="s">
        <v>4587</v>
      </c>
      <c r="C1022" s="2" t="s">
        <v>4588</v>
      </c>
      <c r="D1022" s="2">
        <v>10.029999999999999</v>
      </c>
      <c r="E1022" s="2">
        <v>0.1</v>
      </c>
      <c r="F1022" s="2" t="s">
        <v>4589</v>
      </c>
      <c r="G1022" s="2" t="s">
        <v>4590</v>
      </c>
      <c r="H1022" s="2">
        <v>0.47</v>
      </c>
      <c r="I1022" s="23">
        <v>-99017</v>
      </c>
      <c r="J1022" s="24">
        <v>-3.1495234956761299E-2</v>
      </c>
    </row>
    <row r="1023" spans="1:10" ht="15.95" customHeight="1" x14ac:dyDescent="0.15">
      <c r="A1023" s="25">
        <v>44305</v>
      </c>
      <c r="B1023" s="3" t="s">
        <v>4591</v>
      </c>
      <c r="C1023" s="2" t="s">
        <v>4592</v>
      </c>
      <c r="D1023" s="2">
        <v>44.68</v>
      </c>
      <c r="E1023" s="2">
        <v>2.74</v>
      </c>
      <c r="F1023" s="2" t="s">
        <v>4593</v>
      </c>
      <c r="G1023" s="2" t="s">
        <v>4594</v>
      </c>
      <c r="H1023" s="2">
        <v>0.3</v>
      </c>
      <c r="I1023" s="23">
        <v>-22317</v>
      </c>
      <c r="J1023" s="24">
        <v>-4.0485114350146803E-2</v>
      </c>
    </row>
    <row r="1024" spans="1:10" ht="15.95" customHeight="1" x14ac:dyDescent="0.15">
      <c r="A1024" s="25">
        <v>44305</v>
      </c>
      <c r="B1024" s="3" t="s">
        <v>1500</v>
      </c>
      <c r="C1024" s="2" t="s">
        <v>1501</v>
      </c>
      <c r="D1024" s="2">
        <v>13.64</v>
      </c>
      <c r="E1024" s="2">
        <v>0.15</v>
      </c>
      <c r="F1024" s="2" t="s">
        <v>1502</v>
      </c>
      <c r="G1024" s="2" t="s">
        <v>1439</v>
      </c>
      <c r="H1024" s="2">
        <v>1.87</v>
      </c>
      <c r="I1024" s="23">
        <v>-73800</v>
      </c>
      <c r="J1024" s="24">
        <v>-9.6681163768177307E-3</v>
      </c>
    </row>
    <row r="1025" spans="1:10" ht="15.95" customHeight="1" x14ac:dyDescent="0.15">
      <c r="A1025" s="25">
        <v>44305</v>
      </c>
      <c r="B1025" s="3" t="s">
        <v>1503</v>
      </c>
      <c r="C1025" s="2" t="s">
        <v>1504</v>
      </c>
      <c r="D1025" s="2">
        <v>10.69</v>
      </c>
      <c r="E1025" s="2">
        <v>0.28000000000000003</v>
      </c>
      <c r="F1025" s="2" t="s">
        <v>1505</v>
      </c>
      <c r="G1025" s="2" t="s">
        <v>1506</v>
      </c>
      <c r="H1025" s="2">
        <v>0.51</v>
      </c>
      <c r="I1025" s="23">
        <v>-94180</v>
      </c>
      <c r="J1025" s="24">
        <v>-2.8503761337008202E-2</v>
      </c>
    </row>
    <row r="1026" spans="1:10" ht="15.95" customHeight="1" x14ac:dyDescent="0.15">
      <c r="A1026" s="25">
        <v>44305</v>
      </c>
      <c r="B1026" s="3" t="s">
        <v>1507</v>
      </c>
      <c r="C1026" s="2" t="s">
        <v>1508</v>
      </c>
      <c r="D1026" s="2">
        <v>6.66</v>
      </c>
      <c r="E1026" s="2">
        <v>0.91</v>
      </c>
      <c r="F1026" s="2" t="s">
        <v>1509</v>
      </c>
      <c r="G1026" s="2" t="s">
        <v>1510</v>
      </c>
      <c r="H1026" s="2">
        <v>0.78</v>
      </c>
      <c r="I1026" s="23">
        <v>-153283</v>
      </c>
      <c r="J1026" s="24">
        <v>-1.4030884233245401E-2</v>
      </c>
    </row>
    <row r="1027" spans="1:10" ht="15.95" customHeight="1" x14ac:dyDescent="0.15">
      <c r="A1027" s="25">
        <v>44305</v>
      </c>
      <c r="B1027" s="3" t="s">
        <v>1511</v>
      </c>
      <c r="C1027" s="2" t="s">
        <v>1512</v>
      </c>
      <c r="D1027" s="2">
        <v>19.3</v>
      </c>
      <c r="E1027" s="2">
        <v>-0.87</v>
      </c>
      <c r="F1027" s="2" t="s">
        <v>1513</v>
      </c>
      <c r="G1027" s="2" t="s">
        <v>1514</v>
      </c>
      <c r="H1027" s="2">
        <v>2.35</v>
      </c>
      <c r="I1027" s="23">
        <v>-53305</v>
      </c>
      <c r="J1027" s="24">
        <v>-3.9549916006747397E-3</v>
      </c>
    </row>
    <row r="1028" spans="1:10" ht="15.95" customHeight="1" x14ac:dyDescent="0.15">
      <c r="A1028" s="25">
        <v>44305</v>
      </c>
      <c r="B1028" s="3" t="s">
        <v>1515</v>
      </c>
      <c r="C1028" s="2" t="s">
        <v>1516</v>
      </c>
      <c r="D1028" s="2">
        <v>9.57</v>
      </c>
      <c r="E1028" s="2">
        <v>-1.24</v>
      </c>
      <c r="F1028" s="2" t="s">
        <v>1517</v>
      </c>
      <c r="G1028" s="2" t="s">
        <v>1518</v>
      </c>
      <c r="H1028" s="2">
        <v>0.65</v>
      </c>
      <c r="I1028" s="23">
        <v>-107772</v>
      </c>
      <c r="J1028" s="24">
        <v>-1.55536026214844E-2</v>
      </c>
    </row>
    <row r="1029" spans="1:10" ht="15.95" customHeight="1" x14ac:dyDescent="0.15">
      <c r="A1029" s="25">
        <v>44305</v>
      </c>
      <c r="B1029" s="3" t="s">
        <v>4595</v>
      </c>
      <c r="C1029" s="2" t="s">
        <v>4596</v>
      </c>
      <c r="D1029" s="2">
        <v>6.41</v>
      </c>
      <c r="E1029" s="2">
        <v>1.75</v>
      </c>
      <c r="F1029" s="2" t="s">
        <v>4597</v>
      </c>
      <c r="G1029" s="2" t="s">
        <v>4598</v>
      </c>
      <c r="H1029" s="2">
        <v>0.14000000000000001</v>
      </c>
      <c r="I1029" s="23">
        <v>-161036</v>
      </c>
      <c r="J1029" s="24">
        <v>-9.5585136514807406E-2</v>
      </c>
    </row>
    <row r="1030" spans="1:10" ht="15.95" customHeight="1" x14ac:dyDescent="0.15">
      <c r="A1030" s="25">
        <v>44305</v>
      </c>
      <c r="B1030" s="3" t="s">
        <v>1519</v>
      </c>
      <c r="C1030" s="2" t="s">
        <v>1520</v>
      </c>
      <c r="D1030" s="2">
        <v>5.01</v>
      </c>
      <c r="E1030" s="2">
        <v>-0.2</v>
      </c>
      <c r="F1030" s="2" t="s">
        <v>1521</v>
      </c>
      <c r="G1030" s="2" t="s">
        <v>1522</v>
      </c>
      <c r="H1030" s="2">
        <v>0.46</v>
      </c>
      <c r="I1030" s="23">
        <v>-206401</v>
      </c>
      <c r="J1030" s="24">
        <v>-7.9978121655160505E-3</v>
      </c>
    </row>
    <row r="1031" spans="1:10" ht="15.95" customHeight="1" x14ac:dyDescent="0.15">
      <c r="A1031" s="25">
        <v>44305</v>
      </c>
      <c r="B1031" s="3" t="s">
        <v>4599</v>
      </c>
      <c r="C1031" s="2" t="s">
        <v>4600</v>
      </c>
      <c r="D1031" s="2">
        <v>7.77</v>
      </c>
      <c r="E1031" s="2">
        <v>-0.26</v>
      </c>
      <c r="F1031" s="2" t="s">
        <v>4601</v>
      </c>
      <c r="G1031" s="2" t="s">
        <v>1382</v>
      </c>
      <c r="H1031" s="2">
        <v>2.37</v>
      </c>
      <c r="I1031" s="23">
        <v>-133367</v>
      </c>
      <c r="J1031" s="24">
        <v>-6.4453888136263597E-3</v>
      </c>
    </row>
    <row r="1032" spans="1:10" ht="15.95" customHeight="1" x14ac:dyDescent="0.15">
      <c r="A1032" s="25">
        <v>44305</v>
      </c>
      <c r="B1032" s="3" t="s">
        <v>4602</v>
      </c>
      <c r="C1032" s="2" t="s">
        <v>4603</v>
      </c>
      <c r="D1032" s="2">
        <v>8.09</v>
      </c>
      <c r="E1032" s="2">
        <v>1.51</v>
      </c>
      <c r="F1032" s="2" t="s">
        <v>4604</v>
      </c>
      <c r="G1032" s="2" t="s">
        <v>4605</v>
      </c>
      <c r="H1032" s="2">
        <v>0.65</v>
      </c>
      <c r="I1032" s="23">
        <v>-128404</v>
      </c>
      <c r="J1032" s="24">
        <v>-2.2346807860836301E-2</v>
      </c>
    </row>
    <row r="1033" spans="1:10" ht="15.95" customHeight="1" x14ac:dyDescent="0.15">
      <c r="A1033" s="25">
        <v>44305</v>
      </c>
      <c r="B1033" s="3" t="s">
        <v>1523</v>
      </c>
      <c r="C1033" s="2" t="s">
        <v>1524</v>
      </c>
      <c r="D1033" s="2">
        <v>5.94</v>
      </c>
      <c r="E1033" s="2">
        <v>1.02</v>
      </c>
      <c r="F1033" s="2" t="s">
        <v>1525</v>
      </c>
      <c r="G1033" s="2" t="s">
        <v>1526</v>
      </c>
      <c r="H1033" s="2">
        <v>0.1</v>
      </c>
      <c r="I1033" s="23">
        <v>-175966</v>
      </c>
      <c r="J1033" s="24">
        <v>-0.20521029532032201</v>
      </c>
    </row>
    <row r="1034" spans="1:10" ht="15.95" customHeight="1" x14ac:dyDescent="0.15">
      <c r="A1034" s="25">
        <v>44305</v>
      </c>
      <c r="B1034" s="3" t="s">
        <v>1527</v>
      </c>
      <c r="C1034" s="2" t="s">
        <v>1528</v>
      </c>
      <c r="D1034" s="2">
        <v>1.55</v>
      </c>
      <c r="E1034" s="2">
        <v>-0.64</v>
      </c>
      <c r="F1034" s="2" t="s">
        <v>1439</v>
      </c>
      <c r="G1034" s="2" t="s">
        <v>1529</v>
      </c>
      <c r="H1034" s="2">
        <v>1.65</v>
      </c>
      <c r="I1034" s="23">
        <v>-675900</v>
      </c>
      <c r="J1034" s="24">
        <v>-6.4649387043946701E-3</v>
      </c>
    </row>
    <row r="1035" spans="1:10" ht="15.95" customHeight="1" x14ac:dyDescent="0.15">
      <c r="A1035" s="25">
        <v>44305</v>
      </c>
      <c r="B1035" s="3" t="s">
        <v>4606</v>
      </c>
      <c r="C1035" s="2" t="s">
        <v>4607</v>
      </c>
      <c r="D1035" s="2">
        <v>6.47</v>
      </c>
      <c r="E1035" s="2">
        <v>1.41</v>
      </c>
      <c r="F1035" s="2" t="s">
        <v>4608</v>
      </c>
      <c r="G1035" s="2" t="s">
        <v>4609</v>
      </c>
      <c r="H1035" s="2">
        <v>0.13</v>
      </c>
      <c r="I1035" s="23">
        <v>-163500</v>
      </c>
      <c r="J1035" s="24">
        <v>-0.11572147683098</v>
      </c>
    </row>
    <row r="1036" spans="1:10" ht="15.95" customHeight="1" x14ac:dyDescent="0.15">
      <c r="A1036" s="25">
        <v>44305</v>
      </c>
      <c r="B1036" s="3" t="s">
        <v>4610</v>
      </c>
      <c r="C1036" s="2" t="s">
        <v>4611</v>
      </c>
      <c r="D1036" s="2">
        <v>18.88</v>
      </c>
      <c r="E1036" s="2">
        <v>1.34</v>
      </c>
      <c r="F1036" s="2" t="s">
        <v>4612</v>
      </c>
      <c r="G1036" s="2" t="s">
        <v>4613</v>
      </c>
      <c r="H1036" s="2">
        <v>0.32</v>
      </c>
      <c r="I1036" s="23">
        <v>-56121</v>
      </c>
      <c r="J1036" s="24">
        <v>-3.9416713393834103E-2</v>
      </c>
    </row>
    <row r="1037" spans="1:10" ht="15.95" customHeight="1" x14ac:dyDescent="0.15">
      <c r="A1037" s="25">
        <v>44305</v>
      </c>
      <c r="B1037" s="3" t="s">
        <v>4614</v>
      </c>
      <c r="C1037" s="2" t="s">
        <v>4615</v>
      </c>
      <c r="D1037" s="2">
        <v>23.7</v>
      </c>
      <c r="E1037" s="2">
        <v>1.63</v>
      </c>
      <c r="F1037" s="2" t="s">
        <v>4616</v>
      </c>
      <c r="G1037" s="2" t="s">
        <v>1495</v>
      </c>
      <c r="H1037" s="2">
        <v>1.89</v>
      </c>
      <c r="I1037" s="23">
        <v>-45400</v>
      </c>
      <c r="J1037" s="24">
        <v>-5.99212892148809E-3</v>
      </c>
    </row>
    <row r="1038" spans="1:10" ht="15.95" customHeight="1" x14ac:dyDescent="0.15">
      <c r="A1038" s="25">
        <v>44305</v>
      </c>
      <c r="B1038" s="3" t="s">
        <v>4617</v>
      </c>
      <c r="C1038" s="2" t="s">
        <v>4618</v>
      </c>
      <c r="D1038" s="2">
        <v>10.85</v>
      </c>
      <c r="E1038" s="2">
        <v>-1.27</v>
      </c>
      <c r="F1038" s="2" t="s">
        <v>4619</v>
      </c>
      <c r="G1038" s="2" t="s">
        <v>4620</v>
      </c>
      <c r="H1038" s="2">
        <v>0.17</v>
      </c>
      <c r="I1038" s="23">
        <v>-100100</v>
      </c>
      <c r="J1038" s="24">
        <v>-7.1933454088317E-2</v>
      </c>
    </row>
    <row r="1039" spans="1:10" ht="15.95" customHeight="1" x14ac:dyDescent="0.15">
      <c r="A1039" s="25">
        <v>44305</v>
      </c>
      <c r="B1039" s="3" t="s">
        <v>1530</v>
      </c>
      <c r="C1039" s="2" t="s">
        <v>1531</v>
      </c>
      <c r="D1039" s="2">
        <v>2.38</v>
      </c>
      <c r="E1039" s="2">
        <v>-0.42</v>
      </c>
      <c r="F1039" s="2" t="s">
        <v>1532</v>
      </c>
      <c r="G1039" s="2" t="s">
        <v>1533</v>
      </c>
      <c r="H1039" s="2">
        <v>1.39</v>
      </c>
      <c r="I1039" s="23">
        <v>-457588</v>
      </c>
      <c r="J1039" s="24">
        <v>-1.21710575940905E-2</v>
      </c>
    </row>
    <row r="1040" spans="1:10" ht="15.95" customHeight="1" x14ac:dyDescent="0.15">
      <c r="A1040" s="25">
        <v>44305</v>
      </c>
      <c r="B1040" s="3" t="s">
        <v>4621</v>
      </c>
      <c r="C1040" s="2" t="s">
        <v>4622</v>
      </c>
      <c r="D1040" s="2">
        <v>13.45</v>
      </c>
      <c r="E1040" s="2">
        <v>0.3</v>
      </c>
      <c r="F1040" s="2" t="s">
        <v>4623</v>
      </c>
      <c r="G1040" s="2" t="s">
        <v>4624</v>
      </c>
      <c r="H1040" s="2">
        <v>0.36</v>
      </c>
      <c r="I1040" s="23">
        <v>-81200</v>
      </c>
      <c r="J1040" s="24">
        <v>-2.86286990387567E-2</v>
      </c>
    </row>
    <row r="1041" spans="1:10" ht="15.95" customHeight="1" x14ac:dyDescent="0.15">
      <c r="A1041" s="25">
        <v>44305</v>
      </c>
      <c r="B1041" s="3" t="s">
        <v>1534</v>
      </c>
      <c r="C1041" s="2" t="s">
        <v>1535</v>
      </c>
      <c r="D1041" s="2">
        <v>20.66</v>
      </c>
      <c r="E1041" s="2">
        <v>-0.05</v>
      </c>
      <c r="F1041" s="2" t="s">
        <v>1536</v>
      </c>
      <c r="G1041" s="2" t="s">
        <v>1537</v>
      </c>
      <c r="H1041" s="2">
        <v>0.43</v>
      </c>
      <c r="I1041" s="23">
        <v>-53200</v>
      </c>
      <c r="J1041" s="24">
        <v>-3.7120318422943402E-2</v>
      </c>
    </row>
    <row r="1042" spans="1:10" ht="15.95" customHeight="1" x14ac:dyDescent="0.15">
      <c r="A1042" s="25">
        <v>44305</v>
      </c>
      <c r="B1042" s="3" t="s">
        <v>1538</v>
      </c>
      <c r="C1042" s="2" t="s">
        <v>1539</v>
      </c>
      <c r="D1042" s="2">
        <v>3.35</v>
      </c>
      <c r="E1042" s="2">
        <v>0</v>
      </c>
      <c r="F1042" s="2" t="s">
        <v>1540</v>
      </c>
      <c r="G1042" s="2" t="s">
        <v>1541</v>
      </c>
      <c r="H1042" s="2">
        <v>0.67</v>
      </c>
      <c r="I1042" s="23">
        <v>-328900</v>
      </c>
      <c r="J1042" s="24">
        <v>-2.2069549343023302E-2</v>
      </c>
    </row>
    <row r="1043" spans="1:10" ht="15.95" customHeight="1" x14ac:dyDescent="0.15">
      <c r="A1043" s="25">
        <v>44305</v>
      </c>
      <c r="B1043" s="3" t="s">
        <v>1542</v>
      </c>
      <c r="C1043" s="2" t="s">
        <v>1543</v>
      </c>
      <c r="D1043" s="2">
        <v>8.81</v>
      </c>
      <c r="E1043" s="2">
        <v>-0.45</v>
      </c>
      <c r="F1043" s="2" t="s">
        <v>1544</v>
      </c>
      <c r="G1043" s="2" t="s">
        <v>1545</v>
      </c>
      <c r="H1043" s="2">
        <v>0.49</v>
      </c>
      <c r="I1043" s="23">
        <v>-126360</v>
      </c>
      <c r="J1043" s="24">
        <v>-3.78027625370757E-2</v>
      </c>
    </row>
    <row r="1044" spans="1:10" ht="15.95" customHeight="1" x14ac:dyDescent="0.15">
      <c r="A1044" s="25">
        <v>44305</v>
      </c>
      <c r="B1044" s="3" t="s">
        <v>4625</v>
      </c>
      <c r="C1044" s="2" t="s">
        <v>4626</v>
      </c>
      <c r="D1044" s="2">
        <v>10.98</v>
      </c>
      <c r="E1044" s="2">
        <v>2.81</v>
      </c>
      <c r="F1044" s="2" t="s">
        <v>4627</v>
      </c>
      <c r="G1044" s="2" t="s">
        <v>4628</v>
      </c>
      <c r="H1044" s="2">
        <v>0.21</v>
      </c>
      <c r="I1044" s="23">
        <v>-101800</v>
      </c>
      <c r="J1044" s="24">
        <v>-8.2569096936502703E-2</v>
      </c>
    </row>
    <row r="1045" spans="1:10" ht="15.95" customHeight="1" x14ac:dyDescent="0.15">
      <c r="A1045" s="25">
        <v>44305</v>
      </c>
      <c r="B1045" s="3" t="s">
        <v>4629</v>
      </c>
      <c r="C1045" s="2" t="s">
        <v>4630</v>
      </c>
      <c r="D1045" s="2">
        <v>4.18</v>
      </c>
      <c r="E1045" s="2">
        <v>0.72</v>
      </c>
      <c r="F1045" s="2" t="s">
        <v>4631</v>
      </c>
      <c r="G1045" s="2" t="s">
        <v>4632</v>
      </c>
      <c r="H1045" s="2">
        <v>0.12</v>
      </c>
      <c r="I1045" s="23">
        <v>-271600</v>
      </c>
      <c r="J1045" s="24">
        <v>-0.1271139701874</v>
      </c>
    </row>
    <row r="1046" spans="1:10" ht="15.95" customHeight="1" x14ac:dyDescent="0.15">
      <c r="A1046" s="25">
        <v>44305</v>
      </c>
      <c r="B1046" s="3" t="s">
        <v>1546</v>
      </c>
      <c r="C1046" s="2" t="s">
        <v>1547</v>
      </c>
      <c r="D1046" s="2">
        <v>6.69</v>
      </c>
      <c r="E1046" s="2">
        <v>-1.47</v>
      </c>
      <c r="F1046" s="2" t="s">
        <v>1179</v>
      </c>
      <c r="G1046" s="2" t="s">
        <v>1548</v>
      </c>
      <c r="H1046" s="2">
        <v>4.92</v>
      </c>
      <c r="I1046" s="23">
        <v>-171868</v>
      </c>
      <c r="J1046" s="24">
        <v>-1.6668789144299E-3</v>
      </c>
    </row>
    <row r="1047" spans="1:10" ht="15.95" customHeight="1" x14ac:dyDescent="0.15">
      <c r="A1047" s="25">
        <v>44305</v>
      </c>
      <c r="B1047" s="3" t="s">
        <v>1549</v>
      </c>
      <c r="C1047" s="2" t="s">
        <v>1550</v>
      </c>
      <c r="D1047" s="2">
        <v>10.96</v>
      </c>
      <c r="E1047" s="2">
        <v>-0.99</v>
      </c>
      <c r="F1047" s="2" t="s">
        <v>1551</v>
      </c>
      <c r="G1047" s="2" t="s">
        <v>1552</v>
      </c>
      <c r="H1047" s="2">
        <v>0.15</v>
      </c>
      <c r="I1047" s="23">
        <v>-105715</v>
      </c>
      <c r="J1047" s="24">
        <v>-0.10576138611407</v>
      </c>
    </row>
    <row r="1048" spans="1:10" ht="15.95" customHeight="1" x14ac:dyDescent="0.15">
      <c r="A1048" s="25">
        <v>44305</v>
      </c>
      <c r="B1048" s="3" t="s">
        <v>1553</v>
      </c>
      <c r="C1048" s="2" t="s">
        <v>1554</v>
      </c>
      <c r="D1048" s="2">
        <v>5.3</v>
      </c>
      <c r="E1048" s="2">
        <v>0.76</v>
      </c>
      <c r="F1048" s="2" t="s">
        <v>1555</v>
      </c>
      <c r="G1048" s="2" t="s">
        <v>1529</v>
      </c>
      <c r="H1048" s="2">
        <v>2.31</v>
      </c>
      <c r="I1048" s="23">
        <v>-220897</v>
      </c>
      <c r="J1048" s="24">
        <v>-7.3026276643563997E-3</v>
      </c>
    </row>
    <row r="1049" spans="1:10" ht="15.95" customHeight="1" x14ac:dyDescent="0.15">
      <c r="A1049" s="25">
        <v>44305</v>
      </c>
      <c r="B1049" s="3" t="s">
        <v>4633</v>
      </c>
      <c r="C1049" s="2" t="s">
        <v>4634</v>
      </c>
      <c r="D1049" s="2">
        <v>12.85</v>
      </c>
      <c r="E1049" s="2">
        <v>0.47</v>
      </c>
      <c r="F1049" s="2" t="s">
        <v>4635</v>
      </c>
      <c r="G1049" s="2" t="s">
        <v>4636</v>
      </c>
      <c r="H1049" s="2">
        <v>0.38</v>
      </c>
      <c r="I1049" s="23">
        <v>-91880</v>
      </c>
      <c r="J1049" s="24">
        <v>-3.4258622915014497E-2</v>
      </c>
    </row>
    <row r="1050" spans="1:10" ht="15.95" customHeight="1" x14ac:dyDescent="0.15">
      <c r="A1050" s="25">
        <v>44305</v>
      </c>
      <c r="B1050" s="3" t="s">
        <v>1556</v>
      </c>
      <c r="C1050" s="2" t="s">
        <v>1557</v>
      </c>
      <c r="D1050" s="2">
        <v>5.63</v>
      </c>
      <c r="E1050" s="2">
        <v>9.9600000000000009</v>
      </c>
      <c r="F1050" s="2" t="s">
        <v>1558</v>
      </c>
      <c r="G1050" s="2" t="s">
        <v>1559</v>
      </c>
      <c r="H1050" s="2">
        <v>0.5</v>
      </c>
      <c r="I1050" s="23">
        <v>-209900</v>
      </c>
      <c r="J1050" s="24">
        <v>-0.12515400121706399</v>
      </c>
    </row>
    <row r="1051" spans="1:10" ht="15.95" customHeight="1" x14ac:dyDescent="0.15">
      <c r="A1051" s="25">
        <v>44305</v>
      </c>
      <c r="B1051" s="3" t="s">
        <v>1560</v>
      </c>
      <c r="C1051" s="2" t="s">
        <v>1561</v>
      </c>
      <c r="D1051" s="2">
        <v>3.29</v>
      </c>
      <c r="E1051" s="2">
        <v>0</v>
      </c>
      <c r="F1051" s="2" t="s">
        <v>1562</v>
      </c>
      <c r="G1051" s="2" t="s">
        <v>1563</v>
      </c>
      <c r="H1051" s="2">
        <v>2.75</v>
      </c>
      <c r="I1051" s="23">
        <v>-359627</v>
      </c>
      <c r="J1051" s="24">
        <v>-4.2181699865253899E-2</v>
      </c>
    </row>
    <row r="1052" spans="1:10" ht="15.95" customHeight="1" x14ac:dyDescent="0.15">
      <c r="A1052" s="25">
        <v>44305</v>
      </c>
      <c r="B1052" s="3" t="s">
        <v>4637</v>
      </c>
      <c r="C1052" s="2" t="s">
        <v>4638</v>
      </c>
      <c r="D1052" s="2">
        <v>5.78</v>
      </c>
      <c r="E1052" s="2">
        <v>0.17</v>
      </c>
      <c r="F1052" s="2" t="s">
        <v>4639</v>
      </c>
      <c r="G1052" s="2" t="s">
        <v>4640</v>
      </c>
      <c r="H1052" s="2">
        <v>0.7</v>
      </c>
      <c r="I1052" s="23">
        <v>-205300</v>
      </c>
      <c r="J1052" s="24">
        <v>-1.5360177661603001E-2</v>
      </c>
    </row>
    <row r="1053" spans="1:10" ht="15.95" customHeight="1" x14ac:dyDescent="0.15">
      <c r="A1053" s="25">
        <v>44305</v>
      </c>
      <c r="B1053" s="3" t="s">
        <v>4641</v>
      </c>
      <c r="C1053" s="2" t="s">
        <v>4642</v>
      </c>
      <c r="D1053" s="2">
        <v>23.95</v>
      </c>
      <c r="E1053" s="2">
        <v>-0.54</v>
      </c>
      <c r="F1053" s="2" t="s">
        <v>4643</v>
      </c>
      <c r="G1053" s="2" t="s">
        <v>4644</v>
      </c>
      <c r="H1053" s="2">
        <v>0.56999999999999995</v>
      </c>
      <c r="I1053" s="23">
        <v>-49775</v>
      </c>
      <c r="J1053" s="24">
        <v>-1.87038978685851E-2</v>
      </c>
    </row>
    <row r="1054" spans="1:10" ht="15.95" customHeight="1" x14ac:dyDescent="0.15">
      <c r="A1054" s="25">
        <v>44305</v>
      </c>
      <c r="B1054" s="3" t="s">
        <v>1564</v>
      </c>
      <c r="C1054" s="2" t="s">
        <v>1565</v>
      </c>
      <c r="D1054" s="2">
        <v>5.18</v>
      </c>
      <c r="E1054" s="2">
        <v>1.17</v>
      </c>
      <c r="F1054" s="2" t="s">
        <v>1566</v>
      </c>
      <c r="G1054" s="2" t="s">
        <v>1567</v>
      </c>
      <c r="H1054" s="2">
        <v>0.69</v>
      </c>
      <c r="I1054" s="23">
        <v>-230857</v>
      </c>
      <c r="J1054" s="24">
        <v>-2.16341306247732E-2</v>
      </c>
    </row>
    <row r="1055" spans="1:10" ht="15.95" customHeight="1" x14ac:dyDescent="0.15">
      <c r="A1055" s="25">
        <v>44305</v>
      </c>
      <c r="B1055" s="3" t="s">
        <v>4645</v>
      </c>
      <c r="C1055" s="2" t="s">
        <v>4646</v>
      </c>
      <c r="D1055" s="2">
        <v>10.79</v>
      </c>
      <c r="E1055" s="2">
        <v>1.31</v>
      </c>
      <c r="F1055" s="2" t="s">
        <v>4647</v>
      </c>
      <c r="G1055" s="2" t="s">
        <v>4648</v>
      </c>
      <c r="H1055" s="2">
        <v>0.63</v>
      </c>
      <c r="I1055" s="23">
        <v>-111100</v>
      </c>
      <c r="J1055" s="24">
        <v>-4.5434295922138802E-2</v>
      </c>
    </row>
    <row r="1056" spans="1:10" ht="15.95" customHeight="1" x14ac:dyDescent="0.15">
      <c r="A1056" s="25">
        <v>44305</v>
      </c>
      <c r="B1056" s="3" t="s">
        <v>1568</v>
      </c>
      <c r="C1056" s="2" t="s">
        <v>1569</v>
      </c>
      <c r="D1056" s="2">
        <v>9.07</v>
      </c>
      <c r="E1056" s="2">
        <v>0</v>
      </c>
      <c r="F1056" s="2" t="s">
        <v>1570</v>
      </c>
      <c r="G1056" s="2" t="s">
        <v>135</v>
      </c>
      <c r="H1056" s="2">
        <v>0.35</v>
      </c>
      <c r="I1056" s="23">
        <v>-134490</v>
      </c>
      <c r="J1056" s="24">
        <v>-1.18236646661355E-2</v>
      </c>
    </row>
    <row r="1057" spans="1:10" ht="15.95" customHeight="1" x14ac:dyDescent="0.15">
      <c r="A1057" s="25">
        <v>44305</v>
      </c>
      <c r="B1057" s="3" t="s">
        <v>4649</v>
      </c>
      <c r="C1057" s="2" t="s">
        <v>4650</v>
      </c>
      <c r="D1057" s="2">
        <v>5.55</v>
      </c>
      <c r="E1057" s="2">
        <v>1.83</v>
      </c>
      <c r="F1057" s="2" t="s">
        <v>4651</v>
      </c>
      <c r="G1057" s="2" t="s">
        <v>210</v>
      </c>
      <c r="H1057" s="2">
        <v>0.95</v>
      </c>
      <c r="I1057" s="23">
        <v>-220100</v>
      </c>
      <c r="J1057" s="24">
        <v>-1.05797075834491E-2</v>
      </c>
    </row>
    <row r="1058" spans="1:10" ht="15.95" customHeight="1" x14ac:dyDescent="0.15">
      <c r="A1058" s="25">
        <v>44305</v>
      </c>
      <c r="B1058" s="3" t="s">
        <v>1571</v>
      </c>
      <c r="C1058" s="2" t="s">
        <v>1572</v>
      </c>
      <c r="D1058" s="2">
        <v>6.94</v>
      </c>
      <c r="E1058" s="2">
        <v>0.73</v>
      </c>
      <c r="F1058" s="2" t="s">
        <v>1573</v>
      </c>
      <c r="G1058" s="2" t="s">
        <v>1413</v>
      </c>
      <c r="H1058" s="2">
        <v>1.03</v>
      </c>
      <c r="I1058" s="23">
        <v>-176295</v>
      </c>
      <c r="J1058" s="24">
        <v>-9.7136230338247895E-3</v>
      </c>
    </row>
    <row r="1059" spans="1:10" ht="15.95" customHeight="1" x14ac:dyDescent="0.15">
      <c r="A1059" s="25">
        <v>44305</v>
      </c>
      <c r="B1059" s="3" t="s">
        <v>1574</v>
      </c>
      <c r="C1059" s="2" t="s">
        <v>1575</v>
      </c>
      <c r="D1059" s="2">
        <v>9.06</v>
      </c>
      <c r="E1059" s="2">
        <v>0.11</v>
      </c>
      <c r="F1059" s="2" t="s">
        <v>1576</v>
      </c>
      <c r="G1059" s="2" t="s">
        <v>1413</v>
      </c>
      <c r="H1059" s="2">
        <v>2.44</v>
      </c>
      <c r="I1059" s="23">
        <v>-135850</v>
      </c>
      <c r="J1059" s="24">
        <v>-9.7069115007492202E-3</v>
      </c>
    </row>
    <row r="1060" spans="1:10" ht="15.95" customHeight="1" x14ac:dyDescent="0.15">
      <c r="A1060" s="25">
        <v>44305</v>
      </c>
      <c r="B1060" s="3" t="s">
        <v>1577</v>
      </c>
      <c r="C1060" s="2" t="s">
        <v>1578</v>
      </c>
      <c r="D1060" s="2">
        <v>13.65</v>
      </c>
      <c r="E1060" s="2">
        <v>-2.15</v>
      </c>
      <c r="F1060" s="2" t="s">
        <v>1579</v>
      </c>
      <c r="G1060" s="2" t="s">
        <v>1580</v>
      </c>
      <c r="H1060" s="2">
        <v>1.25</v>
      </c>
      <c r="I1060" s="23">
        <v>-91670</v>
      </c>
      <c r="J1060" s="24">
        <v>-5.0178257064664701E-2</v>
      </c>
    </row>
    <row r="1061" spans="1:10" ht="15.95" customHeight="1" x14ac:dyDescent="0.15">
      <c r="A1061" s="25">
        <v>44305</v>
      </c>
      <c r="B1061" s="3" t="s">
        <v>4652</v>
      </c>
      <c r="C1061" s="2" t="s">
        <v>4653</v>
      </c>
      <c r="D1061" s="2">
        <v>15.82</v>
      </c>
      <c r="E1061" s="2">
        <v>0</v>
      </c>
      <c r="F1061" s="2" t="s">
        <v>4654</v>
      </c>
      <c r="G1061" s="2" t="s">
        <v>1522</v>
      </c>
      <c r="H1061" s="2">
        <v>1.47</v>
      </c>
      <c r="I1061" s="23">
        <v>-79200</v>
      </c>
      <c r="J1061" s="24">
        <v>-9.6814331748243092E-3</v>
      </c>
    </row>
    <row r="1062" spans="1:10" ht="15.95" customHeight="1" x14ac:dyDescent="0.15">
      <c r="A1062" s="25">
        <v>44305</v>
      </c>
      <c r="B1062" s="3" t="s">
        <v>4655</v>
      </c>
      <c r="C1062" s="2" t="s">
        <v>4656</v>
      </c>
      <c r="D1062" s="2">
        <v>3.9</v>
      </c>
      <c r="E1062" s="2">
        <v>-0.76</v>
      </c>
      <c r="F1062" s="2" t="s">
        <v>4657</v>
      </c>
      <c r="G1062" s="2" t="s">
        <v>4658</v>
      </c>
      <c r="H1062" s="2">
        <v>0.84</v>
      </c>
      <c r="I1062" s="23">
        <v>-326600</v>
      </c>
      <c r="J1062" s="24">
        <v>-1.4087052935337E-2</v>
      </c>
    </row>
    <row r="1063" spans="1:10" ht="15.95" customHeight="1" x14ac:dyDescent="0.15">
      <c r="A1063" s="25">
        <v>44305</v>
      </c>
      <c r="B1063" s="3" t="s">
        <v>4659</v>
      </c>
      <c r="C1063" s="2" t="s">
        <v>4660</v>
      </c>
      <c r="D1063" s="2">
        <v>18.7</v>
      </c>
      <c r="E1063" s="2">
        <v>0.75</v>
      </c>
      <c r="F1063" s="2" t="s">
        <v>4661</v>
      </c>
      <c r="G1063" s="2" t="s">
        <v>4662</v>
      </c>
      <c r="H1063" s="2">
        <v>0.56000000000000005</v>
      </c>
      <c r="I1063" s="23">
        <v>-68818</v>
      </c>
      <c r="J1063" s="24">
        <v>-3.6618388276293698E-2</v>
      </c>
    </row>
    <row r="1064" spans="1:10" ht="15.95" customHeight="1" x14ac:dyDescent="0.15">
      <c r="A1064" s="25">
        <v>44305</v>
      </c>
      <c r="B1064" s="3" t="s">
        <v>4663</v>
      </c>
      <c r="C1064" s="2" t="s">
        <v>4664</v>
      </c>
      <c r="D1064" s="2">
        <v>17.89</v>
      </c>
      <c r="E1064" s="2">
        <v>1.88</v>
      </c>
      <c r="F1064" s="2" t="s">
        <v>4665</v>
      </c>
      <c r="G1064" s="2" t="s">
        <v>259</v>
      </c>
      <c r="H1064" s="2">
        <v>1.2</v>
      </c>
      <c r="I1064" s="23">
        <v>-74324</v>
      </c>
      <c r="J1064" s="24">
        <v>-3.8916150418027802E-3</v>
      </c>
    </row>
    <row r="1065" spans="1:10" ht="15.95" customHeight="1" x14ac:dyDescent="0.15">
      <c r="A1065" s="25">
        <v>44305</v>
      </c>
      <c r="B1065" s="3" t="s">
        <v>1581</v>
      </c>
      <c r="C1065" s="2" t="s">
        <v>1582</v>
      </c>
      <c r="D1065" s="2">
        <v>8.7799999999999994</v>
      </c>
      <c r="E1065" s="2">
        <v>0.69</v>
      </c>
      <c r="F1065" s="2" t="s">
        <v>1583</v>
      </c>
      <c r="G1065" s="2" t="s">
        <v>1584</v>
      </c>
      <c r="H1065" s="2">
        <v>0.55000000000000004</v>
      </c>
      <c r="I1065" s="23">
        <v>-152390</v>
      </c>
      <c r="J1065" s="24">
        <v>-3.4115052462808403E-2</v>
      </c>
    </row>
    <row r="1066" spans="1:10" ht="15.95" customHeight="1" x14ac:dyDescent="0.15">
      <c r="A1066" s="25">
        <v>44305</v>
      </c>
      <c r="B1066" s="3" t="s">
        <v>4666</v>
      </c>
      <c r="C1066" s="2" t="s">
        <v>4667</v>
      </c>
      <c r="D1066" s="2">
        <v>20.36</v>
      </c>
      <c r="E1066" s="2">
        <v>-2.0699999999999998</v>
      </c>
      <c r="F1066" s="2" t="s">
        <v>4668</v>
      </c>
      <c r="G1066" s="2" t="s">
        <v>4669</v>
      </c>
      <c r="H1066" s="2">
        <v>0.2</v>
      </c>
      <c r="I1066" s="23">
        <v>-65900</v>
      </c>
      <c r="J1066" s="24">
        <v>-7.1339652876699494E-2</v>
      </c>
    </row>
    <row r="1067" spans="1:10" ht="15.95" customHeight="1" x14ac:dyDescent="0.15">
      <c r="A1067" s="25">
        <v>44305</v>
      </c>
      <c r="B1067" s="3" t="s">
        <v>1585</v>
      </c>
      <c r="C1067" s="2" t="s">
        <v>1586</v>
      </c>
      <c r="D1067" s="2">
        <v>3.81</v>
      </c>
      <c r="E1067" s="2">
        <v>-0.52</v>
      </c>
      <c r="F1067" s="2" t="s">
        <v>1587</v>
      </c>
      <c r="G1067" s="2" t="s">
        <v>1588</v>
      </c>
      <c r="H1067" s="2">
        <v>1.51</v>
      </c>
      <c r="I1067" s="23">
        <v>-352665</v>
      </c>
      <c r="J1067" s="24">
        <v>-1.4981535349930899E-2</v>
      </c>
    </row>
    <row r="1068" spans="1:10" ht="15.95" customHeight="1" x14ac:dyDescent="0.15">
      <c r="A1068" s="25">
        <v>44305</v>
      </c>
      <c r="B1068" s="3" t="s">
        <v>4670</v>
      </c>
      <c r="C1068" s="2" t="s">
        <v>4671</v>
      </c>
      <c r="D1068" s="2">
        <v>9.2899999999999991</v>
      </c>
      <c r="E1068" s="2">
        <v>-0.11</v>
      </c>
      <c r="F1068" s="2" t="s">
        <v>4672</v>
      </c>
      <c r="G1068" s="2" t="s">
        <v>123</v>
      </c>
      <c r="H1068" s="2">
        <v>1.92</v>
      </c>
      <c r="I1068" s="23">
        <v>-145696</v>
      </c>
      <c r="J1068" s="24">
        <v>-3.93480951908154E-3</v>
      </c>
    </row>
    <row r="1069" spans="1:10" ht="15.95" customHeight="1" x14ac:dyDescent="0.15">
      <c r="A1069" s="25">
        <v>44305</v>
      </c>
      <c r="B1069" s="3" t="s">
        <v>4673</v>
      </c>
      <c r="C1069" s="2" t="s">
        <v>4674</v>
      </c>
      <c r="D1069" s="2">
        <v>27.5</v>
      </c>
      <c r="E1069" s="2">
        <v>6.1</v>
      </c>
      <c r="F1069" s="2" t="s">
        <v>4675</v>
      </c>
      <c r="G1069" s="2" t="s">
        <v>4676</v>
      </c>
      <c r="H1069" s="2">
        <v>0.31</v>
      </c>
      <c r="I1069" s="23">
        <v>-49406</v>
      </c>
      <c r="J1069" s="24">
        <v>-5.6674326486594699E-2</v>
      </c>
    </row>
    <row r="1070" spans="1:10" ht="15.95" customHeight="1" x14ac:dyDescent="0.15">
      <c r="A1070" s="25">
        <v>44305</v>
      </c>
      <c r="B1070" s="3" t="s">
        <v>1589</v>
      </c>
      <c r="C1070" s="2" t="s">
        <v>1590</v>
      </c>
      <c r="D1070" s="2">
        <v>36.21</v>
      </c>
      <c r="E1070" s="2">
        <v>0.03</v>
      </c>
      <c r="F1070" s="2" t="s">
        <v>1591</v>
      </c>
      <c r="G1070" s="2" t="s">
        <v>1592</v>
      </c>
      <c r="H1070" s="2">
        <v>2.06</v>
      </c>
      <c r="I1070" s="23">
        <v>-37644</v>
      </c>
      <c r="J1070" s="24">
        <v>-4.52638821211695E-3</v>
      </c>
    </row>
    <row r="1071" spans="1:10" ht="15.95" customHeight="1" x14ac:dyDescent="0.15">
      <c r="A1071" s="25">
        <v>44305</v>
      </c>
      <c r="B1071" s="3" t="s">
        <v>1593</v>
      </c>
      <c r="C1071" s="2" t="s">
        <v>1594</v>
      </c>
      <c r="D1071" s="2">
        <v>4.17</v>
      </c>
      <c r="E1071" s="2">
        <v>0.97</v>
      </c>
      <c r="F1071" s="2" t="s">
        <v>718</v>
      </c>
      <c r="G1071" s="2" t="s">
        <v>523</v>
      </c>
      <c r="H1071" s="2">
        <v>1.18</v>
      </c>
      <c r="I1071" s="23">
        <v>-332144</v>
      </c>
      <c r="J1071" s="24">
        <v>-2.5604328109519801E-3</v>
      </c>
    </row>
    <row r="1072" spans="1:10" ht="15.95" customHeight="1" x14ac:dyDescent="0.15">
      <c r="A1072" s="25">
        <v>44305</v>
      </c>
      <c r="B1072" s="3" t="s">
        <v>4677</v>
      </c>
      <c r="C1072" s="2" t="s">
        <v>4678</v>
      </c>
      <c r="D1072" s="2">
        <v>17.36</v>
      </c>
      <c r="E1072" s="2">
        <v>1.05</v>
      </c>
      <c r="F1072" s="2" t="s">
        <v>4679</v>
      </c>
      <c r="G1072" s="2" t="s">
        <v>4680</v>
      </c>
      <c r="H1072" s="2">
        <v>5.0999999999999996</v>
      </c>
      <c r="I1072" s="23">
        <v>-80142</v>
      </c>
      <c r="J1072" s="24">
        <v>-1.2031232737222499E-3</v>
      </c>
    </row>
    <row r="1073" spans="1:10" ht="15.95" customHeight="1" x14ac:dyDescent="0.15">
      <c r="A1073" s="25">
        <v>44305</v>
      </c>
      <c r="B1073" s="3" t="s">
        <v>4681</v>
      </c>
      <c r="C1073" s="2" t="s">
        <v>4682</v>
      </c>
      <c r="D1073" s="2">
        <v>44.5</v>
      </c>
      <c r="E1073" s="2">
        <v>-1.55</v>
      </c>
      <c r="F1073" s="2" t="s">
        <v>4683</v>
      </c>
      <c r="G1073" s="2" t="s">
        <v>4684</v>
      </c>
      <c r="H1073" s="2">
        <v>0.13</v>
      </c>
      <c r="I1073" s="23">
        <v>-31500</v>
      </c>
      <c r="J1073" s="24">
        <v>-0.114239182447933</v>
      </c>
    </row>
    <row r="1074" spans="1:10" ht="15.95" customHeight="1" x14ac:dyDescent="0.15">
      <c r="A1074" s="25">
        <v>44305</v>
      </c>
      <c r="B1074" s="3" t="s">
        <v>4685</v>
      </c>
      <c r="C1074" s="2" t="s">
        <v>4686</v>
      </c>
      <c r="D1074" s="2">
        <v>5.12</v>
      </c>
      <c r="E1074" s="2">
        <v>-0.39</v>
      </c>
      <c r="F1074" s="2" t="s">
        <v>4687</v>
      </c>
      <c r="G1074" s="2" t="s">
        <v>4688</v>
      </c>
      <c r="H1074" s="2">
        <v>0.15</v>
      </c>
      <c r="I1074" s="23">
        <v>-273808</v>
      </c>
      <c r="J1074" s="24">
        <v>-0.15133466605139201</v>
      </c>
    </row>
    <row r="1075" spans="1:10" ht="15.95" customHeight="1" x14ac:dyDescent="0.15">
      <c r="A1075" s="25">
        <v>44305</v>
      </c>
      <c r="B1075" s="3" t="s">
        <v>4689</v>
      </c>
      <c r="C1075" s="2" t="s">
        <v>4690</v>
      </c>
      <c r="D1075" s="2">
        <v>5.54</v>
      </c>
      <c r="E1075" s="2">
        <v>-0.18</v>
      </c>
      <c r="F1075" s="2" t="s">
        <v>4691</v>
      </c>
      <c r="G1075" s="2" t="s">
        <v>4692</v>
      </c>
      <c r="H1075" s="2">
        <v>0.72</v>
      </c>
      <c r="I1075" s="23">
        <v>-255210</v>
      </c>
      <c r="J1075" s="24">
        <v>-1.9082602120857599E-2</v>
      </c>
    </row>
    <row r="1076" spans="1:10" ht="15.95" customHeight="1" x14ac:dyDescent="0.15">
      <c r="A1076" s="25">
        <v>44305</v>
      </c>
      <c r="B1076" s="3" t="s">
        <v>4693</v>
      </c>
      <c r="C1076" s="2" t="s">
        <v>4694</v>
      </c>
      <c r="D1076" s="2">
        <v>6.32</v>
      </c>
      <c r="E1076" s="2">
        <v>-0.47</v>
      </c>
      <c r="F1076" s="2" t="s">
        <v>4695</v>
      </c>
      <c r="G1076" s="2" t="s">
        <v>729</v>
      </c>
      <c r="H1076" s="2">
        <v>2.12</v>
      </c>
      <c r="I1076" s="23">
        <v>-224290</v>
      </c>
      <c r="J1076" s="24">
        <v>-2.5281123039132001E-3</v>
      </c>
    </row>
    <row r="1077" spans="1:10" ht="15.95" customHeight="1" x14ac:dyDescent="0.15">
      <c r="A1077" s="25">
        <v>44305</v>
      </c>
      <c r="B1077" s="3" t="s">
        <v>1595</v>
      </c>
      <c r="C1077" s="2" t="s">
        <v>1596</v>
      </c>
      <c r="D1077" s="2">
        <v>8.65</v>
      </c>
      <c r="E1077" s="2">
        <v>-0.46</v>
      </c>
      <c r="F1077" s="2" t="s">
        <v>1597</v>
      </c>
      <c r="G1077" s="2" t="s">
        <v>1598</v>
      </c>
      <c r="H1077" s="2">
        <v>0.42</v>
      </c>
      <c r="I1077" s="23">
        <v>-165710</v>
      </c>
      <c r="J1077" s="24">
        <v>-3.3221198723260098E-2</v>
      </c>
    </row>
    <row r="1078" spans="1:10" ht="15.95" customHeight="1" x14ac:dyDescent="0.15">
      <c r="A1078" s="25">
        <v>44305</v>
      </c>
      <c r="B1078" s="3" t="s">
        <v>1599</v>
      </c>
      <c r="C1078" s="2" t="s">
        <v>1600</v>
      </c>
      <c r="D1078" s="2">
        <v>21.31</v>
      </c>
      <c r="E1078" s="2">
        <v>0.52</v>
      </c>
      <c r="F1078" s="2" t="s">
        <v>1601</v>
      </c>
      <c r="G1078" s="2" t="s">
        <v>1602</v>
      </c>
      <c r="H1078" s="2">
        <v>0.31</v>
      </c>
      <c r="I1078" s="23">
        <v>-68606</v>
      </c>
      <c r="J1078" s="24">
        <v>-5.1589553510511699E-2</v>
      </c>
    </row>
    <row r="1079" spans="1:10" ht="15.95" customHeight="1" x14ac:dyDescent="0.15">
      <c r="A1079" s="25">
        <v>44305</v>
      </c>
      <c r="B1079" s="3" t="s">
        <v>4696</v>
      </c>
      <c r="C1079" s="2" t="s">
        <v>4697</v>
      </c>
      <c r="D1079" s="2">
        <v>20.9</v>
      </c>
      <c r="E1079" s="2">
        <v>2.4500000000000002</v>
      </c>
      <c r="F1079" s="2" t="s">
        <v>4698</v>
      </c>
      <c r="G1079" s="2" t="s">
        <v>214</v>
      </c>
      <c r="H1079" s="2">
        <v>1.87</v>
      </c>
      <c r="I1079" s="23">
        <v>-70234</v>
      </c>
      <c r="J1079" s="24">
        <v>-2.8719479747059099E-3</v>
      </c>
    </row>
    <row r="1080" spans="1:10" ht="15.95" customHeight="1" x14ac:dyDescent="0.15">
      <c r="A1080" s="25">
        <v>44305</v>
      </c>
      <c r="B1080" s="3" t="s">
        <v>4699</v>
      </c>
      <c r="C1080" s="2" t="s">
        <v>4700</v>
      </c>
      <c r="D1080" s="2">
        <v>9.73</v>
      </c>
      <c r="E1080" s="2">
        <v>8.23</v>
      </c>
      <c r="F1080" s="2" t="s">
        <v>4701</v>
      </c>
      <c r="G1080" s="2" t="s">
        <v>4702</v>
      </c>
      <c r="H1080" s="2">
        <v>0.63</v>
      </c>
      <c r="I1080" s="23">
        <v>-151037</v>
      </c>
      <c r="J1080" s="24">
        <v>-3.8620809376290602E-2</v>
      </c>
    </row>
    <row r="1081" spans="1:10" ht="15.95" customHeight="1" x14ac:dyDescent="0.15">
      <c r="A1081" s="25">
        <v>44305</v>
      </c>
      <c r="B1081" s="3" t="s">
        <v>4703</v>
      </c>
      <c r="C1081" s="2" t="s">
        <v>4704</v>
      </c>
      <c r="D1081" s="2">
        <v>42.52</v>
      </c>
      <c r="E1081" s="2">
        <v>2.38</v>
      </c>
      <c r="F1081" s="2" t="s">
        <v>4705</v>
      </c>
      <c r="G1081" s="2" t="s">
        <v>631</v>
      </c>
      <c r="H1081" s="2">
        <v>1.3</v>
      </c>
      <c r="I1081" s="23">
        <v>-34736</v>
      </c>
      <c r="J1081" s="24">
        <v>-5.32320074524754E-3</v>
      </c>
    </row>
    <row r="1082" spans="1:10" ht="15.95" customHeight="1" x14ac:dyDescent="0.15">
      <c r="A1082" s="25">
        <v>44305</v>
      </c>
      <c r="B1082" s="3" t="s">
        <v>1603</v>
      </c>
      <c r="C1082" s="2" t="s">
        <v>1604</v>
      </c>
      <c r="D1082" s="2">
        <v>7.1</v>
      </c>
      <c r="E1082" s="2">
        <v>3.95</v>
      </c>
      <c r="F1082" s="2" t="s">
        <v>1605</v>
      </c>
      <c r="G1082" s="2" t="s">
        <v>1606</v>
      </c>
      <c r="H1082" s="2">
        <v>0.21</v>
      </c>
      <c r="I1082" s="23">
        <v>-209797</v>
      </c>
      <c r="J1082" s="24">
        <v>-9.1006639327972802E-2</v>
      </c>
    </row>
    <row r="1083" spans="1:10" ht="15.95" customHeight="1" x14ac:dyDescent="0.15">
      <c r="A1083" s="25">
        <v>44305</v>
      </c>
      <c r="B1083" s="3" t="s">
        <v>4706</v>
      </c>
      <c r="C1083" s="2" t="s">
        <v>4707</v>
      </c>
      <c r="D1083" s="2">
        <v>3.7</v>
      </c>
      <c r="E1083" s="2">
        <v>0.54</v>
      </c>
      <c r="F1083" s="2" t="s">
        <v>4708</v>
      </c>
      <c r="G1083" s="2" t="s">
        <v>4709</v>
      </c>
      <c r="H1083" s="2">
        <v>0.6</v>
      </c>
      <c r="I1083" s="23">
        <v>-402828</v>
      </c>
      <c r="J1083" s="24">
        <v>-4.2090794658864103E-2</v>
      </c>
    </row>
    <row r="1084" spans="1:10" ht="15.95" customHeight="1" x14ac:dyDescent="0.15">
      <c r="A1084" s="25">
        <v>44305</v>
      </c>
      <c r="B1084" s="3" t="s">
        <v>1607</v>
      </c>
      <c r="C1084" s="2" t="s">
        <v>1608</v>
      </c>
      <c r="D1084" s="2">
        <v>6.74</v>
      </c>
      <c r="E1084" s="2">
        <v>-1.17</v>
      </c>
      <c r="F1084" s="2" t="s">
        <v>1609</v>
      </c>
      <c r="G1084" s="2" t="s">
        <v>420</v>
      </c>
      <c r="H1084" s="2">
        <v>0.96</v>
      </c>
      <c r="I1084" s="23">
        <v>-221400</v>
      </c>
      <c r="J1084" s="24">
        <v>-1.2107664499969001E-2</v>
      </c>
    </row>
    <row r="1085" spans="1:10" ht="15.95" customHeight="1" x14ac:dyDescent="0.15">
      <c r="A1085" s="25">
        <v>44305</v>
      </c>
      <c r="B1085" s="3" t="s">
        <v>4710</v>
      </c>
      <c r="C1085" s="2" t="s">
        <v>4711</v>
      </c>
      <c r="D1085" s="2">
        <v>7.2</v>
      </c>
      <c r="E1085" s="2">
        <v>0.42</v>
      </c>
      <c r="F1085" s="2" t="s">
        <v>4712</v>
      </c>
      <c r="G1085" s="2" t="s">
        <v>4713</v>
      </c>
      <c r="H1085" s="2">
        <v>0.63</v>
      </c>
      <c r="I1085" s="23">
        <v>-213463</v>
      </c>
      <c r="J1085" s="24">
        <v>-3.9234914691011299E-2</v>
      </c>
    </row>
    <row r="1086" spans="1:10" ht="15.95" customHeight="1" x14ac:dyDescent="0.15">
      <c r="A1086" s="25">
        <v>44305</v>
      </c>
      <c r="B1086" s="3" t="s">
        <v>1610</v>
      </c>
      <c r="C1086" s="2" t="s">
        <v>1611</v>
      </c>
      <c r="D1086" s="2">
        <v>9</v>
      </c>
      <c r="E1086" s="2">
        <v>1.24</v>
      </c>
      <c r="F1086" s="2" t="s">
        <v>1612</v>
      </c>
      <c r="G1086" s="2" t="s">
        <v>135</v>
      </c>
      <c r="H1086" s="2">
        <v>1.45</v>
      </c>
      <c r="I1086" s="23">
        <v>-171864</v>
      </c>
      <c r="J1086" s="24">
        <v>-1.51904064737959E-2</v>
      </c>
    </row>
    <row r="1087" spans="1:10" ht="15.95" customHeight="1" x14ac:dyDescent="0.15">
      <c r="A1087" s="25">
        <v>44305</v>
      </c>
      <c r="B1087" s="3" t="s">
        <v>4714</v>
      </c>
      <c r="C1087" s="2" t="s">
        <v>4715</v>
      </c>
      <c r="D1087" s="2">
        <v>8.0299999999999994</v>
      </c>
      <c r="E1087" s="2">
        <v>0.75</v>
      </c>
      <c r="F1087" s="2" t="s">
        <v>4716</v>
      </c>
      <c r="G1087" s="2" t="s">
        <v>4717</v>
      </c>
      <c r="H1087" s="2">
        <v>0.11</v>
      </c>
      <c r="I1087" s="23">
        <v>-192689</v>
      </c>
      <c r="J1087" s="24">
        <v>-0.19346692278676</v>
      </c>
    </row>
    <row r="1088" spans="1:10" ht="15.95" customHeight="1" x14ac:dyDescent="0.15">
      <c r="A1088" s="25">
        <v>44305</v>
      </c>
      <c r="B1088" s="3" t="s">
        <v>1613</v>
      </c>
      <c r="C1088" s="2" t="s">
        <v>1614</v>
      </c>
      <c r="D1088" s="2">
        <v>5.59</v>
      </c>
      <c r="E1088" s="2">
        <v>-0.36</v>
      </c>
      <c r="F1088" s="2" t="s">
        <v>1615</v>
      </c>
      <c r="G1088" s="2" t="s">
        <v>1616</v>
      </c>
      <c r="H1088" s="2">
        <v>1.65</v>
      </c>
      <c r="I1088" s="23">
        <v>-280122</v>
      </c>
      <c r="J1088" s="24">
        <v>-1.7987026812320599E-2</v>
      </c>
    </row>
    <row r="1089" spans="1:10" ht="15.95" customHeight="1" x14ac:dyDescent="0.15">
      <c r="A1089" s="25">
        <v>44305</v>
      </c>
      <c r="B1089" s="3" t="s">
        <v>4718</v>
      </c>
      <c r="C1089" s="2" t="s">
        <v>4719</v>
      </c>
      <c r="D1089" s="2">
        <v>21.02</v>
      </c>
      <c r="E1089" s="2">
        <v>0.19</v>
      </c>
      <c r="F1089" s="2" t="s">
        <v>4720</v>
      </c>
      <c r="G1089" s="2" t="s">
        <v>4721</v>
      </c>
      <c r="H1089" s="2">
        <v>0.27</v>
      </c>
      <c r="I1089" s="23">
        <v>-75190</v>
      </c>
      <c r="J1089" s="24">
        <v>-6.2354667929822701E-2</v>
      </c>
    </row>
    <row r="1090" spans="1:10" ht="15.95" customHeight="1" x14ac:dyDescent="0.15">
      <c r="A1090" s="25">
        <v>44305</v>
      </c>
      <c r="B1090" s="3" t="s">
        <v>4722</v>
      </c>
      <c r="C1090" s="2" t="s">
        <v>4723</v>
      </c>
      <c r="D1090" s="2">
        <v>6.85</v>
      </c>
      <c r="E1090" s="2">
        <v>2.2400000000000002</v>
      </c>
      <c r="F1090" s="2" t="s">
        <v>4724</v>
      </c>
      <c r="G1090" s="2" t="s">
        <v>4725</v>
      </c>
      <c r="H1090" s="2">
        <v>0.5</v>
      </c>
      <c r="I1090" s="23">
        <v>-232771</v>
      </c>
      <c r="J1090" s="24">
        <v>-3.9902685708389299E-2</v>
      </c>
    </row>
    <row r="1091" spans="1:10" ht="15.95" customHeight="1" x14ac:dyDescent="0.15">
      <c r="A1091" s="25">
        <v>44305</v>
      </c>
      <c r="B1091" s="3" t="s">
        <v>1617</v>
      </c>
      <c r="C1091" s="2" t="s">
        <v>1618</v>
      </c>
      <c r="D1091" s="2">
        <v>3.82</v>
      </c>
      <c r="E1091" s="2">
        <v>-1.8</v>
      </c>
      <c r="F1091" s="2" t="s">
        <v>1619</v>
      </c>
      <c r="G1091" s="2" t="s">
        <v>1620</v>
      </c>
      <c r="H1091" s="2">
        <v>0.37</v>
      </c>
      <c r="I1091" s="23">
        <v>-417631</v>
      </c>
      <c r="J1091" s="24">
        <v>-5.9506149777217403E-2</v>
      </c>
    </row>
    <row r="1092" spans="1:10" ht="15.95" customHeight="1" x14ac:dyDescent="0.15">
      <c r="A1092" s="25">
        <v>44305</v>
      </c>
      <c r="B1092" s="3" t="s">
        <v>4726</v>
      </c>
      <c r="C1092" s="2" t="s">
        <v>4727</v>
      </c>
      <c r="D1092" s="2">
        <v>13.51</v>
      </c>
      <c r="E1092" s="2">
        <v>-0.52</v>
      </c>
      <c r="F1092" s="2" t="s">
        <v>4728</v>
      </c>
      <c r="G1092" s="2" t="s">
        <v>600</v>
      </c>
      <c r="H1092" s="2">
        <v>0.96</v>
      </c>
      <c r="I1092" s="23">
        <v>-120380</v>
      </c>
      <c r="J1092" s="24">
        <v>-9.7984208844129495E-3</v>
      </c>
    </row>
    <row r="1093" spans="1:10" ht="15.95" customHeight="1" x14ac:dyDescent="0.15">
      <c r="A1093" s="25">
        <v>44305</v>
      </c>
      <c r="B1093" s="3" t="s">
        <v>1621</v>
      </c>
      <c r="C1093" s="2" t="s">
        <v>1622</v>
      </c>
      <c r="D1093" s="2">
        <v>5.35</v>
      </c>
      <c r="E1093" s="2">
        <v>-0.37</v>
      </c>
      <c r="F1093" s="2" t="s">
        <v>1623</v>
      </c>
      <c r="G1093" s="2" t="s">
        <v>1624</v>
      </c>
      <c r="H1093" s="2">
        <v>2</v>
      </c>
      <c r="I1093" s="23">
        <v>-305706</v>
      </c>
      <c r="J1093" s="24">
        <v>-4.81628852203622E-3</v>
      </c>
    </row>
    <row r="1094" spans="1:10" ht="15.95" customHeight="1" x14ac:dyDescent="0.15">
      <c r="A1094" s="25">
        <v>44305</v>
      </c>
      <c r="B1094" s="3" t="s">
        <v>4729</v>
      </c>
      <c r="C1094" s="2" t="s">
        <v>4730</v>
      </c>
      <c r="D1094" s="2">
        <v>4.4400000000000004</v>
      </c>
      <c r="E1094" s="2">
        <v>0.68</v>
      </c>
      <c r="F1094" s="2" t="s">
        <v>4731</v>
      </c>
      <c r="G1094" s="2" t="s">
        <v>4732</v>
      </c>
      <c r="H1094" s="2">
        <v>0.66</v>
      </c>
      <c r="I1094" s="23">
        <v>-371905</v>
      </c>
      <c r="J1094" s="24">
        <v>-2.1700692403409199E-2</v>
      </c>
    </row>
    <row r="1095" spans="1:10" ht="15.95" customHeight="1" x14ac:dyDescent="0.15">
      <c r="A1095" s="25">
        <v>44305</v>
      </c>
      <c r="B1095" s="3" t="s">
        <v>4733</v>
      </c>
      <c r="C1095" s="2" t="s">
        <v>4734</v>
      </c>
      <c r="D1095" s="2">
        <v>5.57</v>
      </c>
      <c r="E1095" s="2">
        <v>0.18</v>
      </c>
      <c r="F1095" s="2" t="s">
        <v>4735</v>
      </c>
      <c r="G1095" s="2" t="s">
        <v>4736</v>
      </c>
      <c r="H1095" s="2">
        <v>0.93</v>
      </c>
      <c r="I1095" s="23">
        <v>-300323</v>
      </c>
      <c r="J1095" s="24">
        <v>-1.76359994591067E-2</v>
      </c>
    </row>
    <row r="1096" spans="1:10" ht="15.95" customHeight="1" x14ac:dyDescent="0.15">
      <c r="A1096" s="25">
        <v>44305</v>
      </c>
      <c r="B1096" s="3" t="s">
        <v>1625</v>
      </c>
      <c r="C1096" s="2" t="s">
        <v>1626</v>
      </c>
      <c r="D1096" s="2">
        <v>32.4</v>
      </c>
      <c r="E1096" s="2">
        <v>-1.19</v>
      </c>
      <c r="F1096" s="2" t="s">
        <v>1627</v>
      </c>
      <c r="G1096" s="2" t="s">
        <v>1628</v>
      </c>
      <c r="H1096" s="2">
        <v>1.98</v>
      </c>
      <c r="I1096" s="23">
        <v>-51744</v>
      </c>
      <c r="J1096" s="24">
        <v>-1.9009156620539999E-3</v>
      </c>
    </row>
    <row r="1097" spans="1:10" ht="15.95" customHeight="1" x14ac:dyDescent="0.15">
      <c r="A1097" s="25">
        <v>44305</v>
      </c>
      <c r="B1097" s="3" t="s">
        <v>1629</v>
      </c>
      <c r="C1097" s="2" t="s">
        <v>1630</v>
      </c>
      <c r="D1097" s="2">
        <v>4.74</v>
      </c>
      <c r="E1097" s="2">
        <v>0.64</v>
      </c>
      <c r="F1097" s="2" t="s">
        <v>1631</v>
      </c>
      <c r="G1097" s="2" t="s">
        <v>180</v>
      </c>
      <c r="H1097" s="2">
        <v>2.8</v>
      </c>
      <c r="I1097" s="23">
        <v>-353950</v>
      </c>
      <c r="J1097" s="24">
        <v>-8.31662034054397E-3</v>
      </c>
    </row>
    <row r="1098" spans="1:10" ht="15.95" customHeight="1" x14ac:dyDescent="0.15">
      <c r="A1098" s="25">
        <v>44305</v>
      </c>
      <c r="B1098" s="3" t="s">
        <v>4737</v>
      </c>
      <c r="C1098" s="2" t="s">
        <v>4738</v>
      </c>
      <c r="D1098" s="2">
        <v>22.47</v>
      </c>
      <c r="E1098" s="2">
        <v>1.4</v>
      </c>
      <c r="F1098" s="2" t="s">
        <v>4739</v>
      </c>
      <c r="G1098" s="2" t="s">
        <v>4740</v>
      </c>
      <c r="H1098" s="2">
        <v>0.19</v>
      </c>
      <c r="I1098" s="23">
        <v>-75100</v>
      </c>
      <c r="J1098" s="24">
        <v>-8.0226155571802404E-2</v>
      </c>
    </row>
    <row r="1099" spans="1:10" ht="15.95" customHeight="1" x14ac:dyDescent="0.15">
      <c r="A1099" s="25">
        <v>44305</v>
      </c>
      <c r="B1099" s="3" t="s">
        <v>1632</v>
      </c>
      <c r="C1099" s="2" t="s">
        <v>1633</v>
      </c>
      <c r="D1099" s="2">
        <v>3.35</v>
      </c>
      <c r="E1099" s="2">
        <v>0</v>
      </c>
      <c r="F1099" s="2" t="s">
        <v>1634</v>
      </c>
      <c r="G1099" s="2" t="s">
        <v>1635</v>
      </c>
      <c r="H1099" s="2">
        <v>1.01</v>
      </c>
      <c r="I1099" s="23">
        <v>-521262</v>
      </c>
      <c r="J1099" s="24">
        <v>-2.2350168243047901E-2</v>
      </c>
    </row>
    <row r="1100" spans="1:10" ht="15.95" customHeight="1" x14ac:dyDescent="0.15">
      <c r="A1100" s="25">
        <v>44305</v>
      </c>
      <c r="B1100" s="3" t="s">
        <v>1636</v>
      </c>
      <c r="C1100" s="2" t="s">
        <v>1637</v>
      </c>
      <c r="D1100" s="2">
        <v>3.28</v>
      </c>
      <c r="E1100" s="2">
        <v>-0.3</v>
      </c>
      <c r="F1100" s="2" t="s">
        <v>1638</v>
      </c>
      <c r="G1100" s="2" t="s">
        <v>1639</v>
      </c>
      <c r="H1100" s="2">
        <v>0.88</v>
      </c>
      <c r="I1100" s="23">
        <v>-536899</v>
      </c>
      <c r="J1100" s="24">
        <v>-3.8929616855771197E-2</v>
      </c>
    </row>
    <row r="1101" spans="1:10" ht="15.95" customHeight="1" x14ac:dyDescent="0.15">
      <c r="A1101" s="25">
        <v>44305</v>
      </c>
      <c r="B1101" s="3" t="s">
        <v>4741</v>
      </c>
      <c r="C1101" s="2" t="s">
        <v>4742</v>
      </c>
      <c r="D1101" s="2">
        <v>71</v>
      </c>
      <c r="E1101" s="2">
        <v>2.17</v>
      </c>
      <c r="F1101" s="2" t="s">
        <v>4743</v>
      </c>
      <c r="G1101" s="2" t="s">
        <v>4744</v>
      </c>
      <c r="H1101" s="2">
        <v>1.32</v>
      </c>
      <c r="I1101" s="23">
        <v>-24834</v>
      </c>
      <c r="J1101" s="24">
        <v>-2.1130360129368599E-3</v>
      </c>
    </row>
    <row r="1102" spans="1:10" ht="15.95" customHeight="1" x14ac:dyDescent="0.15">
      <c r="A1102" s="25">
        <v>44305</v>
      </c>
      <c r="B1102" s="3" t="s">
        <v>4745</v>
      </c>
      <c r="C1102" s="2" t="s">
        <v>4746</v>
      </c>
      <c r="D1102" s="2">
        <v>13.27</v>
      </c>
      <c r="E1102" s="2">
        <v>0.23</v>
      </c>
      <c r="F1102" s="2" t="s">
        <v>4747</v>
      </c>
      <c r="G1102" s="2" t="s">
        <v>4748</v>
      </c>
      <c r="H1102" s="2">
        <v>0.82</v>
      </c>
      <c r="I1102" s="23">
        <v>-133300</v>
      </c>
      <c r="J1102" s="24">
        <v>-2.2743130185737499E-2</v>
      </c>
    </row>
    <row r="1103" spans="1:10" ht="15.95" customHeight="1" x14ac:dyDescent="0.15">
      <c r="A1103" s="25">
        <v>44305</v>
      </c>
      <c r="B1103" s="3" t="s">
        <v>1640</v>
      </c>
      <c r="C1103" s="2" t="s">
        <v>1641</v>
      </c>
      <c r="D1103" s="2">
        <v>3.56</v>
      </c>
      <c r="E1103" s="2">
        <v>-0.28000000000000003</v>
      </c>
      <c r="F1103" s="2" t="s">
        <v>1179</v>
      </c>
      <c r="G1103" s="2" t="s">
        <v>1642</v>
      </c>
      <c r="H1103" s="2">
        <v>2.1800000000000002</v>
      </c>
      <c r="I1103" s="23">
        <v>-500275</v>
      </c>
      <c r="J1103" s="24">
        <v>-4.9312341160859504E-3</v>
      </c>
    </row>
    <row r="1104" spans="1:10" ht="15.95" customHeight="1" x14ac:dyDescent="0.15">
      <c r="A1104" s="25">
        <v>44305</v>
      </c>
      <c r="B1104" s="3" t="s">
        <v>4749</v>
      </c>
      <c r="C1104" s="2" t="s">
        <v>4750</v>
      </c>
      <c r="D1104" s="2">
        <v>1.82</v>
      </c>
      <c r="E1104" s="2">
        <v>-1.0900000000000001</v>
      </c>
      <c r="F1104" s="2" t="s">
        <v>4751</v>
      </c>
      <c r="G1104" s="2" t="s">
        <v>4752</v>
      </c>
      <c r="H1104" s="2">
        <v>0.77</v>
      </c>
      <c r="I1104" s="23">
        <v>-982940</v>
      </c>
      <c r="J1104" s="24">
        <v>-3.8885543630625102E-2</v>
      </c>
    </row>
    <row r="1105" spans="1:10" ht="15.95" customHeight="1" x14ac:dyDescent="0.15">
      <c r="A1105" s="25">
        <v>44305</v>
      </c>
      <c r="B1105" s="3" t="s">
        <v>1643</v>
      </c>
      <c r="C1105" s="2" t="s">
        <v>1644</v>
      </c>
      <c r="D1105" s="2">
        <v>29.62</v>
      </c>
      <c r="E1105" s="2">
        <v>9.3000000000000007</v>
      </c>
      <c r="F1105" s="2" t="s">
        <v>1645</v>
      </c>
      <c r="G1105" s="2" t="s">
        <v>1646</v>
      </c>
      <c r="H1105" s="2">
        <v>0.28999999999999998</v>
      </c>
      <c r="I1105" s="23">
        <v>-60474</v>
      </c>
      <c r="J1105" s="24">
        <v>-0.122891679193913</v>
      </c>
    </row>
    <row r="1106" spans="1:10" ht="15.95" customHeight="1" x14ac:dyDescent="0.15">
      <c r="A1106" s="25">
        <v>44305</v>
      </c>
      <c r="B1106" s="3" t="s">
        <v>1647</v>
      </c>
      <c r="C1106" s="2" t="s">
        <v>1648</v>
      </c>
      <c r="D1106" s="2">
        <v>4.3600000000000003</v>
      </c>
      <c r="E1106" s="2">
        <v>-0.23</v>
      </c>
      <c r="F1106" s="2" t="s">
        <v>1649</v>
      </c>
      <c r="G1106" s="2" t="s">
        <v>278</v>
      </c>
      <c r="H1106" s="2">
        <v>1.52</v>
      </c>
      <c r="I1106" s="23">
        <v>-411300</v>
      </c>
      <c r="J1106" s="24">
        <v>-7.1132487410010704E-3</v>
      </c>
    </row>
    <row r="1107" spans="1:10" ht="15.95" customHeight="1" x14ac:dyDescent="0.15">
      <c r="A1107" s="25">
        <v>44305</v>
      </c>
      <c r="B1107" s="3" t="s">
        <v>1650</v>
      </c>
      <c r="C1107" s="2" t="s">
        <v>1651</v>
      </c>
      <c r="D1107" s="2">
        <v>3.35</v>
      </c>
      <c r="E1107" s="2">
        <v>0</v>
      </c>
      <c r="F1107" s="2" t="s">
        <v>1652</v>
      </c>
      <c r="G1107" s="2" t="s">
        <v>1653</v>
      </c>
      <c r="H1107" s="2">
        <v>0.52</v>
      </c>
      <c r="I1107" s="23">
        <v>-543459</v>
      </c>
      <c r="J1107" s="24">
        <v>-3.5265308546862802E-4</v>
      </c>
    </row>
    <row r="1108" spans="1:10" ht="15.95" customHeight="1" x14ac:dyDescent="0.15">
      <c r="A1108" s="25">
        <v>44305</v>
      </c>
      <c r="B1108" s="3" t="s">
        <v>1654</v>
      </c>
      <c r="C1108" s="2" t="s">
        <v>1655</v>
      </c>
      <c r="D1108" s="2">
        <v>15.98</v>
      </c>
      <c r="E1108" s="2">
        <v>2.44</v>
      </c>
      <c r="F1108" s="2" t="s">
        <v>1656</v>
      </c>
      <c r="G1108" s="2" t="s">
        <v>1657</v>
      </c>
      <c r="H1108" s="2">
        <v>0.11</v>
      </c>
      <c r="I1108" s="23">
        <v>-114302</v>
      </c>
      <c r="J1108" s="24">
        <v>-0.50940078349530604</v>
      </c>
    </row>
    <row r="1109" spans="1:10" ht="15.95" customHeight="1" x14ac:dyDescent="0.15">
      <c r="A1109" s="25">
        <v>44305</v>
      </c>
      <c r="B1109" s="3" t="s">
        <v>4753</v>
      </c>
      <c r="C1109" s="2" t="s">
        <v>4754</v>
      </c>
      <c r="D1109" s="2">
        <v>35.75</v>
      </c>
      <c r="E1109" s="2">
        <v>0.85</v>
      </c>
      <c r="F1109" s="2" t="s">
        <v>4755</v>
      </c>
      <c r="G1109" s="2" t="s">
        <v>4756</v>
      </c>
      <c r="H1109" s="2">
        <v>1.37</v>
      </c>
      <c r="I1109" s="23">
        <v>-51250</v>
      </c>
      <c r="J1109" s="24">
        <v>-3.59062313334202E-3</v>
      </c>
    </row>
    <row r="1110" spans="1:10" ht="15.95" customHeight="1" x14ac:dyDescent="0.15">
      <c r="A1110" s="25">
        <v>44305</v>
      </c>
      <c r="B1110" s="3" t="s">
        <v>4757</v>
      </c>
      <c r="C1110" s="2" t="s">
        <v>4758</v>
      </c>
      <c r="D1110" s="2">
        <v>11.71</v>
      </c>
      <c r="E1110" s="2">
        <v>2.81</v>
      </c>
      <c r="F1110" s="2" t="s">
        <v>4759</v>
      </c>
      <c r="G1110" s="2" t="s">
        <v>4760</v>
      </c>
      <c r="H1110" s="2">
        <v>0.45</v>
      </c>
      <c r="I1110" s="23">
        <v>-157372</v>
      </c>
      <c r="J1110" s="24">
        <v>-6.8290369275245302E-2</v>
      </c>
    </row>
    <row r="1111" spans="1:10" ht="15.95" customHeight="1" x14ac:dyDescent="0.15">
      <c r="A1111" s="25">
        <v>44305</v>
      </c>
      <c r="B1111" s="3" t="s">
        <v>4761</v>
      </c>
      <c r="C1111" s="2" t="s">
        <v>4762</v>
      </c>
      <c r="D1111" s="2">
        <v>23.95</v>
      </c>
      <c r="E1111" s="2">
        <v>3.95</v>
      </c>
      <c r="F1111" s="2" t="s">
        <v>4763</v>
      </c>
      <c r="G1111" s="2" t="s">
        <v>4764</v>
      </c>
      <c r="H1111" s="2">
        <v>0.51</v>
      </c>
      <c r="I1111" s="23">
        <v>-76957</v>
      </c>
      <c r="J1111" s="24">
        <v>-1.94895975341167E-2</v>
      </c>
    </row>
    <row r="1112" spans="1:10" ht="15.95" customHeight="1" x14ac:dyDescent="0.15">
      <c r="A1112" s="25">
        <v>44305</v>
      </c>
      <c r="B1112" s="3" t="s">
        <v>1658</v>
      </c>
      <c r="C1112" s="2" t="s">
        <v>1659</v>
      </c>
      <c r="D1112" s="2">
        <v>20.63</v>
      </c>
      <c r="E1112" s="2">
        <v>-1.62</v>
      </c>
      <c r="F1112" s="2" t="s">
        <v>1660</v>
      </c>
      <c r="G1112" s="2" t="s">
        <v>1661</v>
      </c>
      <c r="H1112" s="2">
        <v>2.84</v>
      </c>
      <c r="I1112" s="23">
        <v>-90115</v>
      </c>
      <c r="J1112" s="24">
        <v>-1.9367517733879999E-3</v>
      </c>
    </row>
    <row r="1113" spans="1:10" ht="15.95" customHeight="1" x14ac:dyDescent="0.15">
      <c r="A1113" s="25">
        <v>44305</v>
      </c>
      <c r="B1113" s="3" t="s">
        <v>4765</v>
      </c>
      <c r="C1113" s="2" t="s">
        <v>4766</v>
      </c>
      <c r="D1113" s="2">
        <v>6.73</v>
      </c>
      <c r="E1113" s="2">
        <v>2.44</v>
      </c>
      <c r="F1113" s="2" t="s">
        <v>4767</v>
      </c>
      <c r="G1113" s="2" t="s">
        <v>4768</v>
      </c>
      <c r="H1113" s="2">
        <v>1.1200000000000001</v>
      </c>
      <c r="I1113" s="23">
        <v>-281007</v>
      </c>
      <c r="J1113" s="24">
        <v>-2.8101907642944301E-2</v>
      </c>
    </row>
    <row r="1114" spans="1:10" ht="15.95" customHeight="1" x14ac:dyDescent="0.15">
      <c r="A1114" s="25">
        <v>44305</v>
      </c>
      <c r="B1114" s="3" t="s">
        <v>4769</v>
      </c>
      <c r="C1114" s="2" t="s">
        <v>4770</v>
      </c>
      <c r="D1114" s="2">
        <v>2.92</v>
      </c>
      <c r="E1114" s="2">
        <v>-0.68</v>
      </c>
      <c r="F1114" s="2" t="s">
        <v>4771</v>
      </c>
      <c r="G1114" s="2" t="s">
        <v>4772</v>
      </c>
      <c r="H1114" s="2">
        <v>0.78</v>
      </c>
      <c r="I1114" s="23">
        <v>-662419</v>
      </c>
      <c r="J1114" s="24">
        <v>-2.5717515059125898E-2</v>
      </c>
    </row>
    <row r="1115" spans="1:10" ht="15.95" customHeight="1" x14ac:dyDescent="0.15">
      <c r="A1115" s="25">
        <v>44305</v>
      </c>
      <c r="B1115" s="3" t="s">
        <v>4773</v>
      </c>
      <c r="C1115" s="2" t="s">
        <v>4774</v>
      </c>
      <c r="D1115" s="2">
        <v>4.17</v>
      </c>
      <c r="E1115" s="2">
        <v>0.24</v>
      </c>
      <c r="F1115" s="2" t="s">
        <v>4775</v>
      </c>
      <c r="G1115" s="2" t="s">
        <v>4776</v>
      </c>
      <c r="H1115" s="2">
        <v>0.45</v>
      </c>
      <c r="I1115" s="23">
        <v>-463930</v>
      </c>
      <c r="J1115" s="24">
        <v>-7.8517095789166796E-2</v>
      </c>
    </row>
    <row r="1116" spans="1:10" ht="15.95" customHeight="1" x14ac:dyDescent="0.15">
      <c r="A1116" s="25">
        <v>44305</v>
      </c>
      <c r="B1116" s="3" t="s">
        <v>4777</v>
      </c>
      <c r="C1116" s="2" t="s">
        <v>4778</v>
      </c>
      <c r="D1116" s="2">
        <v>19.46</v>
      </c>
      <c r="E1116" s="2">
        <v>-1.72</v>
      </c>
      <c r="F1116" s="2" t="s">
        <v>4779</v>
      </c>
      <c r="G1116" s="2" t="s">
        <v>4780</v>
      </c>
      <c r="H1116" s="2">
        <v>0.31</v>
      </c>
      <c r="I1116" s="23">
        <v>-99691</v>
      </c>
      <c r="J1116" s="24">
        <v>-9.9693361697828498E-2</v>
      </c>
    </row>
    <row r="1117" spans="1:10" ht="15.95" customHeight="1" x14ac:dyDescent="0.15">
      <c r="A1117" s="25">
        <v>44305</v>
      </c>
      <c r="B1117" s="3" t="s">
        <v>1662</v>
      </c>
      <c r="C1117" s="2" t="s">
        <v>1663</v>
      </c>
      <c r="D1117" s="2">
        <v>6.63</v>
      </c>
      <c r="E1117" s="2">
        <v>0.15</v>
      </c>
      <c r="F1117" s="2" t="s">
        <v>1664</v>
      </c>
      <c r="G1117" s="2" t="s">
        <v>1665</v>
      </c>
      <c r="H1117" s="2">
        <v>1.54</v>
      </c>
      <c r="I1117" s="23">
        <v>-293664</v>
      </c>
      <c r="J1117" s="24">
        <v>-3.51678370292638E-2</v>
      </c>
    </row>
    <row r="1118" spans="1:10" ht="15.95" customHeight="1" x14ac:dyDescent="0.15">
      <c r="A1118" s="25">
        <v>44305</v>
      </c>
      <c r="B1118" s="3" t="s">
        <v>4781</v>
      </c>
      <c r="C1118" s="2" t="s">
        <v>4782</v>
      </c>
      <c r="D1118" s="2">
        <v>9.84</v>
      </c>
      <c r="E1118" s="2">
        <v>-0.91</v>
      </c>
      <c r="F1118" s="2" t="s">
        <v>4783</v>
      </c>
      <c r="G1118" s="2" t="s">
        <v>4784</v>
      </c>
      <c r="H1118" s="2">
        <v>0.36</v>
      </c>
      <c r="I1118" s="23">
        <v>-199296</v>
      </c>
      <c r="J1118" s="24">
        <v>-0.21430840083177699</v>
      </c>
    </row>
    <row r="1119" spans="1:10" ht="15.95" customHeight="1" x14ac:dyDescent="0.15">
      <c r="A1119" s="25">
        <v>44305</v>
      </c>
      <c r="B1119" s="3" t="s">
        <v>4785</v>
      </c>
      <c r="C1119" s="2" t="s">
        <v>4786</v>
      </c>
      <c r="D1119" s="2">
        <v>34.82</v>
      </c>
      <c r="E1119" s="2">
        <v>0.06</v>
      </c>
      <c r="F1119" s="2" t="s">
        <v>4787</v>
      </c>
      <c r="G1119" s="2" t="s">
        <v>4788</v>
      </c>
      <c r="H1119" s="2">
        <v>0.34</v>
      </c>
      <c r="I1119" s="23">
        <v>-56566</v>
      </c>
      <c r="J1119" s="24">
        <v>-8.6140075968724403E-2</v>
      </c>
    </row>
    <row r="1120" spans="1:10" ht="15.95" customHeight="1" x14ac:dyDescent="0.15">
      <c r="A1120" s="25">
        <v>44305</v>
      </c>
      <c r="B1120" s="3" t="s">
        <v>4789</v>
      </c>
      <c r="C1120" s="2" t="s">
        <v>4790</v>
      </c>
      <c r="D1120" s="2">
        <v>14.89</v>
      </c>
      <c r="E1120" s="2">
        <v>2.97</v>
      </c>
      <c r="F1120" s="2" t="s">
        <v>4791</v>
      </c>
      <c r="G1120" s="2" t="s">
        <v>4792</v>
      </c>
      <c r="H1120" s="2">
        <v>1.92</v>
      </c>
      <c r="I1120" s="23">
        <v>-132844</v>
      </c>
      <c r="J1120" s="24">
        <v>-4.15899797998382E-3</v>
      </c>
    </row>
    <row r="1121" spans="1:10" ht="15.95" customHeight="1" x14ac:dyDescent="0.15">
      <c r="A1121" s="25">
        <v>44305</v>
      </c>
      <c r="B1121" s="3" t="s">
        <v>1666</v>
      </c>
      <c r="C1121" s="2" t="s">
        <v>1667</v>
      </c>
      <c r="D1121" s="2">
        <v>21.65</v>
      </c>
      <c r="E1121" s="2">
        <v>0.09</v>
      </c>
      <c r="F1121" s="2" t="s">
        <v>1668</v>
      </c>
      <c r="G1121" s="2" t="s">
        <v>1669</v>
      </c>
      <c r="H1121" s="2">
        <v>1.07</v>
      </c>
      <c r="I1121" s="23">
        <v>-91764</v>
      </c>
      <c r="J1121" s="24">
        <v>-3.74539053560701E-2</v>
      </c>
    </row>
    <row r="1122" spans="1:10" ht="15.95" customHeight="1" x14ac:dyDescent="0.15">
      <c r="A1122" s="25">
        <v>44305</v>
      </c>
      <c r="B1122" s="3" t="s">
        <v>4793</v>
      </c>
      <c r="C1122" s="2" t="s">
        <v>4794</v>
      </c>
      <c r="D1122" s="2">
        <v>82.42</v>
      </c>
      <c r="E1122" s="2">
        <v>6.62</v>
      </c>
      <c r="F1122" s="2" t="s">
        <v>4795</v>
      </c>
      <c r="G1122" s="2" t="s">
        <v>4796</v>
      </c>
      <c r="H1122" s="2">
        <v>0.34</v>
      </c>
      <c r="I1122" s="23">
        <v>-24727</v>
      </c>
      <c r="J1122" s="24">
        <v>-5.0110530761201401E-2</v>
      </c>
    </row>
    <row r="1123" spans="1:10" ht="15.95" customHeight="1" x14ac:dyDescent="0.15">
      <c r="A1123" s="25">
        <v>44305</v>
      </c>
      <c r="B1123" s="3" t="s">
        <v>1670</v>
      </c>
      <c r="C1123" s="2" t="s">
        <v>1671</v>
      </c>
      <c r="D1123" s="2">
        <v>6.91</v>
      </c>
      <c r="E1123" s="2">
        <v>0</v>
      </c>
      <c r="F1123" s="2" t="s">
        <v>1672</v>
      </c>
      <c r="G1123" s="2" t="s">
        <v>1673</v>
      </c>
      <c r="H1123" s="2">
        <v>3.81</v>
      </c>
      <c r="I1123" s="23">
        <v>-301141</v>
      </c>
      <c r="J1123" s="24">
        <v>-5.3080324704138804E-4</v>
      </c>
    </row>
    <row r="1124" spans="1:10" ht="15.95" customHeight="1" x14ac:dyDescent="0.15">
      <c r="A1124" s="25">
        <v>44305</v>
      </c>
      <c r="B1124" s="3" t="s">
        <v>4797</v>
      </c>
      <c r="C1124" s="2" t="s">
        <v>4798</v>
      </c>
      <c r="D1124" s="2">
        <v>22.5</v>
      </c>
      <c r="E1124" s="2">
        <v>-4.01</v>
      </c>
      <c r="F1124" s="2" t="s">
        <v>135</v>
      </c>
      <c r="G1124" s="2" t="s">
        <v>4799</v>
      </c>
      <c r="H1124" s="2">
        <v>6.4</v>
      </c>
      <c r="I1124" s="23">
        <v>-92556</v>
      </c>
      <c r="J1124" s="24">
        <v>-8.6980035819724595E-4</v>
      </c>
    </row>
    <row r="1125" spans="1:10" ht="15.95" customHeight="1" x14ac:dyDescent="0.15">
      <c r="A1125" s="25">
        <v>44305</v>
      </c>
      <c r="B1125" s="3" t="s">
        <v>1674</v>
      </c>
      <c r="C1125" s="2" t="s">
        <v>1675</v>
      </c>
      <c r="D1125" s="2">
        <v>18.510000000000002</v>
      </c>
      <c r="E1125" s="2">
        <v>0.65</v>
      </c>
      <c r="F1125" s="2" t="s">
        <v>1676</v>
      </c>
      <c r="G1125" s="2" t="s">
        <v>1086</v>
      </c>
      <c r="H1125" s="2">
        <v>2.13</v>
      </c>
      <c r="I1125" s="23">
        <v>-112537</v>
      </c>
      <c r="J1125" s="24">
        <v>-1.21808465037019E-2</v>
      </c>
    </row>
    <row r="1126" spans="1:10" ht="15.95" customHeight="1" x14ac:dyDescent="0.15">
      <c r="A1126" s="25">
        <v>44305</v>
      </c>
      <c r="B1126" s="3" t="s">
        <v>1677</v>
      </c>
      <c r="C1126" s="2" t="s">
        <v>1678</v>
      </c>
      <c r="D1126" s="2">
        <v>2.29</v>
      </c>
      <c r="E1126" s="2">
        <v>0</v>
      </c>
      <c r="F1126" s="2" t="s">
        <v>1679</v>
      </c>
      <c r="G1126" s="2" t="s">
        <v>631</v>
      </c>
      <c r="H1126" s="2">
        <v>2.1800000000000002</v>
      </c>
      <c r="I1126" s="23">
        <v>-914299</v>
      </c>
      <c r="J1126" s="24">
        <v>-7.3377262041363902E-3</v>
      </c>
    </row>
    <row r="1127" spans="1:10" ht="15.95" customHeight="1" x14ac:dyDescent="0.15">
      <c r="A1127" s="25">
        <v>44305</v>
      </c>
      <c r="B1127" s="3" t="s">
        <v>1680</v>
      </c>
      <c r="C1127" s="2" t="s">
        <v>1681</v>
      </c>
      <c r="D1127" s="2">
        <v>13.03</v>
      </c>
      <c r="E1127" s="2">
        <v>0.93</v>
      </c>
      <c r="F1127" s="2" t="s">
        <v>1682</v>
      </c>
      <c r="G1127" s="2" t="s">
        <v>1683</v>
      </c>
      <c r="H1127" s="2">
        <v>1.46</v>
      </c>
      <c r="I1127" s="23">
        <v>-160969</v>
      </c>
      <c r="J1127" s="24">
        <v>-3.3159315359774899E-2</v>
      </c>
    </row>
    <row r="1128" spans="1:10" ht="15.95" customHeight="1" x14ac:dyDescent="0.15">
      <c r="A1128" s="25">
        <v>44305</v>
      </c>
      <c r="B1128" s="3" t="s">
        <v>4800</v>
      </c>
      <c r="C1128" s="2" t="s">
        <v>4801</v>
      </c>
      <c r="D1128" s="2">
        <v>8.86</v>
      </c>
      <c r="E1128" s="2">
        <v>0</v>
      </c>
      <c r="F1128" s="2" t="s">
        <v>4802</v>
      </c>
      <c r="G1128" s="2" t="s">
        <v>4803</v>
      </c>
      <c r="H1128" s="2">
        <v>0.81</v>
      </c>
      <c r="I1128" s="23">
        <v>-236820</v>
      </c>
      <c r="J1128" s="24">
        <v>-4.58063460415866E-2</v>
      </c>
    </row>
    <row r="1129" spans="1:10" ht="15.95" customHeight="1" x14ac:dyDescent="0.15">
      <c r="A1129" s="25">
        <v>44305</v>
      </c>
      <c r="B1129" s="3" t="s">
        <v>4804</v>
      </c>
      <c r="C1129" s="2" t="s">
        <v>4805</v>
      </c>
      <c r="D1129" s="2">
        <v>9.94</v>
      </c>
      <c r="E1129" s="2">
        <v>-1.19</v>
      </c>
      <c r="F1129" s="2" t="s">
        <v>4806</v>
      </c>
      <c r="G1129" s="2" t="s">
        <v>4807</v>
      </c>
      <c r="H1129" s="2">
        <v>0.37</v>
      </c>
      <c r="I1129" s="23">
        <v>-212318</v>
      </c>
      <c r="J1129" s="24">
        <v>-3.6264468287757E-2</v>
      </c>
    </row>
    <row r="1130" spans="1:10" ht="15.95" customHeight="1" x14ac:dyDescent="0.15">
      <c r="A1130" s="25">
        <v>44305</v>
      </c>
      <c r="B1130" s="3" t="s">
        <v>4808</v>
      </c>
      <c r="C1130" s="2" t="s">
        <v>4809</v>
      </c>
      <c r="D1130" s="2">
        <v>11.27</v>
      </c>
      <c r="E1130" s="2">
        <v>0.81</v>
      </c>
      <c r="F1130" s="2" t="s">
        <v>2085</v>
      </c>
      <c r="G1130" s="2" t="s">
        <v>4810</v>
      </c>
      <c r="H1130" s="2">
        <v>5.99</v>
      </c>
      <c r="I1130" s="23">
        <v>-188089</v>
      </c>
      <c r="J1130" s="24">
        <v>-1.1703087796570599E-3</v>
      </c>
    </row>
    <row r="1131" spans="1:10" ht="15.95" customHeight="1" x14ac:dyDescent="0.15">
      <c r="A1131" s="25">
        <v>44305</v>
      </c>
      <c r="B1131" s="3" t="s">
        <v>1684</v>
      </c>
      <c r="C1131" s="2" t="s">
        <v>1685</v>
      </c>
      <c r="D1131" s="2">
        <v>9.83</v>
      </c>
      <c r="E1131" s="2">
        <v>0.72</v>
      </c>
      <c r="F1131" s="2" t="s">
        <v>1686</v>
      </c>
      <c r="G1131" s="2" t="s">
        <v>1687</v>
      </c>
      <c r="H1131" s="2">
        <v>0.82</v>
      </c>
      <c r="I1131" s="23">
        <v>-216300</v>
      </c>
      <c r="J1131" s="24">
        <v>-4.0711565408932102E-2</v>
      </c>
    </row>
    <row r="1132" spans="1:10" ht="15.95" customHeight="1" x14ac:dyDescent="0.15">
      <c r="A1132" s="25">
        <v>44305</v>
      </c>
      <c r="B1132" s="3" t="s">
        <v>4811</v>
      </c>
      <c r="C1132" s="2" t="s">
        <v>4812</v>
      </c>
      <c r="D1132" s="2">
        <v>11.02</v>
      </c>
      <c r="E1132" s="2">
        <v>6.99</v>
      </c>
      <c r="F1132" s="2" t="s">
        <v>4813</v>
      </c>
      <c r="G1132" s="2" t="s">
        <v>1925</v>
      </c>
      <c r="H1132" s="2">
        <v>5.89</v>
      </c>
      <c r="I1132" s="23">
        <v>-193948</v>
      </c>
      <c r="J1132" s="24">
        <v>-4.4269098704976103E-3</v>
      </c>
    </row>
    <row r="1133" spans="1:10" ht="15.95" customHeight="1" x14ac:dyDescent="0.15">
      <c r="A1133" s="25">
        <v>44305</v>
      </c>
      <c r="B1133" s="3" t="s">
        <v>1688</v>
      </c>
      <c r="C1133" s="2" t="s">
        <v>1689</v>
      </c>
      <c r="D1133" s="2">
        <v>10.11</v>
      </c>
      <c r="E1133" s="2">
        <v>0.7</v>
      </c>
      <c r="F1133" s="2" t="s">
        <v>1690</v>
      </c>
      <c r="G1133" s="2" t="s">
        <v>1691</v>
      </c>
      <c r="H1133" s="2">
        <v>0.76</v>
      </c>
      <c r="I1133" s="23">
        <v>-213266</v>
      </c>
      <c r="J1133" s="24">
        <v>-4.5418679321537599E-2</v>
      </c>
    </row>
    <row r="1134" spans="1:10" ht="15.95" customHeight="1" x14ac:dyDescent="0.15">
      <c r="A1134" s="25">
        <v>44305</v>
      </c>
      <c r="B1134" s="3" t="s">
        <v>1692</v>
      </c>
      <c r="C1134" s="2" t="s">
        <v>1693</v>
      </c>
      <c r="D1134" s="2">
        <v>6.31</v>
      </c>
      <c r="E1134" s="2">
        <v>0.48</v>
      </c>
      <c r="F1134" s="2" t="s">
        <v>1694</v>
      </c>
      <c r="G1134" s="2" t="s">
        <v>1695</v>
      </c>
      <c r="H1134" s="2">
        <v>2.11</v>
      </c>
      <c r="I1134" s="23">
        <v>-342100</v>
      </c>
      <c r="J1134" s="24">
        <v>-1.26385731680368E-3</v>
      </c>
    </row>
    <row r="1135" spans="1:10" ht="15.95" customHeight="1" x14ac:dyDescent="0.15">
      <c r="A1135" s="25">
        <v>44305</v>
      </c>
      <c r="B1135" s="3" t="s">
        <v>1696</v>
      </c>
      <c r="C1135" s="2" t="s">
        <v>1697</v>
      </c>
      <c r="D1135" s="2">
        <v>13.2</v>
      </c>
      <c r="E1135" s="2">
        <v>2.41</v>
      </c>
      <c r="F1135" s="2" t="s">
        <v>1698</v>
      </c>
      <c r="G1135" s="2" t="s">
        <v>1699</v>
      </c>
      <c r="H1135" s="2">
        <v>1.28</v>
      </c>
      <c r="I1135" s="23">
        <v>-163759</v>
      </c>
      <c r="J1135" s="24">
        <v>-3.0717862298317898E-3</v>
      </c>
    </row>
    <row r="1136" spans="1:10" ht="15.95" customHeight="1" x14ac:dyDescent="0.15">
      <c r="A1136" s="25">
        <v>44305</v>
      </c>
      <c r="B1136" s="3" t="s">
        <v>4814</v>
      </c>
      <c r="C1136" s="2" t="s">
        <v>4815</v>
      </c>
      <c r="D1136" s="2">
        <v>28.92</v>
      </c>
      <c r="E1136" s="2">
        <v>1.97</v>
      </c>
      <c r="F1136" s="2" t="s">
        <v>4816</v>
      </c>
      <c r="G1136" s="2" t="s">
        <v>4817</v>
      </c>
      <c r="H1136" s="2">
        <v>1.59</v>
      </c>
      <c r="I1136" s="23">
        <v>-74800</v>
      </c>
      <c r="J1136" s="24">
        <v>-1.23895901586187E-3</v>
      </c>
    </row>
    <row r="1137" spans="1:10" ht="15.95" customHeight="1" x14ac:dyDescent="0.15">
      <c r="A1137" s="25">
        <v>44305</v>
      </c>
      <c r="B1137" s="3" t="s">
        <v>4818</v>
      </c>
      <c r="C1137" s="2" t="s">
        <v>4819</v>
      </c>
      <c r="D1137" s="2">
        <v>3.46</v>
      </c>
      <c r="E1137" s="2">
        <v>-0.56999999999999995</v>
      </c>
      <c r="F1137" s="2" t="s">
        <v>4820</v>
      </c>
      <c r="G1137" s="2" t="s">
        <v>4821</v>
      </c>
      <c r="H1137" s="2">
        <v>0.46</v>
      </c>
      <c r="I1137" s="23">
        <v>-636400</v>
      </c>
      <c r="J1137" s="24">
        <v>-4.8299868723233497E-2</v>
      </c>
    </row>
    <row r="1138" spans="1:10" ht="15.95" customHeight="1" x14ac:dyDescent="0.15">
      <c r="A1138" s="25">
        <v>44305</v>
      </c>
      <c r="B1138" s="3" t="s">
        <v>4822</v>
      </c>
      <c r="C1138" s="2" t="s">
        <v>4823</v>
      </c>
      <c r="D1138" s="2">
        <v>14.05</v>
      </c>
      <c r="E1138" s="2">
        <v>10.02</v>
      </c>
      <c r="F1138" s="2" t="s">
        <v>4824</v>
      </c>
      <c r="G1138" s="2" t="s">
        <v>4825</v>
      </c>
      <c r="H1138" s="2">
        <v>0.43</v>
      </c>
      <c r="I1138" s="23">
        <v>-157000</v>
      </c>
      <c r="J1138" s="24">
        <v>-9.0400294808604703E-2</v>
      </c>
    </row>
    <row r="1139" spans="1:10" ht="15.95" customHeight="1" x14ac:dyDescent="0.15">
      <c r="A1139" s="25">
        <v>44305</v>
      </c>
      <c r="B1139" s="3" t="s">
        <v>4826</v>
      </c>
      <c r="C1139" s="2" t="s">
        <v>4827</v>
      </c>
      <c r="D1139" s="2">
        <v>71.260000000000005</v>
      </c>
      <c r="E1139" s="2">
        <v>2.5299999999999998</v>
      </c>
      <c r="F1139" s="2" t="s">
        <v>448</v>
      </c>
      <c r="G1139" s="2" t="s">
        <v>4828</v>
      </c>
      <c r="H1139" s="2">
        <v>11.63</v>
      </c>
      <c r="I1139" s="23">
        <v>-30986</v>
      </c>
      <c r="J1139" s="24">
        <v>-2.3004897902621701E-4</v>
      </c>
    </row>
    <row r="1140" spans="1:10" ht="15.95" customHeight="1" x14ac:dyDescent="0.15">
      <c r="A1140" s="25">
        <v>44305</v>
      </c>
      <c r="B1140" s="3" t="s">
        <v>1700</v>
      </c>
      <c r="C1140" s="2" t="s">
        <v>1701</v>
      </c>
      <c r="D1140" s="2">
        <v>9.27</v>
      </c>
      <c r="E1140" s="2">
        <v>2.09</v>
      </c>
      <c r="F1140" s="2" t="s">
        <v>1702</v>
      </c>
      <c r="G1140" s="2" t="s">
        <v>1703</v>
      </c>
      <c r="H1140" s="2">
        <v>2.65</v>
      </c>
      <c r="I1140" s="23">
        <v>-238933</v>
      </c>
      <c r="J1140" s="24">
        <v>-5.2698638016624097E-3</v>
      </c>
    </row>
    <row r="1141" spans="1:10" ht="15.95" customHeight="1" x14ac:dyDescent="0.15">
      <c r="A1141" s="25">
        <v>44305</v>
      </c>
      <c r="B1141" s="3" t="s">
        <v>4829</v>
      </c>
      <c r="C1141" s="2" t="s">
        <v>4830</v>
      </c>
      <c r="D1141" s="2">
        <v>4.58</v>
      </c>
      <c r="E1141" s="2">
        <v>2</v>
      </c>
      <c r="F1141" s="2" t="s">
        <v>4831</v>
      </c>
      <c r="G1141" s="2" t="s">
        <v>4832</v>
      </c>
      <c r="H1141" s="2">
        <v>0.36</v>
      </c>
      <c r="I1141" s="23">
        <v>-487500</v>
      </c>
      <c r="J1141" s="24">
        <v>-8.6812089392741501E-2</v>
      </c>
    </row>
    <row r="1142" spans="1:10" ht="15.95" customHeight="1" x14ac:dyDescent="0.15">
      <c r="A1142" s="25">
        <v>44305</v>
      </c>
      <c r="B1142" s="3" t="s">
        <v>1704</v>
      </c>
      <c r="C1142" s="2" t="s">
        <v>1705</v>
      </c>
      <c r="D1142" s="2">
        <v>13.9</v>
      </c>
      <c r="E1142" s="2">
        <v>4.2</v>
      </c>
      <c r="F1142" s="2" t="s">
        <v>1706</v>
      </c>
      <c r="G1142" s="2" t="s">
        <v>1707</v>
      </c>
      <c r="H1142" s="2">
        <v>0.39</v>
      </c>
      <c r="I1142" s="23">
        <v>-160871</v>
      </c>
      <c r="J1142" s="24">
        <v>-0.14427042960499301</v>
      </c>
    </row>
    <row r="1143" spans="1:10" ht="15.95" customHeight="1" x14ac:dyDescent="0.15">
      <c r="A1143" s="25">
        <v>44305</v>
      </c>
      <c r="B1143" s="3" t="s">
        <v>1708</v>
      </c>
      <c r="C1143" s="2" t="s">
        <v>1709</v>
      </c>
      <c r="D1143" s="2">
        <v>7.09</v>
      </c>
      <c r="E1143" s="2">
        <v>0.14000000000000001</v>
      </c>
      <c r="F1143" s="2" t="s">
        <v>1710</v>
      </c>
      <c r="G1143" s="2" t="s">
        <v>1711</v>
      </c>
      <c r="H1143" s="2">
        <v>2.2400000000000002</v>
      </c>
      <c r="I1143" s="23">
        <v>-317451</v>
      </c>
      <c r="J1143" s="24">
        <v>-4.90273060759038E-3</v>
      </c>
    </row>
    <row r="1144" spans="1:10" ht="15.95" customHeight="1" x14ac:dyDescent="0.15">
      <c r="A1144" s="25">
        <v>44305</v>
      </c>
      <c r="B1144" s="3" t="s">
        <v>4833</v>
      </c>
      <c r="C1144" s="2" t="s">
        <v>4834</v>
      </c>
      <c r="D1144" s="2">
        <v>4</v>
      </c>
      <c r="E1144" s="2">
        <v>0.5</v>
      </c>
      <c r="F1144" s="2" t="s">
        <v>4835</v>
      </c>
      <c r="G1144" s="2" t="s">
        <v>972</v>
      </c>
      <c r="H1144" s="2">
        <v>1.21</v>
      </c>
      <c r="I1144" s="23">
        <v>-566730</v>
      </c>
      <c r="J1144" s="24">
        <v>-1.5309089080216101E-2</v>
      </c>
    </row>
    <row r="1145" spans="1:10" ht="15.95" customHeight="1" x14ac:dyDescent="0.15">
      <c r="A1145" s="25">
        <v>44305</v>
      </c>
      <c r="B1145" s="3" t="s">
        <v>4836</v>
      </c>
      <c r="C1145" s="2" t="s">
        <v>4837</v>
      </c>
      <c r="D1145" s="2">
        <v>16.010000000000002</v>
      </c>
      <c r="E1145" s="2">
        <v>1.01</v>
      </c>
      <c r="F1145" s="2" t="s">
        <v>4838</v>
      </c>
      <c r="G1145" s="2" t="s">
        <v>4839</v>
      </c>
      <c r="H1145" s="2">
        <v>0.3</v>
      </c>
      <c r="I1145" s="23">
        <v>-141640</v>
      </c>
      <c r="J1145" s="24">
        <v>-0.12407288146275899</v>
      </c>
    </row>
    <row r="1146" spans="1:10" ht="15.95" customHeight="1" x14ac:dyDescent="0.15">
      <c r="A1146" s="25">
        <v>44305</v>
      </c>
      <c r="B1146" s="3" t="s">
        <v>4840</v>
      </c>
      <c r="C1146" s="2" t="s">
        <v>4841</v>
      </c>
      <c r="D1146" s="2">
        <v>28.19</v>
      </c>
      <c r="E1146" s="2">
        <v>1</v>
      </c>
      <c r="F1146" s="2" t="s">
        <v>4842</v>
      </c>
      <c r="G1146" s="2" t="s">
        <v>4843</v>
      </c>
      <c r="H1146" s="2">
        <v>0.37</v>
      </c>
      <c r="I1146" s="23">
        <v>-80800</v>
      </c>
      <c r="J1146" s="24">
        <v>-8.65830713026466E-2</v>
      </c>
    </row>
    <row r="1147" spans="1:10" ht="15.95" customHeight="1" x14ac:dyDescent="0.15">
      <c r="A1147" s="25">
        <v>44305</v>
      </c>
      <c r="B1147" s="3" t="s">
        <v>4844</v>
      </c>
      <c r="C1147" s="2" t="s">
        <v>4845</v>
      </c>
      <c r="D1147" s="2">
        <v>5.49</v>
      </c>
      <c r="E1147" s="2">
        <v>-0.18</v>
      </c>
      <c r="F1147" s="2" t="s">
        <v>4846</v>
      </c>
      <c r="G1147" s="2" t="s">
        <v>4847</v>
      </c>
      <c r="H1147" s="2">
        <v>0.45</v>
      </c>
      <c r="I1147" s="23">
        <v>-417000</v>
      </c>
      <c r="J1147" s="24">
        <v>-6.3618310478713802E-2</v>
      </c>
    </row>
    <row r="1148" spans="1:10" ht="15.95" customHeight="1" x14ac:dyDescent="0.15">
      <c r="A1148" s="25">
        <v>44305</v>
      </c>
      <c r="B1148" s="3" t="s">
        <v>4848</v>
      </c>
      <c r="C1148" s="2" t="s">
        <v>4849</v>
      </c>
      <c r="D1148" s="2">
        <v>46.9</v>
      </c>
      <c r="E1148" s="2">
        <v>0</v>
      </c>
      <c r="F1148" s="2" t="s">
        <v>4850</v>
      </c>
      <c r="G1148" s="2" t="s">
        <v>4851</v>
      </c>
      <c r="H1148" s="2">
        <v>0.32</v>
      </c>
      <c r="I1148" s="23">
        <v>-49222</v>
      </c>
      <c r="J1148" s="24">
        <v>-8.1661296905225597E-2</v>
      </c>
    </row>
    <row r="1149" spans="1:10" ht="15.95" customHeight="1" x14ac:dyDescent="0.15">
      <c r="A1149" s="25">
        <v>44305</v>
      </c>
      <c r="B1149" s="3" t="s">
        <v>1712</v>
      </c>
      <c r="C1149" s="2" t="s">
        <v>1713</v>
      </c>
      <c r="D1149" s="2">
        <v>8.93</v>
      </c>
      <c r="E1149" s="2">
        <v>0.34</v>
      </c>
      <c r="F1149" s="2" t="s">
        <v>1714</v>
      </c>
      <c r="G1149" s="2" t="s">
        <v>1179</v>
      </c>
      <c r="H1149" s="2">
        <v>1.05</v>
      </c>
      <c r="I1149" s="23">
        <v>-258584</v>
      </c>
      <c r="J1149" s="24">
        <v>-2.2439116802790999E-2</v>
      </c>
    </row>
    <row r="1150" spans="1:10" ht="15.95" customHeight="1" x14ac:dyDescent="0.15">
      <c r="A1150" s="25">
        <v>44305</v>
      </c>
      <c r="B1150" s="3" t="s">
        <v>1715</v>
      </c>
      <c r="C1150" s="2" t="s">
        <v>1716</v>
      </c>
      <c r="D1150" s="2">
        <v>10.11</v>
      </c>
      <c r="E1150" s="2">
        <v>-0.39</v>
      </c>
      <c r="F1150" s="2" t="s">
        <v>1717</v>
      </c>
      <c r="G1150" s="2" t="s">
        <v>821</v>
      </c>
      <c r="H1150" s="2">
        <v>0.44</v>
      </c>
      <c r="I1150" s="23">
        <v>-231577</v>
      </c>
      <c r="J1150" s="24">
        <v>-1.3358501304973701E-2</v>
      </c>
    </row>
    <row r="1151" spans="1:10" ht="15.95" customHeight="1" x14ac:dyDescent="0.15">
      <c r="A1151" s="25">
        <v>44305</v>
      </c>
      <c r="B1151" s="3" t="s">
        <v>4852</v>
      </c>
      <c r="C1151" s="2" t="s">
        <v>4853</v>
      </c>
      <c r="D1151" s="2">
        <v>47.44</v>
      </c>
      <c r="E1151" s="2">
        <v>0.36</v>
      </c>
      <c r="F1151" s="2" t="s">
        <v>4854</v>
      </c>
      <c r="G1151" s="2" t="s">
        <v>4855</v>
      </c>
      <c r="H1151" s="2">
        <v>0.42</v>
      </c>
      <c r="I1151" s="23">
        <v>-49658</v>
      </c>
      <c r="J1151" s="24">
        <v>-8.8630206955835802E-2</v>
      </c>
    </row>
    <row r="1152" spans="1:10" ht="15.95" customHeight="1" x14ac:dyDescent="0.15">
      <c r="A1152" s="25">
        <v>44305</v>
      </c>
      <c r="B1152" s="3" t="s">
        <v>4856</v>
      </c>
      <c r="C1152" s="2" t="s">
        <v>4857</v>
      </c>
      <c r="D1152" s="2">
        <v>10.56</v>
      </c>
      <c r="E1152" s="2">
        <v>1.34</v>
      </c>
      <c r="F1152" s="2" t="s">
        <v>4858</v>
      </c>
      <c r="G1152" s="2" t="s">
        <v>4859</v>
      </c>
      <c r="H1152" s="2">
        <v>0.3</v>
      </c>
      <c r="I1152" s="23">
        <v>-224696</v>
      </c>
      <c r="J1152" s="24">
        <v>-6.7945810485281893E-2</v>
      </c>
    </row>
    <row r="1153" spans="1:10" ht="15.95" customHeight="1" x14ac:dyDescent="0.15">
      <c r="A1153" s="25">
        <v>44305</v>
      </c>
      <c r="B1153" s="3" t="s">
        <v>4860</v>
      </c>
      <c r="C1153" s="2" t="s">
        <v>4861</v>
      </c>
      <c r="D1153" s="2">
        <v>4.4800000000000004</v>
      </c>
      <c r="E1153" s="2">
        <v>2.75</v>
      </c>
      <c r="F1153" s="2" t="s">
        <v>4862</v>
      </c>
      <c r="G1153" s="2" t="s">
        <v>4863</v>
      </c>
      <c r="H1153" s="2">
        <v>1.05</v>
      </c>
      <c r="I1153" s="23">
        <v>-534300</v>
      </c>
      <c r="J1153" s="24">
        <v>-3.2623268642089101E-2</v>
      </c>
    </row>
    <row r="1154" spans="1:10" ht="15.95" customHeight="1" x14ac:dyDescent="0.15">
      <c r="A1154" s="25">
        <v>44305</v>
      </c>
      <c r="B1154" s="3" t="s">
        <v>4864</v>
      </c>
      <c r="C1154" s="2" t="s">
        <v>4865</v>
      </c>
      <c r="D1154" s="2">
        <v>8.3000000000000007</v>
      </c>
      <c r="E1154" s="2">
        <v>-0.24</v>
      </c>
      <c r="F1154" s="2" t="s">
        <v>4866</v>
      </c>
      <c r="G1154" s="2" t="s">
        <v>4867</v>
      </c>
      <c r="H1154" s="2">
        <v>0.62</v>
      </c>
      <c r="I1154" s="23">
        <v>-288836</v>
      </c>
      <c r="J1154" s="24">
        <v>-2.4150432385454199E-2</v>
      </c>
    </row>
    <row r="1155" spans="1:10" ht="15.95" customHeight="1" x14ac:dyDescent="0.15">
      <c r="A1155" s="25">
        <v>44305</v>
      </c>
      <c r="B1155" s="3" t="s">
        <v>1718</v>
      </c>
      <c r="C1155" s="2" t="s">
        <v>1719</v>
      </c>
      <c r="D1155" s="2">
        <v>4.88</v>
      </c>
      <c r="E1155" s="2">
        <v>0</v>
      </c>
      <c r="F1155" s="2" t="s">
        <v>1720</v>
      </c>
      <c r="G1155" s="2" t="s">
        <v>765</v>
      </c>
      <c r="H1155" s="2">
        <v>1.84</v>
      </c>
      <c r="I1155" s="23">
        <v>-491279</v>
      </c>
      <c r="J1155" s="24">
        <v>-1.0714794821992E-2</v>
      </c>
    </row>
    <row r="1156" spans="1:10" ht="15.95" customHeight="1" x14ac:dyDescent="0.15">
      <c r="A1156" s="25">
        <v>44305</v>
      </c>
      <c r="B1156" s="3" t="s">
        <v>4868</v>
      </c>
      <c r="C1156" s="2" t="s">
        <v>4869</v>
      </c>
      <c r="D1156" s="2">
        <v>5.51</v>
      </c>
      <c r="E1156" s="2">
        <v>1.47</v>
      </c>
      <c r="F1156" s="2" t="s">
        <v>4870</v>
      </c>
      <c r="G1156" s="2" t="s">
        <v>4871</v>
      </c>
      <c r="H1156" s="2">
        <v>0.31</v>
      </c>
      <c r="I1156" s="23">
        <v>-435294</v>
      </c>
      <c r="J1156" s="24">
        <v>-9.1670408469552003E-2</v>
      </c>
    </row>
    <row r="1157" spans="1:10" ht="15.95" customHeight="1" x14ac:dyDescent="0.15">
      <c r="A1157" s="25">
        <v>44305</v>
      </c>
      <c r="B1157" s="3" t="s">
        <v>1721</v>
      </c>
      <c r="C1157" s="2" t="s">
        <v>1722</v>
      </c>
      <c r="D1157" s="2">
        <v>12.19</v>
      </c>
      <c r="E1157" s="2">
        <v>1.58</v>
      </c>
      <c r="F1157" s="2" t="s">
        <v>309</v>
      </c>
      <c r="G1157" s="2" t="s">
        <v>1723</v>
      </c>
      <c r="H1157" s="2">
        <v>2.5099999999999998</v>
      </c>
      <c r="I1157" s="23">
        <v>-197200</v>
      </c>
      <c r="J1157" s="24">
        <v>-1.7643552352719701E-3</v>
      </c>
    </row>
    <row r="1158" spans="1:10" ht="15.95" customHeight="1" x14ac:dyDescent="0.15">
      <c r="A1158" s="25">
        <v>44305</v>
      </c>
      <c r="B1158" s="3" t="s">
        <v>1724</v>
      </c>
      <c r="C1158" s="2" t="s">
        <v>1725</v>
      </c>
      <c r="D1158" s="2">
        <v>1.76</v>
      </c>
      <c r="E1158" s="2">
        <v>0.56999999999999995</v>
      </c>
      <c r="F1158" s="2" t="s">
        <v>1726</v>
      </c>
      <c r="G1158" s="2" t="s">
        <v>1727</v>
      </c>
      <c r="H1158" s="2">
        <v>0.37</v>
      </c>
      <c r="I1158" s="23">
        <v>-1371252</v>
      </c>
      <c r="J1158" s="24">
        <v>-2.0782205814631201E-2</v>
      </c>
    </row>
    <row r="1159" spans="1:10" ht="15.95" customHeight="1" x14ac:dyDescent="0.15">
      <c r="A1159" s="25">
        <v>44305</v>
      </c>
      <c r="B1159" s="3" t="s">
        <v>4872</v>
      </c>
      <c r="C1159" s="2" t="s">
        <v>4873</v>
      </c>
      <c r="D1159" s="2">
        <v>580</v>
      </c>
      <c r="E1159" s="2">
        <v>1.92</v>
      </c>
      <c r="F1159" s="2" t="s">
        <v>4874</v>
      </c>
      <c r="G1159" s="2" t="s">
        <v>4875</v>
      </c>
      <c r="H1159" s="2">
        <v>2.85</v>
      </c>
      <c r="I1159" s="23">
        <v>-4166</v>
      </c>
      <c r="J1159" s="24">
        <v>-2.5876518753770901E-3</v>
      </c>
    </row>
    <row r="1160" spans="1:10" ht="15.95" customHeight="1" x14ac:dyDescent="0.15">
      <c r="A1160" s="25">
        <v>44305</v>
      </c>
      <c r="B1160" s="3" t="s">
        <v>4876</v>
      </c>
      <c r="C1160" s="2" t="s">
        <v>4877</v>
      </c>
      <c r="D1160" s="2">
        <v>15.35</v>
      </c>
      <c r="E1160" s="2">
        <v>1.19</v>
      </c>
      <c r="F1160" s="2" t="s">
        <v>4878</v>
      </c>
      <c r="G1160" s="2" t="s">
        <v>4879</v>
      </c>
      <c r="H1160" s="2">
        <v>0.28000000000000003</v>
      </c>
      <c r="I1160" s="23">
        <v>-158515</v>
      </c>
      <c r="J1160" s="24">
        <v>-0.12363021553100199</v>
      </c>
    </row>
    <row r="1161" spans="1:10" ht="15.95" customHeight="1" x14ac:dyDescent="0.15">
      <c r="A1161" s="25">
        <v>44305</v>
      </c>
      <c r="B1161" s="3" t="s">
        <v>1728</v>
      </c>
      <c r="C1161" s="2" t="s">
        <v>1729</v>
      </c>
      <c r="D1161" s="2">
        <v>4</v>
      </c>
      <c r="E1161" s="2">
        <v>2.2999999999999998</v>
      </c>
      <c r="F1161" s="2" t="s">
        <v>1730</v>
      </c>
      <c r="G1161" s="2" t="s">
        <v>1731</v>
      </c>
      <c r="H1161" s="2">
        <v>1.44</v>
      </c>
      <c r="I1161" s="23">
        <v>-609482</v>
      </c>
      <c r="J1161" s="24">
        <v>-5.0674783383747597E-2</v>
      </c>
    </row>
    <row r="1162" spans="1:10" ht="15.95" customHeight="1" x14ac:dyDescent="0.15">
      <c r="A1162" s="25">
        <v>44305</v>
      </c>
      <c r="B1162" s="3" t="s">
        <v>1732</v>
      </c>
      <c r="C1162" s="2" t="s">
        <v>1733</v>
      </c>
      <c r="D1162" s="2">
        <v>5.0199999999999996</v>
      </c>
      <c r="E1162" s="2">
        <v>0</v>
      </c>
      <c r="F1162" s="2" t="s">
        <v>1734</v>
      </c>
      <c r="G1162" s="2" t="s">
        <v>1735</v>
      </c>
      <c r="H1162" s="2">
        <v>0.82</v>
      </c>
      <c r="I1162" s="23">
        <v>-487320</v>
      </c>
      <c r="J1162" s="24">
        <v>-3.9573211537622902E-2</v>
      </c>
    </row>
    <row r="1163" spans="1:10" ht="15.95" customHeight="1" x14ac:dyDescent="0.15">
      <c r="A1163" s="25">
        <v>44305</v>
      </c>
      <c r="B1163" s="3" t="s">
        <v>1736</v>
      </c>
      <c r="C1163" s="2" t="s">
        <v>1737</v>
      </c>
      <c r="D1163" s="2">
        <v>3.77</v>
      </c>
      <c r="E1163" s="2">
        <v>0</v>
      </c>
      <c r="F1163" s="2" t="s">
        <v>1738</v>
      </c>
      <c r="G1163" s="2" t="s">
        <v>1739</v>
      </c>
      <c r="H1163" s="2">
        <v>0.4</v>
      </c>
      <c r="I1163" s="23">
        <v>-653300</v>
      </c>
      <c r="J1163" s="24">
        <v>-6.2009938295697703E-2</v>
      </c>
    </row>
    <row r="1164" spans="1:10" ht="15.95" customHeight="1" x14ac:dyDescent="0.15">
      <c r="A1164" s="25">
        <v>44305</v>
      </c>
      <c r="B1164" s="3" t="s">
        <v>4880</v>
      </c>
      <c r="C1164" s="2" t="s">
        <v>4881</v>
      </c>
      <c r="D1164" s="2">
        <v>31.89</v>
      </c>
      <c r="E1164" s="2">
        <v>2.44</v>
      </c>
      <c r="F1164" s="2" t="s">
        <v>4882</v>
      </c>
      <c r="G1164" s="2" t="s">
        <v>4883</v>
      </c>
      <c r="H1164" s="2">
        <v>0.12</v>
      </c>
      <c r="I1164" s="23">
        <v>-77420</v>
      </c>
      <c r="J1164" s="24">
        <v>-0.27993714547017801</v>
      </c>
    </row>
    <row r="1165" spans="1:10" ht="15.95" customHeight="1" x14ac:dyDescent="0.15">
      <c r="A1165" s="25">
        <v>44305</v>
      </c>
      <c r="B1165" s="3" t="s">
        <v>4884</v>
      </c>
      <c r="C1165" s="2" t="s">
        <v>4885</v>
      </c>
      <c r="D1165" s="2">
        <v>8.24</v>
      </c>
      <c r="E1165" s="2">
        <v>-0.24</v>
      </c>
      <c r="F1165" s="2" t="s">
        <v>4886</v>
      </c>
      <c r="G1165" s="2" t="s">
        <v>4887</v>
      </c>
      <c r="H1165" s="2">
        <v>0.23</v>
      </c>
      <c r="I1165" s="23">
        <v>-302804</v>
      </c>
      <c r="J1165" s="24">
        <v>-8.5986814195866498E-2</v>
      </c>
    </row>
    <row r="1166" spans="1:10" ht="15.95" customHeight="1" x14ac:dyDescent="0.15">
      <c r="A1166" s="25">
        <v>44305</v>
      </c>
      <c r="B1166" s="3" t="s">
        <v>4888</v>
      </c>
      <c r="C1166" s="2" t="s">
        <v>4889</v>
      </c>
      <c r="D1166" s="2">
        <v>8.75</v>
      </c>
      <c r="E1166" s="2">
        <v>2.1</v>
      </c>
      <c r="F1166" s="2" t="s">
        <v>4890</v>
      </c>
      <c r="G1166" s="2" t="s">
        <v>577</v>
      </c>
      <c r="H1166" s="2">
        <v>1.05</v>
      </c>
      <c r="I1166" s="23">
        <v>-287270</v>
      </c>
      <c r="J1166" s="24">
        <v>-6.1707654218413699E-3</v>
      </c>
    </row>
    <row r="1167" spans="1:10" ht="15.95" customHeight="1" x14ac:dyDescent="0.15">
      <c r="A1167" s="25">
        <v>44305</v>
      </c>
      <c r="B1167" s="3" t="s">
        <v>1740</v>
      </c>
      <c r="C1167" s="2" t="s">
        <v>1741</v>
      </c>
      <c r="D1167" s="2">
        <v>5.9</v>
      </c>
      <c r="E1167" s="2">
        <v>-0.17</v>
      </c>
      <c r="F1167" s="2" t="s">
        <v>1742</v>
      </c>
      <c r="G1167" s="2" t="s">
        <v>1743</v>
      </c>
      <c r="H1167" s="2">
        <v>2.1800000000000002</v>
      </c>
      <c r="I1167" s="23">
        <v>-427145</v>
      </c>
      <c r="J1167" s="24">
        <v>-4.6140885359193202E-2</v>
      </c>
    </row>
    <row r="1168" spans="1:10" ht="15.95" customHeight="1" x14ac:dyDescent="0.15">
      <c r="A1168" s="25">
        <v>44305</v>
      </c>
      <c r="B1168" s="3" t="s">
        <v>1744</v>
      </c>
      <c r="C1168" s="2" t="s">
        <v>1745</v>
      </c>
      <c r="D1168" s="2">
        <v>6.17</v>
      </c>
      <c r="E1168" s="2">
        <v>0.16</v>
      </c>
      <c r="F1168" s="2" t="s">
        <v>1746</v>
      </c>
      <c r="G1168" s="2" t="s">
        <v>1747</v>
      </c>
      <c r="H1168" s="2">
        <v>0.96</v>
      </c>
      <c r="I1168" s="23">
        <v>-418440</v>
      </c>
      <c r="J1168" s="24">
        <v>-4.2806249579518799E-2</v>
      </c>
    </row>
    <row r="1169" spans="1:10" ht="15.95" customHeight="1" x14ac:dyDescent="0.15">
      <c r="A1169" s="25">
        <v>44305</v>
      </c>
      <c r="B1169" s="3" t="s">
        <v>4891</v>
      </c>
      <c r="C1169" s="2" t="s">
        <v>4892</v>
      </c>
      <c r="D1169" s="2">
        <v>3.76</v>
      </c>
      <c r="E1169" s="2">
        <v>1.35</v>
      </c>
      <c r="F1169" s="2" t="s">
        <v>4893</v>
      </c>
      <c r="G1169" s="2" t="s">
        <v>4894</v>
      </c>
      <c r="H1169" s="2">
        <v>0.37</v>
      </c>
      <c r="I1169" s="23">
        <v>-697400</v>
      </c>
      <c r="J1169" s="24">
        <v>-8.6706431525967298E-2</v>
      </c>
    </row>
    <row r="1170" spans="1:10" ht="15.95" customHeight="1" x14ac:dyDescent="0.15">
      <c r="A1170" s="25">
        <v>44305</v>
      </c>
      <c r="B1170" s="3" t="s">
        <v>4895</v>
      </c>
      <c r="C1170" s="2" t="s">
        <v>4896</v>
      </c>
      <c r="D1170" s="2">
        <v>6.46</v>
      </c>
      <c r="E1170" s="2">
        <v>0.62</v>
      </c>
      <c r="F1170" s="2" t="s">
        <v>4897</v>
      </c>
      <c r="G1170" s="2" t="s">
        <v>4898</v>
      </c>
      <c r="H1170" s="2">
        <v>0.51</v>
      </c>
      <c r="I1170" s="23">
        <v>-406500</v>
      </c>
      <c r="J1170" s="24">
        <v>-7.6085024312778193E-2</v>
      </c>
    </row>
    <row r="1171" spans="1:10" ht="15.95" customHeight="1" x14ac:dyDescent="0.15">
      <c r="A1171" s="25">
        <v>44305</v>
      </c>
      <c r="B1171" s="3" t="s">
        <v>1748</v>
      </c>
      <c r="C1171" s="2" t="s">
        <v>1749</v>
      </c>
      <c r="D1171" s="2">
        <v>11.21</v>
      </c>
      <c r="E1171" s="2">
        <v>-0.18</v>
      </c>
      <c r="F1171" s="2" t="s">
        <v>1750</v>
      </c>
      <c r="G1171" s="2" t="s">
        <v>1522</v>
      </c>
      <c r="H1171" s="2">
        <v>0.39</v>
      </c>
      <c r="I1171" s="23">
        <v>-235191</v>
      </c>
      <c r="J1171" s="24">
        <v>-2.0089351578861499E-2</v>
      </c>
    </row>
    <row r="1172" spans="1:10" ht="15.95" customHeight="1" x14ac:dyDescent="0.15">
      <c r="A1172" s="25">
        <v>44305</v>
      </c>
      <c r="B1172" s="3" t="s">
        <v>1751</v>
      </c>
      <c r="C1172" s="2" t="s">
        <v>1752</v>
      </c>
      <c r="D1172" s="2">
        <v>3.54</v>
      </c>
      <c r="E1172" s="2">
        <v>-2.48</v>
      </c>
      <c r="F1172" s="2" t="s">
        <v>654</v>
      </c>
      <c r="G1172" s="2" t="s">
        <v>1753</v>
      </c>
      <c r="H1172" s="2">
        <v>4.33</v>
      </c>
      <c r="I1172" s="23">
        <v>-748065</v>
      </c>
      <c r="J1172" s="24">
        <v>-2.8142963584683401E-3</v>
      </c>
    </row>
    <row r="1173" spans="1:10" ht="15.95" customHeight="1" x14ac:dyDescent="0.15">
      <c r="A1173" s="25">
        <v>44305</v>
      </c>
      <c r="B1173" s="3" t="s">
        <v>4899</v>
      </c>
      <c r="C1173" s="2" t="s">
        <v>4900</v>
      </c>
      <c r="D1173" s="2">
        <v>8.16</v>
      </c>
      <c r="E1173" s="2">
        <v>2.77</v>
      </c>
      <c r="F1173" s="2" t="s">
        <v>4901</v>
      </c>
      <c r="G1173" s="2" t="s">
        <v>2625</v>
      </c>
      <c r="H1173" s="2">
        <v>2.2599999999999998</v>
      </c>
      <c r="I1173" s="23">
        <v>-337088</v>
      </c>
      <c r="J1173" s="24">
        <v>-1.43156933975352E-2</v>
      </c>
    </row>
    <row r="1174" spans="1:10" ht="15.95" customHeight="1" x14ac:dyDescent="0.15">
      <c r="A1174" s="25">
        <v>44305</v>
      </c>
      <c r="B1174" s="3" t="s">
        <v>4902</v>
      </c>
      <c r="C1174" s="2" t="s">
        <v>4903</v>
      </c>
      <c r="D1174" s="2">
        <v>9.4</v>
      </c>
      <c r="E1174" s="2">
        <v>-0.63</v>
      </c>
      <c r="F1174" s="2" t="s">
        <v>4904</v>
      </c>
      <c r="G1174" s="2" t="s">
        <v>4905</v>
      </c>
      <c r="H1174" s="2">
        <v>2.92</v>
      </c>
      <c r="I1174" s="23">
        <v>-293183</v>
      </c>
      <c r="J1174" s="24">
        <v>-3.6971757006391201E-3</v>
      </c>
    </row>
    <row r="1175" spans="1:10" ht="15.95" customHeight="1" x14ac:dyDescent="0.15">
      <c r="A1175" s="25">
        <v>44305</v>
      </c>
      <c r="B1175" s="3" t="s">
        <v>1754</v>
      </c>
      <c r="C1175" s="2" t="s">
        <v>1755</v>
      </c>
      <c r="D1175" s="2">
        <v>47.48</v>
      </c>
      <c r="E1175" s="2">
        <v>-0.02</v>
      </c>
      <c r="F1175" s="2" t="s">
        <v>1756</v>
      </c>
      <c r="G1175" s="2" t="s">
        <v>1757</v>
      </c>
      <c r="H1175" s="2">
        <v>1.97</v>
      </c>
      <c r="I1175" s="23">
        <v>-58221</v>
      </c>
      <c r="J1175" s="24">
        <v>-1.3036519565525601E-3</v>
      </c>
    </row>
    <row r="1176" spans="1:10" ht="15.95" customHeight="1" x14ac:dyDescent="0.15">
      <c r="A1176" s="25">
        <v>44305</v>
      </c>
      <c r="B1176" s="3" t="s">
        <v>4906</v>
      </c>
      <c r="C1176" s="2" t="s">
        <v>4907</v>
      </c>
      <c r="D1176" s="2">
        <v>13.02</v>
      </c>
      <c r="E1176" s="2">
        <v>-1.1399999999999999</v>
      </c>
      <c r="F1176" s="2" t="s">
        <v>4908</v>
      </c>
      <c r="G1176" s="2" t="s">
        <v>4909</v>
      </c>
      <c r="H1176" s="2">
        <v>0.51</v>
      </c>
      <c r="I1176" s="23">
        <v>-212600</v>
      </c>
      <c r="J1176" s="24">
        <v>-7.1190991389590799E-2</v>
      </c>
    </row>
    <row r="1177" spans="1:10" ht="15.95" customHeight="1" x14ac:dyDescent="0.15">
      <c r="A1177" s="25">
        <v>44305</v>
      </c>
      <c r="B1177" s="3" t="s">
        <v>4910</v>
      </c>
      <c r="C1177" s="2" t="s">
        <v>4911</v>
      </c>
      <c r="D1177" s="2">
        <v>12.01</v>
      </c>
      <c r="E1177" s="2">
        <v>0</v>
      </c>
      <c r="F1177" s="2" t="s">
        <v>4912</v>
      </c>
      <c r="G1177" s="2" t="s">
        <v>4913</v>
      </c>
      <c r="H1177" s="2">
        <v>0.82</v>
      </c>
      <c r="I1177" s="23">
        <v>-231803</v>
      </c>
      <c r="J1177" s="24">
        <v>-2.8769725406578101E-2</v>
      </c>
    </row>
    <row r="1178" spans="1:10" ht="15.95" customHeight="1" x14ac:dyDescent="0.15">
      <c r="A1178" s="25">
        <v>44305</v>
      </c>
      <c r="B1178" s="3" t="s">
        <v>4914</v>
      </c>
      <c r="C1178" s="2" t="s">
        <v>4915</v>
      </c>
      <c r="D1178" s="2">
        <v>7.61</v>
      </c>
      <c r="E1178" s="2">
        <v>-0.78</v>
      </c>
      <c r="F1178" s="2" t="s">
        <v>4916</v>
      </c>
      <c r="G1178" s="2" t="s">
        <v>4917</v>
      </c>
      <c r="H1178" s="2">
        <v>0.25</v>
      </c>
      <c r="I1178" s="23">
        <v>-370139</v>
      </c>
      <c r="J1178" s="24">
        <v>-0.14029206435434699</v>
      </c>
    </row>
    <row r="1179" spans="1:10" ht="15.95" customHeight="1" x14ac:dyDescent="0.15">
      <c r="A1179" s="25">
        <v>44305</v>
      </c>
      <c r="B1179" s="3" t="s">
        <v>4918</v>
      </c>
      <c r="C1179" s="2" t="s">
        <v>4919</v>
      </c>
      <c r="D1179" s="2">
        <v>12.27</v>
      </c>
      <c r="E1179" s="2">
        <v>0.41</v>
      </c>
      <c r="F1179" s="2" t="s">
        <v>4920</v>
      </c>
      <c r="G1179" s="2" t="s">
        <v>1286</v>
      </c>
      <c r="H1179" s="2">
        <v>1.45</v>
      </c>
      <c r="I1179" s="23">
        <v>-230103</v>
      </c>
      <c r="J1179" s="24">
        <v>-1.31781971726896E-2</v>
      </c>
    </row>
    <row r="1180" spans="1:10" ht="15.95" customHeight="1" x14ac:dyDescent="0.15">
      <c r="A1180" s="25">
        <v>44305</v>
      </c>
      <c r="B1180" s="3" t="s">
        <v>1758</v>
      </c>
      <c r="C1180" s="2" t="s">
        <v>1759</v>
      </c>
      <c r="D1180" s="2">
        <v>13.23</v>
      </c>
      <c r="E1180" s="2">
        <v>0.99</v>
      </c>
      <c r="F1180" s="2" t="s">
        <v>1760</v>
      </c>
      <c r="G1180" s="2" t="s">
        <v>1761</v>
      </c>
      <c r="H1180" s="2">
        <v>0.59</v>
      </c>
      <c r="I1180" s="23">
        <v>-214060</v>
      </c>
      <c r="J1180" s="24">
        <v>-5.4827841368610901E-2</v>
      </c>
    </row>
    <row r="1181" spans="1:10" ht="15.95" customHeight="1" x14ac:dyDescent="0.15">
      <c r="A1181" s="25">
        <v>44305</v>
      </c>
      <c r="B1181" s="3" t="s">
        <v>1762</v>
      </c>
      <c r="C1181" s="2" t="s">
        <v>1763</v>
      </c>
      <c r="D1181" s="2">
        <v>6.9</v>
      </c>
      <c r="E1181" s="2">
        <v>0.88</v>
      </c>
      <c r="F1181" s="2" t="s">
        <v>1764</v>
      </c>
      <c r="G1181" s="2" t="s">
        <v>396</v>
      </c>
      <c r="H1181" s="2">
        <v>0.21</v>
      </c>
      <c r="I1181" s="23">
        <v>-411000</v>
      </c>
      <c r="J1181" s="24">
        <v>-1.6089617611686698E-2</v>
      </c>
    </row>
    <row r="1182" spans="1:10" ht="15.95" customHeight="1" x14ac:dyDescent="0.15">
      <c r="A1182" s="25">
        <v>44305</v>
      </c>
      <c r="B1182" s="3" t="s">
        <v>1765</v>
      </c>
      <c r="C1182" s="2" t="s">
        <v>1766</v>
      </c>
      <c r="D1182" s="2">
        <v>17.77</v>
      </c>
      <c r="E1182" s="2">
        <v>-0.28000000000000003</v>
      </c>
      <c r="F1182" s="2" t="s">
        <v>1767</v>
      </c>
      <c r="G1182" s="2" t="s">
        <v>1282</v>
      </c>
      <c r="H1182" s="2">
        <v>1.18</v>
      </c>
      <c r="I1182" s="23">
        <v>-159596</v>
      </c>
      <c r="J1182" s="24">
        <v>-8.5958434846109006E-3</v>
      </c>
    </row>
    <row r="1183" spans="1:10" ht="15.95" customHeight="1" x14ac:dyDescent="0.15">
      <c r="A1183" s="25">
        <v>44305</v>
      </c>
      <c r="B1183" s="3" t="s">
        <v>4921</v>
      </c>
      <c r="C1183" s="2" t="s">
        <v>4922</v>
      </c>
      <c r="D1183" s="2">
        <v>5.67</v>
      </c>
      <c r="E1183" s="2">
        <v>-0.18</v>
      </c>
      <c r="F1183" s="2" t="s">
        <v>4923</v>
      </c>
      <c r="G1183" s="2" t="s">
        <v>927</v>
      </c>
      <c r="H1183" s="2">
        <v>0.88</v>
      </c>
      <c r="I1183" s="23">
        <v>-500315</v>
      </c>
      <c r="J1183" s="24">
        <v>-1.03473765307179E-2</v>
      </c>
    </row>
    <row r="1184" spans="1:10" ht="15.95" customHeight="1" x14ac:dyDescent="0.15">
      <c r="A1184" s="25">
        <v>44305</v>
      </c>
      <c r="B1184" s="3" t="s">
        <v>4924</v>
      </c>
      <c r="C1184" s="2" t="s">
        <v>4925</v>
      </c>
      <c r="D1184" s="2">
        <v>18.149999999999999</v>
      </c>
      <c r="E1184" s="2">
        <v>2.14</v>
      </c>
      <c r="F1184" s="2" t="s">
        <v>4926</v>
      </c>
      <c r="G1184" s="2" t="s">
        <v>4927</v>
      </c>
      <c r="H1184" s="2">
        <v>0.82</v>
      </c>
      <c r="I1184" s="23">
        <v>-156532</v>
      </c>
      <c r="J1184" s="24">
        <v>-2.8411668799650399E-2</v>
      </c>
    </row>
    <row r="1185" spans="1:10" ht="15.95" customHeight="1" x14ac:dyDescent="0.15">
      <c r="A1185" s="25">
        <v>44305</v>
      </c>
      <c r="B1185" s="3" t="s">
        <v>1768</v>
      </c>
      <c r="C1185" s="2" t="s">
        <v>1769</v>
      </c>
      <c r="D1185" s="2">
        <v>115.1</v>
      </c>
      <c r="E1185" s="2">
        <v>-1.92</v>
      </c>
      <c r="F1185" s="2" t="s">
        <v>1770</v>
      </c>
      <c r="G1185" s="2" t="s">
        <v>736</v>
      </c>
      <c r="H1185" s="2">
        <v>0.9</v>
      </c>
      <c r="I1185" s="23">
        <v>-24732</v>
      </c>
      <c r="J1185" s="24">
        <v>-2.4773741084793102E-2</v>
      </c>
    </row>
    <row r="1186" spans="1:10" ht="15.95" customHeight="1" x14ac:dyDescent="0.15">
      <c r="A1186" s="25">
        <v>44305</v>
      </c>
      <c r="B1186" s="3" t="s">
        <v>4928</v>
      </c>
      <c r="C1186" s="2" t="s">
        <v>4929</v>
      </c>
      <c r="D1186" s="2">
        <v>14.37</v>
      </c>
      <c r="E1186" s="2">
        <v>1.41</v>
      </c>
      <c r="F1186" s="2" t="s">
        <v>4930</v>
      </c>
      <c r="G1186" s="2" t="s">
        <v>4931</v>
      </c>
      <c r="H1186" s="2">
        <v>1.86</v>
      </c>
      <c r="I1186" s="23">
        <v>-199300</v>
      </c>
      <c r="J1186" s="24">
        <v>-4.3824304403783697E-3</v>
      </c>
    </row>
    <row r="1187" spans="1:10" ht="15.95" customHeight="1" x14ac:dyDescent="0.15">
      <c r="A1187" s="25">
        <v>44305</v>
      </c>
      <c r="B1187" s="3" t="s">
        <v>4932</v>
      </c>
      <c r="C1187" s="2" t="s">
        <v>4933</v>
      </c>
      <c r="D1187" s="2">
        <v>16.170000000000002</v>
      </c>
      <c r="E1187" s="2">
        <v>4.05</v>
      </c>
      <c r="F1187" s="2" t="s">
        <v>4934</v>
      </c>
      <c r="G1187" s="2" t="s">
        <v>889</v>
      </c>
      <c r="H1187" s="2">
        <v>1.07</v>
      </c>
      <c r="I1187" s="23">
        <v>-177497</v>
      </c>
      <c r="J1187" s="24">
        <v>-1.6604154375578099E-2</v>
      </c>
    </row>
    <row r="1188" spans="1:10" ht="15.95" customHeight="1" x14ac:dyDescent="0.15">
      <c r="A1188" s="25">
        <v>44305</v>
      </c>
      <c r="B1188" s="3" t="s">
        <v>4935</v>
      </c>
      <c r="C1188" s="2" t="s">
        <v>4936</v>
      </c>
      <c r="D1188" s="2">
        <v>27.52</v>
      </c>
      <c r="E1188" s="2">
        <v>-0.25</v>
      </c>
      <c r="F1188" s="2" t="s">
        <v>4937</v>
      </c>
      <c r="G1188" s="2" t="s">
        <v>4938</v>
      </c>
      <c r="H1188" s="2">
        <v>0.55000000000000004</v>
      </c>
      <c r="I1188" s="23">
        <v>-105200</v>
      </c>
      <c r="J1188" s="24">
        <v>-7.4079132862613001E-2</v>
      </c>
    </row>
    <row r="1189" spans="1:10" ht="15.95" customHeight="1" x14ac:dyDescent="0.15">
      <c r="A1189" s="25">
        <v>44305</v>
      </c>
      <c r="B1189" s="3" t="s">
        <v>4939</v>
      </c>
      <c r="C1189" s="2" t="s">
        <v>4940</v>
      </c>
      <c r="D1189" s="2">
        <v>13.69</v>
      </c>
      <c r="E1189" s="2">
        <v>5.88</v>
      </c>
      <c r="F1189" s="2" t="s">
        <v>4941</v>
      </c>
      <c r="G1189" s="2" t="s">
        <v>952</v>
      </c>
      <c r="H1189" s="2">
        <v>0.54</v>
      </c>
      <c r="I1189" s="23">
        <v>-211893</v>
      </c>
      <c r="J1189" s="24">
        <v>-1.4862570911292399E-2</v>
      </c>
    </row>
    <row r="1190" spans="1:10" ht="15.95" customHeight="1" x14ac:dyDescent="0.15">
      <c r="A1190" s="25">
        <v>44305</v>
      </c>
      <c r="B1190" s="3" t="s">
        <v>1771</v>
      </c>
      <c r="C1190" s="2" t="s">
        <v>1772</v>
      </c>
      <c r="D1190" s="2">
        <v>19.350000000000001</v>
      </c>
      <c r="E1190" s="2">
        <v>-1.98</v>
      </c>
      <c r="F1190" s="2" t="s">
        <v>1773</v>
      </c>
      <c r="G1190" s="2" t="s">
        <v>1774</v>
      </c>
      <c r="H1190" s="2">
        <v>2.27</v>
      </c>
      <c r="I1190" s="23">
        <v>-150409</v>
      </c>
      <c r="J1190" s="24">
        <v>-7.8920040454740995E-3</v>
      </c>
    </row>
    <row r="1191" spans="1:10" ht="15.95" customHeight="1" x14ac:dyDescent="0.15">
      <c r="A1191" s="25">
        <v>44305</v>
      </c>
      <c r="B1191" s="3" t="s">
        <v>4942</v>
      </c>
      <c r="C1191" s="2" t="s">
        <v>4943</v>
      </c>
      <c r="D1191" s="2">
        <v>19.3</v>
      </c>
      <c r="E1191" s="2">
        <v>2.71</v>
      </c>
      <c r="F1191" s="2" t="s">
        <v>4944</v>
      </c>
      <c r="G1191" s="2" t="s">
        <v>4945</v>
      </c>
      <c r="H1191" s="2">
        <v>0.68</v>
      </c>
      <c r="I1191" s="23">
        <v>-152200</v>
      </c>
      <c r="J1191" s="24">
        <v>-5.28950582007938E-2</v>
      </c>
    </row>
    <row r="1192" spans="1:10" ht="15.95" customHeight="1" x14ac:dyDescent="0.15">
      <c r="A1192" s="25">
        <v>44305</v>
      </c>
      <c r="B1192" s="3" t="s">
        <v>4946</v>
      </c>
      <c r="C1192" s="2" t="s">
        <v>4947</v>
      </c>
      <c r="D1192" s="2">
        <v>35.619999999999997</v>
      </c>
      <c r="E1192" s="2">
        <v>-3.6</v>
      </c>
      <c r="F1192" s="2" t="s">
        <v>4948</v>
      </c>
      <c r="G1192" s="2" t="s">
        <v>583</v>
      </c>
      <c r="H1192" s="2">
        <v>0.8</v>
      </c>
      <c r="I1192" s="23">
        <v>-83036</v>
      </c>
      <c r="J1192" s="24">
        <v>-2.3399278513819299E-2</v>
      </c>
    </row>
    <row r="1193" spans="1:10" ht="15.95" customHeight="1" x14ac:dyDescent="0.15">
      <c r="A1193" s="25">
        <v>44305</v>
      </c>
      <c r="B1193" s="3" t="s">
        <v>4949</v>
      </c>
      <c r="C1193" s="2" t="s">
        <v>4950</v>
      </c>
      <c r="D1193" s="2">
        <v>7.32</v>
      </c>
      <c r="E1193" s="2">
        <v>0.27</v>
      </c>
      <c r="F1193" s="2" t="s">
        <v>4951</v>
      </c>
      <c r="G1193" s="2" t="s">
        <v>4952</v>
      </c>
      <c r="H1193" s="2">
        <v>0.37</v>
      </c>
      <c r="I1193" s="23">
        <v>-405350</v>
      </c>
      <c r="J1193" s="24">
        <v>-0.122675628926855</v>
      </c>
    </row>
    <row r="1194" spans="1:10" ht="15.95" customHeight="1" x14ac:dyDescent="0.15">
      <c r="A1194" s="25">
        <v>44305</v>
      </c>
      <c r="B1194" s="3" t="s">
        <v>1775</v>
      </c>
      <c r="C1194" s="2" t="s">
        <v>1776</v>
      </c>
      <c r="D1194" s="2">
        <v>57.07</v>
      </c>
      <c r="E1194" s="2">
        <v>3.82</v>
      </c>
      <c r="F1194" s="2" t="s">
        <v>1777</v>
      </c>
      <c r="G1194" s="2" t="s">
        <v>1778</v>
      </c>
      <c r="H1194" s="2">
        <v>6.37</v>
      </c>
      <c r="I1194" s="23">
        <v>-52261</v>
      </c>
      <c r="J1194" s="24">
        <v>-1.06054896512979E-3</v>
      </c>
    </row>
    <row r="1195" spans="1:10" ht="15.95" customHeight="1" x14ac:dyDescent="0.15">
      <c r="A1195" s="25">
        <v>44305</v>
      </c>
      <c r="B1195" s="3" t="s">
        <v>1779</v>
      </c>
      <c r="C1195" s="2" t="s">
        <v>1780</v>
      </c>
      <c r="D1195" s="2">
        <v>5.24</v>
      </c>
      <c r="E1195" s="2">
        <v>-1.87</v>
      </c>
      <c r="F1195" s="2" t="s">
        <v>1781</v>
      </c>
      <c r="G1195" s="2" t="s">
        <v>401</v>
      </c>
      <c r="H1195" s="2">
        <v>0.3</v>
      </c>
      <c r="I1195" s="23">
        <v>-569865</v>
      </c>
      <c r="J1195" s="24">
        <v>-2.2476095684933001E-2</v>
      </c>
    </row>
    <row r="1196" spans="1:10" ht="15.95" customHeight="1" x14ac:dyDescent="0.15">
      <c r="A1196" s="25">
        <v>44305</v>
      </c>
      <c r="B1196" s="3" t="s">
        <v>1782</v>
      </c>
      <c r="C1196" s="2" t="s">
        <v>1783</v>
      </c>
      <c r="D1196" s="2">
        <v>10.78</v>
      </c>
      <c r="E1196" s="2">
        <v>1.32</v>
      </c>
      <c r="F1196" s="2" t="s">
        <v>1784</v>
      </c>
      <c r="G1196" s="2" t="s">
        <v>1785</v>
      </c>
      <c r="H1196" s="2">
        <v>0.72</v>
      </c>
      <c r="I1196" s="23">
        <v>-279396</v>
      </c>
      <c r="J1196" s="24">
        <v>-6.2090335958498E-2</v>
      </c>
    </row>
    <row r="1197" spans="1:10" ht="15.95" customHeight="1" x14ac:dyDescent="0.15">
      <c r="A1197" s="25">
        <v>44305</v>
      </c>
      <c r="B1197" s="3" t="s">
        <v>4953</v>
      </c>
      <c r="C1197" s="2" t="s">
        <v>4954</v>
      </c>
      <c r="D1197" s="2">
        <v>6.85</v>
      </c>
      <c r="E1197" s="2">
        <v>0.44</v>
      </c>
      <c r="F1197" s="2" t="s">
        <v>4955</v>
      </c>
      <c r="G1197" s="2" t="s">
        <v>4956</v>
      </c>
      <c r="H1197" s="2">
        <v>0.81</v>
      </c>
      <c r="I1197" s="23">
        <v>-443506</v>
      </c>
      <c r="J1197" s="24">
        <v>-4.2243704430314603E-2</v>
      </c>
    </row>
    <row r="1198" spans="1:10" ht="15.95" customHeight="1" x14ac:dyDescent="0.15">
      <c r="A1198" s="25">
        <v>44305</v>
      </c>
      <c r="B1198" s="3" t="s">
        <v>4957</v>
      </c>
      <c r="C1198" s="2" t="s">
        <v>4958</v>
      </c>
      <c r="D1198" s="2">
        <v>93.35</v>
      </c>
      <c r="E1198" s="2">
        <v>2.84</v>
      </c>
      <c r="F1198" s="2" t="s">
        <v>4959</v>
      </c>
      <c r="G1198" s="2" t="s">
        <v>3346</v>
      </c>
      <c r="H1198" s="2">
        <v>0.81</v>
      </c>
      <c r="I1198" s="23">
        <v>-32673</v>
      </c>
      <c r="J1198" s="24">
        <v>-2.8765729933568799E-2</v>
      </c>
    </row>
    <row r="1199" spans="1:10" ht="15.95" customHeight="1" x14ac:dyDescent="0.15">
      <c r="A1199" s="25">
        <v>44305</v>
      </c>
      <c r="B1199" s="3" t="s">
        <v>1786</v>
      </c>
      <c r="C1199" s="2" t="s">
        <v>1787</v>
      </c>
      <c r="D1199" s="2">
        <v>52.99</v>
      </c>
      <c r="E1199" s="2">
        <v>0.55000000000000004</v>
      </c>
      <c r="F1199" s="2" t="s">
        <v>1788</v>
      </c>
      <c r="G1199" s="2" t="s">
        <v>1789</v>
      </c>
      <c r="H1199" s="2">
        <v>4.3099999999999996</v>
      </c>
      <c r="I1199" s="23">
        <v>-58256</v>
      </c>
      <c r="J1199" s="24">
        <v>-1.07986541586508E-3</v>
      </c>
    </row>
    <row r="1200" spans="1:10" ht="15.95" customHeight="1" x14ac:dyDescent="0.15">
      <c r="A1200" s="25">
        <v>44305</v>
      </c>
      <c r="B1200" s="3" t="s">
        <v>4960</v>
      </c>
      <c r="C1200" s="2" t="s">
        <v>4961</v>
      </c>
      <c r="D1200" s="2">
        <v>44.25</v>
      </c>
      <c r="E1200" s="2">
        <v>0.64</v>
      </c>
      <c r="F1200" s="2" t="s">
        <v>4962</v>
      </c>
      <c r="G1200" s="2" t="s">
        <v>1382</v>
      </c>
      <c r="H1200" s="2">
        <v>1.58</v>
      </c>
      <c r="I1200" s="23">
        <v>-69870</v>
      </c>
      <c r="J1200" s="24">
        <v>-1.9217253329242099E-2</v>
      </c>
    </row>
    <row r="1201" spans="1:10" ht="15.95" customHeight="1" x14ac:dyDescent="0.15">
      <c r="A1201" s="25">
        <v>44305</v>
      </c>
      <c r="B1201" s="3" t="s">
        <v>4963</v>
      </c>
      <c r="C1201" s="2" t="s">
        <v>4964</v>
      </c>
      <c r="D1201" s="2">
        <v>8.0299999999999994</v>
      </c>
      <c r="E1201" s="2">
        <v>-0.37</v>
      </c>
      <c r="F1201" s="2" t="s">
        <v>4965</v>
      </c>
      <c r="G1201" s="2" t="s">
        <v>4966</v>
      </c>
      <c r="H1201" s="2">
        <v>0.19</v>
      </c>
      <c r="I1201" s="23">
        <v>-388609</v>
      </c>
      <c r="J1201" s="24">
        <v>-3.0484792429916901E-2</v>
      </c>
    </row>
    <row r="1202" spans="1:10" ht="15.95" customHeight="1" x14ac:dyDescent="0.15">
      <c r="A1202" s="25">
        <v>44305</v>
      </c>
      <c r="B1202" s="3" t="s">
        <v>1790</v>
      </c>
      <c r="C1202" s="2" t="s">
        <v>1791</v>
      </c>
      <c r="D1202" s="2">
        <v>32.54</v>
      </c>
      <c r="E1202" s="2">
        <v>0.12</v>
      </c>
      <c r="F1202" s="2" t="s">
        <v>1792</v>
      </c>
      <c r="G1202" s="2" t="s">
        <v>1153</v>
      </c>
      <c r="H1202" s="2">
        <v>0.53</v>
      </c>
      <c r="I1202" s="23">
        <v>-96600</v>
      </c>
      <c r="J1202" s="24">
        <v>-1.49392671840522E-2</v>
      </c>
    </row>
    <row r="1203" spans="1:10" ht="15.95" customHeight="1" x14ac:dyDescent="0.15">
      <c r="A1203" s="25">
        <v>44305</v>
      </c>
      <c r="B1203" s="3" t="s">
        <v>4967</v>
      </c>
      <c r="C1203" s="2" t="s">
        <v>4968</v>
      </c>
      <c r="D1203" s="2">
        <v>15.47</v>
      </c>
      <c r="E1203" s="2">
        <v>2.04</v>
      </c>
      <c r="F1203" s="2" t="s">
        <v>4969</v>
      </c>
      <c r="G1203" s="2" t="s">
        <v>4970</v>
      </c>
      <c r="H1203" s="2">
        <v>0.12</v>
      </c>
      <c r="I1203" s="23">
        <v>-204441</v>
      </c>
      <c r="J1203" s="24">
        <v>-0.30136948879054398</v>
      </c>
    </row>
    <row r="1204" spans="1:10" ht="15.95" customHeight="1" x14ac:dyDescent="0.15">
      <c r="A1204" s="25">
        <v>44305</v>
      </c>
      <c r="B1204" s="3" t="s">
        <v>1793</v>
      </c>
      <c r="C1204" s="2" t="s">
        <v>1794</v>
      </c>
      <c r="D1204" s="2">
        <v>31</v>
      </c>
      <c r="E1204" s="2">
        <v>4.7699999999999996</v>
      </c>
      <c r="F1204" s="2" t="s">
        <v>1795</v>
      </c>
      <c r="G1204" s="2" t="s">
        <v>1796</v>
      </c>
      <c r="H1204" s="2">
        <v>0.51</v>
      </c>
      <c r="I1204" s="23">
        <v>-103076</v>
      </c>
      <c r="J1204" s="24">
        <v>-4.9961644770551102E-2</v>
      </c>
    </row>
    <row r="1205" spans="1:10" ht="15.95" customHeight="1" x14ac:dyDescent="0.15">
      <c r="A1205" s="25">
        <v>44305</v>
      </c>
      <c r="B1205" s="3" t="s">
        <v>4971</v>
      </c>
      <c r="C1205" s="2" t="s">
        <v>4972</v>
      </c>
      <c r="D1205" s="2">
        <v>8.08</v>
      </c>
      <c r="E1205" s="2">
        <v>0.37</v>
      </c>
      <c r="F1205" s="2" t="s">
        <v>4973</v>
      </c>
      <c r="G1205" s="2" t="s">
        <v>4974</v>
      </c>
      <c r="H1205" s="2">
        <v>0.76</v>
      </c>
      <c r="I1205" s="23">
        <v>-400476</v>
      </c>
      <c r="J1205" s="24">
        <v>-7.1579021274679702E-2</v>
      </c>
    </row>
    <row r="1206" spans="1:10" ht="15.95" customHeight="1" x14ac:dyDescent="0.15">
      <c r="A1206" s="25">
        <v>44305</v>
      </c>
      <c r="B1206" s="3" t="s">
        <v>4975</v>
      </c>
      <c r="C1206" s="2" t="s">
        <v>4976</v>
      </c>
      <c r="D1206" s="2">
        <v>77.09</v>
      </c>
      <c r="E1206" s="2">
        <v>-0.08</v>
      </c>
      <c r="F1206" s="2" t="s">
        <v>4977</v>
      </c>
      <c r="G1206" s="2" t="s">
        <v>4978</v>
      </c>
      <c r="H1206" s="2">
        <v>0.38</v>
      </c>
      <c r="I1206" s="23">
        <v>-42264</v>
      </c>
      <c r="J1206" s="24">
        <v>-5.3634188616879401E-2</v>
      </c>
    </row>
    <row r="1207" spans="1:10" ht="15.95" customHeight="1" x14ac:dyDescent="0.15">
      <c r="A1207" s="25">
        <v>44305</v>
      </c>
      <c r="B1207" s="3" t="s">
        <v>1797</v>
      </c>
      <c r="C1207" s="2" t="s">
        <v>1798</v>
      </c>
      <c r="D1207" s="2">
        <v>9.49</v>
      </c>
      <c r="E1207" s="2">
        <v>0.32</v>
      </c>
      <c r="F1207" s="2" t="s">
        <v>1799</v>
      </c>
      <c r="G1207" s="2" t="s">
        <v>1800</v>
      </c>
      <c r="H1207" s="2">
        <v>2.14</v>
      </c>
      <c r="I1207" s="23">
        <v>-349977</v>
      </c>
      <c r="J1207" s="24">
        <v>-4.7713651014811703E-3</v>
      </c>
    </row>
    <row r="1208" spans="1:10" ht="15.95" customHeight="1" x14ac:dyDescent="0.15">
      <c r="A1208" s="25">
        <v>44305</v>
      </c>
      <c r="B1208" s="3" t="s">
        <v>1801</v>
      </c>
      <c r="C1208" s="2" t="s">
        <v>1802</v>
      </c>
      <c r="D1208" s="2">
        <v>14.4</v>
      </c>
      <c r="E1208" s="2">
        <v>0</v>
      </c>
      <c r="F1208" s="2" t="s">
        <v>1803</v>
      </c>
      <c r="G1208" s="2" t="s">
        <v>1804</v>
      </c>
      <c r="H1208" s="2">
        <v>1.44</v>
      </c>
      <c r="I1208" s="23">
        <v>-233880</v>
      </c>
      <c r="J1208" s="24">
        <v>-4.6288480466035599E-2</v>
      </c>
    </row>
    <row r="1209" spans="1:10" ht="15.95" customHeight="1" x14ac:dyDescent="0.15">
      <c r="A1209" s="25">
        <v>44305</v>
      </c>
      <c r="B1209" s="3" t="s">
        <v>4979</v>
      </c>
      <c r="C1209" s="2" t="s">
        <v>4980</v>
      </c>
      <c r="D1209" s="2">
        <v>25.6</v>
      </c>
      <c r="E1209" s="2">
        <v>0.55000000000000004</v>
      </c>
      <c r="F1209" s="2" t="s">
        <v>4981</v>
      </c>
      <c r="G1209" s="2" t="s">
        <v>736</v>
      </c>
      <c r="H1209" s="2">
        <v>1.24</v>
      </c>
      <c r="I1209" s="23">
        <v>-132072</v>
      </c>
      <c r="J1209" s="24">
        <v>-3.0084539213850198E-2</v>
      </c>
    </row>
    <row r="1210" spans="1:10" ht="15.95" customHeight="1" x14ac:dyDescent="0.15">
      <c r="A1210" s="25">
        <v>44305</v>
      </c>
      <c r="B1210" s="3" t="s">
        <v>4982</v>
      </c>
      <c r="C1210" s="2" t="s">
        <v>4983</v>
      </c>
      <c r="D1210" s="2">
        <v>6.95</v>
      </c>
      <c r="E1210" s="2">
        <v>4.9800000000000004</v>
      </c>
      <c r="F1210" s="2" t="s">
        <v>4984</v>
      </c>
      <c r="G1210" s="2" t="s">
        <v>4985</v>
      </c>
      <c r="H1210" s="2">
        <v>0.47</v>
      </c>
      <c r="I1210" s="23">
        <v>-489313</v>
      </c>
      <c r="J1210" s="24">
        <v>-0.13519171826104201</v>
      </c>
    </row>
    <row r="1211" spans="1:10" ht="15.95" customHeight="1" x14ac:dyDescent="0.15">
      <c r="A1211" s="25">
        <v>44305</v>
      </c>
      <c r="B1211" s="3" t="s">
        <v>4986</v>
      </c>
      <c r="C1211" s="2" t="s">
        <v>4987</v>
      </c>
      <c r="D1211" s="2">
        <v>6.51</v>
      </c>
      <c r="E1211" s="2">
        <v>0.15</v>
      </c>
      <c r="F1211" s="2" t="s">
        <v>4988</v>
      </c>
      <c r="G1211" s="2" t="s">
        <v>1082</v>
      </c>
      <c r="H1211" s="2">
        <v>1.98</v>
      </c>
      <c r="I1211" s="23">
        <v>-524465</v>
      </c>
      <c r="J1211" s="24">
        <v>-6.0409177680654097E-3</v>
      </c>
    </row>
    <row r="1212" spans="1:10" ht="15.95" customHeight="1" x14ac:dyDescent="0.15">
      <c r="A1212" s="25">
        <v>44305</v>
      </c>
      <c r="B1212" s="3" t="s">
        <v>4989</v>
      </c>
      <c r="C1212" s="2" t="s">
        <v>4990</v>
      </c>
      <c r="D1212" s="2">
        <v>14.61</v>
      </c>
      <c r="E1212" s="2">
        <v>2.38</v>
      </c>
      <c r="F1212" s="2" t="s">
        <v>4991</v>
      </c>
      <c r="G1212" s="2" t="s">
        <v>4992</v>
      </c>
      <c r="H1212" s="2">
        <v>0.56999999999999995</v>
      </c>
      <c r="I1212" s="23">
        <v>-234500</v>
      </c>
      <c r="J1212" s="24">
        <v>-8.2374390726699304E-2</v>
      </c>
    </row>
    <row r="1213" spans="1:10" ht="15.95" customHeight="1" x14ac:dyDescent="0.15">
      <c r="A1213" s="25">
        <v>44305</v>
      </c>
      <c r="B1213" s="3" t="s">
        <v>4993</v>
      </c>
      <c r="C1213" s="2" t="s">
        <v>4994</v>
      </c>
      <c r="D1213" s="2">
        <v>9.9</v>
      </c>
      <c r="E1213" s="2">
        <v>0.41</v>
      </c>
      <c r="F1213" s="2" t="s">
        <v>4995</v>
      </c>
      <c r="G1213" s="2" t="s">
        <v>4996</v>
      </c>
      <c r="H1213" s="2">
        <v>0.7</v>
      </c>
      <c r="I1213" s="23">
        <v>-353747</v>
      </c>
      <c r="J1213" s="24">
        <v>-5.09088197541211E-2</v>
      </c>
    </row>
    <row r="1214" spans="1:10" ht="15.95" customHeight="1" x14ac:dyDescent="0.15">
      <c r="A1214" s="25">
        <v>44305</v>
      </c>
      <c r="B1214" s="3" t="s">
        <v>4997</v>
      </c>
      <c r="C1214" s="2" t="s">
        <v>4998</v>
      </c>
      <c r="D1214" s="2">
        <v>5.64</v>
      </c>
      <c r="E1214" s="2">
        <v>9.94</v>
      </c>
      <c r="F1214" s="2" t="s">
        <v>4999</v>
      </c>
      <c r="G1214" s="2" t="s">
        <v>5000</v>
      </c>
      <c r="H1214" s="2">
        <v>0.33</v>
      </c>
      <c r="I1214" s="23">
        <v>-622300</v>
      </c>
      <c r="J1214" s="24">
        <v>-0.18502056417339299</v>
      </c>
    </row>
    <row r="1215" spans="1:10" ht="15.95" customHeight="1" x14ac:dyDescent="0.15">
      <c r="A1215" s="25">
        <v>44305</v>
      </c>
      <c r="B1215" s="3" t="s">
        <v>1805</v>
      </c>
      <c r="C1215" s="2" t="s">
        <v>1806</v>
      </c>
      <c r="D1215" s="2">
        <v>3.51</v>
      </c>
      <c r="E1215" s="2">
        <v>2.33</v>
      </c>
      <c r="F1215" s="2" t="s">
        <v>1807</v>
      </c>
      <c r="G1215" s="2" t="s">
        <v>1808</v>
      </c>
      <c r="H1215" s="2">
        <v>1.36</v>
      </c>
      <c r="I1215" s="23">
        <v>-1015950</v>
      </c>
      <c r="J1215" s="24">
        <v>-3.5795896144885E-2</v>
      </c>
    </row>
    <row r="1216" spans="1:10" ht="15.95" customHeight="1" x14ac:dyDescent="0.15">
      <c r="A1216" s="25">
        <v>44305</v>
      </c>
      <c r="B1216" s="3" t="s">
        <v>1809</v>
      </c>
      <c r="C1216" s="2" t="s">
        <v>1810</v>
      </c>
      <c r="D1216" s="2">
        <v>4.2300000000000004</v>
      </c>
      <c r="E1216" s="2">
        <v>0.71</v>
      </c>
      <c r="F1216" s="2" t="s">
        <v>1811</v>
      </c>
      <c r="G1216" s="2" t="s">
        <v>1812</v>
      </c>
      <c r="H1216" s="2">
        <v>0.23</v>
      </c>
      <c r="I1216" s="23">
        <v>-851600</v>
      </c>
      <c r="J1216" s="24">
        <v>-1.1561974543019301E-2</v>
      </c>
    </row>
    <row r="1217" spans="1:10" ht="15.95" customHeight="1" x14ac:dyDescent="0.15">
      <c r="A1217" s="25">
        <v>44305</v>
      </c>
      <c r="B1217" s="3" t="s">
        <v>1813</v>
      </c>
      <c r="C1217" s="2" t="s">
        <v>1814</v>
      </c>
      <c r="D1217" s="2">
        <v>14.56</v>
      </c>
      <c r="E1217" s="2">
        <v>0</v>
      </c>
      <c r="F1217" s="2" t="s">
        <v>1815</v>
      </c>
      <c r="G1217" s="2" t="s">
        <v>810</v>
      </c>
      <c r="H1217" s="2">
        <v>1.38</v>
      </c>
      <c r="I1217" s="23">
        <v>-249030</v>
      </c>
      <c r="J1217" s="24">
        <v>-2.26461462130065E-2</v>
      </c>
    </row>
    <row r="1218" spans="1:10" ht="15.95" customHeight="1" x14ac:dyDescent="0.15">
      <c r="A1218" s="25">
        <v>44305</v>
      </c>
      <c r="B1218" s="3" t="s">
        <v>1816</v>
      </c>
      <c r="C1218" s="2" t="s">
        <v>1817</v>
      </c>
      <c r="D1218" s="2">
        <v>79.75</v>
      </c>
      <c r="E1218" s="2">
        <v>2.73</v>
      </c>
      <c r="F1218" s="2" t="s">
        <v>1818</v>
      </c>
      <c r="G1218" s="2" t="s">
        <v>1819</v>
      </c>
      <c r="H1218" s="2">
        <v>2.19</v>
      </c>
      <c r="I1218" s="23">
        <v>-46079</v>
      </c>
      <c r="J1218" s="24">
        <v>-3.5332261708229001E-3</v>
      </c>
    </row>
    <row r="1219" spans="1:10" ht="15.95" customHeight="1" x14ac:dyDescent="0.15">
      <c r="A1219" s="25">
        <v>44305</v>
      </c>
      <c r="B1219" s="3" t="s">
        <v>1820</v>
      </c>
      <c r="C1219" s="2" t="s">
        <v>1821</v>
      </c>
      <c r="D1219" s="2">
        <v>10.29</v>
      </c>
      <c r="E1219" s="2">
        <v>3.11</v>
      </c>
      <c r="F1219" s="2" t="s">
        <v>1822</v>
      </c>
      <c r="G1219" s="2" t="s">
        <v>1823</v>
      </c>
      <c r="H1219" s="2">
        <v>1.27</v>
      </c>
      <c r="I1219" s="23">
        <v>-357648</v>
      </c>
      <c r="J1219" s="24">
        <v>-1.1216144729996999E-2</v>
      </c>
    </row>
    <row r="1220" spans="1:10" ht="15.95" customHeight="1" x14ac:dyDescent="0.15">
      <c r="A1220" s="25">
        <v>44305</v>
      </c>
      <c r="B1220" s="3" t="s">
        <v>1824</v>
      </c>
      <c r="C1220" s="2" t="s">
        <v>1825</v>
      </c>
      <c r="D1220" s="2">
        <v>5.04</v>
      </c>
      <c r="E1220" s="2">
        <v>-1.37</v>
      </c>
      <c r="F1220" s="2" t="s">
        <v>1826</v>
      </c>
      <c r="G1220" s="2" t="s">
        <v>1827</v>
      </c>
      <c r="H1220" s="2">
        <v>0.85</v>
      </c>
      <c r="I1220" s="23">
        <v>-745754</v>
      </c>
      <c r="J1220" s="24">
        <v>-4.1341336243403699E-2</v>
      </c>
    </row>
    <row r="1221" spans="1:10" ht="15.95" customHeight="1" x14ac:dyDescent="0.15">
      <c r="A1221" s="25">
        <v>44305</v>
      </c>
      <c r="B1221" s="3" t="s">
        <v>1828</v>
      </c>
      <c r="C1221" s="2" t="s">
        <v>1829</v>
      </c>
      <c r="D1221" s="2">
        <v>16.95</v>
      </c>
      <c r="E1221" s="2">
        <v>1.8</v>
      </c>
      <c r="F1221" s="2" t="s">
        <v>1830</v>
      </c>
      <c r="G1221" s="2" t="s">
        <v>1831</v>
      </c>
      <c r="H1221" s="2">
        <v>0.83</v>
      </c>
      <c r="I1221" s="23">
        <v>-221952</v>
      </c>
      <c r="J1221" s="24">
        <v>-6.1125844790406697E-2</v>
      </c>
    </row>
    <row r="1222" spans="1:10" ht="15.95" customHeight="1" x14ac:dyDescent="0.15">
      <c r="A1222" s="25">
        <v>44305</v>
      </c>
      <c r="B1222" s="3" t="s">
        <v>1832</v>
      </c>
      <c r="C1222" s="2" t="s">
        <v>1833</v>
      </c>
      <c r="D1222" s="2">
        <v>4</v>
      </c>
      <c r="E1222" s="2">
        <v>0</v>
      </c>
      <c r="F1222" s="2" t="s">
        <v>1834</v>
      </c>
      <c r="G1222" s="2" t="s">
        <v>1835</v>
      </c>
      <c r="H1222" s="2">
        <v>0.93</v>
      </c>
      <c r="I1222" s="23">
        <v>-948498</v>
      </c>
      <c r="J1222" s="24">
        <v>-5.5591213064953099E-2</v>
      </c>
    </row>
    <row r="1223" spans="1:10" ht="15.95" customHeight="1" x14ac:dyDescent="0.15">
      <c r="A1223" s="25">
        <v>44305</v>
      </c>
      <c r="B1223" s="3" t="s">
        <v>1836</v>
      </c>
      <c r="C1223" s="2" t="s">
        <v>1837</v>
      </c>
      <c r="D1223" s="2">
        <v>3.7</v>
      </c>
      <c r="E1223" s="2">
        <v>-0.27</v>
      </c>
      <c r="F1223" s="2" t="s">
        <v>1838</v>
      </c>
      <c r="G1223" s="2" t="s">
        <v>1839</v>
      </c>
      <c r="H1223" s="2">
        <v>3.27</v>
      </c>
      <c r="I1223" s="23">
        <v>-1035454</v>
      </c>
      <c r="J1223" s="24">
        <v>-1.36749013373296E-2</v>
      </c>
    </row>
    <row r="1224" spans="1:10" ht="15.95" customHeight="1" x14ac:dyDescent="0.15">
      <c r="A1224" s="25">
        <v>44305</v>
      </c>
      <c r="B1224" s="3" t="s">
        <v>5001</v>
      </c>
      <c r="C1224" s="2" t="s">
        <v>5002</v>
      </c>
      <c r="D1224" s="2">
        <v>56.4</v>
      </c>
      <c r="E1224" s="2">
        <v>-0.53</v>
      </c>
      <c r="F1224" s="2" t="s">
        <v>5003</v>
      </c>
      <c r="G1224" s="2" t="s">
        <v>3966</v>
      </c>
      <c r="H1224" s="2">
        <v>3.06</v>
      </c>
      <c r="I1224" s="23">
        <v>-68100</v>
      </c>
      <c r="J1224" s="24">
        <v>-1.1933177160715401E-2</v>
      </c>
    </row>
    <row r="1225" spans="1:10" ht="15.95" customHeight="1" x14ac:dyDescent="0.15">
      <c r="A1225" s="25">
        <v>44305</v>
      </c>
      <c r="B1225" s="3" t="s">
        <v>5004</v>
      </c>
      <c r="C1225" s="2" t="s">
        <v>5005</v>
      </c>
      <c r="D1225" s="2">
        <v>6.35</v>
      </c>
      <c r="E1225" s="2">
        <v>-0.63</v>
      </c>
      <c r="F1225" s="2" t="s">
        <v>5006</v>
      </c>
      <c r="G1225" s="2" t="s">
        <v>646</v>
      </c>
      <c r="H1225" s="2">
        <v>1.26</v>
      </c>
      <c r="I1225" s="23">
        <v>-607100</v>
      </c>
      <c r="J1225" s="24">
        <v>-1.4227400842380399E-2</v>
      </c>
    </row>
    <row r="1226" spans="1:10" ht="15.95" customHeight="1" x14ac:dyDescent="0.15">
      <c r="A1226" s="25">
        <v>44305</v>
      </c>
      <c r="B1226" s="3" t="s">
        <v>1840</v>
      </c>
      <c r="C1226" s="2" t="s">
        <v>1841</v>
      </c>
      <c r="D1226" s="2">
        <v>38.630000000000003</v>
      </c>
      <c r="E1226" s="2">
        <v>0.36</v>
      </c>
      <c r="F1226" s="2" t="s">
        <v>1842</v>
      </c>
      <c r="G1226" s="2" t="s">
        <v>1843</v>
      </c>
      <c r="H1226" s="2">
        <v>5.22</v>
      </c>
      <c r="I1226" s="23">
        <v>-100117</v>
      </c>
      <c r="J1226" s="24">
        <v>-1.51656690520616E-2</v>
      </c>
    </row>
    <row r="1227" spans="1:10" ht="15.95" customHeight="1" x14ac:dyDescent="0.15">
      <c r="A1227" s="25">
        <v>44305</v>
      </c>
      <c r="B1227" s="3" t="s">
        <v>5007</v>
      </c>
      <c r="C1227" s="2" t="s">
        <v>5008</v>
      </c>
      <c r="D1227" s="2">
        <v>6.03</v>
      </c>
      <c r="E1227" s="2">
        <v>-2.11</v>
      </c>
      <c r="F1227" s="2" t="s">
        <v>5009</v>
      </c>
      <c r="G1227" s="2" t="s">
        <v>5010</v>
      </c>
      <c r="H1227" s="2">
        <v>0.3</v>
      </c>
      <c r="I1227" s="23">
        <v>-644573</v>
      </c>
      <c r="J1227" s="24">
        <v>-0.10630275560906299</v>
      </c>
    </row>
    <row r="1228" spans="1:10" ht="15.95" customHeight="1" x14ac:dyDescent="0.15">
      <c r="A1228" s="25">
        <v>44305</v>
      </c>
      <c r="B1228" s="3" t="s">
        <v>1844</v>
      </c>
      <c r="C1228" s="2" t="s">
        <v>1845</v>
      </c>
      <c r="D1228" s="2">
        <v>5.45</v>
      </c>
      <c r="E1228" s="2">
        <v>-0.55000000000000004</v>
      </c>
      <c r="F1228" s="2" t="s">
        <v>1846</v>
      </c>
      <c r="G1228" s="2" t="s">
        <v>1847</v>
      </c>
      <c r="H1228" s="2">
        <v>0.2</v>
      </c>
      <c r="I1228" s="23">
        <v>-726065</v>
      </c>
      <c r="J1228" s="24">
        <v>-6.8256955111045403E-2</v>
      </c>
    </row>
    <row r="1229" spans="1:10" ht="15.95" customHeight="1" x14ac:dyDescent="0.15">
      <c r="A1229" s="25">
        <v>44305</v>
      </c>
      <c r="B1229" s="3" t="s">
        <v>5011</v>
      </c>
      <c r="C1229" s="2" t="s">
        <v>5012</v>
      </c>
      <c r="D1229" s="2">
        <v>175.4</v>
      </c>
      <c r="E1229" s="2">
        <v>-0.61</v>
      </c>
      <c r="F1229" s="2" t="s">
        <v>5013</v>
      </c>
      <c r="G1229" s="2" t="s">
        <v>5014</v>
      </c>
      <c r="H1229" s="2">
        <v>2.19</v>
      </c>
      <c r="I1229" s="23">
        <v>-22565</v>
      </c>
      <c r="J1229" s="24">
        <v>-3.1408687380438901E-3</v>
      </c>
    </row>
    <row r="1230" spans="1:10" ht="15.95" customHeight="1" x14ac:dyDescent="0.15">
      <c r="A1230" s="25">
        <v>44305</v>
      </c>
      <c r="B1230" s="3" t="s">
        <v>5015</v>
      </c>
      <c r="C1230" s="2" t="s">
        <v>5016</v>
      </c>
      <c r="D1230" s="2">
        <v>3.49</v>
      </c>
      <c r="E1230" s="2">
        <v>0.28999999999999998</v>
      </c>
      <c r="F1230" s="2" t="s">
        <v>5017</v>
      </c>
      <c r="G1230" s="2" t="s">
        <v>5018</v>
      </c>
      <c r="H1230" s="2">
        <v>0.48</v>
      </c>
      <c r="I1230" s="23">
        <v>-1141563</v>
      </c>
      <c r="J1230" s="24">
        <v>-0.143802122489229</v>
      </c>
    </row>
    <row r="1231" spans="1:10" ht="15.95" customHeight="1" x14ac:dyDescent="0.15">
      <c r="A1231" s="25">
        <v>44305</v>
      </c>
      <c r="B1231" s="3" t="s">
        <v>1848</v>
      </c>
      <c r="C1231" s="2" t="s">
        <v>1849</v>
      </c>
      <c r="D1231" s="2">
        <v>14.71</v>
      </c>
      <c r="E1231" s="2">
        <v>2.15</v>
      </c>
      <c r="F1231" s="2" t="s">
        <v>1850</v>
      </c>
      <c r="G1231" s="2" t="s">
        <v>1851</v>
      </c>
      <c r="H1231" s="2">
        <v>14.28</v>
      </c>
      <c r="I1231" s="23">
        <v>-271930</v>
      </c>
      <c r="J1231" s="24">
        <v>-6.6993462389310901E-4</v>
      </c>
    </row>
    <row r="1232" spans="1:10" ht="15.95" customHeight="1" x14ac:dyDescent="0.15">
      <c r="A1232" s="25">
        <v>44305</v>
      </c>
      <c r="B1232" s="3" t="s">
        <v>1852</v>
      </c>
      <c r="C1232" s="2" t="s">
        <v>1853</v>
      </c>
      <c r="D1232" s="2">
        <v>14.03</v>
      </c>
      <c r="E1232" s="2">
        <v>7.0000000000000007E-2</v>
      </c>
      <c r="F1232" s="2" t="s">
        <v>1854</v>
      </c>
      <c r="G1232" s="2" t="s">
        <v>1855</v>
      </c>
      <c r="H1232" s="2">
        <v>1.34</v>
      </c>
      <c r="I1232" s="23">
        <v>-285233</v>
      </c>
      <c r="J1232" s="24">
        <v>-2.4261844113353401E-2</v>
      </c>
    </row>
    <row r="1233" spans="1:10" ht="15.95" customHeight="1" x14ac:dyDescent="0.15">
      <c r="A1233" s="25">
        <v>44305</v>
      </c>
      <c r="B1233" s="3" t="s">
        <v>1856</v>
      </c>
      <c r="C1233" s="2" t="s">
        <v>1857</v>
      </c>
      <c r="D1233" s="2">
        <v>3.43</v>
      </c>
      <c r="E1233" s="2">
        <v>0.88</v>
      </c>
      <c r="F1233" s="2" t="s">
        <v>635</v>
      </c>
      <c r="G1233" s="2" t="s">
        <v>1858</v>
      </c>
      <c r="H1233" s="2">
        <v>1.98</v>
      </c>
      <c r="I1233" s="23">
        <v>-1176200</v>
      </c>
      <c r="J1233" s="24">
        <v>-3.3300748516223002E-3</v>
      </c>
    </row>
    <row r="1234" spans="1:10" ht="15.95" customHeight="1" x14ac:dyDescent="0.15">
      <c r="A1234" s="25">
        <v>44305</v>
      </c>
      <c r="B1234" s="3" t="s">
        <v>5019</v>
      </c>
      <c r="C1234" s="2" t="s">
        <v>5020</v>
      </c>
      <c r="D1234" s="2">
        <v>29.41</v>
      </c>
      <c r="E1234" s="2">
        <v>0.03</v>
      </c>
      <c r="F1234" s="2" t="s">
        <v>5021</v>
      </c>
      <c r="G1234" s="2" t="s">
        <v>1015</v>
      </c>
      <c r="H1234" s="2">
        <v>1.19</v>
      </c>
      <c r="I1234" s="23">
        <v>-137203</v>
      </c>
      <c r="J1234" s="24">
        <v>-2.5895919413415899E-2</v>
      </c>
    </row>
    <row r="1235" spans="1:10" ht="15.95" customHeight="1" x14ac:dyDescent="0.15">
      <c r="A1235" s="25">
        <v>44305</v>
      </c>
      <c r="B1235" s="3" t="s">
        <v>5022</v>
      </c>
      <c r="C1235" s="2" t="s">
        <v>5023</v>
      </c>
      <c r="D1235" s="2">
        <v>31.57</v>
      </c>
      <c r="E1235" s="2">
        <v>1.84</v>
      </c>
      <c r="F1235" s="2" t="s">
        <v>5024</v>
      </c>
      <c r="G1235" s="2" t="s">
        <v>5025</v>
      </c>
      <c r="H1235" s="2">
        <v>1.99</v>
      </c>
      <c r="I1235" s="23">
        <v>-129076</v>
      </c>
      <c r="J1235" s="24">
        <v>-6.1243038677994298E-3</v>
      </c>
    </row>
    <row r="1236" spans="1:10" ht="15.95" customHeight="1" x14ac:dyDescent="0.15">
      <c r="A1236" s="25">
        <v>44305</v>
      </c>
      <c r="B1236" s="3" t="s">
        <v>5026</v>
      </c>
      <c r="C1236" s="2" t="s">
        <v>5027</v>
      </c>
      <c r="D1236" s="2">
        <v>149.94999999999999</v>
      </c>
      <c r="E1236" s="2">
        <v>6.18</v>
      </c>
      <c r="F1236" s="2" t="s">
        <v>5028</v>
      </c>
      <c r="G1236" s="2" t="s">
        <v>980</v>
      </c>
      <c r="H1236" s="2">
        <v>0.77</v>
      </c>
      <c r="I1236" s="23">
        <v>-27758</v>
      </c>
      <c r="J1236" s="24">
        <v>-2.5479376092793299E-2</v>
      </c>
    </row>
    <row r="1237" spans="1:10" ht="15.95" customHeight="1" x14ac:dyDescent="0.15">
      <c r="A1237" s="25">
        <v>44305</v>
      </c>
      <c r="B1237" s="3" t="s">
        <v>1859</v>
      </c>
      <c r="C1237" s="2" t="s">
        <v>1860</v>
      </c>
      <c r="D1237" s="2">
        <v>11.76</v>
      </c>
      <c r="E1237" s="2">
        <v>0.43</v>
      </c>
      <c r="F1237" s="2" t="s">
        <v>1861</v>
      </c>
      <c r="G1237" s="2" t="s">
        <v>757</v>
      </c>
      <c r="H1237" s="2">
        <v>1.57</v>
      </c>
      <c r="I1237" s="23">
        <v>-354564</v>
      </c>
      <c r="J1237" s="24">
        <v>-2.42624277222157E-2</v>
      </c>
    </row>
    <row r="1238" spans="1:10" ht="15.95" customHeight="1" x14ac:dyDescent="0.15">
      <c r="A1238" s="25">
        <v>44305</v>
      </c>
      <c r="B1238" s="3" t="s">
        <v>5029</v>
      </c>
      <c r="C1238" s="2" t="s">
        <v>5030</v>
      </c>
      <c r="D1238" s="2">
        <v>71.489999999999995</v>
      </c>
      <c r="E1238" s="2">
        <v>6.7</v>
      </c>
      <c r="F1238" s="2" t="s">
        <v>5031</v>
      </c>
      <c r="G1238" s="2" t="s">
        <v>171</v>
      </c>
      <c r="H1238" s="2">
        <v>1.23</v>
      </c>
      <c r="I1238" s="23">
        <v>-58931</v>
      </c>
      <c r="J1238" s="24">
        <v>-2.13586884864857E-2</v>
      </c>
    </row>
    <row r="1239" spans="1:10" ht="15.95" customHeight="1" x14ac:dyDescent="0.15">
      <c r="A1239" s="25">
        <v>44305</v>
      </c>
      <c r="B1239" s="3" t="s">
        <v>1862</v>
      </c>
      <c r="C1239" s="2" t="s">
        <v>1863</v>
      </c>
      <c r="D1239" s="2">
        <v>4.75</v>
      </c>
      <c r="E1239" s="2">
        <v>0.21</v>
      </c>
      <c r="F1239" s="2" t="s">
        <v>1864</v>
      </c>
      <c r="G1239" s="2" t="s">
        <v>1865</v>
      </c>
      <c r="H1239" s="2">
        <v>2.19</v>
      </c>
      <c r="I1239" s="23">
        <v>-901007</v>
      </c>
      <c r="J1239" s="24">
        <v>-1.9388099983486001E-3</v>
      </c>
    </row>
    <row r="1240" spans="1:10" ht="15.95" customHeight="1" x14ac:dyDescent="0.15">
      <c r="A1240" s="25">
        <v>44305</v>
      </c>
      <c r="B1240" s="3" t="s">
        <v>5032</v>
      </c>
      <c r="C1240" s="2" t="s">
        <v>5033</v>
      </c>
      <c r="D1240" s="2">
        <v>19.11</v>
      </c>
      <c r="E1240" s="2">
        <v>-0.88</v>
      </c>
      <c r="F1240" s="2" t="s">
        <v>5034</v>
      </c>
      <c r="G1240" s="2" t="s">
        <v>5035</v>
      </c>
      <c r="H1240" s="2">
        <v>0.12</v>
      </c>
      <c r="I1240" s="23">
        <v>-226908</v>
      </c>
      <c r="J1240" s="24">
        <v>-0.22037912529919901</v>
      </c>
    </row>
    <row r="1241" spans="1:10" ht="15.95" customHeight="1" x14ac:dyDescent="0.15">
      <c r="A1241" s="25">
        <v>44305</v>
      </c>
      <c r="B1241" s="3" t="s">
        <v>1866</v>
      </c>
      <c r="C1241" s="2" t="s">
        <v>1867</v>
      </c>
      <c r="D1241" s="2">
        <v>16.22</v>
      </c>
      <c r="E1241" s="2">
        <v>1.38</v>
      </c>
      <c r="F1241" s="2" t="s">
        <v>1868</v>
      </c>
      <c r="G1241" s="2" t="s">
        <v>773</v>
      </c>
      <c r="H1241" s="2">
        <v>2.2400000000000002</v>
      </c>
      <c r="I1241" s="23">
        <v>-270817</v>
      </c>
      <c r="J1241" s="24">
        <v>-7.9142698322931092E-3</v>
      </c>
    </row>
    <row r="1242" spans="1:10" ht="15.95" customHeight="1" x14ac:dyDescent="0.15">
      <c r="A1242" s="25">
        <v>44305</v>
      </c>
      <c r="B1242" s="3" t="s">
        <v>5036</v>
      </c>
      <c r="C1242" s="2" t="s">
        <v>5037</v>
      </c>
      <c r="D1242" s="2">
        <v>15.64</v>
      </c>
      <c r="E1242" s="2">
        <v>-1.51</v>
      </c>
      <c r="F1242" s="2" t="s">
        <v>5038</v>
      </c>
      <c r="G1242" s="2" t="s">
        <v>5039</v>
      </c>
      <c r="H1242" s="2">
        <v>1.85</v>
      </c>
      <c r="I1242" s="23">
        <v>-284575</v>
      </c>
      <c r="J1242" s="24">
        <v>-1.2793534701132901E-2</v>
      </c>
    </row>
    <row r="1243" spans="1:10" ht="15.95" customHeight="1" x14ac:dyDescent="0.15">
      <c r="A1243" s="25">
        <v>44305</v>
      </c>
      <c r="B1243" s="3" t="s">
        <v>5040</v>
      </c>
      <c r="C1243" s="2" t="s">
        <v>5041</v>
      </c>
      <c r="D1243" s="2">
        <v>5.0599999999999996</v>
      </c>
      <c r="E1243" s="2">
        <v>0.2</v>
      </c>
      <c r="F1243" s="2" t="s">
        <v>5042</v>
      </c>
      <c r="G1243" s="2" t="s">
        <v>5043</v>
      </c>
      <c r="H1243" s="2">
        <v>0.31</v>
      </c>
      <c r="I1243" s="23">
        <v>-879900</v>
      </c>
      <c r="J1243" s="24">
        <v>-0.163352836699413</v>
      </c>
    </row>
    <row r="1244" spans="1:10" ht="15.95" customHeight="1" x14ac:dyDescent="0.15">
      <c r="A1244" s="25">
        <v>44305</v>
      </c>
      <c r="B1244" s="3" t="s">
        <v>5044</v>
      </c>
      <c r="C1244" s="2" t="s">
        <v>5045</v>
      </c>
      <c r="D1244" s="2">
        <v>6.48</v>
      </c>
      <c r="E1244" s="2">
        <v>2.21</v>
      </c>
      <c r="F1244" s="2" t="s">
        <v>5046</v>
      </c>
      <c r="G1244" s="2" t="s">
        <v>1522</v>
      </c>
      <c r="H1244" s="2">
        <v>0.85</v>
      </c>
      <c r="I1244" s="23">
        <v>-689200</v>
      </c>
      <c r="J1244" s="24">
        <v>-3.4586145343378297E-2</v>
      </c>
    </row>
    <row r="1245" spans="1:10" ht="15.95" customHeight="1" x14ac:dyDescent="0.15">
      <c r="A1245" s="25">
        <v>44305</v>
      </c>
      <c r="B1245" s="3" t="s">
        <v>5047</v>
      </c>
      <c r="C1245" s="2" t="s">
        <v>5048</v>
      </c>
      <c r="D1245" s="2">
        <v>2.78</v>
      </c>
      <c r="E1245" s="2">
        <v>-0.36</v>
      </c>
      <c r="F1245" s="2" t="s">
        <v>5049</v>
      </c>
      <c r="G1245" s="2" t="s">
        <v>5050</v>
      </c>
      <c r="H1245" s="2">
        <v>1.2</v>
      </c>
      <c r="I1245" s="23">
        <v>-1606800</v>
      </c>
      <c r="J1245" s="24">
        <v>-6.4514044954183697E-2</v>
      </c>
    </row>
    <row r="1246" spans="1:10" ht="15.95" customHeight="1" x14ac:dyDescent="0.15">
      <c r="A1246" s="25">
        <v>44305</v>
      </c>
      <c r="B1246" s="3" t="s">
        <v>1869</v>
      </c>
      <c r="C1246" s="2" t="s">
        <v>1870</v>
      </c>
      <c r="D1246" s="2">
        <v>6.87</v>
      </c>
      <c r="E1246" s="2">
        <v>0.44</v>
      </c>
      <c r="F1246" s="2" t="s">
        <v>1871</v>
      </c>
      <c r="G1246" s="2" t="s">
        <v>1872</v>
      </c>
      <c r="H1246" s="2">
        <v>0.69</v>
      </c>
      <c r="I1246" s="23">
        <v>-658800</v>
      </c>
      <c r="J1246" s="24">
        <v>-1.9328256136627898E-2</v>
      </c>
    </row>
    <row r="1247" spans="1:10" ht="15.95" customHeight="1" x14ac:dyDescent="0.15">
      <c r="A1247" s="25">
        <v>44305</v>
      </c>
      <c r="B1247" s="3" t="s">
        <v>5051</v>
      </c>
      <c r="C1247" s="2" t="s">
        <v>5052</v>
      </c>
      <c r="D1247" s="2">
        <v>2.36</v>
      </c>
      <c r="E1247" s="2">
        <v>0</v>
      </c>
      <c r="F1247" s="2" t="s">
        <v>5053</v>
      </c>
      <c r="G1247" s="2" t="s">
        <v>5054</v>
      </c>
      <c r="H1247" s="2">
        <v>0.63</v>
      </c>
      <c r="I1247" s="23">
        <v>-1964357</v>
      </c>
      <c r="J1247" s="24">
        <v>-0.108805965205479</v>
      </c>
    </row>
    <row r="1248" spans="1:10" ht="15.95" customHeight="1" x14ac:dyDescent="0.15">
      <c r="A1248" s="25">
        <v>44305</v>
      </c>
      <c r="B1248" s="3" t="s">
        <v>5055</v>
      </c>
      <c r="C1248" s="2" t="s">
        <v>5056</v>
      </c>
      <c r="D1248" s="2">
        <v>12.46</v>
      </c>
      <c r="E1248" s="2">
        <v>9.9700000000000006</v>
      </c>
      <c r="F1248" s="2" t="s">
        <v>5057</v>
      </c>
      <c r="G1248" s="2" t="s">
        <v>5058</v>
      </c>
      <c r="H1248" s="2">
        <v>0.22</v>
      </c>
      <c r="I1248" s="23">
        <v>-375500</v>
      </c>
      <c r="J1248" s="24">
        <v>-0.28399127272074598</v>
      </c>
    </row>
    <row r="1249" spans="1:10" ht="15.95" customHeight="1" x14ac:dyDescent="0.15">
      <c r="A1249" s="25">
        <v>44305</v>
      </c>
      <c r="B1249" s="3" t="s">
        <v>5059</v>
      </c>
      <c r="C1249" s="2" t="s">
        <v>5060</v>
      </c>
      <c r="D1249" s="2">
        <v>18.510000000000002</v>
      </c>
      <c r="E1249" s="2">
        <v>3.87</v>
      </c>
      <c r="F1249" s="2" t="s">
        <v>5061</v>
      </c>
      <c r="G1249" s="2" t="s">
        <v>5062</v>
      </c>
      <c r="H1249" s="2">
        <v>1.77</v>
      </c>
      <c r="I1249" s="23">
        <v>-255725</v>
      </c>
      <c r="J1249" s="24">
        <v>-1.08666404149913E-2</v>
      </c>
    </row>
    <row r="1250" spans="1:10" ht="15.95" customHeight="1" x14ac:dyDescent="0.15">
      <c r="A1250" s="25">
        <v>44305</v>
      </c>
      <c r="B1250" s="3" t="s">
        <v>5063</v>
      </c>
      <c r="C1250" s="2" t="s">
        <v>5064</v>
      </c>
      <c r="D1250" s="2">
        <v>12.58</v>
      </c>
      <c r="E1250" s="2">
        <v>3.28</v>
      </c>
      <c r="F1250" s="2" t="s">
        <v>5065</v>
      </c>
      <c r="G1250" s="2" t="s">
        <v>5066</v>
      </c>
      <c r="H1250" s="2">
        <v>2.4500000000000002</v>
      </c>
      <c r="I1250" s="23">
        <v>-379016</v>
      </c>
      <c r="J1250" s="24">
        <v>-2.2072030790167001E-2</v>
      </c>
    </row>
    <row r="1251" spans="1:10" ht="15.95" customHeight="1" x14ac:dyDescent="0.15">
      <c r="A1251" s="25">
        <v>44305</v>
      </c>
      <c r="B1251" s="3" t="s">
        <v>1873</v>
      </c>
      <c r="C1251" s="2" t="s">
        <v>1874</v>
      </c>
      <c r="D1251" s="2">
        <v>9.16</v>
      </c>
      <c r="E1251" s="2">
        <v>0</v>
      </c>
      <c r="F1251" s="2" t="s">
        <v>1875</v>
      </c>
      <c r="G1251" s="2" t="s">
        <v>1876</v>
      </c>
      <c r="H1251" s="2">
        <v>0.36</v>
      </c>
      <c r="I1251" s="23">
        <v>-521169</v>
      </c>
      <c r="J1251" s="24">
        <v>-0.36096360575054998</v>
      </c>
    </row>
    <row r="1252" spans="1:10" ht="15.95" customHeight="1" x14ac:dyDescent="0.15">
      <c r="A1252" s="25">
        <v>44305</v>
      </c>
      <c r="B1252" s="3" t="s">
        <v>1877</v>
      </c>
      <c r="C1252" s="2" t="s">
        <v>1878</v>
      </c>
      <c r="D1252" s="2">
        <v>39.06</v>
      </c>
      <c r="E1252" s="2">
        <v>-0.56000000000000005</v>
      </c>
      <c r="F1252" s="2" t="s">
        <v>1879</v>
      </c>
      <c r="G1252" s="2" t="s">
        <v>1880</v>
      </c>
      <c r="H1252" s="2">
        <v>0.84</v>
      </c>
      <c r="I1252" s="23">
        <v>-122511</v>
      </c>
      <c r="J1252" s="24">
        <v>-1.52793690173123E-2</v>
      </c>
    </row>
    <row r="1253" spans="1:10" ht="15.95" customHeight="1" x14ac:dyDescent="0.15">
      <c r="A1253" s="25">
        <v>44305</v>
      </c>
      <c r="B1253" s="3" t="s">
        <v>1881</v>
      </c>
      <c r="C1253" s="2" t="s">
        <v>1882</v>
      </c>
      <c r="D1253" s="2">
        <v>38.9</v>
      </c>
      <c r="E1253" s="2">
        <v>1.46</v>
      </c>
      <c r="F1253" s="2" t="s">
        <v>1883</v>
      </c>
      <c r="G1253" s="2" t="s">
        <v>1884</v>
      </c>
      <c r="H1253" s="2">
        <v>1.45</v>
      </c>
      <c r="I1253" s="23">
        <v>-123535</v>
      </c>
      <c r="J1253" s="24">
        <v>-1.065759143464E-2</v>
      </c>
    </row>
    <row r="1254" spans="1:10" ht="15.95" customHeight="1" x14ac:dyDescent="0.15">
      <c r="A1254" s="25">
        <v>44305</v>
      </c>
      <c r="B1254" s="3" t="s">
        <v>1885</v>
      </c>
      <c r="C1254" s="2" t="s">
        <v>1886</v>
      </c>
      <c r="D1254" s="2">
        <v>12.17</v>
      </c>
      <c r="E1254" s="2">
        <v>-0.08</v>
      </c>
      <c r="F1254" s="2" t="s">
        <v>148</v>
      </c>
      <c r="G1254" s="2" t="s">
        <v>1887</v>
      </c>
      <c r="H1254" s="2">
        <v>6.02</v>
      </c>
      <c r="I1254" s="23">
        <v>-397371</v>
      </c>
      <c r="J1254" s="24">
        <v>-3.24123966751117E-3</v>
      </c>
    </row>
    <row r="1255" spans="1:10" ht="15.95" customHeight="1" x14ac:dyDescent="0.15">
      <c r="A1255" s="25">
        <v>44305</v>
      </c>
      <c r="B1255" s="3" t="s">
        <v>5067</v>
      </c>
      <c r="C1255" s="2" t="s">
        <v>5068</v>
      </c>
      <c r="D1255" s="2">
        <v>27.61</v>
      </c>
      <c r="E1255" s="2">
        <v>-0.25</v>
      </c>
      <c r="F1255" s="2" t="s">
        <v>5069</v>
      </c>
      <c r="G1255" s="2" t="s">
        <v>3365</v>
      </c>
      <c r="H1255" s="2">
        <v>1.65</v>
      </c>
      <c r="I1255" s="23">
        <v>-175446</v>
      </c>
      <c r="J1255" s="24">
        <v>-1.6370403478932101E-2</v>
      </c>
    </row>
    <row r="1256" spans="1:10" ht="15.95" customHeight="1" x14ac:dyDescent="0.15">
      <c r="A1256" s="25">
        <v>44305</v>
      </c>
      <c r="B1256" s="3" t="s">
        <v>5070</v>
      </c>
      <c r="C1256" s="2" t="s">
        <v>5071</v>
      </c>
      <c r="D1256" s="2">
        <v>3.23</v>
      </c>
      <c r="E1256" s="2">
        <v>-1.52</v>
      </c>
      <c r="F1256" s="2" t="s">
        <v>5072</v>
      </c>
      <c r="G1256" s="2" t="s">
        <v>5073</v>
      </c>
      <c r="H1256" s="2">
        <v>0.98</v>
      </c>
      <c r="I1256" s="23">
        <v>-1507435</v>
      </c>
      <c r="J1256" s="24">
        <v>-0.100867514164295</v>
      </c>
    </row>
    <row r="1257" spans="1:10" ht="15.95" customHeight="1" x14ac:dyDescent="0.15">
      <c r="A1257" s="25">
        <v>44305</v>
      </c>
      <c r="B1257" s="3" t="s">
        <v>1888</v>
      </c>
      <c r="C1257" s="2" t="s">
        <v>1889</v>
      </c>
      <c r="D1257" s="2">
        <v>40.119999999999997</v>
      </c>
      <c r="E1257" s="2">
        <v>1.03</v>
      </c>
      <c r="F1257" s="2" t="s">
        <v>1890</v>
      </c>
      <c r="G1257" s="2" t="s">
        <v>1891</v>
      </c>
      <c r="H1257" s="2">
        <v>8.44</v>
      </c>
      <c r="I1257" s="23">
        <v>-121678</v>
      </c>
      <c r="J1257" s="24">
        <v>-2.4399045017379699E-3</v>
      </c>
    </row>
    <row r="1258" spans="1:10" ht="15.95" customHeight="1" x14ac:dyDescent="0.15">
      <c r="A1258" s="25">
        <v>44305</v>
      </c>
      <c r="B1258" s="3" t="s">
        <v>1892</v>
      </c>
      <c r="C1258" s="2" t="s">
        <v>1893</v>
      </c>
      <c r="D1258" s="2">
        <v>20.92</v>
      </c>
      <c r="E1258" s="2">
        <v>-1.0900000000000001</v>
      </c>
      <c r="F1258" s="2" t="s">
        <v>1894</v>
      </c>
      <c r="G1258" s="2" t="s">
        <v>75</v>
      </c>
      <c r="H1258" s="2">
        <v>2.78</v>
      </c>
      <c r="I1258" s="23">
        <v>-236217</v>
      </c>
      <c r="J1258" s="24">
        <v>-2.7721024802953E-2</v>
      </c>
    </row>
    <row r="1259" spans="1:10" ht="15.95" customHeight="1" x14ac:dyDescent="0.15">
      <c r="A1259" s="25">
        <v>44305</v>
      </c>
      <c r="B1259" s="3" t="s">
        <v>5074</v>
      </c>
      <c r="C1259" s="2" t="s">
        <v>5075</v>
      </c>
      <c r="D1259" s="2">
        <v>3.36</v>
      </c>
      <c r="E1259" s="2">
        <v>-0.59</v>
      </c>
      <c r="F1259" s="2" t="s">
        <v>5076</v>
      </c>
      <c r="G1259" s="2" t="s">
        <v>5077</v>
      </c>
      <c r="H1259" s="2">
        <v>0.56999999999999995</v>
      </c>
      <c r="I1259" s="23">
        <v>-1485595</v>
      </c>
      <c r="J1259" s="24">
        <v>-6.8057633185102301E-2</v>
      </c>
    </row>
    <row r="1260" spans="1:10" ht="15.95" customHeight="1" x14ac:dyDescent="0.15">
      <c r="A1260" s="25">
        <v>44305</v>
      </c>
      <c r="B1260" s="3" t="s">
        <v>5078</v>
      </c>
      <c r="C1260" s="2" t="s">
        <v>5079</v>
      </c>
      <c r="D1260" s="2">
        <v>14.1</v>
      </c>
      <c r="E1260" s="2">
        <v>1</v>
      </c>
      <c r="F1260" s="2" t="s">
        <v>5080</v>
      </c>
      <c r="G1260" s="2" t="s">
        <v>270</v>
      </c>
      <c r="H1260" s="2">
        <v>0.98</v>
      </c>
      <c r="I1260" s="23">
        <v>-360186</v>
      </c>
      <c r="J1260" s="24">
        <v>-4.4114640982362001E-2</v>
      </c>
    </row>
    <row r="1261" spans="1:10" ht="15.95" customHeight="1" x14ac:dyDescent="0.15">
      <c r="A1261" s="25">
        <v>44305</v>
      </c>
      <c r="B1261" s="3" t="s">
        <v>5081</v>
      </c>
      <c r="C1261" s="2" t="s">
        <v>5082</v>
      </c>
      <c r="D1261" s="2">
        <v>17.420000000000002</v>
      </c>
      <c r="E1261" s="2">
        <v>6.67</v>
      </c>
      <c r="F1261" s="2" t="s">
        <v>5083</v>
      </c>
      <c r="G1261" s="2" t="s">
        <v>5084</v>
      </c>
      <c r="H1261" s="2">
        <v>1.94</v>
      </c>
      <c r="I1261" s="23">
        <v>-293075</v>
      </c>
      <c r="J1261" s="24">
        <v>-1.54894876373432E-2</v>
      </c>
    </row>
    <row r="1262" spans="1:10" ht="15.95" customHeight="1" x14ac:dyDescent="0.15">
      <c r="A1262" s="25">
        <v>44305</v>
      </c>
      <c r="B1262" s="3" t="s">
        <v>5085</v>
      </c>
      <c r="C1262" s="2" t="s">
        <v>5086</v>
      </c>
      <c r="D1262" s="2">
        <v>5.42</v>
      </c>
      <c r="E1262" s="2">
        <v>3.44</v>
      </c>
      <c r="F1262" s="2" t="s">
        <v>5087</v>
      </c>
      <c r="G1262" s="2" t="s">
        <v>984</v>
      </c>
      <c r="H1262" s="2">
        <v>0.75</v>
      </c>
      <c r="I1262" s="23">
        <v>-952406</v>
      </c>
      <c r="J1262" s="24">
        <v>-3.7994881187247101E-2</v>
      </c>
    </row>
    <row r="1263" spans="1:10" ht="15.95" customHeight="1" x14ac:dyDescent="0.15">
      <c r="A1263" s="25">
        <v>44305</v>
      </c>
      <c r="B1263" s="3" t="s">
        <v>1895</v>
      </c>
      <c r="C1263" s="2" t="s">
        <v>1896</v>
      </c>
      <c r="D1263" s="2">
        <v>9.49</v>
      </c>
      <c r="E1263" s="2">
        <v>0.11</v>
      </c>
      <c r="F1263" s="2" t="s">
        <v>1897</v>
      </c>
      <c r="G1263" s="2" t="s">
        <v>776</v>
      </c>
      <c r="H1263" s="2">
        <v>0.69</v>
      </c>
      <c r="I1263" s="23">
        <v>-546353</v>
      </c>
      <c r="J1263" s="24">
        <v>-4.7355262640073899E-2</v>
      </c>
    </row>
    <row r="1264" spans="1:10" ht="15.95" customHeight="1" x14ac:dyDescent="0.15">
      <c r="A1264" s="25">
        <v>44305</v>
      </c>
      <c r="B1264" s="3" t="s">
        <v>5088</v>
      </c>
      <c r="C1264" s="2" t="s">
        <v>5089</v>
      </c>
      <c r="D1264" s="2">
        <v>11</v>
      </c>
      <c r="E1264" s="2">
        <v>-1.08</v>
      </c>
      <c r="F1264" s="2" t="s">
        <v>5090</v>
      </c>
      <c r="G1264" s="2" t="s">
        <v>5091</v>
      </c>
      <c r="H1264" s="2">
        <v>0.26</v>
      </c>
      <c r="I1264" s="23">
        <v>-481305</v>
      </c>
      <c r="J1264" s="24">
        <v>-0.26487888854208702</v>
      </c>
    </row>
    <row r="1265" spans="1:10" ht="15.95" customHeight="1" x14ac:dyDescent="0.15">
      <c r="A1265" s="25">
        <v>44305</v>
      </c>
      <c r="B1265" s="3" t="s">
        <v>1898</v>
      </c>
      <c r="C1265" s="2" t="s">
        <v>1899</v>
      </c>
      <c r="D1265" s="2">
        <v>4.4400000000000004</v>
      </c>
      <c r="E1265" s="2">
        <v>-0.22</v>
      </c>
      <c r="F1265" s="2" t="s">
        <v>1900</v>
      </c>
      <c r="G1265" s="2" t="s">
        <v>915</v>
      </c>
      <c r="H1265" s="2">
        <v>1.94</v>
      </c>
      <c r="I1265" s="23">
        <v>-1193985</v>
      </c>
      <c r="J1265" s="24">
        <v>-1.36354152095296E-2</v>
      </c>
    </row>
    <row r="1266" spans="1:10" ht="15.95" customHeight="1" x14ac:dyDescent="0.15">
      <c r="A1266" s="25">
        <v>44305</v>
      </c>
      <c r="B1266" s="3" t="s">
        <v>5092</v>
      </c>
      <c r="C1266" s="2" t="s">
        <v>5093</v>
      </c>
      <c r="D1266" s="2">
        <v>33.549999999999997</v>
      </c>
      <c r="E1266" s="2">
        <v>4.5199999999999996</v>
      </c>
      <c r="F1266" s="2" t="s">
        <v>5094</v>
      </c>
      <c r="G1266" s="2" t="s">
        <v>5095</v>
      </c>
      <c r="H1266" s="2">
        <v>1.67</v>
      </c>
      <c r="I1266" s="23">
        <v>-159040</v>
      </c>
      <c r="J1266" s="24">
        <v>-4.2701088040535797E-3</v>
      </c>
    </row>
    <row r="1267" spans="1:10" ht="15.95" customHeight="1" x14ac:dyDescent="0.15">
      <c r="A1267" s="25">
        <v>44305</v>
      </c>
      <c r="B1267" s="3" t="s">
        <v>5096</v>
      </c>
      <c r="C1267" s="2" t="s">
        <v>5097</v>
      </c>
      <c r="D1267" s="2">
        <v>13.18</v>
      </c>
      <c r="E1267" s="2">
        <v>0.53</v>
      </c>
      <c r="F1267" s="2" t="s">
        <v>5098</v>
      </c>
      <c r="G1267" s="2" t="s">
        <v>3096</v>
      </c>
      <c r="H1267" s="2">
        <v>2.17</v>
      </c>
      <c r="I1267" s="23">
        <v>-408008</v>
      </c>
      <c r="J1267" s="24">
        <v>-3.9978785053174599E-2</v>
      </c>
    </row>
    <row r="1268" spans="1:10" ht="15.95" customHeight="1" x14ac:dyDescent="0.15">
      <c r="A1268" s="25">
        <v>44305</v>
      </c>
      <c r="B1268" s="3" t="s">
        <v>1901</v>
      </c>
      <c r="C1268" s="2" t="s">
        <v>1902</v>
      </c>
      <c r="D1268" s="2">
        <v>150</v>
      </c>
      <c r="E1268" s="2">
        <v>2.74</v>
      </c>
      <c r="F1268" s="2" t="s">
        <v>1903</v>
      </c>
      <c r="G1268" s="2" t="s">
        <v>1839</v>
      </c>
      <c r="H1268" s="2">
        <v>1.37</v>
      </c>
      <c r="I1268" s="23">
        <v>-36068</v>
      </c>
      <c r="J1268" s="24">
        <v>-1.9723493550645101E-2</v>
      </c>
    </row>
    <row r="1269" spans="1:10" ht="15.95" customHeight="1" x14ac:dyDescent="0.15">
      <c r="A1269" s="25">
        <v>44305</v>
      </c>
      <c r="B1269" s="3" t="s">
        <v>1904</v>
      </c>
      <c r="C1269" s="2" t="s">
        <v>1905</v>
      </c>
      <c r="D1269" s="2">
        <v>7.34</v>
      </c>
      <c r="E1269" s="2">
        <v>-2.2599999999999998</v>
      </c>
      <c r="F1269" s="2" t="s">
        <v>1906</v>
      </c>
      <c r="G1269" s="2" t="s">
        <v>483</v>
      </c>
      <c r="H1269" s="2">
        <v>2.64</v>
      </c>
      <c r="I1269" s="23">
        <v>-737394</v>
      </c>
      <c r="J1269" s="24">
        <v>-2.28466495406765E-2</v>
      </c>
    </row>
    <row r="1270" spans="1:10" ht="15.95" customHeight="1" x14ac:dyDescent="0.15">
      <c r="A1270" s="25">
        <v>44305</v>
      </c>
      <c r="B1270" s="3" t="s">
        <v>5099</v>
      </c>
      <c r="C1270" s="2" t="s">
        <v>5100</v>
      </c>
      <c r="D1270" s="2">
        <v>6.97</v>
      </c>
      <c r="E1270" s="2">
        <v>2.0499999999999998</v>
      </c>
      <c r="F1270" s="2" t="s">
        <v>5101</v>
      </c>
      <c r="G1270" s="2" t="s">
        <v>5102</v>
      </c>
      <c r="H1270" s="2">
        <v>1.89</v>
      </c>
      <c r="I1270" s="23">
        <v>-777190</v>
      </c>
      <c r="J1270" s="24">
        <v>-9.8786389992012308E-3</v>
      </c>
    </row>
    <row r="1271" spans="1:10" ht="15.95" customHeight="1" x14ac:dyDescent="0.15">
      <c r="A1271" s="25">
        <v>44305</v>
      </c>
      <c r="B1271" s="3" t="s">
        <v>5103</v>
      </c>
      <c r="C1271" s="2" t="s">
        <v>5104</v>
      </c>
      <c r="D1271" s="2">
        <v>8.6300000000000008</v>
      </c>
      <c r="E1271" s="2">
        <v>0.94</v>
      </c>
      <c r="F1271" s="2" t="s">
        <v>5105</v>
      </c>
      <c r="G1271" s="2" t="s">
        <v>5106</v>
      </c>
      <c r="H1271" s="2">
        <v>1.64</v>
      </c>
      <c r="I1271" s="23">
        <v>-628194</v>
      </c>
      <c r="J1271" s="24">
        <v>-8.9564925879011704E-3</v>
      </c>
    </row>
    <row r="1272" spans="1:10" ht="15.95" customHeight="1" x14ac:dyDescent="0.15">
      <c r="A1272" s="25">
        <v>44305</v>
      </c>
      <c r="B1272" s="3" t="s">
        <v>5107</v>
      </c>
      <c r="C1272" s="2" t="s">
        <v>5108</v>
      </c>
      <c r="D1272" s="2">
        <v>18.88</v>
      </c>
      <c r="E1272" s="2">
        <v>7.09</v>
      </c>
      <c r="F1272" s="2" t="s">
        <v>5109</v>
      </c>
      <c r="G1272" s="2" t="s">
        <v>5110</v>
      </c>
      <c r="H1272" s="2">
        <v>1.85</v>
      </c>
      <c r="I1272" s="23">
        <v>-294027</v>
      </c>
      <c r="J1272" s="24">
        <v>-2.0888670512858601E-2</v>
      </c>
    </row>
    <row r="1273" spans="1:10" ht="15.95" customHeight="1" x14ac:dyDescent="0.15">
      <c r="A1273" s="25">
        <v>44305</v>
      </c>
      <c r="B1273" s="3" t="s">
        <v>1907</v>
      </c>
      <c r="C1273" s="2" t="s">
        <v>1908</v>
      </c>
      <c r="D1273" s="2">
        <v>291.85000000000002</v>
      </c>
      <c r="E1273" s="2">
        <v>4.42</v>
      </c>
      <c r="F1273" s="2" t="s">
        <v>1909</v>
      </c>
      <c r="G1273" s="2" t="s">
        <v>1910</v>
      </c>
      <c r="H1273" s="2">
        <v>2.48</v>
      </c>
      <c r="I1273" s="23">
        <v>-19217</v>
      </c>
      <c r="J1273" s="24">
        <v>-2.5077137099605499E-3</v>
      </c>
    </row>
    <row r="1274" spans="1:10" ht="15.95" customHeight="1" x14ac:dyDescent="0.15">
      <c r="A1274" s="25">
        <v>44305</v>
      </c>
      <c r="B1274" s="3" t="s">
        <v>5111</v>
      </c>
      <c r="C1274" s="2" t="s">
        <v>5112</v>
      </c>
      <c r="D1274" s="2">
        <v>8.86</v>
      </c>
      <c r="E1274" s="2">
        <v>0.11</v>
      </c>
      <c r="F1274" s="2" t="s">
        <v>5113</v>
      </c>
      <c r="G1274" s="2" t="s">
        <v>5114</v>
      </c>
      <c r="H1274" s="2">
        <v>0.89</v>
      </c>
      <c r="I1274" s="23">
        <v>-639493</v>
      </c>
      <c r="J1274" s="24">
        <v>-7.6156105384594705E-2</v>
      </c>
    </row>
    <row r="1275" spans="1:10" ht="15.95" customHeight="1" x14ac:dyDescent="0.15">
      <c r="A1275" s="25">
        <v>44305</v>
      </c>
      <c r="B1275" s="3" t="s">
        <v>5115</v>
      </c>
      <c r="C1275" s="2" t="s">
        <v>5116</v>
      </c>
      <c r="D1275" s="2">
        <v>8.64</v>
      </c>
      <c r="E1275" s="2">
        <v>-1.26</v>
      </c>
      <c r="F1275" s="2" t="s">
        <v>5117</v>
      </c>
      <c r="G1275" s="2" t="s">
        <v>5118</v>
      </c>
      <c r="H1275" s="2">
        <v>0.44</v>
      </c>
      <c r="I1275" s="23">
        <v>-657288</v>
      </c>
      <c r="J1275" s="24">
        <v>-0.150683762430559</v>
      </c>
    </row>
    <row r="1276" spans="1:10" ht="15.95" customHeight="1" x14ac:dyDescent="0.15">
      <c r="A1276" s="25">
        <v>44305</v>
      </c>
      <c r="B1276" s="3" t="s">
        <v>5119</v>
      </c>
      <c r="C1276" s="2" t="s">
        <v>5120</v>
      </c>
      <c r="D1276" s="2">
        <v>7.71</v>
      </c>
      <c r="E1276" s="2">
        <v>1.18</v>
      </c>
      <c r="F1276" s="2" t="s">
        <v>5121</v>
      </c>
      <c r="G1276" s="2" t="s">
        <v>2166</v>
      </c>
      <c r="H1276" s="2">
        <v>2.4700000000000002</v>
      </c>
      <c r="I1276" s="23">
        <v>-739538</v>
      </c>
      <c r="J1276" s="24">
        <v>-1.17406482754315E-2</v>
      </c>
    </row>
    <row r="1277" spans="1:10" ht="15.95" customHeight="1" x14ac:dyDescent="0.15">
      <c r="A1277" s="25">
        <v>44305</v>
      </c>
      <c r="B1277" s="3" t="s">
        <v>5122</v>
      </c>
      <c r="C1277" s="2" t="s">
        <v>5123</v>
      </c>
      <c r="D1277" s="2">
        <v>11.35</v>
      </c>
      <c r="E1277" s="2">
        <v>-0.44</v>
      </c>
      <c r="F1277" s="2" t="s">
        <v>5124</v>
      </c>
      <c r="G1277" s="2" t="s">
        <v>5125</v>
      </c>
      <c r="H1277" s="2">
        <v>0.55000000000000004</v>
      </c>
      <c r="I1277" s="23">
        <v>-509386</v>
      </c>
      <c r="J1277" s="24">
        <v>-3.9721927228754499E-2</v>
      </c>
    </row>
    <row r="1278" spans="1:10" ht="15.95" customHeight="1" x14ac:dyDescent="0.15">
      <c r="A1278" s="25">
        <v>44305</v>
      </c>
      <c r="B1278" s="3" t="s">
        <v>1911</v>
      </c>
      <c r="C1278" s="2" t="s">
        <v>1912</v>
      </c>
      <c r="D1278" s="2">
        <v>2.4900000000000002</v>
      </c>
      <c r="E1278" s="2">
        <v>-0.8</v>
      </c>
      <c r="F1278" s="2" t="s">
        <v>1913</v>
      </c>
      <c r="G1278" s="2" t="s">
        <v>1914</v>
      </c>
      <c r="H1278" s="2">
        <v>0.5</v>
      </c>
      <c r="I1278" s="23">
        <v>-2336271</v>
      </c>
      <c r="J1278" s="24">
        <v>-7.2717096418784696E-2</v>
      </c>
    </row>
    <row r="1279" spans="1:10" ht="15.95" customHeight="1" x14ac:dyDescent="0.15">
      <c r="A1279" s="25">
        <v>44305</v>
      </c>
      <c r="B1279" s="3" t="s">
        <v>5126</v>
      </c>
      <c r="C1279" s="2" t="s">
        <v>5127</v>
      </c>
      <c r="D1279" s="2">
        <v>36.94</v>
      </c>
      <c r="E1279" s="2">
        <v>0.56999999999999995</v>
      </c>
      <c r="F1279" s="2" t="s">
        <v>5128</v>
      </c>
      <c r="G1279" s="2" t="s">
        <v>2868</v>
      </c>
      <c r="H1279" s="2">
        <v>0.85</v>
      </c>
      <c r="I1279" s="23">
        <v>-159665</v>
      </c>
      <c r="J1279" s="24">
        <v>-2.96969912815679E-2</v>
      </c>
    </row>
    <row r="1280" spans="1:10" ht="15.95" customHeight="1" x14ac:dyDescent="0.15">
      <c r="A1280" s="25">
        <v>44305</v>
      </c>
      <c r="B1280" s="3" t="s">
        <v>1915</v>
      </c>
      <c r="C1280" s="2" t="s">
        <v>1916</v>
      </c>
      <c r="D1280" s="2">
        <v>19.02</v>
      </c>
      <c r="E1280" s="2">
        <v>1.06</v>
      </c>
      <c r="F1280" s="2" t="s">
        <v>1917</v>
      </c>
      <c r="G1280" s="2" t="s">
        <v>1918</v>
      </c>
      <c r="H1280" s="2">
        <v>1.52</v>
      </c>
      <c r="I1280" s="23">
        <v>-310236</v>
      </c>
      <c r="J1280" s="24">
        <v>-1.39306251926284E-2</v>
      </c>
    </row>
    <row r="1281" spans="1:10" ht="15.95" customHeight="1" x14ac:dyDescent="0.15">
      <c r="A1281" s="25">
        <v>44305</v>
      </c>
      <c r="B1281" s="3" t="s">
        <v>1919</v>
      </c>
      <c r="C1281" s="2" t="s">
        <v>1920</v>
      </c>
      <c r="D1281" s="2">
        <v>5.38</v>
      </c>
      <c r="E1281" s="2">
        <v>-0.37</v>
      </c>
      <c r="F1281" s="2" t="s">
        <v>148</v>
      </c>
      <c r="G1281" s="2" t="s">
        <v>1921</v>
      </c>
      <c r="H1281" s="2">
        <v>0.35</v>
      </c>
      <c r="I1281" s="23">
        <v>-1125769</v>
      </c>
      <c r="J1281" s="24">
        <v>-9.0861168403806904E-3</v>
      </c>
    </row>
    <row r="1282" spans="1:10" ht="15.95" customHeight="1" x14ac:dyDescent="0.15">
      <c r="A1282" s="25">
        <v>44305</v>
      </c>
      <c r="B1282" s="3" t="s">
        <v>1922</v>
      </c>
      <c r="C1282" s="2" t="s">
        <v>1923</v>
      </c>
      <c r="D1282" s="2">
        <v>33.07</v>
      </c>
      <c r="E1282" s="2">
        <v>-0.69</v>
      </c>
      <c r="F1282" s="2" t="s">
        <v>1924</v>
      </c>
      <c r="G1282" s="2" t="s">
        <v>1925</v>
      </c>
      <c r="H1282" s="2">
        <v>2</v>
      </c>
      <c r="I1282" s="23">
        <v>-183487</v>
      </c>
      <c r="J1282" s="24">
        <v>-1.1583448744601099E-2</v>
      </c>
    </row>
    <row r="1283" spans="1:10" ht="15.95" customHeight="1" x14ac:dyDescent="0.15">
      <c r="A1283" s="25">
        <v>44305</v>
      </c>
      <c r="B1283" s="3" t="s">
        <v>5129</v>
      </c>
      <c r="C1283" s="2" t="s">
        <v>5130</v>
      </c>
      <c r="D1283" s="2">
        <v>5.2</v>
      </c>
      <c r="E1283" s="2">
        <v>0.19</v>
      </c>
      <c r="F1283" s="2" t="s">
        <v>5131</v>
      </c>
      <c r="G1283" s="2" t="s">
        <v>1439</v>
      </c>
      <c r="H1283" s="2">
        <v>1.29</v>
      </c>
      <c r="I1283" s="23">
        <v>-1169249</v>
      </c>
      <c r="J1283" s="24">
        <v>-5.6005952935408901E-2</v>
      </c>
    </row>
    <row r="1284" spans="1:10" ht="15.95" customHeight="1" x14ac:dyDescent="0.15">
      <c r="A1284" s="25">
        <v>44305</v>
      </c>
      <c r="B1284" s="3" t="s">
        <v>1926</v>
      </c>
      <c r="C1284" s="2" t="s">
        <v>1927</v>
      </c>
      <c r="D1284" s="2">
        <v>193.92</v>
      </c>
      <c r="E1284" s="2">
        <v>2.4500000000000002</v>
      </c>
      <c r="F1284" s="2" t="s">
        <v>1928</v>
      </c>
      <c r="G1284" s="2" t="s">
        <v>1929</v>
      </c>
      <c r="H1284" s="2">
        <v>13.91</v>
      </c>
      <c r="I1284" s="23">
        <v>-32060</v>
      </c>
      <c r="J1284" s="24">
        <v>-9.0437099689720404E-4</v>
      </c>
    </row>
    <row r="1285" spans="1:10" ht="15.95" customHeight="1" x14ac:dyDescent="0.15">
      <c r="A1285" s="25">
        <v>44305</v>
      </c>
      <c r="B1285" s="3" t="s">
        <v>5132</v>
      </c>
      <c r="C1285" s="2" t="s">
        <v>5133</v>
      </c>
      <c r="D1285" s="2">
        <v>6.58</v>
      </c>
      <c r="E1285" s="2">
        <v>4.4400000000000004</v>
      </c>
      <c r="F1285" s="2" t="s">
        <v>5134</v>
      </c>
      <c r="G1285" s="2" t="s">
        <v>5135</v>
      </c>
      <c r="H1285" s="2">
        <v>0.45</v>
      </c>
      <c r="I1285" s="23">
        <v>-961300</v>
      </c>
      <c r="J1285" s="24">
        <v>-0.15166873762633701</v>
      </c>
    </row>
    <row r="1286" spans="1:10" ht="15.95" customHeight="1" x14ac:dyDescent="0.15">
      <c r="A1286" s="25">
        <v>44305</v>
      </c>
      <c r="B1286" s="3" t="s">
        <v>5136</v>
      </c>
      <c r="C1286" s="2" t="s">
        <v>5137</v>
      </c>
      <c r="D1286" s="2">
        <v>20.87</v>
      </c>
      <c r="E1286" s="2">
        <v>4.7699999999999996</v>
      </c>
      <c r="F1286" s="2" t="s">
        <v>5138</v>
      </c>
      <c r="G1286" s="2" t="s">
        <v>949</v>
      </c>
      <c r="H1286" s="2">
        <v>1.31</v>
      </c>
      <c r="I1286" s="23">
        <v>-303237</v>
      </c>
      <c r="J1286" s="24">
        <v>-2.3628921802105698E-2</v>
      </c>
    </row>
    <row r="1287" spans="1:10" ht="15.95" customHeight="1" x14ac:dyDescent="0.15">
      <c r="A1287" s="25">
        <v>44305</v>
      </c>
      <c r="B1287" s="3" t="s">
        <v>5139</v>
      </c>
      <c r="C1287" s="2" t="s">
        <v>5140</v>
      </c>
      <c r="D1287" s="2">
        <v>7.48</v>
      </c>
      <c r="E1287" s="2">
        <v>-1.71</v>
      </c>
      <c r="F1287" s="2" t="s">
        <v>5141</v>
      </c>
      <c r="G1287" s="2" t="s">
        <v>612</v>
      </c>
      <c r="H1287" s="2">
        <v>1.3</v>
      </c>
      <c r="I1287" s="23">
        <v>-849383</v>
      </c>
      <c r="J1287" s="24">
        <v>-5.0620401613666897E-2</v>
      </c>
    </row>
    <row r="1288" spans="1:10" ht="15.95" customHeight="1" x14ac:dyDescent="0.15">
      <c r="A1288" s="25">
        <v>44305</v>
      </c>
      <c r="B1288" s="3" t="s">
        <v>1930</v>
      </c>
      <c r="C1288" s="2" t="s">
        <v>1931</v>
      </c>
      <c r="D1288" s="2">
        <v>3.42</v>
      </c>
      <c r="E1288" s="2">
        <v>2.4</v>
      </c>
      <c r="F1288" s="2" t="s">
        <v>1932</v>
      </c>
      <c r="G1288" s="2" t="s">
        <v>1933</v>
      </c>
      <c r="H1288" s="2">
        <v>0.56000000000000005</v>
      </c>
      <c r="I1288" s="23">
        <v>-1865411</v>
      </c>
      <c r="J1288" s="24">
        <v>-8.3849627813020799E-2</v>
      </c>
    </row>
    <row r="1289" spans="1:10" ht="15.95" customHeight="1" x14ac:dyDescent="0.15">
      <c r="A1289" s="25">
        <v>44305</v>
      </c>
      <c r="B1289" s="3" t="s">
        <v>1934</v>
      </c>
      <c r="C1289" s="2" t="s">
        <v>1935</v>
      </c>
      <c r="D1289" s="2">
        <v>23.12</v>
      </c>
      <c r="E1289" s="2">
        <v>0.3</v>
      </c>
      <c r="F1289" s="2" t="s">
        <v>1936</v>
      </c>
      <c r="G1289" s="2" t="s">
        <v>1937</v>
      </c>
      <c r="H1289" s="2">
        <v>2.34</v>
      </c>
      <c r="I1289" s="23">
        <v>-276872</v>
      </c>
      <c r="J1289" s="24">
        <v>-1.3456957799551699E-2</v>
      </c>
    </row>
    <row r="1290" spans="1:10" ht="15.95" customHeight="1" x14ac:dyDescent="0.15">
      <c r="A1290" s="25">
        <v>44305</v>
      </c>
      <c r="B1290" s="3" t="s">
        <v>5142</v>
      </c>
      <c r="C1290" s="2" t="s">
        <v>5143</v>
      </c>
      <c r="D1290" s="2">
        <v>2.35</v>
      </c>
      <c r="E1290" s="2">
        <v>-0.42</v>
      </c>
      <c r="F1290" s="2" t="s">
        <v>2401</v>
      </c>
      <c r="G1290" s="2" t="s">
        <v>5144</v>
      </c>
      <c r="H1290" s="2">
        <v>1.25</v>
      </c>
      <c r="I1290" s="23">
        <v>-2746102</v>
      </c>
      <c r="J1290" s="24">
        <v>-2.47004811435045E-2</v>
      </c>
    </row>
    <row r="1291" spans="1:10" ht="15.95" customHeight="1" x14ac:dyDescent="0.15">
      <c r="A1291" s="25">
        <v>44305</v>
      </c>
      <c r="B1291" s="3" t="s">
        <v>5145</v>
      </c>
      <c r="C1291" s="2" t="s">
        <v>5146</v>
      </c>
      <c r="D1291" s="2">
        <v>7.17</v>
      </c>
      <c r="E1291" s="2">
        <v>-0.42</v>
      </c>
      <c r="F1291" s="2" t="s">
        <v>2081</v>
      </c>
      <c r="G1291" s="2" t="s">
        <v>5147</v>
      </c>
      <c r="H1291" s="2">
        <v>2.62</v>
      </c>
      <c r="I1291" s="23">
        <v>-900058</v>
      </c>
      <c r="J1291" s="24">
        <v>-8.84254267351498E-3</v>
      </c>
    </row>
    <row r="1292" spans="1:10" ht="15.95" customHeight="1" x14ac:dyDescent="0.15">
      <c r="A1292" s="25">
        <v>44305</v>
      </c>
      <c r="B1292" s="3" t="s">
        <v>1938</v>
      </c>
      <c r="C1292" s="2" t="s">
        <v>1939</v>
      </c>
      <c r="D1292" s="2">
        <v>3.45</v>
      </c>
      <c r="E1292" s="2">
        <v>-0.57999999999999996</v>
      </c>
      <c r="F1292" s="2" t="s">
        <v>389</v>
      </c>
      <c r="G1292" s="2" t="s">
        <v>1940</v>
      </c>
      <c r="H1292" s="2">
        <v>4.4000000000000004</v>
      </c>
      <c r="I1292" s="23">
        <v>-1883271</v>
      </c>
      <c r="J1292" s="24">
        <v>-1.01639221084297E-2</v>
      </c>
    </row>
    <row r="1293" spans="1:10" ht="15.95" customHeight="1" x14ac:dyDescent="0.15">
      <c r="A1293" s="25">
        <v>44305</v>
      </c>
      <c r="B1293" s="3" t="s">
        <v>5148</v>
      </c>
      <c r="C1293" s="2" t="s">
        <v>5149</v>
      </c>
      <c r="D1293" s="2">
        <v>8.0399999999999991</v>
      </c>
      <c r="E1293" s="2">
        <v>1.77</v>
      </c>
      <c r="F1293" s="2" t="s">
        <v>5150</v>
      </c>
      <c r="G1293" s="2" t="s">
        <v>1023</v>
      </c>
      <c r="H1293" s="2">
        <v>3.56</v>
      </c>
      <c r="I1293" s="23">
        <v>-822786</v>
      </c>
      <c r="J1293" s="24">
        <v>-2.6371947788085201E-2</v>
      </c>
    </row>
    <row r="1294" spans="1:10" ht="15.95" customHeight="1" x14ac:dyDescent="0.15">
      <c r="A1294" s="25">
        <v>44305</v>
      </c>
      <c r="B1294" s="3" t="s">
        <v>1941</v>
      </c>
      <c r="C1294" s="2" t="s">
        <v>1942</v>
      </c>
      <c r="D1294" s="2">
        <v>17.41</v>
      </c>
      <c r="E1294" s="2">
        <v>0.81</v>
      </c>
      <c r="F1294" s="2" t="s">
        <v>1943</v>
      </c>
      <c r="G1294" s="2" t="s">
        <v>1944</v>
      </c>
      <c r="H1294" s="2">
        <v>6.83</v>
      </c>
      <c r="I1294" s="23">
        <v>-380170</v>
      </c>
      <c r="J1294" s="24">
        <v>-4.5394351696234096E-3</v>
      </c>
    </row>
    <row r="1295" spans="1:10" ht="15.95" customHeight="1" x14ac:dyDescent="0.15">
      <c r="A1295" s="25">
        <v>44305</v>
      </c>
      <c r="B1295" s="3" t="s">
        <v>5151</v>
      </c>
      <c r="C1295" s="2" t="s">
        <v>5152</v>
      </c>
      <c r="D1295" s="2">
        <v>34.26</v>
      </c>
      <c r="E1295" s="2">
        <v>2.79</v>
      </c>
      <c r="F1295" s="2" t="s">
        <v>5153</v>
      </c>
      <c r="G1295" s="2" t="s">
        <v>5154</v>
      </c>
      <c r="H1295" s="2">
        <v>0.2</v>
      </c>
      <c r="I1295" s="23">
        <v>-196322</v>
      </c>
      <c r="J1295" s="24">
        <v>-0.34936512059533897</v>
      </c>
    </row>
    <row r="1296" spans="1:10" ht="15.95" customHeight="1" x14ac:dyDescent="0.15">
      <c r="A1296" s="25">
        <v>44305</v>
      </c>
      <c r="B1296" s="3" t="s">
        <v>5155</v>
      </c>
      <c r="C1296" s="2" t="s">
        <v>5156</v>
      </c>
      <c r="D1296" s="2">
        <v>6.31</v>
      </c>
      <c r="E1296" s="2">
        <v>-0.47</v>
      </c>
      <c r="F1296" s="2" t="s">
        <v>5157</v>
      </c>
      <c r="G1296" s="2" t="s">
        <v>5158</v>
      </c>
      <c r="H1296" s="2">
        <v>0.63</v>
      </c>
      <c r="I1296" s="23">
        <v>-1067565</v>
      </c>
      <c r="J1296" s="24">
        <v>-0.118469638104011</v>
      </c>
    </row>
    <row r="1297" spans="1:10" ht="15.95" customHeight="1" x14ac:dyDescent="0.15">
      <c r="A1297" s="25">
        <v>44305</v>
      </c>
      <c r="B1297" s="3" t="s">
        <v>5159</v>
      </c>
      <c r="C1297" s="2" t="s">
        <v>5160</v>
      </c>
      <c r="D1297" s="2">
        <v>25.67</v>
      </c>
      <c r="E1297" s="2">
        <v>-0.54</v>
      </c>
      <c r="F1297" s="2" t="s">
        <v>5161</v>
      </c>
      <c r="G1297" s="2" t="s">
        <v>2558</v>
      </c>
      <c r="H1297" s="2">
        <v>1.6</v>
      </c>
      <c r="I1297" s="23">
        <v>-263317</v>
      </c>
      <c r="J1297" s="24">
        <v>-1.33548091225808E-2</v>
      </c>
    </row>
    <row r="1298" spans="1:10" ht="15.95" customHeight="1" x14ac:dyDescent="0.15">
      <c r="A1298" s="25">
        <v>44305</v>
      </c>
      <c r="B1298" s="3" t="s">
        <v>1945</v>
      </c>
      <c r="C1298" s="2" t="s">
        <v>1946</v>
      </c>
      <c r="D1298" s="2">
        <v>41.2</v>
      </c>
      <c r="E1298" s="2">
        <v>4.57</v>
      </c>
      <c r="F1298" s="2" t="s">
        <v>1947</v>
      </c>
      <c r="G1298" s="2" t="s">
        <v>1948</v>
      </c>
      <c r="H1298" s="2">
        <v>0.8</v>
      </c>
      <c r="I1298" s="23">
        <v>-164487</v>
      </c>
      <c r="J1298" s="24">
        <v>-2.5921037211068601E-2</v>
      </c>
    </row>
    <row r="1299" spans="1:10" ht="15.95" customHeight="1" x14ac:dyDescent="0.15">
      <c r="A1299" s="25">
        <v>44305</v>
      </c>
      <c r="B1299" s="3" t="s">
        <v>5162</v>
      </c>
      <c r="C1299" s="2" t="s">
        <v>5163</v>
      </c>
      <c r="D1299" s="2">
        <v>21.11</v>
      </c>
      <c r="E1299" s="2">
        <v>0.81</v>
      </c>
      <c r="F1299" s="2" t="s">
        <v>5164</v>
      </c>
      <c r="G1299" s="2" t="s">
        <v>5165</v>
      </c>
      <c r="H1299" s="2">
        <v>0.15</v>
      </c>
      <c r="I1299" s="23">
        <v>-321630</v>
      </c>
      <c r="J1299" s="24">
        <v>-0.43269709014779201</v>
      </c>
    </row>
    <row r="1300" spans="1:10" ht="15.95" customHeight="1" x14ac:dyDescent="0.15">
      <c r="A1300" s="25">
        <v>44305</v>
      </c>
      <c r="B1300" s="3" t="s">
        <v>5166</v>
      </c>
      <c r="C1300" s="2" t="s">
        <v>5167</v>
      </c>
      <c r="D1300" s="2">
        <v>9.24</v>
      </c>
      <c r="E1300" s="2">
        <v>-0.11</v>
      </c>
      <c r="F1300" s="2" t="s">
        <v>5168</v>
      </c>
      <c r="G1300" s="2" t="s">
        <v>5169</v>
      </c>
      <c r="H1300" s="2">
        <v>0.25</v>
      </c>
      <c r="I1300" s="23">
        <v>-736141</v>
      </c>
      <c r="J1300" s="24">
        <v>-0.17111293408935799</v>
      </c>
    </row>
    <row r="1301" spans="1:10" ht="15.95" customHeight="1" x14ac:dyDescent="0.15">
      <c r="A1301" s="25">
        <v>44305</v>
      </c>
      <c r="B1301" s="3" t="s">
        <v>5170</v>
      </c>
      <c r="C1301" s="2" t="s">
        <v>5171</v>
      </c>
      <c r="D1301" s="2">
        <v>2.84</v>
      </c>
      <c r="E1301" s="2">
        <v>-1.39</v>
      </c>
      <c r="F1301" s="2" t="s">
        <v>5172</v>
      </c>
      <c r="G1301" s="2" t="s">
        <v>5173</v>
      </c>
      <c r="H1301" s="2">
        <v>0.96</v>
      </c>
      <c r="I1301" s="23">
        <v>-2399023</v>
      </c>
      <c r="J1301" s="24">
        <v>-8.9267185074130201E-2</v>
      </c>
    </row>
    <row r="1302" spans="1:10" ht="15.95" customHeight="1" x14ac:dyDescent="0.15">
      <c r="A1302" s="25">
        <v>44305</v>
      </c>
      <c r="B1302" s="3" t="s">
        <v>1949</v>
      </c>
      <c r="C1302" s="2" t="s">
        <v>1950</v>
      </c>
      <c r="D1302" s="2">
        <v>5.66</v>
      </c>
      <c r="E1302" s="2">
        <v>-0.18</v>
      </c>
      <c r="F1302" s="2" t="s">
        <v>1951</v>
      </c>
      <c r="G1302" s="2" t="s">
        <v>263</v>
      </c>
      <c r="H1302" s="2">
        <v>1.62</v>
      </c>
      <c r="I1302" s="23">
        <v>-1213000</v>
      </c>
      <c r="J1302" s="24">
        <v>-1.6123522017212E-2</v>
      </c>
    </row>
    <row r="1303" spans="1:10" ht="15.95" customHeight="1" x14ac:dyDescent="0.15">
      <c r="A1303" s="25">
        <v>44305</v>
      </c>
      <c r="B1303" s="3" t="s">
        <v>5174</v>
      </c>
      <c r="C1303" s="2" t="s">
        <v>5175</v>
      </c>
      <c r="D1303" s="2">
        <v>10.06</v>
      </c>
      <c r="E1303" s="2">
        <v>2.2400000000000002</v>
      </c>
      <c r="F1303" s="2" t="s">
        <v>5176</v>
      </c>
      <c r="G1303" s="2" t="s">
        <v>5177</v>
      </c>
      <c r="H1303" s="2">
        <v>0.22</v>
      </c>
      <c r="I1303" s="23">
        <v>-683901</v>
      </c>
      <c r="J1303" s="24">
        <v>-0.33080298270984299</v>
      </c>
    </row>
    <row r="1304" spans="1:10" ht="15.95" customHeight="1" x14ac:dyDescent="0.15">
      <c r="A1304" s="25">
        <v>44305</v>
      </c>
      <c r="B1304" s="3" t="s">
        <v>5178</v>
      </c>
      <c r="C1304" s="2" t="s">
        <v>5179</v>
      </c>
      <c r="D1304" s="2">
        <v>11.94</v>
      </c>
      <c r="E1304" s="2">
        <v>-0.75</v>
      </c>
      <c r="F1304" s="2" t="s">
        <v>5180</v>
      </c>
      <c r="G1304" s="2" t="s">
        <v>2625</v>
      </c>
      <c r="H1304" s="2">
        <v>2.31</v>
      </c>
      <c r="I1304" s="23">
        <v>-583838</v>
      </c>
      <c r="J1304" s="24">
        <v>-3.4311759430334002E-2</v>
      </c>
    </row>
    <row r="1305" spans="1:10" ht="15.95" customHeight="1" x14ac:dyDescent="0.15">
      <c r="A1305" s="25">
        <v>44305</v>
      </c>
      <c r="B1305" s="3" t="s">
        <v>5181</v>
      </c>
      <c r="C1305" s="2" t="s">
        <v>5182</v>
      </c>
      <c r="D1305" s="2">
        <v>38.950000000000003</v>
      </c>
      <c r="E1305" s="2">
        <v>1.96</v>
      </c>
      <c r="F1305" s="2" t="s">
        <v>5183</v>
      </c>
      <c r="G1305" s="2" t="s">
        <v>1958</v>
      </c>
      <c r="H1305" s="2">
        <v>4.9000000000000004</v>
      </c>
      <c r="I1305" s="23">
        <v>-181511</v>
      </c>
      <c r="J1305" s="24">
        <v>-4.75344270770046E-3</v>
      </c>
    </row>
    <row r="1306" spans="1:10" ht="15.95" customHeight="1" x14ac:dyDescent="0.15">
      <c r="A1306" s="25">
        <v>44305</v>
      </c>
      <c r="B1306" s="3" t="s">
        <v>5184</v>
      </c>
      <c r="C1306" s="2" t="s">
        <v>5185</v>
      </c>
      <c r="D1306" s="2">
        <v>2.62</v>
      </c>
      <c r="E1306" s="2">
        <v>-1.87</v>
      </c>
      <c r="F1306" s="2" t="s">
        <v>1592</v>
      </c>
      <c r="G1306" s="2" t="s">
        <v>5186</v>
      </c>
      <c r="H1306" s="2">
        <v>2.82</v>
      </c>
      <c r="I1306" s="23">
        <v>-2742080</v>
      </c>
      <c r="J1306" s="24">
        <v>-8.8843029730054004E-3</v>
      </c>
    </row>
    <row r="1307" spans="1:10" ht="15.95" customHeight="1" x14ac:dyDescent="0.15">
      <c r="A1307" s="25">
        <v>44305</v>
      </c>
      <c r="B1307" s="3" t="s">
        <v>1952</v>
      </c>
      <c r="C1307" s="2" t="s">
        <v>1953</v>
      </c>
      <c r="D1307" s="2">
        <v>16.18</v>
      </c>
      <c r="E1307" s="2">
        <v>2.73</v>
      </c>
      <c r="F1307" s="2" t="s">
        <v>1954</v>
      </c>
      <c r="G1307" s="2" t="s">
        <v>1955</v>
      </c>
      <c r="H1307" s="2">
        <v>1.4</v>
      </c>
      <c r="I1307" s="23">
        <v>-445715</v>
      </c>
      <c r="J1307" s="24">
        <v>-8.2851640764905997E-3</v>
      </c>
    </row>
    <row r="1308" spans="1:10" ht="15.95" customHeight="1" x14ac:dyDescent="0.15">
      <c r="A1308" s="25">
        <v>44305</v>
      </c>
      <c r="B1308" s="3" t="s">
        <v>1956</v>
      </c>
      <c r="C1308" s="2" t="s">
        <v>1957</v>
      </c>
      <c r="D1308" s="2">
        <v>5.98</v>
      </c>
      <c r="E1308" s="2">
        <v>2.93</v>
      </c>
      <c r="F1308" s="2" t="s">
        <v>1843</v>
      </c>
      <c r="G1308" s="2" t="s">
        <v>1958</v>
      </c>
      <c r="H1308" s="2">
        <v>0.92</v>
      </c>
      <c r="I1308" s="23">
        <v>-1220292</v>
      </c>
      <c r="J1308" s="24">
        <v>-4.9542432675095498E-3</v>
      </c>
    </row>
    <row r="1309" spans="1:10" ht="15.95" customHeight="1" x14ac:dyDescent="0.15">
      <c r="A1309" s="25">
        <v>44305</v>
      </c>
      <c r="B1309" s="3" t="s">
        <v>1959</v>
      </c>
      <c r="C1309" s="2" t="s">
        <v>1960</v>
      </c>
      <c r="D1309" s="2">
        <v>3.94</v>
      </c>
      <c r="E1309" s="2">
        <v>0.77</v>
      </c>
      <c r="F1309" s="2" t="s">
        <v>1961</v>
      </c>
      <c r="G1309" s="2" t="s">
        <v>1962</v>
      </c>
      <c r="H1309" s="2">
        <v>1.79</v>
      </c>
      <c r="I1309" s="23">
        <v>-1869452</v>
      </c>
      <c r="J1309" s="24">
        <v>-2.5249181389872901E-3</v>
      </c>
    </row>
    <row r="1310" spans="1:10" ht="15.95" customHeight="1" x14ac:dyDescent="0.15">
      <c r="A1310" s="25">
        <v>44305</v>
      </c>
      <c r="B1310" s="3" t="s">
        <v>5187</v>
      </c>
      <c r="C1310" s="2" t="s">
        <v>5188</v>
      </c>
      <c r="D1310" s="2">
        <v>11.49</v>
      </c>
      <c r="E1310" s="2">
        <v>2.59</v>
      </c>
      <c r="F1310" s="2" t="s">
        <v>5189</v>
      </c>
      <c r="G1310" s="2" t="s">
        <v>5190</v>
      </c>
      <c r="H1310" s="2">
        <v>0.69</v>
      </c>
      <c r="I1310" s="23">
        <v>-648823</v>
      </c>
      <c r="J1310" s="24">
        <v>-7.6682172451309705E-2</v>
      </c>
    </row>
    <row r="1311" spans="1:10" ht="15.95" customHeight="1" x14ac:dyDescent="0.15">
      <c r="A1311" s="25">
        <v>44305</v>
      </c>
      <c r="B1311" s="3" t="s">
        <v>5191</v>
      </c>
      <c r="C1311" s="2" t="s">
        <v>5192</v>
      </c>
      <c r="D1311" s="2">
        <v>10.39</v>
      </c>
      <c r="E1311" s="2">
        <v>-1.61</v>
      </c>
      <c r="F1311" s="2" t="s">
        <v>5193</v>
      </c>
      <c r="G1311" s="2" t="s">
        <v>5194</v>
      </c>
      <c r="H1311" s="2">
        <v>0.82</v>
      </c>
      <c r="I1311" s="23">
        <v>-719550</v>
      </c>
      <c r="J1311" s="24">
        <v>-7.6761717504452501E-2</v>
      </c>
    </row>
    <row r="1312" spans="1:10" ht="15.95" customHeight="1" x14ac:dyDescent="0.15">
      <c r="A1312" s="25">
        <v>44305</v>
      </c>
      <c r="B1312" s="3" t="s">
        <v>1963</v>
      </c>
      <c r="C1312" s="2" t="s">
        <v>1964</v>
      </c>
      <c r="D1312" s="2">
        <v>3.7</v>
      </c>
      <c r="E1312" s="2">
        <v>-0.27</v>
      </c>
      <c r="F1312" s="2" t="s">
        <v>1965</v>
      </c>
      <c r="G1312" s="2" t="s">
        <v>259</v>
      </c>
      <c r="H1312" s="2">
        <v>1.27</v>
      </c>
      <c r="I1312" s="23">
        <v>-2022225</v>
      </c>
      <c r="J1312" s="24">
        <v>-2.1072561941851999E-2</v>
      </c>
    </row>
    <row r="1313" spans="1:10" ht="15.95" customHeight="1" x14ac:dyDescent="0.15">
      <c r="A1313" s="25">
        <v>44305</v>
      </c>
      <c r="B1313" s="3" t="s">
        <v>1966</v>
      </c>
      <c r="C1313" s="2" t="s">
        <v>1967</v>
      </c>
      <c r="D1313" s="2">
        <v>18.829999999999998</v>
      </c>
      <c r="E1313" s="2">
        <v>-0.69</v>
      </c>
      <c r="F1313" s="2" t="s">
        <v>1968</v>
      </c>
      <c r="G1313" s="2" t="s">
        <v>1969</v>
      </c>
      <c r="H1313" s="2">
        <v>2.27</v>
      </c>
      <c r="I1313" s="23">
        <v>-400833</v>
      </c>
      <c r="J1313" s="24">
        <v>-1.4109351023842901E-2</v>
      </c>
    </row>
    <row r="1314" spans="1:10" ht="15.95" customHeight="1" x14ac:dyDescent="0.15">
      <c r="A1314" s="25">
        <v>44305</v>
      </c>
      <c r="B1314" s="3" t="s">
        <v>1970</v>
      </c>
      <c r="C1314" s="2" t="s">
        <v>1971</v>
      </c>
      <c r="D1314" s="2">
        <v>6.4</v>
      </c>
      <c r="E1314" s="2">
        <v>-0.31</v>
      </c>
      <c r="F1314" s="2" t="s">
        <v>1972</v>
      </c>
      <c r="G1314" s="2" t="s">
        <v>1973</v>
      </c>
      <c r="H1314" s="2">
        <v>1.93</v>
      </c>
      <c r="I1314" s="23">
        <v>-1190788</v>
      </c>
      <c r="J1314" s="24">
        <v>-2.8249991011820099E-2</v>
      </c>
    </row>
    <row r="1315" spans="1:10" ht="15.95" customHeight="1" x14ac:dyDescent="0.15">
      <c r="A1315" s="25">
        <v>44305</v>
      </c>
      <c r="B1315" s="3" t="s">
        <v>5195</v>
      </c>
      <c r="C1315" s="2" t="s">
        <v>5196</v>
      </c>
      <c r="D1315" s="2">
        <v>36.090000000000003</v>
      </c>
      <c r="E1315" s="2">
        <v>0.25</v>
      </c>
      <c r="F1315" s="2" t="s">
        <v>5197</v>
      </c>
      <c r="G1315" s="2" t="s">
        <v>5198</v>
      </c>
      <c r="H1315" s="2">
        <v>9.67</v>
      </c>
      <c r="I1315" s="23">
        <v>-211275</v>
      </c>
      <c r="J1315" s="24">
        <v>-3.3365692027671401E-3</v>
      </c>
    </row>
    <row r="1316" spans="1:10" ht="15.95" customHeight="1" x14ac:dyDescent="0.15">
      <c r="A1316" s="25">
        <v>44305</v>
      </c>
      <c r="B1316" s="3" t="s">
        <v>1974</v>
      </c>
      <c r="C1316" s="2" t="s">
        <v>1975</v>
      </c>
      <c r="D1316" s="2">
        <v>24.43</v>
      </c>
      <c r="E1316" s="2">
        <v>3.74</v>
      </c>
      <c r="F1316" s="2" t="s">
        <v>1976</v>
      </c>
      <c r="G1316" s="2" t="s">
        <v>1977</v>
      </c>
      <c r="H1316" s="2">
        <v>4.03</v>
      </c>
      <c r="I1316" s="23">
        <v>-318443</v>
      </c>
      <c r="J1316" s="24">
        <v>-4.13411016101402E-2</v>
      </c>
    </row>
    <row r="1317" spans="1:10" ht="15.95" customHeight="1" x14ac:dyDescent="0.15">
      <c r="A1317" s="25">
        <v>44305</v>
      </c>
      <c r="B1317" s="3" t="s">
        <v>5199</v>
      </c>
      <c r="C1317" s="2" t="s">
        <v>5200</v>
      </c>
      <c r="D1317" s="2">
        <v>12.31</v>
      </c>
      <c r="E1317" s="2">
        <v>-0.81</v>
      </c>
      <c r="F1317" s="2" t="s">
        <v>5201</v>
      </c>
      <c r="G1317" s="2" t="s">
        <v>184</v>
      </c>
      <c r="H1317" s="2">
        <v>4.51</v>
      </c>
      <c r="I1317" s="23">
        <v>-635686</v>
      </c>
      <c r="J1317" s="24">
        <v>-1.11150419242067E-2</v>
      </c>
    </row>
    <row r="1318" spans="1:10" ht="15.95" customHeight="1" x14ac:dyDescent="0.15">
      <c r="A1318" s="25">
        <v>44305</v>
      </c>
      <c r="B1318" s="3" t="s">
        <v>5202</v>
      </c>
      <c r="C1318" s="2" t="s">
        <v>5203</v>
      </c>
      <c r="D1318" s="2">
        <v>12.08</v>
      </c>
      <c r="E1318" s="2">
        <v>5.78</v>
      </c>
      <c r="F1318" s="2" t="s">
        <v>3346</v>
      </c>
      <c r="G1318" s="2" t="s">
        <v>5204</v>
      </c>
      <c r="H1318" s="2">
        <v>2.7</v>
      </c>
      <c r="I1318" s="23">
        <v>-648358</v>
      </c>
      <c r="J1318" s="24">
        <v>-6.4418761411184303E-3</v>
      </c>
    </row>
    <row r="1319" spans="1:10" ht="15.95" customHeight="1" x14ac:dyDescent="0.15">
      <c r="A1319" s="25">
        <v>44305</v>
      </c>
      <c r="B1319" s="3" t="s">
        <v>1978</v>
      </c>
      <c r="C1319" s="2" t="s">
        <v>1979</v>
      </c>
      <c r="D1319" s="2">
        <v>135.19999999999999</v>
      </c>
      <c r="E1319" s="2">
        <v>3.17</v>
      </c>
      <c r="F1319" s="2" t="s">
        <v>1980</v>
      </c>
      <c r="G1319" s="2" t="s">
        <v>1981</v>
      </c>
      <c r="H1319" s="2">
        <v>12.27</v>
      </c>
      <c r="I1319" s="23">
        <v>-58830</v>
      </c>
      <c r="J1319" s="24">
        <v>-1.0749773523781501E-3</v>
      </c>
    </row>
    <row r="1320" spans="1:10" ht="15.95" customHeight="1" x14ac:dyDescent="0.15">
      <c r="A1320" s="25">
        <v>44305</v>
      </c>
      <c r="B1320" s="3" t="s">
        <v>5205</v>
      </c>
      <c r="C1320" s="2" t="s">
        <v>5206</v>
      </c>
      <c r="D1320" s="2">
        <v>17.72</v>
      </c>
      <c r="E1320" s="2">
        <v>2.9</v>
      </c>
      <c r="F1320" s="2" t="s">
        <v>1382</v>
      </c>
      <c r="G1320" s="2" t="s">
        <v>5207</v>
      </c>
      <c r="H1320" s="2">
        <v>7.41</v>
      </c>
      <c r="I1320" s="23">
        <v>-452281</v>
      </c>
      <c r="J1320" s="24">
        <v>-2.9228059748819201E-3</v>
      </c>
    </row>
    <row r="1321" spans="1:10" ht="15.95" customHeight="1" x14ac:dyDescent="0.15">
      <c r="A1321" s="25">
        <v>44305</v>
      </c>
      <c r="B1321" s="3" t="s">
        <v>1982</v>
      </c>
      <c r="C1321" s="2" t="s">
        <v>1983</v>
      </c>
      <c r="D1321" s="2">
        <v>14.46</v>
      </c>
      <c r="E1321" s="2">
        <v>-0.34</v>
      </c>
      <c r="F1321" s="2" t="s">
        <v>1984</v>
      </c>
      <c r="G1321" s="2" t="s">
        <v>278</v>
      </c>
      <c r="H1321" s="2">
        <v>0.57999999999999996</v>
      </c>
      <c r="I1321" s="23">
        <v>-554642</v>
      </c>
      <c r="J1321" s="24">
        <v>-3.10302409544175E-2</v>
      </c>
    </row>
    <row r="1322" spans="1:10" ht="15.95" customHeight="1" x14ac:dyDescent="0.15">
      <c r="A1322" s="25">
        <v>44305</v>
      </c>
      <c r="B1322" s="3" t="s">
        <v>5208</v>
      </c>
      <c r="C1322" s="2" t="s">
        <v>5209</v>
      </c>
      <c r="D1322" s="2">
        <v>34.83</v>
      </c>
      <c r="E1322" s="2">
        <v>4.16</v>
      </c>
      <c r="F1322" s="2" t="s">
        <v>5210</v>
      </c>
      <c r="G1322" s="2" t="s">
        <v>427</v>
      </c>
      <c r="H1322" s="2">
        <v>2.7</v>
      </c>
      <c r="I1322" s="23">
        <v>-230428</v>
      </c>
      <c r="J1322" s="24">
        <v>-6.8649030929085397E-3</v>
      </c>
    </row>
    <row r="1323" spans="1:10" ht="15.95" customHeight="1" x14ac:dyDescent="0.15">
      <c r="A1323" s="25">
        <v>44305</v>
      </c>
      <c r="B1323" s="3" t="s">
        <v>1985</v>
      </c>
      <c r="C1323" s="2" t="s">
        <v>1986</v>
      </c>
      <c r="D1323" s="2">
        <v>10.85</v>
      </c>
      <c r="E1323" s="2">
        <v>-1.18</v>
      </c>
      <c r="F1323" s="2" t="s">
        <v>1987</v>
      </c>
      <c r="G1323" s="2" t="s">
        <v>1988</v>
      </c>
      <c r="H1323" s="2">
        <v>10.56</v>
      </c>
      <c r="I1323" s="23">
        <v>-744836</v>
      </c>
      <c r="J1323" s="24">
        <v>-3.8645160905610302E-3</v>
      </c>
    </row>
    <row r="1324" spans="1:10" ht="15.95" customHeight="1" x14ac:dyDescent="0.15">
      <c r="A1324" s="25">
        <v>44305</v>
      </c>
      <c r="B1324" s="3" t="s">
        <v>1989</v>
      </c>
      <c r="C1324" s="2" t="s">
        <v>1990</v>
      </c>
      <c r="D1324" s="2">
        <v>2.66</v>
      </c>
      <c r="E1324" s="2">
        <v>-0.75</v>
      </c>
      <c r="F1324" s="2" t="s">
        <v>1991</v>
      </c>
      <c r="G1324" s="2" t="s">
        <v>1992</v>
      </c>
      <c r="H1324" s="2">
        <v>0.23</v>
      </c>
      <c r="I1324" s="23">
        <v>-3043700</v>
      </c>
      <c r="J1324" s="24">
        <v>-9.5582668509002197E-2</v>
      </c>
    </row>
    <row r="1325" spans="1:10" ht="15.95" customHeight="1" x14ac:dyDescent="0.15">
      <c r="A1325" s="25">
        <v>44305</v>
      </c>
      <c r="B1325" s="3" t="s">
        <v>5211</v>
      </c>
      <c r="C1325" s="2" t="s">
        <v>5212</v>
      </c>
      <c r="D1325" s="2">
        <v>35.450000000000003</v>
      </c>
      <c r="E1325" s="2">
        <v>2.4900000000000002</v>
      </c>
      <c r="F1325" s="2" t="s">
        <v>5213</v>
      </c>
      <c r="G1325" s="2" t="s">
        <v>180</v>
      </c>
      <c r="H1325" s="2">
        <v>0.67</v>
      </c>
      <c r="I1325" s="23">
        <v>-228595</v>
      </c>
      <c r="J1325" s="24">
        <v>-3.9711098307775403E-2</v>
      </c>
    </row>
    <row r="1326" spans="1:10" ht="15.95" customHeight="1" x14ac:dyDescent="0.15">
      <c r="A1326" s="25">
        <v>44305</v>
      </c>
      <c r="B1326" s="3" t="s">
        <v>5214</v>
      </c>
      <c r="C1326" s="2" t="s">
        <v>5215</v>
      </c>
      <c r="D1326" s="2">
        <v>69.17</v>
      </c>
      <c r="E1326" s="2">
        <v>2.63</v>
      </c>
      <c r="F1326" s="2" t="s">
        <v>5216</v>
      </c>
      <c r="G1326" s="2" t="s">
        <v>3023</v>
      </c>
      <c r="H1326" s="2">
        <v>0.98</v>
      </c>
      <c r="I1326" s="23">
        <v>-118836</v>
      </c>
      <c r="J1326" s="24">
        <v>-2.6187872983957101E-2</v>
      </c>
    </row>
    <row r="1327" spans="1:10" ht="15.95" customHeight="1" x14ac:dyDescent="0.15">
      <c r="A1327" s="25">
        <v>44305</v>
      </c>
      <c r="B1327" s="3" t="s">
        <v>5217</v>
      </c>
      <c r="C1327" s="2" t="s">
        <v>5218</v>
      </c>
      <c r="D1327" s="2">
        <v>6.28</v>
      </c>
      <c r="E1327" s="2">
        <v>-0.63</v>
      </c>
      <c r="F1327" s="2" t="s">
        <v>5219</v>
      </c>
      <c r="G1327" s="2" t="s">
        <v>5220</v>
      </c>
      <c r="H1327" s="2">
        <v>1.67</v>
      </c>
      <c r="I1327" s="23">
        <v>-1328480</v>
      </c>
      <c r="J1327" s="24">
        <v>-5.48311686059718E-2</v>
      </c>
    </row>
    <row r="1328" spans="1:10" ht="15.95" customHeight="1" x14ac:dyDescent="0.15">
      <c r="A1328" s="25">
        <v>44305</v>
      </c>
      <c r="B1328" s="3" t="s">
        <v>5221</v>
      </c>
      <c r="C1328" s="2" t="s">
        <v>5222</v>
      </c>
      <c r="D1328" s="2">
        <v>4.51</v>
      </c>
      <c r="E1328" s="2">
        <v>-0.88</v>
      </c>
      <c r="F1328" s="2" t="s">
        <v>5223</v>
      </c>
      <c r="G1328" s="2" t="s">
        <v>510</v>
      </c>
      <c r="H1328" s="2">
        <v>1.41</v>
      </c>
      <c r="I1328" s="23">
        <v>-1890300</v>
      </c>
      <c r="J1328" s="24">
        <v>-4.0868623941962702E-2</v>
      </c>
    </row>
    <row r="1329" spans="1:10" ht="15.95" customHeight="1" x14ac:dyDescent="0.15">
      <c r="A1329" s="25">
        <v>44305</v>
      </c>
      <c r="B1329" s="3" t="s">
        <v>5224</v>
      </c>
      <c r="C1329" s="2" t="s">
        <v>5225</v>
      </c>
      <c r="D1329" s="2">
        <v>5.0599999999999996</v>
      </c>
      <c r="E1329" s="2">
        <v>-0.2</v>
      </c>
      <c r="F1329" s="2" t="s">
        <v>5226</v>
      </c>
      <c r="G1329" s="2" t="s">
        <v>588</v>
      </c>
      <c r="H1329" s="2">
        <v>2.5099999999999998</v>
      </c>
      <c r="I1329" s="23">
        <v>-1706774</v>
      </c>
      <c r="J1329" s="24">
        <v>-2.2218802497104201E-2</v>
      </c>
    </row>
    <row r="1330" spans="1:10" ht="15.95" customHeight="1" x14ac:dyDescent="0.15">
      <c r="A1330" s="25">
        <v>44305</v>
      </c>
      <c r="B1330" s="3" t="s">
        <v>5227</v>
      </c>
      <c r="C1330" s="2" t="s">
        <v>5228</v>
      </c>
      <c r="D1330" s="2">
        <v>33.21</v>
      </c>
      <c r="E1330" s="2">
        <v>5.19</v>
      </c>
      <c r="F1330" s="2" t="s">
        <v>5229</v>
      </c>
      <c r="G1330" s="2" t="s">
        <v>479</v>
      </c>
      <c r="H1330" s="2">
        <v>1.48</v>
      </c>
      <c r="I1330" s="23">
        <v>-260160</v>
      </c>
      <c r="J1330" s="24">
        <v>-3.1773384547890603E-2</v>
      </c>
    </row>
    <row r="1331" spans="1:10" ht="15.95" customHeight="1" x14ac:dyDescent="0.15">
      <c r="A1331" s="25">
        <v>44305</v>
      </c>
      <c r="B1331" s="3" t="s">
        <v>5230</v>
      </c>
      <c r="C1331" s="2" t="s">
        <v>5231</v>
      </c>
      <c r="D1331" s="2">
        <v>8.0500000000000007</v>
      </c>
      <c r="E1331" s="2">
        <v>-1.1100000000000001</v>
      </c>
      <c r="F1331" s="2" t="s">
        <v>5232</v>
      </c>
      <c r="G1331" s="2" t="s">
        <v>5233</v>
      </c>
      <c r="H1331" s="2">
        <v>0.51</v>
      </c>
      <c r="I1331" s="23">
        <v>-1075467</v>
      </c>
      <c r="J1331" s="24">
        <v>-0.20778574987190601</v>
      </c>
    </row>
    <row r="1332" spans="1:10" ht="15.95" customHeight="1" x14ac:dyDescent="0.15">
      <c r="A1332" s="25">
        <v>44305</v>
      </c>
      <c r="B1332" s="3" t="s">
        <v>5234</v>
      </c>
      <c r="C1332" s="2" t="s">
        <v>5235</v>
      </c>
      <c r="D1332" s="2">
        <v>36.29</v>
      </c>
      <c r="E1332" s="2">
        <v>1.43</v>
      </c>
      <c r="F1332" s="2" t="s">
        <v>5236</v>
      </c>
      <c r="G1332" s="2" t="s">
        <v>5237</v>
      </c>
      <c r="H1332" s="2">
        <v>4.1900000000000004</v>
      </c>
      <c r="I1332" s="23">
        <v>-238876</v>
      </c>
      <c r="J1332" s="24">
        <v>-5.0216970656943496E-3</v>
      </c>
    </row>
    <row r="1333" spans="1:10" ht="15.95" customHeight="1" x14ac:dyDescent="0.15">
      <c r="A1333" s="25">
        <v>44305</v>
      </c>
      <c r="B1333" s="3" t="s">
        <v>5238</v>
      </c>
      <c r="C1333" s="2" t="s">
        <v>5239</v>
      </c>
      <c r="D1333" s="2">
        <v>21.32</v>
      </c>
      <c r="E1333" s="2">
        <v>-1.48</v>
      </c>
      <c r="F1333" s="2" t="s">
        <v>5240</v>
      </c>
      <c r="G1333" s="2" t="s">
        <v>200</v>
      </c>
      <c r="H1333" s="2">
        <v>1.1299999999999999</v>
      </c>
      <c r="I1333" s="23">
        <v>-436980</v>
      </c>
      <c r="J1333" s="24">
        <v>-3.4547457738708098E-2</v>
      </c>
    </row>
    <row r="1334" spans="1:10" ht="15.95" customHeight="1" x14ac:dyDescent="0.15">
      <c r="A1334" s="25">
        <v>44305</v>
      </c>
      <c r="B1334" s="3" t="s">
        <v>5241</v>
      </c>
      <c r="C1334" s="2" t="s">
        <v>5242</v>
      </c>
      <c r="D1334" s="2">
        <v>7.7</v>
      </c>
      <c r="E1334" s="2">
        <v>3.36</v>
      </c>
      <c r="F1334" s="2" t="s">
        <v>5243</v>
      </c>
      <c r="G1334" s="2" t="s">
        <v>420</v>
      </c>
      <c r="H1334" s="2">
        <v>1.52</v>
      </c>
      <c r="I1334" s="23">
        <v>-1229806</v>
      </c>
      <c r="J1334" s="24">
        <v>-7.5477126234885297E-2</v>
      </c>
    </row>
    <row r="1335" spans="1:10" ht="15.95" customHeight="1" x14ac:dyDescent="0.15">
      <c r="A1335" s="25">
        <v>44305</v>
      </c>
      <c r="B1335" s="3" t="s">
        <v>5244</v>
      </c>
      <c r="C1335" s="2" t="s">
        <v>5245</v>
      </c>
      <c r="D1335" s="2">
        <v>25.34</v>
      </c>
      <c r="E1335" s="2">
        <v>2.4300000000000002</v>
      </c>
      <c r="F1335" s="2" t="s">
        <v>5246</v>
      </c>
      <c r="G1335" s="2" t="s">
        <v>5247</v>
      </c>
      <c r="H1335" s="2">
        <v>7.26</v>
      </c>
      <c r="I1335" s="23">
        <v>-379505</v>
      </c>
      <c r="J1335" s="24">
        <v>-6.3578640374679796E-3</v>
      </c>
    </row>
    <row r="1336" spans="1:10" ht="15.95" customHeight="1" x14ac:dyDescent="0.15">
      <c r="A1336" s="25">
        <v>44305</v>
      </c>
      <c r="B1336" s="3" t="s">
        <v>5248</v>
      </c>
      <c r="C1336" s="2" t="s">
        <v>5249</v>
      </c>
      <c r="D1336" s="2">
        <v>12.86</v>
      </c>
      <c r="E1336" s="2">
        <v>4.8099999999999996</v>
      </c>
      <c r="F1336" s="2" t="s">
        <v>5250</v>
      </c>
      <c r="G1336" s="2" t="s">
        <v>2217</v>
      </c>
      <c r="H1336" s="2">
        <v>1.06</v>
      </c>
      <c r="I1336" s="23">
        <v>-751773</v>
      </c>
      <c r="J1336" s="24">
        <v>-2.89595436920069E-2</v>
      </c>
    </row>
    <row r="1337" spans="1:10" ht="15.95" customHeight="1" x14ac:dyDescent="0.15">
      <c r="A1337" s="25">
        <v>44305</v>
      </c>
      <c r="B1337" s="3" t="s">
        <v>5251</v>
      </c>
      <c r="C1337" s="2" t="s">
        <v>5252</v>
      </c>
      <c r="D1337" s="2">
        <v>6.2</v>
      </c>
      <c r="E1337" s="2">
        <v>-0.16</v>
      </c>
      <c r="F1337" s="2" t="s">
        <v>5253</v>
      </c>
      <c r="G1337" s="2" t="s">
        <v>5254</v>
      </c>
      <c r="H1337" s="2">
        <v>2.31</v>
      </c>
      <c r="I1337" s="23">
        <v>-1565070</v>
      </c>
      <c r="J1337" s="24">
        <v>-3.0125880302325499E-2</v>
      </c>
    </row>
    <row r="1338" spans="1:10" ht="15.95" customHeight="1" x14ac:dyDescent="0.15">
      <c r="A1338" s="25">
        <v>44305</v>
      </c>
      <c r="B1338" s="3" t="s">
        <v>1993</v>
      </c>
      <c r="C1338" s="2" t="s">
        <v>1994</v>
      </c>
      <c r="D1338" s="2">
        <v>26.31</v>
      </c>
      <c r="E1338" s="2">
        <v>-0.6</v>
      </c>
      <c r="F1338" s="2" t="s">
        <v>1995</v>
      </c>
      <c r="G1338" s="2" t="s">
        <v>1996</v>
      </c>
      <c r="H1338" s="2">
        <v>8.06</v>
      </c>
      <c r="I1338" s="23">
        <v>-368881</v>
      </c>
      <c r="J1338" s="24">
        <v>-4.6240078531477099E-3</v>
      </c>
    </row>
    <row r="1339" spans="1:10" ht="15.95" customHeight="1" x14ac:dyDescent="0.15">
      <c r="A1339" s="25">
        <v>44305</v>
      </c>
      <c r="B1339" s="3" t="s">
        <v>1997</v>
      </c>
      <c r="C1339" s="2" t="s">
        <v>1998</v>
      </c>
      <c r="D1339" s="2">
        <v>2.69</v>
      </c>
      <c r="E1339" s="2">
        <v>0.37</v>
      </c>
      <c r="F1339" s="2" t="s">
        <v>1463</v>
      </c>
      <c r="G1339" s="2" t="s">
        <v>1999</v>
      </c>
      <c r="H1339" s="2">
        <v>2.57</v>
      </c>
      <c r="I1339" s="23">
        <v>-3674100</v>
      </c>
      <c r="J1339" s="24">
        <v>-2.35988817158173E-2</v>
      </c>
    </row>
    <row r="1340" spans="1:10" ht="15.95" customHeight="1" x14ac:dyDescent="0.15">
      <c r="A1340" s="25">
        <v>44305</v>
      </c>
      <c r="B1340" s="3" t="s">
        <v>5255</v>
      </c>
      <c r="C1340" s="2" t="s">
        <v>5256</v>
      </c>
      <c r="D1340" s="2">
        <v>7.72</v>
      </c>
      <c r="E1340" s="2">
        <v>0.26</v>
      </c>
      <c r="F1340" s="2" t="s">
        <v>5257</v>
      </c>
      <c r="G1340" s="2" t="s">
        <v>2003</v>
      </c>
      <c r="H1340" s="2">
        <v>2.35</v>
      </c>
      <c r="I1340" s="23">
        <v>-1281668</v>
      </c>
      <c r="J1340" s="24">
        <v>-1.6940126752944099E-2</v>
      </c>
    </row>
    <row r="1341" spans="1:10" ht="15.95" customHeight="1" x14ac:dyDescent="0.15">
      <c r="A1341" s="25">
        <v>44305</v>
      </c>
      <c r="B1341" s="3" t="s">
        <v>5258</v>
      </c>
      <c r="C1341" s="2" t="s">
        <v>5259</v>
      </c>
      <c r="D1341" s="2">
        <v>5.42</v>
      </c>
      <c r="E1341" s="2">
        <v>-0.37</v>
      </c>
      <c r="F1341" s="2" t="s">
        <v>5260</v>
      </c>
      <c r="G1341" s="2" t="s">
        <v>127</v>
      </c>
      <c r="H1341" s="2">
        <v>1.35</v>
      </c>
      <c r="I1341" s="23">
        <v>-1840103</v>
      </c>
      <c r="J1341" s="24">
        <v>-7.9688267034940405E-2</v>
      </c>
    </row>
    <row r="1342" spans="1:10" ht="15.95" customHeight="1" x14ac:dyDescent="0.15">
      <c r="A1342" s="25">
        <v>44305</v>
      </c>
      <c r="B1342" s="3" t="s">
        <v>2000</v>
      </c>
      <c r="C1342" s="2" t="s">
        <v>2001</v>
      </c>
      <c r="D1342" s="2">
        <v>7.13</v>
      </c>
      <c r="E1342" s="2">
        <v>-0.7</v>
      </c>
      <c r="F1342" s="2" t="s">
        <v>2002</v>
      </c>
      <c r="G1342" s="2" t="s">
        <v>2003</v>
      </c>
      <c r="H1342" s="2">
        <v>3.15</v>
      </c>
      <c r="I1342" s="23">
        <v>-1400117</v>
      </c>
      <c r="J1342" s="24">
        <v>-1.6917739554803399E-2</v>
      </c>
    </row>
    <row r="1343" spans="1:10" ht="15.95" customHeight="1" x14ac:dyDescent="0.15">
      <c r="A1343" s="25">
        <v>44305</v>
      </c>
      <c r="B1343" s="3" t="s">
        <v>5261</v>
      </c>
      <c r="C1343" s="2" t="s">
        <v>5262</v>
      </c>
      <c r="D1343" s="2">
        <v>299.10000000000002</v>
      </c>
      <c r="E1343" s="2">
        <v>4.45</v>
      </c>
      <c r="F1343" s="2" t="s">
        <v>5263</v>
      </c>
      <c r="G1343" s="2" t="s">
        <v>5264</v>
      </c>
      <c r="H1343" s="2">
        <v>5.55</v>
      </c>
      <c r="I1343" s="23">
        <v>-33785</v>
      </c>
      <c r="J1343" s="24">
        <v>-2.6116553407734399E-3</v>
      </c>
    </row>
    <row r="1344" spans="1:10" ht="15.95" customHeight="1" x14ac:dyDescent="0.15">
      <c r="A1344" s="25">
        <v>44305</v>
      </c>
      <c r="B1344" s="3" t="s">
        <v>2004</v>
      </c>
      <c r="C1344" s="2" t="s">
        <v>2005</v>
      </c>
      <c r="D1344" s="2">
        <v>13.07</v>
      </c>
      <c r="E1344" s="2">
        <v>0.54</v>
      </c>
      <c r="F1344" s="2" t="s">
        <v>2006</v>
      </c>
      <c r="G1344" s="2" t="s">
        <v>2007</v>
      </c>
      <c r="H1344" s="2">
        <v>2.75</v>
      </c>
      <c r="I1344" s="23">
        <v>-779337</v>
      </c>
      <c r="J1344" s="24">
        <v>-3.7837043410637698E-2</v>
      </c>
    </row>
    <row r="1345" spans="1:10" ht="15.95" customHeight="1" x14ac:dyDescent="0.15">
      <c r="A1345" s="25">
        <v>44305</v>
      </c>
      <c r="B1345" s="3" t="s">
        <v>5265</v>
      </c>
      <c r="C1345" s="2" t="s">
        <v>5266</v>
      </c>
      <c r="D1345" s="2">
        <v>14.19</v>
      </c>
      <c r="E1345" s="2">
        <v>2.6</v>
      </c>
      <c r="F1345" s="2" t="s">
        <v>5267</v>
      </c>
      <c r="G1345" s="2" t="s">
        <v>5268</v>
      </c>
      <c r="H1345" s="2">
        <v>0.28999999999999998</v>
      </c>
      <c r="I1345" s="23">
        <v>-722272</v>
      </c>
      <c r="J1345" s="24">
        <v>-0.37103015888018598</v>
      </c>
    </row>
    <row r="1346" spans="1:10" ht="15.95" customHeight="1" x14ac:dyDescent="0.15">
      <c r="A1346" s="25">
        <v>44305</v>
      </c>
      <c r="B1346" s="3" t="s">
        <v>5269</v>
      </c>
      <c r="C1346" s="2" t="s">
        <v>5270</v>
      </c>
      <c r="D1346" s="2">
        <v>12.3</v>
      </c>
      <c r="E1346" s="2">
        <v>3.36</v>
      </c>
      <c r="F1346" s="2" t="s">
        <v>5271</v>
      </c>
      <c r="G1346" s="2" t="s">
        <v>5272</v>
      </c>
      <c r="H1346" s="2">
        <v>0.31</v>
      </c>
      <c r="I1346" s="23">
        <v>-856626</v>
      </c>
      <c r="J1346" s="24">
        <v>-0.15761302188953699</v>
      </c>
    </row>
    <row r="1347" spans="1:10" ht="15.95" customHeight="1" x14ac:dyDescent="0.15">
      <c r="A1347" s="25">
        <v>44305</v>
      </c>
      <c r="B1347" s="3" t="s">
        <v>2008</v>
      </c>
      <c r="C1347" s="2" t="s">
        <v>2009</v>
      </c>
      <c r="D1347" s="2">
        <v>2.96</v>
      </c>
      <c r="E1347" s="2">
        <v>-0.34</v>
      </c>
      <c r="F1347" s="2" t="s">
        <v>389</v>
      </c>
      <c r="G1347" s="2" t="s">
        <v>2010</v>
      </c>
      <c r="H1347" s="2">
        <v>2.04</v>
      </c>
      <c r="I1347" s="23">
        <v>-3561142</v>
      </c>
      <c r="J1347" s="24">
        <v>-1.9084260286422499E-2</v>
      </c>
    </row>
    <row r="1348" spans="1:10" ht="15.95" customHeight="1" x14ac:dyDescent="0.15">
      <c r="A1348" s="25">
        <v>44305</v>
      </c>
      <c r="B1348" s="3" t="s">
        <v>5273</v>
      </c>
      <c r="C1348" s="2" t="s">
        <v>5274</v>
      </c>
      <c r="D1348" s="2">
        <v>20.11</v>
      </c>
      <c r="E1348" s="2">
        <v>10.01</v>
      </c>
      <c r="F1348" s="2" t="s">
        <v>5275</v>
      </c>
      <c r="G1348" s="2" t="s">
        <v>5276</v>
      </c>
      <c r="H1348" s="2">
        <v>0.48</v>
      </c>
      <c r="I1348" s="23">
        <v>-528609</v>
      </c>
      <c r="J1348" s="24">
        <v>-0.22259051410892999</v>
      </c>
    </row>
    <row r="1349" spans="1:10" ht="15.95" customHeight="1" x14ac:dyDescent="0.15">
      <c r="A1349" s="25">
        <v>44305</v>
      </c>
      <c r="B1349" s="3" t="s">
        <v>5277</v>
      </c>
      <c r="C1349" s="2" t="s">
        <v>5278</v>
      </c>
      <c r="D1349" s="2">
        <v>32.950000000000003</v>
      </c>
      <c r="E1349" s="2">
        <v>-0.84</v>
      </c>
      <c r="F1349" s="2" t="s">
        <v>5279</v>
      </c>
      <c r="G1349" s="2" t="s">
        <v>5280</v>
      </c>
      <c r="H1349" s="2">
        <v>1.02</v>
      </c>
      <c r="I1349" s="23">
        <v>-326375</v>
      </c>
      <c r="J1349" s="24">
        <v>-3.7962041675824301E-2</v>
      </c>
    </row>
    <row r="1350" spans="1:10" ht="15.95" customHeight="1" x14ac:dyDescent="0.15">
      <c r="A1350" s="25">
        <v>44305</v>
      </c>
      <c r="B1350" s="3" t="s">
        <v>5281</v>
      </c>
      <c r="C1350" s="2" t="s">
        <v>5282</v>
      </c>
      <c r="D1350" s="2">
        <v>11.7</v>
      </c>
      <c r="E1350" s="2">
        <v>0.69</v>
      </c>
      <c r="F1350" s="2" t="s">
        <v>5283</v>
      </c>
      <c r="G1350" s="2" t="s">
        <v>5284</v>
      </c>
      <c r="H1350" s="2">
        <v>0.6</v>
      </c>
      <c r="I1350" s="23">
        <v>-945400</v>
      </c>
      <c r="J1350" s="24">
        <v>-0.16998531914123799</v>
      </c>
    </row>
    <row r="1351" spans="1:10" ht="15.95" customHeight="1" x14ac:dyDescent="0.15">
      <c r="A1351" s="25">
        <v>44305</v>
      </c>
      <c r="B1351" s="3" t="s">
        <v>5285</v>
      </c>
      <c r="C1351" s="2" t="s">
        <v>5286</v>
      </c>
      <c r="D1351" s="2">
        <v>15.17</v>
      </c>
      <c r="E1351" s="2">
        <v>-0.2</v>
      </c>
      <c r="F1351" s="2" t="s">
        <v>5287</v>
      </c>
      <c r="G1351" s="2" t="s">
        <v>5288</v>
      </c>
      <c r="H1351" s="2">
        <v>0.43</v>
      </c>
      <c r="I1351" s="23">
        <v>-754445</v>
      </c>
      <c r="J1351" s="24">
        <v>-0.15050552501831699</v>
      </c>
    </row>
    <row r="1352" spans="1:10" ht="15.95" customHeight="1" x14ac:dyDescent="0.15">
      <c r="A1352" s="25">
        <v>44305</v>
      </c>
      <c r="B1352" s="3" t="s">
        <v>5289</v>
      </c>
      <c r="C1352" s="2" t="s">
        <v>5290</v>
      </c>
      <c r="D1352" s="2">
        <v>27.51</v>
      </c>
      <c r="E1352" s="2">
        <v>6.59</v>
      </c>
      <c r="F1352" s="2" t="s">
        <v>5291</v>
      </c>
      <c r="G1352" s="2" t="s">
        <v>5292</v>
      </c>
      <c r="H1352" s="2">
        <v>1.68</v>
      </c>
      <c r="I1352" s="23">
        <v>-419342</v>
      </c>
      <c r="J1352" s="24">
        <v>-5.2936964702518701E-3</v>
      </c>
    </row>
    <row r="1353" spans="1:10" ht="15.95" customHeight="1" x14ac:dyDescent="0.15">
      <c r="A1353" s="25">
        <v>44305</v>
      </c>
      <c r="B1353" s="3" t="s">
        <v>2011</v>
      </c>
      <c r="C1353" s="2" t="s">
        <v>2012</v>
      </c>
      <c r="D1353" s="2">
        <v>3.01</v>
      </c>
      <c r="E1353" s="2">
        <v>-1.31</v>
      </c>
      <c r="F1353" s="2" t="s">
        <v>2013</v>
      </c>
      <c r="G1353" s="2" t="s">
        <v>2014</v>
      </c>
      <c r="H1353" s="2">
        <v>1.93</v>
      </c>
      <c r="I1353" s="23">
        <v>-3837400</v>
      </c>
      <c r="J1353" s="24">
        <v>-7.5142516867609296E-2</v>
      </c>
    </row>
    <row r="1354" spans="1:10" ht="15.95" customHeight="1" x14ac:dyDescent="0.15">
      <c r="A1354" s="25">
        <v>44305</v>
      </c>
      <c r="B1354" s="3" t="s">
        <v>5293</v>
      </c>
      <c r="C1354" s="2" t="s">
        <v>5294</v>
      </c>
      <c r="D1354" s="2">
        <v>9.11</v>
      </c>
      <c r="E1354" s="2">
        <v>1.1100000000000001</v>
      </c>
      <c r="F1354" s="2" t="s">
        <v>5295</v>
      </c>
      <c r="G1354" s="2" t="s">
        <v>5296</v>
      </c>
      <c r="H1354" s="2">
        <v>3.19</v>
      </c>
      <c r="I1354" s="23">
        <v>-1302195</v>
      </c>
      <c r="J1354" s="24">
        <v>-2.9270419010558602E-3</v>
      </c>
    </row>
    <row r="1355" spans="1:10" ht="15.95" customHeight="1" x14ac:dyDescent="0.15">
      <c r="A1355" s="25">
        <v>44305</v>
      </c>
      <c r="B1355" s="3" t="s">
        <v>2015</v>
      </c>
      <c r="C1355" s="2" t="s">
        <v>2016</v>
      </c>
      <c r="D1355" s="2">
        <v>9.69</v>
      </c>
      <c r="E1355" s="2">
        <v>0.94</v>
      </c>
      <c r="F1355" s="2" t="s">
        <v>2017</v>
      </c>
      <c r="G1355" s="2" t="s">
        <v>2018</v>
      </c>
      <c r="H1355" s="2">
        <v>1.96</v>
      </c>
      <c r="I1355" s="23">
        <v>-1229613</v>
      </c>
      <c r="J1355" s="24">
        <v>-4.2219490141420297E-2</v>
      </c>
    </row>
    <row r="1356" spans="1:10" ht="15.95" customHeight="1" x14ac:dyDescent="0.15">
      <c r="A1356" s="25">
        <v>44305</v>
      </c>
      <c r="B1356" s="3" t="s">
        <v>2019</v>
      </c>
      <c r="C1356" s="2" t="s">
        <v>2020</v>
      </c>
      <c r="D1356" s="2">
        <v>44.61</v>
      </c>
      <c r="E1356" s="2">
        <v>2.39</v>
      </c>
      <c r="F1356" s="2" t="s">
        <v>2021</v>
      </c>
      <c r="G1356" s="2" t="s">
        <v>2022</v>
      </c>
      <c r="H1356" s="2">
        <v>3.42</v>
      </c>
      <c r="I1356" s="23">
        <v>-273699</v>
      </c>
      <c r="J1356" s="24">
        <v>-1.2039165650301E-2</v>
      </c>
    </row>
    <row r="1357" spans="1:10" ht="15.95" customHeight="1" x14ac:dyDescent="0.15">
      <c r="A1357" s="25">
        <v>44305</v>
      </c>
      <c r="B1357" s="3" t="s">
        <v>2023</v>
      </c>
      <c r="C1357" s="2" t="s">
        <v>2024</v>
      </c>
      <c r="D1357" s="2">
        <v>6.78</v>
      </c>
      <c r="E1357" s="2">
        <v>0</v>
      </c>
      <c r="F1357" s="2" t="s">
        <v>2025</v>
      </c>
      <c r="G1357" s="2" t="s">
        <v>2026</v>
      </c>
      <c r="H1357" s="2">
        <v>2.02</v>
      </c>
      <c r="I1357" s="23">
        <v>-1853704</v>
      </c>
      <c r="J1357" s="24">
        <v>-4.0996536809710701E-2</v>
      </c>
    </row>
    <row r="1358" spans="1:10" ht="15.95" customHeight="1" x14ac:dyDescent="0.15">
      <c r="A1358" s="25">
        <v>44305</v>
      </c>
      <c r="B1358" s="3" t="s">
        <v>2027</v>
      </c>
      <c r="C1358" s="2" t="s">
        <v>2028</v>
      </c>
      <c r="D1358" s="2">
        <v>11.36</v>
      </c>
      <c r="E1358" s="2">
        <v>3.37</v>
      </c>
      <c r="F1358" s="2" t="s">
        <v>2029</v>
      </c>
      <c r="G1358" s="2" t="s">
        <v>1127</v>
      </c>
      <c r="H1358" s="2">
        <v>3.07</v>
      </c>
      <c r="I1358" s="23">
        <v>-1167789</v>
      </c>
      <c r="J1358" s="24">
        <v>-3.3818820036378601E-2</v>
      </c>
    </row>
    <row r="1359" spans="1:10" ht="15.95" customHeight="1" x14ac:dyDescent="0.15">
      <c r="A1359" s="25">
        <v>44305</v>
      </c>
      <c r="B1359" s="3" t="s">
        <v>5297</v>
      </c>
      <c r="C1359" s="2" t="s">
        <v>5298</v>
      </c>
      <c r="D1359" s="2">
        <v>14.36</v>
      </c>
      <c r="E1359" s="2">
        <v>-1.03</v>
      </c>
      <c r="F1359" s="2" t="s">
        <v>5299</v>
      </c>
      <c r="G1359" s="2" t="s">
        <v>550</v>
      </c>
      <c r="H1359" s="2">
        <v>2.62</v>
      </c>
      <c r="I1359" s="23">
        <v>-929126</v>
      </c>
      <c r="J1359" s="24">
        <v>-3.6835501445873803E-2</v>
      </c>
    </row>
    <row r="1360" spans="1:10" ht="15.95" customHeight="1" x14ac:dyDescent="0.15">
      <c r="A1360" s="25">
        <v>44305</v>
      </c>
      <c r="B1360" s="3" t="s">
        <v>5300</v>
      </c>
      <c r="C1360" s="2" t="s">
        <v>5301</v>
      </c>
      <c r="D1360" s="2">
        <v>35.479999999999997</v>
      </c>
      <c r="E1360" s="2">
        <v>-0.06</v>
      </c>
      <c r="F1360" s="2" t="s">
        <v>1727</v>
      </c>
      <c r="G1360" s="2" t="s">
        <v>5302</v>
      </c>
      <c r="H1360" s="2">
        <v>12.06</v>
      </c>
      <c r="I1360" s="23">
        <v>-378511</v>
      </c>
      <c r="J1360" s="24">
        <v>-3.2941300593328999E-3</v>
      </c>
    </row>
    <row r="1361" spans="1:10" ht="15.95" customHeight="1" x14ac:dyDescent="0.15">
      <c r="A1361" s="25">
        <v>44305</v>
      </c>
      <c r="B1361" s="3" t="s">
        <v>2030</v>
      </c>
      <c r="C1361" s="2" t="s">
        <v>2031</v>
      </c>
      <c r="D1361" s="2">
        <v>12.88</v>
      </c>
      <c r="E1361" s="2">
        <v>0.7</v>
      </c>
      <c r="F1361" s="2" t="s">
        <v>2032</v>
      </c>
      <c r="G1361" s="2" t="s">
        <v>2033</v>
      </c>
      <c r="H1361" s="2">
        <v>1.23</v>
      </c>
      <c r="I1361" s="23">
        <v>-1063025</v>
      </c>
      <c r="J1361" s="24">
        <v>-9.19813878413447E-2</v>
      </c>
    </row>
    <row r="1362" spans="1:10" ht="15.95" customHeight="1" x14ac:dyDescent="0.15">
      <c r="A1362" s="25">
        <v>44305</v>
      </c>
      <c r="B1362" s="3" t="s">
        <v>5303</v>
      </c>
      <c r="C1362" s="2" t="s">
        <v>5304</v>
      </c>
      <c r="D1362" s="2">
        <v>3.54</v>
      </c>
      <c r="E1362" s="2">
        <v>-1.67</v>
      </c>
      <c r="F1362" s="2" t="s">
        <v>5305</v>
      </c>
      <c r="G1362" s="2" t="s">
        <v>5306</v>
      </c>
      <c r="H1362" s="2">
        <v>0.26</v>
      </c>
      <c r="I1362" s="23">
        <v>-3895173</v>
      </c>
      <c r="J1362" s="24">
        <v>-0.49454007717413501</v>
      </c>
    </row>
    <row r="1363" spans="1:10" ht="15.95" customHeight="1" x14ac:dyDescent="0.15">
      <c r="A1363" s="25">
        <v>44305</v>
      </c>
      <c r="B1363" s="3" t="s">
        <v>5307</v>
      </c>
      <c r="C1363" s="2" t="s">
        <v>5308</v>
      </c>
      <c r="D1363" s="2">
        <v>5.26</v>
      </c>
      <c r="E1363" s="2">
        <v>-1.31</v>
      </c>
      <c r="F1363" s="2" t="s">
        <v>1727</v>
      </c>
      <c r="G1363" s="2" t="s">
        <v>5309</v>
      </c>
      <c r="H1363" s="2">
        <v>4.6900000000000004</v>
      </c>
      <c r="I1363" s="23">
        <v>-2663386</v>
      </c>
      <c r="J1363" s="24">
        <v>-2.25938891072551E-2</v>
      </c>
    </row>
    <row r="1364" spans="1:10" ht="15.95" customHeight="1" x14ac:dyDescent="0.15">
      <c r="A1364" s="25">
        <v>44305</v>
      </c>
      <c r="B1364" s="3" t="s">
        <v>2034</v>
      </c>
      <c r="C1364" s="2" t="s">
        <v>2035</v>
      </c>
      <c r="D1364" s="2">
        <v>7.92</v>
      </c>
      <c r="E1364" s="2">
        <v>0.64</v>
      </c>
      <c r="F1364" s="2" t="s">
        <v>2036</v>
      </c>
      <c r="G1364" s="2" t="s">
        <v>2037</v>
      </c>
      <c r="H1364" s="2">
        <v>1.73</v>
      </c>
      <c r="I1364" s="23">
        <v>-1783587</v>
      </c>
      <c r="J1364" s="24">
        <v>-2.1864613003686501E-2</v>
      </c>
    </row>
    <row r="1365" spans="1:10" ht="15.95" customHeight="1" x14ac:dyDescent="0.15">
      <c r="A1365" s="25">
        <v>44305</v>
      </c>
      <c r="B1365" s="3" t="s">
        <v>5310</v>
      </c>
      <c r="C1365" s="2" t="s">
        <v>5311</v>
      </c>
      <c r="D1365" s="2">
        <v>50.08</v>
      </c>
      <c r="E1365" s="2">
        <v>2.29</v>
      </c>
      <c r="F1365" s="2" t="s">
        <v>5312</v>
      </c>
      <c r="G1365" s="2" t="s">
        <v>5313</v>
      </c>
      <c r="H1365" s="2">
        <v>2.8</v>
      </c>
      <c r="I1365" s="23">
        <v>-284285</v>
      </c>
      <c r="J1365" s="24">
        <v>-1.3795508414389699E-2</v>
      </c>
    </row>
    <row r="1366" spans="1:10" ht="15.95" customHeight="1" x14ac:dyDescent="0.15">
      <c r="A1366" s="25">
        <v>44305</v>
      </c>
      <c r="B1366" s="3" t="s">
        <v>5314</v>
      </c>
      <c r="C1366" s="2" t="s">
        <v>5315</v>
      </c>
      <c r="D1366" s="2">
        <v>33.71</v>
      </c>
      <c r="E1366" s="2">
        <v>0.09</v>
      </c>
      <c r="F1366" s="2" t="s">
        <v>703</v>
      </c>
      <c r="G1366" s="2" t="s">
        <v>5316</v>
      </c>
      <c r="H1366" s="2">
        <v>11.18</v>
      </c>
      <c r="I1366" s="23">
        <v>-427293</v>
      </c>
      <c r="J1366" s="24">
        <v>-3.9759636666511899E-3</v>
      </c>
    </row>
    <row r="1367" spans="1:10" ht="15.95" customHeight="1" x14ac:dyDescent="0.15">
      <c r="A1367" s="25">
        <v>44305</v>
      </c>
      <c r="B1367" s="3" t="s">
        <v>2038</v>
      </c>
      <c r="C1367" s="2" t="s">
        <v>2039</v>
      </c>
      <c r="D1367" s="2">
        <v>4.8</v>
      </c>
      <c r="E1367" s="2">
        <v>-2.04</v>
      </c>
      <c r="F1367" s="2" t="s">
        <v>2033</v>
      </c>
      <c r="G1367" s="2" t="s">
        <v>2040</v>
      </c>
      <c r="H1367" s="2">
        <v>2.67</v>
      </c>
      <c r="I1367" s="23">
        <v>-3006632</v>
      </c>
      <c r="J1367" s="24">
        <v>-2.1263844250483901E-2</v>
      </c>
    </row>
    <row r="1368" spans="1:10" ht="15.95" customHeight="1" x14ac:dyDescent="0.15">
      <c r="A1368" s="25">
        <v>44305</v>
      </c>
      <c r="B1368" s="3" t="s">
        <v>5317</v>
      </c>
      <c r="C1368" s="2" t="s">
        <v>5318</v>
      </c>
      <c r="D1368" s="2">
        <v>21.75</v>
      </c>
      <c r="E1368" s="2">
        <v>1.26</v>
      </c>
      <c r="F1368" s="2" t="s">
        <v>5319</v>
      </c>
      <c r="G1368" s="2" t="s">
        <v>5320</v>
      </c>
      <c r="H1368" s="2">
        <v>4.79</v>
      </c>
      <c r="I1368" s="23">
        <v>-678489</v>
      </c>
      <c r="J1368" s="24">
        <v>-7.32955805999198E-3</v>
      </c>
    </row>
    <row r="1369" spans="1:10" ht="15.95" customHeight="1" x14ac:dyDescent="0.15">
      <c r="A1369" s="25">
        <v>44305</v>
      </c>
      <c r="B1369" s="3" t="s">
        <v>5321</v>
      </c>
      <c r="C1369" s="2" t="s">
        <v>5322</v>
      </c>
      <c r="D1369" s="2">
        <v>16.690000000000001</v>
      </c>
      <c r="E1369" s="2">
        <v>-0.3</v>
      </c>
      <c r="F1369" s="2" t="s">
        <v>5323</v>
      </c>
      <c r="G1369" s="2" t="s">
        <v>5324</v>
      </c>
      <c r="H1369" s="2">
        <v>2.97</v>
      </c>
      <c r="I1369" s="23">
        <v>-886128</v>
      </c>
      <c r="J1369" s="24">
        <v>-2.2270830478071098E-2</v>
      </c>
    </row>
    <row r="1370" spans="1:10" ht="15.95" customHeight="1" x14ac:dyDescent="0.15">
      <c r="A1370" s="25">
        <v>44305</v>
      </c>
      <c r="B1370" s="3" t="s">
        <v>5325</v>
      </c>
      <c r="C1370" s="2" t="s">
        <v>5326</v>
      </c>
      <c r="D1370" s="2">
        <v>9.35</v>
      </c>
      <c r="E1370" s="2">
        <v>-0.53</v>
      </c>
      <c r="F1370" s="2" t="s">
        <v>5327</v>
      </c>
      <c r="G1370" s="2" t="s">
        <v>4202</v>
      </c>
      <c r="H1370" s="2">
        <v>1.67</v>
      </c>
      <c r="I1370" s="23">
        <v>-1605355</v>
      </c>
      <c r="J1370" s="24">
        <v>-3.3252053424231397E-2</v>
      </c>
    </row>
    <row r="1371" spans="1:10" ht="15.95" customHeight="1" x14ac:dyDescent="0.15">
      <c r="A1371" s="25">
        <v>44305</v>
      </c>
      <c r="B1371" s="3" t="s">
        <v>5328</v>
      </c>
      <c r="C1371" s="2" t="s">
        <v>5329</v>
      </c>
      <c r="D1371" s="2">
        <v>19.79</v>
      </c>
      <c r="E1371" s="2">
        <v>2.4900000000000002</v>
      </c>
      <c r="F1371" s="2" t="s">
        <v>5330</v>
      </c>
      <c r="G1371" s="2" t="s">
        <v>5331</v>
      </c>
      <c r="H1371" s="2">
        <v>3.14</v>
      </c>
      <c r="I1371" s="23">
        <v>-765739</v>
      </c>
      <c r="J1371" s="24">
        <v>-3.7197668583462497E-2</v>
      </c>
    </row>
    <row r="1372" spans="1:10" ht="15.95" customHeight="1" x14ac:dyDescent="0.15">
      <c r="A1372" s="25">
        <v>44305</v>
      </c>
      <c r="B1372" s="3" t="s">
        <v>5332</v>
      </c>
      <c r="C1372" s="2" t="s">
        <v>5333</v>
      </c>
      <c r="D1372" s="2">
        <v>48.67</v>
      </c>
      <c r="E1372" s="2">
        <v>0.89</v>
      </c>
      <c r="F1372" s="2" t="s">
        <v>5334</v>
      </c>
      <c r="G1372" s="2" t="s">
        <v>5335</v>
      </c>
      <c r="H1372" s="2">
        <v>2.35</v>
      </c>
      <c r="I1372" s="23">
        <v>-317858</v>
      </c>
      <c r="J1372" s="24">
        <v>-5.9323057179184797E-2</v>
      </c>
    </row>
    <row r="1373" spans="1:10" ht="15.95" customHeight="1" x14ac:dyDescent="0.15">
      <c r="A1373" s="25">
        <v>44305</v>
      </c>
      <c r="B1373" s="3" t="s">
        <v>5336</v>
      </c>
      <c r="C1373" s="2" t="s">
        <v>5337</v>
      </c>
      <c r="D1373" s="2">
        <v>9.19</v>
      </c>
      <c r="E1373" s="2">
        <v>5.75</v>
      </c>
      <c r="F1373" s="2" t="s">
        <v>5338</v>
      </c>
      <c r="G1373" s="2" t="s">
        <v>5339</v>
      </c>
      <c r="H1373" s="2">
        <v>0.68</v>
      </c>
      <c r="I1373" s="23">
        <v>-1692314</v>
      </c>
      <c r="J1373" s="24">
        <v>-0.35840112705433902</v>
      </c>
    </row>
    <row r="1374" spans="1:10" ht="15.95" customHeight="1" x14ac:dyDescent="0.15">
      <c r="A1374" s="25">
        <v>44305</v>
      </c>
      <c r="B1374" s="3" t="s">
        <v>2041</v>
      </c>
      <c r="C1374" s="2" t="s">
        <v>2042</v>
      </c>
      <c r="D1374" s="2">
        <v>7.29</v>
      </c>
      <c r="E1374" s="2">
        <v>0</v>
      </c>
      <c r="F1374" s="2" t="s">
        <v>2043</v>
      </c>
      <c r="G1374" s="2" t="s">
        <v>2044</v>
      </c>
      <c r="H1374" s="2">
        <v>6.03</v>
      </c>
      <c r="I1374" s="23">
        <v>-2137839</v>
      </c>
      <c r="J1374" s="24">
        <v>-1.34191712771551E-2</v>
      </c>
    </row>
    <row r="1375" spans="1:10" ht="15.95" customHeight="1" x14ac:dyDescent="0.15">
      <c r="A1375" s="25">
        <v>44305</v>
      </c>
      <c r="B1375" s="3" t="s">
        <v>5340</v>
      </c>
      <c r="C1375" s="2" t="s">
        <v>5341</v>
      </c>
      <c r="D1375" s="2">
        <v>77.72</v>
      </c>
      <c r="E1375" s="2">
        <v>1.2</v>
      </c>
      <c r="F1375" s="2" t="s">
        <v>5342</v>
      </c>
      <c r="G1375" s="2" t="s">
        <v>4301</v>
      </c>
      <c r="H1375" s="2">
        <v>2</v>
      </c>
      <c r="I1375" s="23">
        <v>-204225</v>
      </c>
      <c r="J1375" s="24">
        <v>-6.1976822597496498E-2</v>
      </c>
    </row>
    <row r="1376" spans="1:10" ht="15.95" customHeight="1" x14ac:dyDescent="0.15">
      <c r="A1376" s="25">
        <v>44305</v>
      </c>
      <c r="B1376" s="3" t="s">
        <v>2045</v>
      </c>
      <c r="C1376" s="2" t="s">
        <v>2046</v>
      </c>
      <c r="D1376" s="2">
        <v>16.96</v>
      </c>
      <c r="E1376" s="2">
        <v>0.59</v>
      </c>
      <c r="F1376" s="2" t="s">
        <v>2047</v>
      </c>
      <c r="G1376" s="2" t="s">
        <v>757</v>
      </c>
      <c r="H1376" s="2">
        <v>1.41</v>
      </c>
      <c r="I1376" s="23">
        <v>-967656</v>
      </c>
      <c r="J1376" s="24">
        <v>-8.9453091943366703E-2</v>
      </c>
    </row>
    <row r="1377" spans="1:10" ht="15.95" customHeight="1" x14ac:dyDescent="0.15">
      <c r="A1377" s="25">
        <v>44305</v>
      </c>
      <c r="B1377" s="3" t="s">
        <v>2048</v>
      </c>
      <c r="C1377" s="2" t="s">
        <v>2049</v>
      </c>
      <c r="D1377" s="2">
        <v>64.989999999999995</v>
      </c>
      <c r="E1377" s="2">
        <v>-1.86</v>
      </c>
      <c r="F1377" s="2" t="s">
        <v>2050</v>
      </c>
      <c r="G1377" s="2" t="s">
        <v>972</v>
      </c>
      <c r="H1377" s="2">
        <v>0.92</v>
      </c>
      <c r="I1377" s="23">
        <v>-257959</v>
      </c>
      <c r="J1377" s="24">
        <v>-0.100263504143803</v>
      </c>
    </row>
    <row r="1378" spans="1:10" ht="15.95" customHeight="1" x14ac:dyDescent="0.15">
      <c r="A1378" s="25">
        <v>44305</v>
      </c>
      <c r="B1378" s="3" t="s">
        <v>5343</v>
      </c>
      <c r="C1378" s="2" t="s">
        <v>5344</v>
      </c>
      <c r="D1378" s="2">
        <v>45.84</v>
      </c>
      <c r="E1378" s="2">
        <v>1.75</v>
      </c>
      <c r="F1378" s="2" t="s">
        <v>5345</v>
      </c>
      <c r="G1378" s="2" t="s">
        <v>1485</v>
      </c>
      <c r="H1378" s="2">
        <v>3.67</v>
      </c>
      <c r="I1378" s="23">
        <v>-368480</v>
      </c>
      <c r="J1378" s="24">
        <v>-1.68308562444664E-2</v>
      </c>
    </row>
    <row r="1379" spans="1:10" ht="15.95" customHeight="1" x14ac:dyDescent="0.15">
      <c r="A1379" s="25">
        <v>44305</v>
      </c>
      <c r="B1379" s="3" t="s">
        <v>5346</v>
      </c>
      <c r="C1379" s="2" t="s">
        <v>5347</v>
      </c>
      <c r="D1379" s="2">
        <v>7.12</v>
      </c>
      <c r="E1379" s="2">
        <v>-0.7</v>
      </c>
      <c r="F1379" s="2" t="s">
        <v>1297</v>
      </c>
      <c r="G1379" s="2" t="s">
        <v>5348</v>
      </c>
      <c r="H1379" s="2">
        <v>4.1900000000000004</v>
      </c>
      <c r="I1379" s="23">
        <v>-2395942</v>
      </c>
      <c r="J1379" s="24">
        <v>-1.0498340718318001E-2</v>
      </c>
    </row>
    <row r="1380" spans="1:10" ht="15.95" customHeight="1" x14ac:dyDescent="0.15">
      <c r="A1380" s="25">
        <v>44305</v>
      </c>
      <c r="B1380" s="3" t="s">
        <v>2051</v>
      </c>
      <c r="C1380" s="2" t="s">
        <v>2052</v>
      </c>
      <c r="D1380" s="2">
        <v>5.93</v>
      </c>
      <c r="E1380" s="2">
        <v>0</v>
      </c>
      <c r="F1380" s="2" t="s">
        <v>2053</v>
      </c>
      <c r="G1380" s="2" t="s">
        <v>2054</v>
      </c>
      <c r="H1380" s="2">
        <v>0.26</v>
      </c>
      <c r="I1380" s="23">
        <v>-2916472</v>
      </c>
      <c r="J1380" s="24">
        <v>-5.6798142759826503E-2</v>
      </c>
    </row>
    <row r="1381" spans="1:10" ht="15.95" customHeight="1" x14ac:dyDescent="0.15">
      <c r="A1381" s="25">
        <v>44305</v>
      </c>
      <c r="B1381" s="3" t="s">
        <v>2055</v>
      </c>
      <c r="C1381" s="2" t="s">
        <v>2056</v>
      </c>
      <c r="D1381" s="2">
        <v>122.95</v>
      </c>
      <c r="E1381" s="2">
        <v>0.28000000000000003</v>
      </c>
      <c r="F1381" s="2" t="s">
        <v>2057</v>
      </c>
      <c r="G1381" s="2" t="s">
        <v>2058</v>
      </c>
      <c r="H1381" s="2">
        <v>8.44</v>
      </c>
      <c r="I1381" s="23">
        <v>-140924</v>
      </c>
      <c r="J1381" s="24">
        <v>-3.4457463430128299E-3</v>
      </c>
    </row>
    <row r="1382" spans="1:10" ht="15.95" customHeight="1" x14ac:dyDescent="0.15">
      <c r="A1382" s="25">
        <v>44305</v>
      </c>
      <c r="B1382" s="3" t="s">
        <v>2059</v>
      </c>
      <c r="C1382" s="2" t="s">
        <v>2060</v>
      </c>
      <c r="D1382" s="2">
        <v>3.5</v>
      </c>
      <c r="E1382" s="2">
        <v>-0.85</v>
      </c>
      <c r="F1382" s="2" t="s">
        <v>2061</v>
      </c>
      <c r="G1382" s="2" t="s">
        <v>2062</v>
      </c>
      <c r="H1382" s="2">
        <v>1.1200000000000001</v>
      </c>
      <c r="I1382" s="23">
        <v>-5089750</v>
      </c>
      <c r="J1382" s="24">
        <v>-5.2113681606409903E-2</v>
      </c>
    </row>
    <row r="1383" spans="1:10" ht="15.95" customHeight="1" x14ac:dyDescent="0.15">
      <c r="A1383" s="25">
        <v>44305</v>
      </c>
      <c r="B1383" s="3" t="s">
        <v>5349</v>
      </c>
      <c r="C1383" s="2" t="s">
        <v>5350</v>
      </c>
      <c r="D1383" s="2">
        <v>16.5</v>
      </c>
      <c r="E1383" s="2">
        <v>2.29</v>
      </c>
      <c r="F1383" s="2" t="s">
        <v>2085</v>
      </c>
      <c r="G1383" s="2" t="s">
        <v>3005</v>
      </c>
      <c r="H1383" s="2">
        <v>9.4</v>
      </c>
      <c r="I1383" s="23">
        <v>-1082346</v>
      </c>
      <c r="J1383" s="24">
        <v>-6.7782063406747603E-3</v>
      </c>
    </row>
    <row r="1384" spans="1:10" ht="15.95" customHeight="1" x14ac:dyDescent="0.15">
      <c r="A1384" s="25">
        <v>44305</v>
      </c>
      <c r="B1384" s="3" t="s">
        <v>5351</v>
      </c>
      <c r="C1384" s="2" t="s">
        <v>5352</v>
      </c>
      <c r="D1384" s="2">
        <v>34.92</v>
      </c>
      <c r="E1384" s="2">
        <v>-6.46</v>
      </c>
      <c r="F1384" s="2" t="s">
        <v>5353</v>
      </c>
      <c r="G1384" s="2" t="s">
        <v>5354</v>
      </c>
      <c r="H1384" s="2">
        <v>4.79</v>
      </c>
      <c r="I1384" s="23">
        <v>-514438</v>
      </c>
      <c r="J1384" s="24">
        <v>-2.3919769575717599E-2</v>
      </c>
    </row>
    <row r="1385" spans="1:10" ht="15.95" customHeight="1" x14ac:dyDescent="0.15">
      <c r="A1385" s="25">
        <v>44305</v>
      </c>
      <c r="B1385" s="3" t="s">
        <v>2063</v>
      </c>
      <c r="C1385" s="2" t="s">
        <v>2064</v>
      </c>
      <c r="D1385" s="2">
        <v>6.71</v>
      </c>
      <c r="E1385" s="2">
        <v>-2.04</v>
      </c>
      <c r="F1385" s="2" t="s">
        <v>2065</v>
      </c>
      <c r="G1385" s="2" t="s">
        <v>2066</v>
      </c>
      <c r="H1385" s="2">
        <v>1.73</v>
      </c>
      <c r="I1385" s="23">
        <v>-2710381</v>
      </c>
      <c r="J1385" s="24">
        <v>-4.0604315091300899E-2</v>
      </c>
    </row>
    <row r="1386" spans="1:10" ht="15.95" customHeight="1" x14ac:dyDescent="0.15">
      <c r="A1386" s="25">
        <v>44305</v>
      </c>
      <c r="B1386" s="3" t="s">
        <v>5355</v>
      </c>
      <c r="C1386" s="2" t="s">
        <v>5356</v>
      </c>
      <c r="D1386" s="2">
        <v>9.4700000000000006</v>
      </c>
      <c r="E1386" s="2">
        <v>0.85</v>
      </c>
      <c r="F1386" s="2" t="s">
        <v>5357</v>
      </c>
      <c r="G1386" s="2" t="s">
        <v>2066</v>
      </c>
      <c r="H1386" s="2">
        <v>0.93</v>
      </c>
      <c r="I1386" s="23">
        <v>-1934696</v>
      </c>
      <c r="J1386" s="24">
        <v>-4.2102624762061003E-2</v>
      </c>
    </row>
    <row r="1387" spans="1:10" ht="15.95" customHeight="1" x14ac:dyDescent="0.15">
      <c r="A1387" s="25">
        <v>44305</v>
      </c>
      <c r="B1387" s="3" t="s">
        <v>5358</v>
      </c>
      <c r="C1387" s="2" t="s">
        <v>5359</v>
      </c>
      <c r="D1387" s="2">
        <v>7.54</v>
      </c>
      <c r="E1387" s="2">
        <v>-1.31</v>
      </c>
      <c r="F1387" s="2" t="s">
        <v>5360</v>
      </c>
      <c r="G1387" s="2" t="s">
        <v>2302</v>
      </c>
      <c r="H1387" s="2">
        <v>1.37</v>
      </c>
      <c r="I1387" s="23">
        <v>-2489189</v>
      </c>
      <c r="J1387" s="24">
        <v>-0.11334747759757099</v>
      </c>
    </row>
    <row r="1388" spans="1:10" ht="15.95" customHeight="1" x14ac:dyDescent="0.15">
      <c r="A1388" s="25">
        <v>44305</v>
      </c>
      <c r="B1388" s="3" t="s">
        <v>5361</v>
      </c>
      <c r="C1388" s="2" t="s">
        <v>5362</v>
      </c>
      <c r="D1388" s="2">
        <v>43.1</v>
      </c>
      <c r="E1388" s="2">
        <v>3.48</v>
      </c>
      <c r="F1388" s="2" t="s">
        <v>5363</v>
      </c>
      <c r="G1388" s="2" t="s">
        <v>5364</v>
      </c>
      <c r="H1388" s="2">
        <v>3.16</v>
      </c>
      <c r="I1388" s="23">
        <v>-438370</v>
      </c>
      <c r="J1388" s="24">
        <v>-4.16030578472898E-2</v>
      </c>
    </row>
    <row r="1389" spans="1:10" ht="15.95" customHeight="1" x14ac:dyDescent="0.15">
      <c r="A1389" s="25">
        <v>44305</v>
      </c>
      <c r="B1389" s="3" t="s">
        <v>2067</v>
      </c>
      <c r="C1389" s="2" t="s">
        <v>2068</v>
      </c>
      <c r="D1389" s="2">
        <v>112.48</v>
      </c>
      <c r="E1389" s="2">
        <v>4.12</v>
      </c>
      <c r="F1389" s="2" t="s">
        <v>2069</v>
      </c>
      <c r="G1389" s="2" t="s">
        <v>2070</v>
      </c>
      <c r="H1389" s="2">
        <v>4.3600000000000003</v>
      </c>
      <c r="I1389" s="23">
        <v>-168735</v>
      </c>
      <c r="J1389" s="24">
        <v>-8.9883990622659799E-3</v>
      </c>
    </row>
    <row r="1390" spans="1:10" ht="15.95" customHeight="1" x14ac:dyDescent="0.15">
      <c r="A1390" s="25">
        <v>44305</v>
      </c>
      <c r="B1390" s="3" t="s">
        <v>5365</v>
      </c>
      <c r="C1390" s="2" t="s">
        <v>5366</v>
      </c>
      <c r="D1390" s="2">
        <v>132.37</v>
      </c>
      <c r="E1390" s="2">
        <v>6.06</v>
      </c>
      <c r="F1390" s="2" t="s">
        <v>5367</v>
      </c>
      <c r="G1390" s="2" t="s">
        <v>420</v>
      </c>
      <c r="H1390" s="2">
        <v>0.7</v>
      </c>
      <c r="I1390" s="23">
        <v>-144356</v>
      </c>
      <c r="J1390" s="24">
        <v>-0.14558374412942601</v>
      </c>
    </row>
    <row r="1391" spans="1:10" ht="15.95" customHeight="1" x14ac:dyDescent="0.15">
      <c r="A1391" s="25">
        <v>44305</v>
      </c>
      <c r="B1391" s="3" t="s">
        <v>5368</v>
      </c>
      <c r="C1391" s="2" t="s">
        <v>5369</v>
      </c>
      <c r="D1391" s="2">
        <v>19.46</v>
      </c>
      <c r="E1391" s="2">
        <v>4.12</v>
      </c>
      <c r="F1391" s="2" t="s">
        <v>5370</v>
      </c>
      <c r="G1391" s="2" t="s">
        <v>5371</v>
      </c>
      <c r="H1391" s="2">
        <v>2.8</v>
      </c>
      <c r="I1391" s="23">
        <v>-996960</v>
      </c>
      <c r="J1391" s="24">
        <v>-2.1189077809576899E-2</v>
      </c>
    </row>
    <row r="1392" spans="1:10" ht="15.95" customHeight="1" x14ac:dyDescent="0.15">
      <c r="A1392" s="25">
        <v>44305</v>
      </c>
      <c r="B1392" s="3" t="s">
        <v>2071</v>
      </c>
      <c r="C1392" s="2" t="s">
        <v>2072</v>
      </c>
      <c r="D1392" s="2">
        <v>22.3</v>
      </c>
      <c r="E1392" s="2">
        <v>1.46</v>
      </c>
      <c r="F1392" s="2" t="s">
        <v>2073</v>
      </c>
      <c r="G1392" s="2" t="s">
        <v>2074</v>
      </c>
      <c r="H1392" s="2">
        <v>4.08</v>
      </c>
      <c r="I1392" s="23">
        <v>-872510</v>
      </c>
      <c r="J1392" s="24">
        <v>-3.2079332755238998E-2</v>
      </c>
    </row>
    <row r="1393" spans="1:10" ht="15.95" customHeight="1" x14ac:dyDescent="0.15">
      <c r="A1393" s="25">
        <v>44305</v>
      </c>
      <c r="B1393" s="3" t="s">
        <v>2075</v>
      </c>
      <c r="C1393" s="2" t="s">
        <v>2076</v>
      </c>
      <c r="D1393" s="2">
        <v>134.88</v>
      </c>
      <c r="E1393" s="2">
        <v>-7.29</v>
      </c>
      <c r="F1393" s="2" t="s">
        <v>2077</v>
      </c>
      <c r="G1393" s="2" t="s">
        <v>2078</v>
      </c>
      <c r="H1393" s="2">
        <v>1.68</v>
      </c>
      <c r="I1393" s="23">
        <v>-147444</v>
      </c>
      <c r="J1393" s="24">
        <v>-0.31177710917947599</v>
      </c>
    </row>
    <row r="1394" spans="1:10" ht="15.95" customHeight="1" x14ac:dyDescent="0.15">
      <c r="A1394" s="25">
        <v>44305</v>
      </c>
      <c r="B1394" s="3" t="s">
        <v>5372</v>
      </c>
      <c r="C1394" s="2" t="s">
        <v>5373</v>
      </c>
      <c r="D1394" s="2">
        <v>34.32</v>
      </c>
      <c r="E1394" s="2">
        <v>0.94</v>
      </c>
      <c r="F1394" s="2" t="s">
        <v>5374</v>
      </c>
      <c r="G1394" s="2" t="s">
        <v>5375</v>
      </c>
      <c r="H1394" s="2">
        <v>7.59</v>
      </c>
      <c r="I1394" s="23">
        <v>-595958</v>
      </c>
      <c r="J1394" s="24">
        <v>-1.09810146260055E-2</v>
      </c>
    </row>
    <row r="1395" spans="1:10" ht="15.95" customHeight="1" x14ac:dyDescent="0.15">
      <c r="A1395" s="25">
        <v>44305</v>
      </c>
      <c r="B1395" s="3" t="s">
        <v>2079</v>
      </c>
      <c r="C1395" s="2" t="s">
        <v>2080</v>
      </c>
      <c r="D1395" s="2">
        <v>8.64</v>
      </c>
      <c r="E1395" s="2">
        <v>-1.1399999999999999</v>
      </c>
      <c r="F1395" s="2" t="s">
        <v>2081</v>
      </c>
      <c r="G1395" s="2" t="s">
        <v>2082</v>
      </c>
      <c r="H1395" s="2">
        <v>3.53</v>
      </c>
      <c r="I1395" s="23">
        <v>-2391798</v>
      </c>
      <c r="J1395" s="24">
        <v>-2.30317990313097E-2</v>
      </c>
    </row>
    <row r="1396" spans="1:10" ht="15.95" customHeight="1" x14ac:dyDescent="0.15">
      <c r="A1396" s="25">
        <v>44305</v>
      </c>
      <c r="B1396" s="3" t="s">
        <v>2083</v>
      </c>
      <c r="C1396" s="2" t="s">
        <v>2084</v>
      </c>
      <c r="D1396" s="2">
        <v>9.8800000000000008</v>
      </c>
      <c r="E1396" s="2">
        <v>-1</v>
      </c>
      <c r="F1396" s="2" t="s">
        <v>2085</v>
      </c>
      <c r="G1396" s="2" t="s">
        <v>2086</v>
      </c>
      <c r="H1396" s="2">
        <v>2.33</v>
      </c>
      <c r="I1396" s="23">
        <v>-2097464</v>
      </c>
      <c r="J1396" s="24">
        <v>-1.26203174898614E-2</v>
      </c>
    </row>
    <row r="1397" spans="1:10" ht="15.95" customHeight="1" x14ac:dyDescent="0.15">
      <c r="A1397" s="25">
        <v>44305</v>
      </c>
      <c r="B1397" s="3" t="s">
        <v>2087</v>
      </c>
      <c r="C1397" s="2" t="s">
        <v>2088</v>
      </c>
      <c r="D1397" s="2">
        <v>9.18</v>
      </c>
      <c r="E1397" s="2">
        <v>-3.37</v>
      </c>
      <c r="F1397" s="2" t="s">
        <v>1679</v>
      </c>
      <c r="G1397" s="2" t="s">
        <v>2089</v>
      </c>
      <c r="H1397" s="2">
        <v>5.74</v>
      </c>
      <c r="I1397" s="23">
        <v>-2283847</v>
      </c>
      <c r="J1397" s="24">
        <v>-1.7480813964736198E-2</v>
      </c>
    </row>
    <row r="1398" spans="1:10" ht="15.95" customHeight="1" x14ac:dyDescent="0.15">
      <c r="A1398" s="25">
        <v>44305</v>
      </c>
      <c r="B1398" s="3" t="s">
        <v>5376</v>
      </c>
      <c r="C1398" s="2" t="s">
        <v>5377</v>
      </c>
      <c r="D1398" s="2">
        <v>8.48</v>
      </c>
      <c r="E1398" s="2">
        <v>-1.51</v>
      </c>
      <c r="F1398" s="2" t="s">
        <v>5378</v>
      </c>
      <c r="G1398" s="2" t="s">
        <v>5379</v>
      </c>
      <c r="H1398" s="2">
        <v>3.22</v>
      </c>
      <c r="I1398" s="23">
        <v>-2476792</v>
      </c>
      <c r="J1398" s="24">
        <v>-2.9896924121476501E-2</v>
      </c>
    </row>
    <row r="1399" spans="1:10" ht="15.95" customHeight="1" x14ac:dyDescent="0.15">
      <c r="A1399" s="25">
        <v>44305</v>
      </c>
      <c r="B1399" s="3" t="s">
        <v>5380</v>
      </c>
      <c r="C1399" s="2" t="s">
        <v>5381</v>
      </c>
      <c r="D1399" s="2">
        <v>20.91</v>
      </c>
      <c r="E1399" s="2">
        <v>-0.14000000000000001</v>
      </c>
      <c r="F1399" s="2" t="s">
        <v>5382</v>
      </c>
      <c r="G1399" s="2" t="s">
        <v>5383</v>
      </c>
      <c r="H1399" s="2">
        <v>4.26</v>
      </c>
      <c r="I1399" s="23">
        <v>-1011806</v>
      </c>
      <c r="J1399" s="24">
        <v>-1.6184983586501899E-2</v>
      </c>
    </row>
    <row r="1400" spans="1:10" ht="15.95" customHeight="1" x14ac:dyDescent="0.15">
      <c r="A1400" s="25">
        <v>44305</v>
      </c>
      <c r="B1400" s="3" t="s">
        <v>2090</v>
      </c>
      <c r="C1400" s="2" t="s">
        <v>2091</v>
      </c>
      <c r="D1400" s="2">
        <v>19.100000000000001</v>
      </c>
      <c r="E1400" s="2">
        <v>2.14</v>
      </c>
      <c r="F1400" s="2" t="s">
        <v>2092</v>
      </c>
      <c r="G1400" s="2" t="s">
        <v>2093</v>
      </c>
      <c r="H1400" s="2">
        <v>3.54</v>
      </c>
      <c r="I1400" s="23">
        <v>-1108219</v>
      </c>
      <c r="J1400" s="24">
        <v>-1.43970359256466E-2</v>
      </c>
    </row>
    <row r="1401" spans="1:10" ht="15.95" customHeight="1" x14ac:dyDescent="0.15">
      <c r="A1401" s="25">
        <v>44305</v>
      </c>
      <c r="B1401" s="3" t="s">
        <v>2094</v>
      </c>
      <c r="C1401" s="2" t="s">
        <v>2095</v>
      </c>
      <c r="D1401" s="2">
        <v>25.87</v>
      </c>
      <c r="E1401" s="2">
        <v>3.23</v>
      </c>
      <c r="F1401" s="2" t="s">
        <v>2096</v>
      </c>
      <c r="G1401" s="2" t="s">
        <v>2097</v>
      </c>
      <c r="H1401" s="2">
        <v>3.6</v>
      </c>
      <c r="I1401" s="23">
        <v>-820377</v>
      </c>
      <c r="J1401" s="24">
        <v>-4.9958778829230402E-2</v>
      </c>
    </row>
    <row r="1402" spans="1:10" ht="15.95" customHeight="1" x14ac:dyDescent="0.15">
      <c r="A1402" s="25">
        <v>44305</v>
      </c>
      <c r="B1402" s="3" t="s">
        <v>5384</v>
      </c>
      <c r="C1402" s="2" t="s">
        <v>5385</v>
      </c>
      <c r="D1402" s="2">
        <v>61.21</v>
      </c>
      <c r="E1402" s="2">
        <v>7.33</v>
      </c>
      <c r="F1402" s="2" t="s">
        <v>740</v>
      </c>
      <c r="G1402" s="2" t="s">
        <v>5386</v>
      </c>
      <c r="H1402" s="2">
        <v>1.29</v>
      </c>
      <c r="I1402" s="23">
        <v>-351266</v>
      </c>
      <c r="J1402" s="24">
        <v>-3.1111166174852601E-3</v>
      </c>
    </row>
    <row r="1403" spans="1:10" ht="15.95" customHeight="1" x14ac:dyDescent="0.15">
      <c r="A1403" s="25">
        <v>44305</v>
      </c>
      <c r="B1403" s="3" t="s">
        <v>2098</v>
      </c>
      <c r="C1403" s="2" t="s">
        <v>2099</v>
      </c>
      <c r="D1403" s="2">
        <v>18</v>
      </c>
      <c r="E1403" s="2">
        <v>0.17</v>
      </c>
      <c r="F1403" s="2" t="s">
        <v>2100</v>
      </c>
      <c r="G1403" s="2" t="s">
        <v>635</v>
      </c>
      <c r="H1403" s="2">
        <v>3.02</v>
      </c>
      <c r="I1403" s="23">
        <v>-1216111</v>
      </c>
      <c r="J1403" s="24">
        <v>-5.8168625398965002E-2</v>
      </c>
    </row>
    <row r="1404" spans="1:10" ht="15.95" customHeight="1" x14ac:dyDescent="0.15">
      <c r="A1404" s="25">
        <v>44305</v>
      </c>
      <c r="B1404" s="3" t="s">
        <v>5387</v>
      </c>
      <c r="C1404" s="2" t="s">
        <v>5388</v>
      </c>
      <c r="D1404" s="2">
        <v>711.2</v>
      </c>
      <c r="E1404" s="2">
        <v>0.04</v>
      </c>
      <c r="F1404" s="2" t="s">
        <v>5389</v>
      </c>
      <c r="G1404" s="2" t="s">
        <v>5390</v>
      </c>
      <c r="H1404" s="2">
        <v>4.58</v>
      </c>
      <c r="I1404" s="23">
        <v>-30852</v>
      </c>
      <c r="J1404" s="24">
        <v>-3.6233135495399699E-3</v>
      </c>
    </row>
    <row r="1405" spans="1:10" ht="15.95" customHeight="1" x14ac:dyDescent="0.15">
      <c r="A1405" s="25">
        <v>44305</v>
      </c>
      <c r="B1405" s="3" t="s">
        <v>2101</v>
      </c>
      <c r="C1405" s="2" t="s">
        <v>2102</v>
      </c>
      <c r="D1405" s="2">
        <v>62.3</v>
      </c>
      <c r="E1405" s="2">
        <v>4.46</v>
      </c>
      <c r="F1405" s="2" t="s">
        <v>2103</v>
      </c>
      <c r="G1405" s="2" t="s">
        <v>2104</v>
      </c>
      <c r="H1405" s="2">
        <v>2.2999999999999998</v>
      </c>
      <c r="I1405" s="23">
        <v>-359757</v>
      </c>
      <c r="J1405" s="24">
        <v>-1.7490994501636801E-2</v>
      </c>
    </row>
    <row r="1406" spans="1:10" ht="15.95" customHeight="1" x14ac:dyDescent="0.15">
      <c r="A1406" s="25">
        <v>44305</v>
      </c>
      <c r="B1406" s="3" t="s">
        <v>5391</v>
      </c>
      <c r="C1406" s="2" t="s">
        <v>5392</v>
      </c>
      <c r="D1406" s="2">
        <v>71.900000000000006</v>
      </c>
      <c r="E1406" s="2">
        <v>4.9000000000000004</v>
      </c>
      <c r="F1406" s="2" t="s">
        <v>5393</v>
      </c>
      <c r="G1406" s="2" t="s">
        <v>5039</v>
      </c>
      <c r="H1406" s="2">
        <v>1</v>
      </c>
      <c r="I1406" s="23">
        <v>-311847</v>
      </c>
      <c r="J1406" s="24">
        <v>-6.5259576401170097E-2</v>
      </c>
    </row>
    <row r="1407" spans="1:10" ht="15.95" customHeight="1" x14ac:dyDescent="0.15">
      <c r="A1407" s="25">
        <v>44305</v>
      </c>
      <c r="B1407" s="3" t="s">
        <v>5394</v>
      </c>
      <c r="C1407" s="2" t="s">
        <v>5395</v>
      </c>
      <c r="D1407" s="2">
        <v>153.16</v>
      </c>
      <c r="E1407" s="2">
        <v>2.9</v>
      </c>
      <c r="F1407" s="2" t="s">
        <v>5396</v>
      </c>
      <c r="G1407" s="2" t="s">
        <v>5397</v>
      </c>
      <c r="H1407" s="2">
        <v>2.64</v>
      </c>
      <c r="I1407" s="23">
        <v>-146949</v>
      </c>
      <c r="J1407" s="24">
        <v>-1.59630050459393E-2</v>
      </c>
    </row>
    <row r="1408" spans="1:10" ht="15.95" customHeight="1" x14ac:dyDescent="0.15">
      <c r="A1408" s="25">
        <v>44305</v>
      </c>
      <c r="B1408" s="3" t="s">
        <v>5398</v>
      </c>
      <c r="C1408" s="2" t="s">
        <v>5399</v>
      </c>
      <c r="D1408" s="2">
        <v>20.75</v>
      </c>
      <c r="E1408" s="2">
        <v>3.34</v>
      </c>
      <c r="F1408" s="2" t="s">
        <v>59</v>
      </c>
      <c r="G1408" s="2" t="s">
        <v>5400</v>
      </c>
      <c r="H1408" s="2">
        <v>7.07</v>
      </c>
      <c r="I1408" s="23">
        <v>-1085724</v>
      </c>
      <c r="J1408" s="24">
        <v>-6.0318619411983496E-3</v>
      </c>
    </row>
    <row r="1409" spans="1:10" ht="15.95" customHeight="1" x14ac:dyDescent="0.15">
      <c r="A1409" s="25">
        <v>44305</v>
      </c>
      <c r="B1409" s="3" t="s">
        <v>2105</v>
      </c>
      <c r="C1409" s="2" t="s">
        <v>2106</v>
      </c>
      <c r="D1409" s="2">
        <v>3.58</v>
      </c>
      <c r="E1409" s="2">
        <v>3.77</v>
      </c>
      <c r="F1409" s="2" t="s">
        <v>2081</v>
      </c>
      <c r="G1409" s="2" t="s">
        <v>1774</v>
      </c>
      <c r="H1409" s="2">
        <v>1.47</v>
      </c>
      <c r="I1409" s="23">
        <v>-6381507</v>
      </c>
      <c r="J1409" s="24">
        <v>-6.2034510875061302E-2</v>
      </c>
    </row>
    <row r="1410" spans="1:10" ht="15.95" customHeight="1" x14ac:dyDescent="0.15">
      <c r="A1410" s="25">
        <v>44305</v>
      </c>
      <c r="B1410" s="3" t="s">
        <v>5401</v>
      </c>
      <c r="C1410" s="2" t="s">
        <v>5402</v>
      </c>
      <c r="D1410" s="2">
        <v>39.08</v>
      </c>
      <c r="E1410" s="2">
        <v>3.5</v>
      </c>
      <c r="F1410" s="2" t="s">
        <v>1023</v>
      </c>
      <c r="G1410" s="2" t="s">
        <v>5403</v>
      </c>
      <c r="H1410" s="2">
        <v>4.1399999999999997</v>
      </c>
      <c r="I1410" s="23">
        <v>-592880</v>
      </c>
      <c r="J1410" s="24">
        <v>-2.4563691387699698E-3</v>
      </c>
    </row>
    <row r="1411" spans="1:10" ht="15.95" customHeight="1" x14ac:dyDescent="0.15">
      <c r="A1411" s="25">
        <v>44305</v>
      </c>
      <c r="B1411" s="3" t="s">
        <v>2107</v>
      </c>
      <c r="C1411" s="2" t="s">
        <v>2108</v>
      </c>
      <c r="D1411" s="2">
        <v>15.34</v>
      </c>
      <c r="E1411" s="2">
        <v>3.51</v>
      </c>
      <c r="F1411" s="2" t="s">
        <v>2109</v>
      </c>
      <c r="G1411" s="2" t="s">
        <v>2110</v>
      </c>
      <c r="H1411" s="2">
        <v>1.29</v>
      </c>
      <c r="I1411" s="23">
        <v>-1511617</v>
      </c>
      <c r="J1411" s="24">
        <v>-6.3263774912550697E-2</v>
      </c>
    </row>
    <row r="1412" spans="1:10" ht="15.95" customHeight="1" x14ac:dyDescent="0.15">
      <c r="A1412" s="25">
        <v>44305</v>
      </c>
      <c r="B1412" s="3" t="s">
        <v>2111</v>
      </c>
      <c r="C1412" s="2" t="s">
        <v>2112</v>
      </c>
      <c r="D1412" s="2">
        <v>36.090000000000003</v>
      </c>
      <c r="E1412" s="2">
        <v>1.86</v>
      </c>
      <c r="F1412" s="2" t="s">
        <v>2113</v>
      </c>
      <c r="G1412" s="2" t="s">
        <v>1496</v>
      </c>
      <c r="H1412" s="2">
        <v>1.45</v>
      </c>
      <c r="I1412" s="23">
        <v>-664621</v>
      </c>
      <c r="J1412" s="24">
        <v>-3.2996306266768298E-2</v>
      </c>
    </row>
    <row r="1413" spans="1:10" ht="15.95" customHeight="1" x14ac:dyDescent="0.15">
      <c r="A1413" s="25">
        <v>44305</v>
      </c>
      <c r="B1413" s="3" t="s">
        <v>2114</v>
      </c>
      <c r="C1413" s="2" t="s">
        <v>2115</v>
      </c>
      <c r="D1413" s="2">
        <v>21.35</v>
      </c>
      <c r="E1413" s="2">
        <v>4.25</v>
      </c>
      <c r="F1413" s="2" t="s">
        <v>2116</v>
      </c>
      <c r="G1413" s="2" t="s">
        <v>2117</v>
      </c>
      <c r="H1413" s="2">
        <v>3.82</v>
      </c>
      <c r="I1413" s="23">
        <v>-1128603</v>
      </c>
      <c r="J1413" s="24">
        <v>-2.6247142654263699E-3</v>
      </c>
    </row>
    <row r="1414" spans="1:10" ht="15.95" customHeight="1" x14ac:dyDescent="0.15">
      <c r="A1414" s="25">
        <v>44305</v>
      </c>
      <c r="B1414" s="3" t="s">
        <v>2118</v>
      </c>
      <c r="C1414" s="2" t="s">
        <v>2119</v>
      </c>
      <c r="D1414" s="2">
        <v>28.27</v>
      </c>
      <c r="E1414" s="2">
        <v>2.87</v>
      </c>
      <c r="F1414" s="2" t="s">
        <v>708</v>
      </c>
      <c r="G1414" s="2" t="s">
        <v>2120</v>
      </c>
      <c r="H1414" s="2">
        <v>5.65</v>
      </c>
      <c r="I1414" s="23">
        <v>-865938</v>
      </c>
      <c r="J1414" s="24">
        <v>-4.96869404503145E-3</v>
      </c>
    </row>
    <row r="1415" spans="1:10" ht="15.95" customHeight="1" x14ac:dyDescent="0.15">
      <c r="A1415" s="25">
        <v>44305</v>
      </c>
      <c r="B1415" s="3" t="s">
        <v>2121</v>
      </c>
      <c r="C1415" s="2" t="s">
        <v>2122</v>
      </c>
      <c r="D1415" s="2">
        <v>15.21</v>
      </c>
      <c r="E1415" s="2">
        <v>3.82</v>
      </c>
      <c r="F1415" s="2" t="s">
        <v>2123</v>
      </c>
      <c r="G1415" s="2" t="s">
        <v>2124</v>
      </c>
      <c r="H1415" s="2">
        <v>2.7</v>
      </c>
      <c r="I1415" s="23">
        <v>-1610406</v>
      </c>
      <c r="J1415" s="24">
        <v>-0.115451017928986</v>
      </c>
    </row>
    <row r="1416" spans="1:10" ht="15.95" customHeight="1" x14ac:dyDescent="0.15">
      <c r="A1416" s="25">
        <v>44305</v>
      </c>
      <c r="B1416" s="3" t="s">
        <v>2125</v>
      </c>
      <c r="C1416" s="2" t="s">
        <v>2126</v>
      </c>
      <c r="D1416" s="2">
        <v>8.99</v>
      </c>
      <c r="E1416" s="2">
        <v>2.16</v>
      </c>
      <c r="F1416" s="2" t="s">
        <v>2127</v>
      </c>
      <c r="G1416" s="2" t="s">
        <v>2128</v>
      </c>
      <c r="H1416" s="2">
        <v>1.36</v>
      </c>
      <c r="I1416" s="23">
        <v>-2791406</v>
      </c>
      <c r="J1416" s="24">
        <v>-5.0974766548587597E-2</v>
      </c>
    </row>
    <row r="1417" spans="1:10" ht="15.95" customHeight="1" x14ac:dyDescent="0.15">
      <c r="A1417" s="25">
        <v>44305</v>
      </c>
      <c r="B1417" s="3" t="s">
        <v>2129</v>
      </c>
      <c r="C1417" s="2" t="s">
        <v>2130</v>
      </c>
      <c r="D1417" s="2">
        <v>183.85</v>
      </c>
      <c r="E1417" s="2">
        <v>3.23</v>
      </c>
      <c r="F1417" s="2" t="s">
        <v>2131</v>
      </c>
      <c r="G1417" s="2" t="s">
        <v>2132</v>
      </c>
      <c r="H1417" s="2">
        <v>22.32</v>
      </c>
      <c r="I1417" s="23">
        <v>-138874</v>
      </c>
      <c r="J1417" s="24">
        <v>-8.9174273987947198E-3</v>
      </c>
    </row>
    <row r="1418" spans="1:10" ht="15.95" customHeight="1" x14ac:dyDescent="0.15">
      <c r="A1418" s="25">
        <v>44305</v>
      </c>
      <c r="B1418" s="3" t="s">
        <v>2133</v>
      </c>
      <c r="C1418" s="2" t="s">
        <v>2134</v>
      </c>
      <c r="D1418" s="2">
        <v>7.37</v>
      </c>
      <c r="E1418" s="2">
        <v>0</v>
      </c>
      <c r="F1418" s="2" t="s">
        <v>401</v>
      </c>
      <c r="G1418" s="2" t="s">
        <v>2135</v>
      </c>
      <c r="H1418" s="2">
        <v>2.76</v>
      </c>
      <c r="I1418" s="23">
        <v>-3558210</v>
      </c>
      <c r="J1418" s="24">
        <v>-2.7215585842330199E-2</v>
      </c>
    </row>
    <row r="1419" spans="1:10" ht="15.95" customHeight="1" x14ac:dyDescent="0.15">
      <c r="A1419" s="25">
        <v>44305</v>
      </c>
      <c r="B1419" s="3" t="s">
        <v>5404</v>
      </c>
      <c r="C1419" s="2" t="s">
        <v>5405</v>
      </c>
      <c r="D1419" s="2">
        <v>11.25</v>
      </c>
      <c r="E1419" s="2">
        <v>1.81</v>
      </c>
      <c r="F1419" s="2" t="s">
        <v>5406</v>
      </c>
      <c r="G1419" s="2" t="s">
        <v>1999</v>
      </c>
      <c r="H1419" s="2">
        <v>1.63</v>
      </c>
      <c r="I1419" s="23">
        <v>-2353816</v>
      </c>
      <c r="J1419" s="24">
        <v>-6.1712627312505798E-2</v>
      </c>
    </row>
    <row r="1420" spans="1:10" ht="15.95" customHeight="1" x14ac:dyDescent="0.15">
      <c r="A1420" s="25">
        <v>44305</v>
      </c>
      <c r="B1420" s="3" t="s">
        <v>2136</v>
      </c>
      <c r="C1420" s="2" t="s">
        <v>2137</v>
      </c>
      <c r="D1420" s="2">
        <v>6.93</v>
      </c>
      <c r="E1420" s="2">
        <v>-1.98</v>
      </c>
      <c r="F1420" s="2" t="s">
        <v>2138</v>
      </c>
      <c r="G1420" s="2" t="s">
        <v>2139</v>
      </c>
      <c r="H1420" s="2">
        <v>0.69</v>
      </c>
      <c r="I1420" s="23">
        <v>-3950047</v>
      </c>
      <c r="J1420" s="24">
        <v>-5.70427083429981E-2</v>
      </c>
    </row>
    <row r="1421" spans="1:10" ht="15.95" customHeight="1" x14ac:dyDescent="0.15">
      <c r="A1421" s="25">
        <v>44305</v>
      </c>
      <c r="B1421" s="3" t="s">
        <v>5407</v>
      </c>
      <c r="C1421" s="2" t="s">
        <v>5408</v>
      </c>
      <c r="D1421" s="2">
        <v>13.62</v>
      </c>
      <c r="E1421" s="2">
        <v>2.79</v>
      </c>
      <c r="F1421" s="2" t="s">
        <v>5409</v>
      </c>
      <c r="G1421" s="2" t="s">
        <v>5410</v>
      </c>
      <c r="H1421" s="2">
        <v>1.77</v>
      </c>
      <c r="I1421" s="23">
        <v>-2028860</v>
      </c>
      <c r="J1421" s="24">
        <v>-6.5734810576378297E-2</v>
      </c>
    </row>
    <row r="1422" spans="1:10" ht="15.95" customHeight="1" x14ac:dyDescent="0.15">
      <c r="A1422" s="25">
        <v>44305</v>
      </c>
      <c r="B1422" s="3" t="s">
        <v>2140</v>
      </c>
      <c r="C1422" s="2" t="s">
        <v>2141</v>
      </c>
      <c r="D1422" s="2">
        <v>15.05</v>
      </c>
      <c r="E1422" s="2">
        <v>0.2</v>
      </c>
      <c r="F1422" s="2" t="s">
        <v>2142</v>
      </c>
      <c r="G1422" s="2" t="s">
        <v>2143</v>
      </c>
      <c r="H1422" s="2">
        <v>2.82</v>
      </c>
      <c r="I1422" s="23">
        <v>-1857569</v>
      </c>
      <c r="J1422" s="24">
        <v>-7.5498336210231996E-3</v>
      </c>
    </row>
    <row r="1423" spans="1:10" ht="15.95" customHeight="1" x14ac:dyDescent="0.15">
      <c r="A1423" s="25">
        <v>44305</v>
      </c>
      <c r="B1423" s="3" t="s">
        <v>5411</v>
      </c>
      <c r="C1423" s="2" t="s">
        <v>5412</v>
      </c>
      <c r="D1423" s="2">
        <v>15.24</v>
      </c>
      <c r="E1423" s="2">
        <v>1.87</v>
      </c>
      <c r="F1423" s="2" t="s">
        <v>5413</v>
      </c>
      <c r="G1423" s="2" t="s">
        <v>5414</v>
      </c>
      <c r="H1423" s="2">
        <v>1.54</v>
      </c>
      <c r="I1423" s="23">
        <v>-1847060</v>
      </c>
      <c r="J1423" s="24">
        <v>-2.01575939264328E-2</v>
      </c>
    </row>
    <row r="1424" spans="1:10" ht="15.95" customHeight="1" x14ac:dyDescent="0.15">
      <c r="A1424" s="25">
        <v>44305</v>
      </c>
      <c r="B1424" s="3" t="s">
        <v>5415</v>
      </c>
      <c r="C1424" s="2" t="s">
        <v>5416</v>
      </c>
      <c r="D1424" s="2">
        <v>6.12</v>
      </c>
      <c r="E1424" s="2">
        <v>-4.08</v>
      </c>
      <c r="F1424" s="2" t="s">
        <v>546</v>
      </c>
      <c r="G1424" s="2" t="s">
        <v>5417</v>
      </c>
      <c r="H1424" s="2">
        <v>4.24</v>
      </c>
      <c r="I1424" s="23">
        <v>-4630198</v>
      </c>
      <c r="J1424" s="24">
        <v>-1.8043035272936599E-2</v>
      </c>
    </row>
    <row r="1425" spans="1:10" ht="15.95" customHeight="1" x14ac:dyDescent="0.15">
      <c r="A1425" s="25">
        <v>44305</v>
      </c>
      <c r="B1425" s="3" t="s">
        <v>5418</v>
      </c>
      <c r="C1425" s="2" t="s">
        <v>5419</v>
      </c>
      <c r="D1425" s="2">
        <v>42.46</v>
      </c>
      <c r="E1425" s="2">
        <v>2.02</v>
      </c>
      <c r="F1425" s="2" t="s">
        <v>5420</v>
      </c>
      <c r="G1425" s="2" t="s">
        <v>5421</v>
      </c>
      <c r="H1425" s="2">
        <v>3.27</v>
      </c>
      <c r="I1425" s="23">
        <v>-670301</v>
      </c>
      <c r="J1425" s="24">
        <v>-1.1352918272423001E-2</v>
      </c>
    </row>
    <row r="1426" spans="1:10" ht="15.95" customHeight="1" x14ac:dyDescent="0.15">
      <c r="A1426" s="25">
        <v>44305</v>
      </c>
      <c r="B1426" s="3" t="s">
        <v>5422</v>
      </c>
      <c r="C1426" s="2" t="s">
        <v>5423</v>
      </c>
      <c r="D1426" s="2">
        <v>101.11</v>
      </c>
      <c r="E1426" s="2">
        <v>3.99</v>
      </c>
      <c r="F1426" s="2" t="s">
        <v>5424</v>
      </c>
      <c r="G1426" s="2" t="s">
        <v>5425</v>
      </c>
      <c r="H1426" s="2">
        <v>2.57</v>
      </c>
      <c r="I1426" s="23">
        <v>-281638</v>
      </c>
      <c r="J1426" s="24">
        <v>-1.8396389722101499E-2</v>
      </c>
    </row>
    <row r="1427" spans="1:10" ht="15.95" customHeight="1" x14ac:dyDescent="0.15">
      <c r="A1427" s="25">
        <v>44305</v>
      </c>
      <c r="B1427" s="3" t="s">
        <v>2144</v>
      </c>
      <c r="C1427" s="2" t="s">
        <v>2145</v>
      </c>
      <c r="D1427" s="2">
        <v>10.91</v>
      </c>
      <c r="E1427" s="2">
        <v>3.61</v>
      </c>
      <c r="F1427" s="2" t="s">
        <v>1413</v>
      </c>
      <c r="G1427" s="2" t="s">
        <v>2146</v>
      </c>
      <c r="H1427" s="2">
        <v>3.49</v>
      </c>
      <c r="I1427" s="23">
        <v>-2629916</v>
      </c>
      <c r="J1427" s="24">
        <v>-2.1243622280832802E-2</v>
      </c>
    </row>
    <row r="1428" spans="1:10" ht="15.95" customHeight="1" x14ac:dyDescent="0.15">
      <c r="A1428" s="25">
        <v>44305</v>
      </c>
      <c r="B1428" s="3" t="s">
        <v>5426</v>
      </c>
      <c r="C1428" s="2" t="s">
        <v>5427</v>
      </c>
      <c r="D1428" s="2">
        <v>25.58</v>
      </c>
      <c r="E1428" s="2">
        <v>1.51</v>
      </c>
      <c r="F1428" s="2" t="s">
        <v>740</v>
      </c>
      <c r="G1428" s="2" t="s">
        <v>5428</v>
      </c>
      <c r="H1428" s="2">
        <v>1.95</v>
      </c>
      <c r="I1428" s="23">
        <v>-1132798</v>
      </c>
      <c r="J1428" s="24">
        <v>-9.4499030014307608E-3</v>
      </c>
    </row>
    <row r="1429" spans="1:10" ht="15.95" customHeight="1" x14ac:dyDescent="0.15">
      <c r="A1429" s="25">
        <v>44305</v>
      </c>
      <c r="B1429" s="3" t="s">
        <v>2147</v>
      </c>
      <c r="C1429" s="2" t="s">
        <v>2148</v>
      </c>
      <c r="D1429" s="2">
        <v>6.46</v>
      </c>
      <c r="E1429" s="2">
        <v>0.47</v>
      </c>
      <c r="F1429" s="2" t="s">
        <v>2149</v>
      </c>
      <c r="G1429" s="2" t="s">
        <v>2150</v>
      </c>
      <c r="H1429" s="2">
        <v>6.56</v>
      </c>
      <c r="I1429" s="23">
        <v>-4489717</v>
      </c>
      <c r="J1429" s="24">
        <v>-2.10854461217405E-2</v>
      </c>
    </row>
    <row r="1430" spans="1:10" ht="15.95" customHeight="1" x14ac:dyDescent="0.15">
      <c r="A1430" s="25">
        <v>44305</v>
      </c>
      <c r="B1430" s="3" t="s">
        <v>5429</v>
      </c>
      <c r="C1430" s="2" t="s">
        <v>5430</v>
      </c>
      <c r="D1430" s="2">
        <v>67.77</v>
      </c>
      <c r="E1430" s="2">
        <v>2.19</v>
      </c>
      <c r="F1430" s="2" t="s">
        <v>5431</v>
      </c>
      <c r="G1430" s="2" t="s">
        <v>5204</v>
      </c>
      <c r="H1430" s="2">
        <v>3.63</v>
      </c>
      <c r="I1430" s="23">
        <v>-434800</v>
      </c>
      <c r="J1430" s="24">
        <v>-2.3023981024905601E-2</v>
      </c>
    </row>
    <row r="1431" spans="1:10" ht="15.95" customHeight="1" x14ac:dyDescent="0.15">
      <c r="A1431" s="25">
        <v>44305</v>
      </c>
      <c r="B1431" s="3" t="s">
        <v>2151</v>
      </c>
      <c r="C1431" s="2" t="s">
        <v>2152</v>
      </c>
      <c r="D1431" s="2">
        <v>14.27</v>
      </c>
      <c r="E1431" s="2">
        <v>2.29</v>
      </c>
      <c r="F1431" s="2" t="s">
        <v>2153</v>
      </c>
      <c r="G1431" s="2" t="s">
        <v>2154</v>
      </c>
      <c r="H1431" s="2">
        <v>1.19</v>
      </c>
      <c r="I1431" s="23">
        <v>-2116310</v>
      </c>
      <c r="J1431" s="24">
        <v>-3.6126836067528902E-2</v>
      </c>
    </row>
    <row r="1432" spans="1:10" ht="15.95" customHeight="1" x14ac:dyDescent="0.15">
      <c r="A1432" s="25">
        <v>44305</v>
      </c>
      <c r="B1432" s="3" t="s">
        <v>2155</v>
      </c>
      <c r="C1432" s="2" t="s">
        <v>2156</v>
      </c>
      <c r="D1432" s="2">
        <v>43.05</v>
      </c>
      <c r="E1432" s="2">
        <v>2.87</v>
      </c>
      <c r="F1432" s="2" t="s">
        <v>2157</v>
      </c>
      <c r="G1432" s="2" t="s">
        <v>2158</v>
      </c>
      <c r="H1432" s="2">
        <v>1.75</v>
      </c>
      <c r="I1432" s="23">
        <v>-724721</v>
      </c>
      <c r="J1432" s="24">
        <v>-1.9780681132385299E-2</v>
      </c>
    </row>
    <row r="1433" spans="1:10" ht="15.95" customHeight="1" x14ac:dyDescent="0.15">
      <c r="A1433" s="25">
        <v>44305</v>
      </c>
      <c r="B1433" s="3" t="s">
        <v>2159</v>
      </c>
      <c r="C1433" s="2" t="s">
        <v>2160</v>
      </c>
      <c r="D1433" s="2">
        <v>193.8</v>
      </c>
      <c r="E1433" s="2">
        <v>3.42</v>
      </c>
      <c r="F1433" s="2" t="s">
        <v>2161</v>
      </c>
      <c r="G1433" s="2" t="s">
        <v>2162</v>
      </c>
      <c r="H1433" s="2">
        <v>7.25</v>
      </c>
      <c r="I1433" s="23">
        <v>-169629</v>
      </c>
      <c r="J1433" s="24">
        <v>-8.6860572840931106E-3</v>
      </c>
    </row>
    <row r="1434" spans="1:10" ht="15.95" customHeight="1" x14ac:dyDescent="0.15">
      <c r="A1434" s="25">
        <v>44305</v>
      </c>
      <c r="B1434" s="3" t="s">
        <v>5432</v>
      </c>
      <c r="C1434" s="2" t="s">
        <v>5433</v>
      </c>
      <c r="D1434" s="2">
        <v>244.05</v>
      </c>
      <c r="E1434" s="2">
        <v>3.86</v>
      </c>
      <c r="F1434" s="2" t="s">
        <v>5434</v>
      </c>
      <c r="G1434" s="2" t="s">
        <v>5435</v>
      </c>
      <c r="H1434" s="2">
        <v>1.41</v>
      </c>
      <c r="I1434" s="23">
        <v>-135166</v>
      </c>
      <c r="J1434" s="24">
        <v>-2.51588048882442E-2</v>
      </c>
    </row>
    <row r="1435" spans="1:10" ht="15.95" customHeight="1" x14ac:dyDescent="0.15">
      <c r="A1435" s="25">
        <v>44305</v>
      </c>
      <c r="B1435" s="3" t="s">
        <v>2163</v>
      </c>
      <c r="C1435" s="2" t="s">
        <v>2164</v>
      </c>
      <c r="D1435" s="2">
        <v>9.8000000000000007</v>
      </c>
      <c r="E1435" s="2">
        <v>1.45</v>
      </c>
      <c r="F1435" s="2" t="s">
        <v>2165</v>
      </c>
      <c r="G1435" s="2" t="s">
        <v>2166</v>
      </c>
      <c r="H1435" s="2">
        <v>4.9800000000000004</v>
      </c>
      <c r="I1435" s="23">
        <v>-3378174</v>
      </c>
      <c r="J1435" s="24">
        <v>-6.4698795444268903E-2</v>
      </c>
    </row>
    <row r="1436" spans="1:10" ht="15.95" customHeight="1" x14ac:dyDescent="0.15">
      <c r="A1436" s="25">
        <v>44305</v>
      </c>
      <c r="B1436" s="3" t="s">
        <v>5436</v>
      </c>
      <c r="C1436" s="2" t="s">
        <v>5437</v>
      </c>
      <c r="D1436" s="2">
        <v>7.61</v>
      </c>
      <c r="E1436" s="2">
        <v>5.55</v>
      </c>
      <c r="F1436" s="2" t="s">
        <v>5438</v>
      </c>
      <c r="G1436" s="2" t="s">
        <v>5439</v>
      </c>
      <c r="H1436" s="2">
        <v>1.9</v>
      </c>
      <c r="I1436" s="23">
        <v>-4360144</v>
      </c>
      <c r="J1436" s="24">
        <v>-0.37014672133524501</v>
      </c>
    </row>
    <row r="1437" spans="1:10" ht="15.95" customHeight="1" x14ac:dyDescent="0.15">
      <c r="A1437" s="25">
        <v>44305</v>
      </c>
      <c r="B1437" s="3" t="s">
        <v>2167</v>
      </c>
      <c r="C1437" s="2" t="s">
        <v>2168</v>
      </c>
      <c r="D1437" s="2">
        <v>119.1</v>
      </c>
      <c r="E1437" s="2">
        <v>0.65</v>
      </c>
      <c r="F1437" s="2" t="s">
        <v>2169</v>
      </c>
      <c r="G1437" s="2" t="s">
        <v>2170</v>
      </c>
      <c r="H1437" s="2">
        <v>2.21</v>
      </c>
      <c r="I1437" s="23">
        <v>-281654</v>
      </c>
      <c r="J1437" s="24">
        <v>-3.9746255105269503E-2</v>
      </c>
    </row>
    <row r="1438" spans="1:10" ht="15.95" customHeight="1" x14ac:dyDescent="0.15">
      <c r="A1438" s="25">
        <v>44305</v>
      </c>
      <c r="B1438" s="3" t="s">
        <v>5440</v>
      </c>
      <c r="C1438" s="2" t="s">
        <v>5441</v>
      </c>
      <c r="D1438" s="2">
        <v>43.2</v>
      </c>
      <c r="E1438" s="2">
        <v>4.0199999999999996</v>
      </c>
      <c r="F1438" s="2" t="s">
        <v>35</v>
      </c>
      <c r="G1438" s="2" t="s">
        <v>5442</v>
      </c>
      <c r="H1438" s="2">
        <v>17.61</v>
      </c>
      <c r="I1438" s="23">
        <v>-802990</v>
      </c>
      <c r="J1438" s="24">
        <v>-4.4256622936814398E-3</v>
      </c>
    </row>
    <row r="1439" spans="1:10" ht="15.95" customHeight="1" x14ac:dyDescent="0.15">
      <c r="A1439" s="25">
        <v>44305</v>
      </c>
      <c r="B1439" s="3" t="s">
        <v>5443</v>
      </c>
      <c r="C1439" s="2" t="s">
        <v>5444</v>
      </c>
      <c r="D1439" s="2">
        <v>3.98</v>
      </c>
      <c r="E1439" s="2">
        <v>-6.57</v>
      </c>
      <c r="F1439" s="2" t="s">
        <v>5445</v>
      </c>
      <c r="G1439" s="2" t="s">
        <v>5446</v>
      </c>
      <c r="H1439" s="2">
        <v>0.8</v>
      </c>
      <c r="I1439" s="23">
        <v>-8810167</v>
      </c>
      <c r="J1439" s="24">
        <v>-0.29667523176103</v>
      </c>
    </row>
    <row r="1440" spans="1:10" ht="15.95" customHeight="1" x14ac:dyDescent="0.15">
      <c r="A1440" s="25">
        <v>44305</v>
      </c>
      <c r="B1440" s="3" t="s">
        <v>5447</v>
      </c>
      <c r="C1440" s="2" t="s">
        <v>5448</v>
      </c>
      <c r="D1440" s="2">
        <v>11.12</v>
      </c>
      <c r="E1440" s="2">
        <v>1.74</v>
      </c>
      <c r="F1440" s="2" t="s">
        <v>420</v>
      </c>
      <c r="G1440" s="2" t="s">
        <v>5449</v>
      </c>
      <c r="H1440" s="2">
        <v>3.84</v>
      </c>
      <c r="I1440" s="23">
        <v>-3181088</v>
      </c>
      <c r="J1440" s="24">
        <v>-2.6232212219725302E-2</v>
      </c>
    </row>
    <row r="1441" spans="1:10" ht="15.95" customHeight="1" x14ac:dyDescent="0.15">
      <c r="A1441" s="25">
        <v>44305</v>
      </c>
      <c r="B1441" s="3" t="s">
        <v>2171</v>
      </c>
      <c r="C1441" s="2" t="s">
        <v>2172</v>
      </c>
      <c r="D1441" s="2">
        <v>12.14</v>
      </c>
      <c r="E1441" s="2">
        <v>-0.56999999999999995</v>
      </c>
      <c r="F1441" s="2" t="s">
        <v>2173</v>
      </c>
      <c r="G1441" s="2" t="s">
        <v>2174</v>
      </c>
      <c r="H1441" s="2">
        <v>3.27</v>
      </c>
      <c r="I1441" s="23">
        <v>-2945007</v>
      </c>
      <c r="J1441" s="24">
        <v>-5.2801354751891398E-2</v>
      </c>
    </row>
    <row r="1442" spans="1:10" ht="15.95" customHeight="1" x14ac:dyDescent="0.15">
      <c r="A1442" s="25">
        <v>44305</v>
      </c>
      <c r="B1442" s="3" t="s">
        <v>2175</v>
      </c>
      <c r="C1442" s="2" t="s">
        <v>2176</v>
      </c>
      <c r="D1442" s="2">
        <v>4.9000000000000004</v>
      </c>
      <c r="E1442" s="2">
        <v>0.2</v>
      </c>
      <c r="F1442" s="2" t="s">
        <v>2177</v>
      </c>
      <c r="G1442" s="2" t="s">
        <v>2178</v>
      </c>
      <c r="H1442" s="2">
        <v>2.4900000000000002</v>
      </c>
      <c r="I1442" s="23">
        <v>-7316695</v>
      </c>
      <c r="J1442" s="24">
        <v>-7.42393160947392E-3</v>
      </c>
    </row>
    <row r="1443" spans="1:10" ht="15.95" customHeight="1" x14ac:dyDescent="0.15">
      <c r="A1443" s="25">
        <v>44305</v>
      </c>
      <c r="B1443" s="3" t="s">
        <v>5450</v>
      </c>
      <c r="C1443" s="2" t="s">
        <v>5451</v>
      </c>
      <c r="D1443" s="2">
        <v>51.67</v>
      </c>
      <c r="E1443" s="2">
        <v>5.49</v>
      </c>
      <c r="F1443" s="2" t="s">
        <v>5452</v>
      </c>
      <c r="G1443" s="2" t="s">
        <v>5453</v>
      </c>
      <c r="H1443" s="2">
        <v>6.61</v>
      </c>
      <c r="I1443" s="23">
        <v>-720330</v>
      </c>
      <c r="J1443" s="24">
        <v>-2.4732838629396701E-2</v>
      </c>
    </row>
    <row r="1444" spans="1:10" ht="15.95" customHeight="1" x14ac:dyDescent="0.15">
      <c r="A1444" s="25">
        <v>44305</v>
      </c>
      <c r="B1444" s="3" t="s">
        <v>2179</v>
      </c>
      <c r="C1444" s="2" t="s">
        <v>2180</v>
      </c>
      <c r="D1444" s="2">
        <v>6.29</v>
      </c>
      <c r="E1444" s="2">
        <v>-1.41</v>
      </c>
      <c r="F1444" s="2" t="s">
        <v>927</v>
      </c>
      <c r="G1444" s="2" t="s">
        <v>2181</v>
      </c>
      <c r="H1444" s="2">
        <v>2.86</v>
      </c>
      <c r="I1444" s="23">
        <v>-5927717</v>
      </c>
      <c r="J1444" s="24">
        <v>-2.1079653505427499E-2</v>
      </c>
    </row>
    <row r="1445" spans="1:10" ht="15.95" customHeight="1" x14ac:dyDescent="0.15">
      <c r="A1445" s="25">
        <v>44305</v>
      </c>
      <c r="B1445" s="3" t="s">
        <v>5454</v>
      </c>
      <c r="C1445" s="2" t="s">
        <v>5455</v>
      </c>
      <c r="D1445" s="2">
        <v>88.44</v>
      </c>
      <c r="E1445" s="2">
        <v>1.71</v>
      </c>
      <c r="F1445" s="2" t="s">
        <v>5456</v>
      </c>
      <c r="G1445" s="2" t="s">
        <v>5457</v>
      </c>
      <c r="H1445" s="2">
        <v>2.95</v>
      </c>
      <c r="I1445" s="23">
        <v>-465192</v>
      </c>
      <c r="J1445" s="24">
        <v>-1.9653281629217301E-2</v>
      </c>
    </row>
    <row r="1446" spans="1:10" ht="15.95" customHeight="1" x14ac:dyDescent="0.15">
      <c r="A1446" s="25">
        <v>44305</v>
      </c>
      <c r="B1446" s="3" t="s">
        <v>2182</v>
      </c>
      <c r="C1446" s="2" t="s">
        <v>2183</v>
      </c>
      <c r="D1446" s="2">
        <v>5.55</v>
      </c>
      <c r="E1446" s="2">
        <v>0.73</v>
      </c>
      <c r="F1446" s="2" t="s">
        <v>290</v>
      </c>
      <c r="G1446" s="2" t="s">
        <v>2184</v>
      </c>
      <c r="H1446" s="2">
        <v>1.61</v>
      </c>
      <c r="I1446" s="23">
        <v>-7541840</v>
      </c>
      <c r="J1446" s="24">
        <v>-2.25385228660324E-2</v>
      </c>
    </row>
    <row r="1447" spans="1:10" ht="15.95" customHeight="1" x14ac:dyDescent="0.15">
      <c r="A1447" s="25">
        <v>44305</v>
      </c>
      <c r="B1447" s="3" t="s">
        <v>2185</v>
      </c>
      <c r="C1447" s="2" t="s">
        <v>2186</v>
      </c>
      <c r="D1447" s="2">
        <v>53.7</v>
      </c>
      <c r="E1447" s="2">
        <v>5.79</v>
      </c>
      <c r="F1447" s="2" t="s">
        <v>2187</v>
      </c>
      <c r="G1447" s="2" t="s">
        <v>2188</v>
      </c>
      <c r="H1447" s="2">
        <v>17.989999999999998</v>
      </c>
      <c r="I1447" s="23">
        <v>-788475</v>
      </c>
      <c r="J1447" s="24">
        <v>-6.1881052179738301E-3</v>
      </c>
    </row>
    <row r="1448" spans="1:10" ht="15.95" customHeight="1" x14ac:dyDescent="0.15">
      <c r="A1448" s="25">
        <v>44305</v>
      </c>
      <c r="B1448" s="3" t="s">
        <v>5458</v>
      </c>
      <c r="C1448" s="2" t="s">
        <v>5459</v>
      </c>
      <c r="D1448" s="2">
        <v>98.32</v>
      </c>
      <c r="E1448" s="2">
        <v>6.55</v>
      </c>
      <c r="F1448" s="2" t="s">
        <v>5460</v>
      </c>
      <c r="G1448" s="2" t="s">
        <v>2883</v>
      </c>
      <c r="H1448" s="2">
        <v>4.0199999999999996</v>
      </c>
      <c r="I1448" s="23">
        <v>-432334</v>
      </c>
      <c r="J1448" s="24">
        <v>-2.0426623974865499E-2</v>
      </c>
    </row>
    <row r="1449" spans="1:10" ht="15.95" customHeight="1" x14ac:dyDescent="0.15">
      <c r="A1449" s="25">
        <v>44305</v>
      </c>
      <c r="B1449" s="3" t="s">
        <v>2189</v>
      </c>
      <c r="C1449" s="2" t="s">
        <v>2190</v>
      </c>
      <c r="D1449" s="2">
        <v>4.29</v>
      </c>
      <c r="E1449" s="2">
        <v>-0.46</v>
      </c>
      <c r="F1449" s="2" t="s">
        <v>2191</v>
      </c>
      <c r="G1449" s="2" t="s">
        <v>2192</v>
      </c>
      <c r="H1449" s="2">
        <v>0.35</v>
      </c>
      <c r="I1449" s="23">
        <v>-10196993</v>
      </c>
      <c r="J1449" s="24">
        <v>-1.74660929858459E-2</v>
      </c>
    </row>
    <row r="1450" spans="1:10" ht="15.95" customHeight="1" x14ac:dyDescent="0.15">
      <c r="A1450" s="25">
        <v>44305</v>
      </c>
      <c r="B1450" s="3" t="s">
        <v>2193</v>
      </c>
      <c r="C1450" s="2" t="s">
        <v>2194</v>
      </c>
      <c r="D1450" s="2">
        <v>14.34</v>
      </c>
      <c r="E1450" s="2">
        <v>-4.21</v>
      </c>
      <c r="F1450" s="2" t="s">
        <v>2195</v>
      </c>
      <c r="G1450" s="2" t="s">
        <v>2196</v>
      </c>
      <c r="H1450" s="2">
        <v>2.72</v>
      </c>
      <c r="I1450" s="23">
        <v>-3058520</v>
      </c>
      <c r="J1450" s="24">
        <v>-3.4837445309251799E-2</v>
      </c>
    </row>
    <row r="1451" spans="1:10" ht="15.95" customHeight="1" x14ac:dyDescent="0.15">
      <c r="A1451" s="25">
        <v>44305</v>
      </c>
      <c r="B1451" s="3" t="s">
        <v>5461</v>
      </c>
      <c r="C1451" s="2" t="s">
        <v>5462</v>
      </c>
      <c r="D1451" s="2">
        <v>83.19</v>
      </c>
      <c r="E1451" s="2">
        <v>4.37</v>
      </c>
      <c r="F1451" s="2" t="s">
        <v>5463</v>
      </c>
      <c r="G1451" s="2" t="s">
        <v>5464</v>
      </c>
      <c r="H1451" s="2">
        <v>9.1999999999999993</v>
      </c>
      <c r="I1451" s="23">
        <v>-576559</v>
      </c>
      <c r="J1451" s="24">
        <v>-3.7880995002259701E-3</v>
      </c>
    </row>
    <row r="1452" spans="1:10" ht="15.95" customHeight="1" x14ac:dyDescent="0.15">
      <c r="A1452" s="25">
        <v>44305</v>
      </c>
      <c r="B1452" s="3" t="s">
        <v>5465</v>
      </c>
      <c r="C1452" s="2" t="s">
        <v>5466</v>
      </c>
      <c r="D1452" s="2">
        <v>41.04</v>
      </c>
      <c r="E1452" s="2">
        <v>-1.58</v>
      </c>
      <c r="F1452" s="2" t="s">
        <v>5467</v>
      </c>
      <c r="G1452" s="2" t="s">
        <v>5468</v>
      </c>
      <c r="H1452" s="2">
        <v>2.0299999999999998</v>
      </c>
      <c r="I1452" s="23">
        <v>-1184909</v>
      </c>
      <c r="J1452" s="24">
        <v>-3.1681759766670599E-2</v>
      </c>
    </row>
    <row r="1453" spans="1:10" ht="15.95" customHeight="1" x14ac:dyDescent="0.15">
      <c r="A1453" s="25">
        <v>44305</v>
      </c>
      <c r="B1453" s="3" t="s">
        <v>2197</v>
      </c>
      <c r="C1453" s="2" t="s">
        <v>2198</v>
      </c>
      <c r="D1453" s="2">
        <v>36.409999999999997</v>
      </c>
      <c r="E1453" s="2">
        <v>5.63</v>
      </c>
      <c r="F1453" s="2" t="s">
        <v>2199</v>
      </c>
      <c r="G1453" s="2" t="s">
        <v>2200</v>
      </c>
      <c r="H1453" s="2">
        <v>2.0499999999999998</v>
      </c>
      <c r="I1453" s="23">
        <v>-1357830</v>
      </c>
      <c r="J1453" s="24">
        <v>-6.2255566990742098E-2</v>
      </c>
    </row>
    <row r="1454" spans="1:10" ht="15.95" customHeight="1" x14ac:dyDescent="0.15">
      <c r="A1454" s="25">
        <v>44305</v>
      </c>
      <c r="B1454" s="3" t="s">
        <v>5469</v>
      </c>
      <c r="C1454" s="2" t="s">
        <v>5470</v>
      </c>
      <c r="D1454" s="2">
        <v>54.93</v>
      </c>
      <c r="E1454" s="2">
        <v>9.99</v>
      </c>
      <c r="F1454" s="2" t="s">
        <v>5471</v>
      </c>
      <c r="G1454" s="2" t="s">
        <v>59</v>
      </c>
      <c r="H1454" s="2">
        <v>0.83</v>
      </c>
      <c r="I1454" s="23">
        <v>-902377</v>
      </c>
      <c r="J1454" s="24">
        <v>-0.232121920682414</v>
      </c>
    </row>
    <row r="1455" spans="1:10" ht="15.95" customHeight="1" x14ac:dyDescent="0.15">
      <c r="A1455" s="25">
        <v>44305</v>
      </c>
      <c r="B1455" s="3" t="s">
        <v>5472</v>
      </c>
      <c r="C1455" s="2" t="s">
        <v>5473</v>
      </c>
      <c r="D1455" s="2">
        <v>115</v>
      </c>
      <c r="E1455" s="2">
        <v>2.08</v>
      </c>
      <c r="F1455" s="2" t="s">
        <v>5474</v>
      </c>
      <c r="G1455" s="2" t="s">
        <v>5475</v>
      </c>
      <c r="H1455" s="2">
        <v>6.8</v>
      </c>
      <c r="I1455" s="23">
        <v>-466461</v>
      </c>
      <c r="J1455" s="24">
        <v>-5.4444639120688199E-3</v>
      </c>
    </row>
    <row r="1456" spans="1:10" ht="15.95" customHeight="1" x14ac:dyDescent="0.15">
      <c r="A1456" s="25">
        <v>44305</v>
      </c>
      <c r="B1456" s="3" t="s">
        <v>2201</v>
      </c>
      <c r="C1456" s="2" t="s">
        <v>2202</v>
      </c>
      <c r="D1456" s="2">
        <v>122.85</v>
      </c>
      <c r="E1456" s="2">
        <v>-0.9</v>
      </c>
      <c r="F1456" s="2" t="s">
        <v>2203</v>
      </c>
      <c r="G1456" s="2" t="s">
        <v>2204</v>
      </c>
      <c r="H1456" s="2">
        <v>8.8800000000000008</v>
      </c>
      <c r="I1456" s="23">
        <v>-439060</v>
      </c>
      <c r="J1456" s="24">
        <v>-6.6576206351706094E-2</v>
      </c>
    </row>
    <row r="1457" spans="1:10" ht="15.95" customHeight="1" x14ac:dyDescent="0.15">
      <c r="A1457" s="25">
        <v>44305</v>
      </c>
      <c r="B1457" s="3" t="s">
        <v>2205</v>
      </c>
      <c r="C1457" s="2" t="s">
        <v>2206</v>
      </c>
      <c r="D1457" s="2">
        <v>19.850000000000001</v>
      </c>
      <c r="E1457" s="2">
        <v>0.15</v>
      </c>
      <c r="F1457" s="2" t="s">
        <v>530</v>
      </c>
      <c r="G1457" s="2" t="s">
        <v>2207</v>
      </c>
      <c r="H1457" s="2">
        <v>0.87</v>
      </c>
      <c r="I1457" s="23">
        <v>-2967263</v>
      </c>
      <c r="J1457" s="24">
        <v>-2.0256461434392199E-2</v>
      </c>
    </row>
    <row r="1458" spans="1:10" ht="15.95" customHeight="1" x14ac:dyDescent="0.15">
      <c r="A1458" s="25">
        <v>44305</v>
      </c>
      <c r="B1458" s="3" t="s">
        <v>5476</v>
      </c>
      <c r="C1458" s="2" t="s">
        <v>5477</v>
      </c>
      <c r="D1458" s="2">
        <v>27.38</v>
      </c>
      <c r="E1458" s="2">
        <v>1.45</v>
      </c>
      <c r="F1458" s="2" t="s">
        <v>5478</v>
      </c>
      <c r="G1458" s="2" t="s">
        <v>5280</v>
      </c>
      <c r="H1458" s="2">
        <v>1.89</v>
      </c>
      <c r="I1458" s="23">
        <v>-2168573</v>
      </c>
      <c r="J1458" s="24">
        <v>-0.18303868325309999</v>
      </c>
    </row>
    <row r="1459" spans="1:10" ht="15.95" customHeight="1" x14ac:dyDescent="0.15">
      <c r="A1459" s="25">
        <v>44305</v>
      </c>
      <c r="B1459" s="3" t="s">
        <v>2208</v>
      </c>
      <c r="C1459" s="2" t="s">
        <v>2209</v>
      </c>
      <c r="D1459" s="2">
        <v>6.35</v>
      </c>
      <c r="E1459" s="2">
        <v>2.58</v>
      </c>
      <c r="F1459" s="2" t="s">
        <v>2210</v>
      </c>
      <c r="G1459" s="2" t="s">
        <v>2211</v>
      </c>
      <c r="H1459" s="2">
        <v>2.5099999999999998</v>
      </c>
      <c r="I1459" s="23">
        <v>-9735328</v>
      </c>
      <c r="J1459" s="24">
        <v>-2.6420330191649102E-2</v>
      </c>
    </row>
    <row r="1460" spans="1:10" ht="15.95" customHeight="1" x14ac:dyDescent="0.15">
      <c r="A1460" s="25">
        <v>44305</v>
      </c>
      <c r="B1460" s="3" t="s">
        <v>5479</v>
      </c>
      <c r="C1460" s="2" t="s">
        <v>5480</v>
      </c>
      <c r="D1460" s="2">
        <v>25.98</v>
      </c>
      <c r="E1460" s="2">
        <v>8.34</v>
      </c>
      <c r="F1460" s="2" t="s">
        <v>5481</v>
      </c>
      <c r="G1460" s="2" t="s">
        <v>5482</v>
      </c>
      <c r="H1460" s="2">
        <v>6.9</v>
      </c>
      <c r="I1460" s="23">
        <v>-2385310</v>
      </c>
      <c r="J1460" s="24">
        <v>-3.6247673715947198E-2</v>
      </c>
    </row>
    <row r="1461" spans="1:10" ht="15.95" customHeight="1" x14ac:dyDescent="0.15">
      <c r="A1461" s="25">
        <v>44305</v>
      </c>
      <c r="B1461" s="3" t="s">
        <v>5483</v>
      </c>
      <c r="C1461" s="2" t="s">
        <v>5484</v>
      </c>
      <c r="D1461" s="2">
        <v>17.39</v>
      </c>
      <c r="E1461" s="2">
        <v>9.99</v>
      </c>
      <c r="F1461" s="2" t="s">
        <v>23</v>
      </c>
      <c r="G1461" s="2" t="s">
        <v>5485</v>
      </c>
      <c r="H1461" s="2">
        <v>4.25</v>
      </c>
      <c r="I1461" s="23">
        <v>-3847845</v>
      </c>
      <c r="J1461" s="24">
        <v>-2.14709313310022E-2</v>
      </c>
    </row>
    <row r="1462" spans="1:10" ht="15.95" customHeight="1" x14ac:dyDescent="0.15">
      <c r="A1462" s="25">
        <v>44305</v>
      </c>
      <c r="B1462" s="3" t="s">
        <v>2212</v>
      </c>
      <c r="C1462" s="2" t="s">
        <v>2213</v>
      </c>
      <c r="D1462" s="2">
        <v>34.76</v>
      </c>
      <c r="E1462" s="2">
        <v>0.06</v>
      </c>
      <c r="F1462" s="2" t="s">
        <v>765</v>
      </c>
      <c r="G1462" s="2" t="s">
        <v>2214</v>
      </c>
      <c r="H1462" s="2">
        <v>3.23</v>
      </c>
      <c r="I1462" s="23">
        <v>-2130481</v>
      </c>
      <c r="J1462" s="24">
        <v>-9.5438296942361306E-3</v>
      </c>
    </row>
    <row r="1463" spans="1:10" ht="15.95" customHeight="1" x14ac:dyDescent="0.15">
      <c r="A1463" s="25">
        <v>44305</v>
      </c>
      <c r="B1463" s="3" t="s">
        <v>2215</v>
      </c>
      <c r="C1463" s="2" t="s">
        <v>2216</v>
      </c>
      <c r="D1463" s="2">
        <v>50.78</v>
      </c>
      <c r="E1463" s="2">
        <v>0.77</v>
      </c>
      <c r="F1463" s="2" t="s">
        <v>2217</v>
      </c>
      <c r="G1463" s="2" t="s">
        <v>2218</v>
      </c>
      <c r="H1463" s="2">
        <v>8.5</v>
      </c>
      <c r="I1463" s="23">
        <v>-1493742</v>
      </c>
      <c r="J1463" s="24">
        <v>-4.4037172052991498E-3</v>
      </c>
    </row>
    <row r="1464" spans="1:10" ht="15.95" customHeight="1" x14ac:dyDescent="0.15">
      <c r="A1464" s="25">
        <v>44305</v>
      </c>
      <c r="B1464" s="3" t="s">
        <v>2219</v>
      </c>
      <c r="C1464" s="2" t="s">
        <v>2220</v>
      </c>
      <c r="D1464" s="2">
        <v>4.42</v>
      </c>
      <c r="E1464" s="2">
        <v>-0.67</v>
      </c>
      <c r="F1464" s="2" t="s">
        <v>2221</v>
      </c>
      <c r="G1464" s="2" t="s">
        <v>2222</v>
      </c>
      <c r="H1464" s="2">
        <v>1.0900000000000001</v>
      </c>
      <c r="I1464" s="23">
        <v>-17287968</v>
      </c>
      <c r="J1464" s="24">
        <v>-1.6085733400267799E-2</v>
      </c>
    </row>
    <row r="1465" spans="1:10" ht="15.95" customHeight="1" x14ac:dyDescent="0.15">
      <c r="A1465" s="25">
        <v>44305</v>
      </c>
      <c r="B1465" s="3" t="s">
        <v>2223</v>
      </c>
      <c r="C1465" s="2" t="s">
        <v>2224</v>
      </c>
      <c r="D1465" s="2">
        <v>12.31</v>
      </c>
      <c r="E1465" s="2">
        <v>10.01</v>
      </c>
      <c r="F1465" s="2" t="s">
        <v>2225</v>
      </c>
      <c r="G1465" s="2" t="s">
        <v>2226</v>
      </c>
      <c r="H1465" s="2">
        <v>0.21</v>
      </c>
      <c r="I1465" s="23">
        <v>-6499777</v>
      </c>
      <c r="J1465" s="24">
        <v>-0.32364675636315998</v>
      </c>
    </row>
    <row r="1466" spans="1:10" ht="15.95" customHeight="1" x14ac:dyDescent="0.15">
      <c r="A1466" s="25">
        <v>44305</v>
      </c>
      <c r="B1466" s="3" t="s">
        <v>2227</v>
      </c>
      <c r="C1466" s="2" t="s">
        <v>2228</v>
      </c>
      <c r="D1466" s="2">
        <v>35.729999999999997</v>
      </c>
      <c r="E1466" s="2">
        <v>-1.43</v>
      </c>
      <c r="F1466" s="2" t="s">
        <v>2229</v>
      </c>
      <c r="G1466" s="2" t="s">
        <v>2230</v>
      </c>
      <c r="H1466" s="2">
        <v>2.23</v>
      </c>
      <c r="I1466" s="23">
        <v>-2510477</v>
      </c>
      <c r="J1466" s="24">
        <v>-8.1147689044297505E-2</v>
      </c>
    </row>
    <row r="1467" spans="1:10" ht="15.95" customHeight="1" x14ac:dyDescent="0.15">
      <c r="A1467" s="25">
        <v>44305</v>
      </c>
      <c r="B1467" s="3" t="s">
        <v>2231</v>
      </c>
      <c r="C1467" s="2" t="s">
        <v>2232</v>
      </c>
      <c r="D1467" s="2">
        <v>26.5</v>
      </c>
      <c r="E1467" s="2">
        <v>5.79</v>
      </c>
      <c r="F1467" s="2" t="s">
        <v>2233</v>
      </c>
      <c r="G1467" s="2" t="s">
        <v>2234</v>
      </c>
      <c r="H1467" s="2">
        <v>1.44</v>
      </c>
      <c r="I1467" s="23">
        <v>-3563099</v>
      </c>
      <c r="J1467" s="24">
        <v>-0.112236266322676</v>
      </c>
    </row>
    <row r="1468" spans="1:10" ht="15.95" customHeight="1" x14ac:dyDescent="0.15">
      <c r="A1468" s="25">
        <v>44305</v>
      </c>
      <c r="B1468" s="3" t="s">
        <v>5486</v>
      </c>
      <c r="C1468" s="2" t="s">
        <v>5487</v>
      </c>
      <c r="D1468" s="2">
        <v>29</v>
      </c>
      <c r="E1468" s="2">
        <v>0.45</v>
      </c>
      <c r="F1468" s="2" t="s">
        <v>5488</v>
      </c>
      <c r="G1468" s="2" t="s">
        <v>5489</v>
      </c>
      <c r="H1468" s="2">
        <v>6.22</v>
      </c>
      <c r="I1468" s="23">
        <v>-3435769</v>
      </c>
      <c r="J1468" s="24">
        <v>-5.6711822934659298E-3</v>
      </c>
    </row>
    <row r="1469" spans="1:10" ht="15.95" customHeight="1" x14ac:dyDescent="0.15">
      <c r="A1469" s="25">
        <v>44305</v>
      </c>
      <c r="B1469" s="3" t="s">
        <v>5490</v>
      </c>
      <c r="C1469" s="2" t="s">
        <v>5491</v>
      </c>
      <c r="D1469" s="2">
        <v>37.46</v>
      </c>
      <c r="E1469" s="2">
        <v>1.66</v>
      </c>
      <c r="F1469" s="2" t="s">
        <v>5492</v>
      </c>
      <c r="G1469" s="2" t="s">
        <v>5493</v>
      </c>
      <c r="H1469" s="2">
        <v>11.1</v>
      </c>
      <c r="I1469" s="23">
        <v>-2664452</v>
      </c>
      <c r="J1469" s="24">
        <v>-2.9372237117770501E-2</v>
      </c>
    </row>
    <row r="1470" spans="1:10" ht="15.95" customHeight="1" x14ac:dyDescent="0.15">
      <c r="A1470" s="25">
        <v>44305</v>
      </c>
      <c r="B1470" s="3" t="s">
        <v>2235</v>
      </c>
      <c r="C1470" s="2" t="s">
        <v>2236</v>
      </c>
      <c r="D1470" s="2">
        <v>20.149999999999999</v>
      </c>
      <c r="E1470" s="2">
        <v>6</v>
      </c>
      <c r="F1470" s="2" t="s">
        <v>2237</v>
      </c>
      <c r="G1470" s="2" t="s">
        <v>2238</v>
      </c>
      <c r="H1470" s="2">
        <v>6.5</v>
      </c>
      <c r="I1470" s="23">
        <v>-4965396</v>
      </c>
      <c r="J1470" s="24">
        <v>-6.1628611432541301E-2</v>
      </c>
    </row>
    <row r="1471" spans="1:10" ht="15.95" customHeight="1" x14ac:dyDescent="0.15">
      <c r="A1471" s="25">
        <v>44305</v>
      </c>
      <c r="B1471" s="3" t="s">
        <v>2239</v>
      </c>
      <c r="C1471" s="2" t="s">
        <v>2240</v>
      </c>
      <c r="D1471" s="2">
        <v>32.9</v>
      </c>
      <c r="E1471" s="2">
        <v>3.33</v>
      </c>
      <c r="F1471" s="2" t="s">
        <v>2241</v>
      </c>
      <c r="G1471" s="2" t="s">
        <v>2242</v>
      </c>
      <c r="H1471" s="2">
        <v>9.7799999999999994</v>
      </c>
      <c r="I1471" s="23">
        <v>-4570201</v>
      </c>
      <c r="J1471" s="24">
        <v>-5.6618168931053398E-3</v>
      </c>
    </row>
    <row r="1472" spans="1:10" ht="15.95" customHeight="1" x14ac:dyDescent="0.15">
      <c r="A1472" s="25">
        <v>44305</v>
      </c>
      <c r="B1472" s="3" t="s">
        <v>2243</v>
      </c>
      <c r="C1472" s="2" t="s">
        <v>2244</v>
      </c>
      <c r="D1472" s="2">
        <v>56.81</v>
      </c>
      <c r="E1472" s="2">
        <v>1.57</v>
      </c>
      <c r="F1472" s="2" t="s">
        <v>389</v>
      </c>
      <c r="G1472" s="2" t="s">
        <v>2245</v>
      </c>
      <c r="H1472" s="2">
        <v>16.68</v>
      </c>
      <c r="I1472" s="23">
        <v>-3227496</v>
      </c>
      <c r="J1472" s="24">
        <v>-1.7653046783500902E-2</v>
      </c>
    </row>
    <row r="1473" spans="1:10" ht="15.95" customHeight="1" x14ac:dyDescent="0.15">
      <c r="A1473" s="25">
        <v>44305</v>
      </c>
      <c r="B1473" s="3" t="s">
        <v>5494</v>
      </c>
      <c r="C1473" s="2" t="s">
        <v>5495</v>
      </c>
      <c r="D1473" s="2">
        <v>364</v>
      </c>
      <c r="E1473" s="2">
        <v>9.0299999999999994</v>
      </c>
      <c r="F1473" s="2" t="s">
        <v>3464</v>
      </c>
      <c r="G1473" s="2" t="s">
        <v>5496</v>
      </c>
      <c r="H1473" s="2">
        <v>6.49</v>
      </c>
      <c r="I1473" s="23">
        <v>-626676</v>
      </c>
      <c r="J1473" s="24">
        <v>-4.4947779075140701E-3</v>
      </c>
    </row>
    <row r="1474" spans="1:10" ht="15.95" customHeight="1" x14ac:dyDescent="0.15">
      <c r="A1474" s="25">
        <v>44305</v>
      </c>
      <c r="B1474" s="3" t="s">
        <v>5497</v>
      </c>
      <c r="C1474" s="2" t="s">
        <v>5498</v>
      </c>
      <c r="D1474" s="2">
        <v>7.06</v>
      </c>
      <c r="E1474" s="2">
        <v>1.44</v>
      </c>
      <c r="F1474" s="2" t="s">
        <v>5499</v>
      </c>
      <c r="G1474" s="2" t="s">
        <v>5500</v>
      </c>
      <c r="H1474" s="2">
        <v>6.86</v>
      </c>
      <c r="I1474" s="23">
        <v>-59953744</v>
      </c>
      <c r="J1474" s="24">
        <v>-2.5505247441091099E-2</v>
      </c>
    </row>
    <row r="1475" spans="1:10" ht="15.95" customHeight="1" x14ac:dyDescent="0.15">
      <c r="A1475" s="25"/>
    </row>
    <row r="1476" spans="1:10" ht="15.95" customHeight="1" x14ac:dyDescent="0.15">
      <c r="A1476" s="25"/>
    </row>
    <row r="1477" spans="1:10" ht="15.95" customHeight="1" x14ac:dyDescent="0.15">
      <c r="A1477" s="25"/>
    </row>
    <row r="1478" spans="1:10" ht="15.95" customHeight="1" x14ac:dyDescent="0.15">
      <c r="A1478" s="25"/>
    </row>
    <row r="1479" spans="1:10" ht="15.95" customHeight="1" x14ac:dyDescent="0.15">
      <c r="A1479" s="25"/>
    </row>
    <row r="1480" spans="1:10" ht="15.95" customHeight="1" x14ac:dyDescent="0.15">
      <c r="A1480" s="25"/>
    </row>
    <row r="1481" spans="1:10" ht="15.95" customHeight="1" x14ac:dyDescent="0.15">
      <c r="A1481" s="25"/>
    </row>
    <row r="1482" spans="1:10" ht="15.95" customHeight="1" x14ac:dyDescent="0.15">
      <c r="A1482" s="25"/>
    </row>
    <row r="1483" spans="1:10" ht="15.95" customHeight="1" x14ac:dyDescent="0.15">
      <c r="A1483" s="25"/>
    </row>
    <row r="1484" spans="1:10" ht="15.95" customHeight="1" x14ac:dyDescent="0.15">
      <c r="A1484" s="25"/>
    </row>
    <row r="1485" spans="1:10" ht="15.95" customHeight="1" x14ac:dyDescent="0.15">
      <c r="A1485" s="25"/>
    </row>
    <row r="1486" spans="1:10" ht="15.95" customHeight="1" x14ac:dyDescent="0.15">
      <c r="A1486" s="25"/>
    </row>
    <row r="1487" spans="1:10" ht="15.95" customHeight="1" x14ac:dyDescent="0.15">
      <c r="A1487" s="25"/>
    </row>
    <row r="1488" spans="1:10" ht="15.95" customHeight="1" x14ac:dyDescent="0.15">
      <c r="A1488" s="25"/>
    </row>
    <row r="1489" spans="1:1" ht="15.95" customHeight="1" x14ac:dyDescent="0.15">
      <c r="A1489" s="25"/>
    </row>
    <row r="1490" spans="1:1" ht="15.95" customHeight="1" x14ac:dyDescent="0.15">
      <c r="A1490" s="25"/>
    </row>
    <row r="1491" spans="1:1" ht="15.95" customHeight="1" x14ac:dyDescent="0.15">
      <c r="A1491" s="25"/>
    </row>
    <row r="1492" spans="1:1" ht="15.95" customHeight="1" x14ac:dyDescent="0.15">
      <c r="A1492" s="25"/>
    </row>
    <row r="1493" spans="1:1" ht="15.95" customHeight="1" x14ac:dyDescent="0.15">
      <c r="A1493" s="25"/>
    </row>
    <row r="1494" spans="1:1" ht="15.95" customHeight="1" x14ac:dyDescent="0.15">
      <c r="A1494" s="25"/>
    </row>
    <row r="1495" spans="1:1" ht="15.95" customHeight="1" x14ac:dyDescent="0.15">
      <c r="A1495" s="25"/>
    </row>
    <row r="1496" spans="1:1" ht="15.95" customHeight="1" x14ac:dyDescent="0.15">
      <c r="A1496" s="25"/>
    </row>
    <row r="1497" spans="1:1" ht="15.95" customHeight="1" x14ac:dyDescent="0.15">
      <c r="A1497" s="25"/>
    </row>
    <row r="1498" spans="1:1" ht="15.95" customHeight="1" x14ac:dyDescent="0.15">
      <c r="A1498" s="25"/>
    </row>
    <row r="1499" spans="1:1" ht="15.95" customHeight="1" x14ac:dyDescent="0.15">
      <c r="A1499" s="25"/>
    </row>
    <row r="1500" spans="1:1" ht="15.95" customHeight="1" x14ac:dyDescent="0.15">
      <c r="A1500" s="25"/>
    </row>
    <row r="1501" spans="1:1" ht="15.95" customHeight="1" x14ac:dyDescent="0.15">
      <c r="A1501" s="25"/>
    </row>
    <row r="1502" spans="1:1" ht="15.95" customHeight="1" x14ac:dyDescent="0.15">
      <c r="A1502" s="25"/>
    </row>
    <row r="1503" spans="1:1" ht="15.95" customHeight="1" x14ac:dyDescent="0.15">
      <c r="A1503" s="25"/>
    </row>
    <row r="1504" spans="1:1" ht="15.95" customHeight="1" x14ac:dyDescent="0.15">
      <c r="A1504" s="25"/>
    </row>
    <row r="1505" spans="1:1" ht="15.95" customHeight="1" x14ac:dyDescent="0.15">
      <c r="A1505" s="25"/>
    </row>
    <row r="1506" spans="1:1" ht="15.95" customHeight="1" x14ac:dyDescent="0.15">
      <c r="A1506" s="25"/>
    </row>
    <row r="1507" spans="1:1" ht="15.95" customHeight="1" x14ac:dyDescent="0.15">
      <c r="A1507" s="25"/>
    </row>
    <row r="1508" spans="1:1" ht="15.95" customHeight="1" x14ac:dyDescent="0.15">
      <c r="A1508" s="25"/>
    </row>
    <row r="1509" spans="1:1" ht="15.95" customHeight="1" x14ac:dyDescent="0.15">
      <c r="A1509" s="25"/>
    </row>
    <row r="1510" spans="1:1" ht="15.95" customHeight="1" x14ac:dyDescent="0.15">
      <c r="A1510" s="25"/>
    </row>
    <row r="1511" spans="1:1" ht="15.95" customHeight="1" x14ac:dyDescent="0.15">
      <c r="A1511" s="25"/>
    </row>
    <row r="1512" spans="1:1" ht="15.95" customHeight="1" x14ac:dyDescent="0.15">
      <c r="A1512" s="25"/>
    </row>
    <row r="1513" spans="1:1" ht="15.95" customHeight="1" x14ac:dyDescent="0.15">
      <c r="A1513" s="25"/>
    </row>
    <row r="1514" spans="1:1" ht="15.95" customHeight="1" x14ac:dyDescent="0.15">
      <c r="A1514" s="25"/>
    </row>
    <row r="1515" spans="1:1" ht="15.95" customHeight="1" x14ac:dyDescent="0.15">
      <c r="A1515" s="25"/>
    </row>
    <row r="1516" spans="1:1" ht="15.95" customHeight="1" x14ac:dyDescent="0.15">
      <c r="A1516" s="25"/>
    </row>
    <row r="1517" spans="1:1" ht="15.95" customHeight="1" x14ac:dyDescent="0.15">
      <c r="A1517" s="25"/>
    </row>
    <row r="1518" spans="1:1" ht="15.95" customHeight="1" x14ac:dyDescent="0.15">
      <c r="A1518" s="25"/>
    </row>
    <row r="1519" spans="1:1" ht="15.95" customHeight="1" x14ac:dyDescent="0.15">
      <c r="A1519" s="25"/>
    </row>
    <row r="1520" spans="1:1" ht="15.95" customHeight="1" x14ac:dyDescent="0.15">
      <c r="A1520" s="25"/>
    </row>
    <row r="1521" spans="1:1" ht="15.95" customHeight="1" x14ac:dyDescent="0.15">
      <c r="A1521" s="25"/>
    </row>
    <row r="1522" spans="1:1" ht="15.95" customHeight="1" x14ac:dyDescent="0.15">
      <c r="A1522" s="25"/>
    </row>
    <row r="1523" spans="1:1" ht="15.95" customHeight="1" x14ac:dyDescent="0.15">
      <c r="A1523" s="25"/>
    </row>
    <row r="1524" spans="1:1" ht="15.95" customHeight="1" x14ac:dyDescent="0.15">
      <c r="A1524" s="25"/>
    </row>
    <row r="1525" spans="1:1" ht="15.95" customHeight="1" x14ac:dyDescent="0.15">
      <c r="A1525" s="25"/>
    </row>
    <row r="1526" spans="1:1" ht="15.95" customHeight="1" x14ac:dyDescent="0.15">
      <c r="A1526" s="25"/>
    </row>
    <row r="1527" spans="1:1" ht="15.95" customHeight="1" x14ac:dyDescent="0.15">
      <c r="A1527" s="25"/>
    </row>
    <row r="1528" spans="1:1" ht="15.95" customHeight="1" x14ac:dyDescent="0.15">
      <c r="A1528" s="25"/>
    </row>
    <row r="1529" spans="1:1" ht="15.95" customHeight="1" x14ac:dyDescent="0.15">
      <c r="A1529" s="25"/>
    </row>
    <row r="1530" spans="1:1" ht="15.95" customHeight="1" x14ac:dyDescent="0.15">
      <c r="A1530" s="25"/>
    </row>
    <row r="1531" spans="1:1" ht="15.95" customHeight="1" x14ac:dyDescent="0.15">
      <c r="A1531" s="25"/>
    </row>
    <row r="1532" spans="1:1" ht="15.95" customHeight="1" x14ac:dyDescent="0.15">
      <c r="A1532" s="25"/>
    </row>
    <row r="1533" spans="1:1" ht="15.95" customHeight="1" x14ac:dyDescent="0.15">
      <c r="A1533" s="25"/>
    </row>
    <row r="1534" spans="1:1" ht="15.95" customHeight="1" x14ac:dyDescent="0.15">
      <c r="A1534" s="25"/>
    </row>
    <row r="1535" spans="1:1" ht="15.95" customHeight="1" x14ac:dyDescent="0.15">
      <c r="A1535" s="25"/>
    </row>
    <row r="1536" spans="1:1" ht="15.95" customHeight="1" x14ac:dyDescent="0.15">
      <c r="A1536" s="25"/>
    </row>
    <row r="1537" spans="1:1" ht="15.95" customHeight="1" x14ac:dyDescent="0.15">
      <c r="A1537" s="25"/>
    </row>
    <row r="1538" spans="1:1" ht="15.95" customHeight="1" x14ac:dyDescent="0.15">
      <c r="A1538" s="25"/>
    </row>
    <row r="1539" spans="1:1" ht="15.95" customHeight="1" x14ac:dyDescent="0.15">
      <c r="A1539" s="25"/>
    </row>
    <row r="1540" spans="1:1" ht="15.95" customHeight="1" x14ac:dyDescent="0.15">
      <c r="A1540" s="25"/>
    </row>
    <row r="1541" spans="1:1" ht="15.95" customHeight="1" x14ac:dyDescent="0.15">
      <c r="A1541" s="25"/>
    </row>
    <row r="1542" spans="1:1" ht="15.95" customHeight="1" x14ac:dyDescent="0.15">
      <c r="A1542" s="25"/>
    </row>
    <row r="1543" spans="1:1" ht="15.95" customHeight="1" x14ac:dyDescent="0.15">
      <c r="A1543" s="25"/>
    </row>
    <row r="1544" spans="1:1" ht="15.95" customHeight="1" x14ac:dyDescent="0.15">
      <c r="A1544" s="25"/>
    </row>
    <row r="1545" spans="1:1" ht="15.95" customHeight="1" x14ac:dyDescent="0.15">
      <c r="A1545" s="25"/>
    </row>
    <row r="1546" spans="1:1" ht="15.95" customHeight="1" x14ac:dyDescent="0.15">
      <c r="A1546" s="25"/>
    </row>
    <row r="1547" spans="1:1" ht="15.95" customHeight="1" x14ac:dyDescent="0.15">
      <c r="A1547" s="25"/>
    </row>
    <row r="1548" spans="1:1" ht="15.95" customHeight="1" x14ac:dyDescent="0.15">
      <c r="A1548" s="25"/>
    </row>
    <row r="1549" spans="1:1" ht="15.95" customHeight="1" x14ac:dyDescent="0.15">
      <c r="A1549" s="25"/>
    </row>
    <row r="1550" spans="1:1" ht="15.95" customHeight="1" x14ac:dyDescent="0.15">
      <c r="A1550" s="25"/>
    </row>
    <row r="1551" spans="1:1" ht="15.95" customHeight="1" x14ac:dyDescent="0.15">
      <c r="A1551" s="25"/>
    </row>
    <row r="1552" spans="1:1" ht="15.95" customHeight="1" x14ac:dyDescent="0.15">
      <c r="A1552" s="25"/>
    </row>
    <row r="1553" spans="1:1" ht="15.95" customHeight="1" x14ac:dyDescent="0.15">
      <c r="A1553" s="25"/>
    </row>
    <row r="1554" spans="1:1" ht="15.95" customHeight="1" x14ac:dyDescent="0.15">
      <c r="A1554" s="25"/>
    </row>
    <row r="1555" spans="1:1" ht="15.95" customHeight="1" x14ac:dyDescent="0.15">
      <c r="A1555" s="25"/>
    </row>
    <row r="1556" spans="1:1" ht="15.95" customHeight="1" x14ac:dyDescent="0.15">
      <c r="A1556" s="25"/>
    </row>
    <row r="1557" spans="1:1" ht="15.95" customHeight="1" x14ac:dyDescent="0.15">
      <c r="A1557" s="25"/>
    </row>
    <row r="1558" spans="1:1" ht="15.95" customHeight="1" x14ac:dyDescent="0.15">
      <c r="A1558" s="25"/>
    </row>
    <row r="1559" spans="1:1" ht="15.95" customHeight="1" x14ac:dyDescent="0.15">
      <c r="A1559" s="25"/>
    </row>
    <row r="1560" spans="1:1" ht="15.95" customHeight="1" x14ac:dyDescent="0.15">
      <c r="A1560" s="25"/>
    </row>
    <row r="1561" spans="1:1" ht="15.95" customHeight="1" x14ac:dyDescent="0.15">
      <c r="A1561" s="25"/>
    </row>
    <row r="1562" spans="1:1" ht="15.95" customHeight="1" x14ac:dyDescent="0.15">
      <c r="A1562" s="25"/>
    </row>
    <row r="1563" spans="1:1" ht="15.95" customHeight="1" x14ac:dyDescent="0.15">
      <c r="A1563" s="25"/>
    </row>
    <row r="1564" spans="1:1" ht="15.95" customHeight="1" x14ac:dyDescent="0.15">
      <c r="A1564" s="25"/>
    </row>
    <row r="1565" spans="1:1" ht="15.95" customHeight="1" x14ac:dyDescent="0.15">
      <c r="A1565" s="25"/>
    </row>
    <row r="1566" spans="1:1" ht="15.95" customHeight="1" x14ac:dyDescent="0.15">
      <c r="A1566" s="25"/>
    </row>
    <row r="1567" spans="1:1" ht="15.95" customHeight="1" x14ac:dyDescent="0.15">
      <c r="A1567" s="25"/>
    </row>
    <row r="1568" spans="1:1" ht="15.95" customHeight="1" x14ac:dyDescent="0.15">
      <c r="A1568" s="25"/>
    </row>
    <row r="1569" spans="1:1" ht="15.95" customHeight="1" x14ac:dyDescent="0.15">
      <c r="A1569" s="25"/>
    </row>
    <row r="1570" spans="1:1" ht="15.95" customHeight="1" x14ac:dyDescent="0.15">
      <c r="A1570" s="25"/>
    </row>
    <row r="1571" spans="1:1" ht="15.95" customHeight="1" x14ac:dyDescent="0.15">
      <c r="A1571" s="25"/>
    </row>
    <row r="1572" spans="1:1" ht="15.95" customHeight="1" x14ac:dyDescent="0.15">
      <c r="A1572" s="25"/>
    </row>
    <row r="1573" spans="1:1" ht="15.95" customHeight="1" x14ac:dyDescent="0.15">
      <c r="A1573" s="25"/>
    </row>
    <row r="1574" spans="1:1" ht="15.95" customHeight="1" x14ac:dyDescent="0.15">
      <c r="A1574" s="25"/>
    </row>
    <row r="1575" spans="1:1" ht="15.95" customHeight="1" x14ac:dyDescent="0.15">
      <c r="A1575" s="25"/>
    </row>
    <row r="1576" spans="1:1" ht="15.95" customHeight="1" x14ac:dyDescent="0.15">
      <c r="A1576" s="25"/>
    </row>
    <row r="1577" spans="1:1" ht="15.95" customHeight="1" x14ac:dyDescent="0.15">
      <c r="A1577" s="25"/>
    </row>
    <row r="1578" spans="1:1" ht="15.95" customHeight="1" x14ac:dyDescent="0.15">
      <c r="A1578" s="25"/>
    </row>
    <row r="1579" spans="1:1" ht="15.95" customHeight="1" x14ac:dyDescent="0.15">
      <c r="A1579" s="25"/>
    </row>
    <row r="1580" spans="1:1" ht="15.95" customHeight="1" x14ac:dyDescent="0.15">
      <c r="A1580" s="25"/>
    </row>
    <row r="1581" spans="1:1" ht="15.95" customHeight="1" x14ac:dyDescent="0.15">
      <c r="A1581" s="25"/>
    </row>
    <row r="1582" spans="1:1" ht="15.95" customHeight="1" x14ac:dyDescent="0.15">
      <c r="A1582" s="25"/>
    </row>
    <row r="1583" spans="1:1" ht="15.95" customHeight="1" x14ac:dyDescent="0.15">
      <c r="A1583" s="25"/>
    </row>
    <row r="1584" spans="1:1" ht="15.95" customHeight="1" x14ac:dyDescent="0.15">
      <c r="A1584" s="25"/>
    </row>
    <row r="1585" spans="1:1" ht="15.95" customHeight="1" x14ac:dyDescent="0.15">
      <c r="A1585" s="25"/>
    </row>
    <row r="1586" spans="1:1" ht="15.95" customHeight="1" x14ac:dyDescent="0.15">
      <c r="A1586" s="25"/>
    </row>
    <row r="1587" spans="1:1" ht="15.95" customHeight="1" x14ac:dyDescent="0.15">
      <c r="A1587" s="25"/>
    </row>
    <row r="1588" spans="1:1" ht="15.95" customHeight="1" x14ac:dyDescent="0.15">
      <c r="A1588" s="25"/>
    </row>
    <row r="1589" spans="1:1" ht="15.95" customHeight="1" x14ac:dyDescent="0.15">
      <c r="A1589" s="25"/>
    </row>
    <row r="1590" spans="1:1" ht="15.95" customHeight="1" x14ac:dyDescent="0.15">
      <c r="A1590" s="25"/>
    </row>
    <row r="1591" spans="1:1" ht="15.95" customHeight="1" x14ac:dyDescent="0.15">
      <c r="A1591" s="25"/>
    </row>
    <row r="1592" spans="1:1" ht="15.95" customHeight="1" x14ac:dyDescent="0.15">
      <c r="A1592" s="25"/>
    </row>
    <row r="1593" spans="1:1" ht="15.95" customHeight="1" x14ac:dyDescent="0.15">
      <c r="A1593" s="25"/>
    </row>
    <row r="1594" spans="1:1" ht="15.95" customHeight="1" x14ac:dyDescent="0.15">
      <c r="A1594" s="25"/>
    </row>
    <row r="1595" spans="1:1" ht="15.95" customHeight="1" x14ac:dyDescent="0.15">
      <c r="A1595" s="25"/>
    </row>
    <row r="1596" spans="1:1" ht="15.95" customHeight="1" x14ac:dyDescent="0.15">
      <c r="A1596" s="25"/>
    </row>
    <row r="1597" spans="1:1" ht="15.95" customHeight="1" x14ac:dyDescent="0.15">
      <c r="A1597" s="25"/>
    </row>
    <row r="1598" spans="1:1" ht="15.95" customHeight="1" x14ac:dyDescent="0.15">
      <c r="A1598" s="25"/>
    </row>
    <row r="1599" spans="1:1" ht="15.95" customHeight="1" x14ac:dyDescent="0.15">
      <c r="A1599" s="25"/>
    </row>
    <row r="1600" spans="1:1" ht="15.95" customHeight="1" x14ac:dyDescent="0.15">
      <c r="A1600" s="25"/>
    </row>
    <row r="1601" spans="1:1" ht="15.95" customHeight="1" x14ac:dyDescent="0.15">
      <c r="A1601" s="25"/>
    </row>
    <row r="1602" spans="1:1" ht="15.95" customHeight="1" x14ac:dyDescent="0.15">
      <c r="A1602" s="25"/>
    </row>
    <row r="1603" spans="1:1" ht="15.95" customHeight="1" x14ac:dyDescent="0.15">
      <c r="A1603" s="25"/>
    </row>
    <row r="1604" spans="1:1" ht="15.95" customHeight="1" x14ac:dyDescent="0.15">
      <c r="A1604" s="25"/>
    </row>
    <row r="1605" spans="1:1" ht="15.95" customHeight="1" x14ac:dyDescent="0.15">
      <c r="A1605" s="25"/>
    </row>
    <row r="1606" spans="1:1" ht="15.95" customHeight="1" x14ac:dyDescent="0.15">
      <c r="A1606" s="25"/>
    </row>
    <row r="1607" spans="1:1" ht="15.95" customHeight="1" x14ac:dyDescent="0.15">
      <c r="A1607" s="25"/>
    </row>
    <row r="1608" spans="1:1" ht="15.95" customHeight="1" x14ac:dyDescent="0.15">
      <c r="A1608" s="25"/>
    </row>
    <row r="1609" spans="1:1" ht="15.95" customHeight="1" x14ac:dyDescent="0.15">
      <c r="A1609" s="25"/>
    </row>
    <row r="1610" spans="1:1" ht="15.95" customHeight="1" x14ac:dyDescent="0.15">
      <c r="A1610" s="25"/>
    </row>
    <row r="1611" spans="1:1" ht="15.95" customHeight="1" x14ac:dyDescent="0.15">
      <c r="A1611" s="25"/>
    </row>
    <row r="1612" spans="1:1" ht="15.95" customHeight="1" x14ac:dyDescent="0.15">
      <c r="A1612" s="25"/>
    </row>
    <row r="1613" spans="1:1" ht="15.95" customHeight="1" x14ac:dyDescent="0.15">
      <c r="A1613" s="25"/>
    </row>
    <row r="1614" spans="1:1" ht="15.95" customHeight="1" x14ac:dyDescent="0.15">
      <c r="A1614" s="25"/>
    </row>
    <row r="1615" spans="1:1" ht="15.95" customHeight="1" x14ac:dyDescent="0.15">
      <c r="A1615" s="25"/>
    </row>
    <row r="1616" spans="1:1" ht="15.95" customHeight="1" x14ac:dyDescent="0.15">
      <c r="A1616" s="25"/>
    </row>
    <row r="1617" spans="1:1" ht="15.95" customHeight="1" x14ac:dyDescent="0.15">
      <c r="A1617" s="25"/>
    </row>
    <row r="1618" spans="1:1" ht="15.95" customHeight="1" x14ac:dyDescent="0.15">
      <c r="A1618" s="25"/>
    </row>
    <row r="1619" spans="1:1" ht="15.95" customHeight="1" x14ac:dyDescent="0.15">
      <c r="A1619" s="25"/>
    </row>
    <row r="1620" spans="1:1" ht="15.95" customHeight="1" x14ac:dyDescent="0.15">
      <c r="A1620" s="25"/>
    </row>
    <row r="1621" spans="1:1" ht="15.95" customHeight="1" x14ac:dyDescent="0.15">
      <c r="A1621" s="25"/>
    </row>
    <row r="1622" spans="1:1" ht="15.95" customHeight="1" x14ac:dyDescent="0.15">
      <c r="A1622" s="25"/>
    </row>
    <row r="1623" spans="1:1" ht="15.95" customHeight="1" x14ac:dyDescent="0.15">
      <c r="A1623" s="25"/>
    </row>
    <row r="1624" spans="1:1" ht="15.95" customHeight="1" x14ac:dyDescent="0.15">
      <c r="A1624" s="25"/>
    </row>
    <row r="1625" spans="1:1" ht="15.95" customHeight="1" x14ac:dyDescent="0.15">
      <c r="A1625" s="25"/>
    </row>
    <row r="1626" spans="1:1" ht="15.95" customHeight="1" x14ac:dyDescent="0.15">
      <c r="A1626" s="25"/>
    </row>
    <row r="1627" spans="1:1" ht="15.95" customHeight="1" x14ac:dyDescent="0.15">
      <c r="A1627" s="25"/>
    </row>
    <row r="1628" spans="1:1" ht="15.95" customHeight="1" x14ac:dyDescent="0.15">
      <c r="A1628" s="25"/>
    </row>
    <row r="1629" spans="1:1" ht="15.95" customHeight="1" x14ac:dyDescent="0.15">
      <c r="A1629" s="25"/>
    </row>
    <row r="1630" spans="1:1" ht="15.95" customHeight="1" x14ac:dyDescent="0.15">
      <c r="A1630" s="25"/>
    </row>
    <row r="1631" spans="1:1" ht="15.95" customHeight="1" x14ac:dyDescent="0.15">
      <c r="A1631" s="25"/>
    </row>
    <row r="1632" spans="1:1" ht="15.95" customHeight="1" x14ac:dyDescent="0.15">
      <c r="A1632" s="25"/>
    </row>
    <row r="1633" spans="1:1" ht="15.95" customHeight="1" x14ac:dyDescent="0.15">
      <c r="A1633" s="25"/>
    </row>
    <row r="1634" spans="1:1" ht="15.95" customHeight="1" x14ac:dyDescent="0.15">
      <c r="A1634" s="25"/>
    </row>
    <row r="1635" spans="1:1" ht="15.95" customHeight="1" x14ac:dyDescent="0.15">
      <c r="A1635" s="25"/>
    </row>
    <row r="1636" spans="1:1" ht="15.95" customHeight="1" x14ac:dyDescent="0.15">
      <c r="A1636" s="25"/>
    </row>
    <row r="1637" spans="1:1" ht="15.95" customHeight="1" x14ac:dyDescent="0.15">
      <c r="A1637" s="25"/>
    </row>
    <row r="1638" spans="1:1" ht="15.95" customHeight="1" x14ac:dyDescent="0.15">
      <c r="A1638" s="25"/>
    </row>
    <row r="1639" spans="1:1" ht="15.95" customHeight="1" x14ac:dyDescent="0.15">
      <c r="A1639" s="25"/>
    </row>
    <row r="1640" spans="1:1" ht="15.95" customHeight="1" x14ac:dyDescent="0.15">
      <c r="A1640" s="25"/>
    </row>
    <row r="1641" spans="1:1" ht="15.95" customHeight="1" x14ac:dyDescent="0.15">
      <c r="A1641" s="25"/>
    </row>
    <row r="1642" spans="1:1" ht="15.95" customHeight="1" x14ac:dyDescent="0.15">
      <c r="A1642" s="25"/>
    </row>
    <row r="1643" spans="1:1" ht="15.95" customHeight="1" x14ac:dyDescent="0.15">
      <c r="A1643" s="25"/>
    </row>
    <row r="1644" spans="1:1" ht="15.95" customHeight="1" x14ac:dyDescent="0.15">
      <c r="A1644" s="25"/>
    </row>
    <row r="1645" spans="1:1" ht="15.95" customHeight="1" x14ac:dyDescent="0.15">
      <c r="A1645" s="25"/>
    </row>
    <row r="1646" spans="1:1" ht="15.95" customHeight="1" x14ac:dyDescent="0.15">
      <c r="A1646" s="25"/>
    </row>
    <row r="1647" spans="1:1" ht="15.95" customHeight="1" x14ac:dyDescent="0.15">
      <c r="A1647" s="25"/>
    </row>
    <row r="1648" spans="1:1" ht="15.95" customHeight="1" x14ac:dyDescent="0.15">
      <c r="A1648" s="25"/>
    </row>
    <row r="1649" spans="1:1" ht="15.95" customHeight="1" x14ac:dyDescent="0.15">
      <c r="A1649" s="25"/>
    </row>
    <row r="1650" spans="1:1" ht="15.95" customHeight="1" x14ac:dyDescent="0.15">
      <c r="A1650" s="25"/>
    </row>
    <row r="1651" spans="1:1" ht="15.95" customHeight="1" x14ac:dyDescent="0.15">
      <c r="A1651" s="25"/>
    </row>
    <row r="1652" spans="1:1" ht="15.95" customHeight="1" x14ac:dyDescent="0.15">
      <c r="A1652" s="25"/>
    </row>
    <row r="1653" spans="1:1" ht="15.95" customHeight="1" x14ac:dyDescent="0.15">
      <c r="A1653" s="25"/>
    </row>
    <row r="1654" spans="1:1" ht="15.95" customHeight="1" x14ac:dyDescent="0.15">
      <c r="A1654" s="25"/>
    </row>
    <row r="1655" spans="1:1" ht="15.95" customHeight="1" x14ac:dyDescent="0.15">
      <c r="A1655" s="25"/>
    </row>
    <row r="1656" spans="1:1" ht="15.95" customHeight="1" x14ac:dyDescent="0.15">
      <c r="A1656" s="25"/>
    </row>
    <row r="1657" spans="1:1" ht="15.95" customHeight="1" x14ac:dyDescent="0.15">
      <c r="A1657" s="25"/>
    </row>
    <row r="1658" spans="1:1" ht="15.95" customHeight="1" x14ac:dyDescent="0.15">
      <c r="A1658" s="25"/>
    </row>
    <row r="1659" spans="1:1" ht="15.95" customHeight="1" x14ac:dyDescent="0.15">
      <c r="A1659" s="25"/>
    </row>
    <row r="1660" spans="1:1" ht="15.95" customHeight="1" x14ac:dyDescent="0.15">
      <c r="A1660" s="25"/>
    </row>
    <row r="1661" spans="1:1" ht="15.95" customHeight="1" x14ac:dyDescent="0.15">
      <c r="A1661" s="25"/>
    </row>
    <row r="1662" spans="1:1" ht="15.95" customHeight="1" x14ac:dyDescent="0.15">
      <c r="A1662" s="25"/>
    </row>
    <row r="1663" spans="1:1" ht="15.95" customHeight="1" x14ac:dyDescent="0.15">
      <c r="A1663" s="25"/>
    </row>
    <row r="1664" spans="1:1" ht="15.95" customHeight="1" x14ac:dyDescent="0.15">
      <c r="A1664" s="25"/>
    </row>
    <row r="1665" spans="1:1" ht="15.95" customHeight="1" x14ac:dyDescent="0.15">
      <c r="A1665" s="25"/>
    </row>
    <row r="1666" spans="1:1" ht="15.95" customHeight="1" x14ac:dyDescent="0.15">
      <c r="A1666" s="25"/>
    </row>
    <row r="1667" spans="1:1" ht="15.95" customHeight="1" x14ac:dyDescent="0.15">
      <c r="A1667" s="25"/>
    </row>
    <row r="1668" spans="1:1" ht="15.95" customHeight="1" x14ac:dyDescent="0.15">
      <c r="A1668" s="25"/>
    </row>
    <row r="1669" spans="1:1" ht="15.95" customHeight="1" x14ac:dyDescent="0.15">
      <c r="A1669" s="25"/>
    </row>
    <row r="1670" spans="1:1" ht="15.95" customHeight="1" x14ac:dyDescent="0.15">
      <c r="A1670" s="25"/>
    </row>
    <row r="1671" spans="1:1" ht="15.95" customHeight="1" x14ac:dyDescent="0.15">
      <c r="A1671" s="25"/>
    </row>
    <row r="1672" spans="1:1" ht="15.95" customHeight="1" x14ac:dyDescent="0.15">
      <c r="A1672" s="25"/>
    </row>
    <row r="1673" spans="1:1" ht="15.95" customHeight="1" x14ac:dyDescent="0.15">
      <c r="A1673" s="25"/>
    </row>
    <row r="1674" spans="1:1" ht="15.95" customHeight="1" x14ac:dyDescent="0.15">
      <c r="A1674" s="25"/>
    </row>
    <row r="1675" spans="1:1" ht="15.95" customHeight="1" x14ac:dyDescent="0.15">
      <c r="A1675" s="25"/>
    </row>
    <row r="1676" spans="1:1" ht="15.95" customHeight="1" x14ac:dyDescent="0.15">
      <c r="A1676" s="25"/>
    </row>
    <row r="1677" spans="1:1" ht="15.95" customHeight="1" x14ac:dyDescent="0.15">
      <c r="A1677" s="25"/>
    </row>
    <row r="1678" spans="1:1" ht="15.95" customHeight="1" x14ac:dyDescent="0.15">
      <c r="A1678" s="25"/>
    </row>
    <row r="1679" spans="1:1" ht="15.95" customHeight="1" x14ac:dyDescent="0.15">
      <c r="A1679" s="25"/>
    </row>
    <row r="1680" spans="1:1" ht="15.95" customHeight="1" x14ac:dyDescent="0.15">
      <c r="A1680" s="25"/>
    </row>
    <row r="1681" spans="1:1" ht="15.95" customHeight="1" x14ac:dyDescent="0.15">
      <c r="A1681" s="25"/>
    </row>
    <row r="1682" spans="1:1" ht="15.95" customHeight="1" x14ac:dyDescent="0.15">
      <c r="A1682" s="25"/>
    </row>
    <row r="1683" spans="1:1" ht="15.95" customHeight="1" x14ac:dyDescent="0.15">
      <c r="A1683" s="25"/>
    </row>
    <row r="1684" spans="1:1" ht="15.95" customHeight="1" x14ac:dyDescent="0.15">
      <c r="A1684" s="25"/>
    </row>
    <row r="1685" spans="1:1" ht="15.95" customHeight="1" x14ac:dyDescent="0.15">
      <c r="A1685" s="25"/>
    </row>
    <row r="1686" spans="1:1" ht="15.95" customHeight="1" x14ac:dyDescent="0.15">
      <c r="A1686" s="25"/>
    </row>
    <row r="1687" spans="1:1" ht="15.95" customHeight="1" x14ac:dyDescent="0.15">
      <c r="A1687" s="25"/>
    </row>
    <row r="1688" spans="1:1" ht="15.95" customHeight="1" x14ac:dyDescent="0.15">
      <c r="A1688" s="25"/>
    </row>
    <row r="1689" spans="1:1" ht="15.95" customHeight="1" x14ac:dyDescent="0.15">
      <c r="A1689" s="25"/>
    </row>
    <row r="1690" spans="1:1" ht="15.95" customHeight="1" x14ac:dyDescent="0.15">
      <c r="A1690" s="25"/>
    </row>
    <row r="1691" spans="1:1" ht="15.95" customHeight="1" x14ac:dyDescent="0.15">
      <c r="A1691" s="25"/>
    </row>
    <row r="1692" spans="1:1" ht="15.95" customHeight="1" x14ac:dyDescent="0.15">
      <c r="A1692" s="25"/>
    </row>
    <row r="1693" spans="1:1" ht="15.95" customHeight="1" x14ac:dyDescent="0.15">
      <c r="A1693" s="25"/>
    </row>
    <row r="1694" spans="1:1" ht="15.95" customHeight="1" x14ac:dyDescent="0.15">
      <c r="A1694" s="25"/>
    </row>
    <row r="1695" spans="1:1" ht="15.95" customHeight="1" x14ac:dyDescent="0.15">
      <c r="A1695" s="25"/>
    </row>
    <row r="1696" spans="1:1" ht="15.95" customHeight="1" x14ac:dyDescent="0.15">
      <c r="A1696" s="25"/>
    </row>
    <row r="1697" spans="1:1" ht="15.95" customHeight="1" x14ac:dyDescent="0.15">
      <c r="A1697" s="25"/>
    </row>
    <row r="1698" spans="1:1" ht="15.95" customHeight="1" x14ac:dyDescent="0.15">
      <c r="A1698" s="25"/>
    </row>
    <row r="1699" spans="1:1" ht="15.95" customHeight="1" x14ac:dyDescent="0.15">
      <c r="A1699" s="25"/>
    </row>
    <row r="1700" spans="1:1" ht="15.95" customHeight="1" x14ac:dyDescent="0.15">
      <c r="A1700" s="25"/>
    </row>
    <row r="1701" spans="1:1" ht="15.95" customHeight="1" x14ac:dyDescent="0.15">
      <c r="A1701" s="25"/>
    </row>
    <row r="1702" spans="1:1" ht="15.95" customHeight="1" x14ac:dyDescent="0.15">
      <c r="A1702" s="25"/>
    </row>
    <row r="1703" spans="1:1" ht="15.95" customHeight="1" x14ac:dyDescent="0.15">
      <c r="A1703" s="25"/>
    </row>
    <row r="1704" spans="1:1" ht="15.95" customHeight="1" x14ac:dyDescent="0.15">
      <c r="A1704" s="25"/>
    </row>
    <row r="1705" spans="1:1" ht="15.95" customHeight="1" x14ac:dyDescent="0.15">
      <c r="A1705" s="25"/>
    </row>
    <row r="1706" spans="1:1" ht="15.95" customHeight="1" x14ac:dyDescent="0.15">
      <c r="A1706" s="25"/>
    </row>
    <row r="1707" spans="1:1" ht="15.95" customHeight="1" x14ac:dyDescent="0.15">
      <c r="A1707" s="25"/>
    </row>
    <row r="1708" spans="1:1" ht="15.95" customHeight="1" x14ac:dyDescent="0.15">
      <c r="A1708" s="25"/>
    </row>
    <row r="1709" spans="1:1" ht="15.95" customHeight="1" x14ac:dyDescent="0.15">
      <c r="A1709" s="25"/>
    </row>
    <row r="1710" spans="1:1" ht="15.95" customHeight="1" x14ac:dyDescent="0.15">
      <c r="A1710" s="25"/>
    </row>
    <row r="1711" spans="1:1" ht="15.95" customHeight="1" x14ac:dyDescent="0.15">
      <c r="A1711" s="25"/>
    </row>
    <row r="1712" spans="1:1" ht="15.95" customHeight="1" x14ac:dyDescent="0.15">
      <c r="A1712" s="25"/>
    </row>
    <row r="1713" spans="1:1" ht="15.95" customHeight="1" x14ac:dyDescent="0.15">
      <c r="A1713" s="25"/>
    </row>
    <row r="1714" spans="1:1" ht="15.95" customHeight="1" x14ac:dyDescent="0.15">
      <c r="A1714" s="25"/>
    </row>
    <row r="1715" spans="1:1" ht="15.95" customHeight="1" x14ac:dyDescent="0.15">
      <c r="A1715" s="25"/>
    </row>
    <row r="1716" spans="1:1" ht="15.95" customHeight="1" x14ac:dyDescent="0.15">
      <c r="A1716" s="25"/>
    </row>
    <row r="1717" spans="1:1" ht="15.95" customHeight="1" x14ac:dyDescent="0.15">
      <c r="A1717" s="25"/>
    </row>
    <row r="1718" spans="1:1" ht="15.95" customHeight="1" x14ac:dyDescent="0.15">
      <c r="A1718" s="25"/>
    </row>
    <row r="1719" spans="1:1" ht="15.95" customHeight="1" x14ac:dyDescent="0.15">
      <c r="A1719" s="25"/>
    </row>
    <row r="1720" spans="1:1" ht="15.95" customHeight="1" x14ac:dyDescent="0.15">
      <c r="A1720" s="25"/>
    </row>
    <row r="1721" spans="1:1" ht="15.95" customHeight="1" x14ac:dyDescent="0.15">
      <c r="A1721" s="25"/>
    </row>
    <row r="1722" spans="1:1" ht="15.95" customHeight="1" x14ac:dyDescent="0.15">
      <c r="A1722" s="25"/>
    </row>
    <row r="1723" spans="1:1" ht="15.95" customHeight="1" x14ac:dyDescent="0.15">
      <c r="A1723" s="25"/>
    </row>
    <row r="1724" spans="1:1" ht="15.95" customHeight="1" x14ac:dyDescent="0.15">
      <c r="A1724" s="25"/>
    </row>
    <row r="1725" spans="1:1" ht="15.95" customHeight="1" x14ac:dyDescent="0.15">
      <c r="A1725" s="25"/>
    </row>
    <row r="1726" spans="1:1" ht="15.95" customHeight="1" x14ac:dyDescent="0.15">
      <c r="A1726" s="25"/>
    </row>
    <row r="1727" spans="1:1" ht="15.95" customHeight="1" x14ac:dyDescent="0.15">
      <c r="A1727" s="25"/>
    </row>
    <row r="1728" spans="1:1" ht="15.95" customHeight="1" x14ac:dyDescent="0.15">
      <c r="A1728" s="25"/>
    </row>
    <row r="1729" spans="1:1" ht="15.95" customHeight="1" x14ac:dyDescent="0.15">
      <c r="A1729" s="25"/>
    </row>
    <row r="1730" spans="1:1" ht="15.95" customHeight="1" x14ac:dyDescent="0.15">
      <c r="A1730" s="25"/>
    </row>
    <row r="1731" spans="1:1" ht="15.95" customHeight="1" x14ac:dyDescent="0.15">
      <c r="A1731" s="25"/>
    </row>
    <row r="1732" spans="1:1" ht="15.95" customHeight="1" x14ac:dyDescent="0.15">
      <c r="A1732" s="25"/>
    </row>
    <row r="1733" spans="1:1" ht="15.95" customHeight="1" x14ac:dyDescent="0.15">
      <c r="A1733" s="25"/>
    </row>
    <row r="1734" spans="1:1" ht="15.95" customHeight="1" x14ac:dyDescent="0.15">
      <c r="A1734" s="25"/>
    </row>
    <row r="1735" spans="1:1" ht="15.95" customHeight="1" x14ac:dyDescent="0.15">
      <c r="A1735" s="25"/>
    </row>
    <row r="1736" spans="1:1" ht="15.95" customHeight="1" x14ac:dyDescent="0.15">
      <c r="A1736" s="25"/>
    </row>
    <row r="1737" spans="1:1" ht="15.95" customHeight="1" x14ac:dyDescent="0.15">
      <c r="A1737" s="25"/>
    </row>
    <row r="1738" spans="1:1" ht="15.95" customHeight="1" x14ac:dyDescent="0.15">
      <c r="A1738" s="25"/>
    </row>
    <row r="1739" spans="1:1" ht="15.95" customHeight="1" x14ac:dyDescent="0.15">
      <c r="A1739" s="25"/>
    </row>
    <row r="1740" spans="1:1" ht="15.95" customHeight="1" x14ac:dyDescent="0.15">
      <c r="A1740" s="25"/>
    </row>
    <row r="1741" spans="1:1" ht="15.95" customHeight="1" x14ac:dyDescent="0.15">
      <c r="A1741" s="25"/>
    </row>
    <row r="1742" spans="1:1" ht="15.95" customHeight="1" x14ac:dyDescent="0.15">
      <c r="A1742" s="25"/>
    </row>
    <row r="1743" spans="1:1" ht="15.95" customHeight="1" x14ac:dyDescent="0.15">
      <c r="A1743" s="25"/>
    </row>
    <row r="1744" spans="1:1" ht="15.95" customHeight="1" x14ac:dyDescent="0.15">
      <c r="A1744" s="25"/>
    </row>
    <row r="1745" spans="1:1" ht="15.95" customHeight="1" x14ac:dyDescent="0.15">
      <c r="A1745" s="25"/>
    </row>
    <row r="1746" spans="1:1" ht="15.95" customHeight="1" x14ac:dyDescent="0.15">
      <c r="A1746" s="25"/>
    </row>
    <row r="1747" spans="1:1" ht="15.95" customHeight="1" x14ac:dyDescent="0.15">
      <c r="A1747" s="25"/>
    </row>
    <row r="1748" spans="1:1" ht="15.95" customHeight="1" x14ac:dyDescent="0.15">
      <c r="A1748" s="25"/>
    </row>
    <row r="1749" spans="1:1" ht="15.95" customHeight="1" x14ac:dyDescent="0.15">
      <c r="A1749" s="25"/>
    </row>
    <row r="1750" spans="1:1" ht="15.95" customHeight="1" x14ac:dyDescent="0.15">
      <c r="A1750" s="25"/>
    </row>
    <row r="1751" spans="1:1" ht="15.95" customHeight="1" x14ac:dyDescent="0.15">
      <c r="A1751" s="25"/>
    </row>
    <row r="1752" spans="1:1" ht="15.95" customHeight="1" x14ac:dyDescent="0.15">
      <c r="A1752" s="25"/>
    </row>
    <row r="1753" spans="1:1" ht="15.95" customHeight="1" x14ac:dyDescent="0.15">
      <c r="A1753" s="25"/>
    </row>
    <row r="1754" spans="1:1" ht="15.95" customHeight="1" x14ac:dyDescent="0.15">
      <c r="A1754" s="25"/>
    </row>
    <row r="1755" spans="1:1" ht="15.95" customHeight="1" x14ac:dyDescent="0.15">
      <c r="A1755" s="25"/>
    </row>
    <row r="1756" spans="1:1" ht="15.95" customHeight="1" x14ac:dyDescent="0.15">
      <c r="A1756" s="25"/>
    </row>
    <row r="1757" spans="1:1" ht="15.95" customHeight="1" x14ac:dyDescent="0.15">
      <c r="A1757" s="25"/>
    </row>
    <row r="1758" spans="1:1" ht="15.95" customHeight="1" x14ac:dyDescent="0.15">
      <c r="A1758" s="25"/>
    </row>
    <row r="1759" spans="1:1" ht="15.95" customHeight="1" x14ac:dyDescent="0.15">
      <c r="A1759" s="25"/>
    </row>
    <row r="1760" spans="1:1" ht="15.95" customHeight="1" x14ac:dyDescent="0.15">
      <c r="A1760" s="25"/>
    </row>
    <row r="1761" spans="1:1" ht="15.95" customHeight="1" x14ac:dyDescent="0.15">
      <c r="A1761" s="25"/>
    </row>
    <row r="1762" spans="1:1" ht="15.95" customHeight="1" x14ac:dyDescent="0.15">
      <c r="A1762" s="25"/>
    </row>
    <row r="1763" spans="1:1" ht="15.95" customHeight="1" x14ac:dyDescent="0.15">
      <c r="A1763" s="25"/>
    </row>
    <row r="1764" spans="1:1" ht="15.95" customHeight="1" x14ac:dyDescent="0.15">
      <c r="A1764" s="25"/>
    </row>
    <row r="1765" spans="1:1" ht="15.95" customHeight="1" x14ac:dyDescent="0.15">
      <c r="A1765" s="25"/>
    </row>
    <row r="1766" spans="1:1" ht="15.95" customHeight="1" x14ac:dyDescent="0.15">
      <c r="A1766" s="25"/>
    </row>
    <row r="1767" spans="1:1" ht="15.95" customHeight="1" x14ac:dyDescent="0.15">
      <c r="A1767" s="25"/>
    </row>
    <row r="1768" spans="1:1" ht="15.95" customHeight="1" x14ac:dyDescent="0.15">
      <c r="A1768" s="25"/>
    </row>
    <row r="1769" spans="1:1" ht="15.95" customHeight="1" x14ac:dyDescent="0.15">
      <c r="A1769" s="25"/>
    </row>
    <row r="1770" spans="1:1" ht="15.95" customHeight="1" x14ac:dyDescent="0.15">
      <c r="A1770" s="25"/>
    </row>
    <row r="1771" spans="1:1" ht="15.95" customHeight="1" x14ac:dyDescent="0.15">
      <c r="A1771" s="25"/>
    </row>
    <row r="1772" spans="1:1" ht="15.95" customHeight="1" x14ac:dyDescent="0.15">
      <c r="A1772" s="25"/>
    </row>
    <row r="1773" spans="1:1" ht="15.95" customHeight="1" x14ac:dyDescent="0.15">
      <c r="A1773" s="25"/>
    </row>
    <row r="1774" spans="1:1" ht="15.95" customHeight="1" x14ac:dyDescent="0.15">
      <c r="A1774" s="25"/>
    </row>
    <row r="1775" spans="1:1" ht="15.95" customHeight="1" x14ac:dyDescent="0.15">
      <c r="A1775" s="25"/>
    </row>
    <row r="1776" spans="1:1" ht="15.95" customHeight="1" x14ac:dyDescent="0.15">
      <c r="A1776" s="25"/>
    </row>
    <row r="1777" spans="1:1" ht="15.95" customHeight="1" x14ac:dyDescent="0.15">
      <c r="A1777" s="25"/>
    </row>
    <row r="1778" spans="1:1" ht="15.95" customHeight="1" x14ac:dyDescent="0.15">
      <c r="A1778" s="25"/>
    </row>
    <row r="1779" spans="1:1" ht="15.95" customHeight="1" x14ac:dyDescent="0.15">
      <c r="A1779" s="25"/>
    </row>
    <row r="1780" spans="1:1" ht="15.95" customHeight="1" x14ac:dyDescent="0.15">
      <c r="A1780" s="25"/>
    </row>
    <row r="1781" spans="1:1" ht="15.95" customHeight="1" x14ac:dyDescent="0.15">
      <c r="A1781" s="25"/>
    </row>
    <row r="1782" spans="1:1" ht="15.95" customHeight="1" x14ac:dyDescent="0.15">
      <c r="A1782" s="25"/>
    </row>
    <row r="1783" spans="1:1" ht="15.95" customHeight="1" x14ac:dyDescent="0.15">
      <c r="A1783" s="25"/>
    </row>
    <row r="1784" spans="1:1" ht="15.95" customHeight="1" x14ac:dyDescent="0.15">
      <c r="A1784" s="25"/>
    </row>
    <row r="1785" spans="1:1" ht="15.95" customHeight="1" x14ac:dyDescent="0.15">
      <c r="A1785" s="25"/>
    </row>
    <row r="1786" spans="1:1" ht="15.95" customHeight="1" x14ac:dyDescent="0.15">
      <c r="A1786" s="25"/>
    </row>
    <row r="1787" spans="1:1" ht="15.95" customHeight="1" x14ac:dyDescent="0.15">
      <c r="A1787" s="25"/>
    </row>
    <row r="1788" spans="1:1" ht="15.95" customHeight="1" x14ac:dyDescent="0.15">
      <c r="A1788" s="25"/>
    </row>
    <row r="1789" spans="1:1" ht="15.95" customHeight="1" x14ac:dyDescent="0.15">
      <c r="A1789" s="25"/>
    </row>
    <row r="1790" spans="1:1" ht="15.95" customHeight="1" x14ac:dyDescent="0.15">
      <c r="A1790" s="25"/>
    </row>
    <row r="1791" spans="1:1" ht="15.95" customHeight="1" x14ac:dyDescent="0.15">
      <c r="A1791" s="25"/>
    </row>
    <row r="1792" spans="1:1" ht="15.95" customHeight="1" x14ac:dyDescent="0.15">
      <c r="A1792" s="25"/>
    </row>
    <row r="1793" spans="1:1" ht="15.95" customHeight="1" x14ac:dyDescent="0.15">
      <c r="A1793" s="25"/>
    </row>
    <row r="1794" spans="1:1" ht="15.95" customHeight="1" x14ac:dyDescent="0.15">
      <c r="A1794" s="25"/>
    </row>
    <row r="1795" spans="1:1" ht="15.95" customHeight="1" x14ac:dyDescent="0.15">
      <c r="A1795" s="25"/>
    </row>
    <row r="1796" spans="1:1" ht="15.95" customHeight="1" x14ac:dyDescent="0.15">
      <c r="A1796" s="25"/>
    </row>
    <row r="1797" spans="1:1" ht="15.95" customHeight="1" x14ac:dyDescent="0.15">
      <c r="A1797" s="25"/>
    </row>
    <row r="1798" spans="1:1" ht="15.95" customHeight="1" x14ac:dyDescent="0.15">
      <c r="A1798" s="25"/>
    </row>
    <row r="1799" spans="1:1" ht="15.95" customHeight="1" x14ac:dyDescent="0.15">
      <c r="A1799" s="25"/>
    </row>
    <row r="1800" spans="1:1" ht="15.95" customHeight="1" x14ac:dyDescent="0.15">
      <c r="A1800" s="25"/>
    </row>
    <row r="1801" spans="1:1" ht="15.95" customHeight="1" x14ac:dyDescent="0.15">
      <c r="A1801" s="25"/>
    </row>
    <row r="1802" spans="1:1" ht="15.95" customHeight="1" x14ac:dyDescent="0.15">
      <c r="A1802" s="25"/>
    </row>
    <row r="1803" spans="1:1" ht="15.95" customHeight="1" x14ac:dyDescent="0.15">
      <c r="A1803" s="25"/>
    </row>
    <row r="1804" spans="1:1" ht="15.95" customHeight="1" x14ac:dyDescent="0.15">
      <c r="A1804" s="25"/>
    </row>
    <row r="1805" spans="1:1" ht="15.95" customHeight="1" x14ac:dyDescent="0.15">
      <c r="A1805" s="25"/>
    </row>
    <row r="1806" spans="1:1" ht="15.95" customHeight="1" x14ac:dyDescent="0.15">
      <c r="A1806" s="25"/>
    </row>
    <row r="1807" spans="1:1" ht="15.95" customHeight="1" x14ac:dyDescent="0.15">
      <c r="A1807" s="25"/>
    </row>
    <row r="1808" spans="1:1" ht="15.95" customHeight="1" x14ac:dyDescent="0.15">
      <c r="A1808" s="25"/>
    </row>
    <row r="1809" spans="1:1" ht="15.95" customHeight="1" x14ac:dyDescent="0.15">
      <c r="A1809" s="25"/>
    </row>
    <row r="1810" spans="1:1" ht="15.95" customHeight="1" x14ac:dyDescent="0.15">
      <c r="A1810" s="25"/>
    </row>
    <row r="1811" spans="1:1" ht="15.95" customHeight="1" x14ac:dyDescent="0.15">
      <c r="A1811" s="25"/>
    </row>
    <row r="1812" spans="1:1" ht="15.95" customHeight="1" x14ac:dyDescent="0.15">
      <c r="A1812" s="25"/>
    </row>
    <row r="1813" spans="1:1" ht="15.95" customHeight="1" x14ac:dyDescent="0.15">
      <c r="A1813" s="25"/>
    </row>
    <row r="1814" spans="1:1" ht="15.95" customHeight="1" x14ac:dyDescent="0.15">
      <c r="A1814" s="25"/>
    </row>
    <row r="1815" spans="1:1" ht="15.95" customHeight="1" x14ac:dyDescent="0.15">
      <c r="A1815" s="25"/>
    </row>
    <row r="1816" spans="1:1" ht="15.95" customHeight="1" x14ac:dyDescent="0.15">
      <c r="A1816" s="25"/>
    </row>
    <row r="1817" spans="1:1" ht="15.95" customHeight="1" x14ac:dyDescent="0.15">
      <c r="A1817" s="25"/>
    </row>
    <row r="1818" spans="1:1" ht="15.95" customHeight="1" x14ac:dyDescent="0.15">
      <c r="A1818" s="25"/>
    </row>
    <row r="1819" spans="1:1" ht="15.95" customHeight="1" x14ac:dyDescent="0.15">
      <c r="A1819" s="25"/>
    </row>
    <row r="1820" spans="1:1" ht="15.95" customHeight="1" x14ac:dyDescent="0.15">
      <c r="A1820" s="25"/>
    </row>
    <row r="1821" spans="1:1" ht="15.95" customHeight="1" x14ac:dyDescent="0.15">
      <c r="A1821" s="25"/>
    </row>
    <row r="1822" spans="1:1" ht="15.95" customHeight="1" x14ac:dyDescent="0.15">
      <c r="A1822" s="25"/>
    </row>
    <row r="1823" spans="1:1" ht="15.95" customHeight="1" x14ac:dyDescent="0.15">
      <c r="A1823" s="25"/>
    </row>
    <row r="1824" spans="1:1" ht="15.95" customHeight="1" x14ac:dyDescent="0.15">
      <c r="A1824" s="25"/>
    </row>
    <row r="1825" spans="1:1" ht="15.95" customHeight="1" x14ac:dyDescent="0.15">
      <c r="A1825" s="25"/>
    </row>
    <row r="1826" spans="1:1" ht="15.95" customHeight="1" x14ac:dyDescent="0.15">
      <c r="A1826" s="25"/>
    </row>
    <row r="1827" spans="1:1" ht="15.95" customHeight="1" x14ac:dyDescent="0.15">
      <c r="A1827" s="25"/>
    </row>
    <row r="1828" spans="1:1" ht="15.95" customHeight="1" x14ac:dyDescent="0.15">
      <c r="A1828" s="25"/>
    </row>
    <row r="1829" spans="1:1" ht="15.95" customHeight="1" x14ac:dyDescent="0.15">
      <c r="A1829" s="25"/>
    </row>
    <row r="1830" spans="1:1" ht="15.95" customHeight="1" x14ac:dyDescent="0.15">
      <c r="A1830" s="25"/>
    </row>
    <row r="1831" spans="1:1" ht="15.95" customHeight="1" x14ac:dyDescent="0.15">
      <c r="A1831" s="25"/>
    </row>
    <row r="1832" spans="1:1" ht="15.95" customHeight="1" x14ac:dyDescent="0.15">
      <c r="A1832" s="25"/>
    </row>
    <row r="1833" spans="1:1" ht="15.95" customHeight="1" x14ac:dyDescent="0.15">
      <c r="A1833" s="25"/>
    </row>
    <row r="1834" spans="1:1" ht="15.95" customHeight="1" x14ac:dyDescent="0.15">
      <c r="A1834" s="25"/>
    </row>
    <row r="1835" spans="1:1" ht="15.95" customHeight="1" x14ac:dyDescent="0.15">
      <c r="A1835" s="25"/>
    </row>
    <row r="1836" spans="1:1" ht="15.95" customHeight="1" x14ac:dyDescent="0.15">
      <c r="A1836" s="25"/>
    </row>
    <row r="1837" spans="1:1" ht="15.95" customHeight="1" x14ac:dyDescent="0.15">
      <c r="A1837" s="25"/>
    </row>
    <row r="1838" spans="1:1" ht="15.95" customHeight="1" x14ac:dyDescent="0.15">
      <c r="A1838" s="25"/>
    </row>
    <row r="1839" spans="1:1" ht="15.95" customHeight="1" x14ac:dyDescent="0.15">
      <c r="A1839" s="25"/>
    </row>
    <row r="1840" spans="1:1" ht="15.95" customHeight="1" x14ac:dyDescent="0.15">
      <c r="A1840" s="25"/>
    </row>
    <row r="1841" spans="1:1" ht="15.95" customHeight="1" x14ac:dyDescent="0.15">
      <c r="A1841" s="25"/>
    </row>
    <row r="1842" spans="1:1" ht="15.95" customHeight="1" x14ac:dyDescent="0.15">
      <c r="A1842" s="25"/>
    </row>
    <row r="1843" spans="1:1" ht="15.95" customHeight="1" x14ac:dyDescent="0.15">
      <c r="A1843" s="25"/>
    </row>
    <row r="1844" spans="1:1" ht="15.95" customHeight="1" x14ac:dyDescent="0.15">
      <c r="A1844" s="25"/>
    </row>
    <row r="1845" spans="1:1" ht="15.95" customHeight="1" x14ac:dyDescent="0.15">
      <c r="A1845" s="25"/>
    </row>
    <row r="1846" spans="1:1" ht="15.95" customHeight="1" x14ac:dyDescent="0.15">
      <c r="A1846" s="25"/>
    </row>
    <row r="1847" spans="1:1" ht="15.95" customHeight="1" x14ac:dyDescent="0.15">
      <c r="A1847" s="25"/>
    </row>
    <row r="1848" spans="1:1" ht="15.95" customHeight="1" x14ac:dyDescent="0.15">
      <c r="A1848" s="25"/>
    </row>
    <row r="1849" spans="1:1" ht="15.95" customHeight="1" x14ac:dyDescent="0.15">
      <c r="A1849" s="25"/>
    </row>
    <row r="1850" spans="1:1" ht="15.95" customHeight="1" x14ac:dyDescent="0.15">
      <c r="A1850" s="25"/>
    </row>
    <row r="1851" spans="1:1" ht="15.95" customHeight="1" x14ac:dyDescent="0.15">
      <c r="A1851" s="25"/>
    </row>
    <row r="1852" spans="1:1" ht="15.95" customHeight="1" x14ac:dyDescent="0.15">
      <c r="A1852" s="25"/>
    </row>
    <row r="1853" spans="1:1" ht="15.95" customHeight="1" x14ac:dyDescent="0.15">
      <c r="A1853" s="25"/>
    </row>
    <row r="1854" spans="1:1" ht="15.95" customHeight="1" x14ac:dyDescent="0.15">
      <c r="A1854" s="25"/>
    </row>
    <row r="1855" spans="1:1" ht="15.95" customHeight="1" x14ac:dyDescent="0.15">
      <c r="A1855" s="25"/>
    </row>
    <row r="1856" spans="1:1" ht="15.95" customHeight="1" x14ac:dyDescent="0.15">
      <c r="A1856" s="25"/>
    </row>
    <row r="1857" spans="1:1" ht="15.95" customHeight="1" x14ac:dyDescent="0.15">
      <c r="A1857" s="25"/>
    </row>
    <row r="1858" spans="1:1" ht="15.95" customHeight="1" x14ac:dyDescent="0.15">
      <c r="A1858" s="25"/>
    </row>
    <row r="1859" spans="1:1" ht="15.95" customHeight="1" x14ac:dyDescent="0.15">
      <c r="A1859" s="25"/>
    </row>
    <row r="1860" spans="1:1" ht="15.95" customHeight="1" x14ac:dyDescent="0.15">
      <c r="A1860" s="25"/>
    </row>
    <row r="1861" spans="1:1" ht="15.95" customHeight="1" x14ac:dyDescent="0.15">
      <c r="A1861" s="25"/>
    </row>
    <row r="1862" spans="1:1" ht="15.95" customHeight="1" x14ac:dyDescent="0.15">
      <c r="A1862" s="25"/>
    </row>
    <row r="1863" spans="1:1" ht="15.95" customHeight="1" x14ac:dyDescent="0.15">
      <c r="A1863" s="25"/>
    </row>
    <row r="1864" spans="1:1" ht="15.95" customHeight="1" x14ac:dyDescent="0.15">
      <c r="A1864" s="25"/>
    </row>
    <row r="1865" spans="1:1" ht="15.95" customHeight="1" x14ac:dyDescent="0.15">
      <c r="A1865" s="25"/>
    </row>
    <row r="1866" spans="1:1" ht="15.95" customHeight="1" x14ac:dyDescent="0.15">
      <c r="A1866" s="25"/>
    </row>
    <row r="1867" spans="1:1" ht="15.95" customHeight="1" x14ac:dyDescent="0.15">
      <c r="A1867" s="25"/>
    </row>
    <row r="1868" spans="1:1" ht="15.95" customHeight="1" x14ac:dyDescent="0.15">
      <c r="A1868" s="25"/>
    </row>
    <row r="1869" spans="1:1" ht="15.95" customHeight="1" x14ac:dyDescent="0.15">
      <c r="A1869" s="25"/>
    </row>
    <row r="1870" spans="1:1" ht="15.95" customHeight="1" x14ac:dyDescent="0.15">
      <c r="A1870" s="25"/>
    </row>
    <row r="1871" spans="1:1" ht="15.95" customHeight="1" x14ac:dyDescent="0.15">
      <c r="A1871" s="25"/>
    </row>
    <row r="1872" spans="1:1" ht="15.95" customHeight="1" x14ac:dyDescent="0.15">
      <c r="A1872" s="25"/>
    </row>
    <row r="1873" spans="1:1" ht="15.95" customHeight="1" x14ac:dyDescent="0.15">
      <c r="A1873" s="25"/>
    </row>
    <row r="1874" spans="1:1" ht="15.95" customHeight="1" x14ac:dyDescent="0.15">
      <c r="A1874" s="25"/>
    </row>
    <row r="1875" spans="1:1" ht="15.95" customHeight="1" x14ac:dyDescent="0.15">
      <c r="A1875" s="25"/>
    </row>
    <row r="1876" spans="1:1" ht="15.95" customHeight="1" x14ac:dyDescent="0.15">
      <c r="A1876" s="25"/>
    </row>
    <row r="1877" spans="1:1" ht="15.95" customHeight="1" x14ac:dyDescent="0.15">
      <c r="A1877" s="25"/>
    </row>
    <row r="1878" spans="1:1" ht="15.95" customHeight="1" x14ac:dyDescent="0.15">
      <c r="A1878" s="25"/>
    </row>
    <row r="1879" spans="1:1" ht="15.95" customHeight="1" x14ac:dyDescent="0.15">
      <c r="A1879" s="25"/>
    </row>
    <row r="1880" spans="1:1" ht="15.95" customHeight="1" x14ac:dyDescent="0.15">
      <c r="A1880" s="25"/>
    </row>
    <row r="1881" spans="1:1" ht="15.95" customHeight="1" x14ac:dyDescent="0.15">
      <c r="A1881" s="25"/>
    </row>
    <row r="1882" spans="1:1" ht="15.95" customHeight="1" x14ac:dyDescent="0.15">
      <c r="A1882" s="25"/>
    </row>
    <row r="1883" spans="1:1" ht="15.95" customHeight="1" x14ac:dyDescent="0.15">
      <c r="A1883" s="25"/>
    </row>
    <row r="1884" spans="1:1" ht="15.95" customHeight="1" x14ac:dyDescent="0.15">
      <c r="A1884" s="25"/>
    </row>
    <row r="1885" spans="1:1" ht="15.95" customHeight="1" x14ac:dyDescent="0.15">
      <c r="A1885" s="25"/>
    </row>
    <row r="1886" spans="1:1" ht="15.95" customHeight="1" x14ac:dyDescent="0.15">
      <c r="A1886" s="25"/>
    </row>
    <row r="1887" spans="1:1" ht="15.95" customHeight="1" x14ac:dyDescent="0.15">
      <c r="A1887" s="25"/>
    </row>
    <row r="1888" spans="1:1" ht="15.95" customHeight="1" x14ac:dyDescent="0.15">
      <c r="A1888" s="25"/>
    </row>
    <row r="1889" spans="1:1" ht="15.95" customHeight="1" x14ac:dyDescent="0.15">
      <c r="A1889" s="25"/>
    </row>
    <row r="1890" spans="1:1" ht="15.95" customHeight="1" x14ac:dyDescent="0.15">
      <c r="A1890" s="25"/>
    </row>
    <row r="1891" spans="1:1" ht="15.95" customHeight="1" x14ac:dyDescent="0.15">
      <c r="A1891" s="25"/>
    </row>
    <row r="1892" spans="1:1" ht="15.95" customHeight="1" x14ac:dyDescent="0.15">
      <c r="A1892" s="25"/>
    </row>
    <row r="1893" spans="1:1" ht="15.95" customHeight="1" x14ac:dyDescent="0.15">
      <c r="A1893" s="25"/>
    </row>
    <row r="1894" spans="1:1" ht="15.95" customHeight="1" x14ac:dyDescent="0.15">
      <c r="A1894" s="25"/>
    </row>
    <row r="1895" spans="1:1" ht="15.95" customHeight="1" x14ac:dyDescent="0.15">
      <c r="A1895" s="25"/>
    </row>
    <row r="1896" spans="1:1" ht="15.95" customHeight="1" x14ac:dyDescent="0.15">
      <c r="A1896" s="25"/>
    </row>
    <row r="1897" spans="1:1" ht="15.95" customHeight="1" x14ac:dyDescent="0.15">
      <c r="A1897" s="25"/>
    </row>
    <row r="1898" spans="1:1" ht="15.95" customHeight="1" x14ac:dyDescent="0.15">
      <c r="A1898" s="25"/>
    </row>
    <row r="1899" spans="1:1" ht="15.95" customHeight="1" x14ac:dyDescent="0.15">
      <c r="A1899" s="25"/>
    </row>
    <row r="1900" spans="1:1" ht="15.95" customHeight="1" x14ac:dyDescent="0.15">
      <c r="A1900" s="25"/>
    </row>
    <row r="1901" spans="1:1" ht="15.95" customHeight="1" x14ac:dyDescent="0.15">
      <c r="A1901" s="25"/>
    </row>
    <row r="1902" spans="1:1" ht="15.95" customHeight="1" x14ac:dyDescent="0.15">
      <c r="A1902" s="25"/>
    </row>
    <row r="1903" spans="1:1" ht="15.95" customHeight="1" x14ac:dyDescent="0.15">
      <c r="A1903" s="25"/>
    </row>
    <row r="1904" spans="1:1" ht="15.95" customHeight="1" x14ac:dyDescent="0.15">
      <c r="A1904" s="25"/>
    </row>
    <row r="1905" spans="1:1" ht="15.95" customHeight="1" x14ac:dyDescent="0.15">
      <c r="A1905" s="25"/>
    </row>
    <row r="1906" spans="1:1" ht="15.95" customHeight="1" x14ac:dyDescent="0.15">
      <c r="A1906" s="25"/>
    </row>
    <row r="1907" spans="1:1" ht="15.95" customHeight="1" x14ac:dyDescent="0.15">
      <c r="A1907" s="25"/>
    </row>
    <row r="1908" spans="1:1" ht="15.95" customHeight="1" x14ac:dyDescent="0.15">
      <c r="A1908" s="25"/>
    </row>
    <row r="1909" spans="1:1" ht="15.95" customHeight="1" x14ac:dyDescent="0.15">
      <c r="A1909" s="25"/>
    </row>
    <row r="1910" spans="1:1" ht="15.95" customHeight="1" x14ac:dyDescent="0.15">
      <c r="A1910" s="25"/>
    </row>
    <row r="1911" spans="1:1" ht="15.95" customHeight="1" x14ac:dyDescent="0.15">
      <c r="A1911" s="25"/>
    </row>
    <row r="1912" spans="1:1" ht="15.95" customHeight="1" x14ac:dyDescent="0.15">
      <c r="A1912" s="25"/>
    </row>
    <row r="1913" spans="1:1" ht="15.95" customHeight="1" x14ac:dyDescent="0.15">
      <c r="A1913" s="25"/>
    </row>
    <row r="1914" spans="1:1" ht="15.95" customHeight="1" x14ac:dyDescent="0.15">
      <c r="A1914" s="25"/>
    </row>
    <row r="1915" spans="1:1" ht="15.95" customHeight="1" x14ac:dyDescent="0.15">
      <c r="A1915" s="25"/>
    </row>
    <row r="1916" spans="1:1" ht="15.95" customHeight="1" x14ac:dyDescent="0.15">
      <c r="A1916" s="25"/>
    </row>
    <row r="1917" spans="1:1" ht="15.95" customHeight="1" x14ac:dyDescent="0.15">
      <c r="A1917" s="25"/>
    </row>
    <row r="1918" spans="1:1" ht="15.95" customHeight="1" x14ac:dyDescent="0.15">
      <c r="A1918" s="25"/>
    </row>
    <row r="1919" spans="1:1" ht="15.95" customHeight="1" x14ac:dyDescent="0.15">
      <c r="A1919" s="25"/>
    </row>
    <row r="1920" spans="1:1" ht="15.95" customHeight="1" x14ac:dyDescent="0.15">
      <c r="A1920" s="25"/>
    </row>
    <row r="1921" spans="1:1" ht="15.95" customHeight="1" x14ac:dyDescent="0.15">
      <c r="A1921" s="25"/>
    </row>
    <row r="1922" spans="1:1" ht="15.95" customHeight="1" x14ac:dyDescent="0.15">
      <c r="A1922" s="25"/>
    </row>
    <row r="1923" spans="1:1" ht="15.95" customHeight="1" x14ac:dyDescent="0.15">
      <c r="A1923" s="25"/>
    </row>
    <row r="1924" spans="1:1" ht="15.95" customHeight="1" x14ac:dyDescent="0.15">
      <c r="A1924" s="25"/>
    </row>
    <row r="1925" spans="1:1" ht="15.95" customHeight="1" x14ac:dyDescent="0.15">
      <c r="A1925" s="25"/>
    </row>
    <row r="1926" spans="1:1" ht="15.95" customHeight="1" x14ac:dyDescent="0.15">
      <c r="A1926" s="25"/>
    </row>
    <row r="1927" spans="1:1" ht="15.95" customHeight="1" x14ac:dyDescent="0.15">
      <c r="A1927" s="25"/>
    </row>
    <row r="1928" spans="1:1" ht="15.95" customHeight="1" x14ac:dyDescent="0.15">
      <c r="A1928" s="25"/>
    </row>
    <row r="1929" spans="1:1" ht="15.95" customHeight="1" x14ac:dyDescent="0.15">
      <c r="A1929" s="25"/>
    </row>
    <row r="1930" spans="1:1" ht="15.95" customHeight="1" x14ac:dyDescent="0.15">
      <c r="A1930" s="25"/>
    </row>
    <row r="1931" spans="1:1" ht="15.95" customHeight="1" x14ac:dyDescent="0.15">
      <c r="A1931" s="25"/>
    </row>
    <row r="1932" spans="1:1" ht="15.95" customHeight="1" x14ac:dyDescent="0.15">
      <c r="A1932" s="25"/>
    </row>
    <row r="1933" spans="1:1" ht="15.95" customHeight="1" x14ac:dyDescent="0.15">
      <c r="A1933" s="25"/>
    </row>
    <row r="1934" spans="1:1" ht="15.95" customHeight="1" x14ac:dyDescent="0.15">
      <c r="A1934" s="25"/>
    </row>
    <row r="1935" spans="1:1" ht="15.95" customHeight="1" x14ac:dyDescent="0.15">
      <c r="A1935" s="25"/>
    </row>
    <row r="1936" spans="1:1" ht="15.95" customHeight="1" x14ac:dyDescent="0.15">
      <c r="A1936" s="25"/>
    </row>
    <row r="1937" spans="1:1" ht="15.95" customHeight="1" x14ac:dyDescent="0.15">
      <c r="A1937" s="25"/>
    </row>
    <row r="1938" spans="1:1" ht="15.95" customHeight="1" x14ac:dyDescent="0.15">
      <c r="A1938" s="25"/>
    </row>
    <row r="1939" spans="1:1" ht="15.95" customHeight="1" x14ac:dyDescent="0.15">
      <c r="A1939" s="25"/>
    </row>
    <row r="1940" spans="1:1" ht="15.95" customHeight="1" x14ac:dyDescent="0.15">
      <c r="A1940" s="25"/>
    </row>
    <row r="1941" spans="1:1" ht="15.95" customHeight="1" x14ac:dyDescent="0.15">
      <c r="A1941" s="25"/>
    </row>
    <row r="1942" spans="1:1" ht="15.95" customHeight="1" x14ac:dyDescent="0.15">
      <c r="A1942" s="25"/>
    </row>
    <row r="1943" spans="1:1" ht="15.95" customHeight="1" x14ac:dyDescent="0.15">
      <c r="A1943" s="25"/>
    </row>
    <row r="1944" spans="1:1" ht="15.95" customHeight="1" x14ac:dyDescent="0.15">
      <c r="A1944" s="25"/>
    </row>
    <row r="1945" spans="1:1" ht="15.95" customHeight="1" x14ac:dyDescent="0.15">
      <c r="A1945" s="25"/>
    </row>
    <row r="1946" spans="1:1" ht="15.95" customHeight="1" x14ac:dyDescent="0.15">
      <c r="A1946" s="25"/>
    </row>
    <row r="1947" spans="1:1" ht="15.95" customHeight="1" x14ac:dyDescent="0.15">
      <c r="A1947" s="25"/>
    </row>
    <row r="1948" spans="1:1" ht="15.95" customHeight="1" x14ac:dyDescent="0.15">
      <c r="A1948" s="25"/>
    </row>
    <row r="1949" spans="1:1" ht="15.95" customHeight="1" x14ac:dyDescent="0.15">
      <c r="A1949" s="25"/>
    </row>
    <row r="1950" spans="1:1" ht="15.95" customHeight="1" x14ac:dyDescent="0.15">
      <c r="A1950" s="25"/>
    </row>
    <row r="1951" spans="1:1" ht="15.95" customHeight="1" x14ac:dyDescent="0.15">
      <c r="A1951" s="25"/>
    </row>
    <row r="1952" spans="1:1" ht="15.95" customHeight="1" x14ac:dyDescent="0.15">
      <c r="A1952" s="25"/>
    </row>
    <row r="1953" spans="1:1" ht="15.95" customHeight="1" x14ac:dyDescent="0.15">
      <c r="A1953" s="25"/>
    </row>
    <row r="1954" spans="1:1" ht="15.95" customHeight="1" x14ac:dyDescent="0.15">
      <c r="A1954" s="25"/>
    </row>
    <row r="1955" spans="1:1" ht="15.95" customHeight="1" x14ac:dyDescent="0.15">
      <c r="A1955" s="25"/>
    </row>
    <row r="1956" spans="1:1" ht="15.95" customHeight="1" x14ac:dyDescent="0.15">
      <c r="A1956" s="25"/>
    </row>
    <row r="1957" spans="1:1" ht="15.95" customHeight="1" x14ac:dyDescent="0.15">
      <c r="A1957" s="25"/>
    </row>
    <row r="1958" spans="1:1" ht="15.95" customHeight="1" x14ac:dyDescent="0.15">
      <c r="A1958" s="25"/>
    </row>
    <row r="1959" spans="1:1" ht="15.95" customHeight="1" x14ac:dyDescent="0.15">
      <c r="A1959" s="25"/>
    </row>
    <row r="1960" spans="1:1" ht="15.95" customHeight="1" x14ac:dyDescent="0.15">
      <c r="A1960" s="25"/>
    </row>
    <row r="1961" spans="1:1" ht="15.95" customHeight="1" x14ac:dyDescent="0.15">
      <c r="A1961" s="25"/>
    </row>
    <row r="1962" spans="1:1" ht="15.95" customHeight="1" x14ac:dyDescent="0.15">
      <c r="A1962" s="25"/>
    </row>
    <row r="1963" spans="1:1" ht="15.95" customHeight="1" x14ac:dyDescent="0.15">
      <c r="A1963" s="25"/>
    </row>
    <row r="1964" spans="1:1" ht="15.95" customHeight="1" x14ac:dyDescent="0.15">
      <c r="A1964" s="25"/>
    </row>
    <row r="1965" spans="1:1" ht="15.95" customHeight="1" x14ac:dyDescent="0.15">
      <c r="A1965" s="25"/>
    </row>
    <row r="1966" spans="1:1" ht="15.95" customHeight="1" x14ac:dyDescent="0.15">
      <c r="A1966" s="25"/>
    </row>
    <row r="1967" spans="1:1" ht="15.95" customHeight="1" x14ac:dyDescent="0.15">
      <c r="A1967" s="25"/>
    </row>
    <row r="1968" spans="1:1" ht="15.95" customHeight="1" x14ac:dyDescent="0.15">
      <c r="A1968" s="25"/>
    </row>
    <row r="1969" spans="1:1" ht="15.95" customHeight="1" x14ac:dyDescent="0.15">
      <c r="A1969" s="25"/>
    </row>
    <row r="1970" spans="1:1" ht="15.95" customHeight="1" x14ac:dyDescent="0.15">
      <c r="A1970" s="25"/>
    </row>
    <row r="1971" spans="1:1" ht="15.95" customHeight="1" x14ac:dyDescent="0.15">
      <c r="A1971" s="25"/>
    </row>
    <row r="1972" spans="1:1" ht="15.95" customHeight="1" x14ac:dyDescent="0.15">
      <c r="A1972" s="25"/>
    </row>
    <row r="1973" spans="1:1" ht="15.95" customHeight="1" x14ac:dyDescent="0.15">
      <c r="A1973" s="25"/>
    </row>
    <row r="1974" spans="1:1" ht="15.95" customHeight="1" x14ac:dyDescent="0.15">
      <c r="A1974" s="25"/>
    </row>
    <row r="1975" spans="1:1" ht="15.95" customHeight="1" x14ac:dyDescent="0.15">
      <c r="A1975" s="25"/>
    </row>
    <row r="1976" spans="1:1" ht="15.95" customHeight="1" x14ac:dyDescent="0.15">
      <c r="A1976" s="25"/>
    </row>
    <row r="1977" spans="1:1" ht="15.95" customHeight="1" x14ac:dyDescent="0.15">
      <c r="A1977" s="25"/>
    </row>
    <row r="1978" spans="1:1" ht="15.95" customHeight="1" x14ac:dyDescent="0.15">
      <c r="A1978" s="25"/>
    </row>
    <row r="1979" spans="1:1" ht="15.95" customHeight="1" x14ac:dyDescent="0.15">
      <c r="A1979" s="25"/>
    </row>
    <row r="1980" spans="1:1" ht="15.95" customHeight="1" x14ac:dyDescent="0.15">
      <c r="A1980" s="25"/>
    </row>
    <row r="1981" spans="1:1" ht="15.95" customHeight="1" x14ac:dyDescent="0.15">
      <c r="A1981" s="25"/>
    </row>
    <row r="1982" spans="1:1" ht="15.95" customHeight="1" x14ac:dyDescent="0.15">
      <c r="A1982" s="25"/>
    </row>
    <row r="1983" spans="1:1" ht="15.95" customHeight="1" x14ac:dyDescent="0.15">
      <c r="A1983" s="25"/>
    </row>
    <row r="1984" spans="1:1" ht="15.95" customHeight="1" x14ac:dyDescent="0.15">
      <c r="A1984" s="25"/>
    </row>
    <row r="1985" spans="1:1" ht="15.95" customHeight="1" x14ac:dyDescent="0.15">
      <c r="A1985" s="25"/>
    </row>
    <row r="1986" spans="1:1" ht="15.95" customHeight="1" x14ac:dyDescent="0.15">
      <c r="A1986" s="25"/>
    </row>
    <row r="1987" spans="1:1" ht="15.95" customHeight="1" x14ac:dyDescent="0.15">
      <c r="A1987" s="25"/>
    </row>
    <row r="1988" spans="1:1" ht="15.95" customHeight="1" x14ac:dyDescent="0.15">
      <c r="A1988" s="25"/>
    </row>
    <row r="1989" spans="1:1" ht="15.95" customHeight="1" x14ac:dyDescent="0.15">
      <c r="A1989" s="25"/>
    </row>
    <row r="1990" spans="1:1" ht="15.95" customHeight="1" x14ac:dyDescent="0.15">
      <c r="A1990" s="25"/>
    </row>
    <row r="1991" spans="1:1" ht="15.95" customHeight="1" x14ac:dyDescent="0.15">
      <c r="A1991" s="25"/>
    </row>
    <row r="1992" spans="1:1" ht="15.95" customHeight="1" x14ac:dyDescent="0.15">
      <c r="A1992" s="25"/>
    </row>
    <row r="1993" spans="1:1" ht="15.95" customHeight="1" x14ac:dyDescent="0.15">
      <c r="A1993" s="25"/>
    </row>
    <row r="1994" spans="1:1" ht="15.95" customHeight="1" x14ac:dyDescent="0.15">
      <c r="A1994" s="25"/>
    </row>
    <row r="1995" spans="1:1" ht="15.95" customHeight="1" x14ac:dyDescent="0.15">
      <c r="A1995" s="25"/>
    </row>
    <row r="1996" spans="1:1" ht="15.95" customHeight="1" x14ac:dyDescent="0.15">
      <c r="A1996" s="25"/>
    </row>
    <row r="1997" spans="1:1" ht="15.95" customHeight="1" x14ac:dyDescent="0.15">
      <c r="A1997" s="25"/>
    </row>
    <row r="1998" spans="1:1" ht="15.95" customHeight="1" x14ac:dyDescent="0.15">
      <c r="A1998" s="25"/>
    </row>
    <row r="1999" spans="1:1" ht="15.95" customHeight="1" x14ac:dyDescent="0.15">
      <c r="A1999" s="25"/>
    </row>
    <row r="2000" spans="1:1" ht="15.95" customHeight="1" x14ac:dyDescent="0.15">
      <c r="A2000" s="25"/>
    </row>
    <row r="2001" spans="1:1" ht="15.95" customHeight="1" x14ac:dyDescent="0.15">
      <c r="A2001" s="25"/>
    </row>
    <row r="2002" spans="1:1" ht="15.95" customHeight="1" x14ac:dyDescent="0.15">
      <c r="A2002" s="25"/>
    </row>
    <row r="2003" spans="1:1" ht="15.95" customHeight="1" x14ac:dyDescent="0.15">
      <c r="A2003" s="25"/>
    </row>
    <row r="2004" spans="1:1" ht="15.95" customHeight="1" x14ac:dyDescent="0.15">
      <c r="A2004" s="25"/>
    </row>
    <row r="2005" spans="1:1" ht="15.95" customHeight="1" x14ac:dyDescent="0.15">
      <c r="A2005" s="25"/>
    </row>
    <row r="2006" spans="1:1" ht="15.95" customHeight="1" x14ac:dyDescent="0.15">
      <c r="A2006" s="25"/>
    </row>
    <row r="2007" spans="1:1" ht="15.95" customHeight="1" x14ac:dyDescent="0.15">
      <c r="A2007" s="25"/>
    </row>
    <row r="2008" spans="1:1" ht="15.95" customHeight="1" x14ac:dyDescent="0.15">
      <c r="A2008" s="25"/>
    </row>
    <row r="2009" spans="1:1" ht="15.95" customHeight="1" x14ac:dyDescent="0.15">
      <c r="A2009" s="25"/>
    </row>
    <row r="2010" spans="1:1" ht="15.95" customHeight="1" x14ac:dyDescent="0.15">
      <c r="A2010" s="25"/>
    </row>
    <row r="2011" spans="1:1" ht="15.95" customHeight="1" x14ac:dyDescent="0.15">
      <c r="A2011" s="25"/>
    </row>
    <row r="2012" spans="1:1" ht="15.95" customHeight="1" x14ac:dyDescent="0.15">
      <c r="A2012" s="25"/>
    </row>
    <row r="2013" spans="1:1" ht="15.95" customHeight="1" x14ac:dyDescent="0.15">
      <c r="A2013" s="25"/>
    </row>
    <row r="2014" spans="1:1" ht="15.95" customHeight="1" x14ac:dyDescent="0.15">
      <c r="A2014" s="25"/>
    </row>
    <row r="2015" spans="1:1" ht="15.95" customHeight="1" x14ac:dyDescent="0.15">
      <c r="A2015" s="25"/>
    </row>
    <row r="2016" spans="1:1" ht="15.95" customHeight="1" x14ac:dyDescent="0.15">
      <c r="A2016" s="25"/>
    </row>
    <row r="2017" spans="1:1" ht="15.95" customHeight="1" x14ac:dyDescent="0.15">
      <c r="A2017" s="25"/>
    </row>
    <row r="2018" spans="1:1" ht="15.95" customHeight="1" x14ac:dyDescent="0.15">
      <c r="A2018" s="25"/>
    </row>
    <row r="2019" spans="1:1" ht="15.95" customHeight="1" x14ac:dyDescent="0.15">
      <c r="A2019" s="25"/>
    </row>
    <row r="2020" spans="1:1" ht="15.95" customHeight="1" x14ac:dyDescent="0.15">
      <c r="A2020" s="25"/>
    </row>
    <row r="2021" spans="1:1" ht="15.95" customHeight="1" x14ac:dyDescent="0.15">
      <c r="A2021" s="25"/>
    </row>
    <row r="2022" spans="1:1" ht="15.95" customHeight="1" x14ac:dyDescent="0.15">
      <c r="A2022" s="25"/>
    </row>
    <row r="2023" spans="1:1" ht="15.95" customHeight="1" x14ac:dyDescent="0.15">
      <c r="A2023" s="25"/>
    </row>
    <row r="2024" spans="1:1" ht="15.95" customHeight="1" x14ac:dyDescent="0.15">
      <c r="A2024" s="25"/>
    </row>
    <row r="2025" spans="1:1" ht="15.95" customHeight="1" x14ac:dyDescent="0.15">
      <c r="A2025" s="25"/>
    </row>
    <row r="2026" spans="1:1" ht="15.95" customHeight="1" x14ac:dyDescent="0.15">
      <c r="A2026" s="25"/>
    </row>
    <row r="2027" spans="1:1" ht="15.95" customHeight="1" x14ac:dyDescent="0.15">
      <c r="A2027" s="25"/>
    </row>
    <row r="2028" spans="1:1" ht="15.95" customHeight="1" x14ac:dyDescent="0.15">
      <c r="A2028" s="25"/>
    </row>
    <row r="2029" spans="1:1" ht="15.95" customHeight="1" x14ac:dyDescent="0.15">
      <c r="A2029" s="25"/>
    </row>
    <row r="2030" spans="1:1" ht="15.95" customHeight="1" x14ac:dyDescent="0.15">
      <c r="A2030" s="25"/>
    </row>
    <row r="2031" spans="1:1" ht="15.95" customHeight="1" x14ac:dyDescent="0.15">
      <c r="A2031" s="25"/>
    </row>
    <row r="2032" spans="1:1" ht="15.95" customHeight="1" x14ac:dyDescent="0.15">
      <c r="A2032" s="25"/>
    </row>
    <row r="2033" spans="1:1" ht="15.95" customHeight="1" x14ac:dyDescent="0.15">
      <c r="A2033" s="25"/>
    </row>
    <row r="2034" spans="1:1" ht="15.95" customHeight="1" x14ac:dyDescent="0.15">
      <c r="A2034" s="25"/>
    </row>
    <row r="2035" spans="1:1" ht="15.95" customHeight="1" x14ac:dyDescent="0.15">
      <c r="A2035" s="25"/>
    </row>
    <row r="2036" spans="1:1" ht="15.95" customHeight="1" x14ac:dyDescent="0.15">
      <c r="A2036" s="25"/>
    </row>
    <row r="2037" spans="1:1" ht="15.95" customHeight="1" x14ac:dyDescent="0.15">
      <c r="A2037" s="25"/>
    </row>
    <row r="2038" spans="1:1" ht="15.95" customHeight="1" x14ac:dyDescent="0.15">
      <c r="A2038" s="25"/>
    </row>
    <row r="2039" spans="1:1" ht="15.95" customHeight="1" x14ac:dyDescent="0.15">
      <c r="A2039" s="25"/>
    </row>
    <row r="2040" spans="1:1" ht="15.95" customHeight="1" x14ac:dyDescent="0.15">
      <c r="A2040" s="25"/>
    </row>
    <row r="2041" spans="1:1" ht="15.95" customHeight="1" x14ac:dyDescent="0.15">
      <c r="A2041" s="25"/>
    </row>
    <row r="2042" spans="1:1" ht="15.95" customHeight="1" x14ac:dyDescent="0.15">
      <c r="A2042" s="25"/>
    </row>
    <row r="2043" spans="1:1" ht="15.95" customHeight="1" x14ac:dyDescent="0.15">
      <c r="A2043" s="25"/>
    </row>
    <row r="2044" spans="1:1" ht="15.95" customHeight="1" x14ac:dyDescent="0.15">
      <c r="A2044" s="25"/>
    </row>
    <row r="2045" spans="1:1" ht="15.95" customHeight="1" x14ac:dyDescent="0.15">
      <c r="A2045" s="25"/>
    </row>
    <row r="2046" spans="1:1" ht="15.95" customHeight="1" x14ac:dyDescent="0.15">
      <c r="A2046" s="25"/>
    </row>
    <row r="2047" spans="1:1" ht="15.95" customHeight="1" x14ac:dyDescent="0.15">
      <c r="A2047" s="25"/>
    </row>
    <row r="2048" spans="1:1" ht="15.95" customHeight="1" x14ac:dyDescent="0.15">
      <c r="A2048" s="25"/>
    </row>
    <row r="2049" spans="1:1" ht="15.95" customHeight="1" x14ac:dyDescent="0.15">
      <c r="A2049" s="25"/>
    </row>
    <row r="2050" spans="1:1" ht="15.95" customHeight="1" x14ac:dyDescent="0.15">
      <c r="A2050" s="25"/>
    </row>
    <row r="2051" spans="1:1" ht="15.95" customHeight="1" x14ac:dyDescent="0.15">
      <c r="A2051" s="25"/>
    </row>
    <row r="2052" spans="1:1" ht="15.95" customHeight="1" x14ac:dyDescent="0.15">
      <c r="A2052" s="25"/>
    </row>
    <row r="2053" spans="1:1" ht="15.95" customHeight="1" x14ac:dyDescent="0.15">
      <c r="A2053" s="25"/>
    </row>
    <row r="2054" spans="1:1" ht="15.95" customHeight="1" x14ac:dyDescent="0.15">
      <c r="A2054" s="25"/>
    </row>
    <row r="2055" spans="1:1" ht="15.95" customHeight="1" x14ac:dyDescent="0.15">
      <c r="A2055" s="25"/>
    </row>
    <row r="2056" spans="1:1" ht="15.95" customHeight="1" x14ac:dyDescent="0.15">
      <c r="A2056" s="25"/>
    </row>
    <row r="2057" spans="1:1" ht="15.95" customHeight="1" x14ac:dyDescent="0.15">
      <c r="A2057" s="25"/>
    </row>
    <row r="2058" spans="1:1" ht="15.95" customHeight="1" x14ac:dyDescent="0.15">
      <c r="A2058" s="25"/>
    </row>
    <row r="2059" spans="1:1" ht="15.95" customHeight="1" x14ac:dyDescent="0.15">
      <c r="A2059" s="25"/>
    </row>
    <row r="2060" spans="1:1" ht="15.95" customHeight="1" x14ac:dyDescent="0.15">
      <c r="A2060" s="25"/>
    </row>
    <row r="2061" spans="1:1" ht="15.95" customHeight="1" x14ac:dyDescent="0.15">
      <c r="A2061" s="25"/>
    </row>
    <row r="2062" spans="1:1" ht="15.95" customHeight="1" x14ac:dyDescent="0.15">
      <c r="A2062" s="25"/>
    </row>
    <row r="2063" spans="1:1" ht="15.95" customHeight="1" x14ac:dyDescent="0.15">
      <c r="A2063" s="25"/>
    </row>
    <row r="2064" spans="1:1" ht="15.95" customHeight="1" x14ac:dyDescent="0.15">
      <c r="A2064" s="25"/>
    </row>
    <row r="2065" spans="1:1" ht="15.95" customHeight="1" x14ac:dyDescent="0.15">
      <c r="A2065" s="25"/>
    </row>
    <row r="2066" spans="1:1" ht="15.95" customHeight="1" x14ac:dyDescent="0.15">
      <c r="A2066" s="25"/>
    </row>
    <row r="2067" spans="1:1" ht="15.95" customHeight="1" x14ac:dyDescent="0.15">
      <c r="A2067" s="25"/>
    </row>
    <row r="2068" spans="1:1" ht="15.95" customHeight="1" x14ac:dyDescent="0.15">
      <c r="A2068" s="25"/>
    </row>
    <row r="2069" spans="1:1" ht="15.95" customHeight="1" x14ac:dyDescent="0.15">
      <c r="A2069" s="25"/>
    </row>
    <row r="2070" spans="1:1" ht="15.95" customHeight="1" x14ac:dyDescent="0.15">
      <c r="A2070" s="25"/>
    </row>
    <row r="2071" spans="1:1" ht="15.95" customHeight="1" x14ac:dyDescent="0.15">
      <c r="A2071" s="25"/>
    </row>
    <row r="2072" spans="1:1" ht="15.95" customHeight="1" x14ac:dyDescent="0.15">
      <c r="A2072" s="25"/>
    </row>
    <row r="2073" spans="1:1" ht="15.95" customHeight="1" x14ac:dyDescent="0.15">
      <c r="A2073" s="25"/>
    </row>
    <row r="2074" spans="1:1" ht="15.95" customHeight="1" x14ac:dyDescent="0.15">
      <c r="A2074" s="25"/>
    </row>
    <row r="2075" spans="1:1" ht="15.95" customHeight="1" x14ac:dyDescent="0.15">
      <c r="A2075" s="25"/>
    </row>
    <row r="2076" spans="1:1" ht="15.95" customHeight="1" x14ac:dyDescent="0.15">
      <c r="A2076" s="25"/>
    </row>
    <row r="2077" spans="1:1" ht="15.95" customHeight="1" x14ac:dyDescent="0.15">
      <c r="A2077" s="25"/>
    </row>
    <row r="2078" spans="1:1" ht="15.95" customHeight="1" x14ac:dyDescent="0.15">
      <c r="A2078" s="25"/>
    </row>
    <row r="2079" spans="1:1" ht="15.95" customHeight="1" x14ac:dyDescent="0.15">
      <c r="A2079" s="25"/>
    </row>
    <row r="2080" spans="1:1" ht="15.95" customHeight="1" x14ac:dyDescent="0.15">
      <c r="A2080" s="25"/>
    </row>
    <row r="2081" spans="1:1" ht="15.95" customHeight="1" x14ac:dyDescent="0.15">
      <c r="A2081" s="25"/>
    </row>
    <row r="2082" spans="1:1" ht="15.95" customHeight="1" x14ac:dyDescent="0.15">
      <c r="A2082" s="25"/>
    </row>
    <row r="2083" spans="1:1" ht="15.95" customHeight="1" x14ac:dyDescent="0.15">
      <c r="A2083" s="25"/>
    </row>
    <row r="2084" spans="1:1" ht="15.95" customHeight="1" x14ac:dyDescent="0.15">
      <c r="A2084" s="25"/>
    </row>
    <row r="2085" spans="1:1" ht="15.95" customHeight="1" x14ac:dyDescent="0.15">
      <c r="A2085" s="25"/>
    </row>
    <row r="2086" spans="1:1" ht="15.95" customHeight="1" x14ac:dyDescent="0.15">
      <c r="A2086" s="25"/>
    </row>
    <row r="2087" spans="1:1" ht="15.95" customHeight="1" x14ac:dyDescent="0.15">
      <c r="A2087" s="25"/>
    </row>
    <row r="2088" spans="1:1" ht="15.95" customHeight="1" x14ac:dyDescent="0.15">
      <c r="A2088" s="25"/>
    </row>
    <row r="2089" spans="1:1" ht="15.95" customHeight="1" x14ac:dyDescent="0.15">
      <c r="A2089" s="25"/>
    </row>
    <row r="2090" spans="1:1" ht="15.95" customHeight="1" x14ac:dyDescent="0.15">
      <c r="A2090" s="25"/>
    </row>
    <row r="2091" spans="1:1" ht="15.95" customHeight="1" x14ac:dyDescent="0.15">
      <c r="A2091" s="25"/>
    </row>
    <row r="2092" spans="1:1" ht="15.95" customHeight="1" x14ac:dyDescent="0.15">
      <c r="A2092" s="25"/>
    </row>
    <row r="2093" spans="1:1" ht="15.95" customHeight="1" x14ac:dyDescent="0.15">
      <c r="A2093" s="25"/>
    </row>
    <row r="2094" spans="1:1" ht="15.95" customHeight="1" x14ac:dyDescent="0.15">
      <c r="A2094" s="25"/>
    </row>
    <row r="2095" spans="1:1" ht="15.95" customHeight="1" x14ac:dyDescent="0.15">
      <c r="A2095" s="25"/>
    </row>
    <row r="2096" spans="1:1" ht="15.95" customHeight="1" x14ac:dyDescent="0.15">
      <c r="A2096" s="25"/>
    </row>
    <row r="2097" spans="1:1" ht="15.95" customHeight="1" x14ac:dyDescent="0.15">
      <c r="A2097" s="25"/>
    </row>
    <row r="2098" spans="1:1" ht="15.95" customHeight="1" x14ac:dyDescent="0.15">
      <c r="A2098" s="25"/>
    </row>
    <row r="2099" spans="1:1" ht="15.95" customHeight="1" x14ac:dyDescent="0.15">
      <c r="A2099" s="25"/>
    </row>
    <row r="2100" spans="1:1" ht="15.95" customHeight="1" x14ac:dyDescent="0.15">
      <c r="A2100" s="25"/>
    </row>
    <row r="2101" spans="1:1" ht="15.95" customHeight="1" x14ac:dyDescent="0.15">
      <c r="A2101" s="25"/>
    </row>
    <row r="2102" spans="1:1" ht="15.95" customHeight="1" x14ac:dyDescent="0.15">
      <c r="A2102" s="25"/>
    </row>
    <row r="2103" spans="1:1" ht="15.95" customHeight="1" x14ac:dyDescent="0.15">
      <c r="A2103" s="25"/>
    </row>
    <row r="2104" spans="1:1" ht="15.95" customHeight="1" x14ac:dyDescent="0.15">
      <c r="A2104" s="25"/>
    </row>
    <row r="2105" spans="1:1" ht="15.95" customHeight="1" x14ac:dyDescent="0.15">
      <c r="A2105" s="25"/>
    </row>
    <row r="2106" spans="1:1" ht="15.95" customHeight="1" x14ac:dyDescent="0.15">
      <c r="A2106" s="25"/>
    </row>
    <row r="2107" spans="1:1" ht="15.95" customHeight="1" x14ac:dyDescent="0.15">
      <c r="A2107" s="25"/>
    </row>
    <row r="2108" spans="1:1" ht="15.95" customHeight="1" x14ac:dyDescent="0.15">
      <c r="A2108" s="25"/>
    </row>
    <row r="2109" spans="1:1" ht="15.95" customHeight="1" x14ac:dyDescent="0.15">
      <c r="A2109" s="25"/>
    </row>
    <row r="2110" spans="1:1" ht="15.95" customHeight="1" x14ac:dyDescent="0.15">
      <c r="A2110" s="25"/>
    </row>
    <row r="2111" spans="1:1" ht="15.95" customHeight="1" x14ac:dyDescent="0.15">
      <c r="A2111" s="25"/>
    </row>
    <row r="2112" spans="1:1" ht="15.95" customHeight="1" x14ac:dyDescent="0.15">
      <c r="A2112" s="25"/>
    </row>
    <row r="2113" spans="1:1" ht="15.95" customHeight="1" x14ac:dyDescent="0.15">
      <c r="A2113" s="25"/>
    </row>
    <row r="2114" spans="1:1" ht="15.95" customHeight="1" x14ac:dyDescent="0.15">
      <c r="A2114" s="25"/>
    </row>
    <row r="2115" spans="1:1" ht="15.95" customHeight="1" x14ac:dyDescent="0.15">
      <c r="A2115" s="25"/>
    </row>
    <row r="2116" spans="1:1" ht="15.95" customHeight="1" x14ac:dyDescent="0.15">
      <c r="A2116" s="25"/>
    </row>
    <row r="2117" spans="1:1" ht="15.95" customHeight="1" x14ac:dyDescent="0.15">
      <c r="A2117" s="25"/>
    </row>
    <row r="2118" spans="1:1" ht="15.95" customHeight="1" x14ac:dyDescent="0.15">
      <c r="A2118" s="25"/>
    </row>
    <row r="2119" spans="1:1" ht="15.95" customHeight="1" x14ac:dyDescent="0.15">
      <c r="A2119" s="25"/>
    </row>
    <row r="2120" spans="1:1" ht="15.95" customHeight="1" x14ac:dyDescent="0.15">
      <c r="A2120" s="25"/>
    </row>
    <row r="2121" spans="1:1" ht="15.95" customHeight="1" x14ac:dyDescent="0.15">
      <c r="A2121" s="25"/>
    </row>
    <row r="2122" spans="1:1" ht="15.95" customHeight="1" x14ac:dyDescent="0.15">
      <c r="A2122" s="25"/>
    </row>
    <row r="2123" spans="1:1" ht="15.95" customHeight="1" x14ac:dyDescent="0.15">
      <c r="A2123" s="25"/>
    </row>
    <row r="2124" spans="1:1" ht="15.95" customHeight="1" x14ac:dyDescent="0.15">
      <c r="A2124" s="25"/>
    </row>
    <row r="2125" spans="1:1" ht="15.95" customHeight="1" x14ac:dyDescent="0.15">
      <c r="A2125" s="25"/>
    </row>
    <row r="2126" spans="1:1" ht="15.95" customHeight="1" x14ac:dyDescent="0.15">
      <c r="A2126" s="25"/>
    </row>
    <row r="2127" spans="1:1" ht="15.95" customHeight="1" x14ac:dyDescent="0.15">
      <c r="A2127" s="25"/>
    </row>
    <row r="2128" spans="1:1" ht="15.95" customHeight="1" x14ac:dyDescent="0.15">
      <c r="A2128" s="25"/>
    </row>
    <row r="2129" spans="1:1" ht="15.95" customHeight="1" x14ac:dyDescent="0.15">
      <c r="A2129" s="25"/>
    </row>
    <row r="2130" spans="1:1" ht="15.95" customHeight="1" x14ac:dyDescent="0.15">
      <c r="A2130" s="25"/>
    </row>
    <row r="2131" spans="1:1" ht="15.95" customHeight="1" x14ac:dyDescent="0.15">
      <c r="A2131" s="25"/>
    </row>
    <row r="2132" spans="1:1" ht="15.95" customHeight="1" x14ac:dyDescent="0.15">
      <c r="A2132" s="25"/>
    </row>
    <row r="2133" spans="1:1" ht="15.95" customHeight="1" x14ac:dyDescent="0.15">
      <c r="A2133" s="25"/>
    </row>
    <row r="2134" spans="1:1" ht="15.95" customHeight="1" x14ac:dyDescent="0.15">
      <c r="A2134" s="25"/>
    </row>
    <row r="2135" spans="1:1" ht="15.95" customHeight="1" x14ac:dyDescent="0.15">
      <c r="A2135" s="25"/>
    </row>
    <row r="2136" spans="1:1" ht="15.95" customHeight="1" x14ac:dyDescent="0.15">
      <c r="A2136" s="25"/>
    </row>
    <row r="2137" spans="1:1" ht="15.95" customHeight="1" x14ac:dyDescent="0.15">
      <c r="A2137" s="25"/>
    </row>
    <row r="2138" spans="1:1" ht="15.95" customHeight="1" x14ac:dyDescent="0.15">
      <c r="A2138" s="25"/>
    </row>
    <row r="2139" spans="1:1" ht="15.95" customHeight="1" x14ac:dyDescent="0.15">
      <c r="A2139" s="25"/>
    </row>
    <row r="2140" spans="1:1" ht="15.95" customHeight="1" x14ac:dyDescent="0.15">
      <c r="A2140" s="25"/>
    </row>
    <row r="2141" spans="1:1" ht="15.95" customHeight="1" x14ac:dyDescent="0.15">
      <c r="A2141" s="25"/>
    </row>
    <row r="2142" spans="1:1" ht="15.95" customHeight="1" x14ac:dyDescent="0.15">
      <c r="A2142" s="25"/>
    </row>
    <row r="2143" spans="1:1" ht="15.95" customHeight="1" x14ac:dyDescent="0.15">
      <c r="A2143" s="25"/>
    </row>
    <row r="2144" spans="1:1" ht="15.95" customHeight="1" x14ac:dyDescent="0.15">
      <c r="A2144" s="25"/>
    </row>
    <row r="2145" spans="1:1" ht="15.95" customHeight="1" x14ac:dyDescent="0.15">
      <c r="A2145" s="25"/>
    </row>
    <row r="2146" spans="1:1" ht="15.95" customHeight="1" x14ac:dyDescent="0.15">
      <c r="A2146" s="25"/>
    </row>
    <row r="2147" spans="1:1" ht="15.95" customHeight="1" x14ac:dyDescent="0.15">
      <c r="A2147" s="25"/>
    </row>
    <row r="2148" spans="1:1" ht="15.95" customHeight="1" x14ac:dyDescent="0.15">
      <c r="A2148" s="25"/>
    </row>
    <row r="2149" spans="1:1" ht="15.95" customHeight="1" x14ac:dyDescent="0.15">
      <c r="A2149" s="25"/>
    </row>
    <row r="2150" spans="1:1" ht="15.95" customHeight="1" x14ac:dyDescent="0.15">
      <c r="A2150" s="25"/>
    </row>
    <row r="2151" spans="1:1" ht="15.95" customHeight="1" x14ac:dyDescent="0.15">
      <c r="A2151" s="25"/>
    </row>
    <row r="2152" spans="1:1" ht="15.95" customHeight="1" x14ac:dyDescent="0.15">
      <c r="A2152" s="25"/>
    </row>
    <row r="2153" spans="1:1" ht="15.95" customHeight="1" x14ac:dyDescent="0.15">
      <c r="A2153" s="25"/>
    </row>
    <row r="2154" spans="1:1" ht="15.95" customHeight="1" x14ac:dyDescent="0.15">
      <c r="A2154" s="25"/>
    </row>
    <row r="2155" spans="1:1" ht="15.95" customHeight="1" x14ac:dyDescent="0.15">
      <c r="A2155" s="25"/>
    </row>
    <row r="2156" spans="1:1" ht="15.95" customHeight="1" x14ac:dyDescent="0.15">
      <c r="A2156" s="25"/>
    </row>
    <row r="2157" spans="1:1" ht="15.95" customHeight="1" x14ac:dyDescent="0.15">
      <c r="A2157" s="25"/>
    </row>
    <row r="2158" spans="1:1" ht="15.95" customHeight="1" x14ac:dyDescent="0.15">
      <c r="A2158" s="25"/>
    </row>
    <row r="2159" spans="1:1" ht="15.95" customHeight="1" x14ac:dyDescent="0.15">
      <c r="A2159" s="25"/>
    </row>
    <row r="2160" spans="1:1" ht="15.95" customHeight="1" x14ac:dyDescent="0.15">
      <c r="A2160" s="25"/>
    </row>
    <row r="2161" spans="1:1" ht="15.95" customHeight="1" x14ac:dyDescent="0.15">
      <c r="A2161" s="25"/>
    </row>
    <row r="2162" spans="1:1" ht="15.95" customHeight="1" x14ac:dyDescent="0.15">
      <c r="A2162" s="25"/>
    </row>
    <row r="2163" spans="1:1" ht="15.95" customHeight="1" x14ac:dyDescent="0.15">
      <c r="A2163" s="25"/>
    </row>
    <row r="2164" spans="1:1" ht="15.95" customHeight="1" x14ac:dyDescent="0.15">
      <c r="A2164" s="25"/>
    </row>
    <row r="2165" spans="1:1" ht="15.95" customHeight="1" x14ac:dyDescent="0.15">
      <c r="A2165" s="25"/>
    </row>
    <row r="2166" spans="1:1" ht="15.95" customHeight="1" x14ac:dyDescent="0.15">
      <c r="A2166" s="25"/>
    </row>
    <row r="2167" spans="1:1" ht="15.95" customHeight="1" x14ac:dyDescent="0.15">
      <c r="A2167" s="25"/>
    </row>
    <row r="2168" spans="1:1" ht="15.95" customHeight="1" x14ac:dyDescent="0.15">
      <c r="A2168" s="25"/>
    </row>
    <row r="2169" spans="1:1" ht="15.95" customHeight="1" x14ac:dyDescent="0.15">
      <c r="A2169" s="25"/>
    </row>
    <row r="2170" spans="1:1" ht="15.95" customHeight="1" x14ac:dyDescent="0.15">
      <c r="A2170" s="25"/>
    </row>
    <row r="2171" spans="1:1" ht="15.95" customHeight="1" x14ac:dyDescent="0.15">
      <c r="A2171" s="25"/>
    </row>
    <row r="2172" spans="1:1" ht="15.95" customHeight="1" x14ac:dyDescent="0.15">
      <c r="A2172" s="25"/>
    </row>
    <row r="2173" spans="1:1" ht="15.95" customHeight="1" x14ac:dyDescent="0.15">
      <c r="A2173" s="25"/>
    </row>
    <row r="2174" spans="1:1" ht="15.95" customHeight="1" x14ac:dyDescent="0.15">
      <c r="A2174" s="25"/>
    </row>
    <row r="2175" spans="1:1" ht="15.95" customHeight="1" x14ac:dyDescent="0.15">
      <c r="A2175" s="25"/>
    </row>
    <row r="2176" spans="1:1" ht="15.95" customHeight="1" x14ac:dyDescent="0.15">
      <c r="A2176" s="25"/>
    </row>
    <row r="2177" spans="1:1" ht="15.95" customHeight="1" x14ac:dyDescent="0.15">
      <c r="A2177" s="25"/>
    </row>
    <row r="2178" spans="1:1" ht="15.95" customHeight="1" x14ac:dyDescent="0.15">
      <c r="A2178" s="25"/>
    </row>
    <row r="2179" spans="1:1" ht="15.95" customHeight="1" x14ac:dyDescent="0.15">
      <c r="A2179" s="25"/>
    </row>
    <row r="2180" spans="1:1" ht="15.95" customHeight="1" x14ac:dyDescent="0.15">
      <c r="A2180" s="25"/>
    </row>
    <row r="2181" spans="1:1" ht="15.95" customHeight="1" x14ac:dyDescent="0.15">
      <c r="A2181" s="25"/>
    </row>
    <row r="2182" spans="1:1" ht="15.95" customHeight="1" x14ac:dyDescent="0.15">
      <c r="A2182" s="25"/>
    </row>
    <row r="2183" spans="1:1" ht="15.95" customHeight="1" x14ac:dyDescent="0.15">
      <c r="A2183" s="25"/>
    </row>
    <row r="2184" spans="1:1" ht="15.95" customHeight="1" x14ac:dyDescent="0.15">
      <c r="A2184" s="25"/>
    </row>
    <row r="2185" spans="1:1" ht="15.95" customHeight="1" x14ac:dyDescent="0.15">
      <c r="A2185" s="25"/>
    </row>
    <row r="2186" spans="1:1" ht="15.95" customHeight="1" x14ac:dyDescent="0.15">
      <c r="A2186" s="25"/>
    </row>
    <row r="2187" spans="1:1" ht="15.95" customHeight="1" x14ac:dyDescent="0.15">
      <c r="A2187" s="25"/>
    </row>
    <row r="2188" spans="1:1" ht="15.95" customHeight="1" x14ac:dyDescent="0.15">
      <c r="A2188" s="25"/>
    </row>
    <row r="2189" spans="1:1" ht="15.95" customHeight="1" x14ac:dyDescent="0.15">
      <c r="A2189" s="25"/>
    </row>
    <row r="2190" spans="1:1" ht="15.95" customHeight="1" x14ac:dyDescent="0.15">
      <c r="A2190" s="25"/>
    </row>
    <row r="2191" spans="1:1" ht="15.95" customHeight="1" x14ac:dyDescent="0.15">
      <c r="A2191" s="25"/>
    </row>
    <row r="2192" spans="1:1" ht="15.95" customHeight="1" x14ac:dyDescent="0.15">
      <c r="A2192" s="25"/>
    </row>
    <row r="2193" spans="1:1" ht="15.95" customHeight="1" x14ac:dyDescent="0.15">
      <c r="A2193" s="25"/>
    </row>
    <row r="2194" spans="1:1" ht="15.95" customHeight="1" x14ac:dyDescent="0.15">
      <c r="A2194" s="25"/>
    </row>
    <row r="2195" spans="1:1" ht="15.95" customHeight="1" x14ac:dyDescent="0.15">
      <c r="A2195" s="25"/>
    </row>
    <row r="2196" spans="1:1" ht="15.95" customHeight="1" x14ac:dyDescent="0.15">
      <c r="A2196" s="25"/>
    </row>
    <row r="2197" spans="1:1" ht="15.95" customHeight="1" x14ac:dyDescent="0.15">
      <c r="A2197" s="25"/>
    </row>
    <row r="2198" spans="1:1" ht="15.95" customHeight="1" x14ac:dyDescent="0.15">
      <c r="A2198" s="25"/>
    </row>
    <row r="2199" spans="1:1" ht="15.95" customHeight="1" x14ac:dyDescent="0.15">
      <c r="A2199" s="25"/>
    </row>
    <row r="2200" spans="1:1" ht="15.95" customHeight="1" x14ac:dyDescent="0.15">
      <c r="A2200" s="25"/>
    </row>
    <row r="2201" spans="1:1" ht="15.95" customHeight="1" x14ac:dyDescent="0.15">
      <c r="A2201" s="25"/>
    </row>
    <row r="2202" spans="1:1" ht="15.95" customHeight="1" x14ac:dyDescent="0.15">
      <c r="A2202" s="25"/>
    </row>
    <row r="2203" spans="1:1" ht="15.95" customHeight="1" x14ac:dyDescent="0.15">
      <c r="A2203" s="25"/>
    </row>
    <row r="2204" spans="1:1" ht="15.95" customHeight="1" x14ac:dyDescent="0.15">
      <c r="A2204" s="25"/>
    </row>
    <row r="2205" spans="1:1" ht="15.95" customHeight="1" x14ac:dyDescent="0.15">
      <c r="A2205" s="25"/>
    </row>
    <row r="2206" spans="1:1" ht="15.95" customHeight="1" x14ac:dyDescent="0.15">
      <c r="A2206" s="25"/>
    </row>
    <row r="2207" spans="1:1" ht="15.95" customHeight="1" x14ac:dyDescent="0.15">
      <c r="A2207" s="25"/>
    </row>
    <row r="2208" spans="1:1" ht="15.95" customHeight="1" x14ac:dyDescent="0.15">
      <c r="A2208" s="25"/>
    </row>
    <row r="2209" spans="1:1" ht="15.95" customHeight="1" x14ac:dyDescent="0.15">
      <c r="A2209" s="25"/>
    </row>
    <row r="2210" spans="1:1" ht="15.95" customHeight="1" x14ac:dyDescent="0.15">
      <c r="A2210" s="25"/>
    </row>
    <row r="2211" spans="1:1" ht="15.95" customHeight="1" x14ac:dyDescent="0.15">
      <c r="A2211" s="25"/>
    </row>
    <row r="2212" spans="1:1" ht="15.95" customHeight="1" x14ac:dyDescent="0.15">
      <c r="A2212" s="25"/>
    </row>
    <row r="2213" spans="1:1" ht="15.95" customHeight="1" x14ac:dyDescent="0.15">
      <c r="A2213" s="25"/>
    </row>
    <row r="2214" spans="1:1" ht="15.95" customHeight="1" x14ac:dyDescent="0.15">
      <c r="A2214" s="25"/>
    </row>
    <row r="2215" spans="1:1" ht="15.95" customHeight="1" x14ac:dyDescent="0.15">
      <c r="A2215" s="25"/>
    </row>
    <row r="2216" spans="1:1" ht="15.95" customHeight="1" x14ac:dyDescent="0.15">
      <c r="A2216" s="25"/>
    </row>
    <row r="2217" spans="1:1" ht="15.95" customHeight="1" x14ac:dyDescent="0.15">
      <c r="A2217" s="25"/>
    </row>
    <row r="2218" spans="1:1" ht="15.95" customHeight="1" x14ac:dyDescent="0.15">
      <c r="A2218" s="25"/>
    </row>
    <row r="2219" spans="1:1" ht="15.95" customHeight="1" x14ac:dyDescent="0.15">
      <c r="A2219" s="25"/>
    </row>
    <row r="2220" spans="1:1" ht="15.95" customHeight="1" x14ac:dyDescent="0.15">
      <c r="A2220" s="25"/>
    </row>
    <row r="2221" spans="1:1" ht="15.95" customHeight="1" x14ac:dyDescent="0.15">
      <c r="A2221" s="25"/>
    </row>
    <row r="2222" spans="1:1" ht="15.95" customHeight="1" x14ac:dyDescent="0.15">
      <c r="A2222" s="25"/>
    </row>
    <row r="2223" spans="1:1" ht="15.95" customHeight="1" x14ac:dyDescent="0.15">
      <c r="A2223" s="25"/>
    </row>
    <row r="2224" spans="1:1" ht="15.95" customHeight="1" x14ac:dyDescent="0.15">
      <c r="A2224" s="25"/>
    </row>
    <row r="2225" spans="1:1" ht="15.95" customHeight="1" x14ac:dyDescent="0.15">
      <c r="A2225" s="25"/>
    </row>
    <row r="2226" spans="1:1" ht="15.95" customHeight="1" x14ac:dyDescent="0.15">
      <c r="A2226" s="25"/>
    </row>
    <row r="2227" spans="1:1" ht="15.95" customHeight="1" x14ac:dyDescent="0.15">
      <c r="A2227" s="25"/>
    </row>
    <row r="2228" spans="1:1" ht="15.95" customHeight="1" x14ac:dyDescent="0.15">
      <c r="A2228" s="25"/>
    </row>
    <row r="2229" spans="1:1" ht="15.95" customHeight="1" x14ac:dyDescent="0.15">
      <c r="A2229" s="25"/>
    </row>
    <row r="2230" spans="1:1" ht="15.95" customHeight="1" x14ac:dyDescent="0.15">
      <c r="A2230" s="25"/>
    </row>
    <row r="2231" spans="1:1" ht="15.95" customHeight="1" x14ac:dyDescent="0.15">
      <c r="A2231" s="25"/>
    </row>
    <row r="2232" spans="1:1" ht="15.95" customHeight="1" x14ac:dyDescent="0.15">
      <c r="A2232" s="25"/>
    </row>
    <row r="2233" spans="1:1" ht="15.95" customHeight="1" x14ac:dyDescent="0.15">
      <c r="A2233" s="25"/>
    </row>
    <row r="2234" spans="1:1" ht="15.95" customHeight="1" x14ac:dyDescent="0.15">
      <c r="A2234" s="25"/>
    </row>
    <row r="2235" spans="1:1" ht="15.95" customHeight="1" x14ac:dyDescent="0.15">
      <c r="A2235" s="25"/>
    </row>
    <row r="2236" spans="1:1" ht="15.95" customHeight="1" x14ac:dyDescent="0.15">
      <c r="A2236" s="25"/>
    </row>
    <row r="2237" spans="1:1" ht="15.95" customHeight="1" x14ac:dyDescent="0.15">
      <c r="A2237" s="25"/>
    </row>
    <row r="2238" spans="1:1" ht="15.95" customHeight="1" x14ac:dyDescent="0.15">
      <c r="A2238" s="25"/>
    </row>
    <row r="2239" spans="1:1" ht="15.95" customHeight="1" x14ac:dyDescent="0.15">
      <c r="A2239" s="25"/>
    </row>
    <row r="2240" spans="1:1" ht="15.95" customHeight="1" x14ac:dyDescent="0.15">
      <c r="A2240" s="25"/>
    </row>
    <row r="2241" spans="1:1" ht="15.95" customHeight="1" x14ac:dyDescent="0.15">
      <c r="A2241" s="25"/>
    </row>
    <row r="2242" spans="1:1" ht="15.95" customHeight="1" x14ac:dyDescent="0.15">
      <c r="A2242" s="25"/>
    </row>
    <row r="2243" spans="1:1" ht="15.95" customHeight="1" x14ac:dyDescent="0.15">
      <c r="A2243" s="25"/>
    </row>
    <row r="2244" spans="1:1" ht="15.95" customHeight="1" x14ac:dyDescent="0.15">
      <c r="A2244" s="25"/>
    </row>
    <row r="2245" spans="1:1" ht="15.95" customHeight="1" x14ac:dyDescent="0.15">
      <c r="A2245" s="25"/>
    </row>
    <row r="2246" spans="1:1" ht="15.95" customHeight="1" x14ac:dyDescent="0.15">
      <c r="A2246" s="25"/>
    </row>
    <row r="2247" spans="1:1" ht="15.95" customHeight="1" x14ac:dyDescent="0.15">
      <c r="A2247" s="25"/>
    </row>
    <row r="2248" spans="1:1" ht="15.95" customHeight="1" x14ac:dyDescent="0.15">
      <c r="A2248" s="25"/>
    </row>
    <row r="2249" spans="1:1" ht="15.95" customHeight="1" x14ac:dyDescent="0.15">
      <c r="A2249" s="25"/>
    </row>
    <row r="2250" spans="1:1" ht="15.95" customHeight="1" x14ac:dyDescent="0.15">
      <c r="A2250" s="25"/>
    </row>
    <row r="2251" spans="1:1" ht="15.95" customHeight="1" x14ac:dyDescent="0.15">
      <c r="A2251" s="25"/>
    </row>
    <row r="2252" spans="1:1" ht="15.95" customHeight="1" x14ac:dyDescent="0.15">
      <c r="A2252" s="25"/>
    </row>
    <row r="2253" spans="1:1" ht="15.95" customHeight="1" x14ac:dyDescent="0.15">
      <c r="A2253" s="25"/>
    </row>
    <row r="2254" spans="1:1" ht="15.95" customHeight="1" x14ac:dyDescent="0.15">
      <c r="A2254" s="25"/>
    </row>
    <row r="2255" spans="1:1" ht="15.95" customHeight="1" x14ac:dyDescent="0.15">
      <c r="A2255" s="25"/>
    </row>
    <row r="2256" spans="1:1" ht="15.95" customHeight="1" x14ac:dyDescent="0.15">
      <c r="A2256" s="25"/>
    </row>
    <row r="2257" spans="1:1" ht="15.95" customHeight="1" x14ac:dyDescent="0.15">
      <c r="A2257" s="25"/>
    </row>
    <row r="2258" spans="1:1" ht="15.95" customHeight="1" x14ac:dyDescent="0.15">
      <c r="A2258" s="25"/>
    </row>
    <row r="2259" spans="1:1" ht="15.95" customHeight="1" x14ac:dyDescent="0.15">
      <c r="A2259" s="25"/>
    </row>
    <row r="2260" spans="1:1" ht="15.95" customHeight="1" x14ac:dyDescent="0.15">
      <c r="A2260" s="25"/>
    </row>
    <row r="2261" spans="1:1" ht="15.95" customHeight="1" x14ac:dyDescent="0.15">
      <c r="A2261" s="25"/>
    </row>
    <row r="2262" spans="1:1" ht="15.95" customHeight="1" x14ac:dyDescent="0.15">
      <c r="A2262" s="25"/>
    </row>
    <row r="2263" spans="1:1" ht="15.95" customHeight="1" x14ac:dyDescent="0.15">
      <c r="A2263" s="25"/>
    </row>
    <row r="2264" spans="1:1" ht="15.95" customHeight="1" x14ac:dyDescent="0.15">
      <c r="A2264" s="25"/>
    </row>
    <row r="2265" spans="1:1" ht="15.95" customHeight="1" x14ac:dyDescent="0.15">
      <c r="A2265" s="25"/>
    </row>
    <row r="2266" spans="1:1" ht="15.95" customHeight="1" x14ac:dyDescent="0.15">
      <c r="A2266" s="25"/>
    </row>
    <row r="2267" spans="1:1" ht="15.95" customHeight="1" x14ac:dyDescent="0.15">
      <c r="A2267" s="25"/>
    </row>
    <row r="2268" spans="1:1" ht="15.95" customHeight="1" x14ac:dyDescent="0.15">
      <c r="A2268" s="25"/>
    </row>
    <row r="2269" spans="1:1" ht="15.95" customHeight="1" x14ac:dyDescent="0.15">
      <c r="A2269" s="25"/>
    </row>
    <row r="2270" spans="1:1" ht="15.95" customHeight="1" x14ac:dyDescent="0.15">
      <c r="A2270" s="25"/>
    </row>
    <row r="2271" spans="1:1" ht="15.95" customHeight="1" x14ac:dyDescent="0.15">
      <c r="A2271" s="25"/>
    </row>
    <row r="2272" spans="1:1" ht="15.95" customHeight="1" x14ac:dyDescent="0.15">
      <c r="A2272" s="25"/>
    </row>
    <row r="2273" spans="1:1" ht="15.95" customHeight="1" x14ac:dyDescent="0.15">
      <c r="A2273" s="25"/>
    </row>
    <row r="2274" spans="1:1" ht="15.95" customHeight="1" x14ac:dyDescent="0.15">
      <c r="A2274" s="25"/>
    </row>
    <row r="2275" spans="1:1" ht="15.95" customHeight="1" x14ac:dyDescent="0.15">
      <c r="A2275" s="25"/>
    </row>
    <row r="2276" spans="1:1" ht="15.95" customHeight="1" x14ac:dyDescent="0.15">
      <c r="A2276" s="25"/>
    </row>
    <row r="2277" spans="1:1" ht="15.95" customHeight="1" x14ac:dyDescent="0.15">
      <c r="A2277" s="25"/>
    </row>
    <row r="2278" spans="1:1" ht="15.95" customHeight="1" x14ac:dyDescent="0.15">
      <c r="A2278" s="25"/>
    </row>
    <row r="2279" spans="1:1" ht="15.95" customHeight="1" x14ac:dyDescent="0.15">
      <c r="A2279" s="25"/>
    </row>
    <row r="2280" spans="1:1" ht="15.95" customHeight="1" x14ac:dyDescent="0.15">
      <c r="A2280" s="25"/>
    </row>
    <row r="2281" spans="1:1" ht="15.95" customHeight="1" x14ac:dyDescent="0.15">
      <c r="A2281" s="25"/>
    </row>
    <row r="2282" spans="1:1" ht="15.95" customHeight="1" x14ac:dyDescent="0.15">
      <c r="A2282" s="25"/>
    </row>
    <row r="2283" spans="1:1" ht="15.95" customHeight="1" x14ac:dyDescent="0.15">
      <c r="A2283" s="25"/>
    </row>
    <row r="2284" spans="1:1" ht="15.95" customHeight="1" x14ac:dyDescent="0.15">
      <c r="A2284" s="25"/>
    </row>
    <row r="2285" spans="1:1" ht="15.95" customHeight="1" x14ac:dyDescent="0.15">
      <c r="A2285" s="25"/>
    </row>
    <row r="2286" spans="1:1" ht="15.95" customHeight="1" x14ac:dyDescent="0.15">
      <c r="A2286" s="25"/>
    </row>
    <row r="2287" spans="1:1" ht="15.95" customHeight="1" x14ac:dyDescent="0.15">
      <c r="A2287" s="25"/>
    </row>
    <row r="2288" spans="1:1" ht="15.95" customHeight="1" x14ac:dyDescent="0.15">
      <c r="A2288" s="25"/>
    </row>
    <row r="2289" spans="1:1" ht="15.95" customHeight="1" x14ac:dyDescent="0.15">
      <c r="A2289" s="25"/>
    </row>
    <row r="2290" spans="1:1" ht="15.95" customHeight="1" x14ac:dyDescent="0.15">
      <c r="A2290" s="25"/>
    </row>
    <row r="2291" spans="1:1" ht="15.95" customHeight="1" x14ac:dyDescent="0.15">
      <c r="A2291" s="25"/>
    </row>
    <row r="2292" spans="1:1" ht="15.95" customHeight="1" x14ac:dyDescent="0.15">
      <c r="A2292" s="25"/>
    </row>
    <row r="2293" spans="1:1" ht="15.95" customHeight="1" x14ac:dyDescent="0.15">
      <c r="A2293" s="25"/>
    </row>
    <row r="2294" spans="1:1" ht="15.95" customHeight="1" x14ac:dyDescent="0.15">
      <c r="A2294" s="25"/>
    </row>
    <row r="2295" spans="1:1" ht="15.95" customHeight="1" x14ac:dyDescent="0.15">
      <c r="A2295" s="25"/>
    </row>
    <row r="2296" spans="1:1" ht="15.95" customHeight="1" x14ac:dyDescent="0.15">
      <c r="A2296" s="25"/>
    </row>
    <row r="2297" spans="1:1" ht="15.95" customHeight="1" x14ac:dyDescent="0.15">
      <c r="A2297" s="25"/>
    </row>
    <row r="2298" spans="1:1" ht="15.95" customHeight="1" x14ac:dyDescent="0.15">
      <c r="A2298" s="25"/>
    </row>
    <row r="2299" spans="1:1" ht="15.95" customHeight="1" x14ac:dyDescent="0.15">
      <c r="A2299" s="25"/>
    </row>
    <row r="2300" spans="1:1" ht="15.95" customHeight="1" x14ac:dyDescent="0.15">
      <c r="A2300" s="25"/>
    </row>
    <row r="2301" spans="1:1" ht="15.95" customHeight="1" x14ac:dyDescent="0.15">
      <c r="A2301" s="25"/>
    </row>
    <row r="2302" spans="1:1" ht="15.95" customHeight="1" x14ac:dyDescent="0.15">
      <c r="A2302" s="25"/>
    </row>
    <row r="2303" spans="1:1" ht="15.95" customHeight="1" x14ac:dyDescent="0.15">
      <c r="A2303" s="25"/>
    </row>
    <row r="2304" spans="1:1" ht="15.95" customHeight="1" x14ac:dyDescent="0.15">
      <c r="A2304" s="25"/>
    </row>
    <row r="2305" spans="1:1" ht="15.95" customHeight="1" x14ac:dyDescent="0.15">
      <c r="A2305" s="25"/>
    </row>
    <row r="2306" spans="1:1" ht="15.95" customHeight="1" x14ac:dyDescent="0.15">
      <c r="A2306" s="25"/>
    </row>
    <row r="2307" spans="1:1" ht="15.95" customHeight="1" x14ac:dyDescent="0.15">
      <c r="A2307" s="25"/>
    </row>
    <row r="2308" spans="1:1" ht="15.95" customHeight="1" x14ac:dyDescent="0.15">
      <c r="A2308" s="25"/>
    </row>
    <row r="2309" spans="1:1" ht="15.95" customHeight="1" x14ac:dyDescent="0.15">
      <c r="A2309" s="25"/>
    </row>
    <row r="2310" spans="1:1" ht="15.95" customHeight="1" x14ac:dyDescent="0.15">
      <c r="A2310" s="25"/>
    </row>
    <row r="2311" spans="1:1" ht="15.95" customHeight="1" x14ac:dyDescent="0.15">
      <c r="A2311" s="25"/>
    </row>
    <row r="2312" spans="1:1" ht="15.95" customHeight="1" x14ac:dyDescent="0.15">
      <c r="A2312" s="25"/>
    </row>
    <row r="2313" spans="1:1" ht="15.95" customHeight="1" x14ac:dyDescent="0.15">
      <c r="A2313" s="25"/>
    </row>
    <row r="2314" spans="1:1" ht="15.95" customHeight="1" x14ac:dyDescent="0.15">
      <c r="A2314" s="25"/>
    </row>
    <row r="2315" spans="1:1" ht="15.95" customHeight="1" x14ac:dyDescent="0.15">
      <c r="A2315" s="25"/>
    </row>
    <row r="2316" spans="1:1" ht="15.95" customHeight="1" x14ac:dyDescent="0.15">
      <c r="A2316" s="25"/>
    </row>
    <row r="2317" spans="1:1" ht="15.95" customHeight="1" x14ac:dyDescent="0.15">
      <c r="A2317" s="25"/>
    </row>
    <row r="2318" spans="1:1" ht="15.95" customHeight="1" x14ac:dyDescent="0.15">
      <c r="A2318" s="25"/>
    </row>
    <row r="2319" spans="1:1" ht="15.95" customHeight="1" x14ac:dyDescent="0.15">
      <c r="A2319" s="25"/>
    </row>
    <row r="2320" spans="1:1" ht="15.95" customHeight="1" x14ac:dyDescent="0.15">
      <c r="A2320" s="25"/>
    </row>
    <row r="2321" spans="1:1" ht="15.95" customHeight="1" x14ac:dyDescent="0.15">
      <c r="A2321" s="25"/>
    </row>
    <row r="2322" spans="1:1" ht="15.95" customHeight="1" x14ac:dyDescent="0.15">
      <c r="A2322" s="25"/>
    </row>
    <row r="2323" spans="1:1" ht="15.95" customHeight="1" x14ac:dyDescent="0.15">
      <c r="A2323" s="25"/>
    </row>
    <row r="2324" spans="1:1" ht="15.95" customHeight="1" x14ac:dyDescent="0.15">
      <c r="A2324" s="25"/>
    </row>
    <row r="2325" spans="1:1" ht="15.95" customHeight="1" x14ac:dyDescent="0.15">
      <c r="A2325" s="25"/>
    </row>
    <row r="2326" spans="1:1" ht="15.95" customHeight="1" x14ac:dyDescent="0.15">
      <c r="A2326" s="25"/>
    </row>
    <row r="2327" spans="1:1" ht="15.95" customHeight="1" x14ac:dyDescent="0.15">
      <c r="A2327" s="25"/>
    </row>
    <row r="2328" spans="1:1" ht="15.95" customHeight="1" x14ac:dyDescent="0.15">
      <c r="A2328" s="25"/>
    </row>
    <row r="2329" spans="1:1" ht="15.95" customHeight="1" x14ac:dyDescent="0.15">
      <c r="A2329" s="25"/>
    </row>
    <row r="2330" spans="1:1" ht="15.95" customHeight="1" x14ac:dyDescent="0.15">
      <c r="A2330" s="25"/>
    </row>
    <row r="2331" spans="1:1" ht="15.95" customHeight="1" x14ac:dyDescent="0.15">
      <c r="A2331" s="25"/>
    </row>
    <row r="2332" spans="1:1" ht="15.95" customHeight="1" x14ac:dyDescent="0.15">
      <c r="A2332" s="25"/>
    </row>
    <row r="2333" spans="1:1" ht="15.95" customHeight="1" x14ac:dyDescent="0.15">
      <c r="A2333" s="25"/>
    </row>
    <row r="2334" spans="1:1" ht="15.95" customHeight="1" x14ac:dyDescent="0.15">
      <c r="A2334" s="25"/>
    </row>
    <row r="2335" spans="1:1" ht="15.95" customHeight="1" x14ac:dyDescent="0.15">
      <c r="A2335" s="25"/>
    </row>
    <row r="2336" spans="1:1" ht="15.95" customHeight="1" x14ac:dyDescent="0.15">
      <c r="A2336" s="25"/>
    </row>
    <row r="2337" spans="1:1" ht="15.95" customHeight="1" x14ac:dyDescent="0.15">
      <c r="A2337" s="25"/>
    </row>
    <row r="2338" spans="1:1" ht="15.95" customHeight="1" x14ac:dyDescent="0.15">
      <c r="A2338" s="25"/>
    </row>
    <row r="2339" spans="1:1" ht="15.95" customHeight="1" x14ac:dyDescent="0.15">
      <c r="A2339" s="25"/>
    </row>
    <row r="2340" spans="1:1" ht="15.95" customHeight="1" x14ac:dyDescent="0.15">
      <c r="A2340" s="25"/>
    </row>
    <row r="2341" spans="1:1" ht="15.95" customHeight="1" x14ac:dyDescent="0.15">
      <c r="A2341" s="25"/>
    </row>
    <row r="2342" spans="1:1" ht="15.95" customHeight="1" x14ac:dyDescent="0.15">
      <c r="A2342" s="25"/>
    </row>
    <row r="2343" spans="1:1" ht="15.95" customHeight="1" x14ac:dyDescent="0.15">
      <c r="A2343" s="25"/>
    </row>
    <row r="2344" spans="1:1" ht="15.95" customHeight="1" x14ac:dyDescent="0.15">
      <c r="A2344" s="25"/>
    </row>
    <row r="2345" spans="1:1" ht="15.95" customHeight="1" x14ac:dyDescent="0.15">
      <c r="A2345" s="25"/>
    </row>
    <row r="2346" spans="1:1" ht="15.95" customHeight="1" x14ac:dyDescent="0.15">
      <c r="A2346" s="25"/>
    </row>
    <row r="2347" spans="1:1" ht="15.95" customHeight="1" x14ac:dyDescent="0.15">
      <c r="A2347" s="25"/>
    </row>
    <row r="2348" spans="1:1" ht="15.95" customHeight="1" x14ac:dyDescent="0.15">
      <c r="A2348" s="25"/>
    </row>
    <row r="2349" spans="1:1" ht="15.95" customHeight="1" x14ac:dyDescent="0.15">
      <c r="A2349" s="25"/>
    </row>
    <row r="2350" spans="1:1" ht="15.95" customHeight="1" x14ac:dyDescent="0.15">
      <c r="A2350" s="25"/>
    </row>
    <row r="2351" spans="1:1" ht="15.95" customHeight="1" x14ac:dyDescent="0.15">
      <c r="A2351" s="25"/>
    </row>
    <row r="2352" spans="1:1" ht="15.95" customHeight="1" x14ac:dyDescent="0.15">
      <c r="A2352" s="25"/>
    </row>
    <row r="2353" spans="1:1" ht="15.95" customHeight="1" x14ac:dyDescent="0.15">
      <c r="A2353" s="25"/>
    </row>
    <row r="2354" spans="1:1" ht="15.95" customHeight="1" x14ac:dyDescent="0.15">
      <c r="A2354" s="25"/>
    </row>
    <row r="2355" spans="1:1" ht="15.95" customHeight="1" x14ac:dyDescent="0.15">
      <c r="A2355" s="25"/>
    </row>
    <row r="2356" spans="1:1" ht="15.95" customHeight="1" x14ac:dyDescent="0.15">
      <c r="A2356" s="25"/>
    </row>
    <row r="2357" spans="1:1" ht="15.95" customHeight="1" x14ac:dyDescent="0.15">
      <c r="A2357" s="25"/>
    </row>
    <row r="2358" spans="1:1" ht="15.95" customHeight="1" x14ac:dyDescent="0.15">
      <c r="A2358" s="25"/>
    </row>
    <row r="2359" spans="1:1" ht="15.95" customHeight="1" x14ac:dyDescent="0.15">
      <c r="A2359" s="25"/>
    </row>
    <row r="2360" spans="1:1" ht="15.95" customHeight="1" x14ac:dyDescent="0.15">
      <c r="A2360" s="25"/>
    </row>
    <row r="2361" spans="1:1" ht="15.95" customHeight="1" x14ac:dyDescent="0.15">
      <c r="A2361" s="25"/>
    </row>
    <row r="2362" spans="1:1" ht="15.95" customHeight="1" x14ac:dyDescent="0.15">
      <c r="A2362" s="25"/>
    </row>
    <row r="2363" spans="1:1" ht="15.95" customHeight="1" x14ac:dyDescent="0.15">
      <c r="A2363" s="25"/>
    </row>
    <row r="2364" spans="1:1" ht="15.95" customHeight="1" x14ac:dyDescent="0.15">
      <c r="A2364" s="25"/>
    </row>
    <row r="2365" spans="1:1" ht="15.95" customHeight="1" x14ac:dyDescent="0.15">
      <c r="A2365" s="25"/>
    </row>
    <row r="2366" spans="1:1" ht="15.95" customHeight="1" x14ac:dyDescent="0.15">
      <c r="A2366" s="25"/>
    </row>
    <row r="2367" spans="1:1" ht="15.95" customHeight="1" x14ac:dyDescent="0.15">
      <c r="A2367" s="25"/>
    </row>
    <row r="2368" spans="1:1" ht="15.95" customHeight="1" x14ac:dyDescent="0.15">
      <c r="A2368" s="25"/>
    </row>
    <row r="2369" spans="1:1" ht="15.95" customHeight="1" x14ac:dyDescent="0.15">
      <c r="A2369" s="25"/>
    </row>
    <row r="2370" spans="1:1" ht="15.95" customHeight="1" x14ac:dyDescent="0.15">
      <c r="A2370" s="25"/>
    </row>
    <row r="2371" spans="1:1" ht="15.95" customHeight="1" x14ac:dyDescent="0.15">
      <c r="A2371" s="25"/>
    </row>
    <row r="2372" spans="1:1" ht="15.95" customHeight="1" x14ac:dyDescent="0.15">
      <c r="A2372" s="25"/>
    </row>
    <row r="2373" spans="1:1" ht="15.95" customHeight="1" x14ac:dyDescent="0.15">
      <c r="A2373" s="25"/>
    </row>
    <row r="2374" spans="1:1" ht="15.95" customHeight="1" x14ac:dyDescent="0.15">
      <c r="A2374" s="25"/>
    </row>
    <row r="2375" spans="1:1" ht="15.95" customHeight="1" x14ac:dyDescent="0.15">
      <c r="A2375" s="25"/>
    </row>
    <row r="2376" spans="1:1" ht="15.95" customHeight="1" x14ac:dyDescent="0.15">
      <c r="A2376" s="25"/>
    </row>
    <row r="2377" spans="1:1" ht="15.95" customHeight="1" x14ac:dyDescent="0.15">
      <c r="A2377" s="25"/>
    </row>
    <row r="2378" spans="1:1" ht="15.95" customHeight="1" x14ac:dyDescent="0.15">
      <c r="A2378" s="25"/>
    </row>
    <row r="2379" spans="1:1" ht="15.95" customHeight="1" x14ac:dyDescent="0.15">
      <c r="A2379" s="25"/>
    </row>
    <row r="2380" spans="1:1" ht="15.95" customHeight="1" x14ac:dyDescent="0.15">
      <c r="A2380" s="25"/>
    </row>
    <row r="2381" spans="1:1" ht="15.95" customHeight="1" x14ac:dyDescent="0.15">
      <c r="A2381" s="25"/>
    </row>
    <row r="2382" spans="1:1" ht="15.95" customHeight="1" x14ac:dyDescent="0.15">
      <c r="A2382" s="25"/>
    </row>
    <row r="2383" spans="1:1" ht="15.95" customHeight="1" x14ac:dyDescent="0.15">
      <c r="A2383" s="25"/>
    </row>
    <row r="2384" spans="1:1" ht="15.95" customHeight="1" x14ac:dyDescent="0.15">
      <c r="A2384" s="25"/>
    </row>
    <row r="2385" spans="1:1" ht="15.95" customHeight="1" x14ac:dyDescent="0.15">
      <c r="A2385" s="25"/>
    </row>
    <row r="2386" spans="1:1" ht="15.95" customHeight="1" x14ac:dyDescent="0.15">
      <c r="A2386" s="25"/>
    </row>
    <row r="2387" spans="1:1" ht="15.95" customHeight="1" x14ac:dyDescent="0.15">
      <c r="A2387" s="25"/>
    </row>
    <row r="2388" spans="1:1" ht="15.95" customHeight="1" x14ac:dyDescent="0.15">
      <c r="A2388" s="25"/>
    </row>
    <row r="2389" spans="1:1" ht="15.95" customHeight="1" x14ac:dyDescent="0.15">
      <c r="A2389" s="25"/>
    </row>
    <row r="2390" spans="1:1" ht="15.95" customHeight="1" x14ac:dyDescent="0.15">
      <c r="A2390" s="25"/>
    </row>
    <row r="2391" spans="1:1" ht="15.95" customHeight="1" x14ac:dyDescent="0.15">
      <c r="A2391" s="25"/>
    </row>
    <row r="2392" spans="1:1" ht="15.95" customHeight="1" x14ac:dyDescent="0.15">
      <c r="A2392" s="25"/>
    </row>
    <row r="2393" spans="1:1" ht="15.95" customHeight="1" x14ac:dyDescent="0.15">
      <c r="A2393" s="25"/>
    </row>
    <row r="2394" spans="1:1" ht="15.95" customHeight="1" x14ac:dyDescent="0.15">
      <c r="A2394" s="25"/>
    </row>
    <row r="2395" spans="1:1" ht="15.95" customHeight="1" x14ac:dyDescent="0.15">
      <c r="A2395" s="25"/>
    </row>
    <row r="2396" spans="1:1" ht="15.95" customHeight="1" x14ac:dyDescent="0.15">
      <c r="A2396" s="25"/>
    </row>
    <row r="2397" spans="1:1" ht="15.95" customHeight="1" x14ac:dyDescent="0.15">
      <c r="A2397" s="25"/>
    </row>
    <row r="2398" spans="1:1" ht="15.95" customHeight="1" x14ac:dyDescent="0.15">
      <c r="A2398" s="25"/>
    </row>
    <row r="2399" spans="1:1" ht="15.95" customHeight="1" x14ac:dyDescent="0.15">
      <c r="A2399" s="25"/>
    </row>
    <row r="2400" spans="1:1" ht="15.95" customHeight="1" x14ac:dyDescent="0.15">
      <c r="A2400" s="25"/>
    </row>
    <row r="2401" spans="1:1" ht="15.95" customHeight="1" x14ac:dyDescent="0.15">
      <c r="A2401" s="25"/>
    </row>
    <row r="2402" spans="1:1" ht="15.95" customHeight="1" x14ac:dyDescent="0.15">
      <c r="A2402" s="25"/>
    </row>
    <row r="2403" spans="1:1" ht="15.95" customHeight="1" x14ac:dyDescent="0.15">
      <c r="A2403" s="25"/>
    </row>
    <row r="2404" spans="1:1" ht="15.95" customHeight="1" x14ac:dyDescent="0.15">
      <c r="A2404" s="25"/>
    </row>
    <row r="2405" spans="1:1" ht="15.95" customHeight="1" x14ac:dyDescent="0.15">
      <c r="A2405" s="25"/>
    </row>
    <row r="2406" spans="1:1" ht="15.95" customHeight="1" x14ac:dyDescent="0.15">
      <c r="A2406" s="25"/>
    </row>
    <row r="2407" spans="1:1" ht="15.95" customHeight="1" x14ac:dyDescent="0.15">
      <c r="A2407" s="25"/>
    </row>
    <row r="2408" spans="1:1" ht="15.95" customHeight="1" x14ac:dyDescent="0.15">
      <c r="A2408" s="25"/>
    </row>
    <row r="2409" spans="1:1" ht="15.95" customHeight="1" x14ac:dyDescent="0.15">
      <c r="A2409" s="25"/>
    </row>
    <row r="2410" spans="1:1" ht="15.95" customHeight="1" x14ac:dyDescent="0.15">
      <c r="A2410" s="25"/>
    </row>
    <row r="2411" spans="1:1" ht="15.95" customHeight="1" x14ac:dyDescent="0.15">
      <c r="A2411" s="25"/>
    </row>
    <row r="2412" spans="1:1" ht="15.95" customHeight="1" x14ac:dyDescent="0.15">
      <c r="A2412" s="25"/>
    </row>
    <row r="2413" spans="1:1" ht="15.95" customHeight="1" x14ac:dyDescent="0.15">
      <c r="A2413" s="25"/>
    </row>
    <row r="2414" spans="1:1" ht="15.95" customHeight="1" x14ac:dyDescent="0.15">
      <c r="A2414" s="25"/>
    </row>
    <row r="2415" spans="1:1" ht="15.95" customHeight="1" x14ac:dyDescent="0.15">
      <c r="A2415" s="25"/>
    </row>
    <row r="2416" spans="1:1" ht="15.95" customHeight="1" x14ac:dyDescent="0.15">
      <c r="A2416" s="25"/>
    </row>
    <row r="2417" spans="1:1" ht="15.95" customHeight="1" x14ac:dyDescent="0.15">
      <c r="A2417" s="25"/>
    </row>
    <row r="2418" spans="1:1" ht="15.95" customHeight="1" x14ac:dyDescent="0.15">
      <c r="A2418" s="25"/>
    </row>
    <row r="2419" spans="1:1" ht="15.95" customHeight="1" x14ac:dyDescent="0.15">
      <c r="A2419" s="25"/>
    </row>
    <row r="2420" spans="1:1" ht="15.95" customHeight="1" x14ac:dyDescent="0.15">
      <c r="A2420" s="25"/>
    </row>
    <row r="2421" spans="1:1" ht="15.95" customHeight="1" x14ac:dyDescent="0.15">
      <c r="A2421" s="25"/>
    </row>
    <row r="2422" spans="1:1" ht="15.95" customHeight="1" x14ac:dyDescent="0.15">
      <c r="A2422" s="25"/>
    </row>
    <row r="2423" spans="1:1" ht="15.95" customHeight="1" x14ac:dyDescent="0.15">
      <c r="A2423" s="25"/>
    </row>
    <row r="2424" spans="1:1" ht="15.95" customHeight="1" x14ac:dyDescent="0.15">
      <c r="A2424" s="25"/>
    </row>
    <row r="2425" spans="1:1" ht="15.95" customHeight="1" x14ac:dyDescent="0.15">
      <c r="A2425" s="25"/>
    </row>
    <row r="2426" spans="1:1" ht="15.95" customHeight="1" x14ac:dyDescent="0.15">
      <c r="A2426" s="25"/>
    </row>
    <row r="2427" spans="1:1" ht="15.95" customHeight="1" x14ac:dyDescent="0.15">
      <c r="A2427" s="25"/>
    </row>
    <row r="2428" spans="1:1" ht="15.95" customHeight="1" x14ac:dyDescent="0.15">
      <c r="A2428" s="25"/>
    </row>
    <row r="2429" spans="1:1" ht="15.95" customHeight="1" x14ac:dyDescent="0.15">
      <c r="A2429" s="25"/>
    </row>
    <row r="2430" spans="1:1" ht="15.95" customHeight="1" x14ac:dyDescent="0.15">
      <c r="A2430" s="25"/>
    </row>
    <row r="2431" spans="1:1" ht="15.95" customHeight="1" x14ac:dyDescent="0.15">
      <c r="A2431" s="25"/>
    </row>
    <row r="2432" spans="1:1" ht="15.95" customHeight="1" x14ac:dyDescent="0.15">
      <c r="A2432" s="25"/>
    </row>
    <row r="2433" spans="1:1" ht="15.95" customHeight="1" x14ac:dyDescent="0.15">
      <c r="A2433" s="25"/>
    </row>
    <row r="2434" spans="1:1" ht="15.95" customHeight="1" x14ac:dyDescent="0.15">
      <c r="A2434" s="25"/>
    </row>
    <row r="2435" spans="1:1" ht="15.95" customHeight="1" x14ac:dyDescent="0.15">
      <c r="A2435" s="25"/>
    </row>
    <row r="2436" spans="1:1" ht="15.95" customHeight="1" x14ac:dyDescent="0.15">
      <c r="A2436" s="25"/>
    </row>
    <row r="2437" spans="1:1" ht="15.95" customHeight="1" x14ac:dyDescent="0.15">
      <c r="A2437" s="25"/>
    </row>
    <row r="2438" spans="1:1" ht="15.95" customHeight="1" x14ac:dyDescent="0.15">
      <c r="A2438" s="25"/>
    </row>
    <row r="2439" spans="1:1" ht="15.95" customHeight="1" x14ac:dyDescent="0.15">
      <c r="A2439" s="25"/>
    </row>
    <row r="2440" spans="1:1" ht="15.95" customHeight="1" x14ac:dyDescent="0.15">
      <c r="A2440" s="25"/>
    </row>
    <row r="2441" spans="1:1" ht="15.95" customHeight="1" x14ac:dyDescent="0.15">
      <c r="A2441" s="25"/>
    </row>
    <row r="2442" spans="1:1" ht="15.95" customHeight="1" x14ac:dyDescent="0.15">
      <c r="A2442" s="25"/>
    </row>
    <row r="2443" spans="1:1" ht="15.95" customHeight="1" x14ac:dyDescent="0.15">
      <c r="A2443" s="25"/>
    </row>
    <row r="2444" spans="1:1" ht="15.95" customHeight="1" x14ac:dyDescent="0.15">
      <c r="A2444" s="25"/>
    </row>
    <row r="2445" spans="1:1" ht="15.95" customHeight="1" x14ac:dyDescent="0.15">
      <c r="A2445" s="25"/>
    </row>
    <row r="2446" spans="1:1" ht="15.95" customHeight="1" x14ac:dyDescent="0.15">
      <c r="A2446" s="25"/>
    </row>
    <row r="2447" spans="1:1" ht="15.95" customHeight="1" x14ac:dyDescent="0.15">
      <c r="A2447" s="25"/>
    </row>
    <row r="2448" spans="1:1" ht="15.95" customHeight="1" x14ac:dyDescent="0.15">
      <c r="A2448" s="25"/>
    </row>
    <row r="2449" spans="1:1" ht="15.95" customHeight="1" x14ac:dyDescent="0.15">
      <c r="A2449" s="25"/>
    </row>
    <row r="2450" spans="1:1" ht="15.95" customHeight="1" x14ac:dyDescent="0.15">
      <c r="A2450" s="25"/>
    </row>
    <row r="2451" spans="1:1" ht="15.95" customHeight="1" x14ac:dyDescent="0.15">
      <c r="A2451" s="25"/>
    </row>
    <row r="2452" spans="1:1" ht="15.95" customHeight="1" x14ac:dyDescent="0.15">
      <c r="A2452" s="25"/>
    </row>
    <row r="2453" spans="1:1" ht="15.95" customHeight="1" x14ac:dyDescent="0.15">
      <c r="A2453" s="25"/>
    </row>
    <row r="2454" spans="1:1" ht="15.95" customHeight="1" x14ac:dyDescent="0.15">
      <c r="A2454" s="25"/>
    </row>
    <row r="2455" spans="1:1" ht="15.95" customHeight="1" x14ac:dyDescent="0.15">
      <c r="A2455" s="25"/>
    </row>
    <row r="2456" spans="1:1" ht="15.95" customHeight="1" x14ac:dyDescent="0.15">
      <c r="A2456" s="25"/>
    </row>
    <row r="2457" spans="1:1" ht="15.95" customHeight="1" x14ac:dyDescent="0.15">
      <c r="A2457" s="25"/>
    </row>
    <row r="2458" spans="1:1" ht="15.95" customHeight="1" x14ac:dyDescent="0.15">
      <c r="A2458" s="25"/>
    </row>
    <row r="2459" spans="1:1" ht="15.95" customHeight="1" x14ac:dyDescent="0.15">
      <c r="A2459" s="25"/>
    </row>
    <row r="2460" spans="1:1" ht="15.95" customHeight="1" x14ac:dyDescent="0.15">
      <c r="A2460" s="25"/>
    </row>
    <row r="2461" spans="1:1" ht="15.95" customHeight="1" x14ac:dyDescent="0.15">
      <c r="A2461" s="25"/>
    </row>
    <row r="2462" spans="1:1" ht="15.95" customHeight="1" x14ac:dyDescent="0.15">
      <c r="A2462" s="25"/>
    </row>
    <row r="2463" spans="1:1" ht="15.95" customHeight="1" x14ac:dyDescent="0.15">
      <c r="A2463" s="25"/>
    </row>
    <row r="2464" spans="1:1" ht="15.95" customHeight="1" x14ac:dyDescent="0.15">
      <c r="A2464" s="25"/>
    </row>
    <row r="2465" spans="1:1" ht="15.95" customHeight="1" x14ac:dyDescent="0.15">
      <c r="A2465" s="25"/>
    </row>
    <row r="2466" spans="1:1" ht="15.95" customHeight="1" x14ac:dyDescent="0.15">
      <c r="A2466" s="25"/>
    </row>
    <row r="2467" spans="1:1" ht="15.95" customHeight="1" x14ac:dyDescent="0.15">
      <c r="A2467" s="25"/>
    </row>
    <row r="2468" spans="1:1" ht="15.95" customHeight="1" x14ac:dyDescent="0.15">
      <c r="A2468" s="25"/>
    </row>
    <row r="2469" spans="1:1" ht="15.95" customHeight="1" x14ac:dyDescent="0.15">
      <c r="A2469" s="25"/>
    </row>
    <row r="2470" spans="1:1" ht="15.95" customHeight="1" x14ac:dyDescent="0.15">
      <c r="A2470" s="25"/>
    </row>
    <row r="2471" spans="1:1" ht="15.95" customHeight="1" x14ac:dyDescent="0.15">
      <c r="A2471" s="25"/>
    </row>
    <row r="2472" spans="1:1" ht="15.95" customHeight="1" x14ac:dyDescent="0.15">
      <c r="A2472" s="25"/>
    </row>
    <row r="2473" spans="1:1" ht="15.95" customHeight="1" x14ac:dyDescent="0.15">
      <c r="A2473" s="25"/>
    </row>
    <row r="2474" spans="1:1" ht="15.95" customHeight="1" x14ac:dyDescent="0.15">
      <c r="A2474" s="25"/>
    </row>
    <row r="2475" spans="1:1" ht="15.95" customHeight="1" x14ac:dyDescent="0.15">
      <c r="A2475" s="25"/>
    </row>
    <row r="2476" spans="1:1" ht="15.95" customHeight="1" x14ac:dyDescent="0.15">
      <c r="A2476" s="25"/>
    </row>
    <row r="2477" spans="1:1" ht="15.95" customHeight="1" x14ac:dyDescent="0.15">
      <c r="A2477" s="25"/>
    </row>
    <row r="2478" spans="1:1" ht="15.95" customHeight="1" x14ac:dyDescent="0.15">
      <c r="A2478" s="25"/>
    </row>
    <row r="2479" spans="1:1" ht="15.95" customHeight="1" x14ac:dyDescent="0.15">
      <c r="A2479" s="25"/>
    </row>
    <row r="2480" spans="1:1" ht="15.95" customHeight="1" x14ac:dyDescent="0.15">
      <c r="A2480" s="25"/>
    </row>
    <row r="2481" spans="1:1" ht="15.95" customHeight="1" x14ac:dyDescent="0.15">
      <c r="A2481" s="25"/>
    </row>
    <row r="2482" spans="1:1" ht="15.95" customHeight="1" x14ac:dyDescent="0.15">
      <c r="A2482" s="25"/>
    </row>
    <row r="2483" spans="1:1" ht="15.95" customHeight="1" x14ac:dyDescent="0.15">
      <c r="A2483" s="25"/>
    </row>
    <row r="2484" spans="1:1" ht="15.95" customHeight="1" x14ac:dyDescent="0.15">
      <c r="A2484" s="25"/>
    </row>
    <row r="2485" spans="1:1" ht="15.95" customHeight="1" x14ac:dyDescent="0.15">
      <c r="A2485" s="25"/>
    </row>
    <row r="2486" spans="1:1" ht="15.95" customHeight="1" x14ac:dyDescent="0.15">
      <c r="A2486" s="25"/>
    </row>
    <row r="2487" spans="1:1" ht="15.95" customHeight="1" x14ac:dyDescent="0.15">
      <c r="A2487" s="25"/>
    </row>
    <row r="2488" spans="1:1" ht="15.95" customHeight="1" x14ac:dyDescent="0.15">
      <c r="A2488" s="25"/>
    </row>
    <row r="2489" spans="1:1" ht="15.95" customHeight="1" x14ac:dyDescent="0.15">
      <c r="A2489" s="25"/>
    </row>
    <row r="2490" spans="1:1" ht="15.95" customHeight="1" x14ac:dyDescent="0.15">
      <c r="A2490" s="25"/>
    </row>
    <row r="2491" spans="1:1" ht="15.95" customHeight="1" x14ac:dyDescent="0.15">
      <c r="A2491" s="25"/>
    </row>
    <row r="2492" spans="1:1" ht="15.95" customHeight="1" x14ac:dyDescent="0.15">
      <c r="A2492" s="25"/>
    </row>
    <row r="2493" spans="1:1" ht="15.95" customHeight="1" x14ac:dyDescent="0.15">
      <c r="A2493" s="25"/>
    </row>
    <row r="2494" spans="1:1" ht="15.95" customHeight="1" x14ac:dyDescent="0.15">
      <c r="A2494" s="25"/>
    </row>
    <row r="2495" spans="1:1" ht="15.95" customHeight="1" x14ac:dyDescent="0.15">
      <c r="A2495" s="25"/>
    </row>
    <row r="2496" spans="1:1" ht="15.95" customHeight="1" x14ac:dyDescent="0.15">
      <c r="A2496" s="25"/>
    </row>
    <row r="2497" spans="1:1" ht="15.95" customHeight="1" x14ac:dyDescent="0.15">
      <c r="A2497" s="25"/>
    </row>
    <row r="2498" spans="1:1" ht="15.95" customHeight="1" x14ac:dyDescent="0.15">
      <c r="A2498" s="25"/>
    </row>
    <row r="2499" spans="1:1" ht="15.95" customHeight="1" x14ac:dyDescent="0.15">
      <c r="A2499" s="25"/>
    </row>
    <row r="2500" spans="1:1" ht="15.95" customHeight="1" x14ac:dyDescent="0.15">
      <c r="A2500" s="25"/>
    </row>
    <row r="2501" spans="1:1" ht="15.95" customHeight="1" x14ac:dyDescent="0.15">
      <c r="A2501" s="25"/>
    </row>
    <row r="2502" spans="1:1" ht="15.95" customHeight="1" x14ac:dyDescent="0.15">
      <c r="A2502" s="25"/>
    </row>
    <row r="2503" spans="1:1" ht="15.95" customHeight="1" x14ac:dyDescent="0.15">
      <c r="A2503" s="25"/>
    </row>
    <row r="2504" spans="1:1" ht="15.95" customHeight="1" x14ac:dyDescent="0.15">
      <c r="A2504" s="25"/>
    </row>
    <row r="2505" spans="1:1" ht="15.95" customHeight="1" x14ac:dyDescent="0.15">
      <c r="A2505" s="25"/>
    </row>
    <row r="2506" spans="1:1" ht="15.95" customHeight="1" x14ac:dyDescent="0.15">
      <c r="A2506" s="25"/>
    </row>
    <row r="2507" spans="1:1" ht="15.95" customHeight="1" x14ac:dyDescent="0.15">
      <c r="A2507" s="25"/>
    </row>
    <row r="2508" spans="1:1" ht="15.95" customHeight="1" x14ac:dyDescent="0.15">
      <c r="A2508" s="25"/>
    </row>
    <row r="2509" spans="1:1" ht="15.95" customHeight="1" x14ac:dyDescent="0.15">
      <c r="A2509" s="25"/>
    </row>
    <row r="2510" spans="1:1" ht="15.95" customHeight="1" x14ac:dyDescent="0.15">
      <c r="A2510" s="25"/>
    </row>
    <row r="2511" spans="1:1" ht="15.95" customHeight="1" x14ac:dyDescent="0.15">
      <c r="A2511" s="25"/>
    </row>
    <row r="2512" spans="1:1" ht="15.95" customHeight="1" x14ac:dyDescent="0.15">
      <c r="A2512" s="25"/>
    </row>
    <row r="2513" spans="1:1" ht="15.95" customHeight="1" x14ac:dyDescent="0.15">
      <c r="A2513" s="25"/>
    </row>
    <row r="2514" spans="1:1" ht="15.95" customHeight="1" x14ac:dyDescent="0.15">
      <c r="A2514" s="25"/>
    </row>
    <row r="2515" spans="1:1" ht="15.95" customHeight="1" x14ac:dyDescent="0.15">
      <c r="A2515" s="25"/>
    </row>
    <row r="2516" spans="1:1" ht="15.95" customHeight="1" x14ac:dyDescent="0.15">
      <c r="A2516" s="25"/>
    </row>
    <row r="2517" spans="1:1" ht="15.95" customHeight="1" x14ac:dyDescent="0.15">
      <c r="A2517" s="25"/>
    </row>
    <row r="2518" spans="1:1" ht="15.95" customHeight="1" x14ac:dyDescent="0.15">
      <c r="A2518" s="25"/>
    </row>
    <row r="2519" spans="1:1" ht="15.95" customHeight="1" x14ac:dyDescent="0.15">
      <c r="A2519" s="25"/>
    </row>
    <row r="2520" spans="1:1" ht="15.95" customHeight="1" x14ac:dyDescent="0.15">
      <c r="A2520" s="25"/>
    </row>
    <row r="2521" spans="1:1" ht="15.95" customHeight="1" x14ac:dyDescent="0.15">
      <c r="A2521" s="25"/>
    </row>
    <row r="2522" spans="1:1" ht="15.95" customHeight="1" x14ac:dyDescent="0.15">
      <c r="A2522" s="25"/>
    </row>
    <row r="2523" spans="1:1" ht="15.95" customHeight="1" x14ac:dyDescent="0.15">
      <c r="A2523" s="25"/>
    </row>
    <row r="2524" spans="1:1" ht="15.95" customHeight="1" x14ac:dyDescent="0.15">
      <c r="A2524" s="25"/>
    </row>
    <row r="2525" spans="1:1" ht="15.95" customHeight="1" x14ac:dyDescent="0.15">
      <c r="A2525" s="25"/>
    </row>
    <row r="2526" spans="1:1" ht="15.95" customHeight="1" x14ac:dyDescent="0.15">
      <c r="A2526" s="25"/>
    </row>
    <row r="2527" spans="1:1" ht="15.95" customHeight="1" x14ac:dyDescent="0.15">
      <c r="A2527" s="25"/>
    </row>
    <row r="2528" spans="1:1" ht="15.95" customHeight="1" x14ac:dyDescent="0.15">
      <c r="A2528" s="25"/>
    </row>
    <row r="2529" spans="1:1" ht="15.95" customHeight="1" x14ac:dyDescent="0.15">
      <c r="A2529" s="25"/>
    </row>
    <row r="2530" spans="1:1" ht="15.95" customHeight="1" x14ac:dyDescent="0.15">
      <c r="A2530" s="25"/>
    </row>
    <row r="2531" spans="1:1" ht="15.95" customHeight="1" x14ac:dyDescent="0.15">
      <c r="A2531" s="25"/>
    </row>
    <row r="2532" spans="1:1" ht="15.95" customHeight="1" x14ac:dyDescent="0.15">
      <c r="A2532" s="25"/>
    </row>
    <row r="2533" spans="1:1" ht="15.95" customHeight="1" x14ac:dyDescent="0.15">
      <c r="A2533" s="25"/>
    </row>
    <row r="2534" spans="1:1" ht="15.95" customHeight="1" x14ac:dyDescent="0.15">
      <c r="A2534" s="25"/>
    </row>
    <row r="2535" spans="1:1" ht="15.95" customHeight="1" x14ac:dyDescent="0.15">
      <c r="A2535" s="25"/>
    </row>
    <row r="2536" spans="1:1" ht="15.95" customHeight="1" x14ac:dyDescent="0.15">
      <c r="A2536" s="25"/>
    </row>
    <row r="2537" spans="1:1" ht="15.95" customHeight="1" x14ac:dyDescent="0.15">
      <c r="A2537" s="25"/>
    </row>
    <row r="2538" spans="1:1" ht="15.95" customHeight="1" x14ac:dyDescent="0.15">
      <c r="A2538" s="25"/>
    </row>
    <row r="2539" spans="1:1" ht="15.95" customHeight="1" x14ac:dyDescent="0.15">
      <c r="A2539" s="25"/>
    </row>
    <row r="2540" spans="1:1" ht="15.95" customHeight="1" x14ac:dyDescent="0.15">
      <c r="A2540" s="25"/>
    </row>
    <row r="2541" spans="1:1" ht="15.95" customHeight="1" x14ac:dyDescent="0.15">
      <c r="A2541" s="25"/>
    </row>
    <row r="2542" spans="1:1" ht="15.95" customHeight="1" x14ac:dyDescent="0.15">
      <c r="A2542" s="25"/>
    </row>
    <row r="2543" spans="1:1" ht="15.95" customHeight="1" x14ac:dyDescent="0.15">
      <c r="A2543" s="25"/>
    </row>
    <row r="2544" spans="1:1" ht="15.95" customHeight="1" x14ac:dyDescent="0.15">
      <c r="A2544" s="25"/>
    </row>
    <row r="2545" spans="1:1" ht="15.95" customHeight="1" x14ac:dyDescent="0.15">
      <c r="A2545" s="25"/>
    </row>
    <row r="2546" spans="1:1" ht="15.95" customHeight="1" x14ac:dyDescent="0.15">
      <c r="A2546" s="25"/>
    </row>
    <row r="2547" spans="1:1" ht="15.95" customHeight="1" x14ac:dyDescent="0.15">
      <c r="A2547" s="25"/>
    </row>
    <row r="2548" spans="1:1" ht="15.95" customHeight="1" x14ac:dyDescent="0.15">
      <c r="A2548" s="25"/>
    </row>
    <row r="2549" spans="1:1" ht="15.95" customHeight="1" x14ac:dyDescent="0.15">
      <c r="A2549" s="25"/>
    </row>
    <row r="2550" spans="1:1" ht="15.95" customHeight="1" x14ac:dyDescent="0.15">
      <c r="A2550" s="25"/>
    </row>
    <row r="2551" spans="1:1" ht="15.95" customHeight="1" x14ac:dyDescent="0.15">
      <c r="A2551" s="25"/>
    </row>
    <row r="2552" spans="1:1" ht="15.95" customHeight="1" x14ac:dyDescent="0.15">
      <c r="A2552" s="25"/>
    </row>
    <row r="2553" spans="1:1" ht="15.95" customHeight="1" x14ac:dyDescent="0.15">
      <c r="A2553" s="25"/>
    </row>
    <row r="2554" spans="1:1" ht="15.95" customHeight="1" x14ac:dyDescent="0.15">
      <c r="A2554" s="25"/>
    </row>
    <row r="2555" spans="1:1" ht="15.95" customHeight="1" x14ac:dyDescent="0.15">
      <c r="A2555" s="25"/>
    </row>
    <row r="2556" spans="1:1" ht="15.95" customHeight="1" x14ac:dyDescent="0.15">
      <c r="A2556" s="25"/>
    </row>
    <row r="2557" spans="1:1" ht="15.95" customHeight="1" x14ac:dyDescent="0.15">
      <c r="A2557" s="25"/>
    </row>
    <row r="2558" spans="1:1" ht="15.95" customHeight="1" x14ac:dyDescent="0.15">
      <c r="A2558" s="25"/>
    </row>
    <row r="2559" spans="1:1" ht="15.95" customHeight="1" x14ac:dyDescent="0.15">
      <c r="A2559" s="25"/>
    </row>
    <row r="2560" spans="1:1" ht="15.95" customHeight="1" x14ac:dyDescent="0.15">
      <c r="A2560" s="25"/>
    </row>
    <row r="2561" spans="1:1" ht="15.95" customHeight="1" x14ac:dyDescent="0.15">
      <c r="A2561" s="25"/>
    </row>
    <row r="2562" spans="1:1" ht="15.95" customHeight="1" x14ac:dyDescent="0.15">
      <c r="A2562" s="25"/>
    </row>
    <row r="2563" spans="1:1" ht="15.95" customHeight="1" x14ac:dyDescent="0.15">
      <c r="A2563" s="25"/>
    </row>
    <row r="2564" spans="1:1" ht="15.95" customHeight="1" x14ac:dyDescent="0.15">
      <c r="A2564" s="25"/>
    </row>
    <row r="2565" spans="1:1" ht="15.95" customHeight="1" x14ac:dyDescent="0.15">
      <c r="A2565" s="25"/>
    </row>
    <row r="2566" spans="1:1" ht="15.95" customHeight="1" x14ac:dyDescent="0.15">
      <c r="A2566" s="25"/>
    </row>
    <row r="2567" spans="1:1" ht="15.95" customHeight="1" x14ac:dyDescent="0.15">
      <c r="A2567" s="25"/>
    </row>
    <row r="2568" spans="1:1" ht="15.95" customHeight="1" x14ac:dyDescent="0.15">
      <c r="A2568" s="25"/>
    </row>
    <row r="2569" spans="1:1" ht="15.95" customHeight="1" x14ac:dyDescent="0.15">
      <c r="A2569" s="25"/>
    </row>
    <row r="2570" spans="1:1" ht="15.95" customHeight="1" x14ac:dyDescent="0.15">
      <c r="A2570" s="25"/>
    </row>
    <row r="2571" spans="1:1" ht="15.95" customHeight="1" x14ac:dyDescent="0.15">
      <c r="A2571" s="25"/>
    </row>
    <row r="2572" spans="1:1" ht="15.95" customHeight="1" x14ac:dyDescent="0.15">
      <c r="A2572" s="25"/>
    </row>
    <row r="2573" spans="1:1" ht="15.95" customHeight="1" x14ac:dyDescent="0.15">
      <c r="A2573" s="25"/>
    </row>
    <row r="2574" spans="1:1" ht="15.95" customHeight="1" x14ac:dyDescent="0.15">
      <c r="A2574" s="25"/>
    </row>
    <row r="2575" spans="1:1" ht="15.95" customHeight="1" x14ac:dyDescent="0.15">
      <c r="A2575" s="25"/>
    </row>
    <row r="2576" spans="1:1" ht="15.95" customHeight="1" x14ac:dyDescent="0.15">
      <c r="A2576" s="25"/>
    </row>
    <row r="2577" spans="1:1" ht="15.95" customHeight="1" x14ac:dyDescent="0.15">
      <c r="A2577" s="25"/>
    </row>
    <row r="2578" spans="1:1" ht="15.95" customHeight="1" x14ac:dyDescent="0.15">
      <c r="A2578" s="25"/>
    </row>
    <row r="2579" spans="1:1" ht="15.95" customHeight="1" x14ac:dyDescent="0.15">
      <c r="A2579" s="25"/>
    </row>
    <row r="2580" spans="1:1" ht="15.95" customHeight="1" x14ac:dyDescent="0.15">
      <c r="A2580" s="25"/>
    </row>
    <row r="2581" spans="1:1" ht="15.95" customHeight="1" x14ac:dyDescent="0.15">
      <c r="A2581" s="25"/>
    </row>
    <row r="2582" spans="1:1" ht="15.95" customHeight="1" x14ac:dyDescent="0.15">
      <c r="A2582" s="25"/>
    </row>
    <row r="2583" spans="1:1" ht="15.95" customHeight="1" x14ac:dyDescent="0.15">
      <c r="A2583" s="25"/>
    </row>
    <row r="2584" spans="1:1" ht="15.95" customHeight="1" x14ac:dyDescent="0.15">
      <c r="A2584" s="25"/>
    </row>
    <row r="2585" spans="1:1" ht="15.95" customHeight="1" x14ac:dyDescent="0.15">
      <c r="A2585" s="25"/>
    </row>
    <row r="2586" spans="1:1" ht="15.95" customHeight="1" x14ac:dyDescent="0.15">
      <c r="A2586" s="25"/>
    </row>
    <row r="2587" spans="1:1" ht="15.95" customHeight="1" x14ac:dyDescent="0.15">
      <c r="A2587" s="25"/>
    </row>
    <row r="2588" spans="1:1" ht="15.95" customHeight="1" x14ac:dyDescent="0.15">
      <c r="A2588" s="25"/>
    </row>
    <row r="2589" spans="1:1" ht="15.95" customHeight="1" x14ac:dyDescent="0.15">
      <c r="A2589" s="25"/>
    </row>
    <row r="2590" spans="1:1" ht="15.95" customHeight="1" x14ac:dyDescent="0.15">
      <c r="A2590" s="25"/>
    </row>
    <row r="2591" spans="1:1" ht="15.95" customHeight="1" x14ac:dyDescent="0.15">
      <c r="A2591" s="25"/>
    </row>
    <row r="2592" spans="1:1" ht="15.95" customHeight="1" x14ac:dyDescent="0.15">
      <c r="A2592" s="25"/>
    </row>
    <row r="2593" spans="1:1" ht="15.95" customHeight="1" x14ac:dyDescent="0.15">
      <c r="A2593" s="25"/>
    </row>
    <row r="2594" spans="1:1" ht="15.95" customHeight="1" x14ac:dyDescent="0.15">
      <c r="A2594" s="25"/>
    </row>
    <row r="2595" spans="1:1" ht="15.95" customHeight="1" x14ac:dyDescent="0.15">
      <c r="A2595" s="25"/>
    </row>
    <row r="2596" spans="1:1" ht="15.95" customHeight="1" x14ac:dyDescent="0.15">
      <c r="A2596" s="25"/>
    </row>
    <row r="2597" spans="1:1" ht="15.95" customHeight="1" x14ac:dyDescent="0.15">
      <c r="A2597" s="25"/>
    </row>
    <row r="2598" spans="1:1" ht="15.95" customHeight="1" x14ac:dyDescent="0.15">
      <c r="A2598" s="25"/>
    </row>
    <row r="2599" spans="1:1" ht="15.95" customHeight="1" x14ac:dyDescent="0.15">
      <c r="A2599" s="25"/>
    </row>
    <row r="2600" spans="1:1" ht="15.95" customHeight="1" x14ac:dyDescent="0.15">
      <c r="A2600" s="25"/>
    </row>
    <row r="2601" spans="1:1" ht="15.95" customHeight="1" x14ac:dyDescent="0.15">
      <c r="A2601" s="25"/>
    </row>
    <row r="2602" spans="1:1" ht="15.95" customHeight="1" x14ac:dyDescent="0.15">
      <c r="A2602" s="25"/>
    </row>
    <row r="2603" spans="1:1" ht="15.95" customHeight="1" x14ac:dyDescent="0.15">
      <c r="A2603" s="25"/>
    </row>
    <row r="2604" spans="1:1" ht="15.95" customHeight="1" x14ac:dyDescent="0.15">
      <c r="A2604" s="25"/>
    </row>
    <row r="2605" spans="1:1" ht="15.95" customHeight="1" x14ac:dyDescent="0.15">
      <c r="A2605" s="25"/>
    </row>
    <row r="2606" spans="1:1" ht="15.95" customHeight="1" x14ac:dyDescent="0.15">
      <c r="A2606" s="25"/>
    </row>
    <row r="2607" spans="1:1" ht="15.95" customHeight="1" x14ac:dyDescent="0.15">
      <c r="A2607" s="25"/>
    </row>
    <row r="2608" spans="1:1" ht="15.95" customHeight="1" x14ac:dyDescent="0.15">
      <c r="A2608" s="25"/>
    </row>
    <row r="2609" spans="1:1" ht="15.95" customHeight="1" x14ac:dyDescent="0.15">
      <c r="A2609" s="25"/>
    </row>
    <row r="2610" spans="1:1" ht="15.95" customHeight="1" x14ac:dyDescent="0.15">
      <c r="A2610" s="25"/>
    </row>
    <row r="2611" spans="1:1" ht="15.95" customHeight="1" x14ac:dyDescent="0.15">
      <c r="A2611" s="25"/>
    </row>
    <row r="2612" spans="1:1" ht="15.95" customHeight="1" x14ac:dyDescent="0.15">
      <c r="A2612" s="25"/>
    </row>
    <row r="2613" spans="1:1" ht="15.95" customHeight="1" x14ac:dyDescent="0.15">
      <c r="A2613" s="25"/>
    </row>
    <row r="2614" spans="1:1" ht="15.95" customHeight="1" x14ac:dyDescent="0.15">
      <c r="A2614" s="25"/>
    </row>
    <row r="2615" spans="1:1" ht="15.95" customHeight="1" x14ac:dyDescent="0.15">
      <c r="A2615" s="25"/>
    </row>
    <row r="2616" spans="1:1" ht="15.95" customHeight="1" x14ac:dyDescent="0.15">
      <c r="A2616" s="25"/>
    </row>
    <row r="2617" spans="1:1" ht="15.95" customHeight="1" x14ac:dyDescent="0.15">
      <c r="A2617" s="25"/>
    </row>
    <row r="2618" spans="1:1" ht="15.95" customHeight="1" x14ac:dyDescent="0.15">
      <c r="A2618" s="25"/>
    </row>
    <row r="2619" spans="1:1" ht="15.95" customHeight="1" x14ac:dyDescent="0.15">
      <c r="A2619" s="25"/>
    </row>
    <row r="2620" spans="1:1" ht="15.95" customHeight="1" x14ac:dyDescent="0.15">
      <c r="A2620" s="25"/>
    </row>
    <row r="2621" spans="1:1" ht="15.95" customHeight="1" x14ac:dyDescent="0.15">
      <c r="A2621" s="25"/>
    </row>
    <row r="2622" spans="1:1" ht="15.95" customHeight="1" x14ac:dyDescent="0.15">
      <c r="A2622" s="25"/>
    </row>
    <row r="2623" spans="1:1" ht="15.95" customHeight="1" x14ac:dyDescent="0.15">
      <c r="A2623" s="25"/>
    </row>
    <row r="2624" spans="1:1" ht="15.95" customHeight="1" x14ac:dyDescent="0.15">
      <c r="A2624" s="25"/>
    </row>
    <row r="2625" spans="1:1" ht="15.95" customHeight="1" x14ac:dyDescent="0.15">
      <c r="A2625" s="25"/>
    </row>
    <row r="2626" spans="1:1" ht="15.95" customHeight="1" x14ac:dyDescent="0.15">
      <c r="A2626" s="25"/>
    </row>
    <row r="2627" spans="1:1" ht="15.95" customHeight="1" x14ac:dyDescent="0.15">
      <c r="A2627" s="25"/>
    </row>
    <row r="2628" spans="1:1" ht="15.95" customHeight="1" x14ac:dyDescent="0.15">
      <c r="A2628" s="25"/>
    </row>
    <row r="2629" spans="1:1" ht="15.95" customHeight="1" x14ac:dyDescent="0.15">
      <c r="A2629" s="25"/>
    </row>
    <row r="2630" spans="1:1" ht="15.95" customHeight="1" x14ac:dyDescent="0.15">
      <c r="A2630" s="25"/>
    </row>
    <row r="2631" spans="1:1" ht="15.95" customHeight="1" x14ac:dyDescent="0.15">
      <c r="A2631" s="25"/>
    </row>
    <row r="2632" spans="1:1" ht="15.95" customHeight="1" x14ac:dyDescent="0.15">
      <c r="A2632" s="25"/>
    </row>
    <row r="2633" spans="1:1" ht="15.95" customHeight="1" x14ac:dyDescent="0.15">
      <c r="A2633" s="25"/>
    </row>
    <row r="2634" spans="1:1" ht="15.95" customHeight="1" x14ac:dyDescent="0.15">
      <c r="A2634" s="25"/>
    </row>
    <row r="2635" spans="1:1" ht="15.95" customHeight="1" x14ac:dyDescent="0.15">
      <c r="A2635" s="25"/>
    </row>
    <row r="2636" spans="1:1" ht="15.95" customHeight="1" x14ac:dyDescent="0.15">
      <c r="A2636" s="25"/>
    </row>
    <row r="2637" spans="1:1" ht="15.95" customHeight="1" x14ac:dyDescent="0.15">
      <c r="A2637" s="25"/>
    </row>
    <row r="2638" spans="1:1" ht="15.95" customHeight="1" x14ac:dyDescent="0.15">
      <c r="A2638" s="25"/>
    </row>
    <row r="2639" spans="1:1" ht="15.95" customHeight="1" x14ac:dyDescent="0.15">
      <c r="A2639" s="25"/>
    </row>
    <row r="2640" spans="1:1" ht="15.95" customHeight="1" x14ac:dyDescent="0.15">
      <c r="A2640" s="25"/>
    </row>
    <row r="2641" spans="1:1" ht="15.95" customHeight="1" x14ac:dyDescent="0.15">
      <c r="A2641" s="25"/>
    </row>
    <row r="2642" spans="1:1" ht="15.95" customHeight="1" x14ac:dyDescent="0.15">
      <c r="A2642" s="25"/>
    </row>
    <row r="2643" spans="1:1" ht="15.95" customHeight="1" x14ac:dyDescent="0.15">
      <c r="A2643" s="25"/>
    </row>
    <row r="2644" spans="1:1" ht="15.95" customHeight="1" x14ac:dyDescent="0.15">
      <c r="A2644" s="25"/>
    </row>
    <row r="2645" spans="1:1" ht="15.95" customHeight="1" x14ac:dyDescent="0.15">
      <c r="A2645" s="25"/>
    </row>
    <row r="2646" spans="1:1" ht="15.95" customHeight="1" x14ac:dyDescent="0.15">
      <c r="A2646" s="25"/>
    </row>
    <row r="2647" spans="1:1" ht="15.95" customHeight="1" x14ac:dyDescent="0.15">
      <c r="A2647" s="25"/>
    </row>
    <row r="2648" spans="1:1" ht="15.95" customHeight="1" x14ac:dyDescent="0.15">
      <c r="A2648" s="25"/>
    </row>
    <row r="2649" spans="1:1" ht="15.95" customHeight="1" x14ac:dyDescent="0.15">
      <c r="A2649" s="25"/>
    </row>
    <row r="2650" spans="1:1" ht="15.95" customHeight="1" x14ac:dyDescent="0.15">
      <c r="A2650" s="25"/>
    </row>
    <row r="2651" spans="1:1" ht="15.95" customHeight="1" x14ac:dyDescent="0.15">
      <c r="A2651" s="25"/>
    </row>
    <row r="2652" spans="1:1" ht="15.95" customHeight="1" x14ac:dyDescent="0.15">
      <c r="A2652" s="25"/>
    </row>
    <row r="2653" spans="1:1" ht="15.95" customHeight="1" x14ac:dyDescent="0.15">
      <c r="A2653" s="25"/>
    </row>
    <row r="2654" spans="1:1" ht="15.95" customHeight="1" x14ac:dyDescent="0.15">
      <c r="A2654" s="25"/>
    </row>
    <row r="2655" spans="1:1" ht="15.95" customHeight="1" x14ac:dyDescent="0.15">
      <c r="A2655" s="25"/>
    </row>
    <row r="2656" spans="1:1" ht="15.95" customHeight="1" x14ac:dyDescent="0.15">
      <c r="A2656" s="25"/>
    </row>
    <row r="2657" spans="1:1" ht="15.95" customHeight="1" x14ac:dyDescent="0.15">
      <c r="A2657" s="25"/>
    </row>
    <row r="2658" spans="1:1" ht="15.95" customHeight="1" x14ac:dyDescent="0.15">
      <c r="A2658" s="25"/>
    </row>
    <row r="2659" spans="1:1" ht="15.95" customHeight="1" x14ac:dyDescent="0.15">
      <c r="A2659" s="25"/>
    </row>
    <row r="2660" spans="1:1" ht="15.95" customHeight="1" x14ac:dyDescent="0.15">
      <c r="A2660" s="25"/>
    </row>
    <row r="2661" spans="1:1" ht="15.95" customHeight="1" x14ac:dyDescent="0.15">
      <c r="A2661" s="25"/>
    </row>
    <row r="2662" spans="1:1" ht="15.95" customHeight="1" x14ac:dyDescent="0.15">
      <c r="A2662" s="25"/>
    </row>
    <row r="2663" spans="1:1" ht="15.95" customHeight="1" x14ac:dyDescent="0.15">
      <c r="A2663" s="25"/>
    </row>
    <row r="2664" spans="1:1" ht="15.95" customHeight="1" x14ac:dyDescent="0.15">
      <c r="A2664" s="25"/>
    </row>
    <row r="2665" spans="1:1" ht="15.95" customHeight="1" x14ac:dyDescent="0.15">
      <c r="A2665" s="25"/>
    </row>
    <row r="2666" spans="1:1" ht="15.95" customHeight="1" x14ac:dyDescent="0.15">
      <c r="A2666" s="25"/>
    </row>
    <row r="2667" spans="1:1" ht="15.95" customHeight="1" x14ac:dyDescent="0.15">
      <c r="A2667" s="25"/>
    </row>
    <row r="2668" spans="1:1" ht="15.95" customHeight="1" x14ac:dyDescent="0.15">
      <c r="A2668" s="25"/>
    </row>
    <row r="2669" spans="1:1" ht="15.95" customHeight="1" x14ac:dyDescent="0.15">
      <c r="A2669" s="25"/>
    </row>
    <row r="2670" spans="1:1" ht="15.95" customHeight="1" x14ac:dyDescent="0.15">
      <c r="A2670" s="25"/>
    </row>
    <row r="2671" spans="1:1" ht="15.95" customHeight="1" x14ac:dyDescent="0.15">
      <c r="A2671" s="25"/>
    </row>
    <row r="2672" spans="1:1" ht="15.95" customHeight="1" x14ac:dyDescent="0.15">
      <c r="A2672" s="25"/>
    </row>
    <row r="2673" spans="1:1" ht="15.95" customHeight="1" x14ac:dyDescent="0.15">
      <c r="A2673" s="25"/>
    </row>
    <row r="2674" spans="1:1" ht="15.95" customHeight="1" x14ac:dyDescent="0.15">
      <c r="A2674" s="25"/>
    </row>
    <row r="2675" spans="1:1" ht="15.95" customHeight="1" x14ac:dyDescent="0.15">
      <c r="A2675" s="25"/>
    </row>
    <row r="2676" spans="1:1" ht="15.95" customHeight="1" x14ac:dyDescent="0.15">
      <c r="A2676" s="25"/>
    </row>
    <row r="2677" spans="1:1" ht="15.95" customHeight="1" x14ac:dyDescent="0.15">
      <c r="A2677" s="25"/>
    </row>
    <row r="2678" spans="1:1" ht="15.95" customHeight="1" x14ac:dyDescent="0.15">
      <c r="A2678" s="25"/>
    </row>
    <row r="2679" spans="1:1" ht="15.95" customHeight="1" x14ac:dyDescent="0.15">
      <c r="A2679" s="25"/>
    </row>
    <row r="2680" spans="1:1" ht="15.95" customHeight="1" x14ac:dyDescent="0.15">
      <c r="A2680" s="25"/>
    </row>
    <row r="2681" spans="1:1" ht="15.95" customHeight="1" x14ac:dyDescent="0.15">
      <c r="A2681" s="25"/>
    </row>
    <row r="2682" spans="1:1" ht="15.95" customHeight="1" x14ac:dyDescent="0.15">
      <c r="A2682" s="25"/>
    </row>
    <row r="2683" spans="1:1" ht="15.95" customHeight="1" x14ac:dyDescent="0.15">
      <c r="A2683" s="25"/>
    </row>
    <row r="2684" spans="1:1" ht="15.95" customHeight="1" x14ac:dyDescent="0.15">
      <c r="A2684" s="25"/>
    </row>
    <row r="2685" spans="1:1" ht="15.95" customHeight="1" x14ac:dyDescent="0.15">
      <c r="A2685" s="25"/>
    </row>
    <row r="2686" spans="1:1" ht="15.95" customHeight="1" x14ac:dyDescent="0.15">
      <c r="A2686" s="25"/>
    </row>
    <row r="2687" spans="1:1" ht="15.95" customHeight="1" x14ac:dyDescent="0.15">
      <c r="A2687" s="25"/>
    </row>
    <row r="2688" spans="1:1" ht="15.95" customHeight="1" x14ac:dyDescent="0.15">
      <c r="A2688" s="25"/>
    </row>
    <row r="2689" spans="1:1" ht="15.95" customHeight="1" x14ac:dyDescent="0.15">
      <c r="A2689" s="25"/>
    </row>
    <row r="2690" spans="1:1" ht="15.95" customHeight="1" x14ac:dyDescent="0.15">
      <c r="A2690" s="25"/>
    </row>
    <row r="2691" spans="1:1" ht="15.95" customHeight="1" x14ac:dyDescent="0.15">
      <c r="A2691" s="25"/>
    </row>
    <row r="2692" spans="1:1" ht="15.95" customHeight="1" x14ac:dyDescent="0.15">
      <c r="A2692" s="25"/>
    </row>
    <row r="2693" spans="1:1" ht="15.95" customHeight="1" x14ac:dyDescent="0.15">
      <c r="A2693" s="25"/>
    </row>
    <row r="2694" spans="1:1" ht="15.95" customHeight="1" x14ac:dyDescent="0.15">
      <c r="A2694" s="25"/>
    </row>
    <row r="2695" spans="1:1" ht="15.95" customHeight="1" x14ac:dyDescent="0.15">
      <c r="A2695" s="25"/>
    </row>
    <row r="2696" spans="1:1" ht="15.95" customHeight="1" x14ac:dyDescent="0.15">
      <c r="A2696" s="25"/>
    </row>
    <row r="2697" spans="1:1" ht="15.95" customHeight="1" x14ac:dyDescent="0.15">
      <c r="A2697" s="25"/>
    </row>
    <row r="2698" spans="1:1" ht="15.95" customHeight="1" x14ac:dyDescent="0.15">
      <c r="A2698" s="25"/>
    </row>
    <row r="2699" spans="1:1" ht="15.95" customHeight="1" x14ac:dyDescent="0.15">
      <c r="A2699" s="25"/>
    </row>
    <row r="2700" spans="1:1" ht="15.95" customHeight="1" x14ac:dyDescent="0.15">
      <c r="A2700" s="25"/>
    </row>
    <row r="2701" spans="1:1" ht="15.95" customHeight="1" x14ac:dyDescent="0.15">
      <c r="A2701" s="25"/>
    </row>
    <row r="2702" spans="1:1" ht="15.95" customHeight="1" x14ac:dyDescent="0.15">
      <c r="A2702" s="25"/>
    </row>
    <row r="2703" spans="1:1" ht="15.95" customHeight="1" x14ac:dyDescent="0.15">
      <c r="A2703" s="25"/>
    </row>
    <row r="2704" spans="1:1" ht="15.95" customHeight="1" x14ac:dyDescent="0.15">
      <c r="A2704" s="25"/>
    </row>
    <row r="2705" spans="1:1" ht="15.95" customHeight="1" x14ac:dyDescent="0.15">
      <c r="A2705" s="25"/>
    </row>
    <row r="2706" spans="1:1" ht="15.95" customHeight="1" x14ac:dyDescent="0.15">
      <c r="A2706" s="25"/>
    </row>
    <row r="2707" spans="1:1" ht="15.95" customHeight="1" x14ac:dyDescent="0.15">
      <c r="A2707" s="25"/>
    </row>
    <row r="2708" spans="1:1" ht="15.95" customHeight="1" x14ac:dyDescent="0.15">
      <c r="A2708" s="25"/>
    </row>
    <row r="2709" spans="1:1" ht="15.95" customHeight="1" x14ac:dyDescent="0.15">
      <c r="A2709" s="25"/>
    </row>
    <row r="2710" spans="1:1" ht="15.95" customHeight="1" x14ac:dyDescent="0.15">
      <c r="A2710" s="25"/>
    </row>
    <row r="2711" spans="1:1" ht="15.95" customHeight="1" x14ac:dyDescent="0.15">
      <c r="A2711" s="25"/>
    </row>
    <row r="2712" spans="1:1" ht="15.95" customHeight="1" x14ac:dyDescent="0.15">
      <c r="A2712" s="25"/>
    </row>
    <row r="2713" spans="1:1" ht="15.95" customHeight="1" x14ac:dyDescent="0.15">
      <c r="A2713" s="25"/>
    </row>
    <row r="2714" spans="1:1" ht="15.95" customHeight="1" x14ac:dyDescent="0.15">
      <c r="A2714" s="25"/>
    </row>
    <row r="2715" spans="1:1" ht="15.95" customHeight="1" x14ac:dyDescent="0.15">
      <c r="A2715" s="25"/>
    </row>
    <row r="2716" spans="1:1" ht="15.95" customHeight="1" x14ac:dyDescent="0.15">
      <c r="A2716" s="25"/>
    </row>
    <row r="2717" spans="1:1" ht="15.95" customHeight="1" x14ac:dyDescent="0.15">
      <c r="A2717" s="25"/>
    </row>
    <row r="2718" spans="1:1" ht="15.95" customHeight="1" x14ac:dyDescent="0.15">
      <c r="A2718" s="25"/>
    </row>
    <row r="2719" spans="1:1" ht="15.95" customHeight="1" x14ac:dyDescent="0.15">
      <c r="A2719" s="25"/>
    </row>
    <row r="2720" spans="1:1" ht="15.95" customHeight="1" x14ac:dyDescent="0.15">
      <c r="A2720" s="25"/>
    </row>
    <row r="2721" spans="1:1" ht="15.95" customHeight="1" x14ac:dyDescent="0.15">
      <c r="A2721" s="25"/>
    </row>
    <row r="2722" spans="1:1" ht="15.95" customHeight="1" x14ac:dyDescent="0.15">
      <c r="A2722" s="25"/>
    </row>
    <row r="2723" spans="1:1" ht="15.95" customHeight="1" x14ac:dyDescent="0.15">
      <c r="A2723" s="25"/>
    </row>
    <row r="2724" spans="1:1" ht="15.95" customHeight="1" x14ac:dyDescent="0.15">
      <c r="A2724" s="25"/>
    </row>
    <row r="2725" spans="1:1" ht="15.95" customHeight="1" x14ac:dyDescent="0.15">
      <c r="A2725" s="25"/>
    </row>
    <row r="2726" spans="1:1" ht="15.95" customHeight="1" x14ac:dyDescent="0.15">
      <c r="A2726" s="25"/>
    </row>
    <row r="2727" spans="1:1" ht="15.95" customHeight="1" x14ac:dyDescent="0.15">
      <c r="A2727" s="25"/>
    </row>
    <row r="2728" spans="1:1" ht="15.95" customHeight="1" x14ac:dyDescent="0.15">
      <c r="A2728" s="25"/>
    </row>
    <row r="2729" spans="1:1" ht="15.95" customHeight="1" x14ac:dyDescent="0.15">
      <c r="A2729" s="25"/>
    </row>
    <row r="2730" spans="1:1" ht="15.95" customHeight="1" x14ac:dyDescent="0.15">
      <c r="A2730" s="25"/>
    </row>
    <row r="2731" spans="1:1" ht="15.95" customHeight="1" x14ac:dyDescent="0.15">
      <c r="A2731" s="25"/>
    </row>
    <row r="2732" spans="1:1" ht="15.95" customHeight="1" x14ac:dyDescent="0.15">
      <c r="A2732" s="25"/>
    </row>
    <row r="2733" spans="1:1" ht="15.95" customHeight="1" x14ac:dyDescent="0.15">
      <c r="A2733" s="25"/>
    </row>
    <row r="2734" spans="1:1" ht="15.95" customHeight="1" x14ac:dyDescent="0.15">
      <c r="A2734" s="25"/>
    </row>
    <row r="2735" spans="1:1" ht="15.95" customHeight="1" x14ac:dyDescent="0.15">
      <c r="A2735" s="25"/>
    </row>
    <row r="2736" spans="1:1" ht="15.95" customHeight="1" x14ac:dyDescent="0.15">
      <c r="A2736" s="25"/>
    </row>
    <row r="2737" spans="1:1" ht="15.95" customHeight="1" x14ac:dyDescent="0.15">
      <c r="A2737" s="25"/>
    </row>
    <row r="2738" spans="1:1" ht="15.95" customHeight="1" x14ac:dyDescent="0.15">
      <c r="A2738" s="25"/>
    </row>
    <row r="2739" spans="1:1" ht="15.95" customHeight="1" x14ac:dyDescent="0.15">
      <c r="A2739" s="25"/>
    </row>
    <row r="2740" spans="1:1" ht="15.95" customHeight="1" x14ac:dyDescent="0.15">
      <c r="A2740" s="25"/>
    </row>
    <row r="2741" spans="1:1" ht="15.95" customHeight="1" x14ac:dyDescent="0.15">
      <c r="A2741" s="25"/>
    </row>
    <row r="2742" spans="1:1" ht="15.95" customHeight="1" x14ac:dyDescent="0.15">
      <c r="A2742" s="25"/>
    </row>
    <row r="2743" spans="1:1" ht="15.95" customHeight="1" x14ac:dyDescent="0.15">
      <c r="A2743" s="25"/>
    </row>
    <row r="2744" spans="1:1" ht="15.95" customHeight="1" x14ac:dyDescent="0.15">
      <c r="A2744" s="25"/>
    </row>
    <row r="2745" spans="1:1" ht="15.95" customHeight="1" x14ac:dyDescent="0.15">
      <c r="A2745" s="25"/>
    </row>
    <row r="2746" spans="1:1" ht="15.95" customHeight="1" x14ac:dyDescent="0.15">
      <c r="A2746" s="25"/>
    </row>
    <row r="2747" spans="1:1" ht="15.95" customHeight="1" x14ac:dyDescent="0.15">
      <c r="A2747" s="25"/>
    </row>
    <row r="2748" spans="1:1" ht="15.95" customHeight="1" x14ac:dyDescent="0.15">
      <c r="A2748" s="25"/>
    </row>
    <row r="2749" spans="1:1" ht="15.95" customHeight="1" x14ac:dyDescent="0.15">
      <c r="A2749" s="25"/>
    </row>
    <row r="2750" spans="1:1" ht="15.95" customHeight="1" x14ac:dyDescent="0.15">
      <c r="A2750" s="25"/>
    </row>
    <row r="2751" spans="1:1" ht="15.95" customHeight="1" x14ac:dyDescent="0.15">
      <c r="A2751" s="25"/>
    </row>
    <row r="2752" spans="1:1" ht="15.95" customHeight="1" x14ac:dyDescent="0.15">
      <c r="A2752" s="25"/>
    </row>
    <row r="2753" spans="1:1" ht="15.95" customHeight="1" x14ac:dyDescent="0.15">
      <c r="A2753" s="25"/>
    </row>
    <row r="2754" spans="1:1" ht="15.95" customHeight="1" x14ac:dyDescent="0.15">
      <c r="A2754" s="25"/>
    </row>
    <row r="2755" spans="1:1" ht="15.95" customHeight="1" x14ac:dyDescent="0.15">
      <c r="A2755" s="25"/>
    </row>
    <row r="2756" spans="1:1" ht="15.95" customHeight="1" x14ac:dyDescent="0.15">
      <c r="A2756" s="25"/>
    </row>
    <row r="2757" spans="1:1" ht="15.95" customHeight="1" x14ac:dyDescent="0.15">
      <c r="A2757" s="25"/>
    </row>
    <row r="2758" spans="1:1" ht="15.95" customHeight="1" x14ac:dyDescent="0.15">
      <c r="A2758" s="25"/>
    </row>
    <row r="2759" spans="1:1" ht="15.95" customHeight="1" x14ac:dyDescent="0.15">
      <c r="A2759" s="25"/>
    </row>
    <row r="2760" spans="1:1" ht="15.95" customHeight="1" x14ac:dyDescent="0.15">
      <c r="A2760" s="25"/>
    </row>
    <row r="2761" spans="1:1" ht="15.95" customHeight="1" x14ac:dyDescent="0.15">
      <c r="A2761" s="25"/>
    </row>
    <row r="2762" spans="1:1" ht="15.95" customHeight="1" x14ac:dyDescent="0.15">
      <c r="A2762" s="25"/>
    </row>
    <row r="2763" spans="1:1" ht="15.95" customHeight="1" x14ac:dyDescent="0.15">
      <c r="A2763" s="25"/>
    </row>
    <row r="2764" spans="1:1" ht="15.95" customHeight="1" x14ac:dyDescent="0.15">
      <c r="A2764" s="25"/>
    </row>
    <row r="2765" spans="1:1" ht="15.95" customHeight="1" x14ac:dyDescent="0.15">
      <c r="A2765" s="25"/>
    </row>
    <row r="2766" spans="1:1" ht="15.95" customHeight="1" x14ac:dyDescent="0.15">
      <c r="A2766" s="25"/>
    </row>
    <row r="2767" spans="1:1" ht="15.95" customHeight="1" x14ac:dyDescent="0.15">
      <c r="A2767" s="25"/>
    </row>
    <row r="2768" spans="1:1" ht="15.95" customHeight="1" x14ac:dyDescent="0.15">
      <c r="A2768" s="25"/>
    </row>
    <row r="2769" spans="1:1" ht="15.95" customHeight="1" x14ac:dyDescent="0.15">
      <c r="A2769" s="25"/>
    </row>
    <row r="2770" spans="1:1" ht="15.95" customHeight="1" x14ac:dyDescent="0.15">
      <c r="A2770" s="25"/>
    </row>
    <row r="2771" spans="1:1" ht="15.95" customHeight="1" x14ac:dyDescent="0.15">
      <c r="A2771" s="25"/>
    </row>
    <row r="2772" spans="1:1" ht="15.95" customHeight="1" x14ac:dyDescent="0.15">
      <c r="A2772" s="25"/>
    </row>
    <row r="2773" spans="1:1" ht="15.95" customHeight="1" x14ac:dyDescent="0.15">
      <c r="A2773" s="25"/>
    </row>
    <row r="2774" spans="1:1" ht="15.95" customHeight="1" x14ac:dyDescent="0.15">
      <c r="A2774" s="25"/>
    </row>
    <row r="2775" spans="1:1" ht="15.95" customHeight="1" x14ac:dyDescent="0.15">
      <c r="A2775" s="25"/>
    </row>
    <row r="2776" spans="1:1" ht="15.95" customHeight="1" x14ac:dyDescent="0.15">
      <c r="A2776" s="25"/>
    </row>
    <row r="2777" spans="1:1" ht="15.95" customHeight="1" x14ac:dyDescent="0.15">
      <c r="A2777" s="25"/>
    </row>
    <row r="2778" spans="1:1" ht="15.95" customHeight="1" x14ac:dyDescent="0.15">
      <c r="A2778" s="25"/>
    </row>
    <row r="2779" spans="1:1" ht="15.95" customHeight="1" x14ac:dyDescent="0.15">
      <c r="A2779" s="25"/>
    </row>
    <row r="2780" spans="1:1" ht="15.95" customHeight="1" x14ac:dyDescent="0.15">
      <c r="A2780" s="25"/>
    </row>
    <row r="2781" spans="1:1" ht="15.95" customHeight="1" x14ac:dyDescent="0.15">
      <c r="A2781" s="25"/>
    </row>
    <row r="2782" spans="1:1" ht="15.95" customHeight="1" x14ac:dyDescent="0.15">
      <c r="A2782" s="25"/>
    </row>
    <row r="2783" spans="1:1" ht="15.95" customHeight="1" x14ac:dyDescent="0.15">
      <c r="A2783" s="25"/>
    </row>
    <row r="2784" spans="1:1" ht="15.95" customHeight="1" x14ac:dyDescent="0.15">
      <c r="A2784" s="25"/>
    </row>
    <row r="2785" spans="1:1" ht="15.95" customHeight="1" x14ac:dyDescent="0.15">
      <c r="A2785" s="25"/>
    </row>
    <row r="2786" spans="1:1" ht="15.95" customHeight="1" x14ac:dyDescent="0.15">
      <c r="A2786" s="25"/>
    </row>
    <row r="2787" spans="1:1" ht="15.95" customHeight="1" x14ac:dyDescent="0.15">
      <c r="A2787" s="25"/>
    </row>
    <row r="2788" spans="1:1" ht="15.95" customHeight="1" x14ac:dyDescent="0.15">
      <c r="A2788" s="25"/>
    </row>
    <row r="2789" spans="1:1" ht="15.95" customHeight="1" x14ac:dyDescent="0.15">
      <c r="A2789" s="25"/>
    </row>
    <row r="2790" spans="1:1" ht="15.95" customHeight="1" x14ac:dyDescent="0.15">
      <c r="A2790" s="25"/>
    </row>
    <row r="2791" spans="1:1" ht="15.95" customHeight="1" x14ac:dyDescent="0.15">
      <c r="A2791" s="25"/>
    </row>
    <row r="2792" spans="1:1" ht="15.95" customHeight="1" x14ac:dyDescent="0.15">
      <c r="A2792" s="25"/>
    </row>
    <row r="2793" spans="1:1" ht="15.95" customHeight="1" x14ac:dyDescent="0.15">
      <c r="A2793" s="25"/>
    </row>
    <row r="2794" spans="1:1" ht="15.95" customHeight="1" x14ac:dyDescent="0.15">
      <c r="A2794" s="25"/>
    </row>
    <row r="2795" spans="1:1" ht="15.95" customHeight="1" x14ac:dyDescent="0.15">
      <c r="A2795" s="25"/>
    </row>
    <row r="2796" spans="1:1" ht="15.95" customHeight="1" x14ac:dyDescent="0.15">
      <c r="A2796" s="25"/>
    </row>
    <row r="2797" spans="1:1" ht="15.95" customHeight="1" x14ac:dyDescent="0.15">
      <c r="A2797" s="25"/>
    </row>
    <row r="2798" spans="1:1" ht="15.95" customHeight="1" x14ac:dyDescent="0.15">
      <c r="A2798" s="25"/>
    </row>
    <row r="2799" spans="1:1" ht="15.95" customHeight="1" x14ac:dyDescent="0.15">
      <c r="A2799" s="25"/>
    </row>
    <row r="2800" spans="1:1" ht="15.95" customHeight="1" x14ac:dyDescent="0.15">
      <c r="A2800" s="25"/>
    </row>
    <row r="2801" spans="1:1" ht="15.95" customHeight="1" x14ac:dyDescent="0.15">
      <c r="A2801" s="25"/>
    </row>
    <row r="2802" spans="1:1" ht="15.95" customHeight="1" x14ac:dyDescent="0.15">
      <c r="A2802" s="25"/>
    </row>
    <row r="2803" spans="1:1" ht="15.95" customHeight="1" x14ac:dyDescent="0.15">
      <c r="A2803" s="25"/>
    </row>
    <row r="2804" spans="1:1" ht="15.95" customHeight="1" x14ac:dyDescent="0.15">
      <c r="A2804" s="25"/>
    </row>
    <row r="2805" spans="1:1" ht="15.95" customHeight="1" x14ac:dyDescent="0.15">
      <c r="A2805" s="25"/>
    </row>
    <row r="2806" spans="1:1" ht="15.95" customHeight="1" x14ac:dyDescent="0.15">
      <c r="A2806" s="25"/>
    </row>
    <row r="2807" spans="1:1" ht="15.95" customHeight="1" x14ac:dyDescent="0.15">
      <c r="A2807" s="25"/>
    </row>
    <row r="2808" spans="1:1" ht="15.95" customHeight="1" x14ac:dyDescent="0.15">
      <c r="A2808" s="25"/>
    </row>
    <row r="2809" spans="1:1" ht="15.95" customHeight="1" x14ac:dyDescent="0.15">
      <c r="A2809" s="25"/>
    </row>
    <row r="2810" spans="1:1" ht="15.95" customHeight="1" x14ac:dyDescent="0.15">
      <c r="A2810" s="25"/>
    </row>
    <row r="2811" spans="1:1" ht="15.95" customHeight="1" x14ac:dyDescent="0.15">
      <c r="A2811" s="25"/>
    </row>
    <row r="2812" spans="1:1" ht="15.95" customHeight="1" x14ac:dyDescent="0.15">
      <c r="A2812" s="25"/>
    </row>
    <row r="2813" spans="1:1" ht="15.95" customHeight="1" x14ac:dyDescent="0.15">
      <c r="A2813" s="25"/>
    </row>
    <row r="2814" spans="1:1" ht="15.95" customHeight="1" x14ac:dyDescent="0.15">
      <c r="A2814" s="25"/>
    </row>
    <row r="2815" spans="1:1" ht="15.95" customHeight="1" x14ac:dyDescent="0.15">
      <c r="A2815" s="25"/>
    </row>
    <row r="2816" spans="1:1" ht="15.95" customHeight="1" x14ac:dyDescent="0.15">
      <c r="A2816" s="25"/>
    </row>
    <row r="2817" spans="1:1" ht="15.95" customHeight="1" x14ac:dyDescent="0.15">
      <c r="A2817" s="25"/>
    </row>
    <row r="2818" spans="1:1" ht="15.95" customHeight="1" x14ac:dyDescent="0.15">
      <c r="A2818" s="25"/>
    </row>
    <row r="2819" spans="1:1" ht="15.95" customHeight="1" x14ac:dyDescent="0.15">
      <c r="A2819" s="25"/>
    </row>
    <row r="2820" spans="1:1" ht="15.95" customHeight="1" x14ac:dyDescent="0.15">
      <c r="A2820" s="25"/>
    </row>
    <row r="2821" spans="1:1" ht="15.95" customHeight="1" x14ac:dyDescent="0.15">
      <c r="A2821" s="25"/>
    </row>
    <row r="2822" spans="1:1" ht="15.95" customHeight="1" x14ac:dyDescent="0.15">
      <c r="A2822" s="25"/>
    </row>
    <row r="2823" spans="1:1" ht="15.95" customHeight="1" x14ac:dyDescent="0.15">
      <c r="A2823" s="25"/>
    </row>
    <row r="2824" spans="1:1" ht="15.95" customHeight="1" x14ac:dyDescent="0.15">
      <c r="A2824" s="25"/>
    </row>
    <row r="2825" spans="1:1" ht="15.95" customHeight="1" x14ac:dyDescent="0.15">
      <c r="A2825" s="25"/>
    </row>
    <row r="2826" spans="1:1" ht="15.95" customHeight="1" x14ac:dyDescent="0.15">
      <c r="A2826" s="25"/>
    </row>
    <row r="2827" spans="1:1" ht="15.95" customHeight="1" x14ac:dyDescent="0.15">
      <c r="A2827" s="25"/>
    </row>
    <row r="2828" spans="1:1" ht="15.95" customHeight="1" x14ac:dyDescent="0.15">
      <c r="A2828" s="25"/>
    </row>
    <row r="2829" spans="1:1" ht="15.95" customHeight="1" x14ac:dyDescent="0.15">
      <c r="A2829" s="25"/>
    </row>
    <row r="2830" spans="1:1" ht="15.95" customHeight="1" x14ac:dyDescent="0.15">
      <c r="A2830" s="25"/>
    </row>
    <row r="2831" spans="1:1" ht="15.95" customHeight="1" x14ac:dyDescent="0.15">
      <c r="A2831" s="25"/>
    </row>
    <row r="2832" spans="1:1" ht="15.95" customHeight="1" x14ac:dyDescent="0.15">
      <c r="A2832" s="25"/>
    </row>
    <row r="2833" spans="1:1" ht="15.95" customHeight="1" x14ac:dyDescent="0.15">
      <c r="A2833" s="25"/>
    </row>
    <row r="2834" spans="1:1" ht="15.95" customHeight="1" x14ac:dyDescent="0.15">
      <c r="A2834" s="25"/>
    </row>
    <row r="2835" spans="1:1" ht="15.95" customHeight="1" x14ac:dyDescent="0.15">
      <c r="A2835" s="25"/>
    </row>
    <row r="2836" spans="1:1" ht="15.95" customHeight="1" x14ac:dyDescent="0.15">
      <c r="A2836" s="25"/>
    </row>
    <row r="2837" spans="1:1" ht="15.95" customHeight="1" x14ac:dyDescent="0.15">
      <c r="A2837" s="25"/>
    </row>
    <row r="2838" spans="1:1" ht="15.95" customHeight="1" x14ac:dyDescent="0.15">
      <c r="A2838" s="25"/>
    </row>
    <row r="2839" spans="1:1" ht="15.95" customHeight="1" x14ac:dyDescent="0.15">
      <c r="A2839" s="25"/>
    </row>
    <row r="2840" spans="1:1" ht="15.95" customHeight="1" x14ac:dyDescent="0.15">
      <c r="A2840" s="25"/>
    </row>
    <row r="2841" spans="1:1" ht="15.95" customHeight="1" x14ac:dyDescent="0.15">
      <c r="A2841" s="25"/>
    </row>
    <row r="2842" spans="1:1" ht="15.95" customHeight="1" x14ac:dyDescent="0.15">
      <c r="A2842" s="25"/>
    </row>
    <row r="2843" spans="1:1" ht="15.95" customHeight="1" x14ac:dyDescent="0.15">
      <c r="A2843" s="25"/>
    </row>
    <row r="2844" spans="1:1" ht="15.95" customHeight="1" x14ac:dyDescent="0.15">
      <c r="A2844" s="25"/>
    </row>
    <row r="2845" spans="1:1" ht="15.95" customHeight="1" x14ac:dyDescent="0.15">
      <c r="A2845" s="25"/>
    </row>
    <row r="2846" spans="1:1" ht="15.95" customHeight="1" x14ac:dyDescent="0.15">
      <c r="A2846" s="25"/>
    </row>
    <row r="2847" spans="1:1" ht="15.95" customHeight="1" x14ac:dyDescent="0.15">
      <c r="A2847" s="25"/>
    </row>
    <row r="2848" spans="1:1" ht="15.95" customHeight="1" x14ac:dyDescent="0.15">
      <c r="A2848" s="25"/>
    </row>
    <row r="2849" spans="1:1" ht="15.95" customHeight="1" x14ac:dyDescent="0.15">
      <c r="A2849" s="25"/>
    </row>
    <row r="2850" spans="1:1" ht="15.95" customHeight="1" x14ac:dyDescent="0.15">
      <c r="A2850" s="25"/>
    </row>
    <row r="2851" spans="1:1" ht="15.95" customHeight="1" x14ac:dyDescent="0.15">
      <c r="A2851" s="25"/>
    </row>
    <row r="2852" spans="1:1" ht="15.95" customHeight="1" x14ac:dyDescent="0.15">
      <c r="A2852" s="25"/>
    </row>
    <row r="2853" spans="1:1" ht="15.95" customHeight="1" x14ac:dyDescent="0.15">
      <c r="A2853" s="25"/>
    </row>
    <row r="2854" spans="1:1" ht="15.95" customHeight="1" x14ac:dyDescent="0.15">
      <c r="A2854" s="25"/>
    </row>
    <row r="2855" spans="1:1" ht="15.95" customHeight="1" x14ac:dyDescent="0.15">
      <c r="A2855" s="25"/>
    </row>
    <row r="2856" spans="1:1" ht="15.95" customHeight="1" x14ac:dyDescent="0.15">
      <c r="A2856" s="25"/>
    </row>
    <row r="2857" spans="1:1" ht="15.95" customHeight="1" x14ac:dyDescent="0.15">
      <c r="A2857" s="25"/>
    </row>
    <row r="2858" spans="1:1" ht="15.95" customHeight="1" x14ac:dyDescent="0.15">
      <c r="A2858" s="25"/>
    </row>
    <row r="2859" spans="1:1" ht="15.95" customHeight="1" x14ac:dyDescent="0.15">
      <c r="A2859" s="25"/>
    </row>
    <row r="2860" spans="1:1" ht="15.95" customHeight="1" x14ac:dyDescent="0.15">
      <c r="A2860" s="25"/>
    </row>
    <row r="2861" spans="1:1" ht="15.95" customHeight="1" x14ac:dyDescent="0.15">
      <c r="A2861" s="25"/>
    </row>
    <row r="2862" spans="1:1" ht="15.95" customHeight="1" x14ac:dyDescent="0.15">
      <c r="A2862" s="25"/>
    </row>
    <row r="2863" spans="1:1" ht="15.95" customHeight="1" x14ac:dyDescent="0.15">
      <c r="A2863" s="25"/>
    </row>
    <row r="2864" spans="1:1" ht="15.95" customHeight="1" x14ac:dyDescent="0.15">
      <c r="A2864" s="25"/>
    </row>
    <row r="2865" spans="1:1" ht="15.95" customHeight="1" x14ac:dyDescent="0.15">
      <c r="A2865" s="25"/>
    </row>
    <row r="2866" spans="1:1" ht="15.95" customHeight="1" x14ac:dyDescent="0.15">
      <c r="A2866" s="25"/>
    </row>
    <row r="2867" spans="1:1" ht="15.95" customHeight="1" x14ac:dyDescent="0.15">
      <c r="A2867" s="25"/>
    </row>
    <row r="2868" spans="1:1" ht="15.95" customHeight="1" x14ac:dyDescent="0.15">
      <c r="A2868" s="25"/>
    </row>
    <row r="2869" spans="1:1" ht="15.95" customHeight="1" x14ac:dyDescent="0.15">
      <c r="A2869" s="25"/>
    </row>
    <row r="2870" spans="1:1" ht="15.95" customHeight="1" x14ac:dyDescent="0.15">
      <c r="A2870" s="25"/>
    </row>
    <row r="2871" spans="1:1" ht="15.95" customHeight="1" x14ac:dyDescent="0.15">
      <c r="A2871" s="25"/>
    </row>
    <row r="2872" spans="1:1" ht="15.95" customHeight="1" x14ac:dyDescent="0.15">
      <c r="A2872" s="25"/>
    </row>
    <row r="2873" spans="1:1" ht="15.95" customHeight="1" x14ac:dyDescent="0.15">
      <c r="A2873" s="25"/>
    </row>
    <row r="2874" spans="1:1" ht="15.95" customHeight="1" x14ac:dyDescent="0.15">
      <c r="A2874" s="25"/>
    </row>
    <row r="2875" spans="1:1" ht="15.95" customHeight="1" x14ac:dyDescent="0.15">
      <c r="A2875" s="25"/>
    </row>
    <row r="2876" spans="1:1" ht="15.95" customHeight="1" x14ac:dyDescent="0.15">
      <c r="A2876" s="25"/>
    </row>
    <row r="2877" spans="1:1" ht="15.95" customHeight="1" x14ac:dyDescent="0.15">
      <c r="A2877" s="25"/>
    </row>
    <row r="2878" spans="1:1" ht="15.95" customHeight="1" x14ac:dyDescent="0.15">
      <c r="A2878" s="25"/>
    </row>
    <row r="2879" spans="1:1" ht="15.95" customHeight="1" x14ac:dyDescent="0.15">
      <c r="A2879" s="25"/>
    </row>
    <row r="2880" spans="1:1" ht="15.95" customHeight="1" x14ac:dyDescent="0.15">
      <c r="A2880" s="25"/>
    </row>
    <row r="2881" spans="1:1" ht="15.95" customHeight="1" x14ac:dyDescent="0.15">
      <c r="A2881" s="25"/>
    </row>
    <row r="2882" spans="1:1" ht="15.95" customHeight="1" x14ac:dyDescent="0.15">
      <c r="A2882" s="25"/>
    </row>
    <row r="2883" spans="1:1" ht="15.95" customHeight="1" x14ac:dyDescent="0.15">
      <c r="A2883" s="25"/>
    </row>
    <row r="2884" spans="1:1" ht="15.95" customHeight="1" x14ac:dyDescent="0.15">
      <c r="A2884" s="25"/>
    </row>
    <row r="2885" spans="1:1" ht="15.95" customHeight="1" x14ac:dyDescent="0.15">
      <c r="A2885" s="25"/>
    </row>
    <row r="2886" spans="1:1" ht="15.95" customHeight="1" x14ac:dyDescent="0.15">
      <c r="A2886" s="25"/>
    </row>
    <row r="2887" spans="1:1" ht="15.95" customHeight="1" x14ac:dyDescent="0.15">
      <c r="A2887" s="25"/>
    </row>
    <row r="2888" spans="1:1" ht="15.95" customHeight="1" x14ac:dyDescent="0.15">
      <c r="A2888" s="25"/>
    </row>
    <row r="2889" spans="1:1" ht="15.95" customHeight="1" x14ac:dyDescent="0.15">
      <c r="A2889" s="25"/>
    </row>
    <row r="2890" spans="1:1" ht="15.95" customHeight="1" x14ac:dyDescent="0.15">
      <c r="A2890" s="25"/>
    </row>
    <row r="2891" spans="1:1" ht="15.95" customHeight="1" x14ac:dyDescent="0.15">
      <c r="A2891" s="25"/>
    </row>
    <row r="2892" spans="1:1" ht="15.95" customHeight="1" x14ac:dyDescent="0.15">
      <c r="A2892" s="25"/>
    </row>
    <row r="2893" spans="1:1" ht="15.95" customHeight="1" x14ac:dyDescent="0.15">
      <c r="A2893" s="25"/>
    </row>
    <row r="2894" spans="1:1" ht="15.95" customHeight="1" x14ac:dyDescent="0.15">
      <c r="A2894" s="25"/>
    </row>
    <row r="2895" spans="1:1" ht="15.95" customHeight="1" x14ac:dyDescent="0.15">
      <c r="A2895" s="25"/>
    </row>
    <row r="2896" spans="1:1" ht="15.95" customHeight="1" x14ac:dyDescent="0.15">
      <c r="A2896" s="25"/>
    </row>
    <row r="2897" spans="1:1" ht="15.95" customHeight="1" x14ac:dyDescent="0.15">
      <c r="A2897" s="25"/>
    </row>
    <row r="2898" spans="1:1" ht="15.95" customHeight="1" x14ac:dyDescent="0.15">
      <c r="A2898" s="25"/>
    </row>
    <row r="2899" spans="1:1" ht="15.95" customHeight="1" x14ac:dyDescent="0.15">
      <c r="A2899" s="25"/>
    </row>
    <row r="2900" spans="1:1" ht="15.95" customHeight="1" x14ac:dyDescent="0.15">
      <c r="A2900" s="25"/>
    </row>
    <row r="2901" spans="1:1" ht="15.95" customHeight="1" x14ac:dyDescent="0.15">
      <c r="A2901" s="25"/>
    </row>
    <row r="2902" spans="1:1" ht="15.95" customHeight="1" x14ac:dyDescent="0.15">
      <c r="A2902" s="25"/>
    </row>
    <row r="2903" spans="1:1" ht="15.95" customHeight="1" x14ac:dyDescent="0.15">
      <c r="A2903" s="25"/>
    </row>
    <row r="2904" spans="1:1" ht="15.95" customHeight="1" x14ac:dyDescent="0.15">
      <c r="A2904" s="25"/>
    </row>
    <row r="2905" spans="1:1" ht="15.95" customHeight="1" x14ac:dyDescent="0.15">
      <c r="A2905" s="25"/>
    </row>
    <row r="2906" spans="1:1" ht="15.95" customHeight="1" x14ac:dyDescent="0.15">
      <c r="A2906" s="25"/>
    </row>
    <row r="2907" spans="1:1" ht="15.95" customHeight="1" x14ac:dyDescent="0.15">
      <c r="A2907" s="25"/>
    </row>
    <row r="2908" spans="1:1" ht="15.95" customHeight="1" x14ac:dyDescent="0.15">
      <c r="A2908" s="25"/>
    </row>
    <row r="2909" spans="1:1" ht="15.95" customHeight="1" x14ac:dyDescent="0.15">
      <c r="A2909" s="25"/>
    </row>
    <row r="2910" spans="1:1" ht="15.95" customHeight="1" x14ac:dyDescent="0.15">
      <c r="A2910" s="25"/>
    </row>
    <row r="2911" spans="1:1" ht="15.95" customHeight="1" x14ac:dyDescent="0.15">
      <c r="A2911" s="25"/>
    </row>
    <row r="2912" spans="1:1" ht="15.95" customHeight="1" x14ac:dyDescent="0.15">
      <c r="A2912" s="25"/>
    </row>
    <row r="2913" spans="1:1" ht="15.95" customHeight="1" x14ac:dyDescent="0.15">
      <c r="A2913" s="25"/>
    </row>
    <row r="2914" spans="1:1" ht="15.95" customHeight="1" x14ac:dyDescent="0.15">
      <c r="A2914" s="25"/>
    </row>
    <row r="2915" spans="1:1" ht="15.95" customHeight="1" x14ac:dyDescent="0.15">
      <c r="A2915" s="25"/>
    </row>
    <row r="2916" spans="1:1" ht="15.95" customHeight="1" x14ac:dyDescent="0.15">
      <c r="A2916" s="25"/>
    </row>
    <row r="2917" spans="1:1" ht="15.95" customHeight="1" x14ac:dyDescent="0.15">
      <c r="A2917" s="25"/>
    </row>
    <row r="2918" spans="1:1" ht="15.95" customHeight="1" x14ac:dyDescent="0.15">
      <c r="A2918" s="25"/>
    </row>
    <row r="2919" spans="1:1" ht="15.95" customHeight="1" x14ac:dyDescent="0.15">
      <c r="A2919" s="25"/>
    </row>
    <row r="2920" spans="1:1" ht="15.95" customHeight="1" x14ac:dyDescent="0.15">
      <c r="A2920" s="25"/>
    </row>
    <row r="2921" spans="1:1" ht="15.95" customHeight="1" x14ac:dyDescent="0.15">
      <c r="A2921" s="25"/>
    </row>
    <row r="2922" spans="1:1" ht="15.95" customHeight="1" x14ac:dyDescent="0.15">
      <c r="A2922" s="25"/>
    </row>
    <row r="2923" spans="1:1" ht="15.95" customHeight="1" x14ac:dyDescent="0.15">
      <c r="A2923" s="25"/>
    </row>
    <row r="2924" spans="1:1" ht="15.95" customHeight="1" x14ac:dyDescent="0.15">
      <c r="A2924" s="25"/>
    </row>
    <row r="2925" spans="1:1" ht="15.95" customHeight="1" x14ac:dyDescent="0.15">
      <c r="A2925" s="25"/>
    </row>
    <row r="2926" spans="1:1" ht="15.95" customHeight="1" x14ac:dyDescent="0.15">
      <c r="A2926" s="25"/>
    </row>
    <row r="2927" spans="1:1" ht="15.95" customHeight="1" x14ac:dyDescent="0.15">
      <c r="A2927" s="25"/>
    </row>
    <row r="2928" spans="1:1" ht="15.95" customHeight="1" x14ac:dyDescent="0.15">
      <c r="A2928" s="25"/>
    </row>
    <row r="2929" spans="1:1" ht="15.95" customHeight="1" x14ac:dyDescent="0.15">
      <c r="A2929" s="25"/>
    </row>
    <row r="2930" spans="1:1" ht="15.95" customHeight="1" x14ac:dyDescent="0.15">
      <c r="A2930" s="25"/>
    </row>
    <row r="2931" spans="1:1" ht="15.95" customHeight="1" x14ac:dyDescent="0.15">
      <c r="A2931" s="25"/>
    </row>
    <row r="2932" spans="1:1" ht="15.95" customHeight="1" x14ac:dyDescent="0.15">
      <c r="A2932" s="25"/>
    </row>
    <row r="2933" spans="1:1" ht="15.95" customHeight="1" x14ac:dyDescent="0.15">
      <c r="A2933" s="25"/>
    </row>
    <row r="2934" spans="1:1" ht="15.95" customHeight="1" x14ac:dyDescent="0.15">
      <c r="A2934" s="25"/>
    </row>
    <row r="2935" spans="1:1" ht="15.95" customHeight="1" x14ac:dyDescent="0.15">
      <c r="A2935" s="25"/>
    </row>
    <row r="2936" spans="1:1" ht="15.95" customHeight="1" x14ac:dyDescent="0.15">
      <c r="A2936" s="25"/>
    </row>
    <row r="2937" spans="1:1" ht="15.95" customHeight="1" x14ac:dyDescent="0.15">
      <c r="A2937" s="25"/>
    </row>
    <row r="2938" spans="1:1" ht="15.95" customHeight="1" x14ac:dyDescent="0.15">
      <c r="A2938" s="25"/>
    </row>
    <row r="2939" spans="1:1" ht="15.95" customHeight="1" x14ac:dyDescent="0.15">
      <c r="A2939" s="25"/>
    </row>
    <row r="2940" spans="1:1" ht="15.95" customHeight="1" x14ac:dyDescent="0.15">
      <c r="A2940" s="25"/>
    </row>
    <row r="2941" spans="1:1" ht="15.95" customHeight="1" x14ac:dyDescent="0.15">
      <c r="A2941" s="25"/>
    </row>
    <row r="2942" spans="1:1" ht="15.95" customHeight="1" x14ac:dyDescent="0.15">
      <c r="A2942" s="25"/>
    </row>
    <row r="2943" spans="1:1" ht="15.95" customHeight="1" x14ac:dyDescent="0.15">
      <c r="A2943" s="25"/>
    </row>
    <row r="2944" spans="1:1" ht="15.95" customHeight="1" x14ac:dyDescent="0.15">
      <c r="A2944" s="25"/>
    </row>
    <row r="2945" spans="1:1" ht="15.95" customHeight="1" x14ac:dyDescent="0.15">
      <c r="A2945" s="25"/>
    </row>
    <row r="2946" spans="1:1" ht="15.95" customHeight="1" x14ac:dyDescent="0.15">
      <c r="A2946" s="25"/>
    </row>
    <row r="2947" spans="1:1" ht="15.95" customHeight="1" x14ac:dyDescent="0.15">
      <c r="A2947" s="25"/>
    </row>
    <row r="2948" spans="1:1" ht="15.95" customHeight="1" x14ac:dyDescent="0.15">
      <c r="A2948" s="25"/>
    </row>
    <row r="2949" spans="1:1" ht="15.95" customHeight="1" x14ac:dyDescent="0.15">
      <c r="A2949" s="25"/>
    </row>
    <row r="2950" spans="1:1" ht="15.95" customHeight="1" x14ac:dyDescent="0.15">
      <c r="A2950" s="25"/>
    </row>
    <row r="2951" spans="1:1" ht="15.95" customHeight="1" x14ac:dyDescent="0.15">
      <c r="A2951" s="25"/>
    </row>
    <row r="2952" spans="1:1" ht="15.95" customHeight="1" x14ac:dyDescent="0.15">
      <c r="A2952" s="25"/>
    </row>
    <row r="2953" spans="1:1" ht="15.95" customHeight="1" x14ac:dyDescent="0.15">
      <c r="A2953" s="25"/>
    </row>
    <row r="2954" spans="1:1" ht="15.95" customHeight="1" x14ac:dyDescent="0.15">
      <c r="A2954" s="25"/>
    </row>
    <row r="2955" spans="1:1" ht="15.95" customHeight="1" x14ac:dyDescent="0.15">
      <c r="A2955" s="25"/>
    </row>
    <row r="2956" spans="1:1" ht="15.95" customHeight="1" x14ac:dyDescent="0.15">
      <c r="A2956" s="25"/>
    </row>
    <row r="2957" spans="1:1" ht="15.95" customHeight="1" x14ac:dyDescent="0.15">
      <c r="A2957" s="25"/>
    </row>
    <row r="2958" spans="1:1" ht="15.95" customHeight="1" x14ac:dyDescent="0.15">
      <c r="A2958" s="25"/>
    </row>
    <row r="2959" spans="1:1" ht="15.95" customHeight="1" x14ac:dyDescent="0.15">
      <c r="A2959" s="25"/>
    </row>
    <row r="2960" spans="1:1" ht="15.95" customHeight="1" x14ac:dyDescent="0.15">
      <c r="A2960" s="25"/>
    </row>
    <row r="2961" spans="1:1" ht="15.95" customHeight="1" x14ac:dyDescent="0.15">
      <c r="A2961" s="25"/>
    </row>
    <row r="2962" spans="1:1" ht="15.95" customHeight="1" x14ac:dyDescent="0.15">
      <c r="A2962" s="25"/>
    </row>
    <row r="2963" spans="1:1" ht="15.95" customHeight="1" x14ac:dyDescent="0.15">
      <c r="A2963" s="25"/>
    </row>
    <row r="2964" spans="1:1" ht="15.95" customHeight="1" x14ac:dyDescent="0.15">
      <c r="A2964" s="25"/>
    </row>
    <row r="2965" spans="1:1" ht="15.95" customHeight="1" x14ac:dyDescent="0.15">
      <c r="A2965" s="25"/>
    </row>
    <row r="2966" spans="1:1" ht="15.95" customHeight="1" x14ac:dyDescent="0.15">
      <c r="A2966" s="25"/>
    </row>
    <row r="2967" spans="1:1" ht="15.95" customHeight="1" x14ac:dyDescent="0.15">
      <c r="A2967" s="25"/>
    </row>
    <row r="2968" spans="1:1" ht="15.95" customHeight="1" x14ac:dyDescent="0.15">
      <c r="A2968" s="25"/>
    </row>
    <row r="2969" spans="1:1" ht="15.95" customHeight="1" x14ac:dyDescent="0.15">
      <c r="A2969" s="25"/>
    </row>
    <row r="2970" spans="1:1" ht="15.95" customHeight="1" x14ac:dyDescent="0.15">
      <c r="A2970" s="25"/>
    </row>
    <row r="2971" spans="1:1" ht="15.95" customHeight="1" x14ac:dyDescent="0.15">
      <c r="A2971" s="25"/>
    </row>
    <row r="2972" spans="1:1" ht="15.95" customHeight="1" x14ac:dyDescent="0.15">
      <c r="A2972" s="25"/>
    </row>
    <row r="2973" spans="1:1" ht="15.95" customHeight="1" x14ac:dyDescent="0.15">
      <c r="A2973" s="25"/>
    </row>
    <row r="2974" spans="1:1" ht="15.95" customHeight="1" x14ac:dyDescent="0.15">
      <c r="A2974" s="25"/>
    </row>
    <row r="2975" spans="1:1" ht="15.95" customHeight="1" x14ac:dyDescent="0.15">
      <c r="A2975" s="25"/>
    </row>
    <row r="2976" spans="1:1" ht="15.95" customHeight="1" x14ac:dyDescent="0.15">
      <c r="A2976" s="25"/>
    </row>
    <row r="2977" spans="1:1" ht="15.95" customHeight="1" x14ac:dyDescent="0.15">
      <c r="A2977" s="25"/>
    </row>
    <row r="2978" spans="1:1" ht="15.95" customHeight="1" x14ac:dyDescent="0.15">
      <c r="A2978" s="25"/>
    </row>
    <row r="2979" spans="1:1" ht="15.95" customHeight="1" x14ac:dyDescent="0.15">
      <c r="A2979" s="25"/>
    </row>
    <row r="2980" spans="1:1" ht="15.95" customHeight="1" x14ac:dyDescent="0.15">
      <c r="A2980" s="25"/>
    </row>
    <row r="2981" spans="1:1" ht="15.95" customHeight="1" x14ac:dyDescent="0.15">
      <c r="A2981" s="25"/>
    </row>
    <row r="2982" spans="1:1" ht="15.95" customHeight="1" x14ac:dyDescent="0.15">
      <c r="A2982" s="25"/>
    </row>
    <row r="2983" spans="1:1" ht="15.95" customHeight="1" x14ac:dyDescent="0.15">
      <c r="A2983" s="25"/>
    </row>
    <row r="2984" spans="1:1" ht="15.95" customHeight="1" x14ac:dyDescent="0.15">
      <c r="A2984" s="25"/>
    </row>
    <row r="2985" spans="1:1" ht="15.95" customHeight="1" x14ac:dyDescent="0.15">
      <c r="A2985" s="25"/>
    </row>
    <row r="2986" spans="1:1" ht="15.95" customHeight="1" x14ac:dyDescent="0.15">
      <c r="A2986" s="25"/>
    </row>
    <row r="2987" spans="1:1" ht="15.95" customHeight="1" x14ac:dyDescent="0.15">
      <c r="A2987" s="25"/>
    </row>
    <row r="2988" spans="1:1" ht="15.95" customHeight="1" x14ac:dyDescent="0.15">
      <c r="A2988" s="25"/>
    </row>
    <row r="2989" spans="1:1" ht="15.95" customHeight="1" x14ac:dyDescent="0.15">
      <c r="A2989" s="25"/>
    </row>
    <row r="2990" spans="1:1" ht="15.95" customHeight="1" x14ac:dyDescent="0.15">
      <c r="A2990" s="25"/>
    </row>
    <row r="2991" spans="1:1" ht="15.95" customHeight="1" x14ac:dyDescent="0.15">
      <c r="A2991" s="25"/>
    </row>
    <row r="2992" spans="1:1" ht="15.95" customHeight="1" x14ac:dyDescent="0.15">
      <c r="A2992" s="25"/>
    </row>
    <row r="2993" spans="1:1" ht="15.95" customHeight="1" x14ac:dyDescent="0.15">
      <c r="A2993" s="25"/>
    </row>
    <row r="2994" spans="1:1" ht="15.95" customHeight="1" x14ac:dyDescent="0.15">
      <c r="A2994" s="25"/>
    </row>
    <row r="2995" spans="1:1" ht="15.95" customHeight="1" x14ac:dyDescent="0.15">
      <c r="A2995" s="25"/>
    </row>
    <row r="2996" spans="1:1" ht="15.95" customHeight="1" x14ac:dyDescent="0.15">
      <c r="A2996" s="25"/>
    </row>
    <row r="2997" spans="1:1" ht="15.95" customHeight="1" x14ac:dyDescent="0.15">
      <c r="A2997" s="25"/>
    </row>
    <row r="2998" spans="1:1" ht="15.95" customHeight="1" x14ac:dyDescent="0.15">
      <c r="A2998" s="25"/>
    </row>
    <row r="2999" spans="1:1" ht="15.95" customHeight="1" x14ac:dyDescent="0.15">
      <c r="A2999" s="25"/>
    </row>
    <row r="3000" spans="1:1" ht="15.95" customHeight="1" x14ac:dyDescent="0.15">
      <c r="A3000" s="25"/>
    </row>
    <row r="3001" spans="1:1" ht="15.95" customHeight="1" x14ac:dyDescent="0.15">
      <c r="A3001" s="25"/>
    </row>
    <row r="3002" spans="1:1" ht="15.95" customHeight="1" x14ac:dyDescent="0.15">
      <c r="A3002" s="25"/>
    </row>
    <row r="3003" spans="1:1" ht="15.95" customHeight="1" x14ac:dyDescent="0.15">
      <c r="A3003" s="25"/>
    </row>
    <row r="3004" spans="1:1" ht="15.95" customHeight="1" x14ac:dyDescent="0.15">
      <c r="A3004" s="25"/>
    </row>
    <row r="3005" spans="1:1" ht="15.95" customHeight="1" x14ac:dyDescent="0.15">
      <c r="A3005" s="25"/>
    </row>
    <row r="3006" spans="1:1" ht="15.95" customHeight="1" x14ac:dyDescent="0.15">
      <c r="A3006" s="25"/>
    </row>
    <row r="3007" spans="1:1" ht="15.95" customHeight="1" x14ac:dyDescent="0.15">
      <c r="A3007" s="25"/>
    </row>
    <row r="3008" spans="1:1" ht="15.95" customHeight="1" x14ac:dyDescent="0.15">
      <c r="A3008" s="25"/>
    </row>
    <row r="3009" spans="1:1" ht="15.95" customHeight="1" x14ac:dyDescent="0.15">
      <c r="A3009" s="25"/>
    </row>
    <row r="3010" spans="1:1" ht="15.95" customHeight="1" x14ac:dyDescent="0.15">
      <c r="A3010" s="25"/>
    </row>
    <row r="3011" spans="1:1" ht="15.95" customHeight="1" x14ac:dyDescent="0.15">
      <c r="A3011" s="25"/>
    </row>
    <row r="3012" spans="1:1" ht="15.95" customHeight="1" x14ac:dyDescent="0.15">
      <c r="A3012" s="25"/>
    </row>
    <row r="3013" spans="1:1" ht="15.95" customHeight="1" x14ac:dyDescent="0.15">
      <c r="A3013" s="25"/>
    </row>
    <row r="3014" spans="1:1" ht="15.95" customHeight="1" x14ac:dyDescent="0.15">
      <c r="A3014" s="25"/>
    </row>
    <row r="3015" spans="1:1" ht="15.95" customHeight="1" x14ac:dyDescent="0.15">
      <c r="A3015" s="25"/>
    </row>
    <row r="3016" spans="1:1" ht="15.95" customHeight="1" x14ac:dyDescent="0.15">
      <c r="A3016" s="25"/>
    </row>
    <row r="3017" spans="1:1" ht="15.95" customHeight="1" x14ac:dyDescent="0.15">
      <c r="A3017" s="25"/>
    </row>
    <row r="3018" spans="1:1" ht="15.95" customHeight="1" x14ac:dyDescent="0.15">
      <c r="A3018" s="25"/>
    </row>
    <row r="3019" spans="1:1" ht="15.95" customHeight="1" x14ac:dyDescent="0.15">
      <c r="A3019" s="25"/>
    </row>
    <row r="3020" spans="1:1" ht="15.95" customHeight="1" x14ac:dyDescent="0.15">
      <c r="A3020" s="25"/>
    </row>
    <row r="3021" spans="1:1" ht="15.95" customHeight="1" x14ac:dyDescent="0.15">
      <c r="A3021" s="25"/>
    </row>
    <row r="3022" spans="1:1" ht="15.95" customHeight="1" x14ac:dyDescent="0.15">
      <c r="A3022" s="25"/>
    </row>
    <row r="3023" spans="1:1" ht="15.95" customHeight="1" x14ac:dyDescent="0.15">
      <c r="A3023" s="25"/>
    </row>
    <row r="3024" spans="1:1" ht="15.95" customHeight="1" x14ac:dyDescent="0.15">
      <c r="A3024" s="25"/>
    </row>
    <row r="3025" spans="1:1" ht="15.95" customHeight="1" x14ac:dyDescent="0.15">
      <c r="A3025" s="25"/>
    </row>
    <row r="3026" spans="1:1" ht="15.95" customHeight="1" x14ac:dyDescent="0.15">
      <c r="A3026" s="25"/>
    </row>
    <row r="3027" spans="1:1" ht="15.95" customHeight="1" x14ac:dyDescent="0.15">
      <c r="A3027" s="25"/>
    </row>
    <row r="3028" spans="1:1" ht="15.95" customHeight="1" x14ac:dyDescent="0.15">
      <c r="A3028" s="25"/>
    </row>
    <row r="3029" spans="1:1" ht="15.95" customHeight="1" x14ac:dyDescent="0.15">
      <c r="A3029" s="25"/>
    </row>
    <row r="3030" spans="1:1" ht="15.95" customHeight="1" x14ac:dyDescent="0.15">
      <c r="A3030" s="25"/>
    </row>
    <row r="3031" spans="1:1" ht="15.95" customHeight="1" x14ac:dyDescent="0.15">
      <c r="A3031" s="25"/>
    </row>
    <row r="3032" spans="1:1" ht="15.95" customHeight="1" x14ac:dyDescent="0.15">
      <c r="A3032" s="25"/>
    </row>
    <row r="3033" spans="1:1" ht="15.95" customHeight="1" x14ac:dyDescent="0.15">
      <c r="A3033" s="25"/>
    </row>
    <row r="3034" spans="1:1" ht="15.95" customHeight="1" x14ac:dyDescent="0.15">
      <c r="A3034" s="25"/>
    </row>
    <row r="3035" spans="1:1" ht="15.95" customHeight="1" x14ac:dyDescent="0.15">
      <c r="A3035" s="25"/>
    </row>
    <row r="3036" spans="1:1" ht="15.95" customHeight="1" x14ac:dyDescent="0.15">
      <c r="A3036" s="25"/>
    </row>
    <row r="3037" spans="1:1" ht="15.95" customHeight="1" x14ac:dyDescent="0.15">
      <c r="A3037" s="25"/>
    </row>
    <row r="3038" spans="1:1" ht="15.95" customHeight="1" x14ac:dyDescent="0.15">
      <c r="A3038" s="25"/>
    </row>
    <row r="3039" spans="1:1" ht="15.95" customHeight="1" x14ac:dyDescent="0.15">
      <c r="A3039" s="25"/>
    </row>
    <row r="3040" spans="1:1" ht="15.95" customHeight="1" x14ac:dyDescent="0.15">
      <c r="A3040" s="25"/>
    </row>
    <row r="3041" spans="1:1" ht="15.95" customHeight="1" x14ac:dyDescent="0.15">
      <c r="A3041" s="25"/>
    </row>
    <row r="3042" spans="1:1" ht="15.95" customHeight="1" x14ac:dyDescent="0.15">
      <c r="A3042" s="25"/>
    </row>
    <row r="3043" spans="1:1" ht="15.95" customHeight="1" x14ac:dyDescent="0.15">
      <c r="A3043" s="25"/>
    </row>
    <row r="3044" spans="1:1" ht="15.95" customHeight="1" x14ac:dyDescent="0.15">
      <c r="A3044" s="25"/>
    </row>
    <row r="3045" spans="1:1" ht="15.95" customHeight="1" x14ac:dyDescent="0.15">
      <c r="A3045" s="25"/>
    </row>
    <row r="3046" spans="1:1" ht="15.95" customHeight="1" x14ac:dyDescent="0.15">
      <c r="A3046" s="25"/>
    </row>
    <row r="3047" spans="1:1" ht="15.95" customHeight="1" x14ac:dyDescent="0.15">
      <c r="A3047" s="25"/>
    </row>
    <row r="3048" spans="1:1" ht="15.95" customHeight="1" x14ac:dyDescent="0.15">
      <c r="A3048" s="25"/>
    </row>
    <row r="3049" spans="1:1" ht="15.95" customHeight="1" x14ac:dyDescent="0.15">
      <c r="A3049" s="25"/>
    </row>
    <row r="3050" spans="1:1" ht="15.95" customHeight="1" x14ac:dyDescent="0.15">
      <c r="A3050" s="25"/>
    </row>
    <row r="3051" spans="1:1" ht="15.95" customHeight="1" x14ac:dyDescent="0.15">
      <c r="A3051" s="25"/>
    </row>
    <row r="3052" spans="1:1" ht="15.95" customHeight="1" x14ac:dyDescent="0.15">
      <c r="A3052" s="25"/>
    </row>
    <row r="3053" spans="1:1" ht="15.95" customHeight="1" x14ac:dyDescent="0.15">
      <c r="A3053" s="25"/>
    </row>
    <row r="3054" spans="1:1" ht="15.95" customHeight="1" x14ac:dyDescent="0.15">
      <c r="A3054" s="25"/>
    </row>
    <row r="3055" spans="1:1" ht="15.95" customHeight="1" x14ac:dyDescent="0.15">
      <c r="A3055" s="25"/>
    </row>
    <row r="3056" spans="1:1" ht="15.95" customHeight="1" x14ac:dyDescent="0.15">
      <c r="A3056" s="25"/>
    </row>
    <row r="3057" spans="1:1" ht="15.95" customHeight="1" x14ac:dyDescent="0.15">
      <c r="A3057" s="25"/>
    </row>
    <row r="3058" spans="1:1" ht="15.95" customHeight="1" x14ac:dyDescent="0.15">
      <c r="A3058" s="25"/>
    </row>
    <row r="3059" spans="1:1" ht="15.95" customHeight="1" x14ac:dyDescent="0.15">
      <c r="A3059" s="25"/>
    </row>
    <row r="3060" spans="1:1" ht="15.95" customHeight="1" x14ac:dyDescent="0.15">
      <c r="A3060" s="25"/>
    </row>
    <row r="3061" spans="1:1" ht="15.95" customHeight="1" x14ac:dyDescent="0.15">
      <c r="A3061" s="25"/>
    </row>
    <row r="3062" spans="1:1" ht="15.95" customHeight="1" x14ac:dyDescent="0.15">
      <c r="A3062" s="25"/>
    </row>
    <row r="3063" spans="1:1" ht="15.95" customHeight="1" x14ac:dyDescent="0.15">
      <c r="A3063" s="25"/>
    </row>
    <row r="3064" spans="1:1" ht="15.95" customHeight="1" x14ac:dyDescent="0.15">
      <c r="A3064" s="25"/>
    </row>
    <row r="3065" spans="1:1" ht="15.95" customHeight="1" x14ac:dyDescent="0.15">
      <c r="A3065" s="25"/>
    </row>
    <row r="3066" spans="1:1" ht="15.95" customHeight="1" x14ac:dyDescent="0.15">
      <c r="A3066" s="25"/>
    </row>
    <row r="3067" spans="1:1" ht="15.95" customHeight="1" x14ac:dyDescent="0.15">
      <c r="A3067" s="25"/>
    </row>
    <row r="3068" spans="1:1" ht="15.95" customHeight="1" x14ac:dyDescent="0.15">
      <c r="A3068" s="25"/>
    </row>
    <row r="3069" spans="1:1" ht="15.95" customHeight="1" x14ac:dyDescent="0.15">
      <c r="A3069" s="25"/>
    </row>
    <row r="3070" spans="1:1" ht="15.95" customHeight="1" x14ac:dyDescent="0.15">
      <c r="A3070" s="25"/>
    </row>
    <row r="3071" spans="1:1" ht="15.95" customHeight="1" x14ac:dyDescent="0.15">
      <c r="A3071" s="25"/>
    </row>
    <row r="3072" spans="1:1" ht="15.95" customHeight="1" x14ac:dyDescent="0.15">
      <c r="A3072" s="25"/>
    </row>
    <row r="3073" spans="1:1" ht="15.95" customHeight="1" x14ac:dyDescent="0.15">
      <c r="A3073" s="25"/>
    </row>
    <row r="3074" spans="1:1" ht="15.95" customHeight="1" x14ac:dyDescent="0.15">
      <c r="A3074" s="25"/>
    </row>
    <row r="3075" spans="1:1" ht="15.95" customHeight="1" x14ac:dyDescent="0.15">
      <c r="A3075" s="25"/>
    </row>
    <row r="3076" spans="1:1" ht="15.95" customHeight="1" x14ac:dyDescent="0.15">
      <c r="A3076" s="25"/>
    </row>
    <row r="3077" spans="1:1" ht="15.95" customHeight="1" x14ac:dyDescent="0.15">
      <c r="A3077" s="25"/>
    </row>
    <row r="3078" spans="1:1" ht="15.95" customHeight="1" x14ac:dyDescent="0.15">
      <c r="A3078" s="25"/>
    </row>
    <row r="3079" spans="1:1" ht="15.95" customHeight="1" x14ac:dyDescent="0.15">
      <c r="A3079" s="25"/>
    </row>
    <row r="3080" spans="1:1" ht="15.95" customHeight="1" x14ac:dyDescent="0.15">
      <c r="A3080" s="25"/>
    </row>
    <row r="3081" spans="1:1" ht="15.95" customHeight="1" x14ac:dyDescent="0.15">
      <c r="A3081" s="25"/>
    </row>
    <row r="3082" spans="1:1" ht="15.95" customHeight="1" x14ac:dyDescent="0.15">
      <c r="A3082" s="25"/>
    </row>
    <row r="3083" spans="1:1" ht="15.95" customHeight="1" x14ac:dyDescent="0.15">
      <c r="A3083" s="25"/>
    </row>
    <row r="3084" spans="1:1" ht="15.95" customHeight="1" x14ac:dyDescent="0.15">
      <c r="A3084" s="25"/>
    </row>
    <row r="3085" spans="1:1" ht="15.95" customHeight="1" x14ac:dyDescent="0.15">
      <c r="A3085" s="25"/>
    </row>
    <row r="3086" spans="1:1" ht="15.95" customHeight="1" x14ac:dyDescent="0.15">
      <c r="A3086" s="25"/>
    </row>
    <row r="3087" spans="1:1" ht="15.95" customHeight="1" x14ac:dyDescent="0.15">
      <c r="A3087" s="25"/>
    </row>
    <row r="3088" spans="1:1" ht="15.95" customHeight="1" x14ac:dyDescent="0.15">
      <c r="A3088" s="25"/>
    </row>
    <row r="3089" spans="1:1" ht="15.95" customHeight="1" x14ac:dyDescent="0.15">
      <c r="A3089" s="25"/>
    </row>
    <row r="3090" spans="1:1" ht="15.95" customHeight="1" x14ac:dyDescent="0.15">
      <c r="A3090" s="25"/>
    </row>
    <row r="3091" spans="1:1" ht="15.95" customHeight="1" x14ac:dyDescent="0.15">
      <c r="A3091" s="25"/>
    </row>
    <row r="3092" spans="1:1" ht="15.95" customHeight="1" x14ac:dyDescent="0.15">
      <c r="A3092" s="25"/>
    </row>
    <row r="3093" spans="1:1" ht="15.95" customHeight="1" x14ac:dyDescent="0.15">
      <c r="A3093" s="25"/>
    </row>
    <row r="3094" spans="1:1" ht="15.95" customHeight="1" x14ac:dyDescent="0.15">
      <c r="A3094" s="25"/>
    </row>
    <row r="3095" spans="1:1" ht="15.95" customHeight="1" x14ac:dyDescent="0.15">
      <c r="A3095" s="25"/>
    </row>
    <row r="3096" spans="1:1" ht="15.95" customHeight="1" x14ac:dyDescent="0.15">
      <c r="A3096" s="25"/>
    </row>
    <row r="3097" spans="1:1" ht="15.95" customHeight="1" x14ac:dyDescent="0.15">
      <c r="A3097" s="25"/>
    </row>
    <row r="3098" spans="1:1" ht="15.95" customHeight="1" x14ac:dyDescent="0.15">
      <c r="A3098" s="25"/>
    </row>
    <row r="3099" spans="1:1" ht="15.95" customHeight="1" x14ac:dyDescent="0.15">
      <c r="A3099" s="25"/>
    </row>
    <row r="3100" spans="1:1" ht="15.95" customHeight="1" x14ac:dyDescent="0.15">
      <c r="A3100" s="25"/>
    </row>
    <row r="3101" spans="1:1" ht="15.95" customHeight="1" x14ac:dyDescent="0.15">
      <c r="A3101" s="25"/>
    </row>
    <row r="3102" spans="1:1" ht="15.95" customHeight="1" x14ac:dyDescent="0.15">
      <c r="A3102" s="25"/>
    </row>
    <row r="3103" spans="1:1" ht="15.95" customHeight="1" x14ac:dyDescent="0.15">
      <c r="A3103" s="25"/>
    </row>
    <row r="3104" spans="1:1" ht="15.95" customHeight="1" x14ac:dyDescent="0.15">
      <c r="A3104" s="25"/>
    </row>
    <row r="3105" spans="1:1" ht="15.95" customHeight="1" x14ac:dyDescent="0.15">
      <c r="A3105" s="25"/>
    </row>
    <row r="3106" spans="1:1" ht="15.95" customHeight="1" x14ac:dyDescent="0.15">
      <c r="A3106" s="25"/>
    </row>
    <row r="3107" spans="1:1" ht="15.95" customHeight="1" x14ac:dyDescent="0.15">
      <c r="A3107" s="25"/>
    </row>
    <row r="3108" spans="1:1" ht="15.95" customHeight="1" x14ac:dyDescent="0.15">
      <c r="A3108" s="25"/>
    </row>
    <row r="3109" spans="1:1" ht="15.95" customHeight="1" x14ac:dyDescent="0.15">
      <c r="A3109" s="25"/>
    </row>
    <row r="3110" spans="1:1" ht="15.95" customHeight="1" x14ac:dyDescent="0.15">
      <c r="A3110" s="25"/>
    </row>
    <row r="3111" spans="1:1" ht="15.95" customHeight="1" x14ac:dyDescent="0.15">
      <c r="A3111" s="25"/>
    </row>
    <row r="3112" spans="1:1" ht="15.95" customHeight="1" x14ac:dyDescent="0.15">
      <c r="A3112" s="25"/>
    </row>
    <row r="3113" spans="1:1" ht="15.95" customHeight="1" x14ac:dyDescent="0.15">
      <c r="A3113" s="25"/>
    </row>
    <row r="3114" spans="1:1" ht="15.95" customHeight="1" x14ac:dyDescent="0.15">
      <c r="A3114" s="25"/>
    </row>
    <row r="3115" spans="1:1" ht="15.95" customHeight="1" x14ac:dyDescent="0.15">
      <c r="A3115" s="25"/>
    </row>
    <row r="3116" spans="1:1" ht="15.95" customHeight="1" x14ac:dyDescent="0.15">
      <c r="A3116" s="25"/>
    </row>
    <row r="3117" spans="1:1" ht="15.95" customHeight="1" x14ac:dyDescent="0.15">
      <c r="A3117" s="25"/>
    </row>
    <row r="3118" spans="1:1" ht="15.95" customHeight="1" x14ac:dyDescent="0.15">
      <c r="A3118" s="25"/>
    </row>
    <row r="3119" spans="1:1" ht="15.95" customHeight="1" x14ac:dyDescent="0.15">
      <c r="A3119" s="25"/>
    </row>
    <row r="3120" spans="1:1" ht="15.95" customHeight="1" x14ac:dyDescent="0.15">
      <c r="A3120" s="25"/>
    </row>
    <row r="3121" spans="1:1" ht="15.95" customHeight="1" x14ac:dyDescent="0.15">
      <c r="A3121" s="25"/>
    </row>
    <row r="3122" spans="1:1" ht="15.95" customHeight="1" x14ac:dyDescent="0.15">
      <c r="A3122" s="25"/>
    </row>
    <row r="3123" spans="1:1" ht="15.95" customHeight="1" x14ac:dyDescent="0.15">
      <c r="A3123" s="25"/>
    </row>
    <row r="3124" spans="1:1" ht="15.95" customHeight="1" x14ac:dyDescent="0.15">
      <c r="A3124" s="25"/>
    </row>
    <row r="3125" spans="1:1" ht="15.95" customHeight="1" x14ac:dyDescent="0.15">
      <c r="A3125" s="25"/>
    </row>
    <row r="3126" spans="1:1" ht="15.95" customHeight="1" x14ac:dyDescent="0.15">
      <c r="A3126" s="25"/>
    </row>
    <row r="3127" spans="1:1" ht="15.95" customHeight="1" x14ac:dyDescent="0.15">
      <c r="A3127" s="25"/>
    </row>
    <row r="3128" spans="1:1" ht="15.95" customHeight="1" x14ac:dyDescent="0.15">
      <c r="A3128" s="25"/>
    </row>
    <row r="3129" spans="1:1" ht="15.95" customHeight="1" x14ac:dyDescent="0.15">
      <c r="A3129" s="25"/>
    </row>
    <row r="3130" spans="1:1" ht="15.95" customHeight="1" x14ac:dyDescent="0.15">
      <c r="A3130" s="25"/>
    </row>
    <row r="3131" spans="1:1" ht="15.95" customHeight="1" x14ac:dyDescent="0.15">
      <c r="A3131" s="25"/>
    </row>
    <row r="3132" spans="1:1" ht="15.95" customHeight="1" x14ac:dyDescent="0.15">
      <c r="A3132" s="25"/>
    </row>
    <row r="3133" spans="1:1" ht="15.95" customHeight="1" x14ac:dyDescent="0.15">
      <c r="A3133" s="25"/>
    </row>
    <row r="3134" spans="1:1" ht="15.95" customHeight="1" x14ac:dyDescent="0.15">
      <c r="A3134" s="25"/>
    </row>
    <row r="3135" spans="1:1" ht="15.95" customHeight="1" x14ac:dyDescent="0.15">
      <c r="A3135" s="25"/>
    </row>
    <row r="3136" spans="1:1" ht="15.95" customHeight="1" x14ac:dyDescent="0.15">
      <c r="A3136" s="25"/>
    </row>
    <row r="3137" spans="1:1" ht="15.95" customHeight="1" x14ac:dyDescent="0.15">
      <c r="A3137" s="25"/>
    </row>
    <row r="3138" spans="1:1" ht="15.95" customHeight="1" x14ac:dyDescent="0.15">
      <c r="A3138" s="25"/>
    </row>
    <row r="3139" spans="1:1" ht="15.95" customHeight="1" x14ac:dyDescent="0.15">
      <c r="A3139" s="25"/>
    </row>
    <row r="3140" spans="1:1" ht="15.95" customHeight="1" x14ac:dyDescent="0.15">
      <c r="A3140" s="25"/>
    </row>
    <row r="3141" spans="1:1" ht="15.95" customHeight="1" x14ac:dyDescent="0.15">
      <c r="A3141" s="25"/>
    </row>
    <row r="3142" spans="1:1" ht="15.95" customHeight="1" x14ac:dyDescent="0.15">
      <c r="A3142" s="25"/>
    </row>
    <row r="3143" spans="1:1" ht="15.95" customHeight="1" x14ac:dyDescent="0.15">
      <c r="A3143" s="25"/>
    </row>
    <row r="3144" spans="1:1" ht="15.95" customHeight="1" x14ac:dyDescent="0.15">
      <c r="A3144" s="25"/>
    </row>
    <row r="3145" spans="1:1" ht="15.95" customHeight="1" x14ac:dyDescent="0.15">
      <c r="A3145" s="25"/>
    </row>
    <row r="3146" spans="1:1" ht="15.95" customHeight="1" x14ac:dyDescent="0.15">
      <c r="A3146" s="25"/>
    </row>
    <row r="3147" spans="1:1" ht="15.95" customHeight="1" x14ac:dyDescent="0.15">
      <c r="A3147" s="25"/>
    </row>
    <row r="3148" spans="1:1" ht="15.95" customHeight="1" x14ac:dyDescent="0.15">
      <c r="A3148" s="25"/>
    </row>
    <row r="3149" spans="1:1" ht="15.95" customHeight="1" x14ac:dyDescent="0.15">
      <c r="A3149" s="25"/>
    </row>
    <row r="3150" spans="1:1" ht="15.95" customHeight="1" x14ac:dyDescent="0.15">
      <c r="A3150" s="25"/>
    </row>
    <row r="3151" spans="1:1" ht="15.95" customHeight="1" x14ac:dyDescent="0.15">
      <c r="A3151" s="25"/>
    </row>
    <row r="3152" spans="1:1" ht="15.95" customHeight="1" x14ac:dyDescent="0.15">
      <c r="A3152" s="25"/>
    </row>
    <row r="3153" spans="1:1" ht="15.95" customHeight="1" x14ac:dyDescent="0.15">
      <c r="A3153" s="25"/>
    </row>
    <row r="3154" spans="1:1" ht="15.95" customHeight="1" x14ac:dyDescent="0.15">
      <c r="A3154" s="25"/>
    </row>
    <row r="3155" spans="1:1" ht="15.95" customHeight="1" x14ac:dyDescent="0.15">
      <c r="A3155" s="25"/>
    </row>
    <row r="3156" spans="1:1" ht="15.95" customHeight="1" x14ac:dyDescent="0.15">
      <c r="A3156" s="25"/>
    </row>
    <row r="3157" spans="1:1" ht="15.95" customHeight="1" x14ac:dyDescent="0.15">
      <c r="A3157" s="25"/>
    </row>
    <row r="3158" spans="1:1" ht="15.95" customHeight="1" x14ac:dyDescent="0.15">
      <c r="A3158" s="25"/>
    </row>
    <row r="3159" spans="1:1" ht="15.95" customHeight="1" x14ac:dyDescent="0.15">
      <c r="A3159" s="25"/>
    </row>
    <row r="3160" spans="1:1" ht="15.95" customHeight="1" x14ac:dyDescent="0.15">
      <c r="A3160" s="25"/>
    </row>
    <row r="3161" spans="1:1" ht="15.95" customHeight="1" x14ac:dyDescent="0.15">
      <c r="A3161" s="25"/>
    </row>
    <row r="3162" spans="1:1" ht="15.95" customHeight="1" x14ac:dyDescent="0.15">
      <c r="A3162" s="25"/>
    </row>
    <row r="3163" spans="1:1" ht="15.95" customHeight="1" x14ac:dyDescent="0.15">
      <c r="A3163" s="25"/>
    </row>
    <row r="3164" spans="1:1" ht="15.95" customHeight="1" x14ac:dyDescent="0.15">
      <c r="A3164" s="25"/>
    </row>
    <row r="3165" spans="1:1" ht="15.95" customHeight="1" x14ac:dyDescent="0.15">
      <c r="A3165" s="25"/>
    </row>
    <row r="3166" spans="1:1" ht="15.95" customHeight="1" x14ac:dyDescent="0.15">
      <c r="A3166" s="25"/>
    </row>
    <row r="3167" spans="1:1" ht="15.95" customHeight="1" x14ac:dyDescent="0.15">
      <c r="A3167" s="25"/>
    </row>
    <row r="3168" spans="1:1" ht="15.95" customHeight="1" x14ac:dyDescent="0.15">
      <c r="A3168" s="25"/>
    </row>
    <row r="3169" spans="1:1" ht="15.95" customHeight="1" x14ac:dyDescent="0.15">
      <c r="A3169" s="25"/>
    </row>
    <row r="3170" spans="1:1" ht="15.95" customHeight="1" x14ac:dyDescent="0.15">
      <c r="A3170" s="25"/>
    </row>
    <row r="3171" spans="1:1" ht="15.95" customHeight="1" x14ac:dyDescent="0.15">
      <c r="A3171" s="25"/>
    </row>
    <row r="3172" spans="1:1" ht="15.95" customHeight="1" x14ac:dyDescent="0.15">
      <c r="A3172" s="25"/>
    </row>
    <row r="3173" spans="1:1" ht="15.95" customHeight="1" x14ac:dyDescent="0.15">
      <c r="A3173" s="25"/>
    </row>
    <row r="3174" spans="1:1" ht="15.95" customHeight="1" x14ac:dyDescent="0.15">
      <c r="A3174" s="25"/>
    </row>
    <row r="3175" spans="1:1" ht="15.95" customHeight="1" x14ac:dyDescent="0.15">
      <c r="A3175" s="25"/>
    </row>
    <row r="3176" spans="1:1" ht="15.95" customHeight="1" x14ac:dyDescent="0.15">
      <c r="A3176" s="25"/>
    </row>
    <row r="3177" spans="1:1" ht="15.95" customHeight="1" x14ac:dyDescent="0.15">
      <c r="A3177" s="25"/>
    </row>
    <row r="3178" spans="1:1" ht="15.95" customHeight="1" x14ac:dyDescent="0.15">
      <c r="A3178" s="25"/>
    </row>
    <row r="3179" spans="1:1" ht="15.95" customHeight="1" x14ac:dyDescent="0.15">
      <c r="A3179" s="25"/>
    </row>
    <row r="3180" spans="1:1" ht="15.95" customHeight="1" x14ac:dyDescent="0.15">
      <c r="A3180" s="25"/>
    </row>
    <row r="3181" spans="1:1" ht="15.95" customHeight="1" x14ac:dyDescent="0.15">
      <c r="A3181" s="25"/>
    </row>
    <row r="3182" spans="1:1" ht="15.95" customHeight="1" x14ac:dyDescent="0.15">
      <c r="A3182" s="25"/>
    </row>
    <row r="3183" spans="1:1" ht="15.95" customHeight="1" x14ac:dyDescent="0.15">
      <c r="A3183" s="25"/>
    </row>
    <row r="3184" spans="1:1" ht="15.95" customHeight="1" x14ac:dyDescent="0.15">
      <c r="A3184" s="25"/>
    </row>
    <row r="3185" spans="1:1" ht="15.95" customHeight="1" x14ac:dyDescent="0.15">
      <c r="A3185" s="25"/>
    </row>
    <row r="3186" spans="1:1" ht="15.95" customHeight="1" x14ac:dyDescent="0.15">
      <c r="A3186" s="25"/>
    </row>
    <row r="3187" spans="1:1" ht="15.95" customHeight="1" x14ac:dyDescent="0.15">
      <c r="A3187" s="25"/>
    </row>
    <row r="3188" spans="1:1" ht="15.95" customHeight="1" x14ac:dyDescent="0.15">
      <c r="A3188" s="25"/>
    </row>
    <row r="3189" spans="1:1" ht="15.95" customHeight="1" x14ac:dyDescent="0.15">
      <c r="A3189" s="25"/>
    </row>
    <row r="3190" spans="1:1" ht="15.95" customHeight="1" x14ac:dyDescent="0.15">
      <c r="A3190" s="25"/>
    </row>
    <row r="3191" spans="1:1" ht="15.95" customHeight="1" x14ac:dyDescent="0.15">
      <c r="A3191" s="25"/>
    </row>
    <row r="3192" spans="1:1" ht="15.95" customHeight="1" x14ac:dyDescent="0.15">
      <c r="A3192" s="25"/>
    </row>
    <row r="3193" spans="1:1" ht="15.95" customHeight="1" x14ac:dyDescent="0.15">
      <c r="A3193" s="25"/>
    </row>
    <row r="3194" spans="1:1" ht="15.95" customHeight="1" x14ac:dyDescent="0.15">
      <c r="A3194" s="25"/>
    </row>
    <row r="3195" spans="1:1" ht="15.95" customHeight="1" x14ac:dyDescent="0.15">
      <c r="A3195" s="25"/>
    </row>
    <row r="3196" spans="1:1" ht="15.95" customHeight="1" x14ac:dyDescent="0.15">
      <c r="A3196" s="25"/>
    </row>
    <row r="3197" spans="1:1" ht="15.95" customHeight="1" x14ac:dyDescent="0.15">
      <c r="A3197" s="25"/>
    </row>
    <row r="3198" spans="1:1" ht="15.95" customHeight="1" x14ac:dyDescent="0.15">
      <c r="A3198" s="25"/>
    </row>
    <row r="3199" spans="1:1" ht="15.95" customHeight="1" x14ac:dyDescent="0.15">
      <c r="A3199" s="25"/>
    </row>
    <row r="3200" spans="1:1" ht="15.95" customHeight="1" x14ac:dyDescent="0.15">
      <c r="A3200" s="25"/>
    </row>
    <row r="3201" spans="1:1" ht="15.95" customHeight="1" x14ac:dyDescent="0.15">
      <c r="A3201" s="25"/>
    </row>
    <row r="3202" spans="1:1" ht="15.95" customHeight="1" x14ac:dyDescent="0.15">
      <c r="A3202" s="25"/>
    </row>
    <row r="3203" spans="1:1" ht="15.95" customHeight="1" x14ac:dyDescent="0.15">
      <c r="A3203" s="25"/>
    </row>
    <row r="3204" spans="1:1" ht="15.95" customHeight="1" x14ac:dyDescent="0.15">
      <c r="A3204" s="25"/>
    </row>
    <row r="3205" spans="1:1" ht="15.95" customHeight="1" x14ac:dyDescent="0.15">
      <c r="A3205" s="25"/>
    </row>
    <row r="3206" spans="1:1" ht="15.95" customHeight="1" x14ac:dyDescent="0.15">
      <c r="A3206" s="25"/>
    </row>
    <row r="3207" spans="1:1" ht="15.95" customHeight="1" x14ac:dyDescent="0.15">
      <c r="A3207" s="25"/>
    </row>
    <row r="3208" spans="1:1" ht="15.95" customHeight="1" x14ac:dyDescent="0.15">
      <c r="A3208" s="25"/>
    </row>
    <row r="3209" spans="1:1" ht="15.95" customHeight="1" x14ac:dyDescent="0.15">
      <c r="A3209" s="25"/>
    </row>
    <row r="3210" spans="1:1" ht="15.95" customHeight="1" x14ac:dyDescent="0.15">
      <c r="A3210" s="25"/>
    </row>
    <row r="3211" spans="1:1" ht="15.95" customHeight="1" x14ac:dyDescent="0.15">
      <c r="A3211" s="25"/>
    </row>
    <row r="3212" spans="1:1" ht="15.95" customHeight="1" x14ac:dyDescent="0.15">
      <c r="A3212" s="25"/>
    </row>
    <row r="3213" spans="1:1" ht="15.95" customHeight="1" x14ac:dyDescent="0.15">
      <c r="A3213" s="25"/>
    </row>
    <row r="3214" spans="1:1" ht="15.95" customHeight="1" x14ac:dyDescent="0.15">
      <c r="A3214" s="25"/>
    </row>
    <row r="3215" spans="1:1" ht="15.95" customHeight="1" x14ac:dyDescent="0.15">
      <c r="A3215" s="25"/>
    </row>
    <row r="3216" spans="1:1" ht="15.95" customHeight="1" x14ac:dyDescent="0.15">
      <c r="A3216" s="25"/>
    </row>
    <row r="3217" spans="1:1" ht="15.95" customHeight="1" x14ac:dyDescent="0.15">
      <c r="A3217" s="25"/>
    </row>
    <row r="3218" spans="1:1" ht="15.95" customHeight="1" x14ac:dyDescent="0.15">
      <c r="A3218" s="25"/>
    </row>
    <row r="3219" spans="1:1" ht="15.95" customHeight="1" x14ac:dyDescent="0.15">
      <c r="A3219" s="25"/>
    </row>
    <row r="3220" spans="1:1" ht="15.95" customHeight="1" x14ac:dyDescent="0.15">
      <c r="A3220" s="25"/>
    </row>
    <row r="3221" spans="1:1" ht="15.95" customHeight="1" x14ac:dyDescent="0.15">
      <c r="A3221" s="25"/>
    </row>
    <row r="3222" spans="1:1" ht="15.95" customHeight="1" x14ac:dyDescent="0.15">
      <c r="A3222" s="25"/>
    </row>
    <row r="3223" spans="1:1" ht="15.95" customHeight="1" x14ac:dyDescent="0.15">
      <c r="A3223" s="25"/>
    </row>
    <row r="3224" spans="1:1" ht="15.95" customHeight="1" x14ac:dyDescent="0.15">
      <c r="A3224" s="25"/>
    </row>
    <row r="3225" spans="1:1" ht="15.95" customHeight="1" x14ac:dyDescent="0.15">
      <c r="A3225" s="25"/>
    </row>
    <row r="3226" spans="1:1" ht="15.95" customHeight="1" x14ac:dyDescent="0.15">
      <c r="A3226" s="25"/>
    </row>
    <row r="3227" spans="1:1" ht="15.95" customHeight="1" x14ac:dyDescent="0.15">
      <c r="A3227" s="25"/>
    </row>
    <row r="3228" spans="1:1" ht="15.95" customHeight="1" x14ac:dyDescent="0.15">
      <c r="A3228" s="25"/>
    </row>
    <row r="3229" spans="1:1" ht="15.95" customHeight="1" x14ac:dyDescent="0.15">
      <c r="A3229" s="25"/>
    </row>
    <row r="3230" spans="1:1" ht="15.95" customHeight="1" x14ac:dyDescent="0.15">
      <c r="A3230" s="25"/>
    </row>
    <row r="3231" spans="1:1" ht="15.95" customHeight="1" x14ac:dyDescent="0.15">
      <c r="A3231" s="25"/>
    </row>
    <row r="3232" spans="1:1" ht="15.95" customHeight="1" x14ac:dyDescent="0.15">
      <c r="A3232" s="25"/>
    </row>
    <row r="3233" spans="1:1" ht="15.95" customHeight="1" x14ac:dyDescent="0.15">
      <c r="A3233" s="25"/>
    </row>
    <row r="3234" spans="1:1" ht="15.95" customHeight="1" x14ac:dyDescent="0.15">
      <c r="A3234" s="25"/>
    </row>
    <row r="3235" spans="1:1" ht="15.95" customHeight="1" x14ac:dyDescent="0.15">
      <c r="A3235" s="25"/>
    </row>
    <row r="3236" spans="1:1" ht="15.95" customHeight="1" x14ac:dyDescent="0.15">
      <c r="A3236" s="25"/>
    </row>
    <row r="3237" spans="1:1" ht="15.95" customHeight="1" x14ac:dyDescent="0.15">
      <c r="A3237" s="25"/>
    </row>
    <row r="3238" spans="1:1" ht="15.95" customHeight="1" x14ac:dyDescent="0.15">
      <c r="A3238" s="25"/>
    </row>
    <row r="3239" spans="1:1" ht="15.95" customHeight="1" x14ac:dyDescent="0.15">
      <c r="A3239" s="25"/>
    </row>
    <row r="3240" spans="1:1" ht="15.95" customHeight="1" x14ac:dyDescent="0.15">
      <c r="A3240" s="25"/>
    </row>
    <row r="3241" spans="1:1" ht="15.95" customHeight="1" x14ac:dyDescent="0.15">
      <c r="A3241" s="25"/>
    </row>
    <row r="3242" spans="1:1" ht="15.95" customHeight="1" x14ac:dyDescent="0.15">
      <c r="A3242" s="25"/>
    </row>
    <row r="3243" spans="1:1" ht="15.95" customHeight="1" x14ac:dyDescent="0.15">
      <c r="A3243" s="25"/>
    </row>
    <row r="3244" spans="1:1" ht="15.95" customHeight="1" x14ac:dyDescent="0.15">
      <c r="A3244" s="25"/>
    </row>
    <row r="3245" spans="1:1" ht="15.95" customHeight="1" x14ac:dyDescent="0.15">
      <c r="A3245" s="25"/>
    </row>
    <row r="3246" spans="1:1" ht="15.95" customHeight="1" x14ac:dyDescent="0.15">
      <c r="A3246" s="25"/>
    </row>
    <row r="3247" spans="1:1" ht="15.95" customHeight="1" x14ac:dyDescent="0.15">
      <c r="A3247" s="25"/>
    </row>
    <row r="3248" spans="1:1" ht="15.95" customHeight="1" x14ac:dyDescent="0.15">
      <c r="A3248" s="25"/>
    </row>
    <row r="3249" spans="1:1" ht="15.95" customHeight="1" x14ac:dyDescent="0.15">
      <c r="A3249" s="25"/>
    </row>
    <row r="3250" spans="1:1" ht="15.95" customHeight="1" x14ac:dyDescent="0.15">
      <c r="A3250" s="25"/>
    </row>
    <row r="3251" spans="1:1" ht="15.95" customHeight="1" x14ac:dyDescent="0.15">
      <c r="A3251" s="25"/>
    </row>
    <row r="3252" spans="1:1" ht="15.95" customHeight="1" x14ac:dyDescent="0.15">
      <c r="A3252" s="25"/>
    </row>
    <row r="3253" spans="1:1" ht="15.95" customHeight="1" x14ac:dyDescent="0.15">
      <c r="A3253" s="25"/>
    </row>
    <row r="3254" spans="1:1" ht="15.95" customHeight="1" x14ac:dyDescent="0.15">
      <c r="A3254" s="25"/>
    </row>
    <row r="3255" spans="1:1" ht="15.95" customHeight="1" x14ac:dyDescent="0.15">
      <c r="A3255" s="25"/>
    </row>
    <row r="3256" spans="1:1" ht="15.95" customHeight="1" x14ac:dyDescent="0.15">
      <c r="A3256" s="25"/>
    </row>
    <row r="3257" spans="1:1" ht="15.95" customHeight="1" x14ac:dyDescent="0.15">
      <c r="A3257" s="25"/>
    </row>
    <row r="3258" spans="1:1" ht="15.95" customHeight="1" x14ac:dyDescent="0.15">
      <c r="A3258" s="25"/>
    </row>
    <row r="3259" spans="1:1" ht="15.95" customHeight="1" x14ac:dyDescent="0.15">
      <c r="A3259" s="25"/>
    </row>
    <row r="3260" spans="1:1" ht="15.95" customHeight="1" x14ac:dyDescent="0.15">
      <c r="A3260" s="25"/>
    </row>
    <row r="3261" spans="1:1" ht="15.95" customHeight="1" x14ac:dyDescent="0.15">
      <c r="A3261" s="25"/>
    </row>
    <row r="3262" spans="1:1" ht="15.95" customHeight="1" x14ac:dyDescent="0.15">
      <c r="A3262" s="25"/>
    </row>
    <row r="3263" spans="1:1" ht="15.95" customHeight="1" x14ac:dyDescent="0.15">
      <c r="A3263" s="25"/>
    </row>
    <row r="3264" spans="1:1" ht="15.95" customHeight="1" x14ac:dyDescent="0.15">
      <c r="A3264" s="25"/>
    </row>
    <row r="3265" spans="1:1" ht="15.95" customHeight="1" x14ac:dyDescent="0.15">
      <c r="A3265" s="25"/>
    </row>
    <row r="3266" spans="1:1" ht="15.95" customHeight="1" x14ac:dyDescent="0.15">
      <c r="A3266" s="25"/>
    </row>
    <row r="3267" spans="1:1" ht="15.95" customHeight="1" x14ac:dyDescent="0.15">
      <c r="A3267" s="25"/>
    </row>
    <row r="3268" spans="1:1" ht="15.95" customHeight="1" x14ac:dyDescent="0.15">
      <c r="A3268" s="25"/>
    </row>
    <row r="3269" spans="1:1" ht="15.95" customHeight="1" x14ac:dyDescent="0.15">
      <c r="A3269" s="25"/>
    </row>
    <row r="3270" spans="1:1" ht="15.95" customHeight="1" x14ac:dyDescent="0.15">
      <c r="A3270" s="25"/>
    </row>
    <row r="3271" spans="1:1" ht="15.95" customHeight="1" x14ac:dyDescent="0.15">
      <c r="A3271" s="25"/>
    </row>
    <row r="3272" spans="1:1" ht="15.95" customHeight="1" x14ac:dyDescent="0.15">
      <c r="A3272" s="25"/>
    </row>
    <row r="3273" spans="1:1" ht="15.95" customHeight="1" x14ac:dyDescent="0.15">
      <c r="A3273" s="25"/>
    </row>
    <row r="3274" spans="1:1" ht="15.95" customHeight="1" x14ac:dyDescent="0.15">
      <c r="A3274" s="25"/>
    </row>
    <row r="3275" spans="1:1" ht="15.95" customHeight="1" x14ac:dyDescent="0.15">
      <c r="A3275" s="25"/>
    </row>
    <row r="3276" spans="1:1" ht="15.95" customHeight="1" x14ac:dyDescent="0.15">
      <c r="A3276" s="25"/>
    </row>
    <row r="3277" spans="1:1" ht="15.95" customHeight="1" x14ac:dyDescent="0.15">
      <c r="A3277" s="25"/>
    </row>
    <row r="3278" spans="1:1" ht="15.95" customHeight="1" x14ac:dyDescent="0.15">
      <c r="A3278" s="25"/>
    </row>
    <row r="3279" spans="1:1" ht="15.95" customHeight="1" x14ac:dyDescent="0.15">
      <c r="A3279" s="25"/>
    </row>
    <row r="3280" spans="1:1" ht="15.95" customHeight="1" x14ac:dyDescent="0.15">
      <c r="A3280" s="25"/>
    </row>
    <row r="3281" spans="1:1" ht="15.95" customHeight="1" x14ac:dyDescent="0.15">
      <c r="A3281" s="25"/>
    </row>
    <row r="3282" spans="1:1" ht="15.95" customHeight="1" x14ac:dyDescent="0.15">
      <c r="A3282" s="25"/>
    </row>
    <row r="3283" spans="1:1" ht="15.95" customHeight="1" x14ac:dyDescent="0.15">
      <c r="A3283" s="25"/>
    </row>
    <row r="3284" spans="1:1" ht="15.95" customHeight="1" x14ac:dyDescent="0.15">
      <c r="A3284" s="25"/>
    </row>
    <row r="3285" spans="1:1" ht="15.95" customHeight="1" x14ac:dyDescent="0.15">
      <c r="A3285" s="25"/>
    </row>
    <row r="3286" spans="1:1" ht="15.95" customHeight="1" x14ac:dyDescent="0.15">
      <c r="A3286" s="25"/>
    </row>
    <row r="3287" spans="1:1" ht="15.95" customHeight="1" x14ac:dyDescent="0.15">
      <c r="A3287" s="25"/>
    </row>
    <row r="3288" spans="1:1" ht="15.95" customHeight="1" x14ac:dyDescent="0.15">
      <c r="A3288" s="25"/>
    </row>
    <row r="3289" spans="1:1" ht="15.95" customHeight="1" x14ac:dyDescent="0.15">
      <c r="A3289" s="25"/>
    </row>
    <row r="3290" spans="1:1" ht="15.95" customHeight="1" x14ac:dyDescent="0.15">
      <c r="A3290" s="25"/>
    </row>
    <row r="3291" spans="1:1" ht="15.95" customHeight="1" x14ac:dyDescent="0.15">
      <c r="A3291" s="25"/>
    </row>
    <row r="3292" spans="1:1" ht="15.95" customHeight="1" x14ac:dyDescent="0.15">
      <c r="A3292" s="25"/>
    </row>
    <row r="3293" spans="1:1" ht="15.95" customHeight="1" x14ac:dyDescent="0.15">
      <c r="A3293" s="25"/>
    </row>
    <row r="3294" spans="1:1" ht="15.95" customHeight="1" x14ac:dyDescent="0.15">
      <c r="A3294" s="25"/>
    </row>
    <row r="3295" spans="1:1" ht="15.95" customHeight="1" x14ac:dyDescent="0.15">
      <c r="A3295" s="25"/>
    </row>
    <row r="3296" spans="1:1" ht="15.95" customHeight="1" x14ac:dyDescent="0.15">
      <c r="A3296" s="25"/>
    </row>
    <row r="3297" spans="1:1" ht="15.95" customHeight="1" x14ac:dyDescent="0.15">
      <c r="A3297" s="25"/>
    </row>
    <row r="3298" spans="1:1" ht="15.95" customHeight="1" x14ac:dyDescent="0.15">
      <c r="A3298" s="25"/>
    </row>
    <row r="3299" spans="1:1" ht="15.95" customHeight="1" x14ac:dyDescent="0.15">
      <c r="A3299" s="25"/>
    </row>
    <row r="3300" spans="1:1" ht="15.95" customHeight="1" x14ac:dyDescent="0.15">
      <c r="A3300" s="25"/>
    </row>
    <row r="3301" spans="1:1" ht="15.95" customHeight="1" x14ac:dyDescent="0.15">
      <c r="A3301" s="25"/>
    </row>
    <row r="3302" spans="1:1" ht="15.95" customHeight="1" x14ac:dyDescent="0.15">
      <c r="A3302" s="25"/>
    </row>
    <row r="3303" spans="1:1" ht="15.95" customHeight="1" x14ac:dyDescent="0.15">
      <c r="A3303" s="25"/>
    </row>
    <row r="3304" spans="1:1" ht="15.95" customHeight="1" x14ac:dyDescent="0.15">
      <c r="A3304" s="25"/>
    </row>
    <row r="3305" spans="1:1" ht="15.95" customHeight="1" x14ac:dyDescent="0.15">
      <c r="A3305" s="25"/>
    </row>
    <row r="3306" spans="1:1" ht="15.95" customHeight="1" x14ac:dyDescent="0.15">
      <c r="A3306" s="25"/>
    </row>
    <row r="3307" spans="1:1" ht="15.95" customHeight="1" x14ac:dyDescent="0.15">
      <c r="A3307" s="25"/>
    </row>
    <row r="3308" spans="1:1" ht="15.95" customHeight="1" x14ac:dyDescent="0.15">
      <c r="A3308" s="25"/>
    </row>
    <row r="3309" spans="1:1" ht="15.95" customHeight="1" x14ac:dyDescent="0.15">
      <c r="A3309" s="25"/>
    </row>
    <row r="3310" spans="1:1" ht="15.95" customHeight="1" x14ac:dyDescent="0.15">
      <c r="A3310" s="25"/>
    </row>
    <row r="3311" spans="1:1" ht="15.95" customHeight="1" x14ac:dyDescent="0.15">
      <c r="A3311" s="25"/>
    </row>
    <row r="3312" spans="1:1" ht="15.95" customHeight="1" x14ac:dyDescent="0.15">
      <c r="A3312" s="25"/>
    </row>
    <row r="3313" spans="1:1" ht="15.95" customHeight="1" x14ac:dyDescent="0.15">
      <c r="A3313" s="25"/>
    </row>
    <row r="3314" spans="1:1" ht="15.95" customHeight="1" x14ac:dyDescent="0.15">
      <c r="A3314" s="25"/>
    </row>
    <row r="3315" spans="1:1" ht="15.95" customHeight="1" x14ac:dyDescent="0.15">
      <c r="A3315" s="25"/>
    </row>
    <row r="3316" spans="1:1" ht="15.95" customHeight="1" x14ac:dyDescent="0.15">
      <c r="A3316" s="25"/>
    </row>
    <row r="3317" spans="1:1" ht="15.95" customHeight="1" x14ac:dyDescent="0.15">
      <c r="A3317" s="25"/>
    </row>
    <row r="3318" spans="1:1" ht="15.95" customHeight="1" x14ac:dyDescent="0.15">
      <c r="A3318" s="25"/>
    </row>
    <row r="3319" spans="1:1" ht="15.95" customHeight="1" x14ac:dyDescent="0.15">
      <c r="A3319" s="25"/>
    </row>
    <row r="3320" spans="1:1" ht="15.95" customHeight="1" x14ac:dyDescent="0.15">
      <c r="A3320" s="25"/>
    </row>
    <row r="3321" spans="1:1" ht="15.95" customHeight="1" x14ac:dyDescent="0.15">
      <c r="A3321" s="25"/>
    </row>
    <row r="3322" spans="1:1" ht="15.95" customHeight="1" x14ac:dyDescent="0.15">
      <c r="A3322" s="25"/>
    </row>
    <row r="3323" spans="1:1" ht="15.95" customHeight="1" x14ac:dyDescent="0.15">
      <c r="A3323" s="25"/>
    </row>
    <row r="3324" spans="1:1" ht="15.95" customHeight="1" x14ac:dyDescent="0.15">
      <c r="A3324" s="25"/>
    </row>
    <row r="3325" spans="1:1" ht="15.95" customHeight="1" x14ac:dyDescent="0.15">
      <c r="A3325" s="25"/>
    </row>
    <row r="3326" spans="1:1" ht="15.95" customHeight="1" x14ac:dyDescent="0.15">
      <c r="A3326" s="25"/>
    </row>
    <row r="3327" spans="1:1" ht="15.95" customHeight="1" x14ac:dyDescent="0.15">
      <c r="A3327" s="25"/>
    </row>
    <row r="3328" spans="1:1" ht="15.95" customHeight="1" x14ac:dyDescent="0.15">
      <c r="A3328" s="25"/>
    </row>
    <row r="3329" spans="1:1" ht="15.95" customHeight="1" x14ac:dyDescent="0.15">
      <c r="A3329" s="25"/>
    </row>
    <row r="3330" spans="1:1" ht="15.95" customHeight="1" x14ac:dyDescent="0.15">
      <c r="A3330" s="25"/>
    </row>
    <row r="3331" spans="1:1" ht="15.95" customHeight="1" x14ac:dyDescent="0.15">
      <c r="A3331" s="25"/>
    </row>
    <row r="3332" spans="1:1" ht="15.95" customHeight="1" x14ac:dyDescent="0.15">
      <c r="A3332" s="25"/>
    </row>
    <row r="3333" spans="1:1" ht="15.95" customHeight="1" x14ac:dyDescent="0.15">
      <c r="A3333" s="25"/>
    </row>
    <row r="3334" spans="1:1" ht="15.95" customHeight="1" x14ac:dyDescent="0.15">
      <c r="A3334" s="25"/>
    </row>
    <row r="3335" spans="1:1" ht="15.95" customHeight="1" x14ac:dyDescent="0.15">
      <c r="A3335" s="25"/>
    </row>
    <row r="3336" spans="1:1" ht="15.95" customHeight="1" x14ac:dyDescent="0.15">
      <c r="A3336" s="25"/>
    </row>
    <row r="3337" spans="1:1" ht="15.95" customHeight="1" x14ac:dyDescent="0.15">
      <c r="A3337" s="25"/>
    </row>
    <row r="3338" spans="1:1" ht="15.95" customHeight="1" x14ac:dyDescent="0.15">
      <c r="A3338" s="25"/>
    </row>
    <row r="3339" spans="1:1" ht="15.95" customHeight="1" x14ac:dyDescent="0.15">
      <c r="A3339" s="25"/>
    </row>
    <row r="3340" spans="1:1" ht="15.95" customHeight="1" x14ac:dyDescent="0.15">
      <c r="A3340" s="25"/>
    </row>
    <row r="3341" spans="1:1" ht="15.95" customHeight="1" x14ac:dyDescent="0.15">
      <c r="A3341" s="25"/>
    </row>
    <row r="3342" spans="1:1" ht="15.95" customHeight="1" x14ac:dyDescent="0.15">
      <c r="A3342" s="25"/>
    </row>
    <row r="3343" spans="1:1" ht="15.95" customHeight="1" x14ac:dyDescent="0.15">
      <c r="A3343" s="25"/>
    </row>
    <row r="3344" spans="1:1" ht="15.95" customHeight="1" x14ac:dyDescent="0.15">
      <c r="A3344" s="25"/>
    </row>
    <row r="3345" spans="1:1" ht="15.95" customHeight="1" x14ac:dyDescent="0.15">
      <c r="A3345" s="25"/>
    </row>
    <row r="3346" spans="1:1" ht="15.95" customHeight="1" x14ac:dyDescent="0.15">
      <c r="A3346" s="25"/>
    </row>
    <row r="3347" spans="1:1" ht="15.95" customHeight="1" x14ac:dyDescent="0.15">
      <c r="A3347" s="25"/>
    </row>
    <row r="3348" spans="1:1" ht="15.95" customHeight="1" x14ac:dyDescent="0.15">
      <c r="A3348" s="25"/>
    </row>
    <row r="3349" spans="1:1" ht="15.95" customHeight="1" x14ac:dyDescent="0.15">
      <c r="A3349" s="25"/>
    </row>
    <row r="3350" spans="1:1" ht="15.95" customHeight="1" x14ac:dyDescent="0.15">
      <c r="A3350" s="25"/>
    </row>
    <row r="3351" spans="1:1" ht="15.95" customHeight="1" x14ac:dyDescent="0.15">
      <c r="A3351" s="25"/>
    </row>
    <row r="3352" spans="1:1" ht="15.95" customHeight="1" x14ac:dyDescent="0.15">
      <c r="A3352" s="25"/>
    </row>
    <row r="3353" spans="1:1" ht="15.95" customHeight="1" x14ac:dyDescent="0.15">
      <c r="A3353" s="25"/>
    </row>
    <row r="3354" spans="1:1" ht="15.95" customHeight="1" x14ac:dyDescent="0.15">
      <c r="A3354" s="25"/>
    </row>
    <row r="3355" spans="1:1" ht="15.95" customHeight="1" x14ac:dyDescent="0.15">
      <c r="A3355" s="25"/>
    </row>
    <row r="3356" spans="1:1" ht="15.95" customHeight="1" x14ac:dyDescent="0.15">
      <c r="A3356" s="25"/>
    </row>
    <row r="3357" spans="1:1" ht="15.95" customHeight="1" x14ac:dyDescent="0.15">
      <c r="A3357" s="25"/>
    </row>
    <row r="3358" spans="1:1" ht="15.95" customHeight="1" x14ac:dyDescent="0.15">
      <c r="A3358" s="25"/>
    </row>
    <row r="3359" spans="1:1" ht="15.95" customHeight="1" x14ac:dyDescent="0.15">
      <c r="A3359" s="25"/>
    </row>
    <row r="3360" spans="1:1" ht="15.95" customHeight="1" x14ac:dyDescent="0.15">
      <c r="A3360" s="25"/>
    </row>
    <row r="3361" spans="1:1" ht="15.95" customHeight="1" x14ac:dyDescent="0.15">
      <c r="A3361" s="25"/>
    </row>
    <row r="3362" spans="1:1" ht="15.95" customHeight="1" x14ac:dyDescent="0.15">
      <c r="A3362" s="25"/>
    </row>
    <row r="3363" spans="1:1" ht="15.95" customHeight="1" x14ac:dyDescent="0.15">
      <c r="A3363" s="25"/>
    </row>
    <row r="3364" spans="1:1" ht="15.95" customHeight="1" x14ac:dyDescent="0.15">
      <c r="A3364" s="25"/>
    </row>
    <row r="3365" spans="1:1" ht="15.95" customHeight="1" x14ac:dyDescent="0.15">
      <c r="A3365" s="25"/>
    </row>
    <row r="3366" spans="1:1" ht="15.95" customHeight="1" x14ac:dyDescent="0.15">
      <c r="A3366" s="25"/>
    </row>
    <row r="3367" spans="1:1" ht="15.95" customHeight="1" x14ac:dyDescent="0.15">
      <c r="A3367" s="25"/>
    </row>
    <row r="3368" spans="1:1" ht="15.95" customHeight="1" x14ac:dyDescent="0.15">
      <c r="A3368" s="25"/>
    </row>
    <row r="3369" spans="1:1" ht="15.95" customHeight="1" x14ac:dyDescent="0.15">
      <c r="A3369" s="25"/>
    </row>
    <row r="3370" spans="1:1" ht="15.95" customHeight="1" x14ac:dyDescent="0.15">
      <c r="A3370" s="25"/>
    </row>
    <row r="3371" spans="1:1" ht="15.95" customHeight="1" x14ac:dyDescent="0.15">
      <c r="A3371" s="25"/>
    </row>
    <row r="3372" spans="1:1" ht="15.95" customHeight="1" x14ac:dyDescent="0.15">
      <c r="A3372" s="25"/>
    </row>
    <row r="3373" spans="1:1" ht="15.95" customHeight="1" x14ac:dyDescent="0.15">
      <c r="A3373" s="25"/>
    </row>
    <row r="3374" spans="1:1" ht="15.95" customHeight="1" x14ac:dyDescent="0.15">
      <c r="A3374" s="25"/>
    </row>
    <row r="3375" spans="1:1" ht="15.95" customHeight="1" x14ac:dyDescent="0.15">
      <c r="A3375" s="25"/>
    </row>
    <row r="3376" spans="1:1" ht="15.95" customHeight="1" x14ac:dyDescent="0.15">
      <c r="A3376" s="25"/>
    </row>
    <row r="3377" spans="1:1" ht="15.95" customHeight="1" x14ac:dyDescent="0.15">
      <c r="A3377" s="25"/>
    </row>
    <row r="3378" spans="1:1" ht="15.95" customHeight="1" x14ac:dyDescent="0.15">
      <c r="A3378" s="25"/>
    </row>
    <row r="3379" spans="1:1" ht="15.95" customHeight="1" x14ac:dyDescent="0.15">
      <c r="A3379" s="25"/>
    </row>
    <row r="3380" spans="1:1" ht="15.95" customHeight="1" x14ac:dyDescent="0.15">
      <c r="A3380" s="25"/>
    </row>
    <row r="3381" spans="1:1" ht="15.95" customHeight="1" x14ac:dyDescent="0.15">
      <c r="A3381" s="25"/>
    </row>
    <row r="3382" spans="1:1" ht="15.95" customHeight="1" x14ac:dyDescent="0.15">
      <c r="A3382" s="25"/>
    </row>
    <row r="3383" spans="1:1" ht="15.95" customHeight="1" x14ac:dyDescent="0.15">
      <c r="A3383" s="25"/>
    </row>
    <row r="3384" spans="1:1" ht="15.95" customHeight="1" x14ac:dyDescent="0.15">
      <c r="A3384" s="25"/>
    </row>
    <row r="3385" spans="1:1" ht="15.95" customHeight="1" x14ac:dyDescent="0.15">
      <c r="A3385" s="25"/>
    </row>
    <row r="3386" spans="1:1" ht="15.95" customHeight="1" x14ac:dyDescent="0.15">
      <c r="A3386" s="25"/>
    </row>
    <row r="3387" spans="1:1" ht="15.95" customHeight="1" x14ac:dyDescent="0.15">
      <c r="A3387" s="25"/>
    </row>
    <row r="3388" spans="1:1" ht="15.95" customHeight="1" x14ac:dyDescent="0.15">
      <c r="A3388" s="25"/>
    </row>
    <row r="3389" spans="1:1" ht="15.95" customHeight="1" x14ac:dyDescent="0.15">
      <c r="A3389" s="25"/>
    </row>
    <row r="3390" spans="1:1" ht="15.95" customHeight="1" x14ac:dyDescent="0.15">
      <c r="A3390" s="25"/>
    </row>
    <row r="3391" spans="1:1" ht="15.95" customHeight="1" x14ac:dyDescent="0.15">
      <c r="A3391" s="25"/>
    </row>
    <row r="3392" spans="1:1" ht="15.95" customHeight="1" x14ac:dyDescent="0.15">
      <c r="A3392" s="25"/>
    </row>
    <row r="3393" spans="1:1" ht="15.95" customHeight="1" x14ac:dyDescent="0.15">
      <c r="A3393" s="25"/>
    </row>
    <row r="3394" spans="1:1" ht="15.95" customHeight="1" x14ac:dyDescent="0.15">
      <c r="A3394" s="25"/>
    </row>
    <row r="3395" spans="1:1" ht="15.95" customHeight="1" x14ac:dyDescent="0.15">
      <c r="A3395" s="25"/>
    </row>
    <row r="3396" spans="1:1" ht="15.95" customHeight="1" x14ac:dyDescent="0.15">
      <c r="A3396" s="25"/>
    </row>
    <row r="3397" spans="1:1" ht="15.95" customHeight="1" x14ac:dyDescent="0.15">
      <c r="A3397" s="25"/>
    </row>
    <row r="3398" spans="1:1" ht="15.95" customHeight="1" x14ac:dyDescent="0.15">
      <c r="A3398" s="25"/>
    </row>
    <row r="3399" spans="1:1" ht="15.95" customHeight="1" x14ac:dyDescent="0.15">
      <c r="A3399" s="25"/>
    </row>
    <row r="3400" spans="1:1" ht="15.95" customHeight="1" x14ac:dyDescent="0.15">
      <c r="A3400" s="25"/>
    </row>
    <row r="3401" spans="1:1" ht="15.95" customHeight="1" x14ac:dyDescent="0.15">
      <c r="A3401" s="25"/>
    </row>
    <row r="3402" spans="1:1" ht="15.95" customHeight="1" x14ac:dyDescent="0.15">
      <c r="A3402" s="25"/>
    </row>
    <row r="3403" spans="1:1" ht="15.95" customHeight="1" x14ac:dyDescent="0.15">
      <c r="A3403" s="25"/>
    </row>
    <row r="3404" spans="1:1" ht="15.95" customHeight="1" x14ac:dyDescent="0.15">
      <c r="A3404" s="25"/>
    </row>
    <row r="3405" spans="1:1" ht="15.95" customHeight="1" x14ac:dyDescent="0.15">
      <c r="A3405" s="25"/>
    </row>
    <row r="3406" spans="1:1" ht="15.95" customHeight="1" x14ac:dyDescent="0.15">
      <c r="A3406" s="25"/>
    </row>
    <row r="3407" spans="1:1" ht="15.95" customHeight="1" x14ac:dyDescent="0.15">
      <c r="A3407" s="25"/>
    </row>
    <row r="3408" spans="1:1" ht="15.95" customHeight="1" x14ac:dyDescent="0.15">
      <c r="A3408" s="25"/>
    </row>
    <row r="3409" spans="1:1" ht="15.95" customHeight="1" x14ac:dyDescent="0.15">
      <c r="A3409" s="25"/>
    </row>
    <row r="3410" spans="1:1" ht="15.95" customHeight="1" x14ac:dyDescent="0.15">
      <c r="A3410" s="25"/>
    </row>
    <row r="3411" spans="1:1" ht="15.95" customHeight="1" x14ac:dyDescent="0.15">
      <c r="A3411" s="25"/>
    </row>
    <row r="3412" spans="1:1" ht="15.95" customHeight="1" x14ac:dyDescent="0.15">
      <c r="A3412" s="25"/>
    </row>
    <row r="3413" spans="1:1" ht="15.95" customHeight="1" x14ac:dyDescent="0.15">
      <c r="A3413" s="25"/>
    </row>
    <row r="3414" spans="1:1" ht="15.95" customHeight="1" x14ac:dyDescent="0.15">
      <c r="A3414" s="25"/>
    </row>
    <row r="3415" spans="1:1" ht="15.95" customHeight="1" x14ac:dyDescent="0.15">
      <c r="A3415" s="25"/>
    </row>
    <row r="3416" spans="1:1" ht="15.95" customHeight="1" x14ac:dyDescent="0.15">
      <c r="A3416" s="25"/>
    </row>
    <row r="3417" spans="1:1" ht="15.95" customHeight="1" x14ac:dyDescent="0.15">
      <c r="A3417" s="25"/>
    </row>
    <row r="3418" spans="1:1" ht="15.95" customHeight="1" x14ac:dyDescent="0.15">
      <c r="A3418" s="25"/>
    </row>
    <row r="3419" spans="1:1" ht="15.95" customHeight="1" x14ac:dyDescent="0.15">
      <c r="A3419" s="25"/>
    </row>
    <row r="3420" spans="1:1" ht="15.95" customHeight="1" x14ac:dyDescent="0.15">
      <c r="A3420" s="25"/>
    </row>
    <row r="3421" spans="1:1" ht="15.95" customHeight="1" x14ac:dyDescent="0.15">
      <c r="A3421" s="25"/>
    </row>
    <row r="3422" spans="1:1" ht="15.95" customHeight="1" x14ac:dyDescent="0.15">
      <c r="A3422" s="25"/>
    </row>
    <row r="3423" spans="1:1" ht="15.95" customHeight="1" x14ac:dyDescent="0.15">
      <c r="A3423" s="25"/>
    </row>
    <row r="3424" spans="1:1" ht="15.95" customHeight="1" x14ac:dyDescent="0.15">
      <c r="A3424" s="25"/>
    </row>
    <row r="3425" spans="1:1" ht="15.95" customHeight="1" x14ac:dyDescent="0.15">
      <c r="A3425" s="25"/>
    </row>
    <row r="3426" spans="1:1" ht="15.95" customHeight="1" x14ac:dyDescent="0.15">
      <c r="A3426" s="25"/>
    </row>
    <row r="3427" spans="1:1" ht="15.95" customHeight="1" x14ac:dyDescent="0.15">
      <c r="A3427" s="25"/>
    </row>
    <row r="3428" spans="1:1" ht="15.95" customHeight="1" x14ac:dyDescent="0.15">
      <c r="A3428" s="25"/>
    </row>
    <row r="3429" spans="1:1" ht="15.95" customHeight="1" x14ac:dyDescent="0.15">
      <c r="A3429" s="25"/>
    </row>
    <row r="3430" spans="1:1" ht="15.95" customHeight="1" x14ac:dyDescent="0.15">
      <c r="A3430" s="25"/>
    </row>
    <row r="3431" spans="1:1" ht="15.95" customHeight="1" x14ac:dyDescent="0.15">
      <c r="A3431" s="25"/>
    </row>
    <row r="3432" spans="1:1" ht="15.95" customHeight="1" x14ac:dyDescent="0.15">
      <c r="A3432" s="25"/>
    </row>
    <row r="3433" spans="1:1" ht="15.95" customHeight="1" x14ac:dyDescent="0.15">
      <c r="A3433" s="25"/>
    </row>
    <row r="3434" spans="1:1" ht="15.95" customHeight="1" x14ac:dyDescent="0.15">
      <c r="A3434" s="25"/>
    </row>
    <row r="3435" spans="1:1" ht="15.95" customHeight="1" x14ac:dyDescent="0.15">
      <c r="A3435" s="25"/>
    </row>
    <row r="3436" spans="1:1" ht="15.95" customHeight="1" x14ac:dyDescent="0.15">
      <c r="A3436" s="25"/>
    </row>
    <row r="3437" spans="1:1" ht="15.95" customHeight="1" x14ac:dyDescent="0.15">
      <c r="A3437" s="25"/>
    </row>
    <row r="3438" spans="1:1" ht="15.95" customHeight="1" x14ac:dyDescent="0.15">
      <c r="A3438" s="25"/>
    </row>
    <row r="3439" spans="1:1" ht="15.95" customHeight="1" x14ac:dyDescent="0.15">
      <c r="A3439" s="25"/>
    </row>
    <row r="3440" spans="1:1" ht="15.95" customHeight="1" x14ac:dyDescent="0.15">
      <c r="A3440" s="25"/>
    </row>
    <row r="3441" spans="1:1" ht="15.95" customHeight="1" x14ac:dyDescent="0.15">
      <c r="A3441" s="25"/>
    </row>
    <row r="3442" spans="1:1" ht="15.95" customHeight="1" x14ac:dyDescent="0.15">
      <c r="A3442" s="25"/>
    </row>
    <row r="3443" spans="1:1" ht="15.95" customHeight="1" x14ac:dyDescent="0.15">
      <c r="A3443" s="25"/>
    </row>
    <row r="3444" spans="1:1" ht="15.95" customHeight="1" x14ac:dyDescent="0.15">
      <c r="A3444" s="25"/>
    </row>
    <row r="3445" spans="1:1" ht="15.95" customHeight="1" x14ac:dyDescent="0.15">
      <c r="A3445" s="25"/>
    </row>
    <row r="3446" spans="1:1" ht="15.95" customHeight="1" x14ac:dyDescent="0.15">
      <c r="A3446" s="25"/>
    </row>
    <row r="3447" spans="1:1" ht="15.95" customHeight="1" x14ac:dyDescent="0.15">
      <c r="A3447" s="25"/>
    </row>
    <row r="3448" spans="1:1" ht="15.95" customHeight="1" x14ac:dyDescent="0.15">
      <c r="A3448" s="25"/>
    </row>
    <row r="3449" spans="1:1" ht="15.95" customHeight="1" x14ac:dyDescent="0.15">
      <c r="A3449" s="25"/>
    </row>
    <row r="3450" spans="1:1" ht="15.95" customHeight="1" x14ac:dyDescent="0.15">
      <c r="A3450" s="25"/>
    </row>
    <row r="3451" spans="1:1" ht="15.95" customHeight="1" x14ac:dyDescent="0.15">
      <c r="A3451" s="25"/>
    </row>
    <row r="3452" spans="1:1" ht="15.95" customHeight="1" x14ac:dyDescent="0.15">
      <c r="A3452" s="25"/>
    </row>
    <row r="3453" spans="1:1" ht="15.95" customHeight="1" x14ac:dyDescent="0.15">
      <c r="A3453" s="25"/>
    </row>
    <row r="3454" spans="1:1" ht="15.95" customHeight="1" x14ac:dyDescent="0.15">
      <c r="A3454" s="25"/>
    </row>
    <row r="3455" spans="1:1" ht="15.95" customHeight="1" x14ac:dyDescent="0.15">
      <c r="A3455" s="25"/>
    </row>
    <row r="3456" spans="1:1" ht="15.95" customHeight="1" x14ac:dyDescent="0.15">
      <c r="A3456" s="25"/>
    </row>
    <row r="3457" spans="1:1" ht="15.95" customHeight="1" x14ac:dyDescent="0.15">
      <c r="A3457" s="25"/>
    </row>
    <row r="3458" spans="1:1" ht="15.95" customHeight="1" x14ac:dyDescent="0.15">
      <c r="A3458" s="25"/>
    </row>
    <row r="3459" spans="1:1" ht="15.95" customHeight="1" x14ac:dyDescent="0.15">
      <c r="A3459" s="25"/>
    </row>
    <row r="3460" spans="1:1" ht="15.95" customHeight="1" x14ac:dyDescent="0.15">
      <c r="A3460" s="25"/>
    </row>
    <row r="3461" spans="1:1" ht="15.95" customHeight="1" x14ac:dyDescent="0.15">
      <c r="A3461" s="25"/>
    </row>
    <row r="3462" spans="1:1" ht="15.95" customHeight="1" x14ac:dyDescent="0.15">
      <c r="A3462" s="25"/>
    </row>
    <row r="3463" spans="1:1" ht="15.95" customHeight="1" x14ac:dyDescent="0.15">
      <c r="A3463" s="25"/>
    </row>
    <row r="3464" spans="1:1" ht="15.95" customHeight="1" x14ac:dyDescent="0.15">
      <c r="A3464" s="25"/>
    </row>
    <row r="3465" spans="1:1" ht="15.95" customHeight="1" x14ac:dyDescent="0.15">
      <c r="A3465" s="25"/>
    </row>
    <row r="3466" spans="1:1" ht="15.95" customHeight="1" x14ac:dyDescent="0.15">
      <c r="A3466" s="25"/>
    </row>
    <row r="3467" spans="1:1" ht="15.95" customHeight="1" x14ac:dyDescent="0.15">
      <c r="A3467" s="25"/>
    </row>
    <row r="3468" spans="1:1" ht="15.95" customHeight="1" x14ac:dyDescent="0.15">
      <c r="A3468" s="25"/>
    </row>
    <row r="3469" spans="1:1" ht="15.95" customHeight="1" x14ac:dyDescent="0.15">
      <c r="A3469" s="25"/>
    </row>
    <row r="3470" spans="1:1" ht="15.95" customHeight="1" x14ac:dyDescent="0.15">
      <c r="A3470" s="25"/>
    </row>
    <row r="3471" spans="1:1" ht="15.95" customHeight="1" x14ac:dyDescent="0.15">
      <c r="A3471" s="25"/>
    </row>
    <row r="3472" spans="1:1" ht="15.95" customHeight="1" x14ac:dyDescent="0.15">
      <c r="A3472" s="25"/>
    </row>
    <row r="3473" spans="1:1" ht="15.95" customHeight="1" x14ac:dyDescent="0.15">
      <c r="A3473" s="25"/>
    </row>
    <row r="3474" spans="1:1" ht="15.95" customHeight="1" x14ac:dyDescent="0.15">
      <c r="A3474" s="25"/>
    </row>
    <row r="3475" spans="1:1" ht="15.95" customHeight="1" x14ac:dyDescent="0.15">
      <c r="A3475" s="25"/>
    </row>
    <row r="3476" spans="1:1" ht="15.95" customHeight="1" x14ac:dyDescent="0.15">
      <c r="A3476" s="25"/>
    </row>
    <row r="3477" spans="1:1" ht="15.95" customHeight="1" x14ac:dyDescent="0.15">
      <c r="A3477" s="25"/>
    </row>
    <row r="3478" spans="1:1" ht="15.95" customHeight="1" x14ac:dyDescent="0.15">
      <c r="A3478" s="25"/>
    </row>
    <row r="3479" spans="1:1" ht="15.95" customHeight="1" x14ac:dyDescent="0.15">
      <c r="A3479" s="25"/>
    </row>
    <row r="3480" spans="1:1" ht="15.95" customHeight="1" x14ac:dyDescent="0.15">
      <c r="A3480" s="25"/>
    </row>
    <row r="3481" spans="1:1" ht="15.95" customHeight="1" x14ac:dyDescent="0.15">
      <c r="A3481" s="25"/>
    </row>
    <row r="3482" spans="1:1" ht="15.95" customHeight="1" x14ac:dyDescent="0.15">
      <c r="A3482" s="25"/>
    </row>
    <row r="3483" spans="1:1" ht="15.95" customHeight="1" x14ac:dyDescent="0.15">
      <c r="A3483" s="25"/>
    </row>
    <row r="3484" spans="1:1" ht="15.95" customHeight="1" x14ac:dyDescent="0.15">
      <c r="A3484" s="25"/>
    </row>
    <row r="3485" spans="1:1" ht="15.95" customHeight="1" x14ac:dyDescent="0.15">
      <c r="A3485" s="25"/>
    </row>
    <row r="3486" spans="1:1" ht="15.95" customHeight="1" x14ac:dyDescent="0.15">
      <c r="A3486" s="25"/>
    </row>
    <row r="3487" spans="1:1" ht="15.95" customHeight="1" x14ac:dyDescent="0.15">
      <c r="A3487" s="25"/>
    </row>
    <row r="3488" spans="1:1" ht="15.95" customHeight="1" x14ac:dyDescent="0.15">
      <c r="A3488" s="25"/>
    </row>
    <row r="3489" spans="1:1" ht="15.95" customHeight="1" x14ac:dyDescent="0.15">
      <c r="A3489" s="25"/>
    </row>
    <row r="3490" spans="1:1" ht="15.95" customHeight="1" x14ac:dyDescent="0.15">
      <c r="A3490" s="25"/>
    </row>
    <row r="3491" spans="1:1" ht="15.95" customHeight="1" x14ac:dyDescent="0.15">
      <c r="A3491" s="25"/>
    </row>
    <row r="3492" spans="1:1" ht="15.95" customHeight="1" x14ac:dyDescent="0.15">
      <c r="A3492" s="25"/>
    </row>
    <row r="3493" spans="1:1" ht="15.95" customHeight="1" x14ac:dyDescent="0.15">
      <c r="A3493" s="25"/>
    </row>
    <row r="3494" spans="1:1" ht="15.95" customHeight="1" x14ac:dyDescent="0.15">
      <c r="A3494" s="25"/>
    </row>
    <row r="3495" spans="1:1" ht="15.95" customHeight="1" x14ac:dyDescent="0.15">
      <c r="A3495" s="25"/>
    </row>
    <row r="3496" spans="1:1" ht="15.95" customHeight="1" x14ac:dyDescent="0.15">
      <c r="A3496" s="25"/>
    </row>
    <row r="3497" spans="1:1" ht="15.95" customHeight="1" x14ac:dyDescent="0.15">
      <c r="A3497" s="25"/>
    </row>
    <row r="3498" spans="1:1" ht="15.95" customHeight="1" x14ac:dyDescent="0.15">
      <c r="A3498" s="25"/>
    </row>
    <row r="3499" spans="1:1" ht="15.95" customHeight="1" x14ac:dyDescent="0.15">
      <c r="A3499" s="25"/>
    </row>
    <row r="3500" spans="1:1" ht="15.95" customHeight="1" x14ac:dyDescent="0.15">
      <c r="A3500" s="25"/>
    </row>
    <row r="3501" spans="1:1" ht="15.95" customHeight="1" x14ac:dyDescent="0.15">
      <c r="A3501" s="25"/>
    </row>
    <row r="3502" spans="1:1" ht="15.95" customHeight="1" x14ac:dyDescent="0.15">
      <c r="A3502" s="25"/>
    </row>
    <row r="3503" spans="1:1" ht="15.95" customHeight="1" x14ac:dyDescent="0.15">
      <c r="A3503" s="25"/>
    </row>
    <row r="3504" spans="1:1" ht="15.95" customHeight="1" x14ac:dyDescent="0.15">
      <c r="A3504" s="25"/>
    </row>
    <row r="3505" spans="1:1" ht="15.95" customHeight="1" x14ac:dyDescent="0.15">
      <c r="A3505" s="25"/>
    </row>
    <row r="3506" spans="1:1" ht="15.95" customHeight="1" x14ac:dyDescent="0.15">
      <c r="A3506" s="25"/>
    </row>
    <row r="3507" spans="1:1" ht="15.95" customHeight="1" x14ac:dyDescent="0.15">
      <c r="A3507" s="25"/>
    </row>
    <row r="3508" spans="1:1" ht="15.95" customHeight="1" x14ac:dyDescent="0.15">
      <c r="A3508" s="25"/>
    </row>
    <row r="3509" spans="1:1" ht="15.95" customHeight="1" x14ac:dyDescent="0.15">
      <c r="A3509" s="25"/>
    </row>
    <row r="3510" spans="1:1" ht="15.95" customHeight="1" x14ac:dyDescent="0.15">
      <c r="A3510" s="25"/>
    </row>
    <row r="3511" spans="1:1" ht="15.95" customHeight="1" x14ac:dyDescent="0.15">
      <c r="A3511" s="25"/>
    </row>
    <row r="3512" spans="1:1" ht="15.95" customHeight="1" x14ac:dyDescent="0.15">
      <c r="A3512" s="25"/>
    </row>
    <row r="3513" spans="1:1" ht="15.95" customHeight="1" x14ac:dyDescent="0.15">
      <c r="A3513" s="25"/>
    </row>
    <row r="3514" spans="1:1" ht="15.95" customHeight="1" x14ac:dyDescent="0.15">
      <c r="A3514" s="25"/>
    </row>
    <row r="3515" spans="1:1" ht="15.95" customHeight="1" x14ac:dyDescent="0.15">
      <c r="A3515" s="25"/>
    </row>
    <row r="3516" spans="1:1" ht="15.95" customHeight="1" x14ac:dyDescent="0.15">
      <c r="A3516" s="25"/>
    </row>
    <row r="3517" spans="1:1" ht="15.95" customHeight="1" x14ac:dyDescent="0.15">
      <c r="A3517" s="25"/>
    </row>
    <row r="3518" spans="1:1" ht="15.95" customHeight="1" x14ac:dyDescent="0.15">
      <c r="A3518" s="25"/>
    </row>
    <row r="3519" spans="1:1" ht="15.95" customHeight="1" x14ac:dyDescent="0.15">
      <c r="A3519" s="25"/>
    </row>
    <row r="3520" spans="1:1" ht="15.95" customHeight="1" x14ac:dyDescent="0.15">
      <c r="A3520" s="25"/>
    </row>
    <row r="3521" spans="1:1" ht="15.95" customHeight="1" x14ac:dyDescent="0.15">
      <c r="A3521" s="25"/>
    </row>
    <row r="3522" spans="1:1" ht="15.95" customHeight="1" x14ac:dyDescent="0.15">
      <c r="A3522" s="25"/>
    </row>
    <row r="3523" spans="1:1" ht="15.95" customHeight="1" x14ac:dyDescent="0.15">
      <c r="A3523" s="25"/>
    </row>
    <row r="3524" spans="1:1" ht="15.95" customHeight="1" x14ac:dyDescent="0.15">
      <c r="A3524" s="25"/>
    </row>
    <row r="3525" spans="1:1" ht="15.95" customHeight="1" x14ac:dyDescent="0.15">
      <c r="A3525" s="25"/>
    </row>
    <row r="3526" spans="1:1" ht="15.95" customHeight="1" x14ac:dyDescent="0.15">
      <c r="A3526" s="25"/>
    </row>
    <row r="3527" spans="1:1" ht="15.95" customHeight="1" x14ac:dyDescent="0.15">
      <c r="A3527" s="25"/>
    </row>
    <row r="3528" spans="1:1" ht="15.95" customHeight="1" x14ac:dyDescent="0.15">
      <c r="A3528" s="25"/>
    </row>
    <row r="3529" spans="1:1" ht="15.95" customHeight="1" x14ac:dyDescent="0.15">
      <c r="A3529" s="25"/>
    </row>
    <row r="3530" spans="1:1" ht="15.95" customHeight="1" x14ac:dyDescent="0.15">
      <c r="A3530" s="25"/>
    </row>
    <row r="3531" spans="1:1" ht="15.95" customHeight="1" x14ac:dyDescent="0.15">
      <c r="A3531" s="25"/>
    </row>
    <row r="3532" spans="1:1" ht="15.95" customHeight="1" x14ac:dyDescent="0.15">
      <c r="A3532" s="25"/>
    </row>
    <row r="3533" spans="1:1" ht="15.95" customHeight="1" x14ac:dyDescent="0.15">
      <c r="A3533" s="25"/>
    </row>
    <row r="3534" spans="1:1" ht="15.95" customHeight="1" x14ac:dyDescent="0.15">
      <c r="A3534" s="25"/>
    </row>
    <row r="3535" spans="1:1" ht="15.95" customHeight="1" x14ac:dyDescent="0.15">
      <c r="A3535" s="25"/>
    </row>
    <row r="3536" spans="1:1" ht="15.95" customHeight="1" x14ac:dyDescent="0.15">
      <c r="A3536" s="25"/>
    </row>
    <row r="3537" spans="1:1" ht="15.95" customHeight="1" x14ac:dyDescent="0.15">
      <c r="A3537" s="25"/>
    </row>
    <row r="3538" spans="1:1" ht="15.95" customHeight="1" x14ac:dyDescent="0.15">
      <c r="A3538" s="25"/>
    </row>
    <row r="3539" spans="1:1" ht="15.95" customHeight="1" x14ac:dyDescent="0.15">
      <c r="A3539" s="25"/>
    </row>
    <row r="3540" spans="1:1" ht="15.95" customHeight="1" x14ac:dyDescent="0.15">
      <c r="A3540" s="25"/>
    </row>
    <row r="3541" spans="1:1" ht="15.95" customHeight="1" x14ac:dyDescent="0.15">
      <c r="A3541" s="25"/>
    </row>
    <row r="3542" spans="1:1" ht="15.95" customHeight="1" x14ac:dyDescent="0.15">
      <c r="A3542" s="25"/>
    </row>
    <row r="3543" spans="1:1" ht="15.95" customHeight="1" x14ac:dyDescent="0.15">
      <c r="A3543" s="25"/>
    </row>
    <row r="3544" spans="1:1" ht="15.95" customHeight="1" x14ac:dyDescent="0.15">
      <c r="A3544" s="25"/>
    </row>
    <row r="3545" spans="1:1" ht="15.95" customHeight="1" x14ac:dyDescent="0.15">
      <c r="A3545" s="25"/>
    </row>
    <row r="3546" spans="1:1" ht="15.95" customHeight="1" x14ac:dyDescent="0.15">
      <c r="A3546" s="25"/>
    </row>
    <row r="3547" spans="1:1" ht="15.95" customHeight="1" x14ac:dyDescent="0.15">
      <c r="A3547" s="25"/>
    </row>
    <row r="3548" spans="1:1" ht="15.95" customHeight="1" x14ac:dyDescent="0.15">
      <c r="A3548" s="25"/>
    </row>
    <row r="3549" spans="1:1" ht="15.95" customHeight="1" x14ac:dyDescent="0.15">
      <c r="A3549" s="25"/>
    </row>
    <row r="3550" spans="1:1" ht="15.95" customHeight="1" x14ac:dyDescent="0.15">
      <c r="A3550" s="25"/>
    </row>
    <row r="3551" spans="1:1" ht="15.95" customHeight="1" x14ac:dyDescent="0.15">
      <c r="A3551" s="25"/>
    </row>
    <row r="3552" spans="1:1" ht="15.95" customHeight="1" x14ac:dyDescent="0.15">
      <c r="A3552" s="25"/>
    </row>
    <row r="3553" spans="1:1" ht="15.95" customHeight="1" x14ac:dyDescent="0.15">
      <c r="A3553" s="25"/>
    </row>
    <row r="3554" spans="1:1" ht="15.95" customHeight="1" x14ac:dyDescent="0.15">
      <c r="A3554" s="25"/>
    </row>
    <row r="3555" spans="1:1" ht="15.95" customHeight="1" x14ac:dyDescent="0.15">
      <c r="A3555" s="25"/>
    </row>
    <row r="3556" spans="1:1" ht="15.95" customHeight="1" x14ac:dyDescent="0.15">
      <c r="A3556" s="25"/>
    </row>
    <row r="3557" spans="1:1" ht="15.95" customHeight="1" x14ac:dyDescent="0.15">
      <c r="A3557" s="25"/>
    </row>
    <row r="3558" spans="1:1" ht="15.95" customHeight="1" x14ac:dyDescent="0.15">
      <c r="A3558" s="25"/>
    </row>
    <row r="3559" spans="1:1" ht="15.95" customHeight="1" x14ac:dyDescent="0.15">
      <c r="A3559" s="25"/>
    </row>
    <row r="3560" spans="1:1" ht="15.95" customHeight="1" x14ac:dyDescent="0.15">
      <c r="A3560" s="25"/>
    </row>
    <row r="3561" spans="1:1" ht="15.95" customHeight="1" x14ac:dyDescent="0.15">
      <c r="A3561" s="25"/>
    </row>
    <row r="3562" spans="1:1" ht="15.95" customHeight="1" x14ac:dyDescent="0.15">
      <c r="A3562" s="25"/>
    </row>
    <row r="3563" spans="1:1" ht="15.95" customHeight="1" x14ac:dyDescent="0.15">
      <c r="A3563" s="25"/>
    </row>
    <row r="3564" spans="1:1" ht="15.95" customHeight="1" x14ac:dyDescent="0.15">
      <c r="A3564" s="25"/>
    </row>
    <row r="3565" spans="1:1" ht="15.95" customHeight="1" x14ac:dyDescent="0.15">
      <c r="A3565" s="25"/>
    </row>
    <row r="3566" spans="1:1" ht="15.95" customHeight="1" x14ac:dyDescent="0.15">
      <c r="A3566" s="25"/>
    </row>
    <row r="3567" spans="1:1" ht="15.95" customHeight="1" x14ac:dyDescent="0.15">
      <c r="A3567" s="25"/>
    </row>
    <row r="3568" spans="1:1" ht="15.95" customHeight="1" x14ac:dyDescent="0.15">
      <c r="A3568" s="25"/>
    </row>
    <row r="3569" spans="1:1" ht="15.95" customHeight="1" x14ac:dyDescent="0.15">
      <c r="A3569" s="25"/>
    </row>
    <row r="3570" spans="1:1" ht="15.95" customHeight="1" x14ac:dyDescent="0.15">
      <c r="A3570" s="25"/>
    </row>
    <row r="3571" spans="1:1" ht="15.95" customHeight="1" x14ac:dyDescent="0.15">
      <c r="A3571" s="25"/>
    </row>
    <row r="3572" spans="1:1" ht="15.95" customHeight="1" x14ac:dyDescent="0.15">
      <c r="A3572" s="25"/>
    </row>
    <row r="3573" spans="1:1" ht="15.95" customHeight="1" x14ac:dyDescent="0.15">
      <c r="A3573" s="25"/>
    </row>
    <row r="3574" spans="1:1" ht="15.95" customHeight="1" x14ac:dyDescent="0.15">
      <c r="A3574" s="25"/>
    </row>
    <row r="3575" spans="1:1" ht="15.95" customHeight="1" x14ac:dyDescent="0.15">
      <c r="A3575" s="25"/>
    </row>
    <row r="3576" spans="1:1" ht="15.95" customHeight="1" x14ac:dyDescent="0.15">
      <c r="A3576" s="25"/>
    </row>
    <row r="3577" spans="1:1" ht="15.95" customHeight="1" x14ac:dyDescent="0.15">
      <c r="A3577" s="25"/>
    </row>
    <row r="3578" spans="1:1" ht="15.95" customHeight="1" x14ac:dyDescent="0.15">
      <c r="A3578" s="25"/>
    </row>
    <row r="3579" spans="1:1" ht="15.95" customHeight="1" x14ac:dyDescent="0.15">
      <c r="A3579" s="25"/>
    </row>
    <row r="3580" spans="1:1" ht="15.95" customHeight="1" x14ac:dyDescent="0.15">
      <c r="A3580" s="25"/>
    </row>
    <row r="3581" spans="1:1" ht="15.95" customHeight="1" x14ac:dyDescent="0.15">
      <c r="A3581" s="25"/>
    </row>
    <row r="3582" spans="1:1" ht="15.95" customHeight="1" x14ac:dyDescent="0.15">
      <c r="A3582" s="25"/>
    </row>
    <row r="3583" spans="1:1" ht="15.95" customHeight="1" x14ac:dyDescent="0.15">
      <c r="A3583" s="25"/>
    </row>
    <row r="3584" spans="1:1" ht="15.95" customHeight="1" x14ac:dyDescent="0.15">
      <c r="A3584" s="25"/>
    </row>
    <row r="3585" spans="1:1" ht="15.95" customHeight="1" x14ac:dyDescent="0.15">
      <c r="A3585" s="25"/>
    </row>
    <row r="3586" spans="1:1" ht="15.95" customHeight="1" x14ac:dyDescent="0.15">
      <c r="A3586" s="25"/>
    </row>
    <row r="3587" spans="1:1" ht="15.95" customHeight="1" x14ac:dyDescent="0.15">
      <c r="A3587" s="25"/>
    </row>
    <row r="3588" spans="1:1" ht="15.95" customHeight="1" x14ac:dyDescent="0.15">
      <c r="A3588" s="25"/>
    </row>
    <row r="3589" spans="1:1" ht="15.95" customHeight="1" x14ac:dyDescent="0.15">
      <c r="A3589" s="25"/>
    </row>
    <row r="3590" spans="1:1" ht="15.95" customHeight="1" x14ac:dyDescent="0.15">
      <c r="A3590" s="25"/>
    </row>
    <row r="3591" spans="1:1" ht="15.95" customHeight="1" x14ac:dyDescent="0.15">
      <c r="A3591" s="25"/>
    </row>
    <row r="3592" spans="1:1" ht="15.95" customHeight="1" x14ac:dyDescent="0.15">
      <c r="A3592" s="25"/>
    </row>
    <row r="3593" spans="1:1" ht="15.95" customHeight="1" x14ac:dyDescent="0.15">
      <c r="A3593" s="25"/>
    </row>
    <row r="3594" spans="1:1" ht="15.95" customHeight="1" x14ac:dyDescent="0.15">
      <c r="A3594" s="25"/>
    </row>
    <row r="3595" spans="1:1" ht="15.95" customHeight="1" x14ac:dyDescent="0.15">
      <c r="A3595" s="25"/>
    </row>
    <row r="3596" spans="1:1" ht="15.95" customHeight="1" x14ac:dyDescent="0.15">
      <c r="A3596" s="25"/>
    </row>
    <row r="3597" spans="1:1" ht="15.95" customHeight="1" x14ac:dyDescent="0.15">
      <c r="A3597" s="25"/>
    </row>
    <row r="3598" spans="1:1" ht="15.95" customHeight="1" x14ac:dyDescent="0.15">
      <c r="A3598" s="25"/>
    </row>
    <row r="3599" spans="1:1" ht="15.95" customHeight="1" x14ac:dyDescent="0.15">
      <c r="A3599" s="25"/>
    </row>
    <row r="3600" spans="1:1" ht="15.95" customHeight="1" x14ac:dyDescent="0.15">
      <c r="A3600" s="25"/>
    </row>
    <row r="3601" spans="1:1" ht="15.95" customHeight="1" x14ac:dyDescent="0.15">
      <c r="A3601" s="25"/>
    </row>
    <row r="3602" spans="1:1" ht="15.95" customHeight="1" x14ac:dyDescent="0.15">
      <c r="A3602" s="25"/>
    </row>
    <row r="3603" spans="1:1" ht="15.95" customHeight="1" x14ac:dyDescent="0.15">
      <c r="A3603" s="25"/>
    </row>
    <row r="3604" spans="1:1" ht="15.95" customHeight="1" x14ac:dyDescent="0.15">
      <c r="A3604" s="25"/>
    </row>
    <row r="3605" spans="1:1" ht="15.95" customHeight="1" x14ac:dyDescent="0.15">
      <c r="A3605" s="25"/>
    </row>
    <row r="3606" spans="1:1" ht="15.95" customHeight="1" x14ac:dyDescent="0.15">
      <c r="A3606" s="25"/>
    </row>
    <row r="3607" spans="1:1" ht="15.95" customHeight="1" x14ac:dyDescent="0.15">
      <c r="A3607" s="25"/>
    </row>
    <row r="3608" spans="1:1" ht="15.95" customHeight="1" x14ac:dyDescent="0.15">
      <c r="A3608" s="25"/>
    </row>
    <row r="3609" spans="1:1" ht="15.95" customHeight="1" x14ac:dyDescent="0.15">
      <c r="A3609" s="25"/>
    </row>
    <row r="3610" spans="1:1" ht="15.95" customHeight="1" x14ac:dyDescent="0.15">
      <c r="A3610" s="25"/>
    </row>
    <row r="3611" spans="1:1" ht="15.95" customHeight="1" x14ac:dyDescent="0.15">
      <c r="A3611" s="25"/>
    </row>
    <row r="3612" spans="1:1" ht="15.95" customHeight="1" x14ac:dyDescent="0.15">
      <c r="A3612" s="25"/>
    </row>
    <row r="3613" spans="1:1" ht="15.95" customHeight="1" x14ac:dyDescent="0.15">
      <c r="A3613" s="25"/>
    </row>
    <row r="3614" spans="1:1" ht="15.95" customHeight="1" x14ac:dyDescent="0.15">
      <c r="A3614" s="25"/>
    </row>
    <row r="3615" spans="1:1" ht="15.95" customHeight="1" x14ac:dyDescent="0.15">
      <c r="A3615" s="25"/>
    </row>
    <row r="3616" spans="1:1" ht="15.95" customHeight="1" x14ac:dyDescent="0.15">
      <c r="A3616" s="25"/>
    </row>
    <row r="3617" spans="1:1" ht="15.95" customHeight="1" x14ac:dyDescent="0.15">
      <c r="A3617" s="25"/>
    </row>
    <row r="3618" spans="1:1" ht="15.95" customHeight="1" x14ac:dyDescent="0.15">
      <c r="A3618" s="25"/>
    </row>
    <row r="3619" spans="1:1" ht="15.95" customHeight="1" x14ac:dyDescent="0.15">
      <c r="A3619" s="25"/>
    </row>
    <row r="3620" spans="1:1" ht="15.95" customHeight="1" x14ac:dyDescent="0.15">
      <c r="A3620" s="25"/>
    </row>
    <row r="3621" spans="1:1" ht="15.95" customHeight="1" x14ac:dyDescent="0.15">
      <c r="A3621" s="25"/>
    </row>
    <row r="3622" spans="1:1" ht="15.95" customHeight="1" x14ac:dyDescent="0.15">
      <c r="A3622" s="25"/>
    </row>
    <row r="3623" spans="1:1" ht="15.95" customHeight="1" x14ac:dyDescent="0.15">
      <c r="A3623" s="25"/>
    </row>
    <row r="3624" spans="1:1" ht="15.95" customHeight="1" x14ac:dyDescent="0.15">
      <c r="A3624" s="25"/>
    </row>
    <row r="3625" spans="1:1" ht="15.95" customHeight="1" x14ac:dyDescent="0.15">
      <c r="A3625" s="25"/>
    </row>
    <row r="3626" spans="1:1" ht="15.95" customHeight="1" x14ac:dyDescent="0.15">
      <c r="A3626" s="25"/>
    </row>
    <row r="3627" spans="1:1" ht="15.95" customHeight="1" x14ac:dyDescent="0.15">
      <c r="A3627" s="25"/>
    </row>
    <row r="3628" spans="1:1" ht="15.95" customHeight="1" x14ac:dyDescent="0.15">
      <c r="A3628" s="25"/>
    </row>
    <row r="3629" spans="1:1" ht="15.95" customHeight="1" x14ac:dyDescent="0.15">
      <c r="A3629" s="25"/>
    </row>
    <row r="3630" spans="1:1" ht="15.95" customHeight="1" x14ac:dyDescent="0.15">
      <c r="A3630" s="25"/>
    </row>
    <row r="3631" spans="1:1" ht="15.95" customHeight="1" x14ac:dyDescent="0.15">
      <c r="A3631" s="25"/>
    </row>
    <row r="3632" spans="1:1" ht="15.95" customHeight="1" x14ac:dyDescent="0.15">
      <c r="A3632" s="25"/>
    </row>
    <row r="3633" spans="1:1" ht="15.95" customHeight="1" x14ac:dyDescent="0.15">
      <c r="A3633" s="25"/>
    </row>
    <row r="3634" spans="1:1" ht="15.95" customHeight="1" x14ac:dyDescent="0.15">
      <c r="A3634" s="25"/>
    </row>
    <row r="3635" spans="1:1" ht="15.95" customHeight="1" x14ac:dyDescent="0.15">
      <c r="A3635" s="25"/>
    </row>
    <row r="3636" spans="1:1" ht="15.95" customHeight="1" x14ac:dyDescent="0.15">
      <c r="A3636" s="25"/>
    </row>
    <row r="3637" spans="1:1" ht="15.95" customHeight="1" x14ac:dyDescent="0.15">
      <c r="A3637" s="25"/>
    </row>
    <row r="3638" spans="1:1" ht="15.95" customHeight="1" x14ac:dyDescent="0.15">
      <c r="A3638" s="25"/>
    </row>
    <row r="3639" spans="1:1" ht="15.95" customHeight="1" x14ac:dyDescent="0.15">
      <c r="A3639" s="25"/>
    </row>
    <row r="3640" spans="1:1" ht="15.95" customHeight="1" x14ac:dyDescent="0.15">
      <c r="A3640" s="25"/>
    </row>
    <row r="3641" spans="1:1" ht="15.95" customHeight="1" x14ac:dyDescent="0.15">
      <c r="A3641" s="25"/>
    </row>
    <row r="3642" spans="1:1" ht="15.95" customHeight="1" x14ac:dyDescent="0.15">
      <c r="A3642" s="25"/>
    </row>
    <row r="3643" spans="1:1" ht="15.95" customHeight="1" x14ac:dyDescent="0.15">
      <c r="A3643" s="25"/>
    </row>
    <row r="3644" spans="1:1" ht="15.95" customHeight="1" x14ac:dyDescent="0.15">
      <c r="A3644" s="25"/>
    </row>
    <row r="3645" spans="1:1" ht="15.95" customHeight="1" x14ac:dyDescent="0.15">
      <c r="A3645" s="25"/>
    </row>
    <row r="3646" spans="1:1" ht="15.95" customHeight="1" x14ac:dyDescent="0.15">
      <c r="A3646" s="25"/>
    </row>
    <row r="3647" spans="1:1" ht="15.95" customHeight="1" x14ac:dyDescent="0.15">
      <c r="A3647" s="25"/>
    </row>
    <row r="3648" spans="1:1" ht="15.95" customHeight="1" x14ac:dyDescent="0.15">
      <c r="A3648" s="25"/>
    </row>
    <row r="3649" spans="1:1" ht="15.95" customHeight="1" x14ac:dyDescent="0.15">
      <c r="A3649" s="25"/>
    </row>
    <row r="3650" spans="1:1" ht="15.95" customHeight="1" x14ac:dyDescent="0.15">
      <c r="A3650" s="25"/>
    </row>
    <row r="3651" spans="1:1" ht="15.95" customHeight="1" x14ac:dyDescent="0.15">
      <c r="A3651" s="25"/>
    </row>
    <row r="3652" spans="1:1" ht="15.95" customHeight="1" x14ac:dyDescent="0.15">
      <c r="A3652" s="25"/>
    </row>
    <row r="3653" spans="1:1" ht="15.95" customHeight="1" x14ac:dyDescent="0.15">
      <c r="A3653" s="25"/>
    </row>
    <row r="3654" spans="1:1" ht="15.95" customHeight="1" x14ac:dyDescent="0.15">
      <c r="A3654" s="25"/>
    </row>
    <row r="3655" spans="1:1" ht="15.95" customHeight="1" x14ac:dyDescent="0.15">
      <c r="A3655" s="25"/>
    </row>
    <row r="3656" spans="1:1" ht="15.95" customHeight="1" x14ac:dyDescent="0.15">
      <c r="A3656" s="25"/>
    </row>
    <row r="3657" spans="1:1" ht="15.95" customHeight="1" x14ac:dyDescent="0.15">
      <c r="A3657" s="25"/>
    </row>
    <row r="3658" spans="1:1" ht="15.95" customHeight="1" x14ac:dyDescent="0.15">
      <c r="A3658" s="25"/>
    </row>
    <row r="3659" spans="1:1" ht="15.95" customHeight="1" x14ac:dyDescent="0.15">
      <c r="A3659" s="25"/>
    </row>
    <row r="3660" spans="1:1" ht="15.95" customHeight="1" x14ac:dyDescent="0.15">
      <c r="A3660" s="25"/>
    </row>
    <row r="3661" spans="1:1" ht="15.95" customHeight="1" x14ac:dyDescent="0.15">
      <c r="A3661" s="25"/>
    </row>
    <row r="3662" spans="1:1" ht="15.95" customHeight="1" x14ac:dyDescent="0.15">
      <c r="A3662" s="25"/>
    </row>
    <row r="3663" spans="1:1" ht="15.95" customHeight="1" x14ac:dyDescent="0.15">
      <c r="A3663" s="25"/>
    </row>
    <row r="3664" spans="1:1" ht="15.95" customHeight="1" x14ac:dyDescent="0.15">
      <c r="A3664" s="25"/>
    </row>
    <row r="3665" spans="1:1" ht="15.95" customHeight="1" x14ac:dyDescent="0.15">
      <c r="A3665" s="25"/>
    </row>
    <row r="3666" spans="1:1" ht="15.95" customHeight="1" x14ac:dyDescent="0.15">
      <c r="A3666" s="25"/>
    </row>
    <row r="3667" spans="1:1" ht="15.95" customHeight="1" x14ac:dyDescent="0.15">
      <c r="A3667" s="25"/>
    </row>
    <row r="3668" spans="1:1" ht="15.95" customHeight="1" x14ac:dyDescent="0.15">
      <c r="A3668" s="25"/>
    </row>
    <row r="3669" spans="1:1" ht="15.95" customHeight="1" x14ac:dyDescent="0.15">
      <c r="A3669" s="25"/>
    </row>
    <row r="3670" spans="1:1" ht="15.95" customHeight="1" x14ac:dyDescent="0.15">
      <c r="A3670" s="25"/>
    </row>
    <row r="3671" spans="1:1" ht="15.95" customHeight="1" x14ac:dyDescent="0.15">
      <c r="A3671" s="25"/>
    </row>
    <row r="3672" spans="1:1" ht="15.95" customHeight="1" x14ac:dyDescent="0.15">
      <c r="A3672" s="25"/>
    </row>
    <row r="3673" spans="1:1" ht="15.95" customHeight="1" x14ac:dyDescent="0.15">
      <c r="A3673" s="25"/>
    </row>
    <row r="3674" spans="1:1" ht="15.95" customHeight="1" x14ac:dyDescent="0.15">
      <c r="A3674" s="25"/>
    </row>
    <row r="3675" spans="1:1" ht="15.95" customHeight="1" x14ac:dyDescent="0.15">
      <c r="A3675" s="25"/>
    </row>
    <row r="3676" spans="1:1" ht="15.95" customHeight="1" x14ac:dyDescent="0.15">
      <c r="A3676" s="25"/>
    </row>
    <row r="3677" spans="1:1" ht="15.95" customHeight="1" x14ac:dyDescent="0.15">
      <c r="A3677" s="25"/>
    </row>
    <row r="3678" spans="1:1" ht="15.95" customHeight="1" x14ac:dyDescent="0.15">
      <c r="A3678" s="25"/>
    </row>
    <row r="3679" spans="1:1" ht="15.95" customHeight="1" x14ac:dyDescent="0.15">
      <c r="A3679" s="25"/>
    </row>
    <row r="3680" spans="1:1" ht="15.95" customHeight="1" x14ac:dyDescent="0.15">
      <c r="A3680" s="25"/>
    </row>
    <row r="3681" spans="1:1" ht="15.95" customHeight="1" x14ac:dyDescent="0.15">
      <c r="A3681" s="25"/>
    </row>
    <row r="3682" spans="1:1" ht="15.95" customHeight="1" x14ac:dyDescent="0.15">
      <c r="A3682" s="25"/>
    </row>
    <row r="3683" spans="1:1" ht="15.95" customHeight="1" x14ac:dyDescent="0.15">
      <c r="A3683" s="25"/>
    </row>
    <row r="3684" spans="1:1" ht="15.95" customHeight="1" x14ac:dyDescent="0.15">
      <c r="A3684" s="25"/>
    </row>
    <row r="3685" spans="1:1" ht="15.95" customHeight="1" x14ac:dyDescent="0.15">
      <c r="A3685" s="25"/>
    </row>
    <row r="3686" spans="1:1" ht="15.95" customHeight="1" x14ac:dyDescent="0.15">
      <c r="A3686" s="25"/>
    </row>
    <row r="3687" spans="1:1" ht="15.95" customHeight="1" x14ac:dyDescent="0.15">
      <c r="A3687" s="25"/>
    </row>
    <row r="3688" spans="1:1" ht="15.95" customHeight="1" x14ac:dyDescent="0.15">
      <c r="A3688" s="25"/>
    </row>
    <row r="3689" spans="1:1" ht="15.95" customHeight="1" x14ac:dyDescent="0.15">
      <c r="A3689" s="25"/>
    </row>
    <row r="3690" spans="1:1" ht="15.95" customHeight="1" x14ac:dyDescent="0.15">
      <c r="A3690" s="25"/>
    </row>
    <row r="3691" spans="1:1" ht="15.95" customHeight="1" x14ac:dyDescent="0.15">
      <c r="A3691" s="25"/>
    </row>
    <row r="3692" spans="1:1" ht="15.95" customHeight="1" x14ac:dyDescent="0.15">
      <c r="A3692" s="25"/>
    </row>
    <row r="3693" spans="1:1" ht="15.95" customHeight="1" x14ac:dyDescent="0.15">
      <c r="A3693" s="25"/>
    </row>
    <row r="3694" spans="1:1" ht="15.95" customHeight="1" x14ac:dyDescent="0.15">
      <c r="A3694" s="25"/>
    </row>
    <row r="3695" spans="1:1" ht="15.95" customHeight="1" x14ac:dyDescent="0.15">
      <c r="A3695" s="25"/>
    </row>
    <row r="3696" spans="1:1" ht="15.95" customHeight="1" x14ac:dyDescent="0.15">
      <c r="A3696" s="25"/>
    </row>
    <row r="3697" spans="1:1" ht="15.95" customHeight="1" x14ac:dyDescent="0.15">
      <c r="A3697" s="25"/>
    </row>
    <row r="3698" spans="1:1" ht="15.95" customHeight="1" x14ac:dyDescent="0.15">
      <c r="A3698" s="25"/>
    </row>
    <row r="3699" spans="1:1" ht="15.95" customHeight="1" x14ac:dyDescent="0.15">
      <c r="A3699" s="25"/>
    </row>
    <row r="3700" spans="1:1" ht="15.95" customHeight="1" x14ac:dyDescent="0.15">
      <c r="A3700" s="25"/>
    </row>
    <row r="3701" spans="1:1" ht="15.95" customHeight="1" x14ac:dyDescent="0.15">
      <c r="A3701" s="25"/>
    </row>
    <row r="3702" spans="1:1" ht="15.95" customHeight="1" x14ac:dyDescent="0.15">
      <c r="A3702" s="25"/>
    </row>
    <row r="3703" spans="1:1" ht="15.95" customHeight="1" x14ac:dyDescent="0.15">
      <c r="A3703" s="25"/>
    </row>
    <row r="3704" spans="1:1" ht="15.95" customHeight="1" x14ac:dyDescent="0.15">
      <c r="A3704" s="25"/>
    </row>
    <row r="3705" spans="1:1" ht="15.95" customHeight="1" x14ac:dyDescent="0.15">
      <c r="A3705" s="25"/>
    </row>
    <row r="3706" spans="1:1" ht="15.95" customHeight="1" x14ac:dyDescent="0.15">
      <c r="A3706" s="25"/>
    </row>
    <row r="3707" spans="1:1" ht="15.95" customHeight="1" x14ac:dyDescent="0.15">
      <c r="A3707" s="25"/>
    </row>
    <row r="3708" spans="1:1" ht="15.95" customHeight="1" x14ac:dyDescent="0.15">
      <c r="A3708" s="25"/>
    </row>
    <row r="3709" spans="1:1" ht="15.95" customHeight="1" x14ac:dyDescent="0.15">
      <c r="A3709" s="25"/>
    </row>
    <row r="3710" spans="1:1" ht="15.95" customHeight="1" x14ac:dyDescent="0.15">
      <c r="A3710" s="25"/>
    </row>
    <row r="3711" spans="1:1" ht="15.95" customHeight="1" x14ac:dyDescent="0.15">
      <c r="A3711" s="25"/>
    </row>
    <row r="3712" spans="1:1" ht="15.95" customHeight="1" x14ac:dyDescent="0.15">
      <c r="A3712" s="25"/>
    </row>
    <row r="3713" spans="1:1" ht="15.95" customHeight="1" x14ac:dyDescent="0.15">
      <c r="A3713" s="25"/>
    </row>
    <row r="3714" spans="1:1" ht="15.95" customHeight="1" x14ac:dyDescent="0.15">
      <c r="A3714" s="25"/>
    </row>
    <row r="3715" spans="1:1" ht="15.95" customHeight="1" x14ac:dyDescent="0.15">
      <c r="A3715" s="25"/>
    </row>
    <row r="3716" spans="1:1" ht="15.95" customHeight="1" x14ac:dyDescent="0.15">
      <c r="A3716" s="25"/>
    </row>
    <row r="3717" spans="1:1" ht="15.95" customHeight="1" x14ac:dyDescent="0.15">
      <c r="A3717" s="25"/>
    </row>
    <row r="3718" spans="1:1" ht="15.95" customHeight="1" x14ac:dyDescent="0.15">
      <c r="A3718" s="25"/>
    </row>
    <row r="3719" spans="1:1" ht="15.95" customHeight="1" x14ac:dyDescent="0.15">
      <c r="A3719" s="25"/>
    </row>
    <row r="3720" spans="1:1" ht="15.95" customHeight="1" x14ac:dyDescent="0.15">
      <c r="A3720" s="25"/>
    </row>
    <row r="3721" spans="1:1" ht="15.95" customHeight="1" x14ac:dyDescent="0.15">
      <c r="A3721" s="25"/>
    </row>
    <row r="3722" spans="1:1" ht="15.95" customHeight="1" x14ac:dyDescent="0.15">
      <c r="A3722" s="25"/>
    </row>
    <row r="3723" spans="1:1" ht="15.95" customHeight="1" x14ac:dyDescent="0.15">
      <c r="A3723" s="25"/>
    </row>
    <row r="3724" spans="1:1" ht="15.95" customHeight="1" x14ac:dyDescent="0.15">
      <c r="A3724" s="25"/>
    </row>
    <row r="3725" spans="1:1" ht="15.95" customHeight="1" x14ac:dyDescent="0.15">
      <c r="A3725" s="25"/>
    </row>
    <row r="3726" spans="1:1" ht="15.95" customHeight="1" x14ac:dyDescent="0.15">
      <c r="A3726" s="25"/>
    </row>
    <row r="3727" spans="1:1" ht="15.95" customHeight="1" x14ac:dyDescent="0.15">
      <c r="A3727" s="25"/>
    </row>
    <row r="3728" spans="1:1" ht="15.95" customHeight="1" x14ac:dyDescent="0.15">
      <c r="A3728" s="25"/>
    </row>
    <row r="3729" spans="1:1" ht="15.95" customHeight="1" x14ac:dyDescent="0.15">
      <c r="A3729" s="25"/>
    </row>
    <row r="3730" spans="1:1" ht="15.95" customHeight="1" x14ac:dyDescent="0.15">
      <c r="A3730" s="25"/>
    </row>
    <row r="3731" spans="1:1" ht="15.95" customHeight="1" x14ac:dyDescent="0.15">
      <c r="A3731" s="25"/>
    </row>
    <row r="3732" spans="1:1" ht="15.95" customHeight="1" x14ac:dyDescent="0.15">
      <c r="A3732" s="25"/>
    </row>
    <row r="3733" spans="1:1" ht="15.95" customHeight="1" x14ac:dyDescent="0.15">
      <c r="A3733" s="25"/>
    </row>
    <row r="3734" spans="1:1" ht="15.95" customHeight="1" x14ac:dyDescent="0.15">
      <c r="A3734" s="25"/>
    </row>
    <row r="3735" spans="1:1" ht="15.95" customHeight="1" x14ac:dyDescent="0.15">
      <c r="A3735" s="25"/>
    </row>
    <row r="3736" spans="1:1" ht="15.95" customHeight="1" x14ac:dyDescent="0.15">
      <c r="A3736" s="25"/>
    </row>
    <row r="3737" spans="1:1" ht="15.95" customHeight="1" x14ac:dyDescent="0.15">
      <c r="A3737" s="25"/>
    </row>
    <row r="3738" spans="1:1" ht="15.95" customHeight="1" x14ac:dyDescent="0.15">
      <c r="A3738" s="25"/>
    </row>
    <row r="3739" spans="1:1" ht="15.95" customHeight="1" x14ac:dyDescent="0.15">
      <c r="A3739" s="25"/>
    </row>
    <row r="3740" spans="1:1" ht="15.95" customHeight="1" x14ac:dyDescent="0.15">
      <c r="A3740" s="25"/>
    </row>
    <row r="3741" spans="1:1" ht="15.95" customHeight="1" x14ac:dyDescent="0.15">
      <c r="A3741" s="25"/>
    </row>
    <row r="3742" spans="1:1" ht="15.95" customHeight="1" x14ac:dyDescent="0.15">
      <c r="A3742" s="25"/>
    </row>
    <row r="3743" spans="1:1" ht="15.95" customHeight="1" x14ac:dyDescent="0.15">
      <c r="A3743" s="25"/>
    </row>
    <row r="3744" spans="1:1" ht="15.95" customHeight="1" x14ac:dyDescent="0.15">
      <c r="A3744" s="25"/>
    </row>
    <row r="3745" spans="1:1" ht="15.95" customHeight="1" x14ac:dyDescent="0.15">
      <c r="A3745" s="25"/>
    </row>
    <row r="3746" spans="1:1" ht="15.95" customHeight="1" x14ac:dyDescent="0.15">
      <c r="A3746" s="25"/>
    </row>
    <row r="3747" spans="1:1" ht="15.95" customHeight="1" x14ac:dyDescent="0.15">
      <c r="A3747" s="25"/>
    </row>
    <row r="3748" spans="1:1" ht="15.95" customHeight="1" x14ac:dyDescent="0.15">
      <c r="A3748" s="25"/>
    </row>
    <row r="3749" spans="1:1" ht="15.95" customHeight="1" x14ac:dyDescent="0.15">
      <c r="A3749" s="25"/>
    </row>
    <row r="3750" spans="1:1" ht="15.95" customHeight="1" x14ac:dyDescent="0.15">
      <c r="A3750" s="25"/>
    </row>
    <row r="3751" spans="1:1" ht="15.95" customHeight="1" x14ac:dyDescent="0.15">
      <c r="A3751" s="25"/>
    </row>
    <row r="3752" spans="1:1" ht="15.95" customHeight="1" x14ac:dyDescent="0.15">
      <c r="A3752" s="25"/>
    </row>
    <row r="3753" spans="1:1" ht="15.95" customHeight="1" x14ac:dyDescent="0.15">
      <c r="A3753" s="25"/>
    </row>
    <row r="3754" spans="1:1" ht="15.95" customHeight="1" x14ac:dyDescent="0.15">
      <c r="A3754" s="25"/>
    </row>
    <row r="3755" spans="1:1" ht="15.95" customHeight="1" x14ac:dyDescent="0.15">
      <c r="A3755" s="25"/>
    </row>
    <row r="3756" spans="1:1" ht="15.95" customHeight="1" x14ac:dyDescent="0.15">
      <c r="A3756" s="25"/>
    </row>
    <row r="3757" spans="1:1" ht="15.95" customHeight="1" x14ac:dyDescent="0.15">
      <c r="A3757" s="25"/>
    </row>
    <row r="3758" spans="1:1" ht="15.95" customHeight="1" x14ac:dyDescent="0.15">
      <c r="A3758" s="25"/>
    </row>
    <row r="3759" spans="1:1" ht="15.95" customHeight="1" x14ac:dyDescent="0.15">
      <c r="A3759" s="25"/>
    </row>
    <row r="3760" spans="1:1" ht="15.95" customHeight="1" x14ac:dyDescent="0.15">
      <c r="A3760" s="25"/>
    </row>
    <row r="3761" spans="1:1" ht="15.95" customHeight="1" x14ac:dyDescent="0.15">
      <c r="A3761" s="25"/>
    </row>
    <row r="3762" spans="1:1" ht="15.95" customHeight="1" x14ac:dyDescent="0.15">
      <c r="A3762" s="25"/>
    </row>
    <row r="3763" spans="1:1" ht="15.95" customHeight="1" x14ac:dyDescent="0.15">
      <c r="A3763" s="25"/>
    </row>
    <row r="3764" spans="1:1" ht="15.95" customHeight="1" x14ac:dyDescent="0.15">
      <c r="A3764" s="25"/>
    </row>
    <row r="3765" spans="1:1" ht="15.95" customHeight="1" x14ac:dyDescent="0.15">
      <c r="A3765" s="25"/>
    </row>
    <row r="3766" spans="1:1" ht="15.95" customHeight="1" x14ac:dyDescent="0.15">
      <c r="A3766" s="25"/>
    </row>
    <row r="3767" spans="1:1" ht="15.95" customHeight="1" x14ac:dyDescent="0.15">
      <c r="A3767" s="25"/>
    </row>
    <row r="3768" spans="1:1" ht="15.95" customHeight="1" x14ac:dyDescent="0.15">
      <c r="A3768" s="25"/>
    </row>
    <row r="3769" spans="1:1" ht="15.95" customHeight="1" x14ac:dyDescent="0.15">
      <c r="A3769" s="25"/>
    </row>
    <row r="3770" spans="1:1" ht="15.95" customHeight="1" x14ac:dyDescent="0.15">
      <c r="A3770" s="25"/>
    </row>
    <row r="3771" spans="1:1" ht="15.95" customHeight="1" x14ac:dyDescent="0.15">
      <c r="A3771" s="25"/>
    </row>
    <row r="3772" spans="1:1" ht="15.95" customHeight="1" x14ac:dyDescent="0.15">
      <c r="A3772" s="25"/>
    </row>
    <row r="3773" spans="1:1" ht="15.95" customHeight="1" x14ac:dyDescent="0.15">
      <c r="A3773" s="25"/>
    </row>
    <row r="3774" spans="1:1" ht="15.95" customHeight="1" x14ac:dyDescent="0.15">
      <c r="A3774" s="25"/>
    </row>
    <row r="3775" spans="1:1" ht="15.95" customHeight="1" x14ac:dyDescent="0.15">
      <c r="A3775" s="25"/>
    </row>
    <row r="3776" spans="1:1" ht="15.95" customHeight="1" x14ac:dyDescent="0.15">
      <c r="A3776" s="25"/>
    </row>
    <row r="3777" spans="1:1" ht="15.95" customHeight="1" x14ac:dyDescent="0.15">
      <c r="A3777" s="25"/>
    </row>
    <row r="3778" spans="1:1" ht="15.95" customHeight="1" x14ac:dyDescent="0.15">
      <c r="A3778" s="25"/>
    </row>
    <row r="3779" spans="1:1" ht="15.95" customHeight="1" x14ac:dyDescent="0.15">
      <c r="A3779" s="25"/>
    </row>
    <row r="3780" spans="1:1" ht="15.95" customHeight="1" x14ac:dyDescent="0.15">
      <c r="A3780" s="25"/>
    </row>
    <row r="3781" spans="1:1" ht="15.95" customHeight="1" x14ac:dyDescent="0.15">
      <c r="A3781" s="25"/>
    </row>
    <row r="3782" spans="1:1" ht="15.95" customHeight="1" x14ac:dyDescent="0.15">
      <c r="A3782" s="25"/>
    </row>
    <row r="3783" spans="1:1" ht="15.95" customHeight="1" x14ac:dyDescent="0.15">
      <c r="A3783" s="25"/>
    </row>
    <row r="3784" spans="1:1" ht="15.95" customHeight="1" x14ac:dyDescent="0.15">
      <c r="A3784" s="25"/>
    </row>
    <row r="3785" spans="1:1" ht="15.95" customHeight="1" x14ac:dyDescent="0.15">
      <c r="A3785" s="25"/>
    </row>
    <row r="3786" spans="1:1" ht="15.95" customHeight="1" x14ac:dyDescent="0.15">
      <c r="A3786" s="25"/>
    </row>
    <row r="3787" spans="1:1" ht="15.95" customHeight="1" x14ac:dyDescent="0.15">
      <c r="A3787" s="25"/>
    </row>
    <row r="3788" spans="1:1" ht="15.95" customHeight="1" x14ac:dyDescent="0.15">
      <c r="A3788" s="25"/>
    </row>
    <row r="3789" spans="1:1" ht="15.95" customHeight="1" x14ac:dyDescent="0.15">
      <c r="A3789" s="25"/>
    </row>
    <row r="3790" spans="1:1" ht="15.95" customHeight="1" x14ac:dyDescent="0.15">
      <c r="A3790" s="25"/>
    </row>
    <row r="3791" spans="1:1" ht="15.95" customHeight="1" x14ac:dyDescent="0.15">
      <c r="A3791" s="25"/>
    </row>
    <row r="3792" spans="1:1" ht="15.95" customHeight="1" x14ac:dyDescent="0.15">
      <c r="A3792" s="25"/>
    </row>
    <row r="3793" spans="1:1" ht="15.95" customHeight="1" x14ac:dyDescent="0.15">
      <c r="A3793" s="25"/>
    </row>
    <row r="3794" spans="1:1" ht="15.95" customHeight="1" x14ac:dyDescent="0.15">
      <c r="A3794" s="25"/>
    </row>
    <row r="3795" spans="1:1" ht="15.95" customHeight="1" x14ac:dyDescent="0.15">
      <c r="A3795" s="25"/>
    </row>
    <row r="3796" spans="1:1" ht="15.95" customHeight="1" x14ac:dyDescent="0.15">
      <c r="A3796" s="25"/>
    </row>
    <row r="3797" spans="1:1" ht="15.95" customHeight="1" x14ac:dyDescent="0.15">
      <c r="A3797" s="25"/>
    </row>
    <row r="3798" spans="1:1" ht="15.95" customHeight="1" x14ac:dyDescent="0.15">
      <c r="A3798" s="25"/>
    </row>
    <row r="3799" spans="1:1" ht="15.95" customHeight="1" x14ac:dyDescent="0.15">
      <c r="A3799" s="25"/>
    </row>
    <row r="3800" spans="1:1" ht="15.95" customHeight="1" x14ac:dyDescent="0.15">
      <c r="A3800" s="25"/>
    </row>
    <row r="3801" spans="1:1" ht="15.95" customHeight="1" x14ac:dyDescent="0.15">
      <c r="A3801" s="25"/>
    </row>
    <row r="3802" spans="1:1" ht="15.95" customHeight="1" x14ac:dyDescent="0.15">
      <c r="A3802" s="25"/>
    </row>
    <row r="3803" spans="1:1" ht="15.95" customHeight="1" x14ac:dyDescent="0.15">
      <c r="A3803" s="25"/>
    </row>
    <row r="3804" spans="1:1" ht="15.95" customHeight="1" x14ac:dyDescent="0.15">
      <c r="A3804" s="25"/>
    </row>
    <row r="3805" spans="1:1" ht="15.95" customHeight="1" x14ac:dyDescent="0.15">
      <c r="A3805" s="25"/>
    </row>
    <row r="3806" spans="1:1" ht="15.95" customHeight="1" x14ac:dyDescent="0.15">
      <c r="A3806" s="25"/>
    </row>
    <row r="3807" spans="1:1" ht="15.95" customHeight="1" x14ac:dyDescent="0.15">
      <c r="A3807" s="25"/>
    </row>
    <row r="3808" spans="1:1" ht="15.95" customHeight="1" x14ac:dyDescent="0.15">
      <c r="A3808" s="25"/>
    </row>
    <row r="3809" spans="1:1" ht="15.95" customHeight="1" x14ac:dyDescent="0.15">
      <c r="A3809" s="25"/>
    </row>
    <row r="3810" spans="1:1" ht="15.95" customHeight="1" x14ac:dyDescent="0.15">
      <c r="A3810" s="25"/>
    </row>
    <row r="3811" spans="1:1" ht="15.95" customHeight="1" x14ac:dyDescent="0.15">
      <c r="A3811" s="25"/>
    </row>
    <row r="3812" spans="1:1" ht="15.95" customHeight="1" x14ac:dyDescent="0.15">
      <c r="A3812" s="25"/>
    </row>
    <row r="3813" spans="1:1" ht="15.95" customHeight="1" x14ac:dyDescent="0.15">
      <c r="A3813" s="25"/>
    </row>
    <row r="3814" spans="1:1" ht="15.95" customHeight="1" x14ac:dyDescent="0.15">
      <c r="A3814" s="25"/>
    </row>
    <row r="3815" spans="1:1" ht="15.95" customHeight="1" x14ac:dyDescent="0.15">
      <c r="A3815" s="25"/>
    </row>
    <row r="3816" spans="1:1" ht="15.95" customHeight="1" x14ac:dyDescent="0.15">
      <c r="A3816" s="25"/>
    </row>
    <row r="3817" spans="1:1" ht="15.95" customHeight="1" x14ac:dyDescent="0.15">
      <c r="A3817" s="25"/>
    </row>
    <row r="3818" spans="1:1" ht="15.95" customHeight="1" x14ac:dyDescent="0.15">
      <c r="A3818" s="25"/>
    </row>
    <row r="3819" spans="1:1" ht="15.95" customHeight="1" x14ac:dyDescent="0.15">
      <c r="A3819" s="25"/>
    </row>
    <row r="3820" spans="1:1" ht="15.95" customHeight="1" x14ac:dyDescent="0.15">
      <c r="A3820" s="25"/>
    </row>
    <row r="3821" spans="1:1" ht="15.95" customHeight="1" x14ac:dyDescent="0.15">
      <c r="A3821" s="25"/>
    </row>
    <row r="3822" spans="1:1" ht="15.95" customHeight="1" x14ac:dyDescent="0.15">
      <c r="A3822" s="25"/>
    </row>
    <row r="3823" spans="1:1" ht="15.95" customHeight="1" x14ac:dyDescent="0.15">
      <c r="A3823" s="25"/>
    </row>
    <row r="3824" spans="1:1" ht="15.95" customHeight="1" x14ac:dyDescent="0.15">
      <c r="A3824" s="25"/>
    </row>
    <row r="3825" spans="1:1" ht="15.95" customHeight="1" x14ac:dyDescent="0.15">
      <c r="A3825" s="25"/>
    </row>
    <row r="3826" spans="1:1" ht="15.95" customHeight="1" x14ac:dyDescent="0.15">
      <c r="A3826" s="25"/>
    </row>
    <row r="3827" spans="1:1" ht="15.95" customHeight="1" x14ac:dyDescent="0.15">
      <c r="A3827" s="25"/>
    </row>
    <row r="3828" spans="1:1" ht="15.95" customHeight="1" x14ac:dyDescent="0.15">
      <c r="A3828" s="25"/>
    </row>
    <row r="3829" spans="1:1" ht="15.95" customHeight="1" x14ac:dyDescent="0.15">
      <c r="A3829" s="25"/>
    </row>
    <row r="3830" spans="1:1" ht="15.95" customHeight="1" x14ac:dyDescent="0.15">
      <c r="A3830" s="25"/>
    </row>
    <row r="3831" spans="1:1" ht="15.95" customHeight="1" x14ac:dyDescent="0.15">
      <c r="A3831" s="25"/>
    </row>
    <row r="3832" spans="1:1" ht="15.95" customHeight="1" x14ac:dyDescent="0.15">
      <c r="A3832" s="25"/>
    </row>
    <row r="3833" spans="1:1" ht="15.95" customHeight="1" x14ac:dyDescent="0.15">
      <c r="A3833" s="25"/>
    </row>
    <row r="3834" spans="1:1" ht="15.95" customHeight="1" x14ac:dyDescent="0.15">
      <c r="A3834" s="25"/>
    </row>
    <row r="3835" spans="1:1" ht="15.95" customHeight="1" x14ac:dyDescent="0.15">
      <c r="A3835" s="25"/>
    </row>
    <row r="3836" spans="1:1" ht="15.95" customHeight="1" x14ac:dyDescent="0.15">
      <c r="A3836" s="25"/>
    </row>
    <row r="3837" spans="1:1" ht="15.95" customHeight="1" x14ac:dyDescent="0.15">
      <c r="A3837" s="25"/>
    </row>
    <row r="3838" spans="1:1" ht="15.95" customHeight="1" x14ac:dyDescent="0.15">
      <c r="A3838" s="25"/>
    </row>
    <row r="3839" spans="1:1" ht="15.95" customHeight="1" x14ac:dyDescent="0.15">
      <c r="A3839" s="25"/>
    </row>
    <row r="3840" spans="1:1" ht="15.95" customHeight="1" x14ac:dyDescent="0.15">
      <c r="A3840" s="25"/>
    </row>
    <row r="3841" spans="1:1" ht="15.95" customHeight="1" x14ac:dyDescent="0.15">
      <c r="A3841" s="25"/>
    </row>
    <row r="3842" spans="1:1" ht="15.95" customHeight="1" x14ac:dyDescent="0.15">
      <c r="A3842" s="25"/>
    </row>
    <row r="3843" spans="1:1" ht="15.95" customHeight="1" x14ac:dyDescent="0.15">
      <c r="A3843" s="25"/>
    </row>
    <row r="3844" spans="1:1" ht="15.95" customHeight="1" x14ac:dyDescent="0.15">
      <c r="A3844" s="25"/>
    </row>
    <row r="3845" spans="1:1" ht="15.95" customHeight="1" x14ac:dyDescent="0.15">
      <c r="A3845" s="25"/>
    </row>
    <row r="3846" spans="1:1" ht="15.95" customHeight="1" x14ac:dyDescent="0.15">
      <c r="A3846" s="25"/>
    </row>
    <row r="3847" spans="1:1" ht="15.95" customHeight="1" x14ac:dyDescent="0.15">
      <c r="A3847" s="25"/>
    </row>
    <row r="3848" spans="1:1" ht="15.95" customHeight="1" x14ac:dyDescent="0.15">
      <c r="A3848" s="25"/>
    </row>
    <row r="3849" spans="1:1" ht="15.95" customHeight="1" x14ac:dyDescent="0.15">
      <c r="A3849" s="25"/>
    </row>
    <row r="3850" spans="1:1" ht="15.95" customHeight="1" x14ac:dyDescent="0.15">
      <c r="A3850" s="25"/>
    </row>
    <row r="3851" spans="1:1" ht="15.95" customHeight="1" x14ac:dyDescent="0.15">
      <c r="A3851" s="25"/>
    </row>
    <row r="3852" spans="1:1" ht="15.95" customHeight="1" x14ac:dyDescent="0.15">
      <c r="A3852" s="25"/>
    </row>
    <row r="3853" spans="1:1" ht="15.95" customHeight="1" x14ac:dyDescent="0.15">
      <c r="A3853" s="25"/>
    </row>
    <row r="3854" spans="1:1" ht="15.95" customHeight="1" x14ac:dyDescent="0.15">
      <c r="A3854" s="25"/>
    </row>
    <row r="3855" spans="1:1" ht="15.95" customHeight="1" x14ac:dyDescent="0.15">
      <c r="A3855" s="25"/>
    </row>
    <row r="3856" spans="1:1" ht="15.95" customHeight="1" x14ac:dyDescent="0.15">
      <c r="A3856" s="25"/>
    </row>
    <row r="3857" spans="1:1" ht="15.95" customHeight="1" x14ac:dyDescent="0.15">
      <c r="A3857" s="25"/>
    </row>
    <row r="3858" spans="1:1" ht="15.95" customHeight="1" x14ac:dyDescent="0.15">
      <c r="A3858" s="25"/>
    </row>
    <row r="3859" spans="1:1" ht="15.95" customHeight="1" x14ac:dyDescent="0.15">
      <c r="A3859" s="25"/>
    </row>
    <row r="3860" spans="1:1" ht="15.95" customHeight="1" x14ac:dyDescent="0.15">
      <c r="A3860" s="25"/>
    </row>
    <row r="3861" spans="1:1" ht="15.95" customHeight="1" x14ac:dyDescent="0.15">
      <c r="A3861" s="25"/>
    </row>
    <row r="3862" spans="1:1" ht="15.95" customHeight="1" x14ac:dyDescent="0.15">
      <c r="A3862" s="25"/>
    </row>
    <row r="3863" spans="1:1" ht="15.95" customHeight="1" x14ac:dyDescent="0.15">
      <c r="A3863" s="25"/>
    </row>
    <row r="3864" spans="1:1" ht="15.95" customHeight="1" x14ac:dyDescent="0.15">
      <c r="A3864" s="25"/>
    </row>
    <row r="3865" spans="1:1" ht="15.95" customHeight="1" x14ac:dyDescent="0.15">
      <c r="A3865" s="25"/>
    </row>
    <row r="3866" spans="1:1" ht="15.95" customHeight="1" x14ac:dyDescent="0.15">
      <c r="A3866" s="25"/>
    </row>
    <row r="3867" spans="1:1" ht="15.95" customHeight="1" x14ac:dyDescent="0.15">
      <c r="A3867" s="25"/>
    </row>
    <row r="3868" spans="1:1" ht="15.95" customHeight="1" x14ac:dyDescent="0.15">
      <c r="A3868" s="25"/>
    </row>
    <row r="3869" spans="1:1" ht="15.95" customHeight="1" x14ac:dyDescent="0.15">
      <c r="A3869" s="25"/>
    </row>
    <row r="3870" spans="1:1" ht="15.95" customHeight="1" x14ac:dyDescent="0.15">
      <c r="A3870" s="25"/>
    </row>
    <row r="3871" spans="1:1" ht="15.95" customHeight="1" x14ac:dyDescent="0.15">
      <c r="A3871" s="25"/>
    </row>
    <row r="3872" spans="1:1" ht="15.95" customHeight="1" x14ac:dyDescent="0.15">
      <c r="A3872" s="25"/>
    </row>
    <row r="3873" spans="1:1" ht="15.95" customHeight="1" x14ac:dyDescent="0.15">
      <c r="A3873" s="25"/>
    </row>
    <row r="3874" spans="1:1" ht="15.95" customHeight="1" x14ac:dyDescent="0.15">
      <c r="A3874" s="25"/>
    </row>
    <row r="3875" spans="1:1" ht="15.95" customHeight="1" x14ac:dyDescent="0.15">
      <c r="A3875" s="25"/>
    </row>
    <row r="3876" spans="1:1" ht="15.95" customHeight="1" x14ac:dyDescent="0.15">
      <c r="A3876" s="25"/>
    </row>
    <row r="3877" spans="1:1" ht="15.95" customHeight="1" x14ac:dyDescent="0.15">
      <c r="A3877" s="25"/>
    </row>
    <row r="3878" spans="1:1" ht="15.95" customHeight="1" x14ac:dyDescent="0.15">
      <c r="A3878" s="25"/>
    </row>
    <row r="3879" spans="1:1" ht="15.95" customHeight="1" x14ac:dyDescent="0.15">
      <c r="A3879" s="25"/>
    </row>
    <row r="3880" spans="1:1" ht="15.95" customHeight="1" x14ac:dyDescent="0.15">
      <c r="A3880" s="25"/>
    </row>
    <row r="3881" spans="1:1" ht="15.95" customHeight="1" x14ac:dyDescent="0.15">
      <c r="A3881" s="25"/>
    </row>
    <row r="3882" spans="1:1" ht="15.95" customHeight="1" x14ac:dyDescent="0.15">
      <c r="A3882" s="25"/>
    </row>
    <row r="3883" spans="1:1" ht="15.95" customHeight="1" x14ac:dyDescent="0.15">
      <c r="A3883" s="25"/>
    </row>
    <row r="3884" spans="1:1" ht="15.95" customHeight="1" x14ac:dyDescent="0.15">
      <c r="A3884" s="25"/>
    </row>
    <row r="3885" spans="1:1" ht="15.95" customHeight="1" x14ac:dyDescent="0.15">
      <c r="A3885" s="25"/>
    </row>
    <row r="3886" spans="1:1" ht="15.95" customHeight="1" x14ac:dyDescent="0.15">
      <c r="A3886" s="25"/>
    </row>
    <row r="3887" spans="1:1" ht="15.95" customHeight="1" x14ac:dyDescent="0.15">
      <c r="A3887" s="25"/>
    </row>
    <row r="3888" spans="1:1" ht="15.95" customHeight="1" x14ac:dyDescent="0.15">
      <c r="A3888" s="25"/>
    </row>
    <row r="3889" spans="1:1" ht="15.95" customHeight="1" x14ac:dyDescent="0.15">
      <c r="A3889" s="25"/>
    </row>
    <row r="3890" spans="1:1" ht="15.95" customHeight="1" x14ac:dyDescent="0.15">
      <c r="A3890" s="25"/>
    </row>
    <row r="3891" spans="1:1" ht="15.95" customHeight="1" x14ac:dyDescent="0.15">
      <c r="A3891" s="25"/>
    </row>
    <row r="3892" spans="1:1" ht="15.95" customHeight="1" x14ac:dyDescent="0.15">
      <c r="A3892" s="25"/>
    </row>
    <row r="3893" spans="1:1" ht="15.95" customHeight="1" x14ac:dyDescent="0.15">
      <c r="A3893" s="25"/>
    </row>
    <row r="3894" spans="1:1" ht="15.95" customHeight="1" x14ac:dyDescent="0.15">
      <c r="A3894" s="25"/>
    </row>
    <row r="3895" spans="1:1" ht="15.95" customHeight="1" x14ac:dyDescent="0.15">
      <c r="A3895" s="25"/>
    </row>
    <row r="3896" spans="1:1" ht="15.95" customHeight="1" x14ac:dyDescent="0.15">
      <c r="A3896" s="25"/>
    </row>
    <row r="3897" spans="1:1" ht="15.95" customHeight="1" x14ac:dyDescent="0.15">
      <c r="A3897" s="25"/>
    </row>
    <row r="3898" spans="1:1" ht="15.95" customHeight="1" x14ac:dyDescent="0.15">
      <c r="A3898" s="25"/>
    </row>
    <row r="3899" spans="1:1" ht="15.95" customHeight="1" x14ac:dyDescent="0.15">
      <c r="A3899" s="25"/>
    </row>
    <row r="3900" spans="1:1" ht="15.95" customHeight="1" x14ac:dyDescent="0.15">
      <c r="A3900" s="25"/>
    </row>
    <row r="3901" spans="1:1" ht="15.95" customHeight="1" x14ac:dyDescent="0.15">
      <c r="A3901" s="25"/>
    </row>
    <row r="3902" spans="1:1" ht="15.95" customHeight="1" x14ac:dyDescent="0.15">
      <c r="A3902" s="25"/>
    </row>
    <row r="3903" spans="1:1" ht="15.95" customHeight="1" x14ac:dyDescent="0.15">
      <c r="A3903" s="25"/>
    </row>
    <row r="3904" spans="1:1" ht="15.95" customHeight="1" x14ac:dyDescent="0.15">
      <c r="A3904" s="25"/>
    </row>
    <row r="3905" spans="1:1" ht="15.95" customHeight="1" x14ac:dyDescent="0.15">
      <c r="A3905" s="25"/>
    </row>
    <row r="3906" spans="1:1" ht="15.95" customHeight="1" x14ac:dyDescent="0.15">
      <c r="A3906" s="25"/>
    </row>
    <row r="3907" spans="1:1" ht="15.95" customHeight="1" x14ac:dyDescent="0.15">
      <c r="A3907" s="25"/>
    </row>
    <row r="3908" spans="1:1" ht="15.95" customHeight="1" x14ac:dyDescent="0.15">
      <c r="A3908" s="25"/>
    </row>
    <row r="3909" spans="1:1" ht="15.95" customHeight="1" x14ac:dyDescent="0.15">
      <c r="A3909" s="25"/>
    </row>
    <row r="3910" spans="1:1" ht="15.95" customHeight="1" x14ac:dyDescent="0.15">
      <c r="A3910" s="25"/>
    </row>
    <row r="3911" spans="1:1" ht="15.95" customHeight="1" x14ac:dyDescent="0.15">
      <c r="A3911" s="25"/>
    </row>
    <row r="3912" spans="1:1" ht="15.95" customHeight="1" x14ac:dyDescent="0.15">
      <c r="A3912" s="25"/>
    </row>
    <row r="3913" spans="1:1" ht="15.95" customHeight="1" x14ac:dyDescent="0.15">
      <c r="A3913" s="25"/>
    </row>
    <row r="3914" spans="1:1" ht="15.95" customHeight="1" x14ac:dyDescent="0.15">
      <c r="A3914" s="25"/>
    </row>
    <row r="3915" spans="1:1" ht="15.95" customHeight="1" x14ac:dyDescent="0.15">
      <c r="A3915" s="25"/>
    </row>
    <row r="3916" spans="1:1" ht="15.95" customHeight="1" x14ac:dyDescent="0.15">
      <c r="A3916" s="25"/>
    </row>
    <row r="3917" spans="1:1" ht="15.95" customHeight="1" x14ac:dyDescent="0.15">
      <c r="A3917" s="25"/>
    </row>
    <row r="3918" spans="1:1" ht="15.95" customHeight="1" x14ac:dyDescent="0.15">
      <c r="A3918" s="25"/>
    </row>
    <row r="3919" spans="1:1" ht="15.95" customHeight="1" x14ac:dyDescent="0.15">
      <c r="A3919" s="25"/>
    </row>
    <row r="3920" spans="1:1" ht="15.95" customHeight="1" x14ac:dyDescent="0.15">
      <c r="A3920" s="25"/>
    </row>
    <row r="3921" spans="1:1" ht="15.95" customHeight="1" x14ac:dyDescent="0.15">
      <c r="A3921" s="25"/>
    </row>
    <row r="3922" spans="1:1" ht="15.95" customHeight="1" x14ac:dyDescent="0.15">
      <c r="A3922" s="25"/>
    </row>
    <row r="3923" spans="1:1" ht="15.95" customHeight="1" x14ac:dyDescent="0.15">
      <c r="A3923" s="25"/>
    </row>
    <row r="3924" spans="1:1" ht="15.95" customHeight="1" x14ac:dyDescent="0.15">
      <c r="A3924" s="25"/>
    </row>
    <row r="3925" spans="1:1" ht="15.95" customHeight="1" x14ac:dyDescent="0.15">
      <c r="A3925" s="25"/>
    </row>
    <row r="3926" spans="1:1" ht="15.95" customHeight="1" x14ac:dyDescent="0.15">
      <c r="A3926" s="25"/>
    </row>
    <row r="3927" spans="1:1" ht="15.95" customHeight="1" x14ac:dyDescent="0.15">
      <c r="A3927" s="25"/>
    </row>
    <row r="3928" spans="1:1" ht="15.95" customHeight="1" x14ac:dyDescent="0.15">
      <c r="A3928" s="25"/>
    </row>
    <row r="3929" spans="1:1" ht="15.95" customHeight="1" x14ac:dyDescent="0.15">
      <c r="A3929" s="25"/>
    </row>
    <row r="3930" spans="1:1" ht="15.95" customHeight="1" x14ac:dyDescent="0.15">
      <c r="A3930" s="25"/>
    </row>
    <row r="3931" spans="1:1" ht="15.95" customHeight="1" x14ac:dyDescent="0.15">
      <c r="A3931" s="25"/>
    </row>
    <row r="3932" spans="1:1" ht="15.95" customHeight="1" x14ac:dyDescent="0.15">
      <c r="A3932" s="25"/>
    </row>
    <row r="3933" spans="1:1" ht="15.95" customHeight="1" x14ac:dyDescent="0.15">
      <c r="A3933" s="25"/>
    </row>
    <row r="3934" spans="1:1" ht="15.95" customHeight="1" x14ac:dyDescent="0.15">
      <c r="A3934" s="25"/>
    </row>
    <row r="3935" spans="1:1" ht="15.95" customHeight="1" x14ac:dyDescent="0.15">
      <c r="A3935" s="25"/>
    </row>
    <row r="3936" spans="1:1" ht="15.95" customHeight="1" x14ac:dyDescent="0.15">
      <c r="A3936" s="25"/>
    </row>
    <row r="3937" spans="1:1" ht="15.95" customHeight="1" x14ac:dyDescent="0.15">
      <c r="A3937" s="25"/>
    </row>
    <row r="3938" spans="1:1" ht="15.95" customHeight="1" x14ac:dyDescent="0.15">
      <c r="A3938" s="25"/>
    </row>
    <row r="3939" spans="1:1" ht="15.95" customHeight="1" x14ac:dyDescent="0.15">
      <c r="A3939" s="25"/>
    </row>
    <row r="3940" spans="1:1" ht="15.95" customHeight="1" x14ac:dyDescent="0.15">
      <c r="A3940" s="25"/>
    </row>
    <row r="3941" spans="1:1" ht="15.95" customHeight="1" x14ac:dyDescent="0.15">
      <c r="A3941" s="25"/>
    </row>
    <row r="3942" spans="1:1" ht="15.95" customHeight="1" x14ac:dyDescent="0.15">
      <c r="A3942" s="25"/>
    </row>
    <row r="3943" spans="1:1" ht="15.95" customHeight="1" x14ac:dyDescent="0.15">
      <c r="A3943" s="25"/>
    </row>
    <row r="3944" spans="1:1" ht="15.95" customHeight="1" x14ac:dyDescent="0.15">
      <c r="A3944" s="25"/>
    </row>
    <row r="3945" spans="1:1" ht="15.95" customHeight="1" x14ac:dyDescent="0.15">
      <c r="A3945" s="25"/>
    </row>
    <row r="3946" spans="1:1" ht="15.95" customHeight="1" x14ac:dyDescent="0.15">
      <c r="A3946" s="25"/>
    </row>
    <row r="3947" spans="1:1" ht="15.95" customHeight="1" x14ac:dyDescent="0.15">
      <c r="A3947" s="25"/>
    </row>
    <row r="3948" spans="1:1" ht="15.95" customHeight="1" x14ac:dyDescent="0.15">
      <c r="A3948" s="25"/>
    </row>
    <row r="3949" spans="1:1" ht="15.95" customHeight="1" x14ac:dyDescent="0.15">
      <c r="A3949" s="25"/>
    </row>
    <row r="3950" spans="1:1" ht="15.95" customHeight="1" x14ac:dyDescent="0.15">
      <c r="A3950" s="25"/>
    </row>
    <row r="3951" spans="1:1" ht="15.95" customHeight="1" x14ac:dyDescent="0.15">
      <c r="A3951" s="25"/>
    </row>
    <row r="3952" spans="1:1" ht="15.95" customHeight="1" x14ac:dyDescent="0.15">
      <c r="A3952" s="25"/>
    </row>
    <row r="3953" spans="1:1" ht="15.95" customHeight="1" x14ac:dyDescent="0.15">
      <c r="A3953" s="25"/>
    </row>
    <row r="3954" spans="1:1" ht="15.95" customHeight="1" x14ac:dyDescent="0.15">
      <c r="A3954" s="25"/>
    </row>
    <row r="3955" spans="1:1" ht="15.95" customHeight="1" x14ac:dyDescent="0.15">
      <c r="A3955" s="25"/>
    </row>
    <row r="3956" spans="1:1" ht="15.95" customHeight="1" x14ac:dyDescent="0.15">
      <c r="A3956" s="25"/>
    </row>
    <row r="3957" spans="1:1" ht="15.95" customHeight="1" x14ac:dyDescent="0.15">
      <c r="A3957" s="25"/>
    </row>
    <row r="3958" spans="1:1" ht="15.95" customHeight="1" x14ac:dyDescent="0.15">
      <c r="A3958" s="25"/>
    </row>
    <row r="3959" spans="1:1" ht="15.95" customHeight="1" x14ac:dyDescent="0.15">
      <c r="A3959" s="25"/>
    </row>
    <row r="3960" spans="1:1" ht="15.95" customHeight="1" x14ac:dyDescent="0.15">
      <c r="A3960" s="25"/>
    </row>
    <row r="3961" spans="1:1" ht="15.95" customHeight="1" x14ac:dyDescent="0.15">
      <c r="A3961" s="25"/>
    </row>
    <row r="3962" spans="1:1" ht="15.95" customHeight="1" x14ac:dyDescent="0.15">
      <c r="A3962" s="25"/>
    </row>
    <row r="3963" spans="1:1" ht="15.95" customHeight="1" x14ac:dyDescent="0.15">
      <c r="A3963" s="25"/>
    </row>
    <row r="3964" spans="1:1" ht="15.95" customHeight="1" x14ac:dyDescent="0.15">
      <c r="A3964" s="25"/>
    </row>
    <row r="3965" spans="1:1" ht="15.95" customHeight="1" x14ac:dyDescent="0.15">
      <c r="A3965" s="25"/>
    </row>
    <row r="3966" spans="1:1" ht="15.95" customHeight="1" x14ac:dyDescent="0.15">
      <c r="A3966" s="25"/>
    </row>
    <row r="3967" spans="1:1" ht="15.95" customHeight="1" x14ac:dyDescent="0.15">
      <c r="A3967" s="25"/>
    </row>
    <row r="3968" spans="1:1" ht="15.95" customHeight="1" x14ac:dyDescent="0.15">
      <c r="A3968" s="25"/>
    </row>
    <row r="3969" spans="1:1" ht="15.95" customHeight="1" x14ac:dyDescent="0.15">
      <c r="A3969" s="25"/>
    </row>
    <row r="3970" spans="1:1" ht="15.95" customHeight="1" x14ac:dyDescent="0.15">
      <c r="A3970" s="25"/>
    </row>
    <row r="3971" spans="1:1" ht="15.95" customHeight="1" x14ac:dyDescent="0.15">
      <c r="A3971" s="25"/>
    </row>
    <row r="3972" spans="1:1" ht="15.95" customHeight="1" x14ac:dyDescent="0.15">
      <c r="A3972" s="25"/>
    </row>
    <row r="3973" spans="1:1" ht="15.95" customHeight="1" x14ac:dyDescent="0.15">
      <c r="A3973" s="25"/>
    </row>
    <row r="3974" spans="1:1" ht="15.95" customHeight="1" x14ac:dyDescent="0.15">
      <c r="A3974" s="25"/>
    </row>
    <row r="3975" spans="1:1" ht="15.95" customHeight="1" x14ac:dyDescent="0.15">
      <c r="A3975" s="25"/>
    </row>
    <row r="3976" spans="1:1" ht="15.95" customHeight="1" x14ac:dyDescent="0.15">
      <c r="A3976" s="25"/>
    </row>
    <row r="3977" spans="1:1" ht="15.95" customHeight="1" x14ac:dyDescent="0.15">
      <c r="A3977" s="25"/>
    </row>
    <row r="3978" spans="1:1" ht="15.95" customHeight="1" x14ac:dyDescent="0.15">
      <c r="A3978" s="25"/>
    </row>
    <row r="3979" spans="1:1" ht="15.95" customHeight="1" x14ac:dyDescent="0.15">
      <c r="A3979" s="25"/>
    </row>
    <row r="3980" spans="1:1" ht="15.95" customHeight="1" x14ac:dyDescent="0.15">
      <c r="A3980" s="25"/>
    </row>
    <row r="3981" spans="1:1" ht="15.95" customHeight="1" x14ac:dyDescent="0.15">
      <c r="A3981" s="25"/>
    </row>
    <row r="3982" spans="1:1" ht="15.95" customHeight="1" x14ac:dyDescent="0.15">
      <c r="A3982" s="25"/>
    </row>
    <row r="3983" spans="1:1" ht="15.95" customHeight="1" x14ac:dyDescent="0.15">
      <c r="A3983" s="25"/>
    </row>
    <row r="3984" spans="1:1" ht="15.95" customHeight="1" x14ac:dyDescent="0.15">
      <c r="A3984" s="25"/>
    </row>
    <row r="3985" spans="1:1" ht="15.95" customHeight="1" x14ac:dyDescent="0.15">
      <c r="A3985" s="25"/>
    </row>
    <row r="3986" spans="1:1" ht="15.95" customHeight="1" x14ac:dyDescent="0.15">
      <c r="A3986" s="25"/>
    </row>
    <row r="3987" spans="1:1" ht="15.95" customHeight="1" x14ac:dyDescent="0.15">
      <c r="A3987" s="25"/>
    </row>
    <row r="3988" spans="1:1" ht="15.95" customHeight="1" x14ac:dyDescent="0.15">
      <c r="A3988" s="25"/>
    </row>
    <row r="3989" spans="1:1" ht="15.95" customHeight="1" x14ac:dyDescent="0.15">
      <c r="A3989" s="25"/>
    </row>
    <row r="3990" spans="1:1" ht="15.95" customHeight="1" x14ac:dyDescent="0.15">
      <c r="A3990" s="25"/>
    </row>
    <row r="3991" spans="1:1" ht="15.95" customHeight="1" x14ac:dyDescent="0.15">
      <c r="A3991" s="25"/>
    </row>
    <row r="3992" spans="1:1" ht="15.95" customHeight="1" x14ac:dyDescent="0.15">
      <c r="A3992" s="25"/>
    </row>
    <row r="3993" spans="1:1" ht="15.95" customHeight="1" x14ac:dyDescent="0.15">
      <c r="A3993" s="25"/>
    </row>
    <row r="3994" spans="1:1" ht="15.95" customHeight="1" x14ac:dyDescent="0.15">
      <c r="A3994" s="25"/>
    </row>
    <row r="3995" spans="1:1" ht="15.95" customHeight="1" x14ac:dyDescent="0.15">
      <c r="A3995" s="25"/>
    </row>
    <row r="3996" spans="1:1" ht="15.95" customHeight="1" x14ac:dyDescent="0.15">
      <c r="A3996" s="25"/>
    </row>
    <row r="3997" spans="1:1" ht="15.95" customHeight="1" x14ac:dyDescent="0.15">
      <c r="A3997" s="25"/>
    </row>
    <row r="3998" spans="1:1" ht="15.95" customHeight="1" x14ac:dyDescent="0.15">
      <c r="A3998" s="25"/>
    </row>
    <row r="3999" spans="1:1" ht="15.95" customHeight="1" x14ac:dyDescent="0.15">
      <c r="A3999" s="25"/>
    </row>
    <row r="4000" spans="1:1" ht="15.95" customHeight="1" x14ac:dyDescent="0.15">
      <c r="A4000" s="25"/>
    </row>
    <row r="4001" spans="1:1" ht="15.95" customHeight="1" x14ac:dyDescent="0.15">
      <c r="A4001" s="25"/>
    </row>
    <row r="4002" spans="1:1" ht="15.95" customHeight="1" x14ac:dyDescent="0.15">
      <c r="A4002" s="25"/>
    </row>
    <row r="4003" spans="1:1" ht="15.95" customHeight="1" x14ac:dyDescent="0.15">
      <c r="A4003" s="25"/>
    </row>
    <row r="4004" spans="1:1" ht="15.95" customHeight="1" x14ac:dyDescent="0.15">
      <c r="A4004" s="25"/>
    </row>
    <row r="4005" spans="1:1" ht="15.95" customHeight="1" x14ac:dyDescent="0.15">
      <c r="A4005" s="25"/>
    </row>
    <row r="4006" spans="1:1" ht="15.95" customHeight="1" x14ac:dyDescent="0.15">
      <c r="A4006" s="25"/>
    </row>
    <row r="4007" spans="1:1" ht="15.95" customHeight="1" x14ac:dyDescent="0.15">
      <c r="A4007" s="25"/>
    </row>
    <row r="4008" spans="1:1" ht="15.95" customHeight="1" x14ac:dyDescent="0.15">
      <c r="A4008" s="25"/>
    </row>
    <row r="4009" spans="1:1" ht="15.95" customHeight="1" x14ac:dyDescent="0.15">
      <c r="A4009" s="25"/>
    </row>
    <row r="4010" spans="1:1" ht="15.95" customHeight="1" x14ac:dyDescent="0.15">
      <c r="A4010" s="25"/>
    </row>
    <row r="4011" spans="1:1" ht="15.95" customHeight="1" x14ac:dyDescent="0.15">
      <c r="A4011" s="25"/>
    </row>
    <row r="4012" spans="1:1" ht="15.95" customHeight="1" x14ac:dyDescent="0.15">
      <c r="A4012" s="25"/>
    </row>
    <row r="4013" spans="1:1" ht="15.95" customHeight="1" x14ac:dyDescent="0.15">
      <c r="A4013" s="25"/>
    </row>
    <row r="4014" spans="1:1" ht="15.95" customHeight="1" x14ac:dyDescent="0.15">
      <c r="A4014" s="25"/>
    </row>
    <row r="4015" spans="1:1" ht="15.95" customHeight="1" x14ac:dyDescent="0.15">
      <c r="A4015" s="25"/>
    </row>
    <row r="4016" spans="1:1" ht="15.95" customHeight="1" x14ac:dyDescent="0.15">
      <c r="A4016" s="25"/>
    </row>
    <row r="4017" spans="1:1" ht="15.95" customHeight="1" x14ac:dyDescent="0.15">
      <c r="A4017" s="25"/>
    </row>
    <row r="4018" spans="1:1" ht="15.95" customHeight="1" x14ac:dyDescent="0.15">
      <c r="A4018" s="25"/>
    </row>
    <row r="4019" spans="1:1" ht="15.95" customHeight="1" x14ac:dyDescent="0.15">
      <c r="A4019" s="25"/>
    </row>
    <row r="4020" spans="1:1" ht="15.95" customHeight="1" x14ac:dyDescent="0.15">
      <c r="A4020" s="25"/>
    </row>
    <row r="4021" spans="1:1" ht="15.95" customHeight="1" x14ac:dyDescent="0.15">
      <c r="A4021" s="25"/>
    </row>
    <row r="4022" spans="1:1" ht="15.95" customHeight="1" x14ac:dyDescent="0.15">
      <c r="A4022" s="25"/>
    </row>
    <row r="4023" spans="1:1" ht="15.95" customHeight="1" x14ac:dyDescent="0.15">
      <c r="A4023" s="25"/>
    </row>
    <row r="4024" spans="1:1" ht="15.95" customHeight="1" x14ac:dyDescent="0.15">
      <c r="A4024" s="25"/>
    </row>
    <row r="4025" spans="1:1" ht="15.95" customHeight="1" x14ac:dyDescent="0.15">
      <c r="A4025" s="25"/>
    </row>
    <row r="4026" spans="1:1" ht="15.95" customHeight="1" x14ac:dyDescent="0.15">
      <c r="A4026" s="25"/>
    </row>
    <row r="4027" spans="1:1" ht="15.95" customHeight="1" x14ac:dyDescent="0.15">
      <c r="A4027" s="25"/>
    </row>
    <row r="4028" spans="1:1" ht="15.95" customHeight="1" x14ac:dyDescent="0.15">
      <c r="A4028" s="25"/>
    </row>
    <row r="4029" spans="1:1" ht="15.95" customHeight="1" x14ac:dyDescent="0.15">
      <c r="A4029" s="25"/>
    </row>
    <row r="4030" spans="1:1" ht="15.95" customHeight="1" x14ac:dyDescent="0.15">
      <c r="A4030" s="25"/>
    </row>
    <row r="4031" spans="1:1" ht="15.95" customHeight="1" x14ac:dyDescent="0.15">
      <c r="A4031" s="25"/>
    </row>
    <row r="4032" spans="1:1" ht="15.95" customHeight="1" x14ac:dyDescent="0.15">
      <c r="A4032" s="25"/>
    </row>
    <row r="4033" spans="1:1" ht="15.95" customHeight="1" x14ac:dyDescent="0.15">
      <c r="A4033" s="25"/>
    </row>
    <row r="4034" spans="1:1" ht="15.95" customHeight="1" x14ac:dyDescent="0.15">
      <c r="A4034" s="25"/>
    </row>
    <row r="4035" spans="1:1" ht="15.95" customHeight="1" x14ac:dyDescent="0.15">
      <c r="A4035" s="25"/>
    </row>
    <row r="4036" spans="1:1" ht="15.95" customHeight="1" x14ac:dyDescent="0.15">
      <c r="A4036" s="25"/>
    </row>
    <row r="4037" spans="1:1" ht="15.95" customHeight="1" x14ac:dyDescent="0.15">
      <c r="A4037" s="25"/>
    </row>
    <row r="4038" spans="1:1" ht="15.95" customHeight="1" x14ac:dyDescent="0.15">
      <c r="A4038" s="25"/>
    </row>
    <row r="4039" spans="1:1" ht="15.95" customHeight="1" x14ac:dyDescent="0.15">
      <c r="A4039" s="25"/>
    </row>
    <row r="4040" spans="1:1" ht="15.95" customHeight="1" x14ac:dyDescent="0.15">
      <c r="A4040" s="25"/>
    </row>
    <row r="4041" spans="1:1" ht="15.95" customHeight="1" x14ac:dyDescent="0.15">
      <c r="A4041" s="25"/>
    </row>
    <row r="4042" spans="1:1" ht="15.95" customHeight="1" x14ac:dyDescent="0.15">
      <c r="A4042" s="25"/>
    </row>
    <row r="4043" spans="1:1" ht="15.95" customHeight="1" x14ac:dyDescent="0.15">
      <c r="A4043" s="25"/>
    </row>
    <row r="4044" spans="1:1" ht="15.95" customHeight="1" x14ac:dyDescent="0.15">
      <c r="A4044" s="25"/>
    </row>
    <row r="4045" spans="1:1" ht="15.95" customHeight="1" x14ac:dyDescent="0.15">
      <c r="A4045" s="25"/>
    </row>
    <row r="4046" spans="1:1" ht="15.95" customHeight="1" x14ac:dyDescent="0.15">
      <c r="A4046" s="25"/>
    </row>
    <row r="4047" spans="1:1" ht="15.95" customHeight="1" x14ac:dyDescent="0.15">
      <c r="A4047" s="25"/>
    </row>
    <row r="4048" spans="1:1" ht="15.95" customHeight="1" x14ac:dyDescent="0.15">
      <c r="A4048" s="25"/>
    </row>
    <row r="4049" spans="1:1" ht="15.95" customHeight="1" x14ac:dyDescent="0.15">
      <c r="A4049" s="25"/>
    </row>
    <row r="4050" spans="1:1" ht="15.95" customHeight="1" x14ac:dyDescent="0.15">
      <c r="A4050" s="25"/>
    </row>
    <row r="4051" spans="1:1" ht="15.95" customHeight="1" x14ac:dyDescent="0.15">
      <c r="A4051" s="25"/>
    </row>
    <row r="4052" spans="1:1" ht="15.95" customHeight="1" x14ac:dyDescent="0.15">
      <c r="A4052" s="25"/>
    </row>
    <row r="4053" spans="1:1" ht="15.95" customHeight="1" x14ac:dyDescent="0.15">
      <c r="A4053" s="25"/>
    </row>
    <row r="4054" spans="1:1" ht="15.95" customHeight="1" x14ac:dyDescent="0.15">
      <c r="A4054" s="25"/>
    </row>
    <row r="4055" spans="1:1" ht="15.95" customHeight="1" x14ac:dyDescent="0.15">
      <c r="A4055" s="25"/>
    </row>
    <row r="4056" spans="1:1" ht="15.95" customHeight="1" x14ac:dyDescent="0.15">
      <c r="A4056" s="25"/>
    </row>
    <row r="4057" spans="1:1" ht="15.95" customHeight="1" x14ac:dyDescent="0.15">
      <c r="A4057" s="25"/>
    </row>
    <row r="4058" spans="1:1" ht="15.95" customHeight="1" x14ac:dyDescent="0.15">
      <c r="A4058" s="25"/>
    </row>
    <row r="4059" spans="1:1" ht="15.95" customHeight="1" x14ac:dyDescent="0.15">
      <c r="A4059" s="25"/>
    </row>
    <row r="4060" spans="1:1" ht="15.95" customHeight="1" x14ac:dyDescent="0.15">
      <c r="A4060" s="25"/>
    </row>
    <row r="4061" spans="1:1" ht="15.95" customHeight="1" x14ac:dyDescent="0.15">
      <c r="A4061" s="25"/>
    </row>
    <row r="4062" spans="1:1" ht="15.95" customHeight="1" x14ac:dyDescent="0.15">
      <c r="A4062" s="25"/>
    </row>
    <row r="4063" spans="1:1" ht="15.95" customHeight="1" x14ac:dyDescent="0.15">
      <c r="A4063" s="25"/>
    </row>
    <row r="4064" spans="1:1" ht="15.95" customHeight="1" x14ac:dyDescent="0.15">
      <c r="A4064" s="25"/>
    </row>
    <row r="4065" spans="1:1" ht="15.95" customHeight="1" x14ac:dyDescent="0.15">
      <c r="A4065" s="25"/>
    </row>
    <row r="4066" spans="1:1" ht="15.95" customHeight="1" x14ac:dyDescent="0.15">
      <c r="A4066" s="25"/>
    </row>
    <row r="4067" spans="1:1" ht="15.95" customHeight="1" x14ac:dyDescent="0.15">
      <c r="A4067" s="25"/>
    </row>
    <row r="4068" spans="1:1" ht="15.95" customHeight="1" x14ac:dyDescent="0.15">
      <c r="A4068" s="25"/>
    </row>
    <row r="4069" spans="1:1" ht="15.95" customHeight="1" x14ac:dyDescent="0.15">
      <c r="A4069" s="25"/>
    </row>
    <row r="4070" spans="1:1" ht="15.95" customHeight="1" x14ac:dyDescent="0.15">
      <c r="A4070" s="25"/>
    </row>
    <row r="4071" spans="1:1" ht="15.95" customHeight="1" x14ac:dyDescent="0.15">
      <c r="A4071" s="25"/>
    </row>
    <row r="4072" spans="1:1" ht="15.95" customHeight="1" x14ac:dyDescent="0.15">
      <c r="A4072" s="25"/>
    </row>
    <row r="4073" spans="1:1" ht="15.95" customHeight="1" x14ac:dyDescent="0.15">
      <c r="A4073" s="25"/>
    </row>
    <row r="4074" spans="1:1" ht="15.95" customHeight="1" x14ac:dyDescent="0.15">
      <c r="A4074" s="25"/>
    </row>
    <row r="4075" spans="1:1" ht="15.95" customHeight="1" x14ac:dyDescent="0.15">
      <c r="A4075" s="25"/>
    </row>
    <row r="4076" spans="1:1" ht="15.95" customHeight="1" x14ac:dyDescent="0.15">
      <c r="A4076" s="25"/>
    </row>
    <row r="4077" spans="1:1" ht="15.95" customHeight="1" x14ac:dyDescent="0.15">
      <c r="A4077" s="25"/>
    </row>
    <row r="4078" spans="1:1" ht="15.95" customHeight="1" x14ac:dyDescent="0.15">
      <c r="A4078" s="25"/>
    </row>
    <row r="4079" spans="1:1" ht="15.95" customHeight="1" x14ac:dyDescent="0.15">
      <c r="A4079" s="25"/>
    </row>
    <row r="4080" spans="1:1" ht="15.95" customHeight="1" x14ac:dyDescent="0.15">
      <c r="A4080" s="25"/>
    </row>
    <row r="4081" spans="1:1" ht="15.95" customHeight="1" x14ac:dyDescent="0.15">
      <c r="A4081" s="25"/>
    </row>
    <row r="4082" spans="1:1" ht="15.95" customHeight="1" x14ac:dyDescent="0.15">
      <c r="A4082" s="25"/>
    </row>
    <row r="4083" spans="1:1" ht="15.95" customHeight="1" x14ac:dyDescent="0.15">
      <c r="A4083" s="25"/>
    </row>
    <row r="4084" spans="1:1" ht="15.95" customHeight="1" x14ac:dyDescent="0.15">
      <c r="A4084" s="25"/>
    </row>
    <row r="4085" spans="1:1" ht="15.95" customHeight="1" x14ac:dyDescent="0.15">
      <c r="A4085" s="25"/>
    </row>
    <row r="4086" spans="1:1" ht="15.95" customHeight="1" x14ac:dyDescent="0.15">
      <c r="A4086" s="25"/>
    </row>
    <row r="4087" spans="1:1" ht="15.95" customHeight="1" x14ac:dyDescent="0.15">
      <c r="A4087" s="25"/>
    </row>
    <row r="4088" spans="1:1" ht="15.95" customHeight="1" x14ac:dyDescent="0.15">
      <c r="A4088" s="25"/>
    </row>
    <row r="4089" spans="1:1" ht="15.95" customHeight="1" x14ac:dyDescent="0.15">
      <c r="A4089" s="25"/>
    </row>
    <row r="4090" spans="1:1" ht="15.95" customHeight="1" x14ac:dyDescent="0.15">
      <c r="A4090" s="25"/>
    </row>
    <row r="4091" spans="1:1" ht="15.95" customHeight="1" x14ac:dyDescent="0.15">
      <c r="A4091" s="25"/>
    </row>
    <row r="4092" spans="1:1" ht="15.95" customHeight="1" x14ac:dyDescent="0.15">
      <c r="A4092" s="25"/>
    </row>
    <row r="4093" spans="1:1" ht="15.95" customHeight="1" x14ac:dyDescent="0.15">
      <c r="A4093" s="25"/>
    </row>
    <row r="4094" spans="1:1" ht="15.95" customHeight="1" x14ac:dyDescent="0.15">
      <c r="A4094" s="25"/>
    </row>
    <row r="4095" spans="1:1" ht="15.95" customHeight="1" x14ac:dyDescent="0.15">
      <c r="A4095" s="25"/>
    </row>
    <row r="4096" spans="1:1" ht="15.95" customHeight="1" x14ac:dyDescent="0.15">
      <c r="A4096" s="25"/>
    </row>
    <row r="4097" spans="1:1" ht="15.95" customHeight="1" x14ac:dyDescent="0.15">
      <c r="A4097" s="25"/>
    </row>
    <row r="4098" spans="1:1" ht="15.95" customHeight="1" x14ac:dyDescent="0.15">
      <c r="A4098" s="25"/>
    </row>
    <row r="4099" spans="1:1" ht="15.95" customHeight="1" x14ac:dyDescent="0.15">
      <c r="A4099" s="25"/>
    </row>
    <row r="4100" spans="1:1" ht="15.95" customHeight="1" x14ac:dyDescent="0.15">
      <c r="A4100" s="25"/>
    </row>
    <row r="4101" spans="1:1" ht="15.95" customHeight="1" x14ac:dyDescent="0.15">
      <c r="A4101" s="25"/>
    </row>
    <row r="4102" spans="1:1" ht="15.95" customHeight="1" x14ac:dyDescent="0.15">
      <c r="A4102" s="25"/>
    </row>
    <row r="4103" spans="1:1" ht="15.95" customHeight="1" x14ac:dyDescent="0.15">
      <c r="A4103" s="25"/>
    </row>
    <row r="4104" spans="1:1" ht="15.95" customHeight="1" x14ac:dyDescent="0.15">
      <c r="A4104" s="25"/>
    </row>
    <row r="4105" spans="1:1" ht="15.95" customHeight="1" x14ac:dyDescent="0.15">
      <c r="A4105" s="25"/>
    </row>
    <row r="4106" spans="1:1" ht="15.95" customHeight="1" x14ac:dyDescent="0.15">
      <c r="A4106" s="25"/>
    </row>
    <row r="4107" spans="1:1" ht="15.95" customHeight="1" x14ac:dyDescent="0.15">
      <c r="A4107" s="25"/>
    </row>
    <row r="4108" spans="1:1" ht="15.95" customHeight="1" x14ac:dyDescent="0.15">
      <c r="A4108" s="25"/>
    </row>
    <row r="4109" spans="1:1" ht="15.95" customHeight="1" x14ac:dyDescent="0.15">
      <c r="A4109" s="25"/>
    </row>
    <row r="4110" spans="1:1" ht="15.95" customHeight="1" x14ac:dyDescent="0.15">
      <c r="A4110" s="25"/>
    </row>
    <row r="4111" spans="1:1" ht="15.95" customHeight="1" x14ac:dyDescent="0.15">
      <c r="A4111" s="25"/>
    </row>
    <row r="4112" spans="1:1" ht="15.95" customHeight="1" x14ac:dyDescent="0.15">
      <c r="A4112" s="25"/>
    </row>
    <row r="4113" spans="1:1" ht="15.95" customHeight="1" x14ac:dyDescent="0.15">
      <c r="A4113" s="25"/>
    </row>
    <row r="4114" spans="1:1" ht="15.95" customHeight="1" x14ac:dyDescent="0.15">
      <c r="A4114" s="25"/>
    </row>
    <row r="4115" spans="1:1" ht="15.95" customHeight="1" x14ac:dyDescent="0.15">
      <c r="A4115" s="25"/>
    </row>
    <row r="4116" spans="1:1" ht="15.95" customHeight="1" x14ac:dyDescent="0.15">
      <c r="A4116" s="25"/>
    </row>
    <row r="4117" spans="1:1" ht="15.95" customHeight="1" x14ac:dyDescent="0.15">
      <c r="A4117" s="25"/>
    </row>
    <row r="4118" spans="1:1" ht="15.95" customHeight="1" x14ac:dyDescent="0.15">
      <c r="A4118" s="25"/>
    </row>
    <row r="4119" spans="1:1" ht="15.95" customHeight="1" x14ac:dyDescent="0.15">
      <c r="A4119" s="25"/>
    </row>
    <row r="4120" spans="1:1" ht="15.95" customHeight="1" x14ac:dyDescent="0.15">
      <c r="A4120" s="25"/>
    </row>
    <row r="4121" spans="1:1" ht="15.95" customHeight="1" x14ac:dyDescent="0.15">
      <c r="A4121" s="25"/>
    </row>
    <row r="4122" spans="1:1" ht="15.95" customHeight="1" x14ac:dyDescent="0.15">
      <c r="A4122" s="25"/>
    </row>
    <row r="4123" spans="1:1" ht="15.95" customHeight="1" x14ac:dyDescent="0.15">
      <c r="A4123" s="25"/>
    </row>
    <row r="4124" spans="1:1" ht="15.95" customHeight="1" x14ac:dyDescent="0.15">
      <c r="A4124" s="25"/>
    </row>
    <row r="4125" spans="1:1" ht="15.95" customHeight="1" x14ac:dyDescent="0.15">
      <c r="A4125" s="25"/>
    </row>
    <row r="4126" spans="1:1" ht="15.95" customHeight="1" x14ac:dyDescent="0.15">
      <c r="A4126" s="25"/>
    </row>
    <row r="4127" spans="1:1" ht="15.95" customHeight="1" x14ac:dyDescent="0.15">
      <c r="A4127" s="25"/>
    </row>
    <row r="4128" spans="1:1" ht="15.95" customHeight="1" x14ac:dyDescent="0.15">
      <c r="A4128" s="25"/>
    </row>
    <row r="4129" spans="1:1" ht="15.95" customHeight="1" x14ac:dyDescent="0.15">
      <c r="A4129" s="25"/>
    </row>
    <row r="4130" spans="1:1" ht="15.95" customHeight="1" x14ac:dyDescent="0.15">
      <c r="A4130" s="25"/>
    </row>
    <row r="4131" spans="1:1" ht="15.95" customHeight="1" x14ac:dyDescent="0.15">
      <c r="A4131" s="25"/>
    </row>
    <row r="4132" spans="1:1" ht="15.95" customHeight="1" x14ac:dyDescent="0.15">
      <c r="A4132" s="25"/>
    </row>
    <row r="4133" spans="1:1" ht="15.95" customHeight="1" x14ac:dyDescent="0.15">
      <c r="A4133" s="25"/>
    </row>
    <row r="4134" spans="1:1" ht="15.95" customHeight="1" x14ac:dyDescent="0.15">
      <c r="A4134" s="25"/>
    </row>
    <row r="4135" spans="1:1" ht="15.95" customHeight="1" x14ac:dyDescent="0.15">
      <c r="A4135" s="25"/>
    </row>
    <row r="4136" spans="1:1" ht="15.95" customHeight="1" x14ac:dyDescent="0.15">
      <c r="A4136" s="25"/>
    </row>
    <row r="4137" spans="1:1" ht="15.95" customHeight="1" x14ac:dyDescent="0.15">
      <c r="A4137" s="25"/>
    </row>
    <row r="4138" spans="1:1" ht="15.95" customHeight="1" x14ac:dyDescent="0.15">
      <c r="A4138" s="25"/>
    </row>
    <row r="4139" spans="1:1" ht="15.95" customHeight="1" x14ac:dyDescent="0.15">
      <c r="A4139" s="25"/>
    </row>
    <row r="4140" spans="1:1" ht="15.95" customHeight="1" x14ac:dyDescent="0.15">
      <c r="A4140" s="25"/>
    </row>
    <row r="4141" spans="1:1" ht="15.95" customHeight="1" x14ac:dyDescent="0.15">
      <c r="A4141" s="25"/>
    </row>
    <row r="4142" spans="1:1" ht="15.95" customHeight="1" x14ac:dyDescent="0.15">
      <c r="A4142" s="25"/>
    </row>
    <row r="4143" spans="1:1" ht="15.95" customHeight="1" x14ac:dyDescent="0.15">
      <c r="A4143" s="25"/>
    </row>
    <row r="4144" spans="1:1" ht="15.95" customHeight="1" x14ac:dyDescent="0.15">
      <c r="A4144" s="25"/>
    </row>
    <row r="4145" spans="1:1" ht="15.95" customHeight="1" x14ac:dyDescent="0.15">
      <c r="A4145" s="25"/>
    </row>
    <row r="4146" spans="1:1" ht="15.95" customHeight="1" x14ac:dyDescent="0.15">
      <c r="A4146" s="25"/>
    </row>
    <row r="4147" spans="1:1" ht="15.95" customHeight="1" x14ac:dyDescent="0.15">
      <c r="A4147" s="25"/>
    </row>
    <row r="4148" spans="1:1" ht="15.95" customHeight="1" x14ac:dyDescent="0.15">
      <c r="A4148" s="25"/>
    </row>
    <row r="4149" spans="1:1" ht="15.95" customHeight="1" x14ac:dyDescent="0.15">
      <c r="A4149" s="25"/>
    </row>
    <row r="4150" spans="1:1" ht="15.95" customHeight="1" x14ac:dyDescent="0.15">
      <c r="A4150" s="25"/>
    </row>
    <row r="4151" spans="1:1" ht="15.95" customHeight="1" x14ac:dyDescent="0.15">
      <c r="A4151" s="25"/>
    </row>
    <row r="4152" spans="1:1" ht="15.95" customHeight="1" x14ac:dyDescent="0.15">
      <c r="A4152" s="25"/>
    </row>
    <row r="4153" spans="1:1" ht="15.95" customHeight="1" x14ac:dyDescent="0.15">
      <c r="A4153" s="25"/>
    </row>
    <row r="4154" spans="1:1" ht="15.95" customHeight="1" x14ac:dyDescent="0.15">
      <c r="A4154" s="25"/>
    </row>
    <row r="4155" spans="1:1" ht="15.95" customHeight="1" x14ac:dyDescent="0.15">
      <c r="A4155" s="25"/>
    </row>
    <row r="4156" spans="1:1" ht="15.95" customHeight="1" x14ac:dyDescent="0.15">
      <c r="A4156" s="25"/>
    </row>
    <row r="4157" spans="1:1" ht="15.95" customHeight="1" x14ac:dyDescent="0.15">
      <c r="A4157" s="25"/>
    </row>
    <row r="4158" spans="1:1" ht="15.95" customHeight="1" x14ac:dyDescent="0.15">
      <c r="A4158" s="25"/>
    </row>
    <row r="4159" spans="1:1" ht="15.95" customHeight="1" x14ac:dyDescent="0.15">
      <c r="A4159" s="25"/>
    </row>
    <row r="4160" spans="1:1" ht="15.95" customHeight="1" x14ac:dyDescent="0.15">
      <c r="A4160" s="25"/>
    </row>
    <row r="4161" spans="1:1" ht="15.95" customHeight="1" x14ac:dyDescent="0.15">
      <c r="A4161" s="25"/>
    </row>
    <row r="4162" spans="1:1" ht="15.95" customHeight="1" x14ac:dyDescent="0.15">
      <c r="A4162" s="25"/>
    </row>
    <row r="4163" spans="1:1" ht="15.95" customHeight="1" x14ac:dyDescent="0.15">
      <c r="A4163" s="25"/>
    </row>
    <row r="4164" spans="1:1" ht="15.95" customHeight="1" x14ac:dyDescent="0.15">
      <c r="A4164" s="25"/>
    </row>
    <row r="4165" spans="1:1" ht="15.95" customHeight="1" x14ac:dyDescent="0.15">
      <c r="A4165" s="25"/>
    </row>
    <row r="4166" spans="1:1" ht="15.95" customHeight="1" x14ac:dyDescent="0.15">
      <c r="A4166" s="25"/>
    </row>
    <row r="4167" spans="1:1" ht="15.95" customHeight="1" x14ac:dyDescent="0.15">
      <c r="A4167" s="25"/>
    </row>
    <row r="4168" spans="1:1" ht="15.95" customHeight="1" x14ac:dyDescent="0.15">
      <c r="A4168" s="25"/>
    </row>
    <row r="4169" spans="1:1" ht="15.95" customHeight="1" x14ac:dyDescent="0.15">
      <c r="A4169" s="25"/>
    </row>
    <row r="4170" spans="1:1" ht="15.95" customHeight="1" x14ac:dyDescent="0.15">
      <c r="A4170" s="25"/>
    </row>
    <row r="4171" spans="1:1" ht="15.95" customHeight="1" x14ac:dyDescent="0.15">
      <c r="A4171" s="25"/>
    </row>
    <row r="4172" spans="1:1" ht="15.95" customHeight="1" x14ac:dyDescent="0.15">
      <c r="A4172" s="25"/>
    </row>
    <row r="4173" spans="1:1" ht="15.95" customHeight="1" x14ac:dyDescent="0.15">
      <c r="A4173" s="25"/>
    </row>
    <row r="4174" spans="1:1" ht="15.95" customHeight="1" x14ac:dyDescent="0.15">
      <c r="A4174" s="25"/>
    </row>
    <row r="4175" spans="1:1" ht="15.95" customHeight="1" x14ac:dyDescent="0.15">
      <c r="A4175" s="25"/>
    </row>
    <row r="4176" spans="1:1" ht="15.95" customHeight="1" x14ac:dyDescent="0.15">
      <c r="A4176" s="25"/>
    </row>
    <row r="4177" spans="1:1" ht="15.95" customHeight="1" x14ac:dyDescent="0.15">
      <c r="A4177" s="25"/>
    </row>
    <row r="4178" spans="1:1" ht="15.95" customHeight="1" x14ac:dyDescent="0.15">
      <c r="A4178" s="25"/>
    </row>
    <row r="4179" spans="1:1" ht="15.95" customHeight="1" x14ac:dyDescent="0.15">
      <c r="A4179" s="25"/>
    </row>
    <row r="4180" spans="1:1" ht="15.95" customHeight="1" x14ac:dyDescent="0.15">
      <c r="A4180" s="25"/>
    </row>
    <row r="4181" spans="1:1" ht="15.95" customHeight="1" x14ac:dyDescent="0.15">
      <c r="A4181" s="25"/>
    </row>
    <row r="4182" spans="1:1" ht="15.95" customHeight="1" x14ac:dyDescent="0.15">
      <c r="A4182" s="25"/>
    </row>
    <row r="4183" spans="1:1" ht="15.95" customHeight="1" x14ac:dyDescent="0.15">
      <c r="A4183" s="25"/>
    </row>
    <row r="4184" spans="1:1" ht="15.95" customHeight="1" x14ac:dyDescent="0.15">
      <c r="A4184" s="25"/>
    </row>
    <row r="4185" spans="1:1" ht="15.95" customHeight="1" x14ac:dyDescent="0.15">
      <c r="A4185" s="25"/>
    </row>
    <row r="4186" spans="1:1" ht="15.95" customHeight="1" x14ac:dyDescent="0.15">
      <c r="A4186" s="25"/>
    </row>
    <row r="4187" spans="1:1" ht="15.95" customHeight="1" x14ac:dyDescent="0.15">
      <c r="A4187" s="25"/>
    </row>
    <row r="4188" spans="1:1" ht="15.95" customHeight="1" x14ac:dyDescent="0.15">
      <c r="A4188" s="25"/>
    </row>
    <row r="4189" spans="1:1" ht="15.95" customHeight="1" x14ac:dyDescent="0.15">
      <c r="A4189" s="25"/>
    </row>
    <row r="4190" spans="1:1" ht="15.95" customHeight="1" x14ac:dyDescent="0.15">
      <c r="A4190" s="25"/>
    </row>
    <row r="4191" spans="1:1" ht="15.95" customHeight="1" x14ac:dyDescent="0.15">
      <c r="A4191" s="25"/>
    </row>
    <row r="4192" spans="1:1" ht="15.95" customHeight="1" x14ac:dyDescent="0.15">
      <c r="A4192" s="25"/>
    </row>
    <row r="4193" spans="1:1" ht="15.95" customHeight="1" x14ac:dyDescent="0.15">
      <c r="A4193" s="25"/>
    </row>
    <row r="4194" spans="1:1" ht="15.95" customHeight="1" x14ac:dyDescent="0.15">
      <c r="A4194" s="25"/>
    </row>
    <row r="4195" spans="1:1" ht="15.95" customHeight="1" x14ac:dyDescent="0.15">
      <c r="A4195" s="25"/>
    </row>
    <row r="4196" spans="1:1" ht="15.95" customHeight="1" x14ac:dyDescent="0.15">
      <c r="A4196" s="25"/>
    </row>
    <row r="4197" spans="1:1" ht="15.95" customHeight="1" x14ac:dyDescent="0.15">
      <c r="A4197" s="25"/>
    </row>
    <row r="4198" spans="1:1" ht="15.95" customHeight="1" x14ac:dyDescent="0.15">
      <c r="A4198" s="25"/>
    </row>
    <row r="4199" spans="1:1" ht="15.95" customHeight="1" x14ac:dyDescent="0.15">
      <c r="A4199" s="25"/>
    </row>
    <row r="4200" spans="1:1" ht="15.95" customHeight="1" x14ac:dyDescent="0.15">
      <c r="A4200" s="25"/>
    </row>
    <row r="4201" spans="1:1" ht="15.95" customHeight="1" x14ac:dyDescent="0.15">
      <c r="A4201" s="25"/>
    </row>
    <row r="4202" spans="1:1" ht="15.95" customHeight="1" x14ac:dyDescent="0.15">
      <c r="A4202" s="25"/>
    </row>
    <row r="4203" spans="1:1" ht="15.95" customHeight="1" x14ac:dyDescent="0.15">
      <c r="A4203" s="25"/>
    </row>
    <row r="4204" spans="1:1" ht="15.95" customHeight="1" x14ac:dyDescent="0.15">
      <c r="A4204" s="25"/>
    </row>
    <row r="4205" spans="1:1" ht="15.95" customHeight="1" x14ac:dyDescent="0.15">
      <c r="A4205" s="25"/>
    </row>
    <row r="4206" spans="1:1" ht="15.95" customHeight="1" x14ac:dyDescent="0.15">
      <c r="A4206" s="25"/>
    </row>
    <row r="4207" spans="1:1" ht="15.95" customHeight="1" x14ac:dyDescent="0.15">
      <c r="A4207" s="25"/>
    </row>
    <row r="4208" spans="1:1" ht="15.95" customHeight="1" x14ac:dyDescent="0.15">
      <c r="A4208" s="25"/>
    </row>
    <row r="4209" spans="1:1" ht="15.95" customHeight="1" x14ac:dyDescent="0.15">
      <c r="A4209" s="25"/>
    </row>
    <row r="4210" spans="1:1" ht="15.95" customHeight="1" x14ac:dyDescent="0.15">
      <c r="A4210" s="25"/>
    </row>
    <row r="4211" spans="1:1" ht="15.95" customHeight="1" x14ac:dyDescent="0.15">
      <c r="A4211" s="25"/>
    </row>
    <row r="4212" spans="1:1" ht="15.95" customHeight="1" x14ac:dyDescent="0.15">
      <c r="A4212" s="25"/>
    </row>
    <row r="4213" spans="1:1" ht="15.95" customHeight="1" x14ac:dyDescent="0.15">
      <c r="A4213" s="25"/>
    </row>
    <row r="4214" spans="1:1" ht="15.95" customHeight="1" x14ac:dyDescent="0.15">
      <c r="A4214" s="25"/>
    </row>
    <row r="4215" spans="1:1" ht="15.95" customHeight="1" x14ac:dyDescent="0.15">
      <c r="A4215" s="25"/>
    </row>
    <row r="4216" spans="1:1" ht="15.95" customHeight="1" x14ac:dyDescent="0.15">
      <c r="A4216" s="25"/>
    </row>
    <row r="4217" spans="1:1" ht="15.95" customHeight="1" x14ac:dyDescent="0.15">
      <c r="A4217" s="25"/>
    </row>
    <row r="4218" spans="1:1" ht="15.95" customHeight="1" x14ac:dyDescent="0.15">
      <c r="A4218" s="25"/>
    </row>
    <row r="4219" spans="1:1" ht="15.95" customHeight="1" x14ac:dyDescent="0.15">
      <c r="A4219" s="25"/>
    </row>
    <row r="4220" spans="1:1" ht="15.95" customHeight="1" x14ac:dyDescent="0.15">
      <c r="A4220" s="25"/>
    </row>
    <row r="4221" spans="1:1" ht="15.95" customHeight="1" x14ac:dyDescent="0.15">
      <c r="A4221" s="25"/>
    </row>
    <row r="4222" spans="1:1" ht="15.95" customHeight="1" x14ac:dyDescent="0.15">
      <c r="A4222" s="25"/>
    </row>
    <row r="4223" spans="1:1" ht="15.95" customHeight="1" x14ac:dyDescent="0.15">
      <c r="A4223" s="25"/>
    </row>
    <row r="4224" spans="1:1" ht="15.95" customHeight="1" x14ac:dyDescent="0.15">
      <c r="A4224" s="25"/>
    </row>
    <row r="4225" spans="1:1" ht="15.95" customHeight="1" x14ac:dyDescent="0.15">
      <c r="A4225" s="25"/>
    </row>
    <row r="4226" spans="1:1" ht="15.95" customHeight="1" x14ac:dyDescent="0.15">
      <c r="A4226" s="25"/>
    </row>
    <row r="4227" spans="1:1" ht="15.95" customHeight="1" x14ac:dyDescent="0.15">
      <c r="A4227" s="25"/>
    </row>
    <row r="4228" spans="1:1" ht="15.95" customHeight="1" x14ac:dyDescent="0.15">
      <c r="A4228" s="25"/>
    </row>
    <row r="4229" spans="1:1" ht="15.95" customHeight="1" x14ac:dyDescent="0.15">
      <c r="A4229" s="25"/>
    </row>
    <row r="4230" spans="1:1" ht="15.95" customHeight="1" x14ac:dyDescent="0.15">
      <c r="A4230" s="25"/>
    </row>
    <row r="4231" spans="1:1" ht="15.95" customHeight="1" x14ac:dyDescent="0.15">
      <c r="A4231" s="25"/>
    </row>
    <row r="4232" spans="1:1" ht="15.95" customHeight="1" x14ac:dyDescent="0.15">
      <c r="A4232" s="25"/>
    </row>
    <row r="4233" spans="1:1" ht="15.95" customHeight="1" x14ac:dyDescent="0.15">
      <c r="A4233" s="25"/>
    </row>
    <row r="4234" spans="1:1" ht="15.95" customHeight="1" x14ac:dyDescent="0.15">
      <c r="A4234" s="25"/>
    </row>
    <row r="4235" spans="1:1" ht="15.95" customHeight="1" x14ac:dyDescent="0.15">
      <c r="A4235" s="25"/>
    </row>
    <row r="4236" spans="1:1" ht="15.95" customHeight="1" x14ac:dyDescent="0.15">
      <c r="A4236" s="25"/>
    </row>
    <row r="4237" spans="1:1" ht="15.95" customHeight="1" x14ac:dyDescent="0.15">
      <c r="A4237" s="25"/>
    </row>
    <row r="4238" spans="1:1" ht="15.95" customHeight="1" x14ac:dyDescent="0.15">
      <c r="A4238" s="25"/>
    </row>
    <row r="4239" spans="1:1" ht="15.95" customHeight="1" x14ac:dyDescent="0.15">
      <c r="A4239" s="25"/>
    </row>
    <row r="4240" spans="1:1" ht="15.95" customHeight="1" x14ac:dyDescent="0.15">
      <c r="A4240" s="25"/>
    </row>
    <row r="4241" spans="1:1" ht="15.95" customHeight="1" x14ac:dyDescent="0.15">
      <c r="A4241" s="25"/>
    </row>
    <row r="4242" spans="1:1" ht="15.95" customHeight="1" x14ac:dyDescent="0.15">
      <c r="A4242" s="25"/>
    </row>
    <row r="4243" spans="1:1" ht="15.95" customHeight="1" x14ac:dyDescent="0.15">
      <c r="A4243" s="25"/>
    </row>
    <row r="4244" spans="1:1" ht="15.95" customHeight="1" x14ac:dyDescent="0.15">
      <c r="A4244" s="25"/>
    </row>
    <row r="4245" spans="1:1" ht="15.95" customHeight="1" x14ac:dyDescent="0.15">
      <c r="A4245" s="25"/>
    </row>
    <row r="4246" spans="1:1" ht="15.95" customHeight="1" x14ac:dyDescent="0.15">
      <c r="A4246" s="25"/>
    </row>
    <row r="4247" spans="1:1" ht="15.95" customHeight="1" x14ac:dyDescent="0.15">
      <c r="A4247" s="25"/>
    </row>
    <row r="4248" spans="1:1" ht="15.95" customHeight="1" x14ac:dyDescent="0.15">
      <c r="A4248" s="25"/>
    </row>
    <row r="4249" spans="1:1" ht="15.95" customHeight="1" x14ac:dyDescent="0.15">
      <c r="A4249" s="25"/>
    </row>
    <row r="4250" spans="1:1" ht="15.95" customHeight="1" x14ac:dyDescent="0.15">
      <c r="A4250" s="25"/>
    </row>
    <row r="4251" spans="1:1" ht="15.95" customHeight="1" x14ac:dyDescent="0.15">
      <c r="A4251" s="25"/>
    </row>
    <row r="4252" spans="1:1" ht="15.95" customHeight="1" x14ac:dyDescent="0.15">
      <c r="A4252" s="25"/>
    </row>
    <row r="4253" spans="1:1" ht="15.95" customHeight="1" x14ac:dyDescent="0.15">
      <c r="A4253" s="25"/>
    </row>
    <row r="4254" spans="1:1" ht="15.95" customHeight="1" x14ac:dyDescent="0.15">
      <c r="A4254" s="25"/>
    </row>
    <row r="4255" spans="1:1" ht="15.95" customHeight="1" x14ac:dyDescent="0.15">
      <c r="A4255" s="25"/>
    </row>
    <row r="4256" spans="1:1" ht="15.95" customHeight="1" x14ac:dyDescent="0.15">
      <c r="A4256" s="25"/>
    </row>
    <row r="4257" spans="1:1" ht="15.95" customHeight="1" x14ac:dyDescent="0.15">
      <c r="A4257" s="25"/>
    </row>
    <row r="4258" spans="1:1" ht="15.95" customHeight="1" x14ac:dyDescent="0.15">
      <c r="A4258" s="25"/>
    </row>
    <row r="4259" spans="1:1" ht="15.95" customHeight="1" x14ac:dyDescent="0.15">
      <c r="A4259" s="25"/>
    </row>
    <row r="4260" spans="1:1" ht="15.95" customHeight="1" x14ac:dyDescent="0.15">
      <c r="A4260" s="25"/>
    </row>
    <row r="4261" spans="1:1" ht="15.95" customHeight="1" x14ac:dyDescent="0.15">
      <c r="A4261" s="25"/>
    </row>
    <row r="4262" spans="1:1" ht="15.95" customHeight="1" x14ac:dyDescent="0.15">
      <c r="A4262" s="25"/>
    </row>
    <row r="4263" spans="1:1" ht="15.95" customHeight="1" x14ac:dyDescent="0.15">
      <c r="A4263" s="25"/>
    </row>
    <row r="4264" spans="1:1" ht="15.95" customHeight="1" x14ac:dyDescent="0.15">
      <c r="A4264" s="25"/>
    </row>
    <row r="4265" spans="1:1" ht="15.95" customHeight="1" x14ac:dyDescent="0.15">
      <c r="A4265" s="25"/>
    </row>
    <row r="4266" spans="1:1" ht="15.95" customHeight="1" x14ac:dyDescent="0.15">
      <c r="A4266" s="25"/>
    </row>
    <row r="4267" spans="1:1" ht="15.95" customHeight="1" x14ac:dyDescent="0.15">
      <c r="A4267" s="25"/>
    </row>
    <row r="4268" spans="1:1" ht="15.95" customHeight="1" x14ac:dyDescent="0.15">
      <c r="A4268" s="25"/>
    </row>
    <row r="4269" spans="1:1" ht="15.95" customHeight="1" x14ac:dyDescent="0.15">
      <c r="A4269" s="25"/>
    </row>
    <row r="4270" spans="1:1" ht="15.95" customHeight="1" x14ac:dyDescent="0.15">
      <c r="A4270" s="25"/>
    </row>
    <row r="4271" spans="1:1" ht="15.95" customHeight="1" x14ac:dyDescent="0.15">
      <c r="A4271" s="25"/>
    </row>
    <row r="4272" spans="1:1" ht="15.95" customHeight="1" x14ac:dyDescent="0.15">
      <c r="A4272" s="25"/>
    </row>
    <row r="4273" spans="1:1" ht="15.95" customHeight="1" x14ac:dyDescent="0.15">
      <c r="A4273" s="25"/>
    </row>
    <row r="4274" spans="1:1" ht="15.95" customHeight="1" x14ac:dyDescent="0.15">
      <c r="A4274" s="25"/>
    </row>
    <row r="4275" spans="1:1" ht="15.95" customHeight="1" x14ac:dyDescent="0.15">
      <c r="A4275" s="25"/>
    </row>
    <row r="4276" spans="1:1" ht="15.95" customHeight="1" x14ac:dyDescent="0.15">
      <c r="A4276" s="25"/>
    </row>
    <row r="4277" spans="1:1" ht="15.95" customHeight="1" x14ac:dyDescent="0.15">
      <c r="A4277" s="25"/>
    </row>
    <row r="4278" spans="1:1" ht="15.95" customHeight="1" x14ac:dyDescent="0.15">
      <c r="A4278" s="25"/>
    </row>
    <row r="4279" spans="1:1" ht="15.95" customHeight="1" x14ac:dyDescent="0.15">
      <c r="A4279" s="25"/>
    </row>
    <row r="4280" spans="1:1" ht="15.95" customHeight="1" x14ac:dyDescent="0.15">
      <c r="A4280" s="25"/>
    </row>
    <row r="4281" spans="1:1" ht="15.95" customHeight="1" x14ac:dyDescent="0.15">
      <c r="A4281" s="25"/>
    </row>
    <row r="4282" spans="1:1" ht="15.95" customHeight="1" x14ac:dyDescent="0.15">
      <c r="A4282" s="25"/>
    </row>
    <row r="4283" spans="1:1" ht="15.95" customHeight="1" x14ac:dyDescent="0.15">
      <c r="A4283" s="25"/>
    </row>
    <row r="4284" spans="1:1" ht="15.95" customHeight="1" x14ac:dyDescent="0.15">
      <c r="A4284" s="25"/>
    </row>
    <row r="4285" spans="1:1" ht="15.95" customHeight="1" x14ac:dyDescent="0.15">
      <c r="A4285" s="25"/>
    </row>
    <row r="4286" spans="1:1" ht="15.95" customHeight="1" x14ac:dyDescent="0.15">
      <c r="A4286" s="25"/>
    </row>
    <row r="4287" spans="1:1" ht="15.95" customHeight="1" x14ac:dyDescent="0.15">
      <c r="A4287" s="25"/>
    </row>
    <row r="4288" spans="1:1" ht="15.95" customHeight="1" x14ac:dyDescent="0.15">
      <c r="A4288" s="25"/>
    </row>
    <row r="4289" spans="1:1" ht="15.95" customHeight="1" x14ac:dyDescent="0.15">
      <c r="A4289" s="25"/>
    </row>
    <row r="4290" spans="1:1" ht="15.95" customHeight="1" x14ac:dyDescent="0.15">
      <c r="A4290" s="25"/>
    </row>
    <row r="4291" spans="1:1" ht="15.95" customHeight="1" x14ac:dyDescent="0.15">
      <c r="A4291" s="25"/>
    </row>
    <row r="4292" spans="1:1" ht="15.95" customHeight="1" x14ac:dyDescent="0.15">
      <c r="A4292" s="25"/>
    </row>
    <row r="4293" spans="1:1" ht="15.95" customHeight="1" x14ac:dyDescent="0.15">
      <c r="A4293" s="25"/>
    </row>
    <row r="4294" spans="1:1" ht="15.95" customHeight="1" x14ac:dyDescent="0.15">
      <c r="A4294" s="25"/>
    </row>
    <row r="4295" spans="1:1" ht="15.95" customHeight="1" x14ac:dyDescent="0.15">
      <c r="A4295" s="25"/>
    </row>
    <row r="4296" spans="1:1" ht="15.95" customHeight="1" x14ac:dyDescent="0.15">
      <c r="A4296" s="25"/>
    </row>
    <row r="4297" spans="1:1" ht="15.95" customHeight="1" x14ac:dyDescent="0.15">
      <c r="A4297" s="25"/>
    </row>
    <row r="4298" spans="1:1" ht="15.95" customHeight="1" x14ac:dyDescent="0.15">
      <c r="A4298" s="25"/>
    </row>
    <row r="4299" spans="1:1" ht="15.95" customHeight="1" x14ac:dyDescent="0.15">
      <c r="A4299" s="25"/>
    </row>
    <row r="4300" spans="1:1" ht="15.95" customHeight="1" x14ac:dyDescent="0.15">
      <c r="A4300" s="25"/>
    </row>
    <row r="4301" spans="1:1" ht="15.95" customHeight="1" x14ac:dyDescent="0.15">
      <c r="A4301" s="25"/>
    </row>
    <row r="4302" spans="1:1" ht="15.95" customHeight="1" x14ac:dyDescent="0.15">
      <c r="A4302" s="25"/>
    </row>
    <row r="4303" spans="1:1" ht="15.95" customHeight="1" x14ac:dyDescent="0.15">
      <c r="A4303" s="25"/>
    </row>
    <row r="4304" spans="1:1" ht="15.95" customHeight="1" x14ac:dyDescent="0.15">
      <c r="A4304" s="25"/>
    </row>
    <row r="4305" spans="1:1" ht="15.95" customHeight="1" x14ac:dyDescent="0.15">
      <c r="A4305" s="25"/>
    </row>
    <row r="4306" spans="1:1" ht="15.95" customHeight="1" x14ac:dyDescent="0.15">
      <c r="A4306" s="25"/>
    </row>
    <row r="4307" spans="1:1" ht="15.95" customHeight="1" x14ac:dyDescent="0.15">
      <c r="A4307" s="25"/>
    </row>
    <row r="4308" spans="1:1" ht="15.95" customHeight="1" x14ac:dyDescent="0.15">
      <c r="A4308" s="25"/>
    </row>
    <row r="4309" spans="1:1" ht="15.95" customHeight="1" x14ac:dyDescent="0.15">
      <c r="A4309" s="25"/>
    </row>
    <row r="4310" spans="1:1" ht="15.95" customHeight="1" x14ac:dyDescent="0.15">
      <c r="A4310" s="25"/>
    </row>
    <row r="4311" spans="1:1" ht="15.95" customHeight="1" x14ac:dyDescent="0.15">
      <c r="A4311" s="25"/>
    </row>
    <row r="4312" spans="1:1" ht="15.95" customHeight="1" x14ac:dyDescent="0.15">
      <c r="A4312" s="25"/>
    </row>
    <row r="4313" spans="1:1" ht="15.95" customHeight="1" x14ac:dyDescent="0.15">
      <c r="A4313" s="25"/>
    </row>
    <row r="4314" spans="1:1" ht="15.95" customHeight="1" x14ac:dyDescent="0.15">
      <c r="A4314" s="25"/>
    </row>
    <row r="4315" spans="1:1" ht="15.95" customHeight="1" x14ac:dyDescent="0.15">
      <c r="A4315" s="25"/>
    </row>
    <row r="4316" spans="1:1" ht="15.95" customHeight="1" x14ac:dyDescent="0.15">
      <c r="A4316" s="25"/>
    </row>
    <row r="4317" spans="1:1" ht="15.95" customHeight="1" x14ac:dyDescent="0.15">
      <c r="A4317" s="25"/>
    </row>
    <row r="4318" spans="1:1" ht="15.95" customHeight="1" x14ac:dyDescent="0.15">
      <c r="A4318" s="25"/>
    </row>
    <row r="4319" spans="1:1" ht="15.95" customHeight="1" x14ac:dyDescent="0.15">
      <c r="A4319" s="25"/>
    </row>
    <row r="4320" spans="1:1" ht="15.95" customHeight="1" x14ac:dyDescent="0.15">
      <c r="A4320" s="25"/>
    </row>
    <row r="4321" spans="1:1" ht="15.95" customHeight="1" x14ac:dyDescent="0.15">
      <c r="A4321" s="25"/>
    </row>
    <row r="4322" spans="1:1" ht="15.95" customHeight="1" x14ac:dyDescent="0.15">
      <c r="A4322" s="25"/>
    </row>
    <row r="4323" spans="1:1" ht="15.95" customHeight="1" x14ac:dyDescent="0.15">
      <c r="A4323" s="25"/>
    </row>
    <row r="4324" spans="1:1" ht="15.95" customHeight="1" x14ac:dyDescent="0.15">
      <c r="A4324" s="25"/>
    </row>
    <row r="4325" spans="1:1" ht="15.95" customHeight="1" x14ac:dyDescent="0.15">
      <c r="A4325" s="25"/>
    </row>
    <row r="4326" spans="1:1" ht="15.95" customHeight="1" x14ac:dyDescent="0.15">
      <c r="A4326" s="25"/>
    </row>
    <row r="4327" spans="1:1" ht="15.95" customHeight="1" x14ac:dyDescent="0.15">
      <c r="A4327" s="25"/>
    </row>
    <row r="4328" spans="1:1" ht="15.95" customHeight="1" x14ac:dyDescent="0.15">
      <c r="A4328" s="25"/>
    </row>
    <row r="4329" spans="1:1" ht="15.95" customHeight="1" x14ac:dyDescent="0.15">
      <c r="A4329" s="25"/>
    </row>
    <row r="4330" spans="1:1" ht="15.95" customHeight="1" x14ac:dyDescent="0.15">
      <c r="A4330" s="25"/>
    </row>
    <row r="4331" spans="1:1" ht="15.95" customHeight="1" x14ac:dyDescent="0.15">
      <c r="A4331" s="25"/>
    </row>
    <row r="4332" spans="1:1" ht="15.95" customHeight="1" x14ac:dyDescent="0.15">
      <c r="A4332" s="25"/>
    </row>
    <row r="4333" spans="1:1" ht="15.95" customHeight="1" x14ac:dyDescent="0.15">
      <c r="A4333" s="25"/>
    </row>
    <row r="4334" spans="1:1" ht="15.95" customHeight="1" x14ac:dyDescent="0.15">
      <c r="A4334" s="25"/>
    </row>
    <row r="4335" spans="1:1" ht="15.95" customHeight="1" x14ac:dyDescent="0.15">
      <c r="A4335" s="25"/>
    </row>
    <row r="4336" spans="1:1" ht="15.95" customHeight="1" x14ac:dyDescent="0.15">
      <c r="A4336" s="25"/>
    </row>
    <row r="4337" spans="1:1" ht="15.95" customHeight="1" x14ac:dyDescent="0.15">
      <c r="A4337" s="25"/>
    </row>
    <row r="4338" spans="1:1" ht="15.95" customHeight="1" x14ac:dyDescent="0.15">
      <c r="A4338" s="25"/>
    </row>
    <row r="4339" spans="1:1" ht="15.95" customHeight="1" x14ac:dyDescent="0.15">
      <c r="A4339" s="25"/>
    </row>
    <row r="4340" spans="1:1" ht="15.95" customHeight="1" x14ac:dyDescent="0.15">
      <c r="A4340" s="25"/>
    </row>
    <row r="4341" spans="1:1" ht="15.95" customHeight="1" x14ac:dyDescent="0.15">
      <c r="A4341" s="25"/>
    </row>
    <row r="4342" spans="1:1" ht="15.95" customHeight="1" x14ac:dyDescent="0.15">
      <c r="A4342" s="25"/>
    </row>
    <row r="4343" spans="1:1" ht="15.95" customHeight="1" x14ac:dyDescent="0.15">
      <c r="A4343" s="25"/>
    </row>
    <row r="4344" spans="1:1" ht="15.95" customHeight="1" x14ac:dyDescent="0.15">
      <c r="A4344" s="25"/>
    </row>
    <row r="4345" spans="1:1" ht="15.95" customHeight="1" x14ac:dyDescent="0.15">
      <c r="A4345" s="25"/>
    </row>
    <row r="4346" spans="1:1" ht="15.95" customHeight="1" x14ac:dyDescent="0.15">
      <c r="A4346" s="25"/>
    </row>
    <row r="4347" spans="1:1" ht="15.95" customHeight="1" x14ac:dyDescent="0.15">
      <c r="A4347" s="25"/>
    </row>
    <row r="4348" spans="1:1" ht="15.95" customHeight="1" x14ac:dyDescent="0.15">
      <c r="A4348" s="25"/>
    </row>
    <row r="4349" spans="1:1" ht="15.95" customHeight="1" x14ac:dyDescent="0.15">
      <c r="A4349" s="25"/>
    </row>
    <row r="4350" spans="1:1" ht="15.95" customHeight="1" x14ac:dyDescent="0.15">
      <c r="A4350" s="25"/>
    </row>
    <row r="4351" spans="1:1" ht="15.95" customHeight="1" x14ac:dyDescent="0.15">
      <c r="A4351" s="25"/>
    </row>
    <row r="4352" spans="1:1" ht="15.95" customHeight="1" x14ac:dyDescent="0.15">
      <c r="A4352" s="25"/>
    </row>
    <row r="4353" spans="1:1" ht="15.95" customHeight="1" x14ac:dyDescent="0.15">
      <c r="A4353" s="25"/>
    </row>
    <row r="4354" spans="1:1" ht="15.95" customHeight="1" x14ac:dyDescent="0.15">
      <c r="A4354" s="25"/>
    </row>
    <row r="4355" spans="1:1" ht="15.95" customHeight="1" x14ac:dyDescent="0.15">
      <c r="A4355" s="25"/>
    </row>
    <row r="4356" spans="1:1" ht="15.95" customHeight="1" x14ac:dyDescent="0.15">
      <c r="A4356" s="25"/>
    </row>
    <row r="4357" spans="1:1" ht="15.95" customHeight="1" x14ac:dyDescent="0.15">
      <c r="A4357" s="25"/>
    </row>
    <row r="4358" spans="1:1" ht="15.95" customHeight="1" x14ac:dyDescent="0.15">
      <c r="A4358" s="25"/>
    </row>
    <row r="4359" spans="1:1" ht="15.95" customHeight="1" x14ac:dyDescent="0.15">
      <c r="A4359" s="25"/>
    </row>
    <row r="4360" spans="1:1" ht="15.95" customHeight="1" x14ac:dyDescent="0.15">
      <c r="A4360" s="25"/>
    </row>
    <row r="4361" spans="1:1" ht="15.95" customHeight="1" x14ac:dyDescent="0.15">
      <c r="A4361" s="25"/>
    </row>
    <row r="4362" spans="1:1" ht="15.95" customHeight="1" x14ac:dyDescent="0.15">
      <c r="A4362" s="25"/>
    </row>
    <row r="4363" spans="1:1" ht="15.95" customHeight="1" x14ac:dyDescent="0.15">
      <c r="A4363" s="25"/>
    </row>
    <row r="4364" spans="1:1" ht="15.95" customHeight="1" x14ac:dyDescent="0.15">
      <c r="A4364" s="25"/>
    </row>
    <row r="4365" spans="1:1" ht="15.95" customHeight="1" x14ac:dyDescent="0.15">
      <c r="A4365" s="25"/>
    </row>
    <row r="4366" spans="1:1" ht="15.95" customHeight="1" x14ac:dyDescent="0.15">
      <c r="A4366" s="25"/>
    </row>
    <row r="4367" spans="1:1" ht="15.95" customHeight="1" x14ac:dyDescent="0.15">
      <c r="A4367" s="25"/>
    </row>
    <row r="4368" spans="1:1" ht="15.95" customHeight="1" x14ac:dyDescent="0.15">
      <c r="A4368" s="25"/>
    </row>
    <row r="4369" spans="1:1" ht="15.95" customHeight="1" x14ac:dyDescent="0.15">
      <c r="A4369" s="25"/>
    </row>
    <row r="4370" spans="1:1" ht="15.95" customHeight="1" x14ac:dyDescent="0.15">
      <c r="A4370" s="25"/>
    </row>
    <row r="4371" spans="1:1" ht="15.95" customHeight="1" x14ac:dyDescent="0.15">
      <c r="A4371" s="25"/>
    </row>
    <row r="4372" spans="1:1" ht="15.95" customHeight="1" x14ac:dyDescent="0.15">
      <c r="A4372" s="25"/>
    </row>
    <row r="4373" spans="1:1" ht="15.95" customHeight="1" x14ac:dyDescent="0.15">
      <c r="A4373" s="25"/>
    </row>
    <row r="4374" spans="1:1" ht="15.95" customHeight="1" x14ac:dyDescent="0.15">
      <c r="A4374" s="25"/>
    </row>
    <row r="4375" spans="1:1" ht="15.95" customHeight="1" x14ac:dyDescent="0.15">
      <c r="A4375" s="25"/>
    </row>
    <row r="4376" spans="1:1" ht="15.95" customHeight="1" x14ac:dyDescent="0.15">
      <c r="A4376" s="25"/>
    </row>
    <row r="4377" spans="1:1" ht="15.95" customHeight="1" x14ac:dyDescent="0.15">
      <c r="A4377" s="25"/>
    </row>
    <row r="4378" spans="1:1" ht="15.95" customHeight="1" x14ac:dyDescent="0.15">
      <c r="A4378" s="25"/>
    </row>
    <row r="4379" spans="1:1" ht="15.95" customHeight="1" x14ac:dyDescent="0.15">
      <c r="A4379" s="25"/>
    </row>
    <row r="4380" spans="1:1" ht="15.95" customHeight="1" x14ac:dyDescent="0.15">
      <c r="A4380" s="25"/>
    </row>
    <row r="4381" spans="1:1" ht="15.95" customHeight="1" x14ac:dyDescent="0.15">
      <c r="A4381" s="25"/>
    </row>
    <row r="4382" spans="1:1" ht="15.95" customHeight="1" x14ac:dyDescent="0.15">
      <c r="A4382" s="25"/>
    </row>
    <row r="4383" spans="1:1" ht="15.95" customHeight="1" x14ac:dyDescent="0.15">
      <c r="A4383" s="25"/>
    </row>
    <row r="4384" spans="1:1" ht="15.95" customHeight="1" x14ac:dyDescent="0.15">
      <c r="A4384" s="25"/>
    </row>
    <row r="4385" spans="1:1" ht="15.95" customHeight="1" x14ac:dyDescent="0.15">
      <c r="A4385" s="25"/>
    </row>
    <row r="4386" spans="1:1" ht="15.95" customHeight="1" x14ac:dyDescent="0.15">
      <c r="A4386" s="25"/>
    </row>
    <row r="4387" spans="1:1" ht="15.95" customHeight="1" x14ac:dyDescent="0.15">
      <c r="A4387" s="25"/>
    </row>
    <row r="4388" spans="1:1" ht="15.95" customHeight="1" x14ac:dyDescent="0.15">
      <c r="A4388" s="25"/>
    </row>
    <row r="4389" spans="1:1" ht="15.95" customHeight="1" x14ac:dyDescent="0.15">
      <c r="A4389" s="25"/>
    </row>
    <row r="4390" spans="1:1" ht="15.95" customHeight="1" x14ac:dyDescent="0.15">
      <c r="A4390" s="25"/>
    </row>
    <row r="4391" spans="1:1" ht="15.95" customHeight="1" x14ac:dyDescent="0.15">
      <c r="A4391" s="25"/>
    </row>
    <row r="4392" spans="1:1" ht="15.95" customHeight="1" x14ac:dyDescent="0.15">
      <c r="A4392" s="25"/>
    </row>
    <row r="4393" spans="1:1" ht="15.95" customHeight="1" x14ac:dyDescent="0.15">
      <c r="A4393" s="25"/>
    </row>
    <row r="4394" spans="1:1" ht="15.95" customHeight="1" x14ac:dyDescent="0.15">
      <c r="A4394" s="25"/>
    </row>
    <row r="4395" spans="1:1" ht="15.95" customHeight="1" x14ac:dyDescent="0.15">
      <c r="A4395" s="25"/>
    </row>
    <row r="4396" spans="1:1" ht="15.95" customHeight="1" x14ac:dyDescent="0.15">
      <c r="A4396" s="25"/>
    </row>
    <row r="4397" spans="1:1" ht="15.95" customHeight="1" x14ac:dyDescent="0.15">
      <c r="A4397" s="25"/>
    </row>
    <row r="4398" spans="1:1" ht="15.95" customHeight="1" x14ac:dyDescent="0.15">
      <c r="A4398" s="25"/>
    </row>
    <row r="4399" spans="1:1" ht="15.95" customHeight="1" x14ac:dyDescent="0.15">
      <c r="A4399" s="25"/>
    </row>
    <row r="4400" spans="1:1" ht="15.95" customHeight="1" x14ac:dyDescent="0.15">
      <c r="A4400" s="25"/>
    </row>
    <row r="4401" spans="1:1" ht="15.95" customHeight="1" x14ac:dyDescent="0.15">
      <c r="A4401" s="25"/>
    </row>
    <row r="4402" spans="1:1" ht="15.95" customHeight="1" x14ac:dyDescent="0.15">
      <c r="A4402" s="25"/>
    </row>
    <row r="4403" spans="1:1" ht="15.95" customHeight="1" x14ac:dyDescent="0.15">
      <c r="A4403" s="25"/>
    </row>
    <row r="4404" spans="1:1" ht="15.95" customHeight="1" x14ac:dyDescent="0.15">
      <c r="A4404" s="25"/>
    </row>
    <row r="4405" spans="1:1" ht="15.95" customHeight="1" x14ac:dyDescent="0.15">
      <c r="A4405" s="25"/>
    </row>
    <row r="4406" spans="1:1" ht="15.95" customHeight="1" x14ac:dyDescent="0.15">
      <c r="A4406" s="25"/>
    </row>
    <row r="4407" spans="1:1" ht="15.95" customHeight="1" x14ac:dyDescent="0.15">
      <c r="A4407" s="25"/>
    </row>
    <row r="4408" spans="1:1" ht="15.95" customHeight="1" x14ac:dyDescent="0.15">
      <c r="A4408" s="25"/>
    </row>
    <row r="4409" spans="1:1" ht="15.95" customHeight="1" x14ac:dyDescent="0.15">
      <c r="A4409" s="25"/>
    </row>
    <row r="4410" spans="1:1" ht="15.95" customHeight="1" x14ac:dyDescent="0.15">
      <c r="A4410" s="25"/>
    </row>
    <row r="4411" spans="1:1" ht="15.95" customHeight="1" x14ac:dyDescent="0.15">
      <c r="A4411" s="25"/>
    </row>
    <row r="4412" spans="1:1" ht="15.95" customHeight="1" x14ac:dyDescent="0.15">
      <c r="A4412" s="25"/>
    </row>
    <row r="4413" spans="1:1" ht="15.95" customHeight="1" x14ac:dyDescent="0.15">
      <c r="A4413" s="25"/>
    </row>
    <row r="4414" spans="1:1" ht="15.95" customHeight="1" x14ac:dyDescent="0.15">
      <c r="A4414" s="25"/>
    </row>
    <row r="4415" spans="1:1" ht="15.95" customHeight="1" x14ac:dyDescent="0.15">
      <c r="A4415" s="25"/>
    </row>
    <row r="4416" spans="1:1" ht="15.95" customHeight="1" x14ac:dyDescent="0.15">
      <c r="A4416" s="25"/>
    </row>
    <row r="4417" spans="1:1" ht="15.95" customHeight="1" x14ac:dyDescent="0.15">
      <c r="A4417" s="25"/>
    </row>
    <row r="4418" spans="1:1" ht="15.95" customHeight="1" x14ac:dyDescent="0.15">
      <c r="A4418" s="25"/>
    </row>
    <row r="4419" spans="1:1" ht="15.95" customHeight="1" x14ac:dyDescent="0.15">
      <c r="A4419" s="25"/>
    </row>
    <row r="4420" spans="1:1" ht="15.95" customHeight="1" x14ac:dyDescent="0.15">
      <c r="A4420" s="25"/>
    </row>
    <row r="4421" spans="1:1" ht="15.95" customHeight="1" x14ac:dyDescent="0.15">
      <c r="A4421" s="25"/>
    </row>
    <row r="4422" spans="1:1" ht="15.95" customHeight="1" x14ac:dyDescent="0.15">
      <c r="A4422" s="25"/>
    </row>
    <row r="4423" spans="1:1" ht="15.95" customHeight="1" x14ac:dyDescent="0.15">
      <c r="A4423" s="25"/>
    </row>
    <row r="4424" spans="1:1" ht="15.95" customHeight="1" x14ac:dyDescent="0.15">
      <c r="A4424" s="25"/>
    </row>
    <row r="4425" spans="1:1" ht="15.95" customHeight="1" x14ac:dyDescent="0.15">
      <c r="A4425" s="25"/>
    </row>
    <row r="4426" spans="1:1" ht="15.95" customHeight="1" x14ac:dyDescent="0.15">
      <c r="A4426" s="25"/>
    </row>
    <row r="4427" spans="1:1" ht="15.95" customHeight="1" x14ac:dyDescent="0.15">
      <c r="A4427" s="25"/>
    </row>
    <row r="4428" spans="1:1" ht="15.95" customHeight="1" x14ac:dyDescent="0.15">
      <c r="A4428" s="25"/>
    </row>
    <row r="4429" spans="1:1" ht="15.95" customHeight="1" x14ac:dyDescent="0.15">
      <c r="A4429" s="25"/>
    </row>
    <row r="4430" spans="1:1" ht="15.95" customHeight="1" x14ac:dyDescent="0.15">
      <c r="A4430" s="25"/>
    </row>
    <row r="4431" spans="1:1" ht="15.95" customHeight="1" x14ac:dyDescent="0.15">
      <c r="A4431" s="25"/>
    </row>
    <row r="4432" spans="1:1" ht="15.95" customHeight="1" x14ac:dyDescent="0.15">
      <c r="A4432" s="25"/>
    </row>
    <row r="4433" spans="1:1" ht="15.95" customHeight="1" x14ac:dyDescent="0.15">
      <c r="A4433" s="25"/>
    </row>
    <row r="4434" spans="1:1" ht="15.95" customHeight="1" x14ac:dyDescent="0.15">
      <c r="A4434" s="25"/>
    </row>
    <row r="4435" spans="1:1" ht="15.95" customHeight="1" x14ac:dyDescent="0.15">
      <c r="A4435" s="25"/>
    </row>
    <row r="4436" spans="1:1" ht="15.95" customHeight="1" x14ac:dyDescent="0.15">
      <c r="A4436" s="25"/>
    </row>
    <row r="4437" spans="1:1" ht="15.95" customHeight="1" x14ac:dyDescent="0.15">
      <c r="A4437" s="25"/>
    </row>
    <row r="4438" spans="1:1" ht="15.95" customHeight="1" x14ac:dyDescent="0.15">
      <c r="A4438" s="25"/>
    </row>
    <row r="4439" spans="1:1" ht="15.95" customHeight="1" x14ac:dyDescent="0.15">
      <c r="A4439" s="25"/>
    </row>
    <row r="4440" spans="1:1" ht="15.95" customHeight="1" x14ac:dyDescent="0.15">
      <c r="A4440" s="25"/>
    </row>
    <row r="4441" spans="1:1" ht="15.95" customHeight="1" x14ac:dyDescent="0.15">
      <c r="A4441" s="25"/>
    </row>
    <row r="4442" spans="1:1" ht="15.95" customHeight="1" x14ac:dyDescent="0.15">
      <c r="A4442" s="25"/>
    </row>
    <row r="4443" spans="1:1" ht="15.95" customHeight="1" x14ac:dyDescent="0.15">
      <c r="A4443" s="25"/>
    </row>
    <row r="4444" spans="1:1" ht="15.95" customHeight="1" x14ac:dyDescent="0.15">
      <c r="A4444" s="25"/>
    </row>
    <row r="4445" spans="1:1" ht="15.95" customHeight="1" x14ac:dyDescent="0.15">
      <c r="A4445" s="25"/>
    </row>
    <row r="4446" spans="1:1" ht="15.95" customHeight="1" x14ac:dyDescent="0.15">
      <c r="A4446" s="25"/>
    </row>
    <row r="4447" spans="1:1" ht="15.95" customHeight="1" x14ac:dyDescent="0.15">
      <c r="A4447" s="25"/>
    </row>
    <row r="4448" spans="1:1" ht="15.95" customHeight="1" x14ac:dyDescent="0.15">
      <c r="A4448" s="25"/>
    </row>
    <row r="4449" spans="1:1" ht="15.95" customHeight="1" x14ac:dyDescent="0.15">
      <c r="A4449" s="25"/>
    </row>
    <row r="4450" spans="1:1" ht="15.95" customHeight="1" x14ac:dyDescent="0.15">
      <c r="A4450" s="25"/>
    </row>
    <row r="4451" spans="1:1" ht="15.95" customHeight="1" x14ac:dyDescent="0.15">
      <c r="A4451" s="25"/>
    </row>
    <row r="4452" spans="1:1" ht="15.95" customHeight="1" x14ac:dyDescent="0.15">
      <c r="A4452" s="25"/>
    </row>
    <row r="4453" spans="1:1" ht="15.95" customHeight="1" x14ac:dyDescent="0.15">
      <c r="A4453" s="25"/>
    </row>
    <row r="4454" spans="1:1" ht="15.95" customHeight="1" x14ac:dyDescent="0.15">
      <c r="A4454" s="25"/>
    </row>
    <row r="4455" spans="1:1" ht="15.95" customHeight="1" x14ac:dyDescent="0.15">
      <c r="A4455" s="25"/>
    </row>
    <row r="4456" spans="1:1" ht="15.95" customHeight="1" x14ac:dyDescent="0.15">
      <c r="A4456" s="25"/>
    </row>
    <row r="4457" spans="1:1" ht="15.95" customHeight="1" x14ac:dyDescent="0.15">
      <c r="A4457" s="25"/>
    </row>
    <row r="4458" spans="1:1" ht="15.95" customHeight="1" x14ac:dyDescent="0.15">
      <c r="A4458" s="25"/>
    </row>
    <row r="4459" spans="1:1" ht="15.95" customHeight="1" x14ac:dyDescent="0.15">
      <c r="A4459" s="25"/>
    </row>
    <row r="4460" spans="1:1" ht="15.95" customHeight="1" x14ac:dyDescent="0.15">
      <c r="A4460" s="25"/>
    </row>
    <row r="4461" spans="1:1" ht="15.95" customHeight="1" x14ac:dyDescent="0.15">
      <c r="A4461" s="25"/>
    </row>
    <row r="4462" spans="1:1" ht="15.95" customHeight="1" x14ac:dyDescent="0.15">
      <c r="A4462" s="25"/>
    </row>
    <row r="4463" spans="1:1" ht="15.95" customHeight="1" x14ac:dyDescent="0.15">
      <c r="A4463" s="25"/>
    </row>
    <row r="4464" spans="1:1" ht="15.95" customHeight="1" x14ac:dyDescent="0.15">
      <c r="A4464" s="25"/>
    </row>
    <row r="4465" spans="1:1" ht="15.95" customHeight="1" x14ac:dyDescent="0.15">
      <c r="A4465" s="25"/>
    </row>
    <row r="4466" spans="1:1" ht="15.95" customHeight="1" x14ac:dyDescent="0.15">
      <c r="A4466" s="25"/>
    </row>
    <row r="4467" spans="1:1" ht="15.95" customHeight="1" x14ac:dyDescent="0.15">
      <c r="A4467" s="25"/>
    </row>
    <row r="4468" spans="1:1" ht="15.95" customHeight="1" x14ac:dyDescent="0.15">
      <c r="A4468" s="25"/>
    </row>
    <row r="4469" spans="1:1" ht="15.95" customHeight="1" x14ac:dyDescent="0.15">
      <c r="A4469" s="25"/>
    </row>
    <row r="4470" spans="1:1" ht="15.95" customHeight="1" x14ac:dyDescent="0.15">
      <c r="A4470" s="25"/>
    </row>
    <row r="4471" spans="1:1" ht="15.95" customHeight="1" x14ac:dyDescent="0.15">
      <c r="A4471" s="25"/>
    </row>
    <row r="4472" spans="1:1" ht="15.95" customHeight="1" x14ac:dyDescent="0.15">
      <c r="A4472" s="25"/>
    </row>
    <row r="4473" spans="1:1" ht="15.95" customHeight="1" x14ac:dyDescent="0.15">
      <c r="A4473" s="25"/>
    </row>
    <row r="4474" spans="1:1" ht="15.95" customHeight="1" x14ac:dyDescent="0.15">
      <c r="A4474" s="25"/>
    </row>
    <row r="4475" spans="1:1" ht="15.95" customHeight="1" x14ac:dyDescent="0.15">
      <c r="A4475" s="25"/>
    </row>
    <row r="4476" spans="1:1" ht="15.95" customHeight="1" x14ac:dyDescent="0.15">
      <c r="A4476" s="25"/>
    </row>
    <row r="4477" spans="1:1" ht="15.95" customHeight="1" x14ac:dyDescent="0.15">
      <c r="A4477" s="25"/>
    </row>
    <row r="4478" spans="1:1" ht="15.95" customHeight="1" x14ac:dyDescent="0.15">
      <c r="A4478" s="25"/>
    </row>
    <row r="4479" spans="1:1" ht="15.95" customHeight="1" x14ac:dyDescent="0.15">
      <c r="A4479" s="25"/>
    </row>
    <row r="4480" spans="1:1" ht="15.95" customHeight="1" x14ac:dyDescent="0.15">
      <c r="A4480" s="25"/>
    </row>
    <row r="4481" spans="1:1" ht="15.95" customHeight="1" x14ac:dyDescent="0.15">
      <c r="A4481" s="25"/>
    </row>
    <row r="4482" spans="1:1" ht="15.95" customHeight="1" x14ac:dyDescent="0.15">
      <c r="A4482" s="25"/>
    </row>
    <row r="4483" spans="1:1" ht="15.95" customHeight="1" x14ac:dyDescent="0.15">
      <c r="A4483" s="25"/>
    </row>
    <row r="4484" spans="1:1" ht="15.95" customHeight="1" x14ac:dyDescent="0.15">
      <c r="A4484" s="25"/>
    </row>
    <row r="4485" spans="1:1" ht="15.95" customHeight="1" x14ac:dyDescent="0.15">
      <c r="A4485" s="25"/>
    </row>
    <row r="4486" spans="1:1" ht="15.95" customHeight="1" x14ac:dyDescent="0.15">
      <c r="A4486" s="25"/>
    </row>
    <row r="4487" spans="1:1" ht="15.95" customHeight="1" x14ac:dyDescent="0.15">
      <c r="A4487" s="25"/>
    </row>
    <row r="4488" spans="1:1" ht="15.95" customHeight="1" x14ac:dyDescent="0.15">
      <c r="A4488" s="25"/>
    </row>
    <row r="4489" spans="1:1" ht="15.95" customHeight="1" x14ac:dyDescent="0.15">
      <c r="A4489" s="25"/>
    </row>
    <row r="4490" spans="1:1" ht="15.95" customHeight="1" x14ac:dyDescent="0.15">
      <c r="A4490" s="25"/>
    </row>
    <row r="4491" spans="1:1" ht="15.95" customHeight="1" x14ac:dyDescent="0.15">
      <c r="A4491" s="25"/>
    </row>
    <row r="4492" spans="1:1" ht="15.95" customHeight="1" x14ac:dyDescent="0.15">
      <c r="A4492" s="25"/>
    </row>
    <row r="4493" spans="1:1" ht="15.95" customHeight="1" x14ac:dyDescent="0.15">
      <c r="A4493" s="25"/>
    </row>
    <row r="4494" spans="1:1" ht="15.95" customHeight="1" x14ac:dyDescent="0.15">
      <c r="A4494" s="25"/>
    </row>
    <row r="4495" spans="1:1" ht="15.95" customHeight="1" x14ac:dyDescent="0.15">
      <c r="A4495" s="25"/>
    </row>
    <row r="4496" spans="1:1" ht="15.95" customHeight="1" x14ac:dyDescent="0.15">
      <c r="A4496" s="25"/>
    </row>
    <row r="4497" spans="1:1" ht="15.95" customHeight="1" x14ac:dyDescent="0.15">
      <c r="A4497" s="25"/>
    </row>
    <row r="4498" spans="1:1" ht="15.95" customHeight="1" x14ac:dyDescent="0.15">
      <c r="A4498" s="25"/>
    </row>
    <row r="4499" spans="1:1" ht="15.95" customHeight="1" x14ac:dyDescent="0.15">
      <c r="A4499" s="25"/>
    </row>
    <row r="4500" spans="1:1" ht="15.95" customHeight="1" x14ac:dyDescent="0.15">
      <c r="A4500" s="25"/>
    </row>
    <row r="4501" spans="1:1" ht="15.95" customHeight="1" x14ac:dyDescent="0.15">
      <c r="A4501" s="25"/>
    </row>
    <row r="4502" spans="1:1" ht="15.95" customHeight="1" x14ac:dyDescent="0.15">
      <c r="A4502" s="25"/>
    </row>
    <row r="4503" spans="1:1" ht="15.95" customHeight="1" x14ac:dyDescent="0.15">
      <c r="A4503" s="25"/>
    </row>
    <row r="4504" spans="1:1" ht="15.95" customHeight="1" x14ac:dyDescent="0.15">
      <c r="A4504" s="25"/>
    </row>
    <row r="4505" spans="1:1" ht="15.95" customHeight="1" x14ac:dyDescent="0.15">
      <c r="A4505" s="25"/>
    </row>
    <row r="4506" spans="1:1" ht="15.95" customHeight="1" x14ac:dyDescent="0.15">
      <c r="A4506" s="25"/>
    </row>
    <row r="4507" spans="1:1" ht="15.95" customHeight="1" x14ac:dyDescent="0.15">
      <c r="A4507" s="25"/>
    </row>
    <row r="4508" spans="1:1" ht="15.95" customHeight="1" x14ac:dyDescent="0.15">
      <c r="A4508" s="25"/>
    </row>
    <row r="4509" spans="1:1" ht="15.95" customHeight="1" x14ac:dyDescent="0.15">
      <c r="A4509" s="25"/>
    </row>
    <row r="4510" spans="1:1" ht="15.95" customHeight="1" x14ac:dyDescent="0.15">
      <c r="A4510" s="25"/>
    </row>
    <row r="4511" spans="1:1" ht="15.95" customHeight="1" x14ac:dyDescent="0.15">
      <c r="A4511" s="25"/>
    </row>
    <row r="4512" spans="1:1" ht="15.95" customHeight="1" x14ac:dyDescent="0.15">
      <c r="A4512" s="25"/>
    </row>
    <row r="4513" spans="1:1" ht="15.95" customHeight="1" x14ac:dyDescent="0.15">
      <c r="A4513" s="25"/>
    </row>
    <row r="4514" spans="1:1" ht="15.95" customHeight="1" x14ac:dyDescent="0.15">
      <c r="A4514" s="25"/>
    </row>
    <row r="4515" spans="1:1" ht="15.95" customHeight="1" x14ac:dyDescent="0.15">
      <c r="A4515" s="25"/>
    </row>
    <row r="4516" spans="1:1" ht="15.95" customHeight="1" x14ac:dyDescent="0.15">
      <c r="A4516" s="25"/>
    </row>
    <row r="4517" spans="1:1" ht="15.95" customHeight="1" x14ac:dyDescent="0.15">
      <c r="A4517" s="25"/>
    </row>
    <row r="4518" spans="1:1" ht="15.95" customHeight="1" x14ac:dyDescent="0.15">
      <c r="A4518" s="25"/>
    </row>
    <row r="4519" spans="1:1" ht="15.95" customHeight="1" x14ac:dyDescent="0.15">
      <c r="A4519" s="25"/>
    </row>
    <row r="4520" spans="1:1" ht="15.95" customHeight="1" x14ac:dyDescent="0.15">
      <c r="A4520" s="25"/>
    </row>
    <row r="4521" spans="1:1" ht="15.95" customHeight="1" x14ac:dyDescent="0.15">
      <c r="A4521" s="25"/>
    </row>
    <row r="4522" spans="1:1" ht="15.95" customHeight="1" x14ac:dyDescent="0.15">
      <c r="A4522" s="25"/>
    </row>
    <row r="4523" spans="1:1" ht="15.95" customHeight="1" x14ac:dyDescent="0.15">
      <c r="A4523" s="25"/>
    </row>
    <row r="4524" spans="1:1" ht="15.95" customHeight="1" x14ac:dyDescent="0.15">
      <c r="A4524" s="25"/>
    </row>
    <row r="4525" spans="1:1" ht="15.95" customHeight="1" x14ac:dyDescent="0.15">
      <c r="A4525" s="25"/>
    </row>
    <row r="4526" spans="1:1" ht="15.95" customHeight="1" x14ac:dyDescent="0.15">
      <c r="A4526" s="25"/>
    </row>
    <row r="4527" spans="1:1" ht="15.95" customHeight="1" x14ac:dyDescent="0.15">
      <c r="A4527" s="25"/>
    </row>
    <row r="4528" spans="1:1" ht="15.95" customHeight="1" x14ac:dyDescent="0.15">
      <c r="A4528" s="25"/>
    </row>
    <row r="4529" spans="1:1" ht="15.95" customHeight="1" x14ac:dyDescent="0.15">
      <c r="A4529" s="25"/>
    </row>
    <row r="4530" spans="1:1" ht="15.95" customHeight="1" x14ac:dyDescent="0.15">
      <c r="A4530" s="25"/>
    </row>
    <row r="4531" spans="1:1" ht="15.95" customHeight="1" x14ac:dyDescent="0.15">
      <c r="A4531" s="25"/>
    </row>
    <row r="4532" spans="1:1" ht="15.95" customHeight="1" x14ac:dyDescent="0.15">
      <c r="A4532" s="25"/>
    </row>
    <row r="4533" spans="1:1" ht="15.95" customHeight="1" x14ac:dyDescent="0.15">
      <c r="A4533" s="25"/>
    </row>
    <row r="4534" spans="1:1" ht="15.95" customHeight="1" x14ac:dyDescent="0.15">
      <c r="A4534" s="25"/>
    </row>
    <row r="4535" spans="1:1" ht="15.95" customHeight="1" x14ac:dyDescent="0.15">
      <c r="A4535" s="25"/>
    </row>
    <row r="4536" spans="1:1" ht="15.95" customHeight="1" x14ac:dyDescent="0.15">
      <c r="A4536" s="25"/>
    </row>
    <row r="4537" spans="1:1" ht="15.95" customHeight="1" x14ac:dyDescent="0.15">
      <c r="A4537" s="25"/>
    </row>
    <row r="4538" spans="1:1" ht="15.95" customHeight="1" x14ac:dyDescent="0.15">
      <c r="A4538" s="25"/>
    </row>
    <row r="4539" spans="1:1" ht="15.95" customHeight="1" x14ac:dyDescent="0.15">
      <c r="A4539" s="25"/>
    </row>
    <row r="4540" spans="1:1" ht="15.95" customHeight="1" x14ac:dyDescent="0.15">
      <c r="A4540" s="25"/>
    </row>
    <row r="4541" spans="1:1" ht="15.95" customHeight="1" x14ac:dyDescent="0.15">
      <c r="A4541" s="25"/>
    </row>
    <row r="4542" spans="1:1" ht="15.95" customHeight="1" x14ac:dyDescent="0.15">
      <c r="A4542" s="25"/>
    </row>
    <row r="4543" spans="1:1" ht="15.95" customHeight="1" x14ac:dyDescent="0.15">
      <c r="A4543" s="25"/>
    </row>
    <row r="4544" spans="1:1" ht="15.95" customHeight="1" x14ac:dyDescent="0.15">
      <c r="A4544" s="25"/>
    </row>
    <row r="4545" spans="1:1" ht="15.95" customHeight="1" x14ac:dyDescent="0.15">
      <c r="A4545" s="25"/>
    </row>
    <row r="4546" spans="1:1" ht="15.95" customHeight="1" x14ac:dyDescent="0.15">
      <c r="A4546" s="25"/>
    </row>
    <row r="4547" spans="1:1" ht="15.95" customHeight="1" x14ac:dyDescent="0.15">
      <c r="A4547" s="25"/>
    </row>
    <row r="4548" spans="1:1" ht="15.95" customHeight="1" x14ac:dyDescent="0.15">
      <c r="A4548" s="25"/>
    </row>
    <row r="4549" spans="1:1" ht="15.95" customHeight="1" x14ac:dyDescent="0.15">
      <c r="A4549" s="25"/>
    </row>
    <row r="4550" spans="1:1" ht="15.95" customHeight="1" x14ac:dyDescent="0.15">
      <c r="A4550" s="25"/>
    </row>
    <row r="4551" spans="1:1" ht="15.95" customHeight="1" x14ac:dyDescent="0.15">
      <c r="A4551" s="25"/>
    </row>
    <row r="4552" spans="1:1" ht="15.95" customHeight="1" x14ac:dyDescent="0.15">
      <c r="A4552" s="25"/>
    </row>
    <row r="4553" spans="1:1" ht="15.95" customHeight="1" x14ac:dyDescent="0.15">
      <c r="A4553" s="25"/>
    </row>
    <row r="4554" spans="1:1" ht="15.95" customHeight="1" x14ac:dyDescent="0.15">
      <c r="A4554" s="25"/>
    </row>
    <row r="4555" spans="1:1" ht="15.95" customHeight="1" x14ac:dyDescent="0.15">
      <c r="A4555" s="25"/>
    </row>
    <row r="4556" spans="1:1" ht="15.95" customHeight="1" x14ac:dyDescent="0.15">
      <c r="A4556" s="25"/>
    </row>
    <row r="4557" spans="1:1" ht="15.95" customHeight="1" x14ac:dyDescent="0.15">
      <c r="A4557" s="25"/>
    </row>
    <row r="4558" spans="1:1" ht="15.95" customHeight="1" x14ac:dyDescent="0.15">
      <c r="A4558" s="25"/>
    </row>
    <row r="4559" spans="1:1" ht="15.95" customHeight="1" x14ac:dyDescent="0.15">
      <c r="A4559" s="25"/>
    </row>
    <row r="4560" spans="1:1" ht="15.95" customHeight="1" x14ac:dyDescent="0.15">
      <c r="A4560" s="25"/>
    </row>
    <row r="4561" spans="1:1" ht="15.95" customHeight="1" x14ac:dyDescent="0.15">
      <c r="A4561" s="25"/>
    </row>
    <row r="4562" spans="1:1" ht="15.95" customHeight="1" x14ac:dyDescent="0.15">
      <c r="A4562" s="25"/>
    </row>
    <row r="4563" spans="1:1" ht="15.95" customHeight="1" x14ac:dyDescent="0.15">
      <c r="A4563" s="25"/>
    </row>
    <row r="4564" spans="1:1" ht="15.95" customHeight="1" x14ac:dyDescent="0.15">
      <c r="A4564" s="25"/>
    </row>
    <row r="4565" spans="1:1" ht="15.95" customHeight="1" x14ac:dyDescent="0.15">
      <c r="A4565" s="25"/>
    </row>
    <row r="4566" spans="1:1" ht="15.95" customHeight="1" x14ac:dyDescent="0.15">
      <c r="A4566" s="25"/>
    </row>
    <row r="4567" spans="1:1" ht="15.95" customHeight="1" x14ac:dyDescent="0.15">
      <c r="A4567" s="25"/>
    </row>
    <row r="4568" spans="1:1" ht="15.95" customHeight="1" x14ac:dyDescent="0.15">
      <c r="A4568" s="25"/>
    </row>
    <row r="4569" spans="1:1" ht="15.95" customHeight="1" x14ac:dyDescent="0.15">
      <c r="A4569" s="25"/>
    </row>
    <row r="4570" spans="1:1" ht="15.95" customHeight="1" x14ac:dyDescent="0.15">
      <c r="A4570" s="25"/>
    </row>
    <row r="4571" spans="1:1" ht="15.95" customHeight="1" x14ac:dyDescent="0.15">
      <c r="A4571" s="25"/>
    </row>
    <row r="4572" spans="1:1" ht="15.95" customHeight="1" x14ac:dyDescent="0.15">
      <c r="A4572" s="25"/>
    </row>
    <row r="4573" spans="1:1" ht="15.95" customHeight="1" x14ac:dyDescent="0.15">
      <c r="A4573" s="25"/>
    </row>
    <row r="4574" spans="1:1" ht="15.95" customHeight="1" x14ac:dyDescent="0.15">
      <c r="A4574" s="25"/>
    </row>
    <row r="4575" spans="1:1" ht="15.95" customHeight="1" x14ac:dyDescent="0.15">
      <c r="A4575" s="25"/>
    </row>
    <row r="4576" spans="1:1" ht="15.95" customHeight="1" x14ac:dyDescent="0.15">
      <c r="A4576" s="25"/>
    </row>
    <row r="4577" spans="1:1" ht="15.95" customHeight="1" x14ac:dyDescent="0.15">
      <c r="A4577" s="25"/>
    </row>
    <row r="4578" spans="1:1" ht="15.95" customHeight="1" x14ac:dyDescent="0.15">
      <c r="A4578" s="25"/>
    </row>
    <row r="4579" spans="1:1" ht="15.95" customHeight="1" x14ac:dyDescent="0.15">
      <c r="A4579" s="25"/>
    </row>
    <row r="4580" spans="1:1" ht="15.95" customHeight="1" x14ac:dyDescent="0.15">
      <c r="A4580" s="25"/>
    </row>
    <row r="4581" spans="1:1" ht="15.95" customHeight="1" x14ac:dyDescent="0.15">
      <c r="A4581" s="25"/>
    </row>
    <row r="4582" spans="1:1" ht="15.95" customHeight="1" x14ac:dyDescent="0.15">
      <c r="A4582" s="25"/>
    </row>
    <row r="4583" spans="1:1" ht="15.95" customHeight="1" x14ac:dyDescent="0.15">
      <c r="A4583" s="25"/>
    </row>
    <row r="4584" spans="1:1" ht="15.95" customHeight="1" x14ac:dyDescent="0.15">
      <c r="A4584" s="25"/>
    </row>
    <row r="4585" spans="1:1" ht="15.95" customHeight="1" x14ac:dyDescent="0.15">
      <c r="A4585" s="25"/>
    </row>
    <row r="4586" spans="1:1" ht="15.95" customHeight="1" x14ac:dyDescent="0.15">
      <c r="A4586" s="25"/>
    </row>
    <row r="4587" spans="1:1" ht="15.95" customHeight="1" x14ac:dyDescent="0.15">
      <c r="A4587" s="25"/>
    </row>
    <row r="4588" spans="1:1" ht="15.95" customHeight="1" x14ac:dyDescent="0.15">
      <c r="A4588" s="25"/>
    </row>
    <row r="4589" spans="1:1" ht="15.95" customHeight="1" x14ac:dyDescent="0.15">
      <c r="A4589" s="25"/>
    </row>
    <row r="4590" spans="1:1" ht="15.95" customHeight="1" x14ac:dyDescent="0.15">
      <c r="A4590" s="25"/>
    </row>
    <row r="4591" spans="1:1" ht="15.95" customHeight="1" x14ac:dyDescent="0.15">
      <c r="A4591" s="25"/>
    </row>
    <row r="4592" spans="1:1" ht="15.95" customHeight="1" x14ac:dyDescent="0.15">
      <c r="A4592" s="25"/>
    </row>
    <row r="4593" spans="1:1" ht="15.95" customHeight="1" x14ac:dyDescent="0.15">
      <c r="A4593" s="25"/>
    </row>
    <row r="4594" spans="1:1" ht="15.95" customHeight="1" x14ac:dyDescent="0.15">
      <c r="A4594" s="25"/>
    </row>
    <row r="4595" spans="1:1" ht="15.95" customHeight="1" x14ac:dyDescent="0.15">
      <c r="A4595" s="25"/>
    </row>
    <row r="4596" spans="1:1" ht="15.95" customHeight="1" x14ac:dyDescent="0.15">
      <c r="A4596" s="25"/>
    </row>
    <row r="4597" spans="1:1" ht="15.95" customHeight="1" x14ac:dyDescent="0.15">
      <c r="A4597" s="25"/>
    </row>
    <row r="4598" spans="1:1" ht="15.95" customHeight="1" x14ac:dyDescent="0.15">
      <c r="A4598" s="25"/>
    </row>
    <row r="4599" spans="1:1" ht="15.95" customHeight="1" x14ac:dyDescent="0.15">
      <c r="A4599" s="25"/>
    </row>
    <row r="4600" spans="1:1" ht="15.95" customHeight="1" x14ac:dyDescent="0.15">
      <c r="A4600" s="25"/>
    </row>
    <row r="4601" spans="1:1" ht="15.95" customHeight="1" x14ac:dyDescent="0.15">
      <c r="A4601" s="25"/>
    </row>
    <row r="4602" spans="1:1" ht="15.95" customHeight="1" x14ac:dyDescent="0.15">
      <c r="A4602" s="25"/>
    </row>
    <row r="4603" spans="1:1" ht="15.95" customHeight="1" x14ac:dyDescent="0.15">
      <c r="A4603" s="25"/>
    </row>
    <row r="4604" spans="1:1" ht="15.95" customHeight="1" x14ac:dyDescent="0.15">
      <c r="A4604" s="25"/>
    </row>
    <row r="4605" spans="1:1" ht="15.95" customHeight="1" x14ac:dyDescent="0.15">
      <c r="A4605" s="25"/>
    </row>
    <row r="4606" spans="1:1" ht="15.95" customHeight="1" x14ac:dyDescent="0.15">
      <c r="A4606" s="25"/>
    </row>
    <row r="4607" spans="1:1" ht="15.95" customHeight="1" x14ac:dyDescent="0.15">
      <c r="A4607" s="25"/>
    </row>
    <row r="4608" spans="1:1" ht="15.95" customHeight="1" x14ac:dyDescent="0.15">
      <c r="A4608" s="25"/>
    </row>
    <row r="4609" spans="1:1" ht="15.95" customHeight="1" x14ac:dyDescent="0.15">
      <c r="A4609" s="25"/>
    </row>
    <row r="4610" spans="1:1" ht="15.95" customHeight="1" x14ac:dyDescent="0.15">
      <c r="A4610" s="25"/>
    </row>
    <row r="4611" spans="1:1" ht="15.95" customHeight="1" x14ac:dyDescent="0.15">
      <c r="A4611" s="25"/>
    </row>
    <row r="4612" spans="1:1" ht="15.95" customHeight="1" x14ac:dyDescent="0.15">
      <c r="A4612" s="25"/>
    </row>
    <row r="4613" spans="1:1" ht="15.95" customHeight="1" x14ac:dyDescent="0.15">
      <c r="A4613" s="25"/>
    </row>
    <row r="4614" spans="1:1" ht="15.95" customHeight="1" x14ac:dyDescent="0.15">
      <c r="A4614" s="25"/>
    </row>
    <row r="4615" spans="1:1" ht="15.95" customHeight="1" x14ac:dyDescent="0.15">
      <c r="A4615" s="25"/>
    </row>
    <row r="4616" spans="1:1" ht="15.95" customHeight="1" x14ac:dyDescent="0.15">
      <c r="A4616" s="25"/>
    </row>
    <row r="4617" spans="1:1" ht="15.95" customHeight="1" x14ac:dyDescent="0.15">
      <c r="A4617" s="25"/>
    </row>
    <row r="4618" spans="1:1" ht="15.95" customHeight="1" x14ac:dyDescent="0.15">
      <c r="A4618" s="25"/>
    </row>
    <row r="4619" spans="1:1" ht="15.95" customHeight="1" x14ac:dyDescent="0.15">
      <c r="A4619" s="25"/>
    </row>
    <row r="4620" spans="1:1" ht="15.95" customHeight="1" x14ac:dyDescent="0.15">
      <c r="A4620" s="25"/>
    </row>
    <row r="4621" spans="1:1" ht="15.95" customHeight="1" x14ac:dyDescent="0.15">
      <c r="A4621" s="25"/>
    </row>
    <row r="4622" spans="1:1" ht="15.95" customHeight="1" x14ac:dyDescent="0.15">
      <c r="A4622" s="25"/>
    </row>
    <row r="4623" spans="1:1" ht="15.95" customHeight="1" x14ac:dyDescent="0.15">
      <c r="A4623" s="25"/>
    </row>
    <row r="4624" spans="1:1" ht="15.95" customHeight="1" x14ac:dyDescent="0.15">
      <c r="A4624" s="25"/>
    </row>
    <row r="4625" spans="1:1" ht="15.95" customHeight="1" x14ac:dyDescent="0.15">
      <c r="A4625" s="25"/>
    </row>
    <row r="4626" spans="1:1" ht="15.95" customHeight="1" x14ac:dyDescent="0.15">
      <c r="A4626" s="25"/>
    </row>
    <row r="4627" spans="1:1" ht="15.95" customHeight="1" x14ac:dyDescent="0.15">
      <c r="A4627" s="25"/>
    </row>
    <row r="4628" spans="1:1" ht="15.95" customHeight="1" x14ac:dyDescent="0.15">
      <c r="A4628" s="25"/>
    </row>
    <row r="4629" spans="1:1" ht="15.95" customHeight="1" x14ac:dyDescent="0.15">
      <c r="A4629" s="25"/>
    </row>
    <row r="4630" spans="1:1" ht="15.95" customHeight="1" x14ac:dyDescent="0.15">
      <c r="A4630" s="25"/>
    </row>
    <row r="4631" spans="1:1" ht="15.95" customHeight="1" x14ac:dyDescent="0.15">
      <c r="A4631" s="25"/>
    </row>
    <row r="4632" spans="1:1" ht="15.95" customHeight="1" x14ac:dyDescent="0.15">
      <c r="A4632" s="25"/>
    </row>
    <row r="4633" spans="1:1" ht="15.95" customHeight="1" x14ac:dyDescent="0.15">
      <c r="A4633" s="25"/>
    </row>
    <row r="4634" spans="1:1" ht="15.95" customHeight="1" x14ac:dyDescent="0.15">
      <c r="A4634" s="25"/>
    </row>
    <row r="4635" spans="1:1" ht="15.95" customHeight="1" x14ac:dyDescent="0.15">
      <c r="A4635" s="25"/>
    </row>
    <row r="4636" spans="1:1" ht="15.95" customHeight="1" x14ac:dyDescent="0.15">
      <c r="A4636" s="25"/>
    </row>
    <row r="4637" spans="1:1" ht="15.95" customHeight="1" x14ac:dyDescent="0.15">
      <c r="A4637" s="25"/>
    </row>
    <row r="4638" spans="1:1" ht="15.95" customHeight="1" x14ac:dyDescent="0.15">
      <c r="A4638" s="25"/>
    </row>
    <row r="4639" spans="1:1" ht="15.95" customHeight="1" x14ac:dyDescent="0.15">
      <c r="A4639" s="25"/>
    </row>
    <row r="4640" spans="1:1" ht="15.95" customHeight="1" x14ac:dyDescent="0.15">
      <c r="A4640" s="25"/>
    </row>
    <row r="4641" spans="1:1" ht="15.95" customHeight="1" x14ac:dyDescent="0.15">
      <c r="A4641" s="25"/>
    </row>
    <row r="4642" spans="1:1" ht="15.95" customHeight="1" x14ac:dyDescent="0.15">
      <c r="A4642" s="25"/>
    </row>
    <row r="4643" spans="1:1" ht="15.95" customHeight="1" x14ac:dyDescent="0.15">
      <c r="A4643" s="25"/>
    </row>
    <row r="4644" spans="1:1" ht="15.95" customHeight="1" x14ac:dyDescent="0.15">
      <c r="A4644" s="25"/>
    </row>
    <row r="4645" spans="1:1" ht="15.95" customHeight="1" x14ac:dyDescent="0.15">
      <c r="A4645" s="25"/>
    </row>
    <row r="4646" spans="1:1" ht="15.95" customHeight="1" x14ac:dyDescent="0.15">
      <c r="A4646" s="25"/>
    </row>
    <row r="4647" spans="1:1" ht="15.95" customHeight="1" x14ac:dyDescent="0.15">
      <c r="A4647" s="25"/>
    </row>
    <row r="4648" spans="1:1" ht="15.95" customHeight="1" x14ac:dyDescent="0.15">
      <c r="A4648" s="25"/>
    </row>
    <row r="4649" spans="1:1" ht="15.95" customHeight="1" x14ac:dyDescent="0.15">
      <c r="A4649" s="25"/>
    </row>
    <row r="4650" spans="1:1" ht="15.95" customHeight="1" x14ac:dyDescent="0.15">
      <c r="A4650" s="25"/>
    </row>
    <row r="4651" spans="1:1" ht="15.95" customHeight="1" x14ac:dyDescent="0.15">
      <c r="A4651" s="25"/>
    </row>
    <row r="4652" spans="1:1" ht="15.95" customHeight="1" x14ac:dyDescent="0.15">
      <c r="A4652" s="25"/>
    </row>
    <row r="4653" spans="1:1" ht="15.95" customHeight="1" x14ac:dyDescent="0.15">
      <c r="A4653" s="25"/>
    </row>
    <row r="4654" spans="1:1" ht="15.95" customHeight="1" x14ac:dyDescent="0.15">
      <c r="A4654" s="25"/>
    </row>
    <row r="4655" spans="1:1" ht="15.95" customHeight="1" x14ac:dyDescent="0.15">
      <c r="A4655" s="25"/>
    </row>
    <row r="4656" spans="1:1" ht="15.95" customHeight="1" x14ac:dyDescent="0.15">
      <c r="A4656" s="25"/>
    </row>
    <row r="4657" spans="1:1" ht="15.95" customHeight="1" x14ac:dyDescent="0.15">
      <c r="A4657" s="25"/>
    </row>
    <row r="4658" spans="1:1" ht="15.95" customHeight="1" x14ac:dyDescent="0.15">
      <c r="A4658" s="25"/>
    </row>
    <row r="4659" spans="1:1" ht="15.95" customHeight="1" x14ac:dyDescent="0.15">
      <c r="A4659" s="25"/>
    </row>
    <row r="4660" spans="1:1" ht="15.95" customHeight="1" x14ac:dyDescent="0.15">
      <c r="A4660" s="25"/>
    </row>
    <row r="4661" spans="1:1" ht="15.95" customHeight="1" x14ac:dyDescent="0.15">
      <c r="A4661" s="25"/>
    </row>
    <row r="4662" spans="1:1" ht="15.95" customHeight="1" x14ac:dyDescent="0.15">
      <c r="A4662" s="25"/>
    </row>
    <row r="4663" spans="1:1" ht="15.95" customHeight="1" x14ac:dyDescent="0.15">
      <c r="A4663" s="25"/>
    </row>
    <row r="4664" spans="1:1" ht="15.95" customHeight="1" x14ac:dyDescent="0.15">
      <c r="A4664" s="25"/>
    </row>
    <row r="4665" spans="1:1" ht="15.95" customHeight="1" x14ac:dyDescent="0.15">
      <c r="A4665" s="25"/>
    </row>
    <row r="4666" spans="1:1" ht="15.95" customHeight="1" x14ac:dyDescent="0.15">
      <c r="A4666" s="25"/>
    </row>
    <row r="4667" spans="1:1" ht="15.95" customHeight="1" x14ac:dyDescent="0.15">
      <c r="A4667" s="25"/>
    </row>
    <row r="4668" spans="1:1" ht="15.95" customHeight="1" x14ac:dyDescent="0.15">
      <c r="A4668" s="25"/>
    </row>
    <row r="4669" spans="1:1" ht="15.95" customHeight="1" x14ac:dyDescent="0.15">
      <c r="A4669" s="25"/>
    </row>
    <row r="4670" spans="1:1" ht="15.95" customHeight="1" x14ac:dyDescent="0.15">
      <c r="A4670" s="25"/>
    </row>
    <row r="4671" spans="1:1" ht="15.95" customHeight="1" x14ac:dyDescent="0.15">
      <c r="A4671" s="25"/>
    </row>
    <row r="4672" spans="1:1" ht="15.95" customHeight="1" x14ac:dyDescent="0.15">
      <c r="A4672" s="25"/>
    </row>
    <row r="4673" spans="1:1" ht="15.95" customHeight="1" x14ac:dyDescent="0.15">
      <c r="A4673" s="25"/>
    </row>
    <row r="4674" spans="1:1" ht="15.95" customHeight="1" x14ac:dyDescent="0.15">
      <c r="A4674" s="25"/>
    </row>
    <row r="4675" spans="1:1" ht="15.95" customHeight="1" x14ac:dyDescent="0.15">
      <c r="A4675" s="25"/>
    </row>
    <row r="4676" spans="1:1" ht="15.95" customHeight="1" x14ac:dyDescent="0.15">
      <c r="A4676" s="25"/>
    </row>
    <row r="4677" spans="1:1" ht="15.95" customHeight="1" x14ac:dyDescent="0.15">
      <c r="A4677" s="25"/>
    </row>
    <row r="4678" spans="1:1" ht="15.95" customHeight="1" x14ac:dyDescent="0.15">
      <c r="A4678" s="25"/>
    </row>
    <row r="4679" spans="1:1" ht="15.95" customHeight="1" x14ac:dyDescent="0.15">
      <c r="A4679" s="25"/>
    </row>
    <row r="4680" spans="1:1" ht="15.95" customHeight="1" x14ac:dyDescent="0.15">
      <c r="A4680" s="25"/>
    </row>
    <row r="4681" spans="1:1" ht="15.95" customHeight="1" x14ac:dyDescent="0.15">
      <c r="A4681" s="25"/>
    </row>
    <row r="4682" spans="1:1" ht="15.95" customHeight="1" x14ac:dyDescent="0.15">
      <c r="A4682" s="25"/>
    </row>
    <row r="4683" spans="1:1" ht="15.95" customHeight="1" x14ac:dyDescent="0.15">
      <c r="A4683" s="25"/>
    </row>
    <row r="4684" spans="1:1" ht="15.95" customHeight="1" x14ac:dyDescent="0.15">
      <c r="A4684" s="25"/>
    </row>
    <row r="4685" spans="1:1" ht="15.95" customHeight="1" x14ac:dyDescent="0.15">
      <c r="A4685" s="25"/>
    </row>
    <row r="4686" spans="1:1" ht="15.95" customHeight="1" x14ac:dyDescent="0.15">
      <c r="A4686" s="25"/>
    </row>
    <row r="4687" spans="1:1" ht="15.95" customHeight="1" x14ac:dyDescent="0.15">
      <c r="A4687" s="25"/>
    </row>
    <row r="4688" spans="1:1" ht="15.95" customHeight="1" x14ac:dyDescent="0.15">
      <c r="A4688" s="25"/>
    </row>
    <row r="4689" spans="1:1" ht="15.95" customHeight="1" x14ac:dyDescent="0.15">
      <c r="A4689" s="25"/>
    </row>
    <row r="4690" spans="1:1" ht="15.95" customHeight="1" x14ac:dyDescent="0.15">
      <c r="A4690" s="25"/>
    </row>
    <row r="4691" spans="1:1" ht="15.95" customHeight="1" x14ac:dyDescent="0.15">
      <c r="A4691" s="25"/>
    </row>
    <row r="4692" spans="1:1" ht="15.95" customHeight="1" x14ac:dyDescent="0.15">
      <c r="A4692" s="25"/>
    </row>
    <row r="4693" spans="1:1" ht="15.95" customHeight="1" x14ac:dyDescent="0.15">
      <c r="A4693" s="25"/>
    </row>
    <row r="4694" spans="1:1" ht="15.95" customHeight="1" x14ac:dyDescent="0.15">
      <c r="A4694" s="25"/>
    </row>
    <row r="4695" spans="1:1" ht="15.95" customHeight="1" x14ac:dyDescent="0.15">
      <c r="A4695" s="25"/>
    </row>
    <row r="4696" spans="1:1" ht="15.95" customHeight="1" x14ac:dyDescent="0.15">
      <c r="A4696" s="25"/>
    </row>
    <row r="4697" spans="1:1" ht="15.95" customHeight="1" x14ac:dyDescent="0.15">
      <c r="A4697" s="25"/>
    </row>
    <row r="4698" spans="1:1" ht="15.95" customHeight="1" x14ac:dyDescent="0.15">
      <c r="A4698" s="25"/>
    </row>
    <row r="4699" spans="1:1" ht="15.95" customHeight="1" x14ac:dyDescent="0.15">
      <c r="A4699" s="25"/>
    </row>
    <row r="4700" spans="1:1" ht="15.95" customHeight="1" x14ac:dyDescent="0.15">
      <c r="A4700" s="25"/>
    </row>
    <row r="4701" spans="1:1" ht="15.95" customHeight="1" x14ac:dyDescent="0.15">
      <c r="A4701" s="25"/>
    </row>
    <row r="4702" spans="1:1" ht="15.95" customHeight="1" x14ac:dyDescent="0.15">
      <c r="A4702" s="25"/>
    </row>
    <row r="4703" spans="1:1" ht="15.95" customHeight="1" x14ac:dyDescent="0.15">
      <c r="A4703" s="25"/>
    </row>
    <row r="4704" spans="1:1" ht="15.95" customHeight="1" x14ac:dyDescent="0.15">
      <c r="A4704" s="25"/>
    </row>
    <row r="4705" spans="1:1" ht="15.95" customHeight="1" x14ac:dyDescent="0.15">
      <c r="A4705" s="25"/>
    </row>
    <row r="4706" spans="1:1" ht="15.95" customHeight="1" x14ac:dyDescent="0.15">
      <c r="A4706" s="25"/>
    </row>
    <row r="4707" spans="1:1" ht="15.95" customHeight="1" x14ac:dyDescent="0.15">
      <c r="A4707" s="25"/>
    </row>
    <row r="4708" spans="1:1" ht="15.95" customHeight="1" x14ac:dyDescent="0.15">
      <c r="A4708" s="25"/>
    </row>
    <row r="4709" spans="1:1" ht="15.95" customHeight="1" x14ac:dyDescent="0.15">
      <c r="A4709" s="25"/>
    </row>
    <row r="4710" spans="1:1" ht="15.95" customHeight="1" x14ac:dyDescent="0.15">
      <c r="A4710" s="25"/>
    </row>
    <row r="4711" spans="1:1" ht="15.95" customHeight="1" x14ac:dyDescent="0.15">
      <c r="A4711" s="25"/>
    </row>
    <row r="4712" spans="1:1" ht="15.95" customHeight="1" x14ac:dyDescent="0.15">
      <c r="A4712" s="25"/>
    </row>
    <row r="4713" spans="1:1" ht="15.95" customHeight="1" x14ac:dyDescent="0.15">
      <c r="A4713" s="25"/>
    </row>
    <row r="4714" spans="1:1" ht="15.95" customHeight="1" x14ac:dyDescent="0.15">
      <c r="A4714" s="25"/>
    </row>
    <row r="4715" spans="1:1" ht="15.95" customHeight="1" x14ac:dyDescent="0.15">
      <c r="A4715" s="25"/>
    </row>
    <row r="4716" spans="1:1" ht="15.95" customHeight="1" x14ac:dyDescent="0.15">
      <c r="A4716" s="25"/>
    </row>
    <row r="4717" spans="1:1" ht="15.95" customHeight="1" x14ac:dyDescent="0.15">
      <c r="A4717" s="25"/>
    </row>
    <row r="4718" spans="1:1" ht="15.95" customHeight="1" x14ac:dyDescent="0.15">
      <c r="A4718" s="25"/>
    </row>
    <row r="4719" spans="1:1" ht="15.95" customHeight="1" x14ac:dyDescent="0.15">
      <c r="A4719" s="25"/>
    </row>
    <row r="4720" spans="1:1" ht="15.95" customHeight="1" x14ac:dyDescent="0.15">
      <c r="A4720" s="25"/>
    </row>
    <row r="4721" spans="1:1" ht="15.95" customHeight="1" x14ac:dyDescent="0.15">
      <c r="A4721" s="25"/>
    </row>
    <row r="4722" spans="1:1" ht="15.95" customHeight="1" x14ac:dyDescent="0.15">
      <c r="A4722" s="25"/>
    </row>
    <row r="4723" spans="1:1" ht="15.95" customHeight="1" x14ac:dyDescent="0.15">
      <c r="A4723" s="25"/>
    </row>
    <row r="4724" spans="1:1" ht="15.95" customHeight="1" x14ac:dyDescent="0.15">
      <c r="A4724" s="25"/>
    </row>
    <row r="4725" spans="1:1" ht="15.95" customHeight="1" x14ac:dyDescent="0.15">
      <c r="A4725" s="25"/>
    </row>
    <row r="4726" spans="1:1" ht="15.95" customHeight="1" x14ac:dyDescent="0.15">
      <c r="A4726" s="25"/>
    </row>
    <row r="4727" spans="1:1" ht="15.95" customHeight="1" x14ac:dyDescent="0.15">
      <c r="A4727" s="25"/>
    </row>
    <row r="4728" spans="1:1" ht="15.95" customHeight="1" x14ac:dyDescent="0.15">
      <c r="A4728" s="25"/>
    </row>
    <row r="4729" spans="1:1" ht="15.95" customHeight="1" x14ac:dyDescent="0.15">
      <c r="A4729" s="25"/>
    </row>
    <row r="4730" spans="1:1" ht="15.95" customHeight="1" x14ac:dyDescent="0.15">
      <c r="A4730" s="25"/>
    </row>
    <row r="4731" spans="1:1" ht="15.95" customHeight="1" x14ac:dyDescent="0.15">
      <c r="A4731" s="25"/>
    </row>
    <row r="4732" spans="1:1" ht="15.95" customHeight="1" x14ac:dyDescent="0.15">
      <c r="A4732" s="25"/>
    </row>
    <row r="4733" spans="1:1" ht="15.95" customHeight="1" x14ac:dyDescent="0.15">
      <c r="A4733" s="25"/>
    </row>
    <row r="4734" spans="1:1" ht="15.95" customHeight="1" x14ac:dyDescent="0.15">
      <c r="A4734" s="25"/>
    </row>
    <row r="4735" spans="1:1" ht="15.95" customHeight="1" x14ac:dyDescent="0.15">
      <c r="A4735" s="25"/>
    </row>
    <row r="4736" spans="1:1" ht="15.95" customHeight="1" x14ac:dyDescent="0.15">
      <c r="A4736" s="25"/>
    </row>
    <row r="4737" spans="1:1" ht="15.95" customHeight="1" x14ac:dyDescent="0.15">
      <c r="A4737" s="25"/>
    </row>
    <row r="4738" spans="1:1" ht="15.95" customHeight="1" x14ac:dyDescent="0.15">
      <c r="A4738" s="25"/>
    </row>
    <row r="4739" spans="1:1" ht="15.95" customHeight="1" x14ac:dyDescent="0.15">
      <c r="A4739" s="25"/>
    </row>
    <row r="4740" spans="1:1" ht="15.95" customHeight="1" x14ac:dyDescent="0.15">
      <c r="A4740" s="25"/>
    </row>
    <row r="4741" spans="1:1" ht="15.95" customHeight="1" x14ac:dyDescent="0.15">
      <c r="A4741" s="25"/>
    </row>
    <row r="4742" spans="1:1" ht="15.95" customHeight="1" x14ac:dyDescent="0.15">
      <c r="A4742" s="25"/>
    </row>
    <row r="4743" spans="1:1" ht="15.95" customHeight="1" x14ac:dyDescent="0.15">
      <c r="A4743" s="25"/>
    </row>
    <row r="4744" spans="1:1" ht="15.95" customHeight="1" x14ac:dyDescent="0.15">
      <c r="A4744" s="25"/>
    </row>
    <row r="4745" spans="1:1" ht="15.95" customHeight="1" x14ac:dyDescent="0.15">
      <c r="A4745" s="25"/>
    </row>
    <row r="4746" spans="1:1" ht="15.95" customHeight="1" x14ac:dyDescent="0.15">
      <c r="A4746" s="25"/>
    </row>
    <row r="4747" spans="1:1" ht="15.95" customHeight="1" x14ac:dyDescent="0.15">
      <c r="A4747" s="25"/>
    </row>
    <row r="4748" spans="1:1" ht="15.95" customHeight="1" x14ac:dyDescent="0.15">
      <c r="A4748" s="25"/>
    </row>
    <row r="4749" spans="1:1" ht="15.95" customHeight="1" x14ac:dyDescent="0.15">
      <c r="A4749" s="25"/>
    </row>
    <row r="4750" spans="1:1" ht="15.95" customHeight="1" x14ac:dyDescent="0.15">
      <c r="A4750" s="25"/>
    </row>
    <row r="4751" spans="1:1" ht="15.95" customHeight="1" x14ac:dyDescent="0.15">
      <c r="A4751" s="25"/>
    </row>
    <row r="4752" spans="1:1" ht="15.95" customHeight="1" x14ac:dyDescent="0.15">
      <c r="A4752" s="25"/>
    </row>
    <row r="4753" spans="1:1" ht="15.95" customHeight="1" x14ac:dyDescent="0.15">
      <c r="A4753" s="25"/>
    </row>
    <row r="4754" spans="1:1" ht="15.95" customHeight="1" x14ac:dyDescent="0.15">
      <c r="A4754" s="25"/>
    </row>
    <row r="4755" spans="1:1" ht="15.95" customHeight="1" x14ac:dyDescent="0.15">
      <c r="A4755" s="25"/>
    </row>
    <row r="4756" spans="1:1" ht="15.95" customHeight="1" x14ac:dyDescent="0.15">
      <c r="A4756" s="25"/>
    </row>
    <row r="4757" spans="1:1" ht="15.95" customHeight="1" x14ac:dyDescent="0.15">
      <c r="A4757" s="25"/>
    </row>
    <row r="4758" spans="1:1" ht="15.95" customHeight="1" x14ac:dyDescent="0.15">
      <c r="A4758" s="25"/>
    </row>
    <row r="4759" spans="1:1" ht="15.95" customHeight="1" x14ac:dyDescent="0.15">
      <c r="A4759" s="25"/>
    </row>
    <row r="4760" spans="1:1" ht="15.95" customHeight="1" x14ac:dyDescent="0.15">
      <c r="A4760" s="25"/>
    </row>
    <row r="4761" spans="1:1" ht="15.95" customHeight="1" x14ac:dyDescent="0.15">
      <c r="A4761" s="25"/>
    </row>
    <row r="4762" spans="1:1" ht="15.95" customHeight="1" x14ac:dyDescent="0.15">
      <c r="A4762" s="25"/>
    </row>
    <row r="4763" spans="1:1" ht="15.95" customHeight="1" x14ac:dyDescent="0.15">
      <c r="A4763" s="25"/>
    </row>
    <row r="4764" spans="1:1" ht="15.95" customHeight="1" x14ac:dyDescent="0.15">
      <c r="A4764" s="25"/>
    </row>
    <row r="4765" spans="1:1" ht="15.95" customHeight="1" x14ac:dyDescent="0.15">
      <c r="A4765" s="25"/>
    </row>
    <row r="4766" spans="1:1" ht="15.95" customHeight="1" x14ac:dyDescent="0.15">
      <c r="A4766" s="25"/>
    </row>
    <row r="4767" spans="1:1" ht="15.95" customHeight="1" x14ac:dyDescent="0.15">
      <c r="A4767" s="25"/>
    </row>
    <row r="4768" spans="1:1" ht="15.95" customHeight="1" x14ac:dyDescent="0.15">
      <c r="A4768" s="25"/>
    </row>
    <row r="4769" spans="1:1" ht="15.95" customHeight="1" x14ac:dyDescent="0.15">
      <c r="A4769" s="25"/>
    </row>
    <row r="4770" spans="1:1" ht="15.95" customHeight="1" x14ac:dyDescent="0.15">
      <c r="A4770" s="25"/>
    </row>
    <row r="4771" spans="1:1" ht="15.95" customHeight="1" x14ac:dyDescent="0.15">
      <c r="A4771" s="25"/>
    </row>
    <row r="4772" spans="1:1" ht="15.95" customHeight="1" x14ac:dyDescent="0.15">
      <c r="A4772" s="25"/>
    </row>
    <row r="4773" spans="1:1" ht="15.95" customHeight="1" x14ac:dyDescent="0.15">
      <c r="A4773" s="25"/>
    </row>
    <row r="4774" spans="1:1" ht="15.95" customHeight="1" x14ac:dyDescent="0.15">
      <c r="A4774" s="25"/>
    </row>
    <row r="4775" spans="1:1" ht="15.95" customHeight="1" x14ac:dyDescent="0.15">
      <c r="A4775" s="25"/>
    </row>
    <row r="4776" spans="1:1" ht="15.95" customHeight="1" x14ac:dyDescent="0.15">
      <c r="A4776" s="25"/>
    </row>
    <row r="4777" spans="1:1" ht="15.95" customHeight="1" x14ac:dyDescent="0.15">
      <c r="A4777" s="25"/>
    </row>
    <row r="4778" spans="1:1" ht="15.95" customHeight="1" x14ac:dyDescent="0.15">
      <c r="A4778" s="25"/>
    </row>
    <row r="4779" spans="1:1" ht="15.95" customHeight="1" x14ac:dyDescent="0.15">
      <c r="A4779" s="25"/>
    </row>
    <row r="4780" spans="1:1" ht="15.95" customHeight="1" x14ac:dyDescent="0.15">
      <c r="A4780" s="25"/>
    </row>
    <row r="4781" spans="1:1" ht="15.95" customHeight="1" x14ac:dyDescent="0.15">
      <c r="A4781" s="25"/>
    </row>
    <row r="4782" spans="1:1" ht="15.95" customHeight="1" x14ac:dyDescent="0.15">
      <c r="A4782" s="25"/>
    </row>
    <row r="4783" spans="1:1" ht="15.95" customHeight="1" x14ac:dyDescent="0.15">
      <c r="A4783" s="25"/>
    </row>
    <row r="4784" spans="1:1" ht="15.95" customHeight="1" x14ac:dyDescent="0.15">
      <c r="A4784" s="25"/>
    </row>
    <row r="4785" spans="1:1" ht="15.95" customHeight="1" x14ac:dyDescent="0.15">
      <c r="A4785" s="25"/>
    </row>
    <row r="4786" spans="1:1" ht="15.95" customHeight="1" x14ac:dyDescent="0.15">
      <c r="A4786" s="25"/>
    </row>
    <row r="4787" spans="1:1" ht="15.95" customHeight="1" x14ac:dyDescent="0.15">
      <c r="A4787" s="25"/>
    </row>
    <row r="4788" spans="1:1" ht="15.95" customHeight="1" x14ac:dyDescent="0.15">
      <c r="A4788" s="25"/>
    </row>
    <row r="4789" spans="1:1" ht="15.95" customHeight="1" x14ac:dyDescent="0.15">
      <c r="A4789" s="25"/>
    </row>
    <row r="4790" spans="1:1" ht="15.95" customHeight="1" x14ac:dyDescent="0.15">
      <c r="A4790" s="25"/>
    </row>
    <row r="4791" spans="1:1" ht="15.95" customHeight="1" x14ac:dyDescent="0.15">
      <c r="A4791" s="25"/>
    </row>
    <row r="4792" spans="1:1" ht="15.95" customHeight="1" x14ac:dyDescent="0.15">
      <c r="A4792" s="25"/>
    </row>
    <row r="4793" spans="1:1" ht="15.95" customHeight="1" x14ac:dyDescent="0.15">
      <c r="A4793" s="25"/>
    </row>
    <row r="4794" spans="1:1" ht="15.95" customHeight="1" x14ac:dyDescent="0.15">
      <c r="A4794" s="25"/>
    </row>
    <row r="4795" spans="1:1" ht="15.95" customHeight="1" x14ac:dyDescent="0.15">
      <c r="A4795" s="25"/>
    </row>
    <row r="4796" spans="1:1" ht="15.95" customHeight="1" x14ac:dyDescent="0.15">
      <c r="A4796" s="25"/>
    </row>
    <row r="4797" spans="1:1" ht="15.95" customHeight="1" x14ac:dyDescent="0.15">
      <c r="A4797" s="25"/>
    </row>
    <row r="4798" spans="1:1" ht="15.95" customHeight="1" x14ac:dyDescent="0.15">
      <c r="A4798" s="25"/>
    </row>
    <row r="4799" spans="1:1" ht="15.95" customHeight="1" x14ac:dyDescent="0.15">
      <c r="A4799" s="25"/>
    </row>
    <row r="4800" spans="1:1" ht="15.95" customHeight="1" x14ac:dyDescent="0.15">
      <c r="A4800" s="25"/>
    </row>
    <row r="4801" spans="1:1" ht="15.95" customHeight="1" x14ac:dyDescent="0.15">
      <c r="A4801" s="25"/>
    </row>
    <row r="4802" spans="1:1" ht="15.95" customHeight="1" x14ac:dyDescent="0.15">
      <c r="A4802" s="25"/>
    </row>
    <row r="4803" spans="1:1" ht="15.95" customHeight="1" x14ac:dyDescent="0.15">
      <c r="A4803" s="25"/>
    </row>
    <row r="4804" spans="1:1" ht="15.95" customHeight="1" x14ac:dyDescent="0.15">
      <c r="A4804" s="25"/>
    </row>
    <row r="4805" spans="1:1" ht="15.95" customHeight="1" x14ac:dyDescent="0.15">
      <c r="A4805" s="25"/>
    </row>
    <row r="4806" spans="1:1" ht="15.95" customHeight="1" x14ac:dyDescent="0.15">
      <c r="A4806" s="25"/>
    </row>
    <row r="4807" spans="1:1" ht="15.95" customHeight="1" x14ac:dyDescent="0.15">
      <c r="A4807" s="25"/>
    </row>
    <row r="4808" spans="1:1" ht="15.95" customHeight="1" x14ac:dyDescent="0.15">
      <c r="A4808" s="25"/>
    </row>
    <row r="4809" spans="1:1" ht="15.95" customHeight="1" x14ac:dyDescent="0.15">
      <c r="A4809" s="25"/>
    </row>
    <row r="4810" spans="1:1" ht="15.95" customHeight="1" x14ac:dyDescent="0.15">
      <c r="A4810" s="25"/>
    </row>
    <row r="4811" spans="1:1" ht="15.95" customHeight="1" x14ac:dyDescent="0.15">
      <c r="A4811" s="25"/>
    </row>
    <row r="4812" spans="1:1" ht="15.95" customHeight="1" x14ac:dyDescent="0.15">
      <c r="A4812" s="25"/>
    </row>
    <row r="4813" spans="1:1" ht="15.95" customHeight="1" x14ac:dyDescent="0.15">
      <c r="A4813" s="25"/>
    </row>
    <row r="4814" spans="1:1" ht="15.95" customHeight="1" x14ac:dyDescent="0.15">
      <c r="A4814" s="25"/>
    </row>
    <row r="4815" spans="1:1" ht="15.95" customHeight="1" x14ac:dyDescent="0.15">
      <c r="A4815" s="25"/>
    </row>
    <row r="4816" spans="1:1" ht="15.95" customHeight="1" x14ac:dyDescent="0.15">
      <c r="A4816" s="25"/>
    </row>
    <row r="4817" spans="1:1" ht="15.95" customHeight="1" x14ac:dyDescent="0.15">
      <c r="A4817" s="25"/>
    </row>
    <row r="4818" spans="1:1" ht="15.95" customHeight="1" x14ac:dyDescent="0.15">
      <c r="A4818" s="25"/>
    </row>
    <row r="4819" spans="1:1" ht="15.95" customHeight="1" x14ac:dyDescent="0.15">
      <c r="A4819" s="25"/>
    </row>
    <row r="4820" spans="1:1" ht="15.95" customHeight="1" x14ac:dyDescent="0.15">
      <c r="A4820" s="25"/>
    </row>
    <row r="4821" spans="1:1" ht="15.95" customHeight="1" x14ac:dyDescent="0.15">
      <c r="A4821" s="25"/>
    </row>
    <row r="4822" spans="1:1" ht="15.95" customHeight="1" x14ac:dyDescent="0.15">
      <c r="A4822" s="25"/>
    </row>
    <row r="4823" spans="1:1" ht="15.95" customHeight="1" x14ac:dyDescent="0.15">
      <c r="A4823" s="25"/>
    </row>
    <row r="4824" spans="1:1" ht="15.95" customHeight="1" x14ac:dyDescent="0.15">
      <c r="A4824" s="25"/>
    </row>
    <row r="4825" spans="1:1" ht="15.95" customHeight="1" x14ac:dyDescent="0.15">
      <c r="A4825" s="25"/>
    </row>
    <row r="4826" spans="1:1" ht="15.95" customHeight="1" x14ac:dyDescent="0.15">
      <c r="A4826" s="25"/>
    </row>
    <row r="4827" spans="1:1" ht="15.95" customHeight="1" x14ac:dyDescent="0.15">
      <c r="A4827" s="25"/>
    </row>
    <row r="4828" spans="1:1" ht="15.95" customHeight="1" x14ac:dyDescent="0.15">
      <c r="A4828" s="25"/>
    </row>
    <row r="4829" spans="1:1" ht="15.95" customHeight="1" x14ac:dyDescent="0.15">
      <c r="A4829" s="25"/>
    </row>
    <row r="4830" spans="1:1" ht="15.95" customHeight="1" x14ac:dyDescent="0.15">
      <c r="A4830" s="25"/>
    </row>
    <row r="4831" spans="1:1" ht="15.95" customHeight="1" x14ac:dyDescent="0.15">
      <c r="A4831" s="25"/>
    </row>
    <row r="4832" spans="1:1" ht="15.95" customHeight="1" x14ac:dyDescent="0.15">
      <c r="A4832" s="25"/>
    </row>
    <row r="4833" spans="1:1" ht="15.95" customHeight="1" x14ac:dyDescent="0.15">
      <c r="A4833" s="25"/>
    </row>
    <row r="4834" spans="1:1" ht="15.95" customHeight="1" x14ac:dyDescent="0.15">
      <c r="A4834" s="25"/>
    </row>
    <row r="4835" spans="1:1" ht="15.95" customHeight="1" x14ac:dyDescent="0.15">
      <c r="A4835" s="25"/>
    </row>
    <row r="4836" spans="1:1" ht="15.95" customHeight="1" x14ac:dyDescent="0.15">
      <c r="A4836" s="25"/>
    </row>
    <row r="4837" spans="1:1" ht="15.95" customHeight="1" x14ac:dyDescent="0.15">
      <c r="A4837" s="25"/>
    </row>
    <row r="4838" spans="1:1" ht="15.95" customHeight="1" x14ac:dyDescent="0.15">
      <c r="A4838" s="25"/>
    </row>
    <row r="4839" spans="1:1" ht="15.95" customHeight="1" x14ac:dyDescent="0.15">
      <c r="A4839" s="25"/>
    </row>
    <row r="4840" spans="1:1" ht="15.95" customHeight="1" x14ac:dyDescent="0.15">
      <c r="A4840" s="25"/>
    </row>
    <row r="4841" spans="1:1" ht="15.95" customHeight="1" x14ac:dyDescent="0.15">
      <c r="A4841" s="25"/>
    </row>
    <row r="4842" spans="1:1" ht="15.95" customHeight="1" x14ac:dyDescent="0.15">
      <c r="A4842" s="25"/>
    </row>
    <row r="4843" spans="1:1" ht="15.95" customHeight="1" x14ac:dyDescent="0.15">
      <c r="A4843" s="25"/>
    </row>
    <row r="4844" spans="1:1" ht="15.95" customHeight="1" x14ac:dyDescent="0.15">
      <c r="A4844" s="25"/>
    </row>
    <row r="4845" spans="1:1" ht="15.95" customHeight="1" x14ac:dyDescent="0.15">
      <c r="A4845" s="25"/>
    </row>
    <row r="4846" spans="1:1" ht="15.95" customHeight="1" x14ac:dyDescent="0.15">
      <c r="A4846" s="25"/>
    </row>
    <row r="4847" spans="1:1" ht="15.95" customHeight="1" x14ac:dyDescent="0.15">
      <c r="A4847" s="25"/>
    </row>
    <row r="4848" spans="1:1" ht="15.95" customHeight="1" x14ac:dyDescent="0.15">
      <c r="A4848" s="25"/>
    </row>
    <row r="4849" spans="1:1" ht="15.95" customHeight="1" x14ac:dyDescent="0.15">
      <c r="A4849" s="25"/>
    </row>
    <row r="4850" spans="1:1" ht="15.95" customHeight="1" x14ac:dyDescent="0.15">
      <c r="A4850" s="25"/>
    </row>
    <row r="4851" spans="1:1" ht="15.95" customHeight="1" x14ac:dyDescent="0.15">
      <c r="A4851" s="25"/>
    </row>
    <row r="4852" spans="1:1" ht="15.95" customHeight="1" x14ac:dyDescent="0.15">
      <c r="A4852" s="25"/>
    </row>
    <row r="4853" spans="1:1" ht="15.95" customHeight="1" x14ac:dyDescent="0.15">
      <c r="A4853" s="25"/>
    </row>
    <row r="4854" spans="1:1" ht="15.95" customHeight="1" x14ac:dyDescent="0.15">
      <c r="A4854" s="25"/>
    </row>
    <row r="4855" spans="1:1" ht="15.95" customHeight="1" x14ac:dyDescent="0.15">
      <c r="A4855" s="25"/>
    </row>
    <row r="4856" spans="1:1" ht="15.95" customHeight="1" x14ac:dyDescent="0.15">
      <c r="A4856" s="25"/>
    </row>
    <row r="4857" spans="1:1" ht="15.95" customHeight="1" x14ac:dyDescent="0.15">
      <c r="A4857" s="25"/>
    </row>
    <row r="4858" spans="1:1" ht="15.95" customHeight="1" x14ac:dyDescent="0.15">
      <c r="A4858" s="25"/>
    </row>
    <row r="4859" spans="1:1" ht="15.95" customHeight="1" x14ac:dyDescent="0.15">
      <c r="A4859" s="25"/>
    </row>
    <row r="4860" spans="1:1" ht="15.95" customHeight="1" x14ac:dyDescent="0.15">
      <c r="A4860" s="25"/>
    </row>
    <row r="4861" spans="1:1" ht="15.95" customHeight="1" x14ac:dyDescent="0.15">
      <c r="A4861" s="25"/>
    </row>
    <row r="4862" spans="1:1" ht="15.95" customHeight="1" x14ac:dyDescent="0.15">
      <c r="A4862" s="25"/>
    </row>
    <row r="4863" spans="1:1" ht="15.95" customHeight="1" x14ac:dyDescent="0.15">
      <c r="A4863" s="25"/>
    </row>
    <row r="4864" spans="1:1" ht="15.95" customHeight="1" x14ac:dyDescent="0.15">
      <c r="A4864" s="25"/>
    </row>
    <row r="4865" spans="1:1" ht="15.95" customHeight="1" x14ac:dyDescent="0.15">
      <c r="A4865" s="25"/>
    </row>
    <row r="4866" spans="1:1" ht="15.95" customHeight="1" x14ac:dyDescent="0.15">
      <c r="A4866" s="25"/>
    </row>
    <row r="4867" spans="1:1" ht="15.95" customHeight="1" x14ac:dyDescent="0.15">
      <c r="A4867" s="25"/>
    </row>
    <row r="4868" spans="1:1" ht="15.95" customHeight="1" x14ac:dyDescent="0.15">
      <c r="A4868" s="25"/>
    </row>
    <row r="4869" spans="1:1" ht="15.95" customHeight="1" x14ac:dyDescent="0.15">
      <c r="A4869" s="25"/>
    </row>
    <row r="4870" spans="1:1" ht="15.95" customHeight="1" x14ac:dyDescent="0.15">
      <c r="A4870" s="25"/>
    </row>
    <row r="4871" spans="1:1" ht="15.95" customHeight="1" x14ac:dyDescent="0.15">
      <c r="A4871" s="25"/>
    </row>
    <row r="4872" spans="1:1" ht="15.95" customHeight="1" x14ac:dyDescent="0.15">
      <c r="A4872" s="25"/>
    </row>
    <row r="4873" spans="1:1" ht="15.95" customHeight="1" x14ac:dyDescent="0.15">
      <c r="A4873" s="25"/>
    </row>
    <row r="4874" spans="1:1" ht="15.95" customHeight="1" x14ac:dyDescent="0.15">
      <c r="A4874" s="25"/>
    </row>
    <row r="4875" spans="1:1" ht="15.95" customHeight="1" x14ac:dyDescent="0.15">
      <c r="A4875" s="25"/>
    </row>
    <row r="4876" spans="1:1" ht="15.95" customHeight="1" x14ac:dyDescent="0.15">
      <c r="A4876" s="25"/>
    </row>
    <row r="4877" spans="1:1" ht="15.95" customHeight="1" x14ac:dyDescent="0.15">
      <c r="A4877" s="25"/>
    </row>
    <row r="4878" spans="1:1" ht="15.95" customHeight="1" x14ac:dyDescent="0.15">
      <c r="A4878" s="25"/>
    </row>
    <row r="4879" spans="1:1" ht="15.95" customHeight="1" x14ac:dyDescent="0.15">
      <c r="A4879" s="25"/>
    </row>
    <row r="4880" spans="1:1" ht="15.95" customHeight="1" x14ac:dyDescent="0.15">
      <c r="A4880" s="25"/>
    </row>
    <row r="4881" spans="1:1" ht="15.95" customHeight="1" x14ac:dyDescent="0.15">
      <c r="A4881" s="25"/>
    </row>
    <row r="4882" spans="1:1" ht="15.95" customHeight="1" x14ac:dyDescent="0.15">
      <c r="A4882" s="25"/>
    </row>
    <row r="4883" spans="1:1" ht="15.95" customHeight="1" x14ac:dyDescent="0.15">
      <c r="A4883" s="25"/>
    </row>
    <row r="4884" spans="1:1" ht="15.95" customHeight="1" x14ac:dyDescent="0.15">
      <c r="A4884" s="25"/>
    </row>
    <row r="4885" spans="1:1" ht="15.95" customHeight="1" x14ac:dyDescent="0.15">
      <c r="A4885" s="25"/>
    </row>
    <row r="4886" spans="1:1" ht="15.95" customHeight="1" x14ac:dyDescent="0.15">
      <c r="A4886" s="25"/>
    </row>
    <row r="4887" spans="1:1" ht="15.95" customHeight="1" x14ac:dyDescent="0.15">
      <c r="A4887" s="25"/>
    </row>
    <row r="4888" spans="1:1" ht="15.95" customHeight="1" x14ac:dyDescent="0.15">
      <c r="A4888" s="25"/>
    </row>
    <row r="4889" spans="1:1" ht="15.95" customHeight="1" x14ac:dyDescent="0.15">
      <c r="A4889" s="25"/>
    </row>
    <row r="4890" spans="1:1" ht="15.95" customHeight="1" x14ac:dyDescent="0.15">
      <c r="A4890" s="25"/>
    </row>
    <row r="4891" spans="1:1" ht="15.95" customHeight="1" x14ac:dyDescent="0.15">
      <c r="A4891" s="25"/>
    </row>
    <row r="4892" spans="1:1" ht="15.95" customHeight="1" x14ac:dyDescent="0.15">
      <c r="A4892" s="25"/>
    </row>
    <row r="4893" spans="1:1" ht="15.95" customHeight="1" x14ac:dyDescent="0.15">
      <c r="A4893" s="25"/>
    </row>
    <row r="4894" spans="1:1" ht="15.95" customHeight="1" x14ac:dyDescent="0.15">
      <c r="A4894" s="25"/>
    </row>
    <row r="4895" spans="1:1" ht="15.95" customHeight="1" x14ac:dyDescent="0.15">
      <c r="A4895" s="25"/>
    </row>
    <row r="4896" spans="1:1" ht="15.95" customHeight="1" x14ac:dyDescent="0.15">
      <c r="A4896" s="25"/>
    </row>
    <row r="4897" spans="1:1" ht="15.95" customHeight="1" x14ac:dyDescent="0.15">
      <c r="A4897" s="25"/>
    </row>
    <row r="4898" spans="1:1" ht="15.95" customHeight="1" x14ac:dyDescent="0.15">
      <c r="A4898" s="25"/>
    </row>
    <row r="4899" spans="1:1" ht="15.95" customHeight="1" x14ac:dyDescent="0.15">
      <c r="A4899" s="25"/>
    </row>
    <row r="4900" spans="1:1" ht="15.95" customHeight="1" x14ac:dyDescent="0.15">
      <c r="A4900" s="25"/>
    </row>
    <row r="4901" spans="1:1" ht="15.95" customHeight="1" x14ac:dyDescent="0.15">
      <c r="A4901" s="25"/>
    </row>
    <row r="4902" spans="1:1" ht="15.95" customHeight="1" x14ac:dyDescent="0.15">
      <c r="A4902" s="25"/>
    </row>
    <row r="4903" spans="1:1" ht="15.95" customHeight="1" x14ac:dyDescent="0.15">
      <c r="A4903" s="25"/>
    </row>
    <row r="4904" spans="1:1" ht="15.95" customHeight="1" x14ac:dyDescent="0.15">
      <c r="A4904" s="25"/>
    </row>
    <row r="4905" spans="1:1" ht="15.95" customHeight="1" x14ac:dyDescent="0.15">
      <c r="A4905" s="25"/>
    </row>
    <row r="4906" spans="1:1" ht="15.95" customHeight="1" x14ac:dyDescent="0.15">
      <c r="A4906" s="25"/>
    </row>
    <row r="4907" spans="1:1" ht="15.95" customHeight="1" x14ac:dyDescent="0.15">
      <c r="A4907" s="25"/>
    </row>
    <row r="4908" spans="1:1" ht="15.95" customHeight="1" x14ac:dyDescent="0.15">
      <c r="A4908" s="25"/>
    </row>
    <row r="4909" spans="1:1" ht="15.95" customHeight="1" x14ac:dyDescent="0.15">
      <c r="A4909" s="25"/>
    </row>
    <row r="4910" spans="1:1" ht="15.95" customHeight="1" x14ac:dyDescent="0.15">
      <c r="A4910" s="25"/>
    </row>
    <row r="4911" spans="1:1" ht="15.95" customHeight="1" x14ac:dyDescent="0.15">
      <c r="A4911" s="25"/>
    </row>
    <row r="4912" spans="1:1" ht="15.95" customHeight="1" x14ac:dyDescent="0.15">
      <c r="A4912" s="25"/>
    </row>
    <row r="4913" spans="1:1" ht="15.95" customHeight="1" x14ac:dyDescent="0.15">
      <c r="A4913" s="25"/>
    </row>
    <row r="4914" spans="1:1" ht="15.95" customHeight="1" x14ac:dyDescent="0.15">
      <c r="A4914" s="25"/>
    </row>
    <row r="4915" spans="1:1" ht="15.95" customHeight="1" x14ac:dyDescent="0.15">
      <c r="A4915" s="25"/>
    </row>
    <row r="4916" spans="1:1" ht="15.95" customHeight="1" x14ac:dyDescent="0.15">
      <c r="A4916" s="25"/>
    </row>
    <row r="4917" spans="1:1" ht="15.95" customHeight="1" x14ac:dyDescent="0.15">
      <c r="A4917" s="25"/>
    </row>
    <row r="4918" spans="1:1" ht="15.95" customHeight="1" x14ac:dyDescent="0.15">
      <c r="A4918" s="25"/>
    </row>
    <row r="4919" spans="1:1" ht="15.95" customHeight="1" x14ac:dyDescent="0.15">
      <c r="A4919" s="25"/>
    </row>
    <row r="4920" spans="1:1" ht="15.95" customHeight="1" x14ac:dyDescent="0.15">
      <c r="A4920" s="25"/>
    </row>
    <row r="4921" spans="1:1" ht="15.95" customHeight="1" x14ac:dyDescent="0.15">
      <c r="A4921" s="25"/>
    </row>
    <row r="4922" spans="1:1" ht="15.95" customHeight="1" x14ac:dyDescent="0.15">
      <c r="A4922" s="25"/>
    </row>
    <row r="4923" spans="1:1" ht="15.95" customHeight="1" x14ac:dyDescent="0.15">
      <c r="A4923" s="25"/>
    </row>
    <row r="4924" spans="1:1" ht="15.95" customHeight="1" x14ac:dyDescent="0.15">
      <c r="A4924" s="25"/>
    </row>
    <row r="4925" spans="1:1" ht="15.95" customHeight="1" x14ac:dyDescent="0.15">
      <c r="A4925" s="25"/>
    </row>
    <row r="4926" spans="1:1" ht="15.95" customHeight="1" x14ac:dyDescent="0.15">
      <c r="A4926" s="25"/>
    </row>
    <row r="4927" spans="1:1" ht="15.95" customHeight="1" x14ac:dyDescent="0.15">
      <c r="A4927" s="25"/>
    </row>
    <row r="4928" spans="1:1" ht="15.95" customHeight="1" x14ac:dyDescent="0.15">
      <c r="A4928" s="25"/>
    </row>
    <row r="4929" spans="1:1" ht="15.95" customHeight="1" x14ac:dyDescent="0.15">
      <c r="A4929" s="25"/>
    </row>
    <row r="4930" spans="1:1" ht="15.95" customHeight="1" x14ac:dyDescent="0.15">
      <c r="A4930" s="25"/>
    </row>
    <row r="4931" spans="1:1" ht="15.95" customHeight="1" x14ac:dyDescent="0.15">
      <c r="A4931" s="25"/>
    </row>
    <row r="4932" spans="1:1" ht="15.95" customHeight="1" x14ac:dyDescent="0.15">
      <c r="A4932" s="25"/>
    </row>
    <row r="4933" spans="1:1" ht="15.95" customHeight="1" x14ac:dyDescent="0.15">
      <c r="A4933" s="25"/>
    </row>
    <row r="4934" spans="1:1" ht="15.95" customHeight="1" x14ac:dyDescent="0.15">
      <c r="A4934" s="25"/>
    </row>
    <row r="4935" spans="1:1" ht="15.95" customHeight="1" x14ac:dyDescent="0.15">
      <c r="A4935" s="25"/>
    </row>
    <row r="4936" spans="1:1" ht="15.95" customHeight="1" x14ac:dyDescent="0.15">
      <c r="A4936" s="25"/>
    </row>
    <row r="4937" spans="1:1" ht="15.95" customHeight="1" x14ac:dyDescent="0.15">
      <c r="A4937" s="25"/>
    </row>
    <row r="4938" spans="1:1" ht="15.95" customHeight="1" x14ac:dyDescent="0.15">
      <c r="A4938" s="25"/>
    </row>
    <row r="4939" spans="1:1" ht="15.95" customHeight="1" x14ac:dyDescent="0.15">
      <c r="A4939" s="25"/>
    </row>
    <row r="4940" spans="1:1" ht="15.95" customHeight="1" x14ac:dyDescent="0.15">
      <c r="A4940" s="25"/>
    </row>
    <row r="4941" spans="1:1" ht="15.95" customHeight="1" x14ac:dyDescent="0.15">
      <c r="A4941" s="25"/>
    </row>
    <row r="4942" spans="1:1" ht="15.95" customHeight="1" x14ac:dyDescent="0.15">
      <c r="A4942" s="25"/>
    </row>
    <row r="4943" spans="1:1" ht="15.95" customHeight="1" x14ac:dyDescent="0.15">
      <c r="A4943" s="25"/>
    </row>
    <row r="4944" spans="1:1" ht="15.95" customHeight="1" x14ac:dyDescent="0.15">
      <c r="A4944" s="25"/>
    </row>
    <row r="4945" spans="1:1" ht="15.95" customHeight="1" x14ac:dyDescent="0.15">
      <c r="A4945" s="25"/>
    </row>
    <row r="4946" spans="1:1" ht="15.95" customHeight="1" x14ac:dyDescent="0.15">
      <c r="A4946" s="25"/>
    </row>
    <row r="4947" spans="1:1" ht="15.95" customHeight="1" x14ac:dyDescent="0.15">
      <c r="A4947" s="25"/>
    </row>
    <row r="4948" spans="1:1" ht="15.95" customHeight="1" x14ac:dyDescent="0.15">
      <c r="A4948" s="25"/>
    </row>
    <row r="4949" spans="1:1" ht="15.95" customHeight="1" x14ac:dyDescent="0.15">
      <c r="A4949" s="25"/>
    </row>
    <row r="4950" spans="1:1" ht="15.95" customHeight="1" x14ac:dyDescent="0.15">
      <c r="A4950" s="25"/>
    </row>
    <row r="4951" spans="1:1" ht="15.95" customHeight="1" x14ac:dyDescent="0.15">
      <c r="A4951" s="25"/>
    </row>
    <row r="4952" spans="1:1" ht="15.95" customHeight="1" x14ac:dyDescent="0.15">
      <c r="A4952" s="25"/>
    </row>
    <row r="4953" spans="1:1" ht="15.95" customHeight="1" x14ac:dyDescent="0.15">
      <c r="A4953" s="25"/>
    </row>
    <row r="4954" spans="1:1" ht="15.95" customHeight="1" x14ac:dyDescent="0.15">
      <c r="A4954" s="25"/>
    </row>
    <row r="4955" spans="1:1" ht="15.95" customHeight="1" x14ac:dyDescent="0.15">
      <c r="A4955" s="25"/>
    </row>
    <row r="4956" spans="1:1" ht="15.95" customHeight="1" x14ac:dyDescent="0.15">
      <c r="A4956" s="25"/>
    </row>
    <row r="4957" spans="1:1" ht="15.95" customHeight="1" x14ac:dyDescent="0.15">
      <c r="A4957" s="25"/>
    </row>
    <row r="4958" spans="1:1" ht="15.95" customHeight="1" x14ac:dyDescent="0.15">
      <c r="A4958" s="25"/>
    </row>
    <row r="4959" spans="1:1" ht="15.95" customHeight="1" x14ac:dyDescent="0.15">
      <c r="A4959" s="25"/>
    </row>
    <row r="4960" spans="1:1" ht="15.95" customHeight="1" x14ac:dyDescent="0.15">
      <c r="A4960" s="25"/>
    </row>
    <row r="4961" spans="1:1" ht="15.95" customHeight="1" x14ac:dyDescent="0.15">
      <c r="A4961" s="25"/>
    </row>
    <row r="4962" spans="1:1" ht="15.95" customHeight="1" x14ac:dyDescent="0.15">
      <c r="A4962" s="25"/>
    </row>
    <row r="4963" spans="1:1" ht="15.95" customHeight="1" x14ac:dyDescent="0.15">
      <c r="A4963" s="25"/>
    </row>
    <row r="4964" spans="1:1" ht="15.95" customHeight="1" x14ac:dyDescent="0.15">
      <c r="A4964" s="25"/>
    </row>
    <row r="4965" spans="1:1" ht="15.95" customHeight="1" x14ac:dyDescent="0.15">
      <c r="A4965" s="25"/>
    </row>
    <row r="4966" spans="1:1" ht="15.95" customHeight="1" x14ac:dyDescent="0.15">
      <c r="A4966" s="25"/>
    </row>
    <row r="4967" spans="1:1" ht="15.95" customHeight="1" x14ac:dyDescent="0.15">
      <c r="A4967" s="25"/>
    </row>
    <row r="4968" spans="1:1" ht="15.95" customHeight="1" x14ac:dyDescent="0.15">
      <c r="A4968" s="25"/>
    </row>
    <row r="4969" spans="1:1" ht="15.95" customHeight="1" x14ac:dyDescent="0.15">
      <c r="A4969" s="25"/>
    </row>
    <row r="4970" spans="1:1" ht="15.95" customHeight="1" x14ac:dyDescent="0.15">
      <c r="A4970" s="25"/>
    </row>
    <row r="4971" spans="1:1" ht="15.95" customHeight="1" x14ac:dyDescent="0.15">
      <c r="A4971" s="25"/>
    </row>
    <row r="4972" spans="1:1" ht="15.95" customHeight="1" x14ac:dyDescent="0.15">
      <c r="A4972" s="25"/>
    </row>
    <row r="4973" spans="1:1" ht="15.95" customHeight="1" x14ac:dyDescent="0.15">
      <c r="A4973" s="25"/>
    </row>
    <row r="4974" spans="1:1" ht="15.95" customHeight="1" x14ac:dyDescent="0.15">
      <c r="A4974" s="25"/>
    </row>
    <row r="4975" spans="1:1" ht="15.95" customHeight="1" x14ac:dyDescent="0.15">
      <c r="A4975" s="25"/>
    </row>
    <row r="4976" spans="1:1" ht="15.95" customHeight="1" x14ac:dyDescent="0.15">
      <c r="A4976" s="25"/>
    </row>
    <row r="4977" spans="1:1" ht="15.95" customHeight="1" x14ac:dyDescent="0.15">
      <c r="A4977" s="25"/>
    </row>
    <row r="4978" spans="1:1" ht="15.95" customHeight="1" x14ac:dyDescent="0.15">
      <c r="A4978" s="25"/>
    </row>
    <row r="4979" spans="1:1" ht="15.95" customHeight="1" x14ac:dyDescent="0.15">
      <c r="A4979" s="25"/>
    </row>
    <row r="4980" spans="1:1" ht="15.95" customHeight="1" x14ac:dyDescent="0.15">
      <c r="A4980" s="25"/>
    </row>
    <row r="4981" spans="1:1" ht="15.95" customHeight="1" x14ac:dyDescent="0.15">
      <c r="A4981" s="25"/>
    </row>
    <row r="4982" spans="1:1" ht="15.95" customHeight="1" x14ac:dyDescent="0.15">
      <c r="A4982" s="25"/>
    </row>
    <row r="4983" spans="1:1" ht="15.95" customHeight="1" x14ac:dyDescent="0.15">
      <c r="A4983" s="25"/>
    </row>
    <row r="4984" spans="1:1" ht="15.95" customHeight="1" x14ac:dyDescent="0.15">
      <c r="A4984" s="25"/>
    </row>
    <row r="4985" spans="1:1" ht="15.95" customHeight="1" x14ac:dyDescent="0.15">
      <c r="A4985" s="25"/>
    </row>
    <row r="4986" spans="1:1" ht="15.95" customHeight="1" x14ac:dyDescent="0.15">
      <c r="A4986" s="25"/>
    </row>
    <row r="4987" spans="1:1" ht="15.95" customHeight="1" x14ac:dyDescent="0.15">
      <c r="A4987" s="25"/>
    </row>
    <row r="4988" spans="1:1" ht="15.95" customHeight="1" x14ac:dyDescent="0.15">
      <c r="A4988" s="25"/>
    </row>
    <row r="4989" spans="1:1" ht="15.95" customHeight="1" x14ac:dyDescent="0.15">
      <c r="A4989" s="25"/>
    </row>
    <row r="4990" spans="1:1" ht="15.95" customHeight="1" x14ac:dyDescent="0.15">
      <c r="A4990" s="25"/>
    </row>
    <row r="4991" spans="1:1" ht="15.95" customHeight="1" x14ac:dyDescent="0.15">
      <c r="A4991" s="25"/>
    </row>
    <row r="4992" spans="1:1" ht="15.95" customHeight="1" x14ac:dyDescent="0.15">
      <c r="A4992" s="25"/>
    </row>
    <row r="4993" spans="1:1" ht="15.95" customHeight="1" x14ac:dyDescent="0.15">
      <c r="A4993" s="25"/>
    </row>
    <row r="4994" spans="1:1" ht="15.95" customHeight="1" x14ac:dyDescent="0.15">
      <c r="A4994" s="25"/>
    </row>
    <row r="4995" spans="1:1" ht="15.95" customHeight="1" x14ac:dyDescent="0.15">
      <c r="A4995" s="25"/>
    </row>
    <row r="4996" spans="1:1" ht="15.95" customHeight="1" x14ac:dyDescent="0.15">
      <c r="A4996" s="25"/>
    </row>
    <row r="4997" spans="1:1" ht="15.95" customHeight="1" x14ac:dyDescent="0.15">
      <c r="A4997" s="25"/>
    </row>
    <row r="4998" spans="1:1" ht="15.95" customHeight="1" x14ac:dyDescent="0.15">
      <c r="A4998" s="25"/>
    </row>
    <row r="4999" spans="1:1" ht="15.95" customHeight="1" x14ac:dyDescent="0.15">
      <c r="A4999" s="25"/>
    </row>
    <row r="5000" spans="1:1" ht="15.95" customHeight="1" x14ac:dyDescent="0.15">
      <c r="A5000" s="25"/>
    </row>
    <row r="5001" spans="1:1" ht="15.95" customHeight="1" x14ac:dyDescent="0.15">
      <c r="A5001" s="25"/>
    </row>
    <row r="5002" spans="1:1" ht="15.95" customHeight="1" x14ac:dyDescent="0.15">
      <c r="A5002" s="25"/>
    </row>
    <row r="5003" spans="1:1" ht="15.95" customHeight="1" x14ac:dyDescent="0.15">
      <c r="A5003" s="25"/>
    </row>
    <row r="5004" spans="1:1" ht="15.95" customHeight="1" x14ac:dyDescent="0.15">
      <c r="A5004" s="25"/>
    </row>
    <row r="5005" spans="1:1" ht="15.95" customHeight="1" x14ac:dyDescent="0.15">
      <c r="A5005" s="25"/>
    </row>
    <row r="5006" spans="1:1" ht="15.95" customHeight="1" x14ac:dyDescent="0.15">
      <c r="A5006" s="25"/>
    </row>
    <row r="5007" spans="1:1" ht="15.95" customHeight="1" x14ac:dyDescent="0.15">
      <c r="A5007" s="25"/>
    </row>
    <row r="5008" spans="1:1" ht="15.95" customHeight="1" x14ac:dyDescent="0.15">
      <c r="A5008" s="25"/>
    </row>
    <row r="5009" spans="1:1" ht="15.95" customHeight="1" x14ac:dyDescent="0.15">
      <c r="A5009" s="25"/>
    </row>
    <row r="5010" spans="1:1" ht="15.95" customHeight="1" x14ac:dyDescent="0.15">
      <c r="A5010" s="25"/>
    </row>
    <row r="5011" spans="1:1" ht="15.95" customHeight="1" x14ac:dyDescent="0.15">
      <c r="A5011" s="25"/>
    </row>
    <row r="5012" spans="1:1" ht="15.95" customHeight="1" x14ac:dyDescent="0.15">
      <c r="A5012" s="25"/>
    </row>
    <row r="5013" spans="1:1" ht="15.95" customHeight="1" x14ac:dyDescent="0.15">
      <c r="A5013" s="25"/>
    </row>
    <row r="5014" spans="1:1" ht="15.95" customHeight="1" x14ac:dyDescent="0.15">
      <c r="A5014" s="25"/>
    </row>
    <row r="5015" spans="1:1" ht="15.95" customHeight="1" x14ac:dyDescent="0.15">
      <c r="A5015" s="25"/>
    </row>
    <row r="5016" spans="1:1" ht="15.95" customHeight="1" x14ac:dyDescent="0.15">
      <c r="A5016" s="25"/>
    </row>
    <row r="5017" spans="1:1" ht="15.95" customHeight="1" x14ac:dyDescent="0.15">
      <c r="A5017" s="25"/>
    </row>
    <row r="5018" spans="1:1" ht="15.95" customHeight="1" x14ac:dyDescent="0.15">
      <c r="A5018" s="25"/>
    </row>
    <row r="5019" spans="1:1" ht="15.95" customHeight="1" x14ac:dyDescent="0.15">
      <c r="A5019" s="25"/>
    </row>
    <row r="5020" spans="1:1" ht="15.95" customHeight="1" x14ac:dyDescent="0.15">
      <c r="A5020" s="25"/>
    </row>
    <row r="5021" spans="1:1" ht="15.95" customHeight="1" x14ac:dyDescent="0.15">
      <c r="A5021" s="25"/>
    </row>
    <row r="5022" spans="1:1" ht="15.95" customHeight="1" x14ac:dyDescent="0.15">
      <c r="A5022" s="25"/>
    </row>
    <row r="5023" spans="1:1" ht="15.95" customHeight="1" x14ac:dyDescent="0.15">
      <c r="A5023" s="25"/>
    </row>
    <row r="5024" spans="1:1" ht="15.95" customHeight="1" x14ac:dyDescent="0.15">
      <c r="A5024" s="25"/>
    </row>
    <row r="5025" spans="1:1" ht="15.95" customHeight="1" x14ac:dyDescent="0.15">
      <c r="A5025" s="25"/>
    </row>
    <row r="5026" spans="1:1" ht="15.95" customHeight="1" x14ac:dyDescent="0.15">
      <c r="A5026" s="25"/>
    </row>
    <row r="5027" spans="1:1" ht="15.95" customHeight="1" x14ac:dyDescent="0.15">
      <c r="A5027" s="25"/>
    </row>
    <row r="5028" spans="1:1" ht="15.95" customHeight="1" x14ac:dyDescent="0.15">
      <c r="A5028" s="25"/>
    </row>
    <row r="5029" spans="1:1" ht="15.95" customHeight="1" x14ac:dyDescent="0.15">
      <c r="A5029" s="25"/>
    </row>
    <row r="5030" spans="1:1" ht="15.95" customHeight="1" x14ac:dyDescent="0.15">
      <c r="A5030" s="25"/>
    </row>
    <row r="5031" spans="1:1" ht="15.95" customHeight="1" x14ac:dyDescent="0.15">
      <c r="A5031" s="25"/>
    </row>
    <row r="5032" spans="1:1" ht="15.95" customHeight="1" x14ac:dyDescent="0.15">
      <c r="A5032" s="25"/>
    </row>
    <row r="5033" spans="1:1" ht="15.95" customHeight="1" x14ac:dyDescent="0.15">
      <c r="A5033" s="25"/>
    </row>
    <row r="5034" spans="1:1" ht="15.95" customHeight="1" x14ac:dyDescent="0.15">
      <c r="A5034" s="25"/>
    </row>
    <row r="5035" spans="1:1" ht="15.95" customHeight="1" x14ac:dyDescent="0.15">
      <c r="A5035" s="25"/>
    </row>
    <row r="5036" spans="1:1" ht="15.95" customHeight="1" x14ac:dyDescent="0.15">
      <c r="A5036" s="25"/>
    </row>
    <row r="5037" spans="1:1" ht="15.95" customHeight="1" x14ac:dyDescent="0.15">
      <c r="A5037" s="25"/>
    </row>
    <row r="5038" spans="1:1" ht="15.95" customHeight="1" x14ac:dyDescent="0.15">
      <c r="A5038" s="25"/>
    </row>
    <row r="5039" spans="1:1" ht="15.95" customHeight="1" x14ac:dyDescent="0.15">
      <c r="A5039" s="25"/>
    </row>
    <row r="5040" spans="1:1" ht="15.95" customHeight="1" x14ac:dyDescent="0.15">
      <c r="A5040" s="25"/>
    </row>
    <row r="5041" spans="1:1" ht="15.95" customHeight="1" x14ac:dyDescent="0.15">
      <c r="A5041" s="25"/>
    </row>
    <row r="5042" spans="1:1" ht="15.95" customHeight="1" x14ac:dyDescent="0.15">
      <c r="A5042" s="25"/>
    </row>
    <row r="5043" spans="1:1" ht="15.95" customHeight="1" x14ac:dyDescent="0.15">
      <c r="A5043" s="25"/>
    </row>
    <row r="5044" spans="1:1" ht="15.95" customHeight="1" x14ac:dyDescent="0.15">
      <c r="A5044" s="25"/>
    </row>
    <row r="5045" spans="1:1" ht="15.95" customHeight="1" x14ac:dyDescent="0.15">
      <c r="A5045" s="25"/>
    </row>
    <row r="5046" spans="1:1" ht="15.95" customHeight="1" x14ac:dyDescent="0.15">
      <c r="A5046" s="25"/>
    </row>
    <row r="5047" spans="1:1" ht="15.95" customHeight="1" x14ac:dyDescent="0.15">
      <c r="A5047" s="25"/>
    </row>
    <row r="5048" spans="1:1" ht="15.95" customHeight="1" x14ac:dyDescent="0.15">
      <c r="A5048" s="25"/>
    </row>
    <row r="5049" spans="1:1" ht="15.95" customHeight="1" x14ac:dyDescent="0.15">
      <c r="A5049" s="25"/>
    </row>
    <row r="5050" spans="1:1" ht="15.95" customHeight="1" x14ac:dyDescent="0.15">
      <c r="A5050" s="25"/>
    </row>
    <row r="5051" spans="1:1" ht="15.95" customHeight="1" x14ac:dyDescent="0.15">
      <c r="A5051" s="25"/>
    </row>
    <row r="5052" spans="1:1" ht="15.95" customHeight="1" x14ac:dyDescent="0.15">
      <c r="A5052" s="25"/>
    </row>
    <row r="5053" spans="1:1" ht="15.95" customHeight="1" x14ac:dyDescent="0.15">
      <c r="A5053" s="25"/>
    </row>
    <row r="5054" spans="1:1" ht="15.95" customHeight="1" x14ac:dyDescent="0.15">
      <c r="A5054" s="25"/>
    </row>
    <row r="5055" spans="1:1" ht="15.95" customHeight="1" x14ac:dyDescent="0.15">
      <c r="A5055" s="25"/>
    </row>
    <row r="5056" spans="1:1" ht="15.95" customHeight="1" x14ac:dyDescent="0.15">
      <c r="A5056" s="25"/>
    </row>
    <row r="5057" spans="1:1" ht="15.95" customHeight="1" x14ac:dyDescent="0.15">
      <c r="A5057" s="25"/>
    </row>
    <row r="5058" spans="1:1" ht="15.95" customHeight="1" x14ac:dyDescent="0.15">
      <c r="A5058" s="25"/>
    </row>
    <row r="5059" spans="1:1" ht="15.95" customHeight="1" x14ac:dyDescent="0.15">
      <c r="A5059" s="25"/>
    </row>
    <row r="5060" spans="1:1" ht="15.95" customHeight="1" x14ac:dyDescent="0.15">
      <c r="A5060" s="25"/>
    </row>
    <row r="5061" spans="1:1" ht="15.95" customHeight="1" x14ac:dyDescent="0.15">
      <c r="A5061" s="25"/>
    </row>
    <row r="5062" spans="1:1" ht="15.95" customHeight="1" x14ac:dyDescent="0.15">
      <c r="A5062" s="25"/>
    </row>
    <row r="5063" spans="1:1" ht="15.95" customHeight="1" x14ac:dyDescent="0.15">
      <c r="A5063" s="25"/>
    </row>
    <row r="5064" spans="1:1" ht="15.95" customHeight="1" x14ac:dyDescent="0.15">
      <c r="A5064" s="25"/>
    </row>
    <row r="5065" spans="1:1" ht="15.95" customHeight="1" x14ac:dyDescent="0.15">
      <c r="A5065" s="25"/>
    </row>
    <row r="5066" spans="1:1" ht="15.95" customHeight="1" x14ac:dyDescent="0.15">
      <c r="A5066" s="25"/>
    </row>
    <row r="5067" spans="1:1" ht="15.95" customHeight="1" x14ac:dyDescent="0.15">
      <c r="A5067" s="25"/>
    </row>
    <row r="5068" spans="1:1" ht="15.95" customHeight="1" x14ac:dyDescent="0.15">
      <c r="A5068" s="25"/>
    </row>
    <row r="5069" spans="1:1" ht="15.95" customHeight="1" x14ac:dyDescent="0.15">
      <c r="A5069" s="25"/>
    </row>
    <row r="5070" spans="1:1" ht="15.95" customHeight="1" x14ac:dyDescent="0.15">
      <c r="A5070" s="25"/>
    </row>
    <row r="5071" spans="1:1" ht="15.95" customHeight="1" x14ac:dyDescent="0.15">
      <c r="A5071" s="25"/>
    </row>
    <row r="5072" spans="1:1" ht="15.95" customHeight="1" x14ac:dyDescent="0.15">
      <c r="A5072" s="25"/>
    </row>
    <row r="5073" spans="1:1" ht="15.95" customHeight="1" x14ac:dyDescent="0.15">
      <c r="A5073" s="25"/>
    </row>
    <row r="5074" spans="1:1" ht="15.95" customHeight="1" x14ac:dyDescent="0.15">
      <c r="A5074" s="25"/>
    </row>
    <row r="5075" spans="1:1" ht="15.95" customHeight="1" x14ac:dyDescent="0.15">
      <c r="A5075" s="25"/>
    </row>
    <row r="5076" spans="1:1" ht="15.95" customHeight="1" x14ac:dyDescent="0.15">
      <c r="A5076" s="25"/>
    </row>
    <row r="5077" spans="1:1" ht="15.95" customHeight="1" x14ac:dyDescent="0.15">
      <c r="A5077" s="25"/>
    </row>
    <row r="5078" spans="1:1" ht="15.95" customHeight="1" x14ac:dyDescent="0.15">
      <c r="A5078" s="25"/>
    </row>
    <row r="5079" spans="1:1" ht="15.95" customHeight="1" x14ac:dyDescent="0.15">
      <c r="A5079" s="25"/>
    </row>
    <row r="5080" spans="1:1" ht="15.95" customHeight="1" x14ac:dyDescent="0.15">
      <c r="A5080" s="25"/>
    </row>
    <row r="5081" spans="1:1" ht="15.95" customHeight="1" x14ac:dyDescent="0.15">
      <c r="A5081" s="25"/>
    </row>
    <row r="5082" spans="1:1" ht="15.95" customHeight="1" x14ac:dyDescent="0.15">
      <c r="A5082" s="25"/>
    </row>
    <row r="5083" spans="1:1" ht="15.95" customHeight="1" x14ac:dyDescent="0.15">
      <c r="A5083" s="25"/>
    </row>
    <row r="5084" spans="1:1" ht="15.95" customHeight="1" x14ac:dyDescent="0.15">
      <c r="A5084" s="25"/>
    </row>
    <row r="5085" spans="1:1" ht="15.95" customHeight="1" x14ac:dyDescent="0.15">
      <c r="A5085" s="25"/>
    </row>
    <row r="5086" spans="1:1" ht="15.95" customHeight="1" x14ac:dyDescent="0.15">
      <c r="A5086" s="25"/>
    </row>
    <row r="5087" spans="1:1" ht="15.95" customHeight="1" x14ac:dyDescent="0.15">
      <c r="A5087" s="25"/>
    </row>
    <row r="5088" spans="1:1" ht="15.95" customHeight="1" x14ac:dyDescent="0.15">
      <c r="A5088" s="25"/>
    </row>
    <row r="5089" spans="1:1" ht="15.95" customHeight="1" x14ac:dyDescent="0.15">
      <c r="A5089" s="25"/>
    </row>
    <row r="5090" spans="1:1" ht="15.95" customHeight="1" x14ac:dyDescent="0.15">
      <c r="A5090" s="25"/>
    </row>
    <row r="5091" spans="1:1" ht="15.95" customHeight="1" x14ac:dyDescent="0.15">
      <c r="A5091" s="25"/>
    </row>
    <row r="5092" spans="1:1" ht="15.95" customHeight="1" x14ac:dyDescent="0.15">
      <c r="A5092" s="25"/>
    </row>
    <row r="5093" spans="1:1" ht="15.95" customHeight="1" x14ac:dyDescent="0.15">
      <c r="A5093" s="25"/>
    </row>
    <row r="5094" spans="1:1" ht="15.95" customHeight="1" x14ac:dyDescent="0.15">
      <c r="A5094" s="25"/>
    </row>
    <row r="5095" spans="1:1" ht="15.95" customHeight="1" x14ac:dyDescent="0.15">
      <c r="A5095" s="25"/>
    </row>
    <row r="5096" spans="1:1" ht="15.95" customHeight="1" x14ac:dyDescent="0.15">
      <c r="A5096" s="25"/>
    </row>
    <row r="5097" spans="1:1" ht="15.95" customHeight="1" x14ac:dyDescent="0.15">
      <c r="A5097" s="25"/>
    </row>
    <row r="5098" spans="1:1" ht="15.95" customHeight="1" x14ac:dyDescent="0.15">
      <c r="A5098" s="25"/>
    </row>
    <row r="5099" spans="1:1" ht="15.95" customHeight="1" x14ac:dyDescent="0.15">
      <c r="A5099" s="25"/>
    </row>
    <row r="5100" spans="1:1" ht="15.95" customHeight="1" x14ac:dyDescent="0.15">
      <c r="A5100" s="25"/>
    </row>
    <row r="5101" spans="1:1" ht="15.95" customHeight="1" x14ac:dyDescent="0.15">
      <c r="A5101" s="25"/>
    </row>
    <row r="5102" spans="1:1" ht="15.95" customHeight="1" x14ac:dyDescent="0.15">
      <c r="A5102" s="25"/>
    </row>
    <row r="5103" spans="1:1" ht="15.95" customHeight="1" x14ac:dyDescent="0.15">
      <c r="A5103" s="25"/>
    </row>
    <row r="5104" spans="1:1" ht="15.95" customHeight="1" x14ac:dyDescent="0.15">
      <c r="A5104" s="25"/>
    </row>
    <row r="5105" spans="1:1" ht="15.95" customHeight="1" x14ac:dyDescent="0.15">
      <c r="A5105" s="25"/>
    </row>
    <row r="5106" spans="1:1" ht="15.95" customHeight="1" x14ac:dyDescent="0.15">
      <c r="A5106" s="25"/>
    </row>
    <row r="5107" spans="1:1" ht="15.95" customHeight="1" x14ac:dyDescent="0.15">
      <c r="A5107" s="25"/>
    </row>
    <row r="5108" spans="1:1" ht="15.95" customHeight="1" x14ac:dyDescent="0.15">
      <c r="A5108" s="25"/>
    </row>
    <row r="5109" spans="1:1" ht="15.95" customHeight="1" x14ac:dyDescent="0.15">
      <c r="A5109" s="25"/>
    </row>
    <row r="5110" spans="1:1" ht="15.95" customHeight="1" x14ac:dyDescent="0.15">
      <c r="A5110" s="25"/>
    </row>
    <row r="5111" spans="1:1" ht="15.95" customHeight="1" x14ac:dyDescent="0.15">
      <c r="A5111" s="25"/>
    </row>
    <row r="5112" spans="1:1" ht="15.95" customHeight="1" x14ac:dyDescent="0.15">
      <c r="A5112" s="25"/>
    </row>
    <row r="5113" spans="1:1" ht="15.95" customHeight="1" x14ac:dyDescent="0.15">
      <c r="A5113" s="25"/>
    </row>
    <row r="5114" spans="1:1" ht="15.95" customHeight="1" x14ac:dyDescent="0.15">
      <c r="A5114" s="25"/>
    </row>
    <row r="5115" spans="1:1" ht="15.95" customHeight="1" x14ac:dyDescent="0.15">
      <c r="A5115" s="25"/>
    </row>
    <row r="5116" spans="1:1" ht="15.95" customHeight="1" x14ac:dyDescent="0.15">
      <c r="A5116" s="25"/>
    </row>
    <row r="5117" spans="1:1" ht="15.95" customHeight="1" x14ac:dyDescent="0.15">
      <c r="A5117" s="25"/>
    </row>
    <row r="5118" spans="1:1" ht="15.95" customHeight="1" x14ac:dyDescent="0.15">
      <c r="A5118" s="25"/>
    </row>
    <row r="5119" spans="1:1" ht="15.95" customHeight="1" x14ac:dyDescent="0.15">
      <c r="A5119" s="25"/>
    </row>
    <row r="5120" spans="1:1" ht="15.95" customHeight="1" x14ac:dyDescent="0.15">
      <c r="A5120" s="25"/>
    </row>
    <row r="5121" spans="1:1" ht="15.95" customHeight="1" x14ac:dyDescent="0.15">
      <c r="A5121" s="25"/>
    </row>
    <row r="5122" spans="1:1" ht="15.95" customHeight="1" x14ac:dyDescent="0.15">
      <c r="A5122" s="25"/>
    </row>
    <row r="5123" spans="1:1" ht="15.95" customHeight="1" x14ac:dyDescent="0.15">
      <c r="A5123" s="25"/>
    </row>
    <row r="5124" spans="1:1" ht="15.95" customHeight="1" x14ac:dyDescent="0.15">
      <c r="A5124" s="25"/>
    </row>
    <row r="5125" spans="1:1" ht="15.95" customHeight="1" x14ac:dyDescent="0.15">
      <c r="A5125" s="25"/>
    </row>
    <row r="5126" spans="1:1" ht="15.95" customHeight="1" x14ac:dyDescent="0.15">
      <c r="A5126" s="25"/>
    </row>
    <row r="5127" spans="1:1" ht="15.95" customHeight="1" x14ac:dyDescent="0.15">
      <c r="A5127" s="25"/>
    </row>
    <row r="5128" spans="1:1" ht="15.95" customHeight="1" x14ac:dyDescent="0.15">
      <c r="A5128" s="25"/>
    </row>
    <row r="5129" spans="1:1" ht="15.95" customHeight="1" x14ac:dyDescent="0.15">
      <c r="A5129" s="25"/>
    </row>
    <row r="5130" spans="1:1" ht="15.95" customHeight="1" x14ac:dyDescent="0.15">
      <c r="A5130" s="25"/>
    </row>
    <row r="5131" spans="1:1" ht="15.95" customHeight="1" x14ac:dyDescent="0.15">
      <c r="A5131" s="25"/>
    </row>
    <row r="5132" spans="1:1" ht="15.95" customHeight="1" x14ac:dyDescent="0.15">
      <c r="A5132" s="25"/>
    </row>
    <row r="5133" spans="1:1" ht="15.95" customHeight="1" x14ac:dyDescent="0.15">
      <c r="A5133" s="25"/>
    </row>
    <row r="5134" spans="1:1" ht="15.95" customHeight="1" x14ac:dyDescent="0.15">
      <c r="A5134" s="25"/>
    </row>
    <row r="5135" spans="1:1" ht="15.95" customHeight="1" x14ac:dyDescent="0.15">
      <c r="A5135" s="25"/>
    </row>
    <row r="5136" spans="1:1" ht="15.95" customHeight="1" x14ac:dyDescent="0.15">
      <c r="A5136" s="25"/>
    </row>
    <row r="5137" spans="1:1" ht="15.95" customHeight="1" x14ac:dyDescent="0.15">
      <c r="A5137" s="25"/>
    </row>
    <row r="5138" spans="1:1" ht="15.95" customHeight="1" x14ac:dyDescent="0.15">
      <c r="A5138" s="25"/>
    </row>
    <row r="5139" spans="1:1" ht="15.95" customHeight="1" x14ac:dyDescent="0.15">
      <c r="A5139" s="25"/>
    </row>
    <row r="5140" spans="1:1" ht="15.95" customHeight="1" x14ac:dyDescent="0.15">
      <c r="A5140" s="25"/>
    </row>
    <row r="5141" spans="1:1" ht="15.95" customHeight="1" x14ac:dyDescent="0.15">
      <c r="A5141" s="25"/>
    </row>
    <row r="5142" spans="1:1" ht="15.95" customHeight="1" x14ac:dyDescent="0.15">
      <c r="A5142" s="25"/>
    </row>
    <row r="5143" spans="1:1" ht="15.95" customHeight="1" x14ac:dyDescent="0.15">
      <c r="A5143" s="25"/>
    </row>
    <row r="5144" spans="1:1" ht="15.95" customHeight="1" x14ac:dyDescent="0.15">
      <c r="A5144" s="25"/>
    </row>
    <row r="5145" spans="1:1" ht="15.95" customHeight="1" x14ac:dyDescent="0.15">
      <c r="A5145" s="25"/>
    </row>
    <row r="5146" spans="1:1" ht="15.95" customHeight="1" x14ac:dyDescent="0.15">
      <c r="A5146" s="25"/>
    </row>
    <row r="5147" spans="1:1" ht="15.95" customHeight="1" x14ac:dyDescent="0.15">
      <c r="A5147" s="25"/>
    </row>
    <row r="5148" spans="1:1" ht="15.95" customHeight="1" x14ac:dyDescent="0.15">
      <c r="A5148" s="25"/>
    </row>
    <row r="5149" spans="1:1" ht="15.95" customHeight="1" x14ac:dyDescent="0.15">
      <c r="A5149" s="25"/>
    </row>
    <row r="5150" spans="1:1" ht="15.95" customHeight="1" x14ac:dyDescent="0.15">
      <c r="A5150" s="25"/>
    </row>
    <row r="5151" spans="1:1" ht="15.95" customHeight="1" x14ac:dyDescent="0.15">
      <c r="A5151" s="25"/>
    </row>
    <row r="5152" spans="1:1" ht="15.95" customHeight="1" x14ac:dyDescent="0.15">
      <c r="A5152" s="25"/>
    </row>
    <row r="5153" spans="1:1" ht="15.95" customHeight="1" x14ac:dyDescent="0.15">
      <c r="A5153" s="25"/>
    </row>
    <row r="5154" spans="1:1" ht="15.95" customHeight="1" x14ac:dyDescent="0.15">
      <c r="A5154" s="25"/>
    </row>
    <row r="5155" spans="1:1" ht="15.95" customHeight="1" x14ac:dyDescent="0.15">
      <c r="A5155" s="25"/>
    </row>
    <row r="5156" spans="1:1" ht="15.95" customHeight="1" x14ac:dyDescent="0.15">
      <c r="A5156" s="25"/>
    </row>
    <row r="5157" spans="1:1" ht="15.95" customHeight="1" x14ac:dyDescent="0.15">
      <c r="A5157" s="25"/>
    </row>
    <row r="5158" spans="1:1" ht="15.95" customHeight="1" x14ac:dyDescent="0.15">
      <c r="A5158" s="25"/>
    </row>
    <row r="5159" spans="1:1" ht="15.95" customHeight="1" x14ac:dyDescent="0.15">
      <c r="A5159" s="25"/>
    </row>
    <row r="5160" spans="1:1" ht="15.95" customHeight="1" x14ac:dyDescent="0.15">
      <c r="A5160" s="25"/>
    </row>
    <row r="5161" spans="1:1" ht="15.95" customHeight="1" x14ac:dyDescent="0.15">
      <c r="A5161" s="25"/>
    </row>
    <row r="5162" spans="1:1" ht="15.95" customHeight="1" x14ac:dyDescent="0.15">
      <c r="A5162" s="25"/>
    </row>
    <row r="5163" spans="1:1" ht="15.95" customHeight="1" x14ac:dyDescent="0.15">
      <c r="A5163" s="25"/>
    </row>
    <row r="5164" spans="1:1" ht="15.95" customHeight="1" x14ac:dyDescent="0.15">
      <c r="A5164" s="25"/>
    </row>
    <row r="5165" spans="1:1" ht="15.95" customHeight="1" x14ac:dyDescent="0.15">
      <c r="A5165" s="25"/>
    </row>
    <row r="5166" spans="1:1" ht="15.95" customHeight="1" x14ac:dyDescent="0.15">
      <c r="A5166" s="25"/>
    </row>
    <row r="5167" spans="1:1" ht="15.95" customHeight="1" x14ac:dyDescent="0.15">
      <c r="A5167" s="25"/>
    </row>
    <row r="5168" spans="1:1" ht="15.95" customHeight="1" x14ac:dyDescent="0.15">
      <c r="A5168" s="25"/>
    </row>
    <row r="5169" spans="1:1" ht="15.95" customHeight="1" x14ac:dyDescent="0.15">
      <c r="A5169" s="25"/>
    </row>
    <row r="5170" spans="1:1" ht="15.95" customHeight="1" x14ac:dyDescent="0.15">
      <c r="A5170" s="25"/>
    </row>
    <row r="5171" spans="1:1" ht="15.95" customHeight="1" x14ac:dyDescent="0.15">
      <c r="A5171" s="25"/>
    </row>
    <row r="5172" spans="1:1" ht="15.95" customHeight="1" x14ac:dyDescent="0.15">
      <c r="A5172" s="25"/>
    </row>
    <row r="5173" spans="1:1" ht="15.95" customHeight="1" x14ac:dyDescent="0.15">
      <c r="A5173" s="25"/>
    </row>
    <row r="5174" spans="1:1" ht="15.95" customHeight="1" x14ac:dyDescent="0.15">
      <c r="A5174" s="25"/>
    </row>
    <row r="5175" spans="1:1" ht="15.95" customHeight="1" x14ac:dyDescent="0.15">
      <c r="A5175" s="25"/>
    </row>
    <row r="5176" spans="1:1" ht="15.95" customHeight="1" x14ac:dyDescent="0.15">
      <c r="A5176" s="25"/>
    </row>
    <row r="5177" spans="1:1" ht="15.95" customHeight="1" x14ac:dyDescent="0.15">
      <c r="A5177" s="25"/>
    </row>
    <row r="5178" spans="1:1" ht="15.95" customHeight="1" x14ac:dyDescent="0.15">
      <c r="A5178" s="25"/>
    </row>
    <row r="5179" spans="1:1" ht="15.95" customHeight="1" x14ac:dyDescent="0.15">
      <c r="A5179" s="25"/>
    </row>
    <row r="5180" spans="1:1" ht="15.95" customHeight="1" x14ac:dyDescent="0.15">
      <c r="A5180" s="25"/>
    </row>
    <row r="5181" spans="1:1" ht="15.95" customHeight="1" x14ac:dyDescent="0.15">
      <c r="A5181" s="25"/>
    </row>
    <row r="5182" spans="1:1" ht="15.95" customHeight="1" x14ac:dyDescent="0.15">
      <c r="A5182" s="25"/>
    </row>
    <row r="5183" spans="1:1" ht="15.95" customHeight="1" x14ac:dyDescent="0.15">
      <c r="A5183" s="25"/>
    </row>
    <row r="5184" spans="1:1" ht="15.95" customHeight="1" x14ac:dyDescent="0.15">
      <c r="A5184" s="25"/>
    </row>
    <row r="5185" spans="1:1" ht="15.95" customHeight="1" x14ac:dyDescent="0.15">
      <c r="A5185" s="25"/>
    </row>
    <row r="5186" spans="1:1" ht="15.95" customHeight="1" x14ac:dyDescent="0.15">
      <c r="A5186" s="25"/>
    </row>
    <row r="5187" spans="1:1" ht="15.95" customHeight="1" x14ac:dyDescent="0.15">
      <c r="A5187" s="25"/>
    </row>
    <row r="5188" spans="1:1" ht="15.95" customHeight="1" x14ac:dyDescent="0.15">
      <c r="A5188" s="25"/>
    </row>
    <row r="5189" spans="1:1" ht="15.95" customHeight="1" x14ac:dyDescent="0.15">
      <c r="A5189" s="25"/>
    </row>
    <row r="5190" spans="1:1" ht="15.95" customHeight="1" x14ac:dyDescent="0.15">
      <c r="A5190" s="25"/>
    </row>
    <row r="5191" spans="1:1" ht="15.95" customHeight="1" x14ac:dyDescent="0.15">
      <c r="A5191" s="25"/>
    </row>
    <row r="5192" spans="1:1" ht="15.95" customHeight="1" x14ac:dyDescent="0.15">
      <c r="A5192" s="25"/>
    </row>
    <row r="5193" spans="1:1" ht="15.95" customHeight="1" x14ac:dyDescent="0.15">
      <c r="A5193" s="25"/>
    </row>
    <row r="5194" spans="1:1" ht="15.95" customHeight="1" x14ac:dyDescent="0.15">
      <c r="A5194" s="25"/>
    </row>
    <row r="5195" spans="1:1" ht="15.95" customHeight="1" x14ac:dyDescent="0.15">
      <c r="A5195" s="25"/>
    </row>
    <row r="5196" spans="1:1" ht="15.95" customHeight="1" x14ac:dyDescent="0.15">
      <c r="A5196" s="25"/>
    </row>
    <row r="5197" spans="1:1" ht="15.95" customHeight="1" x14ac:dyDescent="0.15">
      <c r="A5197" s="25"/>
    </row>
    <row r="5198" spans="1:1" ht="15.95" customHeight="1" x14ac:dyDescent="0.15">
      <c r="A5198" s="25"/>
    </row>
    <row r="5199" spans="1:1" ht="15.95" customHeight="1" x14ac:dyDescent="0.15">
      <c r="A5199" s="25"/>
    </row>
    <row r="5200" spans="1:1" ht="15.95" customHeight="1" x14ac:dyDescent="0.15">
      <c r="A5200" s="25"/>
    </row>
    <row r="5201" spans="1:1" ht="15.95" customHeight="1" x14ac:dyDescent="0.15">
      <c r="A5201" s="25"/>
    </row>
    <row r="5202" spans="1:1" ht="15.95" customHeight="1" x14ac:dyDescent="0.15">
      <c r="A5202" s="25"/>
    </row>
    <row r="5203" spans="1:1" ht="15.95" customHeight="1" x14ac:dyDescent="0.15">
      <c r="A5203" s="25"/>
    </row>
    <row r="5204" spans="1:1" ht="15.95" customHeight="1" x14ac:dyDescent="0.15">
      <c r="A5204" s="25"/>
    </row>
    <row r="5205" spans="1:1" ht="15.95" customHeight="1" x14ac:dyDescent="0.15">
      <c r="A5205" s="25"/>
    </row>
    <row r="5206" spans="1:1" ht="15.95" customHeight="1" x14ac:dyDescent="0.15">
      <c r="A5206" s="25"/>
    </row>
    <row r="5207" spans="1:1" ht="15.95" customHeight="1" x14ac:dyDescent="0.15">
      <c r="A5207" s="25"/>
    </row>
    <row r="5208" spans="1:1" ht="15.95" customHeight="1" x14ac:dyDescent="0.15">
      <c r="A5208" s="25"/>
    </row>
    <row r="5209" spans="1:1" ht="15.95" customHeight="1" x14ac:dyDescent="0.15">
      <c r="A5209" s="25"/>
    </row>
    <row r="5210" spans="1:1" ht="15.95" customHeight="1" x14ac:dyDescent="0.15">
      <c r="A5210" s="25"/>
    </row>
    <row r="5211" spans="1:1" ht="15.95" customHeight="1" x14ac:dyDescent="0.15">
      <c r="A5211" s="25"/>
    </row>
    <row r="5212" spans="1:1" ht="15.95" customHeight="1" x14ac:dyDescent="0.15">
      <c r="A5212" s="25"/>
    </row>
    <row r="5213" spans="1:1" ht="15.95" customHeight="1" x14ac:dyDescent="0.15">
      <c r="A5213" s="25"/>
    </row>
    <row r="5214" spans="1:1" ht="15.95" customHeight="1" x14ac:dyDescent="0.15">
      <c r="A5214" s="25"/>
    </row>
    <row r="5215" spans="1:1" ht="15.95" customHeight="1" x14ac:dyDescent="0.15">
      <c r="A5215" s="25"/>
    </row>
    <row r="5216" spans="1:1" ht="15.95" customHeight="1" x14ac:dyDescent="0.15">
      <c r="A5216" s="25"/>
    </row>
    <row r="5217" spans="1:1" ht="15.95" customHeight="1" x14ac:dyDescent="0.15">
      <c r="A5217" s="25"/>
    </row>
    <row r="5218" spans="1:1" ht="15.95" customHeight="1" x14ac:dyDescent="0.15">
      <c r="A5218" s="25"/>
    </row>
    <row r="5219" spans="1:1" ht="15.95" customHeight="1" x14ac:dyDescent="0.15">
      <c r="A5219" s="25"/>
    </row>
    <row r="5220" spans="1:1" ht="15.95" customHeight="1" x14ac:dyDescent="0.15">
      <c r="A5220" s="25"/>
    </row>
    <row r="5221" spans="1:1" ht="15.95" customHeight="1" x14ac:dyDescent="0.15">
      <c r="A5221" s="25"/>
    </row>
    <row r="5222" spans="1:1" ht="15.95" customHeight="1" x14ac:dyDescent="0.15">
      <c r="A5222" s="25"/>
    </row>
    <row r="5223" spans="1:1" ht="15.95" customHeight="1" x14ac:dyDescent="0.15">
      <c r="A5223" s="25"/>
    </row>
    <row r="5224" spans="1:1" ht="15.95" customHeight="1" x14ac:dyDescent="0.15">
      <c r="A5224" s="25"/>
    </row>
    <row r="5225" spans="1:1" ht="15.95" customHeight="1" x14ac:dyDescent="0.15">
      <c r="A5225" s="25"/>
    </row>
    <row r="5226" spans="1:1" ht="15.95" customHeight="1" x14ac:dyDescent="0.15">
      <c r="A5226" s="25"/>
    </row>
    <row r="5227" spans="1:1" ht="15.95" customHeight="1" x14ac:dyDescent="0.15">
      <c r="A5227" s="25"/>
    </row>
    <row r="5228" spans="1:1" ht="15.95" customHeight="1" x14ac:dyDescent="0.15">
      <c r="A5228" s="25"/>
    </row>
    <row r="5229" spans="1:1" ht="15.95" customHeight="1" x14ac:dyDescent="0.15">
      <c r="A5229" s="25"/>
    </row>
    <row r="5230" spans="1:1" ht="15.95" customHeight="1" x14ac:dyDescent="0.15">
      <c r="A5230" s="25"/>
    </row>
    <row r="5231" spans="1:1" ht="15.95" customHeight="1" x14ac:dyDescent="0.15">
      <c r="A5231" s="25"/>
    </row>
    <row r="5232" spans="1:1" ht="15.95" customHeight="1" x14ac:dyDescent="0.15">
      <c r="A5232" s="25"/>
    </row>
    <row r="5233" spans="1:1" ht="15.95" customHeight="1" x14ac:dyDescent="0.15">
      <c r="A5233" s="25"/>
    </row>
    <row r="5234" spans="1:1" ht="15.95" customHeight="1" x14ac:dyDescent="0.15">
      <c r="A5234" s="25"/>
    </row>
    <row r="5235" spans="1:1" ht="15.95" customHeight="1" x14ac:dyDescent="0.15">
      <c r="A5235" s="25"/>
    </row>
    <row r="5236" spans="1:1" ht="15.95" customHeight="1" x14ac:dyDescent="0.15">
      <c r="A5236" s="25"/>
    </row>
    <row r="5237" spans="1:1" ht="15.95" customHeight="1" x14ac:dyDescent="0.15">
      <c r="A5237" s="25"/>
    </row>
    <row r="5238" spans="1:1" ht="15.95" customHeight="1" x14ac:dyDescent="0.15">
      <c r="A5238" s="25"/>
    </row>
    <row r="5239" spans="1:1" ht="15.95" customHeight="1" x14ac:dyDescent="0.15">
      <c r="A5239" s="25"/>
    </row>
    <row r="5240" spans="1:1" ht="15.95" customHeight="1" x14ac:dyDescent="0.15">
      <c r="A5240" s="25"/>
    </row>
    <row r="5241" spans="1:1" ht="15.95" customHeight="1" x14ac:dyDescent="0.15">
      <c r="A5241" s="25"/>
    </row>
    <row r="5242" spans="1:1" ht="15.95" customHeight="1" x14ac:dyDescent="0.15">
      <c r="A5242" s="25"/>
    </row>
    <row r="5243" spans="1:1" ht="15.95" customHeight="1" x14ac:dyDescent="0.15">
      <c r="A5243" s="25"/>
    </row>
    <row r="5244" spans="1:1" ht="15.95" customHeight="1" x14ac:dyDescent="0.15">
      <c r="A5244" s="25"/>
    </row>
    <row r="5245" spans="1:1" ht="15.95" customHeight="1" x14ac:dyDescent="0.15">
      <c r="A5245" s="25"/>
    </row>
    <row r="5246" spans="1:1" ht="15.95" customHeight="1" x14ac:dyDescent="0.15">
      <c r="A5246" s="25"/>
    </row>
    <row r="5247" spans="1:1" ht="15.95" customHeight="1" x14ac:dyDescent="0.15">
      <c r="A5247" s="25"/>
    </row>
    <row r="5248" spans="1:1" ht="15.95" customHeight="1" x14ac:dyDescent="0.15">
      <c r="A5248" s="25"/>
    </row>
    <row r="5249" spans="1:1" ht="15.95" customHeight="1" x14ac:dyDescent="0.15">
      <c r="A5249" s="25"/>
    </row>
    <row r="5250" spans="1:1" ht="15.95" customHeight="1" x14ac:dyDescent="0.15">
      <c r="A5250" s="25"/>
    </row>
    <row r="5251" spans="1:1" ht="15.95" customHeight="1" x14ac:dyDescent="0.15">
      <c r="A5251" s="25"/>
    </row>
    <row r="5252" spans="1:1" ht="15.95" customHeight="1" x14ac:dyDescent="0.15">
      <c r="A5252" s="25"/>
    </row>
    <row r="5253" spans="1:1" ht="15.95" customHeight="1" x14ac:dyDescent="0.15">
      <c r="A5253" s="25"/>
    </row>
    <row r="5254" spans="1:1" ht="15.95" customHeight="1" x14ac:dyDescent="0.15">
      <c r="A5254" s="25"/>
    </row>
    <row r="5255" spans="1:1" ht="15.95" customHeight="1" x14ac:dyDescent="0.15">
      <c r="A5255" s="25"/>
    </row>
    <row r="5256" spans="1:1" ht="15.95" customHeight="1" x14ac:dyDescent="0.15">
      <c r="A5256" s="25"/>
    </row>
    <row r="5257" spans="1:1" ht="15.95" customHeight="1" x14ac:dyDescent="0.15">
      <c r="A5257" s="25"/>
    </row>
    <row r="5258" spans="1:1" ht="15.95" customHeight="1" x14ac:dyDescent="0.15">
      <c r="A5258" s="25"/>
    </row>
    <row r="5259" spans="1:1" ht="15.95" customHeight="1" x14ac:dyDescent="0.15">
      <c r="A5259" s="25"/>
    </row>
    <row r="5260" spans="1:1" ht="15.95" customHeight="1" x14ac:dyDescent="0.15">
      <c r="A5260" s="25"/>
    </row>
    <row r="5261" spans="1:1" ht="15.95" customHeight="1" x14ac:dyDescent="0.15">
      <c r="A5261" s="25"/>
    </row>
    <row r="5262" spans="1:1" ht="15.95" customHeight="1" x14ac:dyDescent="0.15">
      <c r="A5262" s="25"/>
    </row>
    <row r="5263" spans="1:1" ht="15.95" customHeight="1" x14ac:dyDescent="0.15">
      <c r="A5263" s="25"/>
    </row>
    <row r="5264" spans="1:1" ht="15.95" customHeight="1" x14ac:dyDescent="0.15">
      <c r="A5264" s="25"/>
    </row>
    <row r="5265" spans="1:1" ht="15.95" customHeight="1" x14ac:dyDescent="0.15">
      <c r="A5265" s="25"/>
    </row>
    <row r="5266" spans="1:1" ht="15.95" customHeight="1" x14ac:dyDescent="0.15">
      <c r="A5266" s="25"/>
    </row>
    <row r="5267" spans="1:1" ht="15.95" customHeight="1" x14ac:dyDescent="0.15">
      <c r="A5267" s="25"/>
    </row>
    <row r="5268" spans="1:1" ht="15.95" customHeight="1" x14ac:dyDescent="0.15">
      <c r="A5268" s="25"/>
    </row>
    <row r="5269" spans="1:1" ht="15.95" customHeight="1" x14ac:dyDescent="0.15">
      <c r="A5269" s="25"/>
    </row>
    <row r="5270" spans="1:1" ht="15.95" customHeight="1" x14ac:dyDescent="0.15">
      <c r="A5270" s="25"/>
    </row>
    <row r="5271" spans="1:1" ht="15.95" customHeight="1" x14ac:dyDescent="0.15">
      <c r="A5271" s="25"/>
    </row>
    <row r="5272" spans="1:1" ht="15.95" customHeight="1" x14ac:dyDescent="0.15">
      <c r="A5272" s="25"/>
    </row>
    <row r="5273" spans="1:1" ht="15.95" customHeight="1" x14ac:dyDescent="0.15">
      <c r="A5273" s="25"/>
    </row>
    <row r="5274" spans="1:1" ht="15.95" customHeight="1" x14ac:dyDescent="0.15">
      <c r="A5274" s="25"/>
    </row>
    <row r="5275" spans="1:1" ht="15.95" customHeight="1" x14ac:dyDescent="0.15">
      <c r="A5275" s="25"/>
    </row>
    <row r="5276" spans="1:1" ht="15.95" customHeight="1" x14ac:dyDescent="0.15">
      <c r="A5276" s="25"/>
    </row>
    <row r="5277" spans="1:1" ht="15.95" customHeight="1" x14ac:dyDescent="0.15">
      <c r="A5277" s="25"/>
    </row>
    <row r="5278" spans="1:1" ht="15.95" customHeight="1" x14ac:dyDescent="0.15">
      <c r="A5278" s="25"/>
    </row>
    <row r="5279" spans="1:1" ht="15.95" customHeight="1" x14ac:dyDescent="0.15">
      <c r="A5279" s="25"/>
    </row>
    <row r="5280" spans="1:1" ht="15.95" customHeight="1" x14ac:dyDescent="0.15">
      <c r="A5280" s="25"/>
    </row>
    <row r="5281" spans="1:1" ht="15.95" customHeight="1" x14ac:dyDescent="0.15">
      <c r="A5281" s="25"/>
    </row>
    <row r="5282" spans="1:1" ht="15.95" customHeight="1" x14ac:dyDescent="0.15">
      <c r="A5282" s="25"/>
    </row>
    <row r="5283" spans="1:1" ht="15.95" customHeight="1" x14ac:dyDescent="0.15">
      <c r="A5283" s="25"/>
    </row>
    <row r="5284" spans="1:1" ht="15.95" customHeight="1" x14ac:dyDescent="0.15">
      <c r="A5284" s="25"/>
    </row>
    <row r="5285" spans="1:1" ht="15.95" customHeight="1" x14ac:dyDescent="0.15">
      <c r="A5285" s="25"/>
    </row>
    <row r="5286" spans="1:1" ht="15.95" customHeight="1" x14ac:dyDescent="0.15">
      <c r="A5286" s="25"/>
    </row>
    <row r="5287" spans="1:1" ht="15.95" customHeight="1" x14ac:dyDescent="0.15">
      <c r="A5287" s="25"/>
    </row>
    <row r="5288" spans="1:1" ht="15.95" customHeight="1" x14ac:dyDescent="0.15">
      <c r="A5288" s="25"/>
    </row>
    <row r="5289" spans="1:1" ht="15.95" customHeight="1" x14ac:dyDescent="0.15">
      <c r="A5289" s="25"/>
    </row>
    <row r="5290" spans="1:1" ht="15.95" customHeight="1" x14ac:dyDescent="0.15">
      <c r="A5290" s="25"/>
    </row>
    <row r="5291" spans="1:1" ht="15.95" customHeight="1" x14ac:dyDescent="0.15">
      <c r="A5291" s="25"/>
    </row>
    <row r="5292" spans="1:1" ht="15.95" customHeight="1" x14ac:dyDescent="0.15">
      <c r="A5292" s="25"/>
    </row>
    <row r="5293" spans="1:1" ht="15.95" customHeight="1" x14ac:dyDescent="0.15">
      <c r="A5293" s="25"/>
    </row>
    <row r="5294" spans="1:1" ht="15.95" customHeight="1" x14ac:dyDescent="0.15">
      <c r="A5294" s="25"/>
    </row>
    <row r="5295" spans="1:1" ht="15.95" customHeight="1" x14ac:dyDescent="0.15">
      <c r="A5295" s="25"/>
    </row>
    <row r="5296" spans="1:1" ht="15.95" customHeight="1" x14ac:dyDescent="0.15">
      <c r="A5296" s="25"/>
    </row>
    <row r="5297" spans="1:1" ht="15.95" customHeight="1" x14ac:dyDescent="0.15">
      <c r="A5297" s="25"/>
    </row>
    <row r="5298" spans="1:1" ht="15.95" customHeight="1" x14ac:dyDescent="0.15">
      <c r="A5298" s="25"/>
    </row>
    <row r="5299" spans="1:1" ht="15.95" customHeight="1" x14ac:dyDescent="0.15">
      <c r="A5299" s="25"/>
    </row>
    <row r="5300" spans="1:1" ht="15.95" customHeight="1" x14ac:dyDescent="0.15">
      <c r="A5300" s="25"/>
    </row>
    <row r="5301" spans="1:1" ht="15.95" customHeight="1" x14ac:dyDescent="0.15">
      <c r="A5301" s="25"/>
    </row>
    <row r="5302" spans="1:1" ht="15.95" customHeight="1" x14ac:dyDescent="0.15">
      <c r="A5302" s="25"/>
    </row>
    <row r="5303" spans="1:1" ht="15.95" customHeight="1" x14ac:dyDescent="0.15">
      <c r="A5303" s="25"/>
    </row>
    <row r="5304" spans="1:1" ht="15.95" customHeight="1" x14ac:dyDescent="0.15">
      <c r="A5304" s="25"/>
    </row>
    <row r="5305" spans="1:1" ht="15.95" customHeight="1" x14ac:dyDescent="0.15">
      <c r="A5305" s="25"/>
    </row>
    <row r="5306" spans="1:1" ht="15.95" customHeight="1" x14ac:dyDescent="0.15">
      <c r="A5306" s="25"/>
    </row>
    <row r="5307" spans="1:1" ht="15.95" customHeight="1" x14ac:dyDescent="0.15">
      <c r="A5307" s="25"/>
    </row>
    <row r="5308" spans="1:1" ht="15.95" customHeight="1" x14ac:dyDescent="0.15">
      <c r="A5308" s="25"/>
    </row>
    <row r="5309" spans="1:1" ht="15.95" customHeight="1" x14ac:dyDescent="0.15">
      <c r="A5309" s="25"/>
    </row>
    <row r="5310" spans="1:1" ht="15.95" customHeight="1" x14ac:dyDescent="0.15">
      <c r="A5310" s="25"/>
    </row>
    <row r="5311" spans="1:1" ht="15.95" customHeight="1" x14ac:dyDescent="0.15">
      <c r="A5311" s="25"/>
    </row>
    <row r="5312" spans="1:1" ht="15.95" customHeight="1" x14ac:dyDescent="0.15">
      <c r="A5312" s="25"/>
    </row>
    <row r="5313" spans="1:1" ht="15.95" customHeight="1" x14ac:dyDescent="0.15">
      <c r="A5313" s="25"/>
    </row>
    <row r="5314" spans="1:1" ht="15.95" customHeight="1" x14ac:dyDescent="0.15">
      <c r="A5314" s="25"/>
    </row>
    <row r="5315" spans="1:1" ht="15.95" customHeight="1" x14ac:dyDescent="0.15">
      <c r="A5315" s="25"/>
    </row>
    <row r="5316" spans="1:1" ht="15.95" customHeight="1" x14ac:dyDescent="0.15">
      <c r="A5316" s="25"/>
    </row>
    <row r="5317" spans="1:1" ht="15.95" customHeight="1" x14ac:dyDescent="0.15">
      <c r="A5317" s="25"/>
    </row>
    <row r="5318" spans="1:1" ht="15.95" customHeight="1" x14ac:dyDescent="0.15">
      <c r="A5318" s="25"/>
    </row>
    <row r="5319" spans="1:1" ht="15.95" customHeight="1" x14ac:dyDescent="0.15">
      <c r="A5319" s="25"/>
    </row>
    <row r="5320" spans="1:1" ht="15.95" customHeight="1" x14ac:dyDescent="0.15">
      <c r="A5320" s="25"/>
    </row>
    <row r="5321" spans="1:1" ht="15.95" customHeight="1" x14ac:dyDescent="0.15">
      <c r="A5321" s="25"/>
    </row>
    <row r="5322" spans="1:1" ht="15.95" customHeight="1" x14ac:dyDescent="0.15">
      <c r="A5322" s="25"/>
    </row>
    <row r="5323" spans="1:1" ht="15.95" customHeight="1" x14ac:dyDescent="0.15">
      <c r="A5323" s="25"/>
    </row>
    <row r="5324" spans="1:1" ht="15.95" customHeight="1" x14ac:dyDescent="0.15">
      <c r="A5324" s="25"/>
    </row>
    <row r="5325" spans="1:1" ht="15.95" customHeight="1" x14ac:dyDescent="0.15">
      <c r="A5325" s="25"/>
    </row>
    <row r="5326" spans="1:1" ht="15.95" customHeight="1" x14ac:dyDescent="0.15">
      <c r="A5326" s="25"/>
    </row>
    <row r="5327" spans="1:1" ht="15.95" customHeight="1" x14ac:dyDescent="0.15">
      <c r="A5327" s="25"/>
    </row>
    <row r="5328" spans="1:1" ht="15.95" customHeight="1" x14ac:dyDescent="0.15">
      <c r="A5328" s="25"/>
    </row>
    <row r="5329" spans="1:1" ht="15.95" customHeight="1" x14ac:dyDescent="0.15">
      <c r="A5329" s="25"/>
    </row>
    <row r="5330" spans="1:1" ht="15.95" customHeight="1" x14ac:dyDescent="0.15">
      <c r="A5330" s="25"/>
    </row>
    <row r="5331" spans="1:1" ht="15.95" customHeight="1" x14ac:dyDescent="0.15">
      <c r="A5331" s="25"/>
    </row>
    <row r="5332" spans="1:1" ht="15.95" customHeight="1" x14ac:dyDescent="0.15">
      <c r="A5332" s="25"/>
    </row>
    <row r="5333" spans="1:1" ht="15.95" customHeight="1" x14ac:dyDescent="0.15">
      <c r="A5333" s="25"/>
    </row>
    <row r="5334" spans="1:1" ht="15.95" customHeight="1" x14ac:dyDescent="0.15">
      <c r="A5334" s="25"/>
    </row>
    <row r="5335" spans="1:1" ht="15.95" customHeight="1" x14ac:dyDescent="0.15">
      <c r="A5335" s="25"/>
    </row>
    <row r="5336" spans="1:1" ht="15.95" customHeight="1" x14ac:dyDescent="0.15">
      <c r="A5336" s="25"/>
    </row>
    <row r="5337" spans="1:1" ht="15.95" customHeight="1" x14ac:dyDescent="0.15">
      <c r="A5337" s="25"/>
    </row>
    <row r="5338" spans="1:1" ht="15.95" customHeight="1" x14ac:dyDescent="0.15">
      <c r="A5338" s="25"/>
    </row>
    <row r="5339" spans="1:1" ht="15.95" customHeight="1" x14ac:dyDescent="0.15">
      <c r="A5339" s="25"/>
    </row>
    <row r="5340" spans="1:1" ht="15.95" customHeight="1" x14ac:dyDescent="0.15">
      <c r="A5340" s="25"/>
    </row>
    <row r="5341" spans="1:1" ht="15.95" customHeight="1" x14ac:dyDescent="0.15">
      <c r="A5341" s="25"/>
    </row>
    <row r="5342" spans="1:1" ht="15.95" customHeight="1" x14ac:dyDescent="0.15">
      <c r="A5342" s="25"/>
    </row>
    <row r="5343" spans="1:1" ht="15.95" customHeight="1" x14ac:dyDescent="0.15">
      <c r="A5343" s="25"/>
    </row>
    <row r="5344" spans="1:1" ht="15.95" customHeight="1" x14ac:dyDescent="0.15">
      <c r="A5344" s="25"/>
    </row>
    <row r="5345" spans="1:1" ht="15.95" customHeight="1" x14ac:dyDescent="0.15">
      <c r="A5345" s="25"/>
    </row>
    <row r="5346" spans="1:1" ht="15.95" customHeight="1" x14ac:dyDescent="0.15">
      <c r="A5346" s="25"/>
    </row>
    <row r="5347" spans="1:1" ht="15.95" customHeight="1" x14ac:dyDescent="0.15">
      <c r="A5347" s="25"/>
    </row>
    <row r="5348" spans="1:1" ht="15.95" customHeight="1" x14ac:dyDescent="0.15">
      <c r="A5348" s="25"/>
    </row>
    <row r="5349" spans="1:1" ht="15.95" customHeight="1" x14ac:dyDescent="0.15">
      <c r="A5349" s="25"/>
    </row>
    <row r="5350" spans="1:1" ht="15.95" customHeight="1" x14ac:dyDescent="0.15">
      <c r="A5350" s="25"/>
    </row>
    <row r="5351" spans="1:1" ht="15.95" customHeight="1" x14ac:dyDescent="0.15">
      <c r="A5351" s="25"/>
    </row>
    <row r="5352" spans="1:1" ht="15.95" customHeight="1" x14ac:dyDescent="0.15">
      <c r="A5352" s="25"/>
    </row>
    <row r="5353" spans="1:1" ht="15.95" customHeight="1" x14ac:dyDescent="0.15">
      <c r="A5353" s="25"/>
    </row>
    <row r="5354" spans="1:1" ht="15.95" customHeight="1" x14ac:dyDescent="0.15">
      <c r="A5354" s="25"/>
    </row>
    <row r="5355" spans="1:1" ht="15.95" customHeight="1" x14ac:dyDescent="0.15">
      <c r="A5355" s="25"/>
    </row>
    <row r="5356" spans="1:1" ht="15.95" customHeight="1" x14ac:dyDescent="0.15">
      <c r="A5356" s="25"/>
    </row>
    <row r="5357" spans="1:1" ht="15.95" customHeight="1" x14ac:dyDescent="0.15">
      <c r="A5357" s="25"/>
    </row>
    <row r="5358" spans="1:1" ht="15.95" customHeight="1" x14ac:dyDescent="0.15">
      <c r="A5358" s="25"/>
    </row>
    <row r="5359" spans="1:1" ht="15.95" customHeight="1" x14ac:dyDescent="0.15">
      <c r="A5359" s="25"/>
    </row>
    <row r="5360" spans="1:1" ht="15.95" customHeight="1" x14ac:dyDescent="0.15">
      <c r="A5360" s="25"/>
    </row>
    <row r="5361" spans="1:1" ht="15.95" customHeight="1" x14ac:dyDescent="0.15">
      <c r="A5361" s="25"/>
    </row>
    <row r="5362" spans="1:1" ht="15.95" customHeight="1" x14ac:dyDescent="0.15">
      <c r="A5362" s="25"/>
    </row>
    <row r="5363" spans="1:1" ht="15.95" customHeight="1" x14ac:dyDescent="0.15">
      <c r="A5363" s="25"/>
    </row>
    <row r="5364" spans="1:1" ht="15.95" customHeight="1" x14ac:dyDescent="0.15">
      <c r="A5364" s="25"/>
    </row>
    <row r="5365" spans="1:1" ht="15.95" customHeight="1" x14ac:dyDescent="0.15">
      <c r="A5365" s="25"/>
    </row>
    <row r="5366" spans="1:1" ht="15.95" customHeight="1" x14ac:dyDescent="0.15">
      <c r="A5366" s="25"/>
    </row>
    <row r="5367" spans="1:1" ht="15.95" customHeight="1" x14ac:dyDescent="0.15">
      <c r="A5367" s="25"/>
    </row>
    <row r="5368" spans="1:1" ht="15.95" customHeight="1" x14ac:dyDescent="0.15">
      <c r="A5368" s="25"/>
    </row>
    <row r="5369" spans="1:1" ht="15.95" customHeight="1" x14ac:dyDescent="0.15">
      <c r="A5369" s="25"/>
    </row>
    <row r="5370" spans="1:1" ht="15.95" customHeight="1" x14ac:dyDescent="0.15">
      <c r="A5370" s="25"/>
    </row>
    <row r="5371" spans="1:1" ht="15.95" customHeight="1" x14ac:dyDescent="0.15">
      <c r="A5371" s="25"/>
    </row>
    <row r="5372" spans="1:1" ht="15.95" customHeight="1" x14ac:dyDescent="0.15">
      <c r="A5372" s="25"/>
    </row>
    <row r="5373" spans="1:1" ht="15.95" customHeight="1" x14ac:dyDescent="0.15">
      <c r="A5373" s="25"/>
    </row>
    <row r="5374" spans="1:1" ht="15.95" customHeight="1" x14ac:dyDescent="0.15">
      <c r="A5374" s="25"/>
    </row>
    <row r="5375" spans="1:1" ht="15.95" customHeight="1" x14ac:dyDescent="0.15">
      <c r="A5375" s="25"/>
    </row>
    <row r="5376" spans="1:1" ht="15.95" customHeight="1" x14ac:dyDescent="0.15">
      <c r="A5376" s="25"/>
    </row>
    <row r="5377" spans="1:1" ht="15.95" customHeight="1" x14ac:dyDescent="0.15">
      <c r="A5377" s="25"/>
    </row>
    <row r="5378" spans="1:1" ht="15.95" customHeight="1" x14ac:dyDescent="0.15">
      <c r="A5378" s="25"/>
    </row>
    <row r="5379" spans="1:1" ht="15.95" customHeight="1" x14ac:dyDescent="0.15">
      <c r="A5379" s="25"/>
    </row>
    <row r="5380" spans="1:1" ht="15.95" customHeight="1" x14ac:dyDescent="0.15">
      <c r="A5380" s="25"/>
    </row>
    <row r="5381" spans="1:1" ht="15.95" customHeight="1" x14ac:dyDescent="0.15">
      <c r="A5381" s="25"/>
    </row>
    <row r="5382" spans="1:1" ht="15.95" customHeight="1" x14ac:dyDescent="0.15">
      <c r="A5382" s="25"/>
    </row>
    <row r="5383" spans="1:1" ht="15.95" customHeight="1" x14ac:dyDescent="0.15">
      <c r="A5383" s="25"/>
    </row>
    <row r="5384" spans="1:1" ht="15.95" customHeight="1" x14ac:dyDescent="0.15">
      <c r="A5384" s="25"/>
    </row>
    <row r="5385" spans="1:1" ht="15.95" customHeight="1" x14ac:dyDescent="0.15">
      <c r="A5385" s="25"/>
    </row>
    <row r="5386" spans="1:1" ht="15.95" customHeight="1" x14ac:dyDescent="0.15">
      <c r="A5386" s="25"/>
    </row>
    <row r="5387" spans="1:1" ht="15.95" customHeight="1" x14ac:dyDescent="0.15">
      <c r="A5387" s="25"/>
    </row>
    <row r="5388" spans="1:1" ht="15.95" customHeight="1" x14ac:dyDescent="0.15">
      <c r="A5388" s="25"/>
    </row>
    <row r="5389" spans="1:1" ht="15.95" customHeight="1" x14ac:dyDescent="0.15">
      <c r="A5389" s="25"/>
    </row>
    <row r="5390" spans="1:1" ht="15.95" customHeight="1" x14ac:dyDescent="0.15">
      <c r="A5390" s="25"/>
    </row>
    <row r="5391" spans="1:1" ht="15.95" customHeight="1" x14ac:dyDescent="0.15">
      <c r="A5391" s="25"/>
    </row>
    <row r="5392" spans="1:1" ht="15.95" customHeight="1" x14ac:dyDescent="0.15">
      <c r="A5392" s="25"/>
    </row>
    <row r="5393" spans="1:1" ht="15.95" customHeight="1" x14ac:dyDescent="0.15">
      <c r="A5393" s="25"/>
    </row>
    <row r="5394" spans="1:1" ht="15.95" customHeight="1" x14ac:dyDescent="0.15">
      <c r="A5394" s="25"/>
    </row>
    <row r="5395" spans="1:1" ht="15.95" customHeight="1" x14ac:dyDescent="0.15">
      <c r="A5395" s="25"/>
    </row>
    <row r="5396" spans="1:1" ht="15.95" customHeight="1" x14ac:dyDescent="0.15">
      <c r="A5396" s="25"/>
    </row>
    <row r="5397" spans="1:1" ht="15.95" customHeight="1" x14ac:dyDescent="0.15">
      <c r="A5397" s="25"/>
    </row>
    <row r="5398" spans="1:1" ht="15.95" customHeight="1" x14ac:dyDescent="0.15">
      <c r="A5398" s="25"/>
    </row>
    <row r="5399" spans="1:1" ht="15.95" customHeight="1" x14ac:dyDescent="0.15">
      <c r="A5399" s="25"/>
    </row>
    <row r="5400" spans="1:1" ht="15.95" customHeight="1" x14ac:dyDescent="0.15">
      <c r="A5400" s="25"/>
    </row>
    <row r="5401" spans="1:1" ht="15.95" customHeight="1" x14ac:dyDescent="0.15">
      <c r="A5401" s="25"/>
    </row>
    <row r="5402" spans="1:1" ht="15.95" customHeight="1" x14ac:dyDescent="0.15">
      <c r="A5402" s="25"/>
    </row>
    <row r="5403" spans="1:1" ht="15.95" customHeight="1" x14ac:dyDescent="0.15">
      <c r="A5403" s="25"/>
    </row>
    <row r="5404" spans="1:1" ht="15.95" customHeight="1" x14ac:dyDescent="0.15">
      <c r="A5404" s="25"/>
    </row>
    <row r="5405" spans="1:1" ht="15.95" customHeight="1" x14ac:dyDescent="0.15">
      <c r="A5405" s="25"/>
    </row>
    <row r="5406" spans="1:1" ht="15.95" customHeight="1" x14ac:dyDescent="0.15">
      <c r="A5406" s="25"/>
    </row>
    <row r="5407" spans="1:1" ht="15.95" customHeight="1" x14ac:dyDescent="0.15">
      <c r="A5407" s="25"/>
    </row>
    <row r="5408" spans="1:1" ht="15.95" customHeight="1" x14ac:dyDescent="0.15">
      <c r="A5408" s="25"/>
    </row>
    <row r="5409" spans="1:1" ht="15.95" customHeight="1" x14ac:dyDescent="0.15">
      <c r="A5409" s="25"/>
    </row>
    <row r="5410" spans="1:1" ht="15.95" customHeight="1" x14ac:dyDescent="0.15">
      <c r="A5410" s="25"/>
    </row>
    <row r="5411" spans="1:1" ht="15.95" customHeight="1" x14ac:dyDescent="0.15">
      <c r="A5411" s="25"/>
    </row>
    <row r="5412" spans="1:1" ht="15.95" customHeight="1" x14ac:dyDescent="0.15">
      <c r="A5412" s="25"/>
    </row>
    <row r="5413" spans="1:1" ht="15.95" customHeight="1" x14ac:dyDescent="0.15">
      <c r="A5413" s="25"/>
    </row>
    <row r="5414" spans="1:1" ht="15.95" customHeight="1" x14ac:dyDescent="0.15">
      <c r="A5414" s="25"/>
    </row>
    <row r="5415" spans="1:1" ht="15.95" customHeight="1" x14ac:dyDescent="0.15">
      <c r="A5415" s="25"/>
    </row>
    <row r="5416" spans="1:1" ht="15.95" customHeight="1" x14ac:dyDescent="0.15">
      <c r="A5416" s="25"/>
    </row>
    <row r="5417" spans="1:1" ht="15.95" customHeight="1" x14ac:dyDescent="0.15">
      <c r="A5417" s="25"/>
    </row>
    <row r="5418" spans="1:1" ht="15.95" customHeight="1" x14ac:dyDescent="0.15">
      <c r="A5418" s="25"/>
    </row>
    <row r="5419" spans="1:1" ht="15.95" customHeight="1" x14ac:dyDescent="0.15">
      <c r="A5419" s="25"/>
    </row>
    <row r="5420" spans="1:1" ht="15.95" customHeight="1" x14ac:dyDescent="0.15">
      <c r="A5420" s="25"/>
    </row>
    <row r="5421" spans="1:1" ht="15.95" customHeight="1" x14ac:dyDescent="0.15">
      <c r="A5421" s="25"/>
    </row>
    <row r="5422" spans="1:1" ht="15.95" customHeight="1" x14ac:dyDescent="0.15">
      <c r="A5422" s="25"/>
    </row>
    <row r="5423" spans="1:1" ht="15.95" customHeight="1" x14ac:dyDescent="0.15">
      <c r="A5423" s="25"/>
    </row>
    <row r="5424" spans="1:1" ht="15.95" customHeight="1" x14ac:dyDescent="0.15">
      <c r="A5424" s="25"/>
    </row>
    <row r="5425" spans="1:1" ht="15.95" customHeight="1" x14ac:dyDescent="0.15">
      <c r="A5425" s="25"/>
    </row>
    <row r="5426" spans="1:1" ht="15.95" customHeight="1" x14ac:dyDescent="0.15">
      <c r="A5426" s="25"/>
    </row>
    <row r="5427" spans="1:1" ht="15.95" customHeight="1" x14ac:dyDescent="0.15">
      <c r="A5427" s="25"/>
    </row>
    <row r="5428" spans="1:1" ht="15.95" customHeight="1" x14ac:dyDescent="0.15">
      <c r="A5428" s="25"/>
    </row>
    <row r="5429" spans="1:1" ht="15.95" customHeight="1" x14ac:dyDescent="0.15">
      <c r="A5429" s="25"/>
    </row>
    <row r="5430" spans="1:1" ht="15.95" customHeight="1" x14ac:dyDescent="0.15">
      <c r="A5430" s="25"/>
    </row>
    <row r="5431" spans="1:1" ht="15.95" customHeight="1" x14ac:dyDescent="0.15">
      <c r="A5431" s="25"/>
    </row>
    <row r="5432" spans="1:1" ht="15.95" customHeight="1" x14ac:dyDescent="0.15">
      <c r="A5432" s="25"/>
    </row>
    <row r="5433" spans="1:1" ht="15.95" customHeight="1" x14ac:dyDescent="0.15">
      <c r="A5433" s="25"/>
    </row>
    <row r="5434" spans="1:1" ht="15.95" customHeight="1" x14ac:dyDescent="0.15">
      <c r="A5434" s="25"/>
    </row>
    <row r="5435" spans="1:1" ht="15.95" customHeight="1" x14ac:dyDescent="0.15">
      <c r="A5435" s="25"/>
    </row>
    <row r="5436" spans="1:1" ht="15.95" customHeight="1" x14ac:dyDescent="0.15">
      <c r="A5436" s="25"/>
    </row>
    <row r="5437" spans="1:1" ht="15.95" customHeight="1" x14ac:dyDescent="0.15">
      <c r="A5437" s="25"/>
    </row>
    <row r="5438" spans="1:1" ht="15.95" customHeight="1" x14ac:dyDescent="0.15">
      <c r="A5438" s="25"/>
    </row>
    <row r="5439" spans="1:1" ht="15.95" customHeight="1" x14ac:dyDescent="0.15">
      <c r="A5439" s="25"/>
    </row>
    <row r="5440" spans="1:1" ht="15.95" customHeight="1" x14ac:dyDescent="0.15">
      <c r="A5440" s="25"/>
    </row>
    <row r="5441" spans="1:1" ht="15.95" customHeight="1" x14ac:dyDescent="0.15">
      <c r="A5441" s="25"/>
    </row>
    <row r="5442" spans="1:1" ht="15.95" customHeight="1" x14ac:dyDescent="0.15">
      <c r="A5442" s="25"/>
    </row>
    <row r="5443" spans="1:1" ht="15.95" customHeight="1" x14ac:dyDescent="0.15">
      <c r="A5443" s="25"/>
    </row>
    <row r="5444" spans="1:1" ht="15.95" customHeight="1" x14ac:dyDescent="0.15">
      <c r="A5444" s="25"/>
    </row>
    <row r="5445" spans="1:1" ht="15.95" customHeight="1" x14ac:dyDescent="0.15">
      <c r="A5445" s="25"/>
    </row>
    <row r="5446" spans="1:1" ht="15.95" customHeight="1" x14ac:dyDescent="0.15">
      <c r="A5446" s="25"/>
    </row>
    <row r="5447" spans="1:1" ht="15.95" customHeight="1" x14ac:dyDescent="0.15">
      <c r="A5447" s="25"/>
    </row>
    <row r="5448" spans="1:1" ht="15.95" customHeight="1" x14ac:dyDescent="0.15">
      <c r="A5448" s="25"/>
    </row>
    <row r="5449" spans="1:1" ht="15.95" customHeight="1" x14ac:dyDescent="0.15">
      <c r="A5449" s="25"/>
    </row>
    <row r="5450" spans="1:1" ht="15.95" customHeight="1" x14ac:dyDescent="0.15">
      <c r="A5450" s="25"/>
    </row>
    <row r="5451" spans="1:1" ht="15.95" customHeight="1" x14ac:dyDescent="0.15">
      <c r="A5451" s="25"/>
    </row>
    <row r="5452" spans="1:1" ht="15.95" customHeight="1" x14ac:dyDescent="0.15">
      <c r="A5452" s="25"/>
    </row>
    <row r="5453" spans="1:1" ht="15.95" customHeight="1" x14ac:dyDescent="0.15">
      <c r="A5453" s="25"/>
    </row>
    <row r="5454" spans="1:1" ht="15.95" customHeight="1" x14ac:dyDescent="0.15">
      <c r="A5454" s="25"/>
    </row>
    <row r="5455" spans="1:1" ht="15.95" customHeight="1" x14ac:dyDescent="0.15">
      <c r="A5455" s="25"/>
    </row>
    <row r="5456" spans="1:1" ht="15.95" customHeight="1" x14ac:dyDescent="0.15">
      <c r="A5456" s="25"/>
    </row>
    <row r="5457" spans="1:1" ht="15.95" customHeight="1" x14ac:dyDescent="0.15">
      <c r="A5457" s="25"/>
    </row>
    <row r="5458" spans="1:1" ht="15.95" customHeight="1" x14ac:dyDescent="0.15">
      <c r="A5458" s="25"/>
    </row>
    <row r="5459" spans="1:1" ht="15.95" customHeight="1" x14ac:dyDescent="0.15">
      <c r="A5459" s="25"/>
    </row>
    <row r="5460" spans="1:1" ht="15.95" customHeight="1" x14ac:dyDescent="0.15">
      <c r="A5460" s="25"/>
    </row>
    <row r="5461" spans="1:1" ht="15.95" customHeight="1" x14ac:dyDescent="0.15">
      <c r="A5461" s="25"/>
    </row>
    <row r="5462" spans="1:1" ht="15.95" customHeight="1" x14ac:dyDescent="0.15">
      <c r="A5462" s="25"/>
    </row>
    <row r="5463" spans="1:1" ht="15.95" customHeight="1" x14ac:dyDescent="0.15">
      <c r="A5463" s="25"/>
    </row>
    <row r="5464" spans="1:1" ht="15.95" customHeight="1" x14ac:dyDescent="0.15">
      <c r="A5464" s="25"/>
    </row>
    <row r="5465" spans="1:1" ht="15.95" customHeight="1" x14ac:dyDescent="0.15">
      <c r="A5465" s="25"/>
    </row>
    <row r="5466" spans="1:1" ht="15.95" customHeight="1" x14ac:dyDescent="0.15">
      <c r="A5466" s="25"/>
    </row>
    <row r="5467" spans="1:1" ht="15.95" customHeight="1" x14ac:dyDescent="0.15">
      <c r="A5467" s="25"/>
    </row>
    <row r="5468" spans="1:1" ht="15.95" customHeight="1" x14ac:dyDescent="0.15">
      <c r="A5468" s="25"/>
    </row>
    <row r="5469" spans="1:1" ht="15.95" customHeight="1" x14ac:dyDescent="0.15">
      <c r="A5469" s="25"/>
    </row>
    <row r="5470" spans="1:1" ht="15.95" customHeight="1" x14ac:dyDescent="0.15">
      <c r="A5470" s="25"/>
    </row>
    <row r="5471" spans="1:1" ht="15.95" customHeight="1" x14ac:dyDescent="0.15">
      <c r="A5471" s="25"/>
    </row>
    <row r="5472" spans="1:1" ht="15.95" customHeight="1" x14ac:dyDescent="0.15">
      <c r="A5472" s="25"/>
    </row>
    <row r="5473" spans="1:1" ht="15.95" customHeight="1" x14ac:dyDescent="0.15">
      <c r="A5473" s="25"/>
    </row>
    <row r="5474" spans="1:1" ht="15.95" customHeight="1" x14ac:dyDescent="0.15">
      <c r="A5474" s="25"/>
    </row>
    <row r="5475" spans="1:1" ht="15.95" customHeight="1" x14ac:dyDescent="0.15">
      <c r="A5475" s="25"/>
    </row>
    <row r="5476" spans="1:1" ht="15.95" customHeight="1" x14ac:dyDescent="0.15">
      <c r="A5476" s="25"/>
    </row>
    <row r="5477" spans="1:1" ht="15.95" customHeight="1" x14ac:dyDescent="0.15">
      <c r="A5477" s="25"/>
    </row>
    <row r="5478" spans="1:1" ht="15.95" customHeight="1" x14ac:dyDescent="0.15">
      <c r="A5478" s="25"/>
    </row>
    <row r="5479" spans="1:1" ht="15.95" customHeight="1" x14ac:dyDescent="0.15">
      <c r="A5479" s="25"/>
    </row>
    <row r="5480" spans="1:1" ht="15.95" customHeight="1" x14ac:dyDescent="0.15">
      <c r="A5480" s="25"/>
    </row>
    <row r="5481" spans="1:1" ht="15.95" customHeight="1" x14ac:dyDescent="0.15">
      <c r="A5481" s="25"/>
    </row>
    <row r="5482" spans="1:1" ht="15.95" customHeight="1" x14ac:dyDescent="0.15">
      <c r="A5482" s="25"/>
    </row>
    <row r="5483" spans="1:1" ht="15.95" customHeight="1" x14ac:dyDescent="0.15">
      <c r="A5483" s="25"/>
    </row>
    <row r="5484" spans="1:1" ht="15.95" customHeight="1" x14ac:dyDescent="0.15">
      <c r="A5484" s="25"/>
    </row>
    <row r="5485" spans="1:1" ht="15.95" customHeight="1" x14ac:dyDescent="0.15">
      <c r="A5485" s="25"/>
    </row>
    <row r="5486" spans="1:1" ht="15.95" customHeight="1" x14ac:dyDescent="0.15">
      <c r="A5486" s="25"/>
    </row>
    <row r="5487" spans="1:1" ht="15.95" customHeight="1" x14ac:dyDescent="0.15">
      <c r="A5487" s="25"/>
    </row>
    <row r="5488" spans="1:1" ht="15.95" customHeight="1" x14ac:dyDescent="0.15">
      <c r="A5488" s="25"/>
    </row>
    <row r="5489" spans="1:1" ht="15.95" customHeight="1" x14ac:dyDescent="0.15">
      <c r="A5489" s="25"/>
    </row>
    <row r="5490" spans="1:1" ht="15.95" customHeight="1" x14ac:dyDescent="0.15">
      <c r="A5490" s="25"/>
    </row>
    <row r="5491" spans="1:1" ht="15.95" customHeight="1" x14ac:dyDescent="0.15">
      <c r="A5491" s="25"/>
    </row>
    <row r="5492" spans="1:1" ht="15.95" customHeight="1" x14ac:dyDescent="0.15">
      <c r="A5492" s="25"/>
    </row>
    <row r="5493" spans="1:1" ht="15.95" customHeight="1" x14ac:dyDescent="0.15">
      <c r="A5493" s="25"/>
    </row>
    <row r="5494" spans="1:1" ht="15.95" customHeight="1" x14ac:dyDescent="0.15">
      <c r="A5494" s="25"/>
    </row>
    <row r="5495" spans="1:1" ht="15.95" customHeight="1" x14ac:dyDescent="0.15">
      <c r="A5495" s="25"/>
    </row>
    <row r="5496" spans="1:1" ht="15.95" customHeight="1" x14ac:dyDescent="0.15">
      <c r="A5496" s="25"/>
    </row>
    <row r="5497" spans="1:1" ht="15.95" customHeight="1" x14ac:dyDescent="0.15">
      <c r="A5497" s="25"/>
    </row>
    <row r="5498" spans="1:1" ht="15.95" customHeight="1" x14ac:dyDescent="0.15">
      <c r="A5498" s="25"/>
    </row>
    <row r="5499" spans="1:1" ht="15.95" customHeight="1" x14ac:dyDescent="0.15">
      <c r="A5499" s="25"/>
    </row>
    <row r="5500" spans="1:1" ht="15.95" customHeight="1" x14ac:dyDescent="0.15">
      <c r="A5500" s="25"/>
    </row>
    <row r="5501" spans="1:1" ht="15.95" customHeight="1" x14ac:dyDescent="0.15">
      <c r="A5501" s="25"/>
    </row>
    <row r="5502" spans="1:1" ht="15.95" customHeight="1" x14ac:dyDescent="0.15">
      <c r="A5502" s="25"/>
    </row>
    <row r="5503" spans="1:1" ht="15.95" customHeight="1" x14ac:dyDescent="0.15">
      <c r="A5503" s="25"/>
    </row>
    <row r="5504" spans="1:1" ht="15.95" customHeight="1" x14ac:dyDescent="0.15">
      <c r="A5504" s="25"/>
    </row>
    <row r="5505" spans="1:1" ht="15.95" customHeight="1" x14ac:dyDescent="0.15">
      <c r="A5505" s="25"/>
    </row>
    <row r="5506" spans="1:1" ht="15.95" customHeight="1" x14ac:dyDescent="0.15">
      <c r="A5506" s="25"/>
    </row>
    <row r="5507" spans="1:1" ht="15.95" customHeight="1" x14ac:dyDescent="0.15">
      <c r="A5507" s="25"/>
    </row>
    <row r="5508" spans="1:1" ht="15.95" customHeight="1" x14ac:dyDescent="0.15">
      <c r="A5508" s="25"/>
    </row>
    <row r="5509" spans="1:1" ht="15.95" customHeight="1" x14ac:dyDescent="0.15">
      <c r="A5509" s="25"/>
    </row>
    <row r="5510" spans="1:1" ht="15.95" customHeight="1" x14ac:dyDescent="0.15">
      <c r="A5510" s="25"/>
    </row>
    <row r="5511" spans="1:1" ht="15.95" customHeight="1" x14ac:dyDescent="0.15">
      <c r="A5511" s="25"/>
    </row>
    <row r="5512" spans="1:1" ht="15.95" customHeight="1" x14ac:dyDescent="0.15">
      <c r="A5512" s="25"/>
    </row>
    <row r="5513" spans="1:1" ht="15.95" customHeight="1" x14ac:dyDescent="0.15">
      <c r="A5513" s="25"/>
    </row>
    <row r="5514" spans="1:1" ht="15.95" customHeight="1" x14ac:dyDescent="0.15">
      <c r="A5514" s="25"/>
    </row>
    <row r="5515" spans="1:1" ht="15.95" customHeight="1" x14ac:dyDescent="0.15">
      <c r="A5515" s="25"/>
    </row>
    <row r="5516" spans="1:1" ht="15.95" customHeight="1" x14ac:dyDescent="0.15">
      <c r="A5516" s="25"/>
    </row>
    <row r="5517" spans="1:1" ht="15.95" customHeight="1" x14ac:dyDescent="0.15">
      <c r="A5517" s="25"/>
    </row>
    <row r="5518" spans="1:1" ht="15.95" customHeight="1" x14ac:dyDescent="0.15">
      <c r="A5518" s="25"/>
    </row>
    <row r="5519" spans="1:1" ht="15.95" customHeight="1" x14ac:dyDescent="0.15">
      <c r="A5519" s="25"/>
    </row>
    <row r="5520" spans="1:1" ht="15.95" customHeight="1" x14ac:dyDescent="0.15">
      <c r="A5520" s="25"/>
    </row>
    <row r="5521" spans="1:1" ht="15.95" customHeight="1" x14ac:dyDescent="0.15">
      <c r="A5521" s="25"/>
    </row>
    <row r="5522" spans="1:1" ht="15.95" customHeight="1" x14ac:dyDescent="0.15">
      <c r="A5522" s="25"/>
    </row>
    <row r="5523" spans="1:1" ht="15.95" customHeight="1" x14ac:dyDescent="0.15">
      <c r="A5523" s="25"/>
    </row>
    <row r="5524" spans="1:1" ht="15.95" customHeight="1" x14ac:dyDescent="0.15">
      <c r="A5524" s="25"/>
    </row>
    <row r="5525" spans="1:1" ht="15.95" customHeight="1" x14ac:dyDescent="0.15">
      <c r="A5525" s="25"/>
    </row>
    <row r="5526" spans="1:1" ht="15.95" customHeight="1" x14ac:dyDescent="0.15">
      <c r="A5526" s="25"/>
    </row>
    <row r="5527" spans="1:1" ht="15.95" customHeight="1" x14ac:dyDescent="0.15">
      <c r="A5527" s="25"/>
    </row>
    <row r="5528" spans="1:1" ht="15.95" customHeight="1" x14ac:dyDescent="0.15">
      <c r="A5528" s="25"/>
    </row>
    <row r="5529" spans="1:1" ht="15.95" customHeight="1" x14ac:dyDescent="0.15">
      <c r="A5529" s="25"/>
    </row>
    <row r="5530" spans="1:1" ht="15.95" customHeight="1" x14ac:dyDescent="0.15">
      <c r="A5530" s="25"/>
    </row>
    <row r="5531" spans="1:1" ht="15.95" customHeight="1" x14ac:dyDescent="0.15">
      <c r="A5531" s="25"/>
    </row>
    <row r="5532" spans="1:1" ht="15.95" customHeight="1" x14ac:dyDescent="0.15">
      <c r="A5532" s="25"/>
    </row>
    <row r="5533" spans="1:1" ht="15.95" customHeight="1" x14ac:dyDescent="0.15">
      <c r="A5533" s="25"/>
    </row>
    <row r="5534" spans="1:1" ht="15.95" customHeight="1" x14ac:dyDescent="0.15">
      <c r="A5534" s="25"/>
    </row>
    <row r="5535" spans="1:1" ht="15.95" customHeight="1" x14ac:dyDescent="0.15">
      <c r="A5535" s="25"/>
    </row>
    <row r="5536" spans="1:1" ht="15.95" customHeight="1" x14ac:dyDescent="0.15">
      <c r="A5536" s="25"/>
    </row>
    <row r="5537" spans="1:1" ht="15.95" customHeight="1" x14ac:dyDescent="0.15">
      <c r="A5537" s="25"/>
    </row>
    <row r="5538" spans="1:1" ht="15.95" customHeight="1" x14ac:dyDescent="0.15">
      <c r="A5538" s="25"/>
    </row>
    <row r="5539" spans="1:1" ht="15.95" customHeight="1" x14ac:dyDescent="0.15">
      <c r="A5539" s="25"/>
    </row>
    <row r="5540" spans="1:1" ht="15.95" customHeight="1" x14ac:dyDescent="0.15">
      <c r="A5540" s="25"/>
    </row>
    <row r="5541" spans="1:1" ht="15.95" customHeight="1" x14ac:dyDescent="0.15">
      <c r="A5541" s="25"/>
    </row>
    <row r="5542" spans="1:1" ht="15.95" customHeight="1" x14ac:dyDescent="0.15">
      <c r="A5542" s="25"/>
    </row>
    <row r="5543" spans="1:1" ht="15.95" customHeight="1" x14ac:dyDescent="0.15">
      <c r="A5543" s="25"/>
    </row>
    <row r="5544" spans="1:1" ht="15.95" customHeight="1" x14ac:dyDescent="0.15">
      <c r="A5544" s="25"/>
    </row>
    <row r="5545" spans="1:1" ht="15.95" customHeight="1" x14ac:dyDescent="0.15">
      <c r="A5545" s="25"/>
    </row>
    <row r="5546" spans="1:1" ht="15.95" customHeight="1" x14ac:dyDescent="0.15">
      <c r="A5546" s="25"/>
    </row>
    <row r="5547" spans="1:1" ht="15.95" customHeight="1" x14ac:dyDescent="0.15">
      <c r="A5547" s="25"/>
    </row>
    <row r="5548" spans="1:1" ht="15.95" customHeight="1" x14ac:dyDescent="0.15">
      <c r="A5548" s="25"/>
    </row>
    <row r="5549" spans="1:1" ht="15.95" customHeight="1" x14ac:dyDescent="0.15">
      <c r="A5549" s="25"/>
    </row>
    <row r="5550" spans="1:1" ht="15.95" customHeight="1" x14ac:dyDescent="0.15">
      <c r="A5550" s="25"/>
    </row>
    <row r="5551" spans="1:1" ht="15.95" customHeight="1" x14ac:dyDescent="0.15">
      <c r="A5551" s="25"/>
    </row>
    <row r="5552" spans="1:1" ht="15.95" customHeight="1" x14ac:dyDescent="0.15">
      <c r="A5552" s="25"/>
    </row>
    <row r="5553" spans="1:1" ht="15.95" customHeight="1" x14ac:dyDescent="0.15">
      <c r="A5553" s="25"/>
    </row>
    <row r="5554" spans="1:1" ht="15.95" customHeight="1" x14ac:dyDescent="0.15">
      <c r="A5554" s="25"/>
    </row>
    <row r="5555" spans="1:1" ht="15.95" customHeight="1" x14ac:dyDescent="0.15">
      <c r="A5555" s="25"/>
    </row>
    <row r="5556" spans="1:1" ht="15.95" customHeight="1" x14ac:dyDescent="0.15">
      <c r="A5556" s="25"/>
    </row>
    <row r="5557" spans="1:1" ht="15.95" customHeight="1" x14ac:dyDescent="0.15">
      <c r="A5557" s="25"/>
    </row>
    <row r="5558" spans="1:1" ht="15.95" customHeight="1" x14ac:dyDescent="0.15">
      <c r="A5558" s="25"/>
    </row>
    <row r="5559" spans="1:1" ht="15.95" customHeight="1" x14ac:dyDescent="0.15">
      <c r="A5559" s="25"/>
    </row>
    <row r="5560" spans="1:1" ht="15.95" customHeight="1" x14ac:dyDescent="0.15">
      <c r="A5560" s="25"/>
    </row>
    <row r="5561" spans="1:1" ht="15.95" customHeight="1" x14ac:dyDescent="0.15">
      <c r="A5561" s="25"/>
    </row>
    <row r="5562" spans="1:1" ht="15.95" customHeight="1" x14ac:dyDescent="0.15">
      <c r="A5562" s="25"/>
    </row>
    <row r="5563" spans="1:1" ht="15.95" customHeight="1" x14ac:dyDescent="0.15">
      <c r="A5563" s="25"/>
    </row>
    <row r="5564" spans="1:1" ht="15.95" customHeight="1" x14ac:dyDescent="0.15">
      <c r="A5564" s="25"/>
    </row>
    <row r="5565" spans="1:1" ht="15.95" customHeight="1" x14ac:dyDescent="0.15">
      <c r="A5565" s="25"/>
    </row>
    <row r="5566" spans="1:1" ht="15.95" customHeight="1" x14ac:dyDescent="0.15">
      <c r="A5566" s="25"/>
    </row>
    <row r="5567" spans="1:1" ht="15.95" customHeight="1" x14ac:dyDescent="0.15">
      <c r="A5567" s="25"/>
    </row>
    <row r="5568" spans="1:1" ht="15.95" customHeight="1" x14ac:dyDescent="0.15">
      <c r="A5568" s="25"/>
    </row>
    <row r="5569" spans="1:1" ht="15.95" customHeight="1" x14ac:dyDescent="0.15">
      <c r="A5569" s="25"/>
    </row>
    <row r="5570" spans="1:1" ht="15.95" customHeight="1" x14ac:dyDescent="0.15">
      <c r="A5570" s="25"/>
    </row>
    <row r="5571" spans="1:1" ht="15.95" customHeight="1" x14ac:dyDescent="0.15">
      <c r="A5571" s="25"/>
    </row>
    <row r="5572" spans="1:1" ht="15.95" customHeight="1" x14ac:dyDescent="0.15">
      <c r="A5572" s="25"/>
    </row>
    <row r="5573" spans="1:1" ht="15.95" customHeight="1" x14ac:dyDescent="0.15">
      <c r="A5573" s="25"/>
    </row>
    <row r="5574" spans="1:1" ht="15.95" customHeight="1" x14ac:dyDescent="0.15">
      <c r="A5574" s="25"/>
    </row>
    <row r="5575" spans="1:1" ht="15.95" customHeight="1" x14ac:dyDescent="0.15">
      <c r="A5575" s="25"/>
    </row>
    <row r="5576" spans="1:1" ht="15.95" customHeight="1" x14ac:dyDescent="0.15">
      <c r="A5576" s="25"/>
    </row>
    <row r="5577" spans="1:1" ht="15.95" customHeight="1" x14ac:dyDescent="0.15">
      <c r="A5577" s="25"/>
    </row>
    <row r="5578" spans="1:1" ht="15.95" customHeight="1" x14ac:dyDescent="0.15">
      <c r="A5578" s="25"/>
    </row>
    <row r="5579" spans="1:1" ht="15.95" customHeight="1" x14ac:dyDescent="0.15">
      <c r="A5579" s="25"/>
    </row>
    <row r="5580" spans="1:1" ht="15.95" customHeight="1" x14ac:dyDescent="0.15">
      <c r="A5580" s="25"/>
    </row>
    <row r="5581" spans="1:1" ht="15.95" customHeight="1" x14ac:dyDescent="0.15">
      <c r="A5581" s="25"/>
    </row>
    <row r="5582" spans="1:1" ht="15.95" customHeight="1" x14ac:dyDescent="0.15">
      <c r="A5582" s="25"/>
    </row>
    <row r="5583" spans="1:1" ht="15.95" customHeight="1" x14ac:dyDescent="0.15">
      <c r="A5583" s="25"/>
    </row>
    <row r="5584" spans="1:1" ht="15.95" customHeight="1" x14ac:dyDescent="0.15">
      <c r="A5584" s="25"/>
    </row>
    <row r="5585" spans="1:1" ht="15.95" customHeight="1" x14ac:dyDescent="0.15">
      <c r="A5585" s="25"/>
    </row>
    <row r="5586" spans="1:1" ht="15.95" customHeight="1" x14ac:dyDescent="0.15">
      <c r="A5586" s="25"/>
    </row>
    <row r="5587" spans="1:1" ht="15.95" customHeight="1" x14ac:dyDescent="0.15">
      <c r="A5587" s="25"/>
    </row>
    <row r="5588" spans="1:1" ht="15.95" customHeight="1" x14ac:dyDescent="0.15">
      <c r="A5588" s="25"/>
    </row>
    <row r="5589" spans="1:1" ht="15.95" customHeight="1" x14ac:dyDescent="0.15">
      <c r="A5589" s="25"/>
    </row>
    <row r="5590" spans="1:1" ht="15.95" customHeight="1" x14ac:dyDescent="0.15">
      <c r="A5590" s="25"/>
    </row>
    <row r="5591" spans="1:1" ht="15.95" customHeight="1" x14ac:dyDescent="0.15">
      <c r="A5591" s="25"/>
    </row>
    <row r="5592" spans="1:1" ht="15.95" customHeight="1" x14ac:dyDescent="0.15">
      <c r="A5592" s="25"/>
    </row>
    <row r="5593" spans="1:1" ht="15.95" customHeight="1" x14ac:dyDescent="0.15">
      <c r="A5593" s="25"/>
    </row>
    <row r="5594" spans="1:1" ht="15.95" customHeight="1" x14ac:dyDescent="0.15">
      <c r="A5594" s="25"/>
    </row>
    <row r="5595" spans="1:1" ht="15.95" customHeight="1" x14ac:dyDescent="0.15">
      <c r="A5595" s="25"/>
    </row>
    <row r="5596" spans="1:1" ht="15.95" customHeight="1" x14ac:dyDescent="0.15">
      <c r="A5596" s="25"/>
    </row>
    <row r="5597" spans="1:1" ht="15.95" customHeight="1" x14ac:dyDescent="0.15">
      <c r="A5597" s="25"/>
    </row>
    <row r="5598" spans="1:1" ht="15.95" customHeight="1" x14ac:dyDescent="0.15">
      <c r="A5598" s="25"/>
    </row>
    <row r="5599" spans="1:1" ht="15.95" customHeight="1" x14ac:dyDescent="0.15">
      <c r="A5599" s="25"/>
    </row>
    <row r="5600" spans="1:1" ht="15.95" customHeight="1" x14ac:dyDescent="0.15">
      <c r="A5600" s="25"/>
    </row>
    <row r="5601" spans="1:1" ht="15.95" customHeight="1" x14ac:dyDescent="0.15">
      <c r="A5601" s="25"/>
    </row>
    <row r="5602" spans="1:1" ht="15.95" customHeight="1" x14ac:dyDescent="0.15">
      <c r="A5602" s="25"/>
    </row>
    <row r="5603" spans="1:1" ht="15.95" customHeight="1" x14ac:dyDescent="0.15">
      <c r="A5603" s="25"/>
    </row>
    <row r="5604" spans="1:1" ht="15.95" customHeight="1" x14ac:dyDescent="0.15">
      <c r="A5604" s="25"/>
    </row>
    <row r="5605" spans="1:1" ht="15.95" customHeight="1" x14ac:dyDescent="0.15">
      <c r="A5605" s="25"/>
    </row>
    <row r="5606" spans="1:1" ht="15.95" customHeight="1" x14ac:dyDescent="0.15">
      <c r="A5606" s="25"/>
    </row>
    <row r="5607" spans="1:1" ht="15.95" customHeight="1" x14ac:dyDescent="0.15">
      <c r="A5607" s="25"/>
    </row>
    <row r="5608" spans="1:1" ht="15.95" customHeight="1" x14ac:dyDescent="0.15">
      <c r="A5608" s="25"/>
    </row>
    <row r="5609" spans="1:1" ht="15.95" customHeight="1" x14ac:dyDescent="0.15">
      <c r="A5609" s="25"/>
    </row>
    <row r="5610" spans="1:1" ht="15.95" customHeight="1" x14ac:dyDescent="0.15">
      <c r="A5610" s="25"/>
    </row>
    <row r="5611" spans="1:1" ht="15.95" customHeight="1" x14ac:dyDescent="0.15">
      <c r="A5611" s="25"/>
    </row>
    <row r="5612" spans="1:1" ht="15.95" customHeight="1" x14ac:dyDescent="0.15">
      <c r="A5612" s="25"/>
    </row>
    <row r="5613" spans="1:1" ht="15.95" customHeight="1" x14ac:dyDescent="0.15">
      <c r="A5613" s="25"/>
    </row>
    <row r="5614" spans="1:1" ht="15.95" customHeight="1" x14ac:dyDescent="0.15">
      <c r="A5614" s="25"/>
    </row>
    <row r="5615" spans="1:1" ht="15.95" customHeight="1" x14ac:dyDescent="0.15">
      <c r="A5615" s="25"/>
    </row>
    <row r="5616" spans="1:1" ht="15.95" customHeight="1" x14ac:dyDescent="0.15">
      <c r="A5616" s="25"/>
    </row>
    <row r="5617" spans="1:1" ht="15.95" customHeight="1" x14ac:dyDescent="0.15">
      <c r="A5617" s="25"/>
    </row>
    <row r="5618" spans="1:1" ht="15.95" customHeight="1" x14ac:dyDescent="0.15">
      <c r="A5618" s="25"/>
    </row>
    <row r="5619" spans="1:1" ht="15.95" customHeight="1" x14ac:dyDescent="0.15">
      <c r="A5619" s="25"/>
    </row>
    <row r="5620" spans="1:1" ht="15.95" customHeight="1" x14ac:dyDescent="0.15">
      <c r="A5620" s="25"/>
    </row>
    <row r="5621" spans="1:1" ht="15.95" customHeight="1" x14ac:dyDescent="0.15">
      <c r="A5621" s="25"/>
    </row>
    <row r="5622" spans="1:1" ht="15.95" customHeight="1" x14ac:dyDescent="0.15">
      <c r="A5622" s="25"/>
    </row>
    <row r="5623" spans="1:1" ht="15.95" customHeight="1" x14ac:dyDescent="0.15">
      <c r="A5623" s="25"/>
    </row>
    <row r="5624" spans="1:1" ht="15.95" customHeight="1" x14ac:dyDescent="0.15">
      <c r="A5624" s="25"/>
    </row>
    <row r="5625" spans="1:1" ht="15.95" customHeight="1" x14ac:dyDescent="0.15">
      <c r="A5625" s="25"/>
    </row>
    <row r="5626" spans="1:1" ht="15.95" customHeight="1" x14ac:dyDescent="0.15">
      <c r="A5626" s="25"/>
    </row>
    <row r="5627" spans="1:1" ht="15.95" customHeight="1" x14ac:dyDescent="0.15">
      <c r="A5627" s="25"/>
    </row>
    <row r="5628" spans="1:1" ht="15.95" customHeight="1" x14ac:dyDescent="0.15">
      <c r="A5628" s="25"/>
    </row>
    <row r="5629" spans="1:1" ht="15.95" customHeight="1" x14ac:dyDescent="0.15">
      <c r="A5629" s="25"/>
    </row>
    <row r="5630" spans="1:1" ht="15.95" customHeight="1" x14ac:dyDescent="0.15">
      <c r="A5630" s="25"/>
    </row>
    <row r="5631" spans="1:1" ht="15.95" customHeight="1" x14ac:dyDescent="0.15">
      <c r="A5631" s="25"/>
    </row>
    <row r="5632" spans="1:1" ht="15.95" customHeight="1" x14ac:dyDescent="0.15">
      <c r="A5632" s="25"/>
    </row>
    <row r="5633" spans="1:1" ht="15.95" customHeight="1" x14ac:dyDescent="0.15">
      <c r="A5633" s="25"/>
    </row>
    <row r="5634" spans="1:1" ht="15.95" customHeight="1" x14ac:dyDescent="0.15">
      <c r="A5634" s="25"/>
    </row>
    <row r="5635" spans="1:1" ht="15.95" customHeight="1" x14ac:dyDescent="0.15">
      <c r="A5635" s="25"/>
    </row>
    <row r="5636" spans="1:1" ht="15.95" customHeight="1" x14ac:dyDescent="0.15">
      <c r="A5636" s="25"/>
    </row>
    <row r="5637" spans="1:1" ht="15.95" customHeight="1" x14ac:dyDescent="0.15">
      <c r="A5637" s="25"/>
    </row>
    <row r="5638" spans="1:1" ht="15.95" customHeight="1" x14ac:dyDescent="0.15">
      <c r="A5638" s="25"/>
    </row>
    <row r="5639" spans="1:1" ht="15.95" customHeight="1" x14ac:dyDescent="0.15">
      <c r="A5639" s="25"/>
    </row>
    <row r="5640" spans="1:1" ht="15.95" customHeight="1" x14ac:dyDescent="0.15">
      <c r="A5640" s="25"/>
    </row>
    <row r="5641" spans="1:1" ht="15.95" customHeight="1" x14ac:dyDescent="0.15">
      <c r="A5641" s="25"/>
    </row>
    <row r="5642" spans="1:1" ht="15.95" customHeight="1" x14ac:dyDescent="0.15">
      <c r="A5642" s="25"/>
    </row>
    <row r="5643" spans="1:1" ht="15.95" customHeight="1" x14ac:dyDescent="0.15">
      <c r="A5643" s="25"/>
    </row>
    <row r="5644" spans="1:1" ht="15.95" customHeight="1" x14ac:dyDescent="0.15">
      <c r="A5644" s="25"/>
    </row>
    <row r="5645" spans="1:1" ht="15.95" customHeight="1" x14ac:dyDescent="0.15">
      <c r="A5645" s="25"/>
    </row>
    <row r="5646" spans="1:1" ht="15.95" customHeight="1" x14ac:dyDescent="0.15">
      <c r="A5646" s="25"/>
    </row>
    <row r="5647" spans="1:1" ht="15.95" customHeight="1" x14ac:dyDescent="0.15">
      <c r="A5647" s="25"/>
    </row>
    <row r="5648" spans="1:1" ht="15.95" customHeight="1" x14ac:dyDescent="0.15">
      <c r="A5648" s="25"/>
    </row>
    <row r="5649" spans="1:1" ht="15.95" customHeight="1" x14ac:dyDescent="0.15">
      <c r="A5649" s="25"/>
    </row>
    <row r="5650" spans="1:1" ht="15.95" customHeight="1" x14ac:dyDescent="0.15">
      <c r="A5650" s="25"/>
    </row>
    <row r="5651" spans="1:1" ht="15.95" customHeight="1" x14ac:dyDescent="0.15">
      <c r="A5651" s="25"/>
    </row>
    <row r="5652" spans="1:1" ht="15.95" customHeight="1" x14ac:dyDescent="0.15">
      <c r="A5652" s="25"/>
    </row>
    <row r="5653" spans="1:1" ht="15.95" customHeight="1" x14ac:dyDescent="0.15">
      <c r="A5653" s="25"/>
    </row>
    <row r="5654" spans="1:1" ht="15.95" customHeight="1" x14ac:dyDescent="0.15">
      <c r="A5654" s="25"/>
    </row>
    <row r="5655" spans="1:1" ht="15.95" customHeight="1" x14ac:dyDescent="0.15">
      <c r="A5655" s="25"/>
    </row>
    <row r="5656" spans="1:1" ht="15.95" customHeight="1" x14ac:dyDescent="0.15">
      <c r="A5656" s="25"/>
    </row>
    <row r="5657" spans="1:1" ht="15.95" customHeight="1" x14ac:dyDescent="0.15">
      <c r="A5657" s="25"/>
    </row>
    <row r="5658" spans="1:1" ht="15.95" customHeight="1" x14ac:dyDescent="0.15">
      <c r="A5658" s="25"/>
    </row>
    <row r="5659" spans="1:1" ht="15.95" customHeight="1" x14ac:dyDescent="0.15">
      <c r="A5659" s="25"/>
    </row>
    <row r="5660" spans="1:1" ht="15.95" customHeight="1" x14ac:dyDescent="0.15">
      <c r="A5660" s="25"/>
    </row>
    <row r="5661" spans="1:1" ht="15.95" customHeight="1" x14ac:dyDescent="0.15">
      <c r="A5661" s="25"/>
    </row>
    <row r="5662" spans="1:1" ht="15.95" customHeight="1" x14ac:dyDescent="0.15">
      <c r="A5662" s="25"/>
    </row>
    <row r="5663" spans="1:1" ht="15.95" customHeight="1" x14ac:dyDescent="0.15">
      <c r="A5663" s="25"/>
    </row>
    <row r="5664" spans="1:1" ht="15.95" customHeight="1" x14ac:dyDescent="0.15">
      <c r="A5664" s="25"/>
    </row>
    <row r="5665" spans="1:1" ht="15.95" customHeight="1" x14ac:dyDescent="0.15">
      <c r="A5665" s="25"/>
    </row>
    <row r="5666" spans="1:1" ht="15.95" customHeight="1" x14ac:dyDescent="0.15">
      <c r="A5666" s="25"/>
    </row>
    <row r="5667" spans="1:1" ht="15.95" customHeight="1" x14ac:dyDescent="0.15">
      <c r="A5667" s="25"/>
    </row>
    <row r="5668" spans="1:1" ht="15.95" customHeight="1" x14ac:dyDescent="0.15">
      <c r="A5668" s="25"/>
    </row>
    <row r="5669" spans="1:1" ht="15.95" customHeight="1" x14ac:dyDescent="0.15">
      <c r="A5669" s="25"/>
    </row>
    <row r="5670" spans="1:1" ht="15.95" customHeight="1" x14ac:dyDescent="0.15">
      <c r="A5670" s="25"/>
    </row>
    <row r="5671" spans="1:1" ht="15.95" customHeight="1" x14ac:dyDescent="0.15">
      <c r="A5671" s="25"/>
    </row>
    <row r="5672" spans="1:1" ht="15.95" customHeight="1" x14ac:dyDescent="0.15">
      <c r="A5672" s="25"/>
    </row>
    <row r="5673" spans="1:1" ht="15.95" customHeight="1" x14ac:dyDescent="0.15">
      <c r="A5673" s="25"/>
    </row>
    <row r="5674" spans="1:1" ht="15.95" customHeight="1" x14ac:dyDescent="0.15">
      <c r="A5674" s="25"/>
    </row>
    <row r="5675" spans="1:1" ht="15.95" customHeight="1" x14ac:dyDescent="0.15">
      <c r="A5675" s="25"/>
    </row>
    <row r="5676" spans="1:1" ht="15.95" customHeight="1" x14ac:dyDescent="0.15">
      <c r="A5676" s="25"/>
    </row>
    <row r="5677" spans="1:1" ht="15.95" customHeight="1" x14ac:dyDescent="0.15">
      <c r="A5677" s="25"/>
    </row>
    <row r="5678" spans="1:1" ht="15.95" customHeight="1" x14ac:dyDescent="0.15">
      <c r="A5678" s="25"/>
    </row>
    <row r="5679" spans="1:1" ht="15.95" customHeight="1" x14ac:dyDescent="0.15">
      <c r="A5679" s="25"/>
    </row>
    <row r="5680" spans="1:1" ht="15.95" customHeight="1" x14ac:dyDescent="0.15">
      <c r="A5680" s="25"/>
    </row>
    <row r="5681" spans="1:1" ht="15.95" customHeight="1" x14ac:dyDescent="0.15">
      <c r="A5681" s="25"/>
    </row>
    <row r="5682" spans="1:1" ht="15.95" customHeight="1" x14ac:dyDescent="0.15">
      <c r="A5682" s="25"/>
    </row>
    <row r="5683" spans="1:1" ht="15.95" customHeight="1" x14ac:dyDescent="0.15">
      <c r="A5683" s="25"/>
    </row>
    <row r="5684" spans="1:1" ht="15.95" customHeight="1" x14ac:dyDescent="0.15">
      <c r="A5684" s="25"/>
    </row>
    <row r="5685" spans="1:1" ht="15.95" customHeight="1" x14ac:dyDescent="0.15">
      <c r="A5685" s="25"/>
    </row>
    <row r="5686" spans="1:1" ht="15.95" customHeight="1" x14ac:dyDescent="0.15">
      <c r="A5686" s="25"/>
    </row>
    <row r="5687" spans="1:1" ht="15.95" customHeight="1" x14ac:dyDescent="0.15">
      <c r="A5687" s="25"/>
    </row>
    <row r="5688" spans="1:1" ht="15.95" customHeight="1" x14ac:dyDescent="0.15">
      <c r="A5688" s="25"/>
    </row>
    <row r="5689" spans="1:1" ht="15.95" customHeight="1" x14ac:dyDescent="0.15">
      <c r="A5689" s="25"/>
    </row>
    <row r="5690" spans="1:1" ht="15.95" customHeight="1" x14ac:dyDescent="0.15">
      <c r="A5690" s="25"/>
    </row>
    <row r="5691" spans="1:1" ht="15.95" customHeight="1" x14ac:dyDescent="0.15">
      <c r="A5691" s="25"/>
    </row>
    <row r="5692" spans="1:1" ht="15.95" customHeight="1" x14ac:dyDescent="0.15">
      <c r="A5692" s="25"/>
    </row>
    <row r="5693" spans="1:1" ht="15.95" customHeight="1" x14ac:dyDescent="0.15">
      <c r="A5693" s="25"/>
    </row>
    <row r="5694" spans="1:1" ht="15.95" customHeight="1" x14ac:dyDescent="0.15">
      <c r="A5694" s="25"/>
    </row>
    <row r="5695" spans="1:1" ht="15.95" customHeight="1" x14ac:dyDescent="0.15">
      <c r="A5695" s="25"/>
    </row>
    <row r="5696" spans="1:1" ht="15.95" customHeight="1" x14ac:dyDescent="0.15">
      <c r="A5696" s="25"/>
    </row>
    <row r="5697" spans="1:1" ht="15.95" customHeight="1" x14ac:dyDescent="0.15">
      <c r="A5697" s="25"/>
    </row>
    <row r="5698" spans="1:1" ht="15.95" customHeight="1" x14ac:dyDescent="0.15">
      <c r="A5698" s="25"/>
    </row>
    <row r="5699" spans="1:1" ht="15.95" customHeight="1" x14ac:dyDescent="0.15">
      <c r="A5699" s="25"/>
    </row>
    <row r="5700" spans="1:1" ht="15.95" customHeight="1" x14ac:dyDescent="0.15">
      <c r="A5700" s="25"/>
    </row>
    <row r="5701" spans="1:1" ht="15.95" customHeight="1" x14ac:dyDescent="0.15">
      <c r="A5701" s="25"/>
    </row>
    <row r="5702" spans="1:1" ht="15.95" customHeight="1" x14ac:dyDescent="0.15">
      <c r="A5702" s="25"/>
    </row>
    <row r="5703" spans="1:1" ht="15.95" customHeight="1" x14ac:dyDescent="0.15">
      <c r="A5703" s="25"/>
    </row>
    <row r="5704" spans="1:1" ht="15.95" customHeight="1" x14ac:dyDescent="0.15">
      <c r="A5704" s="25"/>
    </row>
    <row r="5705" spans="1:1" ht="15.95" customHeight="1" x14ac:dyDescent="0.15">
      <c r="A5705" s="25"/>
    </row>
    <row r="5706" spans="1:1" ht="15.95" customHeight="1" x14ac:dyDescent="0.15">
      <c r="A5706" s="25"/>
    </row>
    <row r="5707" spans="1:1" ht="15.95" customHeight="1" x14ac:dyDescent="0.15">
      <c r="A5707" s="25"/>
    </row>
    <row r="5708" spans="1:1" ht="15.95" customHeight="1" x14ac:dyDescent="0.15">
      <c r="A5708" s="25"/>
    </row>
    <row r="5709" spans="1:1" ht="15.95" customHeight="1" x14ac:dyDescent="0.15">
      <c r="A5709" s="25"/>
    </row>
    <row r="5710" spans="1:1" ht="15.95" customHeight="1" x14ac:dyDescent="0.15">
      <c r="A5710" s="25"/>
    </row>
    <row r="5711" spans="1:1" ht="15.95" customHeight="1" x14ac:dyDescent="0.15">
      <c r="A5711" s="25"/>
    </row>
    <row r="5712" spans="1:1" ht="15.95" customHeight="1" x14ac:dyDescent="0.15">
      <c r="A5712" s="25"/>
    </row>
    <row r="5713" spans="1:1" ht="15.95" customHeight="1" x14ac:dyDescent="0.15">
      <c r="A5713" s="25"/>
    </row>
    <row r="5714" spans="1:1" ht="15.95" customHeight="1" x14ac:dyDescent="0.15">
      <c r="A5714" s="25"/>
    </row>
    <row r="5715" spans="1:1" ht="15.95" customHeight="1" x14ac:dyDescent="0.15">
      <c r="A5715" s="25"/>
    </row>
    <row r="5716" spans="1:1" ht="15.95" customHeight="1" x14ac:dyDescent="0.15">
      <c r="A5716" s="25"/>
    </row>
    <row r="5717" spans="1:1" ht="15.95" customHeight="1" x14ac:dyDescent="0.15">
      <c r="A5717" s="25"/>
    </row>
    <row r="5718" spans="1:1" ht="15.95" customHeight="1" x14ac:dyDescent="0.15">
      <c r="A5718" s="25"/>
    </row>
    <row r="5719" spans="1:1" ht="15.95" customHeight="1" x14ac:dyDescent="0.15">
      <c r="A5719" s="25"/>
    </row>
    <row r="5720" spans="1:1" ht="15.95" customHeight="1" x14ac:dyDescent="0.15">
      <c r="A5720" s="25"/>
    </row>
    <row r="5721" spans="1:1" ht="15.95" customHeight="1" x14ac:dyDescent="0.15">
      <c r="A5721" s="25"/>
    </row>
    <row r="5722" spans="1:1" ht="15.95" customHeight="1" x14ac:dyDescent="0.15">
      <c r="A5722" s="25"/>
    </row>
    <row r="5723" spans="1:1" ht="15.95" customHeight="1" x14ac:dyDescent="0.15">
      <c r="A5723" s="25"/>
    </row>
    <row r="5724" spans="1:1" ht="15.95" customHeight="1" x14ac:dyDescent="0.15">
      <c r="A5724" s="25"/>
    </row>
    <row r="5725" spans="1:1" ht="15.95" customHeight="1" x14ac:dyDescent="0.15">
      <c r="A5725" s="25"/>
    </row>
    <row r="5726" spans="1:1" ht="15.95" customHeight="1" x14ac:dyDescent="0.15">
      <c r="A5726" s="25"/>
    </row>
    <row r="5727" spans="1:1" ht="15.95" customHeight="1" x14ac:dyDescent="0.15">
      <c r="A5727" s="25"/>
    </row>
    <row r="5728" spans="1:1" ht="15.95" customHeight="1" x14ac:dyDescent="0.15">
      <c r="A5728" s="25"/>
    </row>
    <row r="5729" spans="1:1" ht="15.95" customHeight="1" x14ac:dyDescent="0.15">
      <c r="A5729" s="25"/>
    </row>
    <row r="5730" spans="1:1" ht="15.95" customHeight="1" x14ac:dyDescent="0.15">
      <c r="A5730" s="25"/>
    </row>
    <row r="5731" spans="1:1" ht="15.95" customHeight="1" x14ac:dyDescent="0.15">
      <c r="A5731" s="25"/>
    </row>
    <row r="5732" spans="1:1" ht="15.95" customHeight="1" x14ac:dyDescent="0.15">
      <c r="A5732" s="25"/>
    </row>
    <row r="5733" spans="1:1" ht="15.95" customHeight="1" x14ac:dyDescent="0.15">
      <c r="A5733" s="25"/>
    </row>
    <row r="5734" spans="1:1" ht="15.95" customHeight="1" x14ac:dyDescent="0.15">
      <c r="A5734" s="25"/>
    </row>
    <row r="5735" spans="1:1" ht="15.95" customHeight="1" x14ac:dyDescent="0.15">
      <c r="A5735" s="25"/>
    </row>
    <row r="5736" spans="1:1" ht="15.95" customHeight="1" x14ac:dyDescent="0.15">
      <c r="A5736" s="25"/>
    </row>
    <row r="5737" spans="1:1" ht="15.95" customHeight="1" x14ac:dyDescent="0.15">
      <c r="A5737" s="25"/>
    </row>
    <row r="5738" spans="1:1" ht="15.95" customHeight="1" x14ac:dyDescent="0.15">
      <c r="A5738" s="25"/>
    </row>
    <row r="5739" spans="1:1" ht="15.95" customHeight="1" x14ac:dyDescent="0.15">
      <c r="A5739" s="25"/>
    </row>
    <row r="5740" spans="1:1" ht="15.95" customHeight="1" x14ac:dyDescent="0.15">
      <c r="A5740" s="25"/>
    </row>
    <row r="5741" spans="1:1" ht="15.95" customHeight="1" x14ac:dyDescent="0.15">
      <c r="A5741" s="25"/>
    </row>
    <row r="5742" spans="1:1" ht="15.95" customHeight="1" x14ac:dyDescent="0.15">
      <c r="A5742" s="25"/>
    </row>
    <row r="5743" spans="1:1" ht="15.95" customHeight="1" x14ac:dyDescent="0.15">
      <c r="A5743" s="25"/>
    </row>
    <row r="5744" spans="1:1" ht="15.95" customHeight="1" x14ac:dyDescent="0.15">
      <c r="A5744" s="25"/>
    </row>
    <row r="5745" spans="1:1" ht="15.95" customHeight="1" x14ac:dyDescent="0.15">
      <c r="A5745" s="25"/>
    </row>
    <row r="5746" spans="1:1" ht="15.95" customHeight="1" x14ac:dyDescent="0.15">
      <c r="A5746" s="25"/>
    </row>
    <row r="5747" spans="1:1" ht="15.95" customHeight="1" x14ac:dyDescent="0.15">
      <c r="A5747" s="25"/>
    </row>
    <row r="5748" spans="1:1" ht="15.95" customHeight="1" x14ac:dyDescent="0.15">
      <c r="A5748" s="25"/>
    </row>
    <row r="5749" spans="1:1" ht="15.95" customHeight="1" x14ac:dyDescent="0.15">
      <c r="A5749" s="25"/>
    </row>
    <row r="5750" spans="1:1" ht="15.95" customHeight="1" x14ac:dyDescent="0.15">
      <c r="A5750" s="25"/>
    </row>
    <row r="5751" spans="1:1" ht="15.95" customHeight="1" x14ac:dyDescent="0.15">
      <c r="A5751" s="25"/>
    </row>
    <row r="5752" spans="1:1" ht="15.95" customHeight="1" x14ac:dyDescent="0.15">
      <c r="A5752" s="25"/>
    </row>
    <row r="5753" spans="1:1" ht="15.95" customHeight="1" x14ac:dyDescent="0.15">
      <c r="A5753" s="25"/>
    </row>
    <row r="5754" spans="1:1" ht="15.95" customHeight="1" x14ac:dyDescent="0.15">
      <c r="A5754" s="25"/>
    </row>
    <row r="5755" spans="1:1" ht="15.95" customHeight="1" x14ac:dyDescent="0.15">
      <c r="A5755" s="25"/>
    </row>
    <row r="5756" spans="1:1" ht="15.95" customHeight="1" x14ac:dyDescent="0.15">
      <c r="A5756" s="25"/>
    </row>
    <row r="5757" spans="1:1" ht="15.95" customHeight="1" x14ac:dyDescent="0.15">
      <c r="A5757" s="25"/>
    </row>
    <row r="5758" spans="1:1" ht="15.95" customHeight="1" x14ac:dyDescent="0.15">
      <c r="A5758" s="25"/>
    </row>
    <row r="5759" spans="1:1" ht="15.95" customHeight="1" x14ac:dyDescent="0.15">
      <c r="A5759" s="25"/>
    </row>
    <row r="5760" spans="1:1" ht="15.95" customHeight="1" x14ac:dyDescent="0.15">
      <c r="A5760" s="25"/>
    </row>
    <row r="5761" spans="1:1" ht="15.95" customHeight="1" x14ac:dyDescent="0.15">
      <c r="A5761" s="25"/>
    </row>
    <row r="5762" spans="1:1" ht="15.95" customHeight="1" x14ac:dyDescent="0.15">
      <c r="A5762" s="25"/>
    </row>
    <row r="5763" spans="1:1" ht="15.95" customHeight="1" x14ac:dyDescent="0.15">
      <c r="A5763" s="25"/>
    </row>
    <row r="5764" spans="1:1" ht="15.95" customHeight="1" x14ac:dyDescent="0.15">
      <c r="A5764" s="25"/>
    </row>
    <row r="5765" spans="1:1" ht="15.95" customHeight="1" x14ac:dyDescent="0.15">
      <c r="A5765" s="25"/>
    </row>
    <row r="5766" spans="1:1" ht="15.95" customHeight="1" x14ac:dyDescent="0.15">
      <c r="A5766" s="25"/>
    </row>
    <row r="5767" spans="1:1" ht="15.95" customHeight="1" x14ac:dyDescent="0.15">
      <c r="A5767" s="25"/>
    </row>
    <row r="5768" spans="1:1" ht="15.95" customHeight="1" x14ac:dyDescent="0.15">
      <c r="A5768" s="25"/>
    </row>
    <row r="5769" spans="1:1" ht="15.95" customHeight="1" x14ac:dyDescent="0.15">
      <c r="A5769" s="25"/>
    </row>
    <row r="5770" spans="1:1" ht="15.95" customHeight="1" x14ac:dyDescent="0.15">
      <c r="A5770" s="25"/>
    </row>
    <row r="5771" spans="1:1" ht="15.95" customHeight="1" x14ac:dyDescent="0.15">
      <c r="A5771" s="25"/>
    </row>
    <row r="5772" spans="1:1" ht="15.95" customHeight="1" x14ac:dyDescent="0.15">
      <c r="A5772" s="25"/>
    </row>
    <row r="5773" spans="1:1" ht="15.95" customHeight="1" x14ac:dyDescent="0.15">
      <c r="A5773" s="25"/>
    </row>
    <row r="5774" spans="1:1" ht="15.95" customHeight="1" x14ac:dyDescent="0.15">
      <c r="A5774" s="25"/>
    </row>
    <row r="5775" spans="1:1" ht="15.95" customHeight="1" x14ac:dyDescent="0.15">
      <c r="A5775" s="25"/>
    </row>
    <row r="5776" spans="1:1" ht="15.95" customHeight="1" x14ac:dyDescent="0.15">
      <c r="A5776" s="25"/>
    </row>
    <row r="5777" spans="1:1" ht="15.95" customHeight="1" x14ac:dyDescent="0.15">
      <c r="A5777" s="25"/>
    </row>
    <row r="5778" spans="1:1" ht="15.95" customHeight="1" x14ac:dyDescent="0.15">
      <c r="A5778" s="25"/>
    </row>
    <row r="5779" spans="1:1" ht="15.95" customHeight="1" x14ac:dyDescent="0.15">
      <c r="A5779" s="25"/>
    </row>
    <row r="5780" spans="1:1" ht="15.95" customHeight="1" x14ac:dyDescent="0.15">
      <c r="A5780" s="25"/>
    </row>
    <row r="5781" spans="1:1" ht="15.95" customHeight="1" x14ac:dyDescent="0.15">
      <c r="A5781" s="25"/>
    </row>
    <row r="5782" spans="1:1" ht="15.95" customHeight="1" x14ac:dyDescent="0.15">
      <c r="A5782" s="25"/>
    </row>
    <row r="5783" spans="1:1" ht="15.95" customHeight="1" x14ac:dyDescent="0.15">
      <c r="A5783" s="25"/>
    </row>
    <row r="5784" spans="1:1" ht="15.95" customHeight="1" x14ac:dyDescent="0.15">
      <c r="A5784" s="25"/>
    </row>
    <row r="5785" spans="1:1" ht="15.95" customHeight="1" x14ac:dyDescent="0.15">
      <c r="A5785" s="25"/>
    </row>
    <row r="5786" spans="1:1" ht="15.95" customHeight="1" x14ac:dyDescent="0.15">
      <c r="A5786" s="25"/>
    </row>
    <row r="5787" spans="1:1" ht="15.95" customHeight="1" x14ac:dyDescent="0.15">
      <c r="A5787" s="25"/>
    </row>
    <row r="5788" spans="1:1" ht="15.95" customHeight="1" x14ac:dyDescent="0.15">
      <c r="A5788" s="25"/>
    </row>
    <row r="5789" spans="1:1" ht="15.95" customHeight="1" x14ac:dyDescent="0.15">
      <c r="A5789" s="25"/>
    </row>
    <row r="5790" spans="1:1" ht="15.95" customHeight="1" x14ac:dyDescent="0.15">
      <c r="A5790" s="25"/>
    </row>
    <row r="5791" spans="1:1" ht="15.95" customHeight="1" x14ac:dyDescent="0.15">
      <c r="A5791" s="25"/>
    </row>
    <row r="5792" spans="1:1" ht="15.95" customHeight="1" x14ac:dyDescent="0.15">
      <c r="A5792" s="25"/>
    </row>
    <row r="5793" spans="1:1" ht="15.95" customHeight="1" x14ac:dyDescent="0.15">
      <c r="A5793" s="25"/>
    </row>
    <row r="5794" spans="1:1" ht="15.95" customHeight="1" x14ac:dyDescent="0.15">
      <c r="A5794" s="25"/>
    </row>
    <row r="5795" spans="1:1" ht="15.95" customHeight="1" x14ac:dyDescent="0.15">
      <c r="A5795" s="25"/>
    </row>
    <row r="5796" spans="1:1" ht="15.95" customHeight="1" x14ac:dyDescent="0.15">
      <c r="A5796" s="25"/>
    </row>
    <row r="5797" spans="1:1" ht="15.95" customHeight="1" x14ac:dyDescent="0.15">
      <c r="A5797" s="25"/>
    </row>
    <row r="5798" spans="1:1" ht="15.95" customHeight="1" x14ac:dyDescent="0.15">
      <c r="A5798" s="25"/>
    </row>
    <row r="5799" spans="1:1" ht="15.95" customHeight="1" x14ac:dyDescent="0.15">
      <c r="A5799" s="25"/>
    </row>
    <row r="5800" spans="1:1" ht="15.95" customHeight="1" x14ac:dyDescent="0.15">
      <c r="A5800" s="25"/>
    </row>
    <row r="5801" spans="1:1" ht="15.95" customHeight="1" x14ac:dyDescent="0.15">
      <c r="A5801" s="25"/>
    </row>
    <row r="5802" spans="1:1" ht="15.95" customHeight="1" x14ac:dyDescent="0.15">
      <c r="A5802" s="25"/>
    </row>
    <row r="5803" spans="1:1" ht="15.95" customHeight="1" x14ac:dyDescent="0.15">
      <c r="A5803" s="25"/>
    </row>
    <row r="5804" spans="1:1" ht="15.95" customHeight="1" x14ac:dyDescent="0.15">
      <c r="A5804" s="25"/>
    </row>
    <row r="5805" spans="1:1" ht="15.95" customHeight="1" x14ac:dyDescent="0.15">
      <c r="A5805" s="25"/>
    </row>
    <row r="5806" spans="1:1" ht="15.95" customHeight="1" x14ac:dyDescent="0.15">
      <c r="A5806" s="25"/>
    </row>
    <row r="5807" spans="1:1" ht="15.95" customHeight="1" x14ac:dyDescent="0.15">
      <c r="A5807" s="25"/>
    </row>
    <row r="5808" spans="1:1" ht="15.95" customHeight="1" x14ac:dyDescent="0.15">
      <c r="A5808" s="25"/>
    </row>
    <row r="5809" spans="1:1" ht="15.95" customHeight="1" x14ac:dyDescent="0.15">
      <c r="A5809" s="25"/>
    </row>
    <row r="5810" spans="1:1" ht="15.95" customHeight="1" x14ac:dyDescent="0.15">
      <c r="A5810" s="25"/>
    </row>
    <row r="5811" spans="1:1" ht="15.95" customHeight="1" x14ac:dyDescent="0.15">
      <c r="A5811" s="25"/>
    </row>
    <row r="5812" spans="1:1" ht="15.95" customHeight="1" x14ac:dyDescent="0.15">
      <c r="A5812" s="25"/>
    </row>
    <row r="5813" spans="1:1" ht="15.95" customHeight="1" x14ac:dyDescent="0.15">
      <c r="A5813" s="25"/>
    </row>
    <row r="5814" spans="1:1" ht="15.95" customHeight="1" x14ac:dyDescent="0.15">
      <c r="A5814" s="25"/>
    </row>
    <row r="5815" spans="1:1" ht="15.95" customHeight="1" x14ac:dyDescent="0.15">
      <c r="A5815" s="25"/>
    </row>
    <row r="5816" spans="1:1" ht="15.95" customHeight="1" x14ac:dyDescent="0.15">
      <c r="A5816" s="25"/>
    </row>
    <row r="5817" spans="1:1" ht="15.95" customHeight="1" x14ac:dyDescent="0.15">
      <c r="A5817" s="25"/>
    </row>
    <row r="5818" spans="1:1" ht="15.95" customHeight="1" x14ac:dyDescent="0.15">
      <c r="A5818" s="25"/>
    </row>
    <row r="5819" spans="1:1" ht="15.95" customHeight="1" x14ac:dyDescent="0.15">
      <c r="A5819" s="25"/>
    </row>
    <row r="5820" spans="1:1" ht="15.95" customHeight="1" x14ac:dyDescent="0.15">
      <c r="A5820" s="25"/>
    </row>
    <row r="5821" spans="1:1" ht="15.95" customHeight="1" x14ac:dyDescent="0.15">
      <c r="A5821" s="25"/>
    </row>
    <row r="5822" spans="1:1" ht="15.95" customHeight="1" x14ac:dyDescent="0.15">
      <c r="A5822" s="25"/>
    </row>
    <row r="5823" spans="1:1" ht="15.95" customHeight="1" x14ac:dyDescent="0.15">
      <c r="A5823" s="25"/>
    </row>
    <row r="5824" spans="1:1" ht="15.95" customHeight="1" x14ac:dyDescent="0.15">
      <c r="A5824" s="25"/>
    </row>
    <row r="5825" spans="1:1" ht="15.95" customHeight="1" x14ac:dyDescent="0.15">
      <c r="A5825" s="25"/>
    </row>
    <row r="5826" spans="1:1" ht="15.95" customHeight="1" x14ac:dyDescent="0.15">
      <c r="A5826" s="25"/>
    </row>
    <row r="5827" spans="1:1" ht="15.95" customHeight="1" x14ac:dyDescent="0.15">
      <c r="A5827" s="25"/>
    </row>
    <row r="5828" spans="1:1" ht="15.95" customHeight="1" x14ac:dyDescent="0.15">
      <c r="A5828" s="25"/>
    </row>
    <row r="5829" spans="1:1" ht="15.95" customHeight="1" x14ac:dyDescent="0.15">
      <c r="A5829" s="25"/>
    </row>
    <row r="5830" spans="1:1" ht="15.95" customHeight="1" x14ac:dyDescent="0.15">
      <c r="A5830" s="25"/>
    </row>
    <row r="5831" spans="1:1" ht="15.95" customHeight="1" x14ac:dyDescent="0.15">
      <c r="A5831" s="25"/>
    </row>
    <row r="5832" spans="1:1" ht="15.95" customHeight="1" x14ac:dyDescent="0.15">
      <c r="A5832" s="25"/>
    </row>
    <row r="5833" spans="1:1" ht="15.95" customHeight="1" x14ac:dyDescent="0.15">
      <c r="A5833" s="25"/>
    </row>
    <row r="5834" spans="1:1" ht="15.95" customHeight="1" x14ac:dyDescent="0.15">
      <c r="A5834" s="25"/>
    </row>
    <row r="5835" spans="1:1" ht="15.95" customHeight="1" x14ac:dyDescent="0.15">
      <c r="A5835" s="25"/>
    </row>
    <row r="5836" spans="1:1" ht="15.95" customHeight="1" x14ac:dyDescent="0.15">
      <c r="A5836" s="25"/>
    </row>
    <row r="5837" spans="1:1" ht="15.95" customHeight="1" x14ac:dyDescent="0.15">
      <c r="A5837" s="25"/>
    </row>
    <row r="5838" spans="1:1" ht="15.95" customHeight="1" x14ac:dyDescent="0.15">
      <c r="A5838" s="25"/>
    </row>
    <row r="5839" spans="1:1" ht="15.95" customHeight="1" x14ac:dyDescent="0.15">
      <c r="A5839" s="25"/>
    </row>
    <row r="5840" spans="1:1" ht="15.95" customHeight="1" x14ac:dyDescent="0.15">
      <c r="A5840" s="25"/>
    </row>
    <row r="5841" spans="1:1" ht="15.95" customHeight="1" x14ac:dyDescent="0.15">
      <c r="A5841" s="25"/>
    </row>
    <row r="5842" spans="1:1" ht="15.95" customHeight="1" x14ac:dyDescent="0.15">
      <c r="A5842" s="25"/>
    </row>
    <row r="5843" spans="1:1" ht="15.95" customHeight="1" x14ac:dyDescent="0.15">
      <c r="A5843" s="25"/>
    </row>
    <row r="5844" spans="1:1" ht="15.95" customHeight="1" x14ac:dyDescent="0.15">
      <c r="A5844" s="25"/>
    </row>
    <row r="5845" spans="1:1" ht="15.95" customHeight="1" x14ac:dyDescent="0.15">
      <c r="A5845" s="25"/>
    </row>
    <row r="5846" spans="1:1" ht="15.95" customHeight="1" x14ac:dyDescent="0.15">
      <c r="A5846" s="25"/>
    </row>
    <row r="5847" spans="1:1" ht="15.95" customHeight="1" x14ac:dyDescent="0.15">
      <c r="A5847" s="25"/>
    </row>
    <row r="5848" spans="1:1" ht="15.95" customHeight="1" x14ac:dyDescent="0.15">
      <c r="A5848" s="25"/>
    </row>
    <row r="5849" spans="1:1" ht="15.95" customHeight="1" x14ac:dyDescent="0.15">
      <c r="A5849" s="25"/>
    </row>
    <row r="5850" spans="1:1" ht="15.95" customHeight="1" x14ac:dyDescent="0.15">
      <c r="A5850" s="25"/>
    </row>
    <row r="5851" spans="1:1" ht="15.95" customHeight="1" x14ac:dyDescent="0.15">
      <c r="A5851" s="25"/>
    </row>
    <row r="5852" spans="1:1" ht="15.95" customHeight="1" x14ac:dyDescent="0.15">
      <c r="A5852" s="25"/>
    </row>
    <row r="5853" spans="1:1" ht="15.95" customHeight="1" x14ac:dyDescent="0.15">
      <c r="A5853" s="25"/>
    </row>
    <row r="5854" spans="1:1" ht="15.95" customHeight="1" x14ac:dyDescent="0.15">
      <c r="A5854" s="25"/>
    </row>
    <row r="5855" spans="1:1" ht="15.95" customHeight="1" x14ac:dyDescent="0.15">
      <c r="A5855" s="25"/>
    </row>
    <row r="5856" spans="1:1" ht="15.95" customHeight="1" x14ac:dyDescent="0.15">
      <c r="A5856" s="25"/>
    </row>
    <row r="5857" spans="1:1" ht="15.95" customHeight="1" x14ac:dyDescent="0.15">
      <c r="A5857" s="25"/>
    </row>
    <row r="5858" spans="1:1" ht="15.95" customHeight="1" x14ac:dyDescent="0.15">
      <c r="A5858" s="25"/>
    </row>
    <row r="5859" spans="1:1" ht="15.95" customHeight="1" x14ac:dyDescent="0.15">
      <c r="A5859" s="25"/>
    </row>
    <row r="5860" spans="1:1" ht="15.95" customHeight="1" x14ac:dyDescent="0.15">
      <c r="A5860" s="25"/>
    </row>
    <row r="5861" spans="1:1" ht="15.95" customHeight="1" x14ac:dyDescent="0.15">
      <c r="A5861" s="25"/>
    </row>
    <row r="5862" spans="1:1" ht="15.95" customHeight="1" x14ac:dyDescent="0.15">
      <c r="A5862" s="25"/>
    </row>
    <row r="5863" spans="1:1" ht="15.95" customHeight="1" x14ac:dyDescent="0.15">
      <c r="A5863" s="25"/>
    </row>
    <row r="5864" spans="1:1" ht="15.95" customHeight="1" x14ac:dyDescent="0.15">
      <c r="A5864" s="25"/>
    </row>
    <row r="5865" spans="1:1" ht="15.95" customHeight="1" x14ac:dyDescent="0.15">
      <c r="A5865" s="25"/>
    </row>
    <row r="5866" spans="1:1" ht="15.95" customHeight="1" x14ac:dyDescent="0.15">
      <c r="A5866" s="25"/>
    </row>
    <row r="5867" spans="1:1" ht="15.95" customHeight="1" x14ac:dyDescent="0.15">
      <c r="A5867" s="25"/>
    </row>
    <row r="5868" spans="1:1" ht="15.95" customHeight="1" x14ac:dyDescent="0.15">
      <c r="A5868" s="25"/>
    </row>
    <row r="5869" spans="1:1" ht="15.95" customHeight="1" x14ac:dyDescent="0.15">
      <c r="A5869" s="25"/>
    </row>
    <row r="5870" spans="1:1" ht="15.95" customHeight="1" x14ac:dyDescent="0.15">
      <c r="A5870" s="25"/>
    </row>
    <row r="5871" spans="1:1" ht="15.95" customHeight="1" x14ac:dyDescent="0.15">
      <c r="A5871" s="25"/>
    </row>
    <row r="5872" spans="1:1" ht="15.95" customHeight="1" x14ac:dyDescent="0.15">
      <c r="A5872" s="25"/>
    </row>
    <row r="5873" spans="1:1" ht="15.95" customHeight="1" x14ac:dyDescent="0.15">
      <c r="A5873" s="25"/>
    </row>
    <row r="5874" spans="1:1" ht="15.95" customHeight="1" x14ac:dyDescent="0.15">
      <c r="A5874" s="25"/>
    </row>
    <row r="5875" spans="1:1" ht="15.95" customHeight="1" x14ac:dyDescent="0.15">
      <c r="A5875" s="25"/>
    </row>
    <row r="5876" spans="1:1" ht="15.95" customHeight="1" x14ac:dyDescent="0.15">
      <c r="A5876" s="25"/>
    </row>
    <row r="5877" spans="1:1" ht="15.95" customHeight="1" x14ac:dyDescent="0.15">
      <c r="A5877" s="25"/>
    </row>
    <row r="5878" spans="1:1" ht="15.95" customHeight="1" x14ac:dyDescent="0.15">
      <c r="A5878" s="25"/>
    </row>
    <row r="5879" spans="1:1" ht="15.95" customHeight="1" x14ac:dyDescent="0.15">
      <c r="A5879" s="25"/>
    </row>
    <row r="5880" spans="1:1" ht="15.95" customHeight="1" x14ac:dyDescent="0.15">
      <c r="A5880" s="25"/>
    </row>
    <row r="5881" spans="1:1" ht="15.95" customHeight="1" x14ac:dyDescent="0.15">
      <c r="A5881" s="25"/>
    </row>
    <row r="5882" spans="1:1" ht="15.95" customHeight="1" x14ac:dyDescent="0.15">
      <c r="A5882" s="25"/>
    </row>
    <row r="5883" spans="1:1" ht="15.95" customHeight="1" x14ac:dyDescent="0.15">
      <c r="A5883" s="25"/>
    </row>
    <row r="5884" spans="1:1" ht="15.95" customHeight="1" x14ac:dyDescent="0.15">
      <c r="A5884" s="25"/>
    </row>
    <row r="5885" spans="1:1" ht="15.95" customHeight="1" x14ac:dyDescent="0.15">
      <c r="A5885" s="25"/>
    </row>
    <row r="5886" spans="1:1" ht="15.95" customHeight="1" x14ac:dyDescent="0.15">
      <c r="A5886" s="25"/>
    </row>
    <row r="5887" spans="1:1" ht="15.95" customHeight="1" x14ac:dyDescent="0.15">
      <c r="A5887" s="25"/>
    </row>
    <row r="5888" spans="1:1" ht="15.95" customHeight="1" x14ac:dyDescent="0.15">
      <c r="A5888" s="25"/>
    </row>
    <row r="5889" spans="1:1" ht="15.95" customHeight="1" x14ac:dyDescent="0.15">
      <c r="A5889" s="25"/>
    </row>
    <row r="5890" spans="1:1" ht="15.95" customHeight="1" x14ac:dyDescent="0.15">
      <c r="A5890" s="25"/>
    </row>
    <row r="5891" spans="1:1" ht="15.95" customHeight="1" x14ac:dyDescent="0.15">
      <c r="A5891" s="25"/>
    </row>
    <row r="5892" spans="1:1" ht="15.95" customHeight="1" x14ac:dyDescent="0.15">
      <c r="A5892" s="25"/>
    </row>
    <row r="5893" spans="1:1" ht="15.95" customHeight="1" x14ac:dyDescent="0.15">
      <c r="A5893" s="25"/>
    </row>
    <row r="5894" spans="1:1" ht="15.95" customHeight="1" x14ac:dyDescent="0.15">
      <c r="A5894" s="25"/>
    </row>
    <row r="5895" spans="1:1" ht="15.95" customHeight="1" x14ac:dyDescent="0.15">
      <c r="A5895" s="25"/>
    </row>
    <row r="5896" spans="1:1" ht="15.95" customHeight="1" x14ac:dyDescent="0.15">
      <c r="A5896" s="25"/>
    </row>
    <row r="5897" spans="1:1" ht="15.95" customHeight="1" x14ac:dyDescent="0.15">
      <c r="A5897" s="25"/>
    </row>
    <row r="5898" spans="1:1" ht="15.95" customHeight="1" x14ac:dyDescent="0.15">
      <c r="A5898" s="25"/>
    </row>
    <row r="5899" spans="1:1" ht="15.95" customHeight="1" x14ac:dyDescent="0.15">
      <c r="A5899" s="25"/>
    </row>
    <row r="5900" spans="1:1" ht="15.95" customHeight="1" x14ac:dyDescent="0.15">
      <c r="A5900" s="25"/>
    </row>
    <row r="5901" spans="1:1" ht="15.95" customHeight="1" x14ac:dyDescent="0.15">
      <c r="A5901" s="25"/>
    </row>
    <row r="5902" spans="1:1" ht="15.95" customHeight="1" x14ac:dyDescent="0.15">
      <c r="A5902" s="25"/>
    </row>
    <row r="5903" spans="1:1" ht="15.95" customHeight="1" x14ac:dyDescent="0.15">
      <c r="A5903" s="25"/>
    </row>
    <row r="5904" spans="1:1" ht="15.95" customHeight="1" x14ac:dyDescent="0.15">
      <c r="A5904" s="25"/>
    </row>
    <row r="5905" spans="1:1" ht="15.95" customHeight="1" x14ac:dyDescent="0.15">
      <c r="A5905" s="25"/>
    </row>
    <row r="5906" spans="1:1" ht="15.95" customHeight="1" x14ac:dyDescent="0.15">
      <c r="A5906" s="25"/>
    </row>
    <row r="5907" spans="1:1" ht="15.95" customHeight="1" x14ac:dyDescent="0.15">
      <c r="A5907" s="25"/>
    </row>
    <row r="5908" spans="1:1" ht="15.95" customHeight="1" x14ac:dyDescent="0.15">
      <c r="A5908" s="25"/>
    </row>
    <row r="5909" spans="1:1" ht="15.95" customHeight="1" x14ac:dyDescent="0.15">
      <c r="A5909" s="25"/>
    </row>
    <row r="5910" spans="1:1" ht="15.95" customHeight="1" x14ac:dyDescent="0.15">
      <c r="A5910" s="25"/>
    </row>
    <row r="5911" spans="1:1" ht="15.95" customHeight="1" x14ac:dyDescent="0.15">
      <c r="A5911" s="25"/>
    </row>
    <row r="5912" spans="1:1" ht="15.95" customHeight="1" x14ac:dyDescent="0.15">
      <c r="A5912" s="25"/>
    </row>
    <row r="5913" spans="1:1" ht="15.95" customHeight="1" x14ac:dyDescent="0.15">
      <c r="A5913" s="25"/>
    </row>
    <row r="5914" spans="1:1" ht="15.95" customHeight="1" x14ac:dyDescent="0.15">
      <c r="A5914" s="25"/>
    </row>
    <row r="5915" spans="1:1" ht="15.95" customHeight="1" x14ac:dyDescent="0.15">
      <c r="A5915" s="25"/>
    </row>
    <row r="5916" spans="1:1" ht="15.95" customHeight="1" x14ac:dyDescent="0.15">
      <c r="A5916" s="25"/>
    </row>
    <row r="5917" spans="1:1" ht="15.95" customHeight="1" x14ac:dyDescent="0.15">
      <c r="A5917" s="25"/>
    </row>
    <row r="5918" spans="1:1" ht="15.95" customHeight="1" x14ac:dyDescent="0.15">
      <c r="A5918" s="25"/>
    </row>
    <row r="5919" spans="1:1" ht="15.95" customHeight="1" x14ac:dyDescent="0.15">
      <c r="A5919" s="25"/>
    </row>
    <row r="5920" spans="1:1" ht="15.95" customHeight="1" x14ac:dyDescent="0.15">
      <c r="A5920" s="25"/>
    </row>
    <row r="5921" spans="1:1" ht="15.95" customHeight="1" x14ac:dyDescent="0.15">
      <c r="A5921" s="25"/>
    </row>
    <row r="5922" spans="1:1" ht="15.95" customHeight="1" x14ac:dyDescent="0.15">
      <c r="A5922" s="25"/>
    </row>
    <row r="5923" spans="1:1" ht="15.95" customHeight="1" x14ac:dyDescent="0.15">
      <c r="A5923" s="25"/>
    </row>
    <row r="5924" spans="1:1" ht="15.95" customHeight="1" x14ac:dyDescent="0.15">
      <c r="A5924" s="25"/>
    </row>
    <row r="5925" spans="1:1" ht="15.95" customHeight="1" x14ac:dyDescent="0.15">
      <c r="A5925" s="25"/>
    </row>
    <row r="5926" spans="1:1" ht="15.95" customHeight="1" x14ac:dyDescent="0.15">
      <c r="A5926" s="25"/>
    </row>
    <row r="5927" spans="1:1" ht="15.95" customHeight="1" x14ac:dyDescent="0.15">
      <c r="A5927" s="25"/>
    </row>
    <row r="5928" spans="1:1" ht="15.95" customHeight="1" x14ac:dyDescent="0.15">
      <c r="A5928" s="25"/>
    </row>
    <row r="5929" spans="1:1" ht="15.95" customHeight="1" x14ac:dyDescent="0.15">
      <c r="A5929" s="25"/>
    </row>
    <row r="5930" spans="1:1" ht="15.95" customHeight="1" x14ac:dyDescent="0.15">
      <c r="A5930" s="25"/>
    </row>
    <row r="5931" spans="1:1" ht="15.95" customHeight="1" x14ac:dyDescent="0.15">
      <c r="A5931" s="25"/>
    </row>
    <row r="5932" spans="1:1" ht="15.95" customHeight="1" x14ac:dyDescent="0.15">
      <c r="A5932" s="25"/>
    </row>
    <row r="5933" spans="1:1" ht="15.95" customHeight="1" x14ac:dyDescent="0.15">
      <c r="A5933" s="25"/>
    </row>
    <row r="5934" spans="1:1" ht="15.95" customHeight="1" x14ac:dyDescent="0.15">
      <c r="A5934" s="25"/>
    </row>
    <row r="5935" spans="1:1" ht="15.95" customHeight="1" x14ac:dyDescent="0.15">
      <c r="A5935" s="25"/>
    </row>
    <row r="5936" spans="1:1" ht="15.95" customHeight="1" x14ac:dyDescent="0.15">
      <c r="A5936" s="25"/>
    </row>
    <row r="5937" spans="1:1" ht="15.95" customHeight="1" x14ac:dyDescent="0.15">
      <c r="A5937" s="25"/>
    </row>
    <row r="5938" spans="1:1" ht="15.95" customHeight="1" x14ac:dyDescent="0.15">
      <c r="A5938" s="25"/>
    </row>
    <row r="5939" spans="1:1" ht="15.95" customHeight="1" x14ac:dyDescent="0.15">
      <c r="A5939" s="25"/>
    </row>
    <row r="5940" spans="1:1" ht="15.95" customHeight="1" x14ac:dyDescent="0.15">
      <c r="A5940" s="25"/>
    </row>
    <row r="5941" spans="1:1" ht="15.95" customHeight="1" x14ac:dyDescent="0.15">
      <c r="A5941" s="25"/>
    </row>
    <row r="5942" spans="1:1" ht="15.95" customHeight="1" x14ac:dyDescent="0.15">
      <c r="A5942" s="25"/>
    </row>
    <row r="5943" spans="1:1" ht="15.95" customHeight="1" x14ac:dyDescent="0.15">
      <c r="A5943" s="25"/>
    </row>
    <row r="5944" spans="1:1" ht="15.95" customHeight="1" x14ac:dyDescent="0.15">
      <c r="A5944" s="25"/>
    </row>
    <row r="5945" spans="1:1" ht="15.95" customHeight="1" x14ac:dyDescent="0.15">
      <c r="A5945" s="25"/>
    </row>
    <row r="5946" spans="1:1" ht="15.95" customHeight="1" x14ac:dyDescent="0.15">
      <c r="A5946" s="25"/>
    </row>
    <row r="5947" spans="1:1" ht="15.95" customHeight="1" x14ac:dyDescent="0.15">
      <c r="A5947" s="25"/>
    </row>
    <row r="5948" spans="1:1" ht="15.95" customHeight="1" x14ac:dyDescent="0.15">
      <c r="A5948" s="25"/>
    </row>
    <row r="5949" spans="1:1" ht="15.95" customHeight="1" x14ac:dyDescent="0.15">
      <c r="A5949" s="25"/>
    </row>
    <row r="5950" spans="1:1" ht="15.95" customHeight="1" x14ac:dyDescent="0.15">
      <c r="A5950" s="25"/>
    </row>
    <row r="5951" spans="1:1" ht="15.95" customHeight="1" x14ac:dyDescent="0.15">
      <c r="A5951" s="25"/>
    </row>
    <row r="5952" spans="1:1" ht="15.95" customHeight="1" x14ac:dyDescent="0.15">
      <c r="A5952" s="25"/>
    </row>
    <row r="5953" spans="1:1" ht="15.95" customHeight="1" x14ac:dyDescent="0.15">
      <c r="A5953" s="25"/>
    </row>
    <row r="5954" spans="1:1" ht="15.95" customHeight="1" x14ac:dyDescent="0.15">
      <c r="A5954" s="25"/>
    </row>
    <row r="5955" spans="1:1" ht="15.95" customHeight="1" x14ac:dyDescent="0.15">
      <c r="A5955" s="25"/>
    </row>
    <row r="5956" spans="1:1" ht="15.95" customHeight="1" x14ac:dyDescent="0.15">
      <c r="A5956" s="25"/>
    </row>
    <row r="5957" spans="1:1" ht="15.95" customHeight="1" x14ac:dyDescent="0.15">
      <c r="A5957" s="25"/>
    </row>
    <row r="5958" spans="1:1" ht="15.95" customHeight="1" x14ac:dyDescent="0.15">
      <c r="A5958" s="25"/>
    </row>
    <row r="5959" spans="1:1" ht="15.95" customHeight="1" x14ac:dyDescent="0.15">
      <c r="A5959" s="25"/>
    </row>
    <row r="5960" spans="1:1" ht="15.95" customHeight="1" x14ac:dyDescent="0.15">
      <c r="A5960" s="25"/>
    </row>
    <row r="5961" spans="1:1" ht="15.95" customHeight="1" x14ac:dyDescent="0.15">
      <c r="A5961" s="25"/>
    </row>
    <row r="5962" spans="1:1" ht="15.95" customHeight="1" x14ac:dyDescent="0.15">
      <c r="A5962" s="25"/>
    </row>
    <row r="5963" spans="1:1" ht="15.95" customHeight="1" x14ac:dyDescent="0.15">
      <c r="A5963" s="25"/>
    </row>
    <row r="5964" spans="1:1" ht="15.95" customHeight="1" x14ac:dyDescent="0.15">
      <c r="A5964" s="25"/>
    </row>
    <row r="5965" spans="1:1" ht="15.95" customHeight="1" x14ac:dyDescent="0.15">
      <c r="A5965" s="25"/>
    </row>
    <row r="5966" spans="1:1" ht="15.95" customHeight="1" x14ac:dyDescent="0.15">
      <c r="A5966" s="25"/>
    </row>
    <row r="5967" spans="1:1" ht="15.95" customHeight="1" x14ac:dyDescent="0.15">
      <c r="A5967" s="25"/>
    </row>
    <row r="5968" spans="1:1" ht="15.95" customHeight="1" x14ac:dyDescent="0.15">
      <c r="A5968" s="25"/>
    </row>
    <row r="5969" spans="1:1" ht="15.95" customHeight="1" x14ac:dyDescent="0.15">
      <c r="A5969" s="25"/>
    </row>
    <row r="5970" spans="1:1" ht="15.95" customHeight="1" x14ac:dyDescent="0.15">
      <c r="A5970" s="25"/>
    </row>
    <row r="5971" spans="1:1" ht="15.95" customHeight="1" x14ac:dyDescent="0.15">
      <c r="A5971" s="25"/>
    </row>
    <row r="5972" spans="1:1" ht="15.95" customHeight="1" x14ac:dyDescent="0.15">
      <c r="A5972" s="25"/>
    </row>
    <row r="5973" spans="1:1" ht="15.95" customHeight="1" x14ac:dyDescent="0.15">
      <c r="A5973" s="25"/>
    </row>
    <row r="5974" spans="1:1" ht="15.95" customHeight="1" x14ac:dyDescent="0.15">
      <c r="A5974" s="25"/>
    </row>
    <row r="5975" spans="1:1" ht="15.95" customHeight="1" x14ac:dyDescent="0.15">
      <c r="A5975" s="25"/>
    </row>
    <row r="5976" spans="1:1" ht="15.95" customHeight="1" x14ac:dyDescent="0.15">
      <c r="A5976" s="25"/>
    </row>
    <row r="5977" spans="1:1" ht="15.95" customHeight="1" x14ac:dyDescent="0.15">
      <c r="A5977" s="25"/>
    </row>
    <row r="5978" spans="1:1" ht="15.95" customHeight="1" x14ac:dyDescent="0.15">
      <c r="A5978" s="25"/>
    </row>
    <row r="5979" spans="1:1" ht="15.95" customHeight="1" x14ac:dyDescent="0.15">
      <c r="A5979" s="25"/>
    </row>
    <row r="5980" spans="1:1" ht="15.95" customHeight="1" x14ac:dyDescent="0.15">
      <c r="A5980" s="25"/>
    </row>
    <row r="5981" spans="1:1" ht="15.95" customHeight="1" x14ac:dyDescent="0.15">
      <c r="A5981" s="25"/>
    </row>
    <row r="5982" spans="1:1" ht="15.95" customHeight="1" x14ac:dyDescent="0.15">
      <c r="A5982" s="25"/>
    </row>
    <row r="5983" spans="1:1" ht="15.95" customHeight="1" x14ac:dyDescent="0.15">
      <c r="A5983" s="25"/>
    </row>
    <row r="5984" spans="1:1" ht="15.95" customHeight="1" x14ac:dyDescent="0.15">
      <c r="A5984" s="25"/>
    </row>
    <row r="5985" spans="1:1" ht="15.95" customHeight="1" x14ac:dyDescent="0.15">
      <c r="A5985" s="25"/>
    </row>
    <row r="5986" spans="1:1" ht="15.95" customHeight="1" x14ac:dyDescent="0.15">
      <c r="A5986" s="25"/>
    </row>
    <row r="5987" spans="1:1" ht="15.95" customHeight="1" x14ac:dyDescent="0.15">
      <c r="A5987" s="25"/>
    </row>
    <row r="5988" spans="1:1" ht="15.95" customHeight="1" x14ac:dyDescent="0.15">
      <c r="A5988" s="25"/>
    </row>
    <row r="5989" spans="1:1" ht="15.95" customHeight="1" x14ac:dyDescent="0.15">
      <c r="A5989" s="25"/>
    </row>
    <row r="5990" spans="1:1" ht="15.95" customHeight="1" x14ac:dyDescent="0.15">
      <c r="A5990" s="25"/>
    </row>
    <row r="5991" spans="1:1" ht="15.95" customHeight="1" x14ac:dyDescent="0.15">
      <c r="A5991" s="25"/>
    </row>
    <row r="5992" spans="1:1" ht="15.95" customHeight="1" x14ac:dyDescent="0.15">
      <c r="A5992" s="25"/>
    </row>
    <row r="5993" spans="1:1" ht="15.95" customHeight="1" x14ac:dyDescent="0.15">
      <c r="A5993" s="25"/>
    </row>
    <row r="5994" spans="1:1" ht="15.95" customHeight="1" x14ac:dyDescent="0.15">
      <c r="A5994" s="25"/>
    </row>
    <row r="5995" spans="1:1" ht="15.95" customHeight="1" x14ac:dyDescent="0.15">
      <c r="A5995" s="25"/>
    </row>
    <row r="5996" spans="1:1" ht="15.95" customHeight="1" x14ac:dyDescent="0.15">
      <c r="A5996" s="25"/>
    </row>
    <row r="5997" spans="1:1" ht="15.95" customHeight="1" x14ac:dyDescent="0.15">
      <c r="A5997" s="25"/>
    </row>
    <row r="5998" spans="1:1" ht="15.95" customHeight="1" x14ac:dyDescent="0.15">
      <c r="A5998" s="25"/>
    </row>
    <row r="5999" spans="1:1" ht="15.95" customHeight="1" x14ac:dyDescent="0.15">
      <c r="A5999" s="25"/>
    </row>
    <row r="6000" spans="1:1" ht="15.95" customHeight="1" x14ac:dyDescent="0.15">
      <c r="A6000" s="25"/>
    </row>
    <row r="6001" spans="1:1" ht="15.95" customHeight="1" x14ac:dyDescent="0.15">
      <c r="A6001" s="25"/>
    </row>
    <row r="6002" spans="1:1" ht="15.95" customHeight="1" x14ac:dyDescent="0.15">
      <c r="A6002" s="25"/>
    </row>
    <row r="6003" spans="1:1" ht="15.95" customHeight="1" x14ac:dyDescent="0.15">
      <c r="A6003" s="25"/>
    </row>
    <row r="6004" spans="1:1" ht="15.95" customHeight="1" x14ac:dyDescent="0.15">
      <c r="A6004" s="25"/>
    </row>
    <row r="6005" spans="1:1" ht="15.95" customHeight="1" x14ac:dyDescent="0.15">
      <c r="A6005" s="25"/>
    </row>
    <row r="6006" spans="1:1" ht="15.95" customHeight="1" x14ac:dyDescent="0.15">
      <c r="A6006" s="25"/>
    </row>
    <row r="6007" spans="1:1" ht="15.95" customHeight="1" x14ac:dyDescent="0.15">
      <c r="A6007" s="25"/>
    </row>
    <row r="6008" spans="1:1" ht="15.95" customHeight="1" x14ac:dyDescent="0.15">
      <c r="A6008" s="25"/>
    </row>
    <row r="6009" spans="1:1" ht="15.95" customHeight="1" x14ac:dyDescent="0.15">
      <c r="A6009" s="25"/>
    </row>
    <row r="6010" spans="1:1" ht="15.95" customHeight="1" x14ac:dyDescent="0.15">
      <c r="A6010" s="25"/>
    </row>
    <row r="6011" spans="1:1" ht="15.95" customHeight="1" x14ac:dyDescent="0.15">
      <c r="A6011" s="25"/>
    </row>
    <row r="6012" spans="1:1" ht="15.95" customHeight="1" x14ac:dyDescent="0.15">
      <c r="A6012" s="25"/>
    </row>
    <row r="6013" spans="1:1" ht="15.95" customHeight="1" x14ac:dyDescent="0.15">
      <c r="A6013" s="25"/>
    </row>
    <row r="6014" spans="1:1" ht="15.95" customHeight="1" x14ac:dyDescent="0.15">
      <c r="A6014" s="25"/>
    </row>
    <row r="6015" spans="1:1" ht="15.95" customHeight="1" x14ac:dyDescent="0.15">
      <c r="A6015" s="25"/>
    </row>
    <row r="6016" spans="1:1" ht="15.95" customHeight="1" x14ac:dyDescent="0.15">
      <c r="A6016" s="25"/>
    </row>
    <row r="6017" spans="1:1" ht="15.95" customHeight="1" x14ac:dyDescent="0.15">
      <c r="A6017" s="25"/>
    </row>
    <row r="6018" spans="1:1" ht="15.95" customHeight="1" x14ac:dyDescent="0.15">
      <c r="A6018" s="25"/>
    </row>
    <row r="6019" spans="1:1" ht="15.95" customHeight="1" x14ac:dyDescent="0.15">
      <c r="A6019" s="25"/>
    </row>
    <row r="6020" spans="1:1" ht="15.95" customHeight="1" x14ac:dyDescent="0.15">
      <c r="A6020" s="25"/>
    </row>
    <row r="6021" spans="1:1" ht="15.95" customHeight="1" x14ac:dyDescent="0.15">
      <c r="A6021" s="25"/>
    </row>
    <row r="6022" spans="1:1" ht="15.95" customHeight="1" x14ac:dyDescent="0.15">
      <c r="A6022" s="25"/>
    </row>
    <row r="6023" spans="1:1" ht="15.95" customHeight="1" x14ac:dyDescent="0.15">
      <c r="A6023" s="25"/>
    </row>
    <row r="6024" spans="1:1" ht="15.95" customHeight="1" x14ac:dyDescent="0.15">
      <c r="A6024" s="25"/>
    </row>
    <row r="6025" spans="1:1" ht="15.95" customHeight="1" x14ac:dyDescent="0.15">
      <c r="A6025" s="25"/>
    </row>
    <row r="6026" spans="1:1" ht="15.95" customHeight="1" x14ac:dyDescent="0.15">
      <c r="A6026" s="25"/>
    </row>
    <row r="6027" spans="1:1" ht="15.95" customHeight="1" x14ac:dyDescent="0.15">
      <c r="A6027" s="25"/>
    </row>
    <row r="6028" spans="1:1" ht="15.95" customHeight="1" x14ac:dyDescent="0.15">
      <c r="A6028" s="25"/>
    </row>
    <row r="6029" spans="1:1" ht="15.95" customHeight="1" x14ac:dyDescent="0.15">
      <c r="A6029" s="25"/>
    </row>
    <row r="6030" spans="1:1" ht="15.95" customHeight="1" x14ac:dyDescent="0.15">
      <c r="A6030" s="25"/>
    </row>
    <row r="6031" spans="1:1" ht="15.95" customHeight="1" x14ac:dyDescent="0.15">
      <c r="A6031" s="25"/>
    </row>
    <row r="6032" spans="1:1" ht="15.95" customHeight="1" x14ac:dyDescent="0.15">
      <c r="A6032" s="25"/>
    </row>
    <row r="6033" spans="1:1" ht="15.95" customHeight="1" x14ac:dyDescent="0.15">
      <c r="A6033" s="25"/>
    </row>
    <row r="6034" spans="1:1" ht="15.95" customHeight="1" x14ac:dyDescent="0.15">
      <c r="A6034" s="25"/>
    </row>
    <row r="6035" spans="1:1" ht="15.95" customHeight="1" x14ac:dyDescent="0.15">
      <c r="A6035" s="25"/>
    </row>
    <row r="6036" spans="1:1" ht="15.95" customHeight="1" x14ac:dyDescent="0.15">
      <c r="A6036" s="25"/>
    </row>
    <row r="6037" spans="1:1" ht="15.95" customHeight="1" x14ac:dyDescent="0.15">
      <c r="A6037" s="25"/>
    </row>
    <row r="6038" spans="1:1" ht="15.95" customHeight="1" x14ac:dyDescent="0.15">
      <c r="A6038" s="25"/>
    </row>
    <row r="6039" spans="1:1" ht="15.95" customHeight="1" x14ac:dyDescent="0.15">
      <c r="A6039" s="25"/>
    </row>
    <row r="6040" spans="1:1" ht="15.95" customHeight="1" x14ac:dyDescent="0.15">
      <c r="A6040" s="25"/>
    </row>
    <row r="6041" spans="1:1" ht="15.95" customHeight="1" x14ac:dyDescent="0.15">
      <c r="A6041" s="25"/>
    </row>
    <row r="6042" spans="1:1" ht="15.95" customHeight="1" x14ac:dyDescent="0.15">
      <c r="A6042" s="25"/>
    </row>
    <row r="6043" spans="1:1" ht="15.95" customHeight="1" x14ac:dyDescent="0.15">
      <c r="A6043" s="25"/>
    </row>
    <row r="6044" spans="1:1" ht="15.95" customHeight="1" x14ac:dyDescent="0.15">
      <c r="A6044" s="25"/>
    </row>
    <row r="6045" spans="1:1" ht="15.95" customHeight="1" x14ac:dyDescent="0.15">
      <c r="A6045" s="25"/>
    </row>
    <row r="6046" spans="1:1" ht="15.95" customHeight="1" x14ac:dyDescent="0.15">
      <c r="A6046" s="25"/>
    </row>
    <row r="6047" spans="1:1" ht="15.95" customHeight="1" x14ac:dyDescent="0.15">
      <c r="A6047" s="25"/>
    </row>
    <row r="6048" spans="1:1" ht="15.95" customHeight="1" x14ac:dyDescent="0.15">
      <c r="A6048" s="25"/>
    </row>
    <row r="6049" spans="1:1" ht="15.95" customHeight="1" x14ac:dyDescent="0.15">
      <c r="A6049" s="25"/>
    </row>
    <row r="6050" spans="1:1" ht="15.95" customHeight="1" x14ac:dyDescent="0.15">
      <c r="A6050" s="25"/>
    </row>
    <row r="6051" spans="1:1" ht="15.95" customHeight="1" x14ac:dyDescent="0.15">
      <c r="A6051" s="25"/>
    </row>
    <row r="6052" spans="1:1" ht="15.95" customHeight="1" x14ac:dyDescent="0.15">
      <c r="A6052" s="25"/>
    </row>
    <row r="6053" spans="1:1" ht="15.95" customHeight="1" x14ac:dyDescent="0.15">
      <c r="A6053" s="25"/>
    </row>
    <row r="6054" spans="1:1" ht="15.95" customHeight="1" x14ac:dyDescent="0.15">
      <c r="A6054" s="25"/>
    </row>
    <row r="6055" spans="1:1" ht="15.95" customHeight="1" x14ac:dyDescent="0.15">
      <c r="A6055" s="25"/>
    </row>
    <row r="6056" spans="1:1" ht="15.95" customHeight="1" x14ac:dyDescent="0.15">
      <c r="A6056" s="25"/>
    </row>
    <row r="6057" spans="1:1" ht="15.95" customHeight="1" x14ac:dyDescent="0.15">
      <c r="A6057" s="25"/>
    </row>
    <row r="6058" spans="1:1" ht="15.95" customHeight="1" x14ac:dyDescent="0.15">
      <c r="A6058" s="25"/>
    </row>
    <row r="6059" spans="1:1" ht="15.95" customHeight="1" x14ac:dyDescent="0.15">
      <c r="A6059" s="25"/>
    </row>
    <row r="6060" spans="1:1" ht="15.95" customHeight="1" x14ac:dyDescent="0.15">
      <c r="A6060" s="25"/>
    </row>
    <row r="6061" spans="1:1" ht="15.95" customHeight="1" x14ac:dyDescent="0.15">
      <c r="A6061" s="25"/>
    </row>
    <row r="6062" spans="1:1" ht="15.95" customHeight="1" x14ac:dyDescent="0.15">
      <c r="A6062" s="25"/>
    </row>
    <row r="6063" spans="1:1" ht="15.95" customHeight="1" x14ac:dyDescent="0.15">
      <c r="A6063" s="25"/>
    </row>
    <row r="6064" spans="1:1" ht="15.95" customHeight="1" x14ac:dyDescent="0.15">
      <c r="A6064" s="25"/>
    </row>
    <row r="6065" spans="1:1" ht="15.95" customHeight="1" x14ac:dyDescent="0.15">
      <c r="A6065" s="25"/>
    </row>
    <row r="6066" spans="1:1" ht="15.95" customHeight="1" x14ac:dyDescent="0.15">
      <c r="A6066" s="25"/>
    </row>
    <row r="6067" spans="1:1" ht="15.95" customHeight="1" x14ac:dyDescent="0.15">
      <c r="A6067" s="25"/>
    </row>
    <row r="6068" spans="1:1" ht="15.95" customHeight="1" x14ac:dyDescent="0.15">
      <c r="A6068" s="25"/>
    </row>
    <row r="6069" spans="1:1" ht="15.95" customHeight="1" x14ac:dyDescent="0.15">
      <c r="A6069" s="25"/>
    </row>
    <row r="6070" spans="1:1" ht="15.95" customHeight="1" x14ac:dyDescent="0.15">
      <c r="A6070" s="25"/>
    </row>
    <row r="6071" spans="1:1" ht="15.95" customHeight="1" x14ac:dyDescent="0.15">
      <c r="A6071" s="25"/>
    </row>
    <row r="6072" spans="1:1" ht="15.95" customHeight="1" x14ac:dyDescent="0.15">
      <c r="A6072" s="25"/>
    </row>
    <row r="6073" spans="1:1" ht="15.95" customHeight="1" x14ac:dyDescent="0.15">
      <c r="A6073" s="25"/>
    </row>
    <row r="6074" spans="1:1" ht="15.95" customHeight="1" x14ac:dyDescent="0.15">
      <c r="A6074" s="25"/>
    </row>
    <row r="6075" spans="1:1" ht="15.95" customHeight="1" x14ac:dyDescent="0.15">
      <c r="A6075" s="25"/>
    </row>
    <row r="6076" spans="1:1" ht="15.95" customHeight="1" x14ac:dyDescent="0.15">
      <c r="A6076" s="25"/>
    </row>
    <row r="6077" spans="1:1" ht="15.95" customHeight="1" x14ac:dyDescent="0.15">
      <c r="A6077" s="25"/>
    </row>
    <row r="6078" spans="1:1" ht="15.95" customHeight="1" x14ac:dyDescent="0.15">
      <c r="A6078" s="25"/>
    </row>
    <row r="6079" spans="1:1" ht="15.95" customHeight="1" x14ac:dyDescent="0.15">
      <c r="A6079" s="25"/>
    </row>
    <row r="6080" spans="1:1" ht="15.95" customHeight="1" x14ac:dyDescent="0.15">
      <c r="A6080" s="25"/>
    </row>
    <row r="6081" spans="1:1" ht="15.95" customHeight="1" x14ac:dyDescent="0.15">
      <c r="A6081" s="25"/>
    </row>
    <row r="6082" spans="1:1" ht="15.95" customHeight="1" x14ac:dyDescent="0.15">
      <c r="A6082" s="25"/>
    </row>
    <row r="6083" spans="1:1" ht="15.95" customHeight="1" x14ac:dyDescent="0.15">
      <c r="A6083" s="25"/>
    </row>
    <row r="6084" spans="1:1" ht="15.95" customHeight="1" x14ac:dyDescent="0.15">
      <c r="A6084" s="25"/>
    </row>
    <row r="6085" spans="1:1" ht="15.95" customHeight="1" x14ac:dyDescent="0.15">
      <c r="A6085" s="25"/>
    </row>
    <row r="6086" spans="1:1" ht="15.95" customHeight="1" x14ac:dyDescent="0.15">
      <c r="A6086" s="25"/>
    </row>
    <row r="6087" spans="1:1" ht="15.95" customHeight="1" x14ac:dyDescent="0.15">
      <c r="A6087" s="25"/>
    </row>
    <row r="6088" spans="1:1" ht="15.95" customHeight="1" x14ac:dyDescent="0.15">
      <c r="A6088" s="25"/>
    </row>
    <row r="6089" spans="1:1" ht="15.95" customHeight="1" x14ac:dyDescent="0.15">
      <c r="A6089" s="25"/>
    </row>
    <row r="6090" spans="1:1" ht="15.95" customHeight="1" x14ac:dyDescent="0.15">
      <c r="A6090" s="25"/>
    </row>
    <row r="6091" spans="1:1" ht="15.95" customHeight="1" x14ac:dyDescent="0.15">
      <c r="A6091" s="25"/>
    </row>
    <row r="6092" spans="1:1" ht="15.95" customHeight="1" x14ac:dyDescent="0.15">
      <c r="A6092" s="25"/>
    </row>
    <row r="6093" spans="1:1" ht="15.95" customHeight="1" x14ac:dyDescent="0.15">
      <c r="A6093" s="25"/>
    </row>
    <row r="6094" spans="1:1" ht="15.95" customHeight="1" x14ac:dyDescent="0.15">
      <c r="A6094" s="25"/>
    </row>
    <row r="6095" spans="1:1" ht="15.95" customHeight="1" x14ac:dyDescent="0.15">
      <c r="A6095" s="25"/>
    </row>
    <row r="6096" spans="1:1" ht="15.95" customHeight="1" x14ac:dyDescent="0.15">
      <c r="A6096" s="25"/>
    </row>
    <row r="6097" spans="1:1" ht="15.95" customHeight="1" x14ac:dyDescent="0.15">
      <c r="A6097" s="25"/>
    </row>
    <row r="6098" spans="1:1" ht="15.95" customHeight="1" x14ac:dyDescent="0.15">
      <c r="A6098" s="25"/>
    </row>
    <row r="6099" spans="1:1" ht="15.95" customHeight="1" x14ac:dyDescent="0.15">
      <c r="A6099" s="25"/>
    </row>
    <row r="6100" spans="1:1" ht="15.95" customHeight="1" x14ac:dyDescent="0.15">
      <c r="A6100" s="25"/>
    </row>
    <row r="6101" spans="1:1" ht="15.95" customHeight="1" x14ac:dyDescent="0.15">
      <c r="A6101" s="25"/>
    </row>
    <row r="6102" spans="1:1" ht="15.95" customHeight="1" x14ac:dyDescent="0.15">
      <c r="A6102" s="25"/>
    </row>
    <row r="6103" spans="1:1" ht="15.95" customHeight="1" x14ac:dyDescent="0.15">
      <c r="A6103" s="25"/>
    </row>
    <row r="6104" spans="1:1" ht="15.95" customHeight="1" x14ac:dyDescent="0.15">
      <c r="A6104" s="25"/>
    </row>
    <row r="6105" spans="1:1" ht="15.95" customHeight="1" x14ac:dyDescent="0.15">
      <c r="A6105" s="25"/>
    </row>
    <row r="6106" spans="1:1" ht="15.95" customHeight="1" x14ac:dyDescent="0.15">
      <c r="A6106" s="25"/>
    </row>
    <row r="6107" spans="1:1" ht="15.95" customHeight="1" x14ac:dyDescent="0.15">
      <c r="A6107" s="25"/>
    </row>
    <row r="6108" spans="1:1" ht="15.95" customHeight="1" x14ac:dyDescent="0.15">
      <c r="A6108" s="25"/>
    </row>
    <row r="6109" spans="1:1" ht="15.95" customHeight="1" x14ac:dyDescent="0.15">
      <c r="A6109" s="25"/>
    </row>
    <row r="6110" spans="1:1" ht="15.95" customHeight="1" x14ac:dyDescent="0.15">
      <c r="A6110" s="25"/>
    </row>
    <row r="6111" spans="1:1" ht="15.95" customHeight="1" x14ac:dyDescent="0.15">
      <c r="A6111" s="25"/>
    </row>
    <row r="6112" spans="1:1" ht="15.95" customHeight="1" x14ac:dyDescent="0.15">
      <c r="A6112" s="25"/>
    </row>
    <row r="6113" spans="1:1" ht="15.95" customHeight="1" x14ac:dyDescent="0.15">
      <c r="A6113" s="25"/>
    </row>
    <row r="6114" spans="1:1" ht="15.95" customHeight="1" x14ac:dyDescent="0.15">
      <c r="A6114" s="25"/>
    </row>
    <row r="6115" spans="1:1" ht="15.95" customHeight="1" x14ac:dyDescent="0.15">
      <c r="A6115" s="25"/>
    </row>
    <row r="6116" spans="1:1" ht="15.95" customHeight="1" x14ac:dyDescent="0.15">
      <c r="A6116" s="25"/>
    </row>
    <row r="6117" spans="1:1" ht="15.95" customHeight="1" x14ac:dyDescent="0.15">
      <c r="A6117" s="25"/>
    </row>
    <row r="6118" spans="1:1" ht="15.95" customHeight="1" x14ac:dyDescent="0.15">
      <c r="A6118" s="25"/>
    </row>
    <row r="6119" spans="1:1" ht="15.95" customHeight="1" x14ac:dyDescent="0.15">
      <c r="A6119" s="25"/>
    </row>
    <row r="6120" spans="1:1" ht="15.95" customHeight="1" x14ac:dyDescent="0.15">
      <c r="A6120" s="25"/>
    </row>
    <row r="6121" spans="1:1" ht="15.95" customHeight="1" x14ac:dyDescent="0.15">
      <c r="A6121" s="25"/>
    </row>
    <row r="6122" spans="1:1" ht="15.95" customHeight="1" x14ac:dyDescent="0.15">
      <c r="A6122" s="25"/>
    </row>
    <row r="6123" spans="1:1" ht="15.95" customHeight="1" x14ac:dyDescent="0.15">
      <c r="A6123" s="25"/>
    </row>
    <row r="6124" spans="1:1" ht="15.95" customHeight="1" x14ac:dyDescent="0.15">
      <c r="A6124" s="25"/>
    </row>
    <row r="6125" spans="1:1" ht="15.95" customHeight="1" x14ac:dyDescent="0.15">
      <c r="A6125" s="25"/>
    </row>
    <row r="6126" spans="1:1" ht="15.95" customHeight="1" x14ac:dyDescent="0.15">
      <c r="A6126" s="25"/>
    </row>
    <row r="6127" spans="1:1" ht="15.95" customHeight="1" x14ac:dyDescent="0.15">
      <c r="A6127" s="25"/>
    </row>
    <row r="6128" spans="1:1" ht="15.95" customHeight="1" x14ac:dyDescent="0.15">
      <c r="A6128" s="25"/>
    </row>
    <row r="6129" spans="1:1" ht="15.95" customHeight="1" x14ac:dyDescent="0.15">
      <c r="A6129" s="25"/>
    </row>
    <row r="6130" spans="1:1" ht="15.95" customHeight="1" x14ac:dyDescent="0.15">
      <c r="A6130" s="25"/>
    </row>
    <row r="6131" spans="1:1" ht="15.95" customHeight="1" x14ac:dyDescent="0.15">
      <c r="A6131" s="25"/>
    </row>
    <row r="6132" spans="1:1" ht="15.95" customHeight="1" x14ac:dyDescent="0.15">
      <c r="A6132" s="25"/>
    </row>
    <row r="6133" spans="1:1" ht="15.95" customHeight="1" x14ac:dyDescent="0.15">
      <c r="A6133" s="25"/>
    </row>
    <row r="6134" spans="1:1" ht="15.95" customHeight="1" x14ac:dyDescent="0.15">
      <c r="A6134" s="25"/>
    </row>
    <row r="6135" spans="1:1" ht="15.95" customHeight="1" x14ac:dyDescent="0.15">
      <c r="A6135" s="25"/>
    </row>
    <row r="6136" spans="1:1" ht="15.95" customHeight="1" x14ac:dyDescent="0.15">
      <c r="A6136" s="25"/>
    </row>
    <row r="6137" spans="1:1" ht="15.95" customHeight="1" x14ac:dyDescent="0.15">
      <c r="A6137" s="25"/>
    </row>
    <row r="6138" spans="1:1" ht="15.95" customHeight="1" x14ac:dyDescent="0.15">
      <c r="A6138" s="25"/>
    </row>
    <row r="6139" spans="1:1" ht="15.95" customHeight="1" x14ac:dyDescent="0.15">
      <c r="A6139" s="25"/>
    </row>
    <row r="6140" spans="1:1" ht="15.95" customHeight="1" x14ac:dyDescent="0.15">
      <c r="A6140" s="25"/>
    </row>
    <row r="6141" spans="1:1" ht="15.95" customHeight="1" x14ac:dyDescent="0.15">
      <c r="A6141" s="25"/>
    </row>
    <row r="6142" spans="1:1" ht="15.95" customHeight="1" x14ac:dyDescent="0.15">
      <c r="A6142" s="25"/>
    </row>
    <row r="6143" spans="1:1" ht="15.95" customHeight="1" x14ac:dyDescent="0.15">
      <c r="A6143" s="25"/>
    </row>
    <row r="6144" spans="1:1" ht="15.95" customHeight="1" x14ac:dyDescent="0.15">
      <c r="A6144" s="25"/>
    </row>
    <row r="6145" spans="1:1" ht="15.95" customHeight="1" x14ac:dyDescent="0.15">
      <c r="A6145" s="25"/>
    </row>
    <row r="6146" spans="1:1" ht="15.95" customHeight="1" x14ac:dyDescent="0.15">
      <c r="A6146" s="25"/>
    </row>
    <row r="6147" spans="1:1" ht="15.95" customHeight="1" x14ac:dyDescent="0.15">
      <c r="A6147" s="25"/>
    </row>
    <row r="6148" spans="1:1" ht="15.95" customHeight="1" x14ac:dyDescent="0.15">
      <c r="A6148" s="25"/>
    </row>
    <row r="6149" spans="1:1" ht="15.95" customHeight="1" x14ac:dyDescent="0.15">
      <c r="A6149" s="25"/>
    </row>
    <row r="6150" spans="1:1" ht="15.95" customHeight="1" x14ac:dyDescent="0.15">
      <c r="A6150" s="25"/>
    </row>
    <row r="6151" spans="1:1" ht="15.95" customHeight="1" x14ac:dyDescent="0.15">
      <c r="A6151" s="25"/>
    </row>
    <row r="6152" spans="1:1" ht="15.95" customHeight="1" x14ac:dyDescent="0.15">
      <c r="A6152" s="25"/>
    </row>
    <row r="6153" spans="1:1" ht="15.95" customHeight="1" x14ac:dyDescent="0.15">
      <c r="A6153" s="25"/>
    </row>
    <row r="6154" spans="1:1" ht="15.95" customHeight="1" x14ac:dyDescent="0.15">
      <c r="A6154" s="25"/>
    </row>
    <row r="6155" spans="1:1" ht="15.95" customHeight="1" x14ac:dyDescent="0.15">
      <c r="A6155" s="25"/>
    </row>
    <row r="6156" spans="1:1" ht="15.95" customHeight="1" x14ac:dyDescent="0.15">
      <c r="A6156" s="25"/>
    </row>
    <row r="6157" spans="1:1" ht="15.95" customHeight="1" x14ac:dyDescent="0.15">
      <c r="A6157" s="25"/>
    </row>
    <row r="6158" spans="1:1" ht="15.95" customHeight="1" x14ac:dyDescent="0.15">
      <c r="A6158" s="25"/>
    </row>
    <row r="6159" spans="1:1" ht="15.95" customHeight="1" x14ac:dyDescent="0.15">
      <c r="A6159" s="25"/>
    </row>
    <row r="6160" spans="1:1" ht="15.95" customHeight="1" x14ac:dyDescent="0.15">
      <c r="A6160" s="25"/>
    </row>
    <row r="6161" spans="1:1" ht="15.95" customHeight="1" x14ac:dyDescent="0.15">
      <c r="A6161" s="25"/>
    </row>
    <row r="6162" spans="1:1" ht="15.95" customHeight="1" x14ac:dyDescent="0.15">
      <c r="A6162" s="25"/>
    </row>
    <row r="6163" spans="1:1" ht="15.95" customHeight="1" x14ac:dyDescent="0.15">
      <c r="A6163" s="25"/>
    </row>
    <row r="6164" spans="1:1" ht="15.95" customHeight="1" x14ac:dyDescent="0.15">
      <c r="A6164" s="25"/>
    </row>
    <row r="6165" spans="1:1" ht="15.95" customHeight="1" x14ac:dyDescent="0.15">
      <c r="A6165" s="25"/>
    </row>
    <row r="6166" spans="1:1" ht="15.95" customHeight="1" x14ac:dyDescent="0.15">
      <c r="A6166" s="25"/>
    </row>
    <row r="6167" spans="1:1" ht="15.95" customHeight="1" x14ac:dyDescent="0.15">
      <c r="A6167" s="25"/>
    </row>
    <row r="6168" spans="1:1" ht="15.95" customHeight="1" x14ac:dyDescent="0.15">
      <c r="A6168" s="25"/>
    </row>
    <row r="6169" spans="1:1" ht="15.95" customHeight="1" x14ac:dyDescent="0.15">
      <c r="A6169" s="25"/>
    </row>
    <row r="6170" spans="1:1" ht="15.95" customHeight="1" x14ac:dyDescent="0.15">
      <c r="A6170" s="25"/>
    </row>
    <row r="6171" spans="1:1" ht="15.95" customHeight="1" x14ac:dyDescent="0.15">
      <c r="A6171" s="25"/>
    </row>
    <row r="6172" spans="1:1" ht="15.95" customHeight="1" x14ac:dyDescent="0.15">
      <c r="A6172" s="25"/>
    </row>
    <row r="6173" spans="1:1" ht="15.95" customHeight="1" x14ac:dyDescent="0.15">
      <c r="A6173" s="25"/>
    </row>
    <row r="6174" spans="1:1" ht="15.95" customHeight="1" x14ac:dyDescent="0.15">
      <c r="A6174" s="25"/>
    </row>
    <row r="6175" spans="1:1" ht="15.95" customHeight="1" x14ac:dyDescent="0.15">
      <c r="A6175" s="25"/>
    </row>
    <row r="6176" spans="1:1" ht="15.95" customHeight="1" x14ac:dyDescent="0.15">
      <c r="A6176" s="25"/>
    </row>
    <row r="6177" spans="1:1" ht="15.95" customHeight="1" x14ac:dyDescent="0.15">
      <c r="A6177" s="25"/>
    </row>
    <row r="6178" spans="1:1" ht="15.95" customHeight="1" x14ac:dyDescent="0.15">
      <c r="A6178" s="25"/>
    </row>
    <row r="6179" spans="1:1" ht="15.95" customHeight="1" x14ac:dyDescent="0.15">
      <c r="A6179" s="25"/>
    </row>
    <row r="6180" spans="1:1" ht="15.95" customHeight="1" x14ac:dyDescent="0.15">
      <c r="A6180" s="25"/>
    </row>
    <row r="6181" spans="1:1" ht="15.95" customHeight="1" x14ac:dyDescent="0.15">
      <c r="A6181" s="25"/>
    </row>
    <row r="6182" spans="1:1" ht="15.95" customHeight="1" x14ac:dyDescent="0.15">
      <c r="A6182" s="25"/>
    </row>
    <row r="6183" spans="1:1" ht="15.95" customHeight="1" x14ac:dyDescent="0.15">
      <c r="A6183" s="25"/>
    </row>
    <row r="6184" spans="1:1" ht="15.95" customHeight="1" x14ac:dyDescent="0.15">
      <c r="A6184" s="25"/>
    </row>
    <row r="6185" spans="1:1" ht="15.95" customHeight="1" x14ac:dyDescent="0.15">
      <c r="A6185" s="25"/>
    </row>
    <row r="6186" spans="1:1" ht="15.95" customHeight="1" x14ac:dyDescent="0.15">
      <c r="A6186" s="25"/>
    </row>
    <row r="6187" spans="1:1" ht="15.95" customHeight="1" x14ac:dyDescent="0.15">
      <c r="A6187" s="25"/>
    </row>
    <row r="6188" spans="1:1" ht="15.95" customHeight="1" x14ac:dyDescent="0.15">
      <c r="A6188" s="25"/>
    </row>
    <row r="6189" spans="1:1" ht="15.95" customHeight="1" x14ac:dyDescent="0.15">
      <c r="A6189" s="25"/>
    </row>
    <row r="6190" spans="1:1" ht="15.95" customHeight="1" x14ac:dyDescent="0.15">
      <c r="A6190" s="25"/>
    </row>
    <row r="6191" spans="1:1" ht="15.95" customHeight="1" x14ac:dyDescent="0.15">
      <c r="A6191" s="25"/>
    </row>
    <row r="6192" spans="1:1" ht="15.95" customHeight="1" x14ac:dyDescent="0.15">
      <c r="A6192" s="25"/>
    </row>
    <row r="6193" spans="1:1" ht="15.95" customHeight="1" x14ac:dyDescent="0.15">
      <c r="A6193" s="25"/>
    </row>
    <row r="6194" spans="1:1" ht="15.95" customHeight="1" x14ac:dyDescent="0.15">
      <c r="A6194" s="25"/>
    </row>
    <row r="6195" spans="1:1" ht="15.95" customHeight="1" x14ac:dyDescent="0.15">
      <c r="A6195" s="25"/>
    </row>
    <row r="6196" spans="1:1" ht="15.95" customHeight="1" x14ac:dyDescent="0.15">
      <c r="A6196" s="25"/>
    </row>
    <row r="6197" spans="1:1" ht="15.95" customHeight="1" x14ac:dyDescent="0.15">
      <c r="A6197" s="25"/>
    </row>
    <row r="6198" spans="1:1" ht="15.95" customHeight="1" x14ac:dyDescent="0.15">
      <c r="A6198" s="25"/>
    </row>
    <row r="6199" spans="1:1" ht="15.95" customHeight="1" x14ac:dyDescent="0.15">
      <c r="A6199" s="25"/>
    </row>
    <row r="6200" spans="1:1" ht="15.95" customHeight="1" x14ac:dyDescent="0.15">
      <c r="A6200" s="25"/>
    </row>
    <row r="6201" spans="1:1" ht="15.95" customHeight="1" x14ac:dyDescent="0.15">
      <c r="A6201" s="25"/>
    </row>
    <row r="6202" spans="1:1" ht="15.95" customHeight="1" x14ac:dyDescent="0.15">
      <c r="A6202" s="25"/>
    </row>
    <row r="6203" spans="1:1" ht="15.95" customHeight="1" x14ac:dyDescent="0.15">
      <c r="A6203" s="25"/>
    </row>
    <row r="6204" spans="1:1" ht="15.95" customHeight="1" x14ac:dyDescent="0.15">
      <c r="A6204" s="25"/>
    </row>
    <row r="6205" spans="1:1" ht="15.95" customHeight="1" x14ac:dyDescent="0.15">
      <c r="A6205" s="25"/>
    </row>
    <row r="6206" spans="1:1" ht="15.95" customHeight="1" x14ac:dyDescent="0.15">
      <c r="A6206" s="25"/>
    </row>
    <row r="6207" spans="1:1" ht="15.95" customHeight="1" x14ac:dyDescent="0.15">
      <c r="A6207" s="25"/>
    </row>
    <row r="6208" spans="1:1" ht="15.95" customHeight="1" x14ac:dyDescent="0.15">
      <c r="A6208" s="25"/>
    </row>
    <row r="6209" spans="1:1" ht="15.95" customHeight="1" x14ac:dyDescent="0.15">
      <c r="A6209" s="25"/>
    </row>
    <row r="6210" spans="1:1" ht="15.95" customHeight="1" x14ac:dyDescent="0.15">
      <c r="A6210" s="25"/>
    </row>
    <row r="6211" spans="1:1" ht="15.95" customHeight="1" x14ac:dyDescent="0.15">
      <c r="A6211" s="25"/>
    </row>
    <row r="6212" spans="1:1" ht="15.95" customHeight="1" x14ac:dyDescent="0.15">
      <c r="A6212" s="25"/>
    </row>
    <row r="6213" spans="1:1" ht="15.95" customHeight="1" x14ac:dyDescent="0.15">
      <c r="A6213" s="25"/>
    </row>
    <row r="6214" spans="1:1" ht="15.95" customHeight="1" x14ac:dyDescent="0.15">
      <c r="A6214" s="25"/>
    </row>
    <row r="6215" spans="1:1" ht="15.95" customHeight="1" x14ac:dyDescent="0.15">
      <c r="A6215" s="25"/>
    </row>
    <row r="6216" spans="1:1" ht="15.95" customHeight="1" x14ac:dyDescent="0.15">
      <c r="A6216" s="25"/>
    </row>
    <row r="6217" spans="1:1" ht="15.95" customHeight="1" x14ac:dyDescent="0.15">
      <c r="A6217" s="25"/>
    </row>
    <row r="6218" spans="1:1" ht="15.95" customHeight="1" x14ac:dyDescent="0.15">
      <c r="A6218" s="25"/>
    </row>
    <row r="6219" spans="1:1" ht="15.95" customHeight="1" x14ac:dyDescent="0.15">
      <c r="A6219" s="25"/>
    </row>
    <row r="6220" spans="1:1" ht="15.95" customHeight="1" x14ac:dyDescent="0.15">
      <c r="A6220" s="25"/>
    </row>
    <row r="6221" spans="1:1" ht="15.95" customHeight="1" x14ac:dyDescent="0.15">
      <c r="A6221" s="25"/>
    </row>
    <row r="6222" spans="1:1" ht="15.95" customHeight="1" x14ac:dyDescent="0.15">
      <c r="A6222" s="25"/>
    </row>
    <row r="6223" spans="1:1" ht="15.95" customHeight="1" x14ac:dyDescent="0.15">
      <c r="A6223" s="25"/>
    </row>
    <row r="6224" spans="1:1" ht="15.95" customHeight="1" x14ac:dyDescent="0.15">
      <c r="A6224" s="25"/>
    </row>
    <row r="6225" spans="1:1" ht="15.95" customHeight="1" x14ac:dyDescent="0.15">
      <c r="A6225" s="25"/>
    </row>
    <row r="6226" spans="1:1" ht="15.95" customHeight="1" x14ac:dyDescent="0.15">
      <c r="A6226" s="25"/>
    </row>
    <row r="6227" spans="1:1" ht="15.95" customHeight="1" x14ac:dyDescent="0.15">
      <c r="A6227" s="25"/>
    </row>
    <row r="6228" spans="1:1" ht="15.95" customHeight="1" x14ac:dyDescent="0.15">
      <c r="A6228" s="25"/>
    </row>
    <row r="6229" spans="1:1" ht="15.95" customHeight="1" x14ac:dyDescent="0.15">
      <c r="A6229" s="25"/>
    </row>
    <row r="6230" spans="1:1" ht="15.95" customHeight="1" x14ac:dyDescent="0.15">
      <c r="A6230" s="25"/>
    </row>
    <row r="6231" spans="1:1" ht="15.95" customHeight="1" x14ac:dyDescent="0.15">
      <c r="A6231" s="25"/>
    </row>
    <row r="6232" spans="1:1" ht="15.95" customHeight="1" x14ac:dyDescent="0.15">
      <c r="A6232" s="25"/>
    </row>
    <row r="6233" spans="1:1" ht="15.95" customHeight="1" x14ac:dyDescent="0.15">
      <c r="A6233" s="25"/>
    </row>
    <row r="6234" spans="1:1" ht="15.95" customHeight="1" x14ac:dyDescent="0.15">
      <c r="A6234" s="25"/>
    </row>
    <row r="6235" spans="1:1" ht="15.95" customHeight="1" x14ac:dyDescent="0.15">
      <c r="A6235" s="25"/>
    </row>
    <row r="6236" spans="1:1" ht="15.95" customHeight="1" x14ac:dyDescent="0.15">
      <c r="A6236" s="25"/>
    </row>
    <row r="6237" spans="1:1" ht="15.95" customHeight="1" x14ac:dyDescent="0.15">
      <c r="A6237" s="25"/>
    </row>
    <row r="6238" spans="1:1" ht="15.95" customHeight="1" x14ac:dyDescent="0.15">
      <c r="A6238" s="25"/>
    </row>
    <row r="6239" spans="1:1" ht="15.95" customHeight="1" x14ac:dyDescent="0.15">
      <c r="A6239" s="25"/>
    </row>
    <row r="6240" spans="1:1" ht="15.95" customHeight="1" x14ac:dyDescent="0.15">
      <c r="A6240" s="25"/>
    </row>
    <row r="6241" spans="1:1" ht="15.95" customHeight="1" x14ac:dyDescent="0.15">
      <c r="A6241" s="25"/>
    </row>
    <row r="6242" spans="1:1" ht="15.95" customHeight="1" x14ac:dyDescent="0.15">
      <c r="A6242" s="25"/>
    </row>
    <row r="6243" spans="1:1" ht="15.95" customHeight="1" x14ac:dyDescent="0.15">
      <c r="A6243" s="25"/>
    </row>
    <row r="6244" spans="1:1" ht="15.95" customHeight="1" x14ac:dyDescent="0.15">
      <c r="A6244" s="25"/>
    </row>
    <row r="6245" spans="1:1" ht="15.95" customHeight="1" x14ac:dyDescent="0.15">
      <c r="A6245" s="25"/>
    </row>
    <row r="6246" spans="1:1" ht="15.95" customHeight="1" x14ac:dyDescent="0.15">
      <c r="A6246" s="25"/>
    </row>
    <row r="6247" spans="1:1" ht="15.95" customHeight="1" x14ac:dyDescent="0.15">
      <c r="A6247" s="25"/>
    </row>
    <row r="6248" spans="1:1" ht="15.95" customHeight="1" x14ac:dyDescent="0.15">
      <c r="A6248" s="25"/>
    </row>
    <row r="6249" spans="1:1" ht="15.95" customHeight="1" x14ac:dyDescent="0.15">
      <c r="A6249" s="25"/>
    </row>
    <row r="6250" spans="1:1" ht="15.95" customHeight="1" x14ac:dyDescent="0.15">
      <c r="A6250" s="25"/>
    </row>
    <row r="6251" spans="1:1" ht="15.95" customHeight="1" x14ac:dyDescent="0.15">
      <c r="A6251" s="25"/>
    </row>
    <row r="6252" spans="1:1" ht="15.95" customHeight="1" x14ac:dyDescent="0.15">
      <c r="A6252" s="25"/>
    </row>
    <row r="6253" spans="1:1" ht="15.95" customHeight="1" x14ac:dyDescent="0.15">
      <c r="A6253" s="25"/>
    </row>
    <row r="6254" spans="1:1" ht="15.95" customHeight="1" x14ac:dyDescent="0.15">
      <c r="A6254" s="25"/>
    </row>
    <row r="6255" spans="1:1" ht="15.95" customHeight="1" x14ac:dyDescent="0.15">
      <c r="A6255" s="25"/>
    </row>
    <row r="6256" spans="1:1" ht="15.95" customHeight="1" x14ac:dyDescent="0.15">
      <c r="A6256" s="25"/>
    </row>
    <row r="6257" spans="1:1" ht="15.95" customHeight="1" x14ac:dyDescent="0.15">
      <c r="A6257" s="25"/>
    </row>
    <row r="6258" spans="1:1" ht="15.95" customHeight="1" x14ac:dyDescent="0.15">
      <c r="A6258" s="25"/>
    </row>
    <row r="6259" spans="1:1" ht="15.95" customHeight="1" x14ac:dyDescent="0.15">
      <c r="A6259" s="25"/>
    </row>
    <row r="6260" spans="1:1" ht="15.95" customHeight="1" x14ac:dyDescent="0.15">
      <c r="A6260" s="25"/>
    </row>
    <row r="6261" spans="1:1" ht="15.95" customHeight="1" x14ac:dyDescent="0.15">
      <c r="A6261" s="25"/>
    </row>
    <row r="6262" spans="1:1" ht="15.95" customHeight="1" x14ac:dyDescent="0.15">
      <c r="A6262" s="25"/>
    </row>
    <row r="6263" spans="1:1" ht="15.95" customHeight="1" x14ac:dyDescent="0.15">
      <c r="A6263" s="25"/>
    </row>
    <row r="6264" spans="1:1" ht="15.95" customHeight="1" x14ac:dyDescent="0.15">
      <c r="A6264" s="25"/>
    </row>
    <row r="6265" spans="1:1" ht="15.95" customHeight="1" x14ac:dyDescent="0.15">
      <c r="A6265" s="25"/>
    </row>
    <row r="6266" spans="1:1" ht="15.95" customHeight="1" x14ac:dyDescent="0.15">
      <c r="A6266" s="25"/>
    </row>
    <row r="6267" spans="1:1" ht="15.95" customHeight="1" x14ac:dyDescent="0.15">
      <c r="A6267" s="25"/>
    </row>
    <row r="6268" spans="1:1" ht="15.95" customHeight="1" x14ac:dyDescent="0.15">
      <c r="A6268" s="25"/>
    </row>
    <row r="6269" spans="1:1" ht="15.95" customHeight="1" x14ac:dyDescent="0.15">
      <c r="A6269" s="25"/>
    </row>
    <row r="6270" spans="1:1" ht="15.95" customHeight="1" x14ac:dyDescent="0.15">
      <c r="A6270" s="25"/>
    </row>
    <row r="6271" spans="1:1" ht="15.95" customHeight="1" x14ac:dyDescent="0.15">
      <c r="A6271" s="25"/>
    </row>
    <row r="6272" spans="1:1" ht="15.95" customHeight="1" x14ac:dyDescent="0.15">
      <c r="A6272" s="25"/>
    </row>
    <row r="6273" spans="1:1" ht="15.95" customHeight="1" x14ac:dyDescent="0.15">
      <c r="A6273" s="25"/>
    </row>
    <row r="6274" spans="1:1" ht="15.95" customHeight="1" x14ac:dyDescent="0.15">
      <c r="A6274" s="25"/>
    </row>
    <row r="6275" spans="1:1" ht="15.95" customHeight="1" x14ac:dyDescent="0.15">
      <c r="A6275" s="25"/>
    </row>
    <row r="6276" spans="1:1" ht="15.95" customHeight="1" x14ac:dyDescent="0.15">
      <c r="A6276" s="25"/>
    </row>
    <row r="6277" spans="1:1" ht="15.95" customHeight="1" x14ac:dyDescent="0.15">
      <c r="A6277" s="25"/>
    </row>
    <row r="6278" spans="1:1" ht="15.95" customHeight="1" x14ac:dyDescent="0.15">
      <c r="A6278" s="25"/>
    </row>
    <row r="6279" spans="1:1" ht="15.95" customHeight="1" x14ac:dyDescent="0.15">
      <c r="A6279" s="25"/>
    </row>
    <row r="6280" spans="1:1" ht="15.95" customHeight="1" x14ac:dyDescent="0.15">
      <c r="A6280" s="25"/>
    </row>
    <row r="6281" spans="1:1" ht="15.95" customHeight="1" x14ac:dyDescent="0.15">
      <c r="A6281" s="25"/>
    </row>
    <row r="6282" spans="1:1" ht="15.95" customHeight="1" x14ac:dyDescent="0.15">
      <c r="A6282" s="25"/>
    </row>
    <row r="6283" spans="1:1" ht="15.95" customHeight="1" x14ac:dyDescent="0.15">
      <c r="A6283" s="25"/>
    </row>
    <row r="6284" spans="1:1" ht="15.95" customHeight="1" x14ac:dyDescent="0.15">
      <c r="A6284" s="25"/>
    </row>
    <row r="6285" spans="1:1" ht="15.95" customHeight="1" x14ac:dyDescent="0.15">
      <c r="A6285" s="25"/>
    </row>
    <row r="6286" spans="1:1" ht="15.95" customHeight="1" x14ac:dyDescent="0.15">
      <c r="A6286" s="25"/>
    </row>
    <row r="6287" spans="1:1" ht="15.95" customHeight="1" x14ac:dyDescent="0.15">
      <c r="A6287" s="25"/>
    </row>
    <row r="6288" spans="1:1" ht="15.95" customHeight="1" x14ac:dyDescent="0.15">
      <c r="A6288" s="25"/>
    </row>
    <row r="6289" spans="1:1" ht="15.95" customHeight="1" x14ac:dyDescent="0.15">
      <c r="A6289" s="25"/>
    </row>
    <row r="6290" spans="1:1" ht="15.95" customHeight="1" x14ac:dyDescent="0.15">
      <c r="A6290" s="25"/>
    </row>
    <row r="6291" spans="1:1" ht="15.95" customHeight="1" x14ac:dyDescent="0.15">
      <c r="A6291" s="25"/>
    </row>
    <row r="6292" spans="1:1" ht="15.95" customHeight="1" x14ac:dyDescent="0.15">
      <c r="A6292" s="25"/>
    </row>
    <row r="6293" spans="1:1" ht="15.95" customHeight="1" x14ac:dyDescent="0.15">
      <c r="A6293" s="25"/>
    </row>
    <row r="6294" spans="1:1" ht="15.95" customHeight="1" x14ac:dyDescent="0.15">
      <c r="A6294" s="25"/>
    </row>
    <row r="6295" spans="1:1" ht="15.95" customHeight="1" x14ac:dyDescent="0.15">
      <c r="A6295" s="25"/>
    </row>
    <row r="6296" spans="1:1" ht="15.95" customHeight="1" x14ac:dyDescent="0.15">
      <c r="A6296" s="25"/>
    </row>
    <row r="6297" spans="1:1" ht="15.95" customHeight="1" x14ac:dyDescent="0.15">
      <c r="A6297" s="25"/>
    </row>
    <row r="6298" spans="1:1" ht="15.95" customHeight="1" x14ac:dyDescent="0.15">
      <c r="A6298" s="25"/>
    </row>
    <row r="6299" spans="1:1" ht="15.95" customHeight="1" x14ac:dyDescent="0.15">
      <c r="A6299" s="25"/>
    </row>
    <row r="6300" spans="1:1" ht="15.95" customHeight="1" x14ac:dyDescent="0.15">
      <c r="A6300" s="25"/>
    </row>
    <row r="6301" spans="1:1" ht="15.95" customHeight="1" x14ac:dyDescent="0.15">
      <c r="A6301" s="25"/>
    </row>
    <row r="6302" spans="1:1" ht="15.95" customHeight="1" x14ac:dyDescent="0.15">
      <c r="A6302" s="25"/>
    </row>
    <row r="6303" spans="1:1" ht="15.95" customHeight="1" x14ac:dyDescent="0.15">
      <c r="A6303" s="25"/>
    </row>
    <row r="6304" spans="1:1" ht="15.95" customHeight="1" x14ac:dyDescent="0.15">
      <c r="A6304" s="25"/>
    </row>
    <row r="6305" spans="1:1" ht="15.95" customHeight="1" x14ac:dyDescent="0.15">
      <c r="A6305" s="25"/>
    </row>
    <row r="6306" spans="1:1" ht="15.95" customHeight="1" x14ac:dyDescent="0.15">
      <c r="A6306" s="25"/>
    </row>
    <row r="6307" spans="1:1" ht="15.95" customHeight="1" x14ac:dyDescent="0.15">
      <c r="A6307" s="25"/>
    </row>
    <row r="6308" spans="1:1" ht="15.95" customHeight="1" x14ac:dyDescent="0.15">
      <c r="A6308" s="25"/>
    </row>
    <row r="6309" spans="1:1" ht="15.95" customHeight="1" x14ac:dyDescent="0.15">
      <c r="A6309" s="25"/>
    </row>
    <row r="6310" spans="1:1" ht="15.95" customHeight="1" x14ac:dyDescent="0.15">
      <c r="A6310" s="25"/>
    </row>
    <row r="6311" spans="1:1" ht="15.95" customHeight="1" x14ac:dyDescent="0.15">
      <c r="A6311" s="25"/>
    </row>
    <row r="6312" spans="1:1" ht="15.95" customHeight="1" x14ac:dyDescent="0.15">
      <c r="A6312" s="25"/>
    </row>
    <row r="6313" spans="1:1" ht="15.95" customHeight="1" x14ac:dyDescent="0.15">
      <c r="A6313" s="25"/>
    </row>
    <row r="6314" spans="1:1" ht="15.95" customHeight="1" x14ac:dyDescent="0.15">
      <c r="A6314" s="25"/>
    </row>
    <row r="6315" spans="1:1" ht="15.95" customHeight="1" x14ac:dyDescent="0.15">
      <c r="A6315" s="25"/>
    </row>
    <row r="6316" spans="1:1" ht="15.95" customHeight="1" x14ac:dyDescent="0.15">
      <c r="A6316" s="25"/>
    </row>
    <row r="6317" spans="1:1" ht="15.95" customHeight="1" x14ac:dyDescent="0.15">
      <c r="A6317" s="25"/>
    </row>
    <row r="6318" spans="1:1" ht="15.95" customHeight="1" x14ac:dyDescent="0.15">
      <c r="A6318" s="25"/>
    </row>
    <row r="6319" spans="1:1" ht="15.95" customHeight="1" x14ac:dyDescent="0.15">
      <c r="A6319" s="25"/>
    </row>
    <row r="6320" spans="1:1" ht="15.95" customHeight="1" x14ac:dyDescent="0.15">
      <c r="A6320" s="25"/>
    </row>
    <row r="6321" spans="1:1" ht="15.95" customHeight="1" x14ac:dyDescent="0.15">
      <c r="A6321" s="25"/>
    </row>
    <row r="6322" spans="1:1" ht="15.95" customHeight="1" x14ac:dyDescent="0.15">
      <c r="A6322" s="25"/>
    </row>
    <row r="6323" spans="1:1" ht="15.95" customHeight="1" x14ac:dyDescent="0.15">
      <c r="A6323" s="25"/>
    </row>
    <row r="6324" spans="1:1" ht="15.95" customHeight="1" x14ac:dyDescent="0.15">
      <c r="A6324" s="25"/>
    </row>
    <row r="6325" spans="1:1" ht="15.95" customHeight="1" x14ac:dyDescent="0.15">
      <c r="A6325" s="25"/>
    </row>
    <row r="6326" spans="1:1" ht="15.95" customHeight="1" x14ac:dyDescent="0.15">
      <c r="A6326" s="25"/>
    </row>
    <row r="6327" spans="1:1" ht="15.95" customHeight="1" x14ac:dyDescent="0.15">
      <c r="A6327" s="25"/>
    </row>
    <row r="6328" spans="1:1" ht="15.95" customHeight="1" x14ac:dyDescent="0.15">
      <c r="A6328" s="25"/>
    </row>
    <row r="6329" spans="1:1" ht="15.95" customHeight="1" x14ac:dyDescent="0.15">
      <c r="A6329" s="25"/>
    </row>
    <row r="6330" spans="1:1" ht="15.95" customHeight="1" x14ac:dyDescent="0.15">
      <c r="A6330" s="25"/>
    </row>
    <row r="6331" spans="1:1" ht="15.95" customHeight="1" x14ac:dyDescent="0.15">
      <c r="A6331" s="25"/>
    </row>
    <row r="6332" spans="1:1" ht="15.95" customHeight="1" x14ac:dyDescent="0.15">
      <c r="A6332" s="25"/>
    </row>
    <row r="6333" spans="1:1" ht="15.95" customHeight="1" x14ac:dyDescent="0.15">
      <c r="A6333" s="25"/>
    </row>
    <row r="6334" spans="1:1" ht="15.95" customHeight="1" x14ac:dyDescent="0.15">
      <c r="A6334" s="25"/>
    </row>
    <row r="6335" spans="1:1" ht="15.95" customHeight="1" x14ac:dyDescent="0.15">
      <c r="A6335" s="25"/>
    </row>
    <row r="6336" spans="1:1" ht="15.95" customHeight="1" x14ac:dyDescent="0.15">
      <c r="A6336" s="25"/>
    </row>
    <row r="6337" spans="1:1" ht="15.95" customHeight="1" x14ac:dyDescent="0.15">
      <c r="A6337" s="25"/>
    </row>
    <row r="6338" spans="1:1" ht="15.95" customHeight="1" x14ac:dyDescent="0.15">
      <c r="A6338" s="25"/>
    </row>
    <row r="6339" spans="1:1" ht="15.95" customHeight="1" x14ac:dyDescent="0.15">
      <c r="A6339" s="25"/>
    </row>
    <row r="6340" spans="1:1" ht="15.95" customHeight="1" x14ac:dyDescent="0.15">
      <c r="A6340" s="25"/>
    </row>
    <row r="6341" spans="1:1" ht="15.95" customHeight="1" x14ac:dyDescent="0.15">
      <c r="A6341" s="25"/>
    </row>
    <row r="6342" spans="1:1" ht="15.95" customHeight="1" x14ac:dyDescent="0.15">
      <c r="A6342" s="25"/>
    </row>
    <row r="6343" spans="1:1" ht="15.95" customHeight="1" x14ac:dyDescent="0.15">
      <c r="A6343" s="25"/>
    </row>
    <row r="6344" spans="1:1" ht="15.95" customHeight="1" x14ac:dyDescent="0.15">
      <c r="A6344" s="25"/>
    </row>
    <row r="6345" spans="1:1" ht="15.95" customHeight="1" x14ac:dyDescent="0.15">
      <c r="A6345" s="25"/>
    </row>
    <row r="6346" spans="1:1" ht="15.95" customHeight="1" x14ac:dyDescent="0.15">
      <c r="A6346" s="25"/>
    </row>
    <row r="6347" spans="1:1" ht="15.95" customHeight="1" x14ac:dyDescent="0.15">
      <c r="A6347" s="25"/>
    </row>
    <row r="6348" spans="1:1" ht="15.95" customHeight="1" x14ac:dyDescent="0.15">
      <c r="A6348" s="25"/>
    </row>
    <row r="6349" spans="1:1" ht="15.95" customHeight="1" x14ac:dyDescent="0.15">
      <c r="A6349" s="25"/>
    </row>
    <row r="6350" spans="1:1" ht="15.95" customHeight="1" x14ac:dyDescent="0.15">
      <c r="A6350" s="25"/>
    </row>
    <row r="6351" spans="1:1" ht="15.95" customHeight="1" x14ac:dyDescent="0.15">
      <c r="A6351" s="25"/>
    </row>
    <row r="6352" spans="1:1" ht="15.95" customHeight="1" x14ac:dyDescent="0.15">
      <c r="A6352" s="25"/>
    </row>
    <row r="6353" spans="1:1" ht="15.95" customHeight="1" x14ac:dyDescent="0.15">
      <c r="A6353" s="25"/>
    </row>
    <row r="6354" spans="1:1" ht="15.95" customHeight="1" x14ac:dyDescent="0.15">
      <c r="A6354" s="25"/>
    </row>
    <row r="6355" spans="1:1" ht="15.95" customHeight="1" x14ac:dyDescent="0.15">
      <c r="A6355" s="25"/>
    </row>
    <row r="6356" spans="1:1" ht="15.95" customHeight="1" x14ac:dyDescent="0.15">
      <c r="A6356" s="25"/>
    </row>
    <row r="6357" spans="1:1" ht="15.95" customHeight="1" x14ac:dyDescent="0.15">
      <c r="A6357" s="25"/>
    </row>
    <row r="6358" spans="1:1" ht="15.95" customHeight="1" x14ac:dyDescent="0.15">
      <c r="A6358" s="25"/>
    </row>
    <row r="6359" spans="1:1" ht="15.95" customHeight="1" x14ac:dyDescent="0.15">
      <c r="A6359" s="25"/>
    </row>
    <row r="6360" spans="1:1" ht="15.95" customHeight="1" x14ac:dyDescent="0.15">
      <c r="A6360" s="25"/>
    </row>
    <row r="6361" spans="1:1" ht="15.95" customHeight="1" x14ac:dyDescent="0.15">
      <c r="A6361" s="25"/>
    </row>
    <row r="6362" spans="1:1" ht="15.95" customHeight="1" x14ac:dyDescent="0.15">
      <c r="A6362" s="25"/>
    </row>
    <row r="6363" spans="1:1" ht="15.95" customHeight="1" x14ac:dyDescent="0.15">
      <c r="A6363" s="25"/>
    </row>
    <row r="6364" spans="1:1" ht="15.95" customHeight="1" x14ac:dyDescent="0.15">
      <c r="A6364" s="25"/>
    </row>
    <row r="6365" spans="1:1" ht="15.95" customHeight="1" x14ac:dyDescent="0.15">
      <c r="A6365" s="25"/>
    </row>
    <row r="6366" spans="1:1" ht="15.95" customHeight="1" x14ac:dyDescent="0.15">
      <c r="A6366" s="25"/>
    </row>
    <row r="6367" spans="1:1" ht="15.95" customHeight="1" x14ac:dyDescent="0.15">
      <c r="A6367" s="25"/>
    </row>
    <row r="6368" spans="1:1" ht="15.95" customHeight="1" x14ac:dyDescent="0.15">
      <c r="A6368" s="25"/>
    </row>
    <row r="6369" spans="1:1" ht="15.95" customHeight="1" x14ac:dyDescent="0.15">
      <c r="A6369" s="25"/>
    </row>
    <row r="6370" spans="1:1" ht="15.95" customHeight="1" x14ac:dyDescent="0.15">
      <c r="A6370" s="25"/>
    </row>
    <row r="6371" spans="1:1" ht="15.95" customHeight="1" x14ac:dyDescent="0.15">
      <c r="A6371" s="25"/>
    </row>
    <row r="6372" spans="1:1" ht="15.95" customHeight="1" x14ac:dyDescent="0.15">
      <c r="A6372" s="25"/>
    </row>
    <row r="6373" spans="1:1" ht="15.95" customHeight="1" x14ac:dyDescent="0.15">
      <c r="A6373" s="25"/>
    </row>
    <row r="6374" spans="1:1" ht="15.95" customHeight="1" x14ac:dyDescent="0.15">
      <c r="A6374" s="25"/>
    </row>
    <row r="6375" spans="1:1" ht="15.95" customHeight="1" x14ac:dyDescent="0.15">
      <c r="A6375" s="25"/>
    </row>
    <row r="6376" spans="1:1" ht="15.95" customHeight="1" x14ac:dyDescent="0.15">
      <c r="A6376" s="25"/>
    </row>
    <row r="6377" spans="1:1" ht="15.95" customHeight="1" x14ac:dyDescent="0.15">
      <c r="A6377" s="25"/>
    </row>
    <row r="6378" spans="1:1" ht="15.95" customHeight="1" x14ac:dyDescent="0.15">
      <c r="A6378" s="25"/>
    </row>
    <row r="6379" spans="1:1" ht="15.95" customHeight="1" x14ac:dyDescent="0.15">
      <c r="A6379" s="25"/>
    </row>
    <row r="6380" spans="1:1" ht="15.95" customHeight="1" x14ac:dyDescent="0.15">
      <c r="A6380" s="25"/>
    </row>
    <row r="6381" spans="1:1" ht="15.95" customHeight="1" x14ac:dyDescent="0.15">
      <c r="A6381" s="25"/>
    </row>
    <row r="6382" spans="1:1" ht="15.95" customHeight="1" x14ac:dyDescent="0.15">
      <c r="A6382" s="25"/>
    </row>
    <row r="6383" spans="1:1" ht="15.95" customHeight="1" x14ac:dyDescent="0.15">
      <c r="A6383" s="25"/>
    </row>
    <row r="6384" spans="1:1" ht="15.95" customHeight="1" x14ac:dyDescent="0.15">
      <c r="A6384" s="25"/>
    </row>
    <row r="6385" spans="1:1" ht="15.95" customHeight="1" x14ac:dyDescent="0.15">
      <c r="A6385" s="25"/>
    </row>
    <row r="6386" spans="1:1" ht="15.95" customHeight="1" x14ac:dyDescent="0.15">
      <c r="A6386" s="25"/>
    </row>
    <row r="6387" spans="1:1" ht="15.95" customHeight="1" x14ac:dyDescent="0.15">
      <c r="A6387" s="25"/>
    </row>
    <row r="6388" spans="1:1" ht="15.95" customHeight="1" x14ac:dyDescent="0.15">
      <c r="A6388" s="25"/>
    </row>
    <row r="6389" spans="1:1" ht="15.95" customHeight="1" x14ac:dyDescent="0.15">
      <c r="A6389" s="25"/>
    </row>
    <row r="6390" spans="1:1" ht="15.95" customHeight="1" x14ac:dyDescent="0.15">
      <c r="A6390" s="25"/>
    </row>
    <row r="6391" spans="1:1" ht="15.95" customHeight="1" x14ac:dyDescent="0.15">
      <c r="A6391" s="25"/>
    </row>
    <row r="6392" spans="1:1" ht="15.95" customHeight="1" x14ac:dyDescent="0.15">
      <c r="A6392" s="25"/>
    </row>
    <row r="6393" spans="1:1" ht="15.95" customHeight="1" x14ac:dyDescent="0.15">
      <c r="A6393" s="25"/>
    </row>
    <row r="6394" spans="1:1" ht="15.95" customHeight="1" x14ac:dyDescent="0.15">
      <c r="A6394" s="25"/>
    </row>
    <row r="6395" spans="1:1" ht="15.95" customHeight="1" x14ac:dyDescent="0.15">
      <c r="A6395" s="25"/>
    </row>
    <row r="6396" spans="1:1" ht="15.95" customHeight="1" x14ac:dyDescent="0.15">
      <c r="A6396" s="25"/>
    </row>
    <row r="6397" spans="1:1" ht="15.95" customHeight="1" x14ac:dyDescent="0.15">
      <c r="A6397" s="25"/>
    </row>
    <row r="6398" spans="1:1" ht="15.95" customHeight="1" x14ac:dyDescent="0.15">
      <c r="A6398" s="25"/>
    </row>
    <row r="6399" spans="1:1" ht="15.95" customHeight="1" x14ac:dyDescent="0.15">
      <c r="A6399" s="25"/>
    </row>
    <row r="6400" spans="1:1" ht="15.95" customHeight="1" x14ac:dyDescent="0.15">
      <c r="A6400" s="25"/>
    </row>
    <row r="6401" spans="1:1" ht="15.95" customHeight="1" x14ac:dyDescent="0.15">
      <c r="A6401" s="25"/>
    </row>
    <row r="6402" spans="1:1" ht="15.95" customHeight="1" x14ac:dyDescent="0.15">
      <c r="A6402" s="25"/>
    </row>
    <row r="6403" spans="1:1" ht="15.95" customHeight="1" x14ac:dyDescent="0.15">
      <c r="A6403" s="25"/>
    </row>
    <row r="6404" spans="1:1" ht="15.95" customHeight="1" x14ac:dyDescent="0.15">
      <c r="A6404" s="25"/>
    </row>
    <row r="6405" spans="1:1" ht="15.95" customHeight="1" x14ac:dyDescent="0.15">
      <c r="A6405" s="25"/>
    </row>
    <row r="6406" spans="1:1" ht="15.95" customHeight="1" x14ac:dyDescent="0.15">
      <c r="A6406" s="25"/>
    </row>
    <row r="6407" spans="1:1" ht="15.95" customHeight="1" x14ac:dyDescent="0.15">
      <c r="A6407" s="25"/>
    </row>
    <row r="6408" spans="1:1" ht="15.95" customHeight="1" x14ac:dyDescent="0.15">
      <c r="A6408" s="25"/>
    </row>
    <row r="6409" spans="1:1" ht="15.95" customHeight="1" x14ac:dyDescent="0.15">
      <c r="A6409" s="25"/>
    </row>
    <row r="6410" spans="1:1" ht="15.95" customHeight="1" x14ac:dyDescent="0.15">
      <c r="A6410" s="25"/>
    </row>
    <row r="6411" spans="1:1" ht="15.95" customHeight="1" x14ac:dyDescent="0.15">
      <c r="A6411" s="25"/>
    </row>
    <row r="6412" spans="1:1" ht="15.95" customHeight="1" x14ac:dyDescent="0.15">
      <c r="A6412" s="25"/>
    </row>
    <row r="6413" spans="1:1" ht="15.95" customHeight="1" x14ac:dyDescent="0.15">
      <c r="A6413" s="25"/>
    </row>
    <row r="6414" spans="1:1" ht="15.95" customHeight="1" x14ac:dyDescent="0.15">
      <c r="A6414" s="25"/>
    </row>
    <row r="6415" spans="1:1" ht="15.95" customHeight="1" x14ac:dyDescent="0.15">
      <c r="A6415" s="25"/>
    </row>
    <row r="6416" spans="1:1" ht="15.95" customHeight="1" x14ac:dyDescent="0.15">
      <c r="A6416" s="25"/>
    </row>
    <row r="6417" spans="1:1" ht="15.95" customHeight="1" x14ac:dyDescent="0.15">
      <c r="A6417" s="25"/>
    </row>
    <row r="6418" spans="1:1" ht="15.95" customHeight="1" x14ac:dyDescent="0.15">
      <c r="A6418" s="25"/>
    </row>
    <row r="6419" spans="1:1" ht="15.95" customHeight="1" x14ac:dyDescent="0.15">
      <c r="A6419" s="25"/>
    </row>
    <row r="6420" spans="1:1" ht="15.95" customHeight="1" x14ac:dyDescent="0.15">
      <c r="A6420" s="25"/>
    </row>
    <row r="6421" spans="1:1" ht="15.95" customHeight="1" x14ac:dyDescent="0.15">
      <c r="A6421" s="25"/>
    </row>
    <row r="6422" spans="1:1" ht="15.95" customHeight="1" x14ac:dyDescent="0.15">
      <c r="A6422" s="25"/>
    </row>
    <row r="6423" spans="1:1" ht="15.95" customHeight="1" x14ac:dyDescent="0.15">
      <c r="A6423" s="25"/>
    </row>
    <row r="6424" spans="1:1" ht="15.95" customHeight="1" x14ac:dyDescent="0.15">
      <c r="A6424" s="25"/>
    </row>
    <row r="6425" spans="1:1" ht="15.95" customHeight="1" x14ac:dyDescent="0.15">
      <c r="A6425" s="25"/>
    </row>
    <row r="6426" spans="1:1" ht="15.95" customHeight="1" x14ac:dyDescent="0.15">
      <c r="A6426" s="25"/>
    </row>
    <row r="6427" spans="1:1" ht="15.95" customHeight="1" x14ac:dyDescent="0.15">
      <c r="A6427" s="25"/>
    </row>
    <row r="6428" spans="1:1" ht="15.95" customHeight="1" x14ac:dyDescent="0.15">
      <c r="A6428" s="25"/>
    </row>
    <row r="6429" spans="1:1" ht="15.95" customHeight="1" x14ac:dyDescent="0.15">
      <c r="A6429" s="25"/>
    </row>
    <row r="6430" spans="1:1" ht="15.95" customHeight="1" x14ac:dyDescent="0.15">
      <c r="A6430" s="25"/>
    </row>
    <row r="6431" spans="1:1" ht="15.95" customHeight="1" x14ac:dyDescent="0.15">
      <c r="A6431" s="25"/>
    </row>
    <row r="6432" spans="1:1" ht="15.95" customHeight="1" x14ac:dyDescent="0.15">
      <c r="A6432" s="25"/>
    </row>
    <row r="6433" spans="1:1" ht="15.95" customHeight="1" x14ac:dyDescent="0.15">
      <c r="A6433" s="25"/>
    </row>
    <row r="6434" spans="1:1" ht="15.95" customHeight="1" x14ac:dyDescent="0.15">
      <c r="A6434" s="25"/>
    </row>
    <row r="6435" spans="1:1" ht="15.95" customHeight="1" x14ac:dyDescent="0.15">
      <c r="A6435" s="25"/>
    </row>
    <row r="6436" spans="1:1" ht="15.95" customHeight="1" x14ac:dyDescent="0.15">
      <c r="A6436" s="25"/>
    </row>
    <row r="6437" spans="1:1" ht="15.95" customHeight="1" x14ac:dyDescent="0.15">
      <c r="A6437" s="25"/>
    </row>
    <row r="6438" spans="1:1" ht="15.95" customHeight="1" x14ac:dyDescent="0.15">
      <c r="A6438" s="25"/>
    </row>
    <row r="6439" spans="1:1" ht="15.95" customHeight="1" x14ac:dyDescent="0.15">
      <c r="A6439" s="25"/>
    </row>
    <row r="6440" spans="1:1" ht="15.95" customHeight="1" x14ac:dyDescent="0.15">
      <c r="A6440" s="25"/>
    </row>
    <row r="6441" spans="1:1" ht="15.95" customHeight="1" x14ac:dyDescent="0.15">
      <c r="A6441" s="25"/>
    </row>
    <row r="6442" spans="1:1" ht="15.95" customHeight="1" x14ac:dyDescent="0.15">
      <c r="A6442" s="25"/>
    </row>
    <row r="6443" spans="1:1" ht="15.95" customHeight="1" x14ac:dyDescent="0.15">
      <c r="A6443" s="25"/>
    </row>
    <row r="6444" spans="1:1" ht="15.95" customHeight="1" x14ac:dyDescent="0.15">
      <c r="A6444" s="25"/>
    </row>
    <row r="6445" spans="1:1" ht="15.95" customHeight="1" x14ac:dyDescent="0.15">
      <c r="A6445" s="25"/>
    </row>
    <row r="6446" spans="1:1" ht="15.95" customHeight="1" x14ac:dyDescent="0.15">
      <c r="A6446" s="25"/>
    </row>
    <row r="6447" spans="1:1" ht="15.95" customHeight="1" x14ac:dyDescent="0.15">
      <c r="A6447" s="25"/>
    </row>
    <row r="6448" spans="1:1" ht="15.95" customHeight="1" x14ac:dyDescent="0.15">
      <c r="A6448" s="25"/>
    </row>
    <row r="6449" spans="1:1" ht="15.95" customHeight="1" x14ac:dyDescent="0.15">
      <c r="A6449" s="25"/>
    </row>
    <row r="6450" spans="1:1" ht="15.95" customHeight="1" x14ac:dyDescent="0.15">
      <c r="A6450" s="25"/>
    </row>
    <row r="6451" spans="1:1" ht="15.95" customHeight="1" x14ac:dyDescent="0.15">
      <c r="A6451" s="25"/>
    </row>
    <row r="6452" spans="1:1" ht="15.95" customHeight="1" x14ac:dyDescent="0.15">
      <c r="A6452" s="25"/>
    </row>
    <row r="6453" spans="1:1" ht="15.95" customHeight="1" x14ac:dyDescent="0.15">
      <c r="A6453" s="25"/>
    </row>
    <row r="6454" spans="1:1" ht="15.95" customHeight="1" x14ac:dyDescent="0.15">
      <c r="A6454" s="25"/>
    </row>
    <row r="6455" spans="1:1" ht="15.95" customHeight="1" x14ac:dyDescent="0.15">
      <c r="A6455" s="25"/>
    </row>
    <row r="6456" spans="1:1" ht="15.95" customHeight="1" x14ac:dyDescent="0.15">
      <c r="A6456" s="25"/>
    </row>
    <row r="6457" spans="1:1" ht="15.95" customHeight="1" x14ac:dyDescent="0.15">
      <c r="A6457" s="25"/>
    </row>
    <row r="6458" spans="1:1" ht="15.95" customHeight="1" x14ac:dyDescent="0.15">
      <c r="A6458" s="25"/>
    </row>
    <row r="6459" spans="1:1" ht="15.95" customHeight="1" x14ac:dyDescent="0.15">
      <c r="A6459" s="25"/>
    </row>
    <row r="6460" spans="1:1" ht="15.95" customHeight="1" x14ac:dyDescent="0.15">
      <c r="A6460" s="25"/>
    </row>
    <row r="6461" spans="1:1" ht="15.95" customHeight="1" x14ac:dyDescent="0.15">
      <c r="A6461" s="25"/>
    </row>
    <row r="6462" spans="1:1" ht="15.95" customHeight="1" x14ac:dyDescent="0.15">
      <c r="A6462" s="25"/>
    </row>
    <row r="6463" spans="1:1" ht="15.95" customHeight="1" x14ac:dyDescent="0.15">
      <c r="A6463" s="25"/>
    </row>
    <row r="6464" spans="1:1" ht="15.95" customHeight="1" x14ac:dyDescent="0.15">
      <c r="A6464" s="25"/>
    </row>
    <row r="6465" spans="1:1" ht="15.95" customHeight="1" x14ac:dyDescent="0.15">
      <c r="A6465" s="25"/>
    </row>
    <row r="6466" spans="1:1" ht="15.95" customHeight="1" x14ac:dyDescent="0.15">
      <c r="A6466" s="25"/>
    </row>
    <row r="6467" spans="1:1" ht="15.95" customHeight="1" x14ac:dyDescent="0.15">
      <c r="A6467" s="25"/>
    </row>
    <row r="6468" spans="1:1" ht="15.95" customHeight="1" x14ac:dyDescent="0.15">
      <c r="A6468" s="25"/>
    </row>
    <row r="6469" spans="1:1" ht="15.95" customHeight="1" x14ac:dyDescent="0.15">
      <c r="A6469" s="25"/>
    </row>
    <row r="6470" spans="1:1" ht="15.95" customHeight="1" x14ac:dyDescent="0.15">
      <c r="A6470" s="25"/>
    </row>
    <row r="6471" spans="1:1" ht="15.95" customHeight="1" x14ac:dyDescent="0.15">
      <c r="A6471" s="25"/>
    </row>
    <row r="6472" spans="1:1" ht="15.95" customHeight="1" x14ac:dyDescent="0.15">
      <c r="A6472" s="25"/>
    </row>
    <row r="6473" spans="1:1" ht="15.95" customHeight="1" x14ac:dyDescent="0.15">
      <c r="A6473" s="25"/>
    </row>
    <row r="6474" spans="1:1" ht="15.95" customHeight="1" x14ac:dyDescent="0.15">
      <c r="A6474" s="25"/>
    </row>
    <row r="6475" spans="1:1" ht="15.95" customHeight="1" x14ac:dyDescent="0.15">
      <c r="A6475" s="25"/>
    </row>
    <row r="6476" spans="1:1" ht="15.95" customHeight="1" x14ac:dyDescent="0.15">
      <c r="A6476" s="25"/>
    </row>
    <row r="6477" spans="1:1" ht="15.95" customHeight="1" x14ac:dyDescent="0.15">
      <c r="A6477" s="25"/>
    </row>
    <row r="6478" spans="1:1" ht="15.95" customHeight="1" x14ac:dyDescent="0.15">
      <c r="A6478" s="25"/>
    </row>
    <row r="6479" spans="1:1" ht="15.95" customHeight="1" x14ac:dyDescent="0.15">
      <c r="A6479" s="25"/>
    </row>
    <row r="6480" spans="1:1" ht="15.95" customHeight="1" x14ac:dyDescent="0.15">
      <c r="A6480" s="25"/>
    </row>
    <row r="6481" spans="1:1" ht="15.95" customHeight="1" x14ac:dyDescent="0.15">
      <c r="A6481" s="25"/>
    </row>
    <row r="6482" spans="1:1" ht="15.95" customHeight="1" x14ac:dyDescent="0.15">
      <c r="A6482" s="25"/>
    </row>
    <row r="6483" spans="1:1" ht="15.95" customHeight="1" x14ac:dyDescent="0.15">
      <c r="A6483" s="25"/>
    </row>
    <row r="6484" spans="1:1" ht="15.95" customHeight="1" x14ac:dyDescent="0.15">
      <c r="A6484" s="25"/>
    </row>
    <row r="6485" spans="1:1" ht="15.95" customHeight="1" x14ac:dyDescent="0.15">
      <c r="A6485" s="25"/>
    </row>
    <row r="6486" spans="1:1" ht="15.95" customHeight="1" x14ac:dyDescent="0.15">
      <c r="A6486" s="25"/>
    </row>
    <row r="6487" spans="1:1" ht="15.95" customHeight="1" x14ac:dyDescent="0.15">
      <c r="A6487" s="25"/>
    </row>
    <row r="6488" spans="1:1" ht="15.95" customHeight="1" x14ac:dyDescent="0.15">
      <c r="A6488" s="25"/>
    </row>
    <row r="6489" spans="1:1" ht="15.95" customHeight="1" x14ac:dyDescent="0.15">
      <c r="A6489" s="25"/>
    </row>
    <row r="6490" spans="1:1" ht="15.95" customHeight="1" x14ac:dyDescent="0.15">
      <c r="A6490" s="25"/>
    </row>
    <row r="6491" spans="1:1" ht="15.95" customHeight="1" x14ac:dyDescent="0.15">
      <c r="A6491" s="25"/>
    </row>
    <row r="6492" spans="1:1" ht="15.95" customHeight="1" x14ac:dyDescent="0.15">
      <c r="A6492" s="25"/>
    </row>
    <row r="6493" spans="1:1" ht="15.95" customHeight="1" x14ac:dyDescent="0.15">
      <c r="A6493" s="25"/>
    </row>
    <row r="6494" spans="1:1" ht="15.95" customHeight="1" x14ac:dyDescent="0.15">
      <c r="A6494" s="25"/>
    </row>
    <row r="6495" spans="1:1" ht="15.95" customHeight="1" x14ac:dyDescent="0.15">
      <c r="A6495" s="25"/>
    </row>
    <row r="6496" spans="1:1" ht="15.95" customHeight="1" x14ac:dyDescent="0.15">
      <c r="A6496" s="25"/>
    </row>
    <row r="6497" spans="1:1" ht="15.95" customHeight="1" x14ac:dyDescent="0.15">
      <c r="A6497" s="25"/>
    </row>
    <row r="6498" spans="1:1" ht="15.95" customHeight="1" x14ac:dyDescent="0.15">
      <c r="A6498" s="25"/>
    </row>
    <row r="6499" spans="1:1" ht="15.95" customHeight="1" x14ac:dyDescent="0.15">
      <c r="A6499" s="25"/>
    </row>
    <row r="6500" spans="1:1" ht="15.95" customHeight="1" x14ac:dyDescent="0.15">
      <c r="A6500" s="25"/>
    </row>
    <row r="6501" spans="1:1" ht="15.95" customHeight="1" x14ac:dyDescent="0.15">
      <c r="A6501" s="25"/>
    </row>
    <row r="6502" spans="1:1" ht="15.95" customHeight="1" x14ac:dyDescent="0.15">
      <c r="A6502" s="25"/>
    </row>
    <row r="6503" spans="1:1" ht="15.95" customHeight="1" x14ac:dyDescent="0.15">
      <c r="A6503" s="25"/>
    </row>
    <row r="6504" spans="1:1" ht="15.95" customHeight="1" x14ac:dyDescent="0.15">
      <c r="A6504" s="25"/>
    </row>
    <row r="6505" spans="1:1" ht="15.95" customHeight="1" x14ac:dyDescent="0.15">
      <c r="A6505" s="25"/>
    </row>
    <row r="6506" spans="1:1" ht="15.95" customHeight="1" x14ac:dyDescent="0.15">
      <c r="A6506" s="25"/>
    </row>
    <row r="6507" spans="1:1" ht="15.95" customHeight="1" x14ac:dyDescent="0.15">
      <c r="A6507" s="25"/>
    </row>
    <row r="6508" spans="1:1" ht="15.95" customHeight="1" x14ac:dyDescent="0.15">
      <c r="A6508" s="25"/>
    </row>
    <row r="6509" spans="1:1" ht="15.95" customHeight="1" x14ac:dyDescent="0.15">
      <c r="A6509" s="25"/>
    </row>
    <row r="6510" spans="1:1" ht="15.95" customHeight="1" x14ac:dyDescent="0.15">
      <c r="A6510" s="25"/>
    </row>
    <row r="6511" spans="1:1" ht="15.95" customHeight="1" x14ac:dyDescent="0.15">
      <c r="A6511" s="25"/>
    </row>
    <row r="6512" spans="1:1" ht="15.95" customHeight="1" x14ac:dyDescent="0.15">
      <c r="A6512" s="25"/>
    </row>
    <row r="6513" spans="1:1" ht="15.95" customHeight="1" x14ac:dyDescent="0.15">
      <c r="A6513" s="25"/>
    </row>
    <row r="6514" spans="1:1" ht="15.95" customHeight="1" x14ac:dyDescent="0.15">
      <c r="A6514" s="25"/>
    </row>
    <row r="6515" spans="1:1" ht="15.95" customHeight="1" x14ac:dyDescent="0.15">
      <c r="A6515" s="25"/>
    </row>
    <row r="6516" spans="1:1" ht="15.95" customHeight="1" x14ac:dyDescent="0.15">
      <c r="A6516" s="25"/>
    </row>
    <row r="6517" spans="1:1" ht="15.95" customHeight="1" x14ac:dyDescent="0.15">
      <c r="A6517" s="25"/>
    </row>
    <row r="6518" spans="1:1" ht="15.95" customHeight="1" x14ac:dyDescent="0.15">
      <c r="A6518" s="25"/>
    </row>
    <row r="6519" spans="1:1" ht="15.95" customHeight="1" x14ac:dyDescent="0.15">
      <c r="A6519" s="25"/>
    </row>
    <row r="6520" spans="1:1" ht="15.95" customHeight="1" x14ac:dyDescent="0.15">
      <c r="A6520" s="25"/>
    </row>
    <row r="6521" spans="1:1" ht="15.95" customHeight="1" x14ac:dyDescent="0.15">
      <c r="A6521" s="25"/>
    </row>
    <row r="6522" spans="1:1" ht="15.95" customHeight="1" x14ac:dyDescent="0.15">
      <c r="A6522" s="25"/>
    </row>
    <row r="6523" spans="1:1" ht="15.95" customHeight="1" x14ac:dyDescent="0.15">
      <c r="A6523" s="25"/>
    </row>
    <row r="6524" spans="1:1" ht="15.95" customHeight="1" x14ac:dyDescent="0.15">
      <c r="A6524" s="25"/>
    </row>
    <row r="6525" spans="1:1" ht="15.95" customHeight="1" x14ac:dyDescent="0.15">
      <c r="A6525" s="25"/>
    </row>
    <row r="6526" spans="1:1" ht="15.95" customHeight="1" x14ac:dyDescent="0.15">
      <c r="A6526" s="25"/>
    </row>
    <row r="6527" spans="1:1" ht="15.95" customHeight="1" x14ac:dyDescent="0.15">
      <c r="A6527" s="25"/>
    </row>
    <row r="6528" spans="1:1" ht="15.95" customHeight="1" x14ac:dyDescent="0.15">
      <c r="A6528" s="25"/>
    </row>
    <row r="6529" spans="1:1" ht="15.95" customHeight="1" x14ac:dyDescent="0.15">
      <c r="A6529" s="25"/>
    </row>
    <row r="6530" spans="1:1" ht="15.95" customHeight="1" x14ac:dyDescent="0.15">
      <c r="A6530" s="25"/>
    </row>
    <row r="6531" spans="1:1" ht="15.95" customHeight="1" x14ac:dyDescent="0.15">
      <c r="A6531" s="25"/>
    </row>
    <row r="6532" spans="1:1" ht="15.95" customHeight="1" x14ac:dyDescent="0.15">
      <c r="A6532" s="25"/>
    </row>
    <row r="6533" spans="1:1" ht="15.95" customHeight="1" x14ac:dyDescent="0.15">
      <c r="A6533" s="25"/>
    </row>
    <row r="6534" spans="1:1" ht="15.95" customHeight="1" x14ac:dyDescent="0.15">
      <c r="A6534" s="25"/>
    </row>
    <row r="6535" spans="1:1" ht="15.95" customHeight="1" x14ac:dyDescent="0.15">
      <c r="A6535" s="25"/>
    </row>
    <row r="6536" spans="1:1" ht="15.95" customHeight="1" x14ac:dyDescent="0.15">
      <c r="A6536" s="25"/>
    </row>
    <row r="6537" spans="1:1" ht="15.95" customHeight="1" x14ac:dyDescent="0.15">
      <c r="A6537" s="25"/>
    </row>
    <row r="6538" spans="1:1" ht="15.95" customHeight="1" x14ac:dyDescent="0.15">
      <c r="A6538" s="25"/>
    </row>
    <row r="6539" spans="1:1" ht="15.95" customHeight="1" x14ac:dyDescent="0.15">
      <c r="A6539" s="25"/>
    </row>
    <row r="6540" spans="1:1" ht="15.95" customHeight="1" x14ac:dyDescent="0.15">
      <c r="A6540" s="25"/>
    </row>
    <row r="6541" spans="1:1" ht="15.95" customHeight="1" x14ac:dyDescent="0.15">
      <c r="A6541" s="25"/>
    </row>
    <row r="6542" spans="1:1" ht="15.95" customHeight="1" x14ac:dyDescent="0.15">
      <c r="A6542" s="25"/>
    </row>
    <row r="6543" spans="1:1" ht="15.95" customHeight="1" x14ac:dyDescent="0.15">
      <c r="A6543" s="25"/>
    </row>
    <row r="6544" spans="1:1" ht="15.95" customHeight="1" x14ac:dyDescent="0.15">
      <c r="A6544" s="25"/>
    </row>
    <row r="6545" spans="1:1" ht="15.95" customHeight="1" x14ac:dyDescent="0.15">
      <c r="A6545" s="25"/>
    </row>
    <row r="6546" spans="1:1" ht="15.95" customHeight="1" x14ac:dyDescent="0.15">
      <c r="A6546" s="25"/>
    </row>
    <row r="6547" spans="1:1" ht="15.95" customHeight="1" x14ac:dyDescent="0.15">
      <c r="A6547" s="25"/>
    </row>
    <row r="6548" spans="1:1" ht="15.95" customHeight="1" x14ac:dyDescent="0.15">
      <c r="A6548" s="25"/>
    </row>
    <row r="6549" spans="1:1" ht="15.95" customHeight="1" x14ac:dyDescent="0.15">
      <c r="A6549" s="25"/>
    </row>
    <row r="6550" spans="1:1" ht="15.95" customHeight="1" x14ac:dyDescent="0.15">
      <c r="A6550" s="25"/>
    </row>
    <row r="6551" spans="1:1" ht="15.95" customHeight="1" x14ac:dyDescent="0.15">
      <c r="A6551" s="25"/>
    </row>
    <row r="6552" spans="1:1" ht="15.95" customHeight="1" x14ac:dyDescent="0.15">
      <c r="A6552" s="25"/>
    </row>
    <row r="6553" spans="1:1" ht="15.95" customHeight="1" x14ac:dyDescent="0.15">
      <c r="A6553" s="25"/>
    </row>
    <row r="6554" spans="1:1" ht="15.95" customHeight="1" x14ac:dyDescent="0.15">
      <c r="A6554" s="25"/>
    </row>
    <row r="6555" spans="1:1" ht="15.95" customHeight="1" x14ac:dyDescent="0.15">
      <c r="A6555" s="25"/>
    </row>
    <row r="6556" spans="1:1" ht="15.95" customHeight="1" x14ac:dyDescent="0.15">
      <c r="A6556" s="25"/>
    </row>
    <row r="6557" spans="1:1" ht="15.95" customHeight="1" x14ac:dyDescent="0.15">
      <c r="A6557" s="25"/>
    </row>
    <row r="6558" spans="1:1" ht="15.95" customHeight="1" x14ac:dyDescent="0.15">
      <c r="A6558" s="25"/>
    </row>
    <row r="6559" spans="1:1" ht="15.95" customHeight="1" x14ac:dyDescent="0.15">
      <c r="A6559" s="25"/>
    </row>
    <row r="6560" spans="1:1" ht="15.95" customHeight="1" x14ac:dyDescent="0.15">
      <c r="A6560" s="25"/>
    </row>
    <row r="6561" spans="1:1" ht="15.95" customHeight="1" x14ac:dyDescent="0.15">
      <c r="A6561" s="25"/>
    </row>
    <row r="6562" spans="1:1" ht="15.95" customHeight="1" x14ac:dyDescent="0.15">
      <c r="A6562" s="25"/>
    </row>
    <row r="6563" spans="1:1" ht="15.95" customHeight="1" x14ac:dyDescent="0.15">
      <c r="A6563" s="25"/>
    </row>
    <row r="6564" spans="1:1" ht="15.95" customHeight="1" x14ac:dyDescent="0.15">
      <c r="A6564" s="25"/>
    </row>
    <row r="6565" spans="1:1" ht="15.95" customHeight="1" x14ac:dyDescent="0.15">
      <c r="A6565" s="25"/>
    </row>
    <row r="6566" spans="1:1" ht="15.95" customHeight="1" x14ac:dyDescent="0.15">
      <c r="A6566" s="25"/>
    </row>
    <row r="6567" spans="1:1" ht="15.95" customHeight="1" x14ac:dyDescent="0.15">
      <c r="A6567" s="25"/>
    </row>
    <row r="6568" spans="1:1" ht="15.95" customHeight="1" x14ac:dyDescent="0.15">
      <c r="A6568" s="25"/>
    </row>
    <row r="6569" spans="1:1" ht="15.95" customHeight="1" x14ac:dyDescent="0.15">
      <c r="A6569" s="25"/>
    </row>
    <row r="6570" spans="1:1" ht="15.95" customHeight="1" x14ac:dyDescent="0.15">
      <c r="A6570" s="25"/>
    </row>
    <row r="6571" spans="1:1" ht="15.95" customHeight="1" x14ac:dyDescent="0.15">
      <c r="A6571" s="25"/>
    </row>
    <row r="6572" spans="1:1" ht="15.95" customHeight="1" x14ac:dyDescent="0.15">
      <c r="A6572" s="25"/>
    </row>
    <row r="6573" spans="1:1" ht="15.95" customHeight="1" x14ac:dyDescent="0.15">
      <c r="A6573" s="25"/>
    </row>
    <row r="6574" spans="1:1" ht="15.95" customHeight="1" x14ac:dyDescent="0.15">
      <c r="A6574" s="25"/>
    </row>
    <row r="6575" spans="1:1" ht="15.95" customHeight="1" x14ac:dyDescent="0.15">
      <c r="A6575" s="25"/>
    </row>
    <row r="6576" spans="1:1" ht="15.95" customHeight="1" x14ac:dyDescent="0.15">
      <c r="A6576" s="25"/>
    </row>
    <row r="6577" spans="1:1" ht="15.95" customHeight="1" x14ac:dyDescent="0.15">
      <c r="A6577" s="25"/>
    </row>
    <row r="6578" spans="1:1" ht="15.95" customHeight="1" x14ac:dyDescent="0.15">
      <c r="A6578" s="25"/>
    </row>
    <row r="6579" spans="1:1" ht="15.95" customHeight="1" x14ac:dyDescent="0.15">
      <c r="A6579" s="25"/>
    </row>
    <row r="6580" spans="1:1" ht="15.95" customHeight="1" x14ac:dyDescent="0.15">
      <c r="A6580" s="25"/>
    </row>
    <row r="6581" spans="1:1" ht="15.95" customHeight="1" x14ac:dyDescent="0.15">
      <c r="A6581" s="25"/>
    </row>
    <row r="6582" spans="1:1" ht="15.95" customHeight="1" x14ac:dyDescent="0.15">
      <c r="A6582" s="25"/>
    </row>
    <row r="6583" spans="1:1" ht="15.95" customHeight="1" x14ac:dyDescent="0.15">
      <c r="A6583" s="25"/>
    </row>
    <row r="6584" spans="1:1" ht="15.95" customHeight="1" x14ac:dyDescent="0.15">
      <c r="A6584" s="25"/>
    </row>
    <row r="6585" spans="1:1" ht="15.95" customHeight="1" x14ac:dyDescent="0.15">
      <c r="A6585" s="25"/>
    </row>
    <row r="6586" spans="1:1" ht="15.95" customHeight="1" x14ac:dyDescent="0.15">
      <c r="A6586" s="25"/>
    </row>
    <row r="6587" spans="1:1" ht="15.95" customHeight="1" x14ac:dyDescent="0.15">
      <c r="A6587" s="25"/>
    </row>
    <row r="6588" spans="1:1" ht="15.95" customHeight="1" x14ac:dyDescent="0.15">
      <c r="A6588" s="25"/>
    </row>
    <row r="6589" spans="1:1" ht="15.95" customHeight="1" x14ac:dyDescent="0.15">
      <c r="A6589" s="25"/>
    </row>
    <row r="6590" spans="1:1" ht="15.95" customHeight="1" x14ac:dyDescent="0.15">
      <c r="A6590" s="25"/>
    </row>
    <row r="6591" spans="1:1" ht="15.95" customHeight="1" x14ac:dyDescent="0.15">
      <c r="A6591" s="25"/>
    </row>
    <row r="6592" spans="1:1" ht="15.95" customHeight="1" x14ac:dyDescent="0.15">
      <c r="A6592" s="25"/>
    </row>
    <row r="6593" spans="1:1" ht="15.95" customHeight="1" x14ac:dyDescent="0.15">
      <c r="A6593" s="25"/>
    </row>
    <row r="6594" spans="1:1" ht="15.95" customHeight="1" x14ac:dyDescent="0.15">
      <c r="A6594" s="25"/>
    </row>
    <row r="6595" spans="1:1" ht="15.95" customHeight="1" x14ac:dyDescent="0.15">
      <c r="A6595" s="25"/>
    </row>
    <row r="6596" spans="1:1" ht="15.95" customHeight="1" x14ac:dyDescent="0.15">
      <c r="A6596" s="25"/>
    </row>
    <row r="6597" spans="1:1" ht="15.95" customHeight="1" x14ac:dyDescent="0.15">
      <c r="A6597" s="25"/>
    </row>
    <row r="6598" spans="1:1" ht="15.95" customHeight="1" x14ac:dyDescent="0.15">
      <c r="A6598" s="25"/>
    </row>
    <row r="6599" spans="1:1" ht="15.95" customHeight="1" x14ac:dyDescent="0.15">
      <c r="A6599" s="25"/>
    </row>
    <row r="6600" spans="1:1" ht="15.95" customHeight="1" x14ac:dyDescent="0.15">
      <c r="A6600" s="25"/>
    </row>
    <row r="6601" spans="1:1" ht="15.95" customHeight="1" x14ac:dyDescent="0.15">
      <c r="A6601" s="25"/>
    </row>
    <row r="6602" spans="1:1" ht="15.95" customHeight="1" x14ac:dyDescent="0.15">
      <c r="A6602" s="25"/>
    </row>
    <row r="6603" spans="1:1" ht="15.95" customHeight="1" x14ac:dyDescent="0.15">
      <c r="A6603" s="25"/>
    </row>
    <row r="6604" spans="1:1" ht="15.95" customHeight="1" x14ac:dyDescent="0.15">
      <c r="A6604" s="25"/>
    </row>
    <row r="6605" spans="1:1" ht="15.95" customHeight="1" x14ac:dyDescent="0.15">
      <c r="A6605" s="25"/>
    </row>
    <row r="6606" spans="1:1" ht="15.95" customHeight="1" x14ac:dyDescent="0.15">
      <c r="A6606" s="25"/>
    </row>
    <row r="6607" spans="1:1" ht="15.95" customHeight="1" x14ac:dyDescent="0.15">
      <c r="A6607" s="25"/>
    </row>
    <row r="6608" spans="1:1" ht="15.95" customHeight="1" x14ac:dyDescent="0.15">
      <c r="A6608" s="25"/>
    </row>
    <row r="6609" spans="1:1" ht="15.95" customHeight="1" x14ac:dyDescent="0.15">
      <c r="A6609" s="25"/>
    </row>
    <row r="6610" spans="1:1" ht="15.95" customHeight="1" x14ac:dyDescent="0.15">
      <c r="A6610" s="25"/>
    </row>
    <row r="6611" spans="1:1" ht="15.95" customHeight="1" x14ac:dyDescent="0.15">
      <c r="A6611" s="25"/>
    </row>
    <row r="6612" spans="1:1" ht="15.95" customHeight="1" x14ac:dyDescent="0.15">
      <c r="A6612" s="25"/>
    </row>
    <row r="6613" spans="1:1" ht="15.95" customHeight="1" x14ac:dyDescent="0.15">
      <c r="A6613" s="25"/>
    </row>
    <row r="6614" spans="1:1" ht="15.95" customHeight="1" x14ac:dyDescent="0.15">
      <c r="A6614" s="25"/>
    </row>
    <row r="6615" spans="1:1" ht="15.95" customHeight="1" x14ac:dyDescent="0.15">
      <c r="A6615" s="25"/>
    </row>
    <row r="6616" spans="1:1" ht="15.95" customHeight="1" x14ac:dyDescent="0.15">
      <c r="A6616" s="25"/>
    </row>
    <row r="6617" spans="1:1" ht="15.95" customHeight="1" x14ac:dyDescent="0.15">
      <c r="A6617" s="25"/>
    </row>
    <row r="6618" spans="1:1" ht="15.95" customHeight="1" x14ac:dyDescent="0.15">
      <c r="A6618" s="25"/>
    </row>
    <row r="6619" spans="1:1" ht="15.95" customHeight="1" x14ac:dyDescent="0.15">
      <c r="A6619" s="25"/>
    </row>
    <row r="6620" spans="1:1" ht="15.95" customHeight="1" x14ac:dyDescent="0.15">
      <c r="A6620" s="25"/>
    </row>
    <row r="6621" spans="1:1" ht="15.95" customHeight="1" x14ac:dyDescent="0.15">
      <c r="A6621" s="25"/>
    </row>
    <row r="6622" spans="1:1" ht="15.95" customHeight="1" x14ac:dyDescent="0.15">
      <c r="A6622" s="25"/>
    </row>
    <row r="6623" spans="1:1" ht="15.95" customHeight="1" x14ac:dyDescent="0.15">
      <c r="A6623" s="25"/>
    </row>
    <row r="6624" spans="1:1" ht="15.95" customHeight="1" x14ac:dyDescent="0.15">
      <c r="A6624" s="25"/>
    </row>
    <row r="6625" spans="1:1" ht="15.95" customHeight="1" x14ac:dyDescent="0.15">
      <c r="A6625" s="25"/>
    </row>
    <row r="6626" spans="1:1" ht="15.95" customHeight="1" x14ac:dyDescent="0.15">
      <c r="A6626" s="25"/>
    </row>
    <row r="6627" spans="1:1" ht="15.95" customHeight="1" x14ac:dyDescent="0.15">
      <c r="A6627" s="25"/>
    </row>
    <row r="6628" spans="1:1" ht="15.95" customHeight="1" x14ac:dyDescent="0.15">
      <c r="A6628" s="25"/>
    </row>
    <row r="6629" spans="1:1" ht="15.95" customHeight="1" x14ac:dyDescent="0.15">
      <c r="A6629" s="25"/>
    </row>
    <row r="6630" spans="1:1" ht="15.95" customHeight="1" x14ac:dyDescent="0.15">
      <c r="A6630" s="25"/>
    </row>
    <row r="6631" spans="1:1" ht="15.95" customHeight="1" x14ac:dyDescent="0.15">
      <c r="A6631" s="25"/>
    </row>
    <row r="6632" spans="1:1" ht="15.95" customHeight="1" x14ac:dyDescent="0.15">
      <c r="A6632" s="25"/>
    </row>
    <row r="6633" spans="1:1" ht="15.95" customHeight="1" x14ac:dyDescent="0.15">
      <c r="A6633" s="25"/>
    </row>
    <row r="6634" spans="1:1" ht="15.95" customHeight="1" x14ac:dyDescent="0.15">
      <c r="A6634" s="25"/>
    </row>
    <row r="6635" spans="1:1" ht="15.95" customHeight="1" x14ac:dyDescent="0.15">
      <c r="A6635" s="25"/>
    </row>
    <row r="6636" spans="1:1" ht="15.95" customHeight="1" x14ac:dyDescent="0.15">
      <c r="A6636" s="25"/>
    </row>
    <row r="6637" spans="1:1" ht="15.95" customHeight="1" x14ac:dyDescent="0.15">
      <c r="A6637" s="25"/>
    </row>
    <row r="6638" spans="1:1" ht="15.95" customHeight="1" x14ac:dyDescent="0.15">
      <c r="A6638" s="25"/>
    </row>
    <row r="6639" spans="1:1" ht="15.95" customHeight="1" x14ac:dyDescent="0.15">
      <c r="A6639" s="25"/>
    </row>
    <row r="6640" spans="1:1" ht="15.95" customHeight="1" x14ac:dyDescent="0.15">
      <c r="A6640" s="25"/>
    </row>
    <row r="6641" spans="1:1" ht="15.95" customHeight="1" x14ac:dyDescent="0.15">
      <c r="A6641" s="25"/>
    </row>
    <row r="6642" spans="1:1" ht="15.95" customHeight="1" x14ac:dyDescent="0.15">
      <c r="A6642" s="25"/>
    </row>
    <row r="6643" spans="1:1" ht="15.95" customHeight="1" x14ac:dyDescent="0.15">
      <c r="A6643" s="25"/>
    </row>
    <row r="6644" spans="1:1" ht="15.95" customHeight="1" x14ac:dyDescent="0.15">
      <c r="A6644" s="25"/>
    </row>
    <row r="6645" spans="1:1" ht="15.95" customHeight="1" x14ac:dyDescent="0.15">
      <c r="A6645" s="25"/>
    </row>
    <row r="6646" spans="1:1" ht="15.95" customHeight="1" x14ac:dyDescent="0.15">
      <c r="A6646" s="25"/>
    </row>
    <row r="6647" spans="1:1" ht="15.95" customHeight="1" x14ac:dyDescent="0.15">
      <c r="A6647" s="25"/>
    </row>
    <row r="6648" spans="1:1" ht="15.95" customHeight="1" x14ac:dyDescent="0.15">
      <c r="A6648" s="25"/>
    </row>
    <row r="6649" spans="1:1" ht="15.95" customHeight="1" x14ac:dyDescent="0.15">
      <c r="A6649" s="25"/>
    </row>
    <row r="6650" spans="1:1" ht="15.95" customHeight="1" x14ac:dyDescent="0.15">
      <c r="A6650" s="25"/>
    </row>
    <row r="6651" spans="1:1" ht="15.95" customHeight="1" x14ac:dyDescent="0.15">
      <c r="A6651" s="25"/>
    </row>
    <row r="6652" spans="1:1" ht="15.95" customHeight="1" x14ac:dyDescent="0.15">
      <c r="A6652" s="25"/>
    </row>
    <row r="6653" spans="1:1" ht="15.95" customHeight="1" x14ac:dyDescent="0.15">
      <c r="A6653" s="25"/>
    </row>
    <row r="6654" spans="1:1" ht="15.95" customHeight="1" x14ac:dyDescent="0.15">
      <c r="A6654" s="25"/>
    </row>
    <row r="6655" spans="1:1" ht="15.95" customHeight="1" x14ac:dyDescent="0.15">
      <c r="A6655" s="25"/>
    </row>
    <row r="6656" spans="1:1" ht="15.95" customHeight="1" x14ac:dyDescent="0.15">
      <c r="A6656" s="25"/>
    </row>
    <row r="6657" spans="1:1" ht="15.95" customHeight="1" x14ac:dyDescent="0.15">
      <c r="A6657" s="25"/>
    </row>
    <row r="6658" spans="1:1" ht="15.95" customHeight="1" x14ac:dyDescent="0.15">
      <c r="A6658" s="25"/>
    </row>
    <row r="6659" spans="1:1" ht="15.95" customHeight="1" x14ac:dyDescent="0.15">
      <c r="A6659" s="25"/>
    </row>
    <row r="6660" spans="1:1" ht="15.95" customHeight="1" x14ac:dyDescent="0.15">
      <c r="A6660" s="25"/>
    </row>
    <row r="6661" spans="1:1" ht="15.95" customHeight="1" x14ac:dyDescent="0.15">
      <c r="A6661" s="25"/>
    </row>
    <row r="6662" spans="1:1" ht="15.95" customHeight="1" x14ac:dyDescent="0.15">
      <c r="A6662" s="25"/>
    </row>
    <row r="6663" spans="1:1" ht="15.95" customHeight="1" x14ac:dyDescent="0.15">
      <c r="A6663" s="25"/>
    </row>
    <row r="6664" spans="1:1" ht="15.95" customHeight="1" x14ac:dyDescent="0.15">
      <c r="A6664" s="25"/>
    </row>
    <row r="6665" spans="1:1" ht="15.95" customHeight="1" x14ac:dyDescent="0.15">
      <c r="A6665" s="25"/>
    </row>
    <row r="6666" spans="1:1" ht="15.95" customHeight="1" x14ac:dyDescent="0.15">
      <c r="A6666" s="25"/>
    </row>
    <row r="6667" spans="1:1" ht="15.95" customHeight="1" x14ac:dyDescent="0.15">
      <c r="A6667" s="25"/>
    </row>
    <row r="6668" spans="1:1" ht="15.95" customHeight="1" x14ac:dyDescent="0.15">
      <c r="A6668" s="25"/>
    </row>
    <row r="6669" spans="1:1" ht="15.95" customHeight="1" x14ac:dyDescent="0.15">
      <c r="A6669" s="25"/>
    </row>
    <row r="6670" spans="1:1" ht="15.95" customHeight="1" x14ac:dyDescent="0.15">
      <c r="A6670" s="25"/>
    </row>
    <row r="6671" spans="1:1" ht="15.95" customHeight="1" x14ac:dyDescent="0.15">
      <c r="A6671" s="25"/>
    </row>
    <row r="6672" spans="1:1" ht="15.95" customHeight="1" x14ac:dyDescent="0.15">
      <c r="A6672" s="25"/>
    </row>
    <row r="6673" spans="1:1" ht="15.95" customHeight="1" x14ac:dyDescent="0.15">
      <c r="A6673" s="25"/>
    </row>
    <row r="6674" spans="1:1" ht="15.95" customHeight="1" x14ac:dyDescent="0.15">
      <c r="A6674" s="25"/>
    </row>
    <row r="6675" spans="1:1" ht="15.95" customHeight="1" x14ac:dyDescent="0.15">
      <c r="A6675" s="25"/>
    </row>
    <row r="6676" spans="1:1" ht="15.95" customHeight="1" x14ac:dyDescent="0.15">
      <c r="A6676" s="25"/>
    </row>
    <row r="6677" spans="1:1" ht="15.95" customHeight="1" x14ac:dyDescent="0.15">
      <c r="A6677" s="25"/>
    </row>
    <row r="6678" spans="1:1" ht="15.95" customHeight="1" x14ac:dyDescent="0.15">
      <c r="A6678" s="25"/>
    </row>
    <row r="6679" spans="1:1" ht="15.95" customHeight="1" x14ac:dyDescent="0.15">
      <c r="A6679" s="25"/>
    </row>
    <row r="6680" spans="1:1" ht="15.95" customHeight="1" x14ac:dyDescent="0.15">
      <c r="A6680" s="25"/>
    </row>
    <row r="6681" spans="1:1" ht="15.95" customHeight="1" x14ac:dyDescent="0.15">
      <c r="A6681" s="25"/>
    </row>
    <row r="6682" spans="1:1" ht="15.95" customHeight="1" x14ac:dyDescent="0.15">
      <c r="A6682" s="25"/>
    </row>
    <row r="6683" spans="1:1" ht="15.95" customHeight="1" x14ac:dyDescent="0.15">
      <c r="A6683" s="25"/>
    </row>
    <row r="6684" spans="1:1" ht="15.95" customHeight="1" x14ac:dyDescent="0.15">
      <c r="A6684" s="25"/>
    </row>
    <row r="6685" spans="1:1" ht="15.95" customHeight="1" x14ac:dyDescent="0.15">
      <c r="A6685" s="25"/>
    </row>
    <row r="6686" spans="1:1" ht="15.95" customHeight="1" x14ac:dyDescent="0.15">
      <c r="A6686" s="25"/>
    </row>
    <row r="6687" spans="1:1" ht="15.95" customHeight="1" x14ac:dyDescent="0.15">
      <c r="A6687" s="25"/>
    </row>
    <row r="6688" spans="1:1" ht="15.95" customHeight="1" x14ac:dyDescent="0.15">
      <c r="A6688" s="25"/>
    </row>
    <row r="6689" spans="1:1" ht="15.95" customHeight="1" x14ac:dyDescent="0.15">
      <c r="A6689" s="25"/>
    </row>
    <row r="6690" spans="1:1" ht="15.95" customHeight="1" x14ac:dyDescent="0.15">
      <c r="A6690" s="25"/>
    </row>
    <row r="6691" spans="1:1" ht="15.95" customHeight="1" x14ac:dyDescent="0.15">
      <c r="A6691" s="25"/>
    </row>
    <row r="6692" spans="1:1" ht="15.95" customHeight="1" x14ac:dyDescent="0.15">
      <c r="A6692" s="25"/>
    </row>
    <row r="6693" spans="1:1" ht="15.95" customHeight="1" x14ac:dyDescent="0.15">
      <c r="A6693" s="25"/>
    </row>
    <row r="6694" spans="1:1" ht="15.95" customHeight="1" x14ac:dyDescent="0.15">
      <c r="A6694" s="25"/>
    </row>
    <row r="6695" spans="1:1" ht="15.95" customHeight="1" x14ac:dyDescent="0.15">
      <c r="A6695" s="25"/>
    </row>
    <row r="6696" spans="1:1" ht="15.95" customHeight="1" x14ac:dyDescent="0.15">
      <c r="A6696" s="25"/>
    </row>
    <row r="6697" spans="1:1" ht="15.95" customHeight="1" x14ac:dyDescent="0.15">
      <c r="A6697" s="25"/>
    </row>
    <row r="6698" spans="1:1" ht="15.95" customHeight="1" x14ac:dyDescent="0.15">
      <c r="A6698" s="25"/>
    </row>
    <row r="6699" spans="1:1" ht="15.95" customHeight="1" x14ac:dyDescent="0.15">
      <c r="A6699" s="25"/>
    </row>
    <row r="6700" spans="1:1" ht="15.95" customHeight="1" x14ac:dyDescent="0.15">
      <c r="A6700" s="25"/>
    </row>
    <row r="6701" spans="1:1" ht="15.95" customHeight="1" x14ac:dyDescent="0.15">
      <c r="A6701" s="25"/>
    </row>
    <row r="6702" spans="1:1" ht="15.95" customHeight="1" x14ac:dyDescent="0.15">
      <c r="A6702" s="25"/>
    </row>
    <row r="6703" spans="1:1" ht="15.95" customHeight="1" x14ac:dyDescent="0.15">
      <c r="A6703" s="25"/>
    </row>
    <row r="6704" spans="1:1" ht="15.95" customHeight="1" x14ac:dyDescent="0.15">
      <c r="A6704" s="25"/>
    </row>
    <row r="6705" spans="1:1" ht="15.95" customHeight="1" x14ac:dyDescent="0.15">
      <c r="A6705" s="25"/>
    </row>
    <row r="6706" spans="1:1" ht="15.95" customHeight="1" x14ac:dyDescent="0.15">
      <c r="A6706" s="25"/>
    </row>
    <row r="6707" spans="1:1" ht="15.95" customHeight="1" x14ac:dyDescent="0.15">
      <c r="A6707" s="25"/>
    </row>
    <row r="6708" spans="1:1" ht="15.95" customHeight="1" x14ac:dyDescent="0.15">
      <c r="A6708" s="25"/>
    </row>
    <row r="6709" spans="1:1" ht="15.95" customHeight="1" x14ac:dyDescent="0.15">
      <c r="A6709" s="25"/>
    </row>
    <row r="6710" spans="1:1" ht="15.95" customHeight="1" x14ac:dyDescent="0.15">
      <c r="A6710" s="25"/>
    </row>
    <row r="6711" spans="1:1" ht="15.95" customHeight="1" x14ac:dyDescent="0.15">
      <c r="A6711" s="25"/>
    </row>
    <row r="6712" spans="1:1" ht="15.95" customHeight="1" x14ac:dyDescent="0.15">
      <c r="A6712" s="25"/>
    </row>
    <row r="6713" spans="1:1" ht="15.95" customHeight="1" x14ac:dyDescent="0.15">
      <c r="A6713" s="25"/>
    </row>
    <row r="6714" spans="1:1" ht="15.95" customHeight="1" x14ac:dyDescent="0.15">
      <c r="A6714" s="25"/>
    </row>
    <row r="6715" spans="1:1" ht="15.95" customHeight="1" x14ac:dyDescent="0.15">
      <c r="A6715" s="25"/>
    </row>
    <row r="6716" spans="1:1" ht="15.95" customHeight="1" x14ac:dyDescent="0.15">
      <c r="A6716" s="25"/>
    </row>
    <row r="6717" spans="1:1" ht="15.95" customHeight="1" x14ac:dyDescent="0.15">
      <c r="A6717" s="25"/>
    </row>
    <row r="6718" spans="1:1" ht="15.95" customHeight="1" x14ac:dyDescent="0.15">
      <c r="A6718" s="25"/>
    </row>
    <row r="6719" spans="1:1" ht="15.95" customHeight="1" x14ac:dyDescent="0.15">
      <c r="A6719" s="25"/>
    </row>
    <row r="6720" spans="1:1" ht="15.95" customHeight="1" x14ac:dyDescent="0.15">
      <c r="A6720" s="25"/>
    </row>
    <row r="6721" spans="1:1" ht="15.95" customHeight="1" x14ac:dyDescent="0.15">
      <c r="A6721" s="25"/>
    </row>
    <row r="6722" spans="1:1" ht="15.95" customHeight="1" x14ac:dyDescent="0.15">
      <c r="A6722" s="25"/>
    </row>
    <row r="6723" spans="1:1" ht="15.95" customHeight="1" x14ac:dyDescent="0.15">
      <c r="A6723" s="25"/>
    </row>
    <row r="6724" spans="1:1" ht="15.95" customHeight="1" x14ac:dyDescent="0.15">
      <c r="A6724" s="25"/>
    </row>
    <row r="6725" spans="1:1" ht="15.95" customHeight="1" x14ac:dyDescent="0.15">
      <c r="A6725" s="25"/>
    </row>
    <row r="6726" spans="1:1" ht="15.95" customHeight="1" x14ac:dyDescent="0.15">
      <c r="A6726" s="25"/>
    </row>
    <row r="6727" spans="1:1" ht="15.95" customHeight="1" x14ac:dyDescent="0.15">
      <c r="A6727" s="25"/>
    </row>
    <row r="6728" spans="1:1" ht="15.95" customHeight="1" x14ac:dyDescent="0.15">
      <c r="A6728" s="25"/>
    </row>
    <row r="6729" spans="1:1" ht="15.95" customHeight="1" x14ac:dyDescent="0.15">
      <c r="A6729" s="25"/>
    </row>
    <row r="6730" spans="1:1" ht="15.95" customHeight="1" x14ac:dyDescent="0.15">
      <c r="A6730" s="25"/>
    </row>
    <row r="6731" spans="1:1" ht="15.95" customHeight="1" x14ac:dyDescent="0.15">
      <c r="A6731" s="25"/>
    </row>
    <row r="6732" spans="1:1" ht="15.95" customHeight="1" x14ac:dyDescent="0.15">
      <c r="A6732" s="25"/>
    </row>
    <row r="6733" spans="1:1" ht="15.95" customHeight="1" x14ac:dyDescent="0.15">
      <c r="A6733" s="25"/>
    </row>
    <row r="6734" spans="1:1" ht="15.95" customHeight="1" x14ac:dyDescent="0.15">
      <c r="A6734" s="25"/>
    </row>
    <row r="6735" spans="1:1" ht="15.95" customHeight="1" x14ac:dyDescent="0.15">
      <c r="A6735" s="25"/>
    </row>
    <row r="6736" spans="1:1" ht="15.95" customHeight="1" x14ac:dyDescent="0.15">
      <c r="A6736" s="25"/>
    </row>
    <row r="6737" spans="1:1" ht="15.95" customHeight="1" x14ac:dyDescent="0.15">
      <c r="A6737" s="25"/>
    </row>
    <row r="6738" spans="1:1" ht="15.95" customHeight="1" x14ac:dyDescent="0.15">
      <c r="A6738" s="25"/>
    </row>
    <row r="6739" spans="1:1" ht="15.95" customHeight="1" x14ac:dyDescent="0.15">
      <c r="A6739" s="25"/>
    </row>
    <row r="6740" spans="1:1" ht="15.95" customHeight="1" x14ac:dyDescent="0.15">
      <c r="A6740" s="25"/>
    </row>
    <row r="6741" spans="1:1" ht="15.95" customHeight="1" x14ac:dyDescent="0.15">
      <c r="A6741" s="25"/>
    </row>
    <row r="6742" spans="1:1" ht="15.95" customHeight="1" x14ac:dyDescent="0.15">
      <c r="A6742" s="25"/>
    </row>
    <row r="6743" spans="1:1" ht="15.95" customHeight="1" x14ac:dyDescent="0.15">
      <c r="A6743" s="25"/>
    </row>
    <row r="6744" spans="1:1" ht="15.95" customHeight="1" x14ac:dyDescent="0.15">
      <c r="A6744" s="25"/>
    </row>
    <row r="6745" spans="1:1" ht="15.95" customHeight="1" x14ac:dyDescent="0.15">
      <c r="A6745" s="25"/>
    </row>
    <row r="6746" spans="1:1" ht="15.95" customHeight="1" x14ac:dyDescent="0.15">
      <c r="A6746" s="25"/>
    </row>
    <row r="6747" spans="1:1" ht="15.95" customHeight="1" x14ac:dyDescent="0.15">
      <c r="A6747" s="25"/>
    </row>
    <row r="6748" spans="1:1" ht="15.95" customHeight="1" x14ac:dyDescent="0.15">
      <c r="A6748" s="25"/>
    </row>
    <row r="6749" spans="1:1" ht="15.95" customHeight="1" x14ac:dyDescent="0.15">
      <c r="A6749" s="25"/>
    </row>
    <row r="6750" spans="1:1" ht="15.95" customHeight="1" x14ac:dyDescent="0.15">
      <c r="A6750" s="25"/>
    </row>
    <row r="6751" spans="1:1" ht="15.95" customHeight="1" x14ac:dyDescent="0.15">
      <c r="A6751" s="25"/>
    </row>
    <row r="6752" spans="1:1" ht="15.95" customHeight="1" x14ac:dyDescent="0.15">
      <c r="A6752" s="25"/>
    </row>
    <row r="6753" spans="1:1" ht="15.95" customHeight="1" x14ac:dyDescent="0.15">
      <c r="A6753" s="25"/>
    </row>
    <row r="6754" spans="1:1" ht="15.95" customHeight="1" x14ac:dyDescent="0.15">
      <c r="A6754" s="25"/>
    </row>
    <row r="6755" spans="1:1" ht="15.95" customHeight="1" x14ac:dyDescent="0.15">
      <c r="A6755" s="25"/>
    </row>
    <row r="6756" spans="1:1" ht="15.95" customHeight="1" x14ac:dyDescent="0.15">
      <c r="A6756" s="25"/>
    </row>
    <row r="6757" spans="1:1" ht="15.95" customHeight="1" x14ac:dyDescent="0.15">
      <c r="A6757" s="25"/>
    </row>
    <row r="6758" spans="1:1" ht="15.95" customHeight="1" x14ac:dyDescent="0.15">
      <c r="A6758" s="25"/>
    </row>
    <row r="6759" spans="1:1" ht="15.95" customHeight="1" x14ac:dyDescent="0.15">
      <c r="A6759" s="25"/>
    </row>
    <row r="6760" spans="1:1" ht="15.95" customHeight="1" x14ac:dyDescent="0.15">
      <c r="A6760" s="25"/>
    </row>
    <row r="6761" spans="1:1" ht="15.95" customHeight="1" x14ac:dyDescent="0.15">
      <c r="A6761" s="25"/>
    </row>
    <row r="6762" spans="1:1" ht="15.95" customHeight="1" x14ac:dyDescent="0.15">
      <c r="A6762" s="25"/>
    </row>
    <row r="6763" spans="1:1" ht="15.95" customHeight="1" x14ac:dyDescent="0.15">
      <c r="A6763" s="25"/>
    </row>
    <row r="6764" spans="1:1" ht="15.95" customHeight="1" x14ac:dyDescent="0.15">
      <c r="A6764" s="25"/>
    </row>
    <row r="6765" spans="1:1" ht="15.95" customHeight="1" x14ac:dyDescent="0.15">
      <c r="A6765" s="25"/>
    </row>
    <row r="6766" spans="1:1" ht="15.95" customHeight="1" x14ac:dyDescent="0.15">
      <c r="A6766" s="25"/>
    </row>
    <row r="6767" spans="1:1" ht="15.95" customHeight="1" x14ac:dyDescent="0.15">
      <c r="A6767" s="25"/>
    </row>
    <row r="6768" spans="1:1" ht="15.95" customHeight="1" x14ac:dyDescent="0.15">
      <c r="A6768" s="25"/>
    </row>
    <row r="6769" spans="1:1" ht="15.95" customHeight="1" x14ac:dyDescent="0.15">
      <c r="A6769" s="25"/>
    </row>
    <row r="6770" spans="1:1" ht="15.95" customHeight="1" x14ac:dyDescent="0.15">
      <c r="A6770" s="25"/>
    </row>
    <row r="6771" spans="1:1" ht="15.95" customHeight="1" x14ac:dyDescent="0.15">
      <c r="A6771" s="25"/>
    </row>
    <row r="6772" spans="1:1" ht="15.95" customHeight="1" x14ac:dyDescent="0.15">
      <c r="A6772" s="25"/>
    </row>
    <row r="6773" spans="1:1" ht="15.95" customHeight="1" x14ac:dyDescent="0.15">
      <c r="A6773" s="25"/>
    </row>
    <row r="6774" spans="1:1" ht="15.95" customHeight="1" x14ac:dyDescent="0.15">
      <c r="A6774" s="25"/>
    </row>
    <row r="6775" spans="1:1" ht="15.95" customHeight="1" x14ac:dyDescent="0.15">
      <c r="A6775" s="25"/>
    </row>
    <row r="6776" spans="1:1" ht="15.95" customHeight="1" x14ac:dyDescent="0.15">
      <c r="A6776" s="25"/>
    </row>
    <row r="6777" spans="1:1" ht="15.95" customHeight="1" x14ac:dyDescent="0.15">
      <c r="A6777" s="25"/>
    </row>
    <row r="6778" spans="1:1" ht="15.95" customHeight="1" x14ac:dyDescent="0.15">
      <c r="A6778" s="25"/>
    </row>
    <row r="6779" spans="1:1" ht="15.95" customHeight="1" x14ac:dyDescent="0.15">
      <c r="A6779" s="25"/>
    </row>
    <row r="6780" spans="1:1" ht="15.95" customHeight="1" x14ac:dyDescent="0.15">
      <c r="A6780" s="25"/>
    </row>
    <row r="6781" spans="1:1" ht="15.95" customHeight="1" x14ac:dyDescent="0.15">
      <c r="A6781" s="25"/>
    </row>
    <row r="6782" spans="1:1" ht="15.95" customHeight="1" x14ac:dyDescent="0.15">
      <c r="A6782" s="25"/>
    </row>
    <row r="6783" spans="1:1" ht="15.95" customHeight="1" x14ac:dyDescent="0.15">
      <c r="A6783" s="25"/>
    </row>
    <row r="6784" spans="1:1" ht="15.95" customHeight="1" x14ac:dyDescent="0.15">
      <c r="A6784" s="25"/>
    </row>
    <row r="6785" spans="1:1" ht="15.95" customHeight="1" x14ac:dyDescent="0.15">
      <c r="A6785" s="25"/>
    </row>
    <row r="6786" spans="1:1" ht="15.95" customHeight="1" x14ac:dyDescent="0.15">
      <c r="A6786" s="25"/>
    </row>
    <row r="6787" spans="1:1" ht="15.95" customHeight="1" x14ac:dyDescent="0.15">
      <c r="A6787" s="25"/>
    </row>
    <row r="6788" spans="1:1" ht="15.95" customHeight="1" x14ac:dyDescent="0.15">
      <c r="A6788" s="25"/>
    </row>
    <row r="6789" spans="1:1" ht="15.95" customHeight="1" x14ac:dyDescent="0.15">
      <c r="A6789" s="25"/>
    </row>
    <row r="6790" spans="1:1" ht="15.95" customHeight="1" x14ac:dyDescent="0.15">
      <c r="A6790" s="25"/>
    </row>
    <row r="6791" spans="1:1" ht="15.95" customHeight="1" x14ac:dyDescent="0.15">
      <c r="A6791" s="25"/>
    </row>
    <row r="6792" spans="1:1" ht="15.95" customHeight="1" x14ac:dyDescent="0.15">
      <c r="A6792" s="25"/>
    </row>
    <row r="6793" spans="1:1" ht="15.95" customHeight="1" x14ac:dyDescent="0.15">
      <c r="A6793" s="25"/>
    </row>
    <row r="6794" spans="1:1" ht="15.95" customHeight="1" x14ac:dyDescent="0.15">
      <c r="A6794" s="25"/>
    </row>
    <row r="6795" spans="1:1" ht="15.95" customHeight="1" x14ac:dyDescent="0.15">
      <c r="A6795" s="25"/>
    </row>
    <row r="6796" spans="1:1" ht="15.95" customHeight="1" x14ac:dyDescent="0.15">
      <c r="A6796" s="25"/>
    </row>
    <row r="6797" spans="1:1" ht="15.95" customHeight="1" x14ac:dyDescent="0.15">
      <c r="A6797" s="25"/>
    </row>
    <row r="6798" spans="1:1" ht="15.95" customHeight="1" x14ac:dyDescent="0.15">
      <c r="A6798" s="25"/>
    </row>
    <row r="6799" spans="1:1" ht="15.95" customHeight="1" x14ac:dyDescent="0.15">
      <c r="A6799" s="25"/>
    </row>
    <row r="6800" spans="1:1" ht="15.95" customHeight="1" x14ac:dyDescent="0.15">
      <c r="A6800" s="25"/>
    </row>
    <row r="6801" spans="1:1" ht="15.95" customHeight="1" x14ac:dyDescent="0.15">
      <c r="A6801" s="25"/>
    </row>
    <row r="6802" spans="1:1" ht="15.95" customHeight="1" x14ac:dyDescent="0.15">
      <c r="A6802" s="25"/>
    </row>
    <row r="6803" spans="1:1" ht="15.95" customHeight="1" x14ac:dyDescent="0.15">
      <c r="A6803" s="25"/>
    </row>
    <row r="6804" spans="1:1" ht="15.95" customHeight="1" x14ac:dyDescent="0.15">
      <c r="A6804" s="25"/>
    </row>
    <row r="6805" spans="1:1" ht="15.95" customHeight="1" x14ac:dyDescent="0.15">
      <c r="A6805" s="25"/>
    </row>
    <row r="6806" spans="1:1" ht="15.95" customHeight="1" x14ac:dyDescent="0.15">
      <c r="A6806" s="25"/>
    </row>
    <row r="6807" spans="1:1" ht="15.95" customHeight="1" x14ac:dyDescent="0.15">
      <c r="A6807" s="25"/>
    </row>
    <row r="6808" spans="1:1" ht="15.95" customHeight="1" x14ac:dyDescent="0.15">
      <c r="A6808" s="25"/>
    </row>
    <row r="6809" spans="1:1" ht="15.95" customHeight="1" x14ac:dyDescent="0.15">
      <c r="A6809" s="25"/>
    </row>
    <row r="6810" spans="1:1" ht="15.95" customHeight="1" x14ac:dyDescent="0.15">
      <c r="A6810" s="25"/>
    </row>
    <row r="6811" spans="1:1" ht="15.95" customHeight="1" x14ac:dyDescent="0.15">
      <c r="A6811" s="25"/>
    </row>
    <row r="6812" spans="1:1" ht="15.95" customHeight="1" x14ac:dyDescent="0.15">
      <c r="A6812" s="25"/>
    </row>
    <row r="6813" spans="1:1" ht="15.95" customHeight="1" x14ac:dyDescent="0.15">
      <c r="A6813" s="25"/>
    </row>
    <row r="6814" spans="1:1" ht="15.95" customHeight="1" x14ac:dyDescent="0.15">
      <c r="A6814" s="25"/>
    </row>
    <row r="6815" spans="1:1" ht="15.95" customHeight="1" x14ac:dyDescent="0.15">
      <c r="A6815" s="25"/>
    </row>
    <row r="6816" spans="1:1" ht="15.95" customHeight="1" x14ac:dyDescent="0.15">
      <c r="A6816" s="25"/>
    </row>
    <row r="6817" spans="1:1" ht="15.95" customHeight="1" x14ac:dyDescent="0.15">
      <c r="A6817" s="25"/>
    </row>
    <row r="6818" spans="1:1" ht="15.95" customHeight="1" x14ac:dyDescent="0.15">
      <c r="A6818" s="25"/>
    </row>
    <row r="6819" spans="1:1" ht="15.95" customHeight="1" x14ac:dyDescent="0.15">
      <c r="A6819" s="25"/>
    </row>
    <row r="6820" spans="1:1" ht="15.95" customHeight="1" x14ac:dyDescent="0.15">
      <c r="A6820" s="25"/>
    </row>
    <row r="6821" spans="1:1" ht="15.95" customHeight="1" x14ac:dyDescent="0.15">
      <c r="A6821" s="25"/>
    </row>
    <row r="6822" spans="1:1" ht="15.95" customHeight="1" x14ac:dyDescent="0.15">
      <c r="A6822" s="25"/>
    </row>
    <row r="6823" spans="1:1" ht="15.95" customHeight="1" x14ac:dyDescent="0.15">
      <c r="A6823" s="25"/>
    </row>
    <row r="6824" spans="1:1" ht="15.95" customHeight="1" x14ac:dyDescent="0.15">
      <c r="A6824" s="25"/>
    </row>
    <row r="6825" spans="1:1" ht="15.95" customHeight="1" x14ac:dyDescent="0.15">
      <c r="A6825" s="25"/>
    </row>
    <row r="6826" spans="1:1" ht="15.95" customHeight="1" x14ac:dyDescent="0.15">
      <c r="A6826" s="25"/>
    </row>
    <row r="6827" spans="1:1" ht="15.95" customHeight="1" x14ac:dyDescent="0.15">
      <c r="A6827" s="25"/>
    </row>
    <row r="6828" spans="1:1" ht="15.95" customHeight="1" x14ac:dyDescent="0.15">
      <c r="A6828" s="25"/>
    </row>
    <row r="6829" spans="1:1" ht="15.95" customHeight="1" x14ac:dyDescent="0.15">
      <c r="A6829" s="25"/>
    </row>
    <row r="6830" spans="1:1" ht="15.95" customHeight="1" x14ac:dyDescent="0.15">
      <c r="A6830" s="25"/>
    </row>
    <row r="6831" spans="1:1" ht="15.95" customHeight="1" x14ac:dyDescent="0.15">
      <c r="A6831" s="25"/>
    </row>
    <row r="6832" spans="1:1" ht="15.95" customHeight="1" x14ac:dyDescent="0.15">
      <c r="A6832" s="25"/>
    </row>
    <row r="6833" spans="1:1" ht="15.95" customHeight="1" x14ac:dyDescent="0.15">
      <c r="A6833" s="25"/>
    </row>
    <row r="6834" spans="1:1" ht="15.95" customHeight="1" x14ac:dyDescent="0.15">
      <c r="A6834" s="25"/>
    </row>
    <row r="6835" spans="1:1" ht="15.95" customHeight="1" x14ac:dyDescent="0.15">
      <c r="A6835" s="25"/>
    </row>
    <row r="6836" spans="1:1" ht="15.95" customHeight="1" x14ac:dyDescent="0.15">
      <c r="A6836" s="25"/>
    </row>
    <row r="6837" spans="1:1" ht="15.95" customHeight="1" x14ac:dyDescent="0.15">
      <c r="A6837" s="25"/>
    </row>
    <row r="6838" spans="1:1" ht="15.95" customHeight="1" x14ac:dyDescent="0.15">
      <c r="A6838" s="25"/>
    </row>
    <row r="6839" spans="1:1" ht="15.95" customHeight="1" x14ac:dyDescent="0.15">
      <c r="A6839" s="25"/>
    </row>
    <row r="6840" spans="1:1" ht="15.95" customHeight="1" x14ac:dyDescent="0.15">
      <c r="A6840" s="25"/>
    </row>
    <row r="6841" spans="1:1" ht="15.95" customHeight="1" x14ac:dyDescent="0.15">
      <c r="A6841" s="25"/>
    </row>
    <row r="6842" spans="1:1" ht="15.95" customHeight="1" x14ac:dyDescent="0.15">
      <c r="A6842" s="25"/>
    </row>
    <row r="6843" spans="1:1" ht="15.95" customHeight="1" x14ac:dyDescent="0.15">
      <c r="A6843" s="25"/>
    </row>
    <row r="6844" spans="1:1" ht="15.95" customHeight="1" x14ac:dyDescent="0.15">
      <c r="A6844" s="25"/>
    </row>
    <row r="6845" spans="1:1" ht="15.95" customHeight="1" x14ac:dyDescent="0.15">
      <c r="A6845" s="25"/>
    </row>
    <row r="6846" spans="1:1" ht="15.95" customHeight="1" x14ac:dyDescent="0.15">
      <c r="A6846" s="25"/>
    </row>
    <row r="6847" spans="1:1" ht="15.95" customHeight="1" x14ac:dyDescent="0.15">
      <c r="A6847" s="25"/>
    </row>
    <row r="6848" spans="1:1" ht="15.95" customHeight="1" x14ac:dyDescent="0.15">
      <c r="A6848" s="25"/>
    </row>
    <row r="6849" spans="1:1" ht="15.95" customHeight="1" x14ac:dyDescent="0.15">
      <c r="A6849" s="25"/>
    </row>
    <row r="6850" spans="1:1" ht="15.95" customHeight="1" x14ac:dyDescent="0.15">
      <c r="A6850" s="25"/>
    </row>
    <row r="6851" spans="1:1" ht="15.95" customHeight="1" x14ac:dyDescent="0.15">
      <c r="A6851" s="25"/>
    </row>
    <row r="6852" spans="1:1" ht="15.95" customHeight="1" x14ac:dyDescent="0.15">
      <c r="A6852" s="25"/>
    </row>
    <row r="6853" spans="1:1" ht="15.95" customHeight="1" x14ac:dyDescent="0.15">
      <c r="A6853" s="25"/>
    </row>
    <row r="6854" spans="1:1" ht="15.95" customHeight="1" x14ac:dyDescent="0.15">
      <c r="A6854" s="25"/>
    </row>
    <row r="6855" spans="1:1" ht="15.95" customHeight="1" x14ac:dyDescent="0.15">
      <c r="A6855" s="25"/>
    </row>
    <row r="6856" spans="1:1" ht="15.95" customHeight="1" x14ac:dyDescent="0.15">
      <c r="A6856" s="25"/>
    </row>
    <row r="6857" spans="1:1" ht="15.95" customHeight="1" x14ac:dyDescent="0.15">
      <c r="A6857" s="25"/>
    </row>
    <row r="6858" spans="1:1" ht="15.95" customHeight="1" x14ac:dyDescent="0.15">
      <c r="A6858" s="25"/>
    </row>
    <row r="6859" spans="1:1" ht="15.95" customHeight="1" x14ac:dyDescent="0.15">
      <c r="A6859" s="25"/>
    </row>
    <row r="6860" spans="1:1" ht="15.95" customHeight="1" x14ac:dyDescent="0.15">
      <c r="A6860" s="25"/>
    </row>
    <row r="6861" spans="1:1" ht="15.95" customHeight="1" x14ac:dyDescent="0.15">
      <c r="A6861" s="25"/>
    </row>
    <row r="6862" spans="1:1" ht="15.95" customHeight="1" x14ac:dyDescent="0.15">
      <c r="A6862" s="25"/>
    </row>
    <row r="6863" spans="1:1" ht="15.95" customHeight="1" x14ac:dyDescent="0.15">
      <c r="A6863" s="25"/>
    </row>
    <row r="6864" spans="1:1" ht="15.95" customHeight="1" x14ac:dyDescent="0.15">
      <c r="A6864" s="25"/>
    </row>
    <row r="6865" spans="1:1" ht="15.95" customHeight="1" x14ac:dyDescent="0.15">
      <c r="A6865" s="25"/>
    </row>
    <row r="6866" spans="1:1" ht="15.95" customHeight="1" x14ac:dyDescent="0.15">
      <c r="A6866" s="25"/>
    </row>
    <row r="6867" spans="1:1" ht="15.95" customHeight="1" x14ac:dyDescent="0.15">
      <c r="A6867" s="25"/>
    </row>
    <row r="6868" spans="1:1" ht="15.95" customHeight="1" x14ac:dyDescent="0.15">
      <c r="A6868" s="25"/>
    </row>
    <row r="6869" spans="1:1" ht="15.95" customHeight="1" x14ac:dyDescent="0.15">
      <c r="A6869" s="25"/>
    </row>
    <row r="6870" spans="1:1" ht="15.95" customHeight="1" x14ac:dyDescent="0.15">
      <c r="A6870" s="25"/>
    </row>
    <row r="6871" spans="1:1" ht="15.95" customHeight="1" x14ac:dyDescent="0.15">
      <c r="A6871" s="25"/>
    </row>
    <row r="6872" spans="1:1" ht="15.95" customHeight="1" x14ac:dyDescent="0.15">
      <c r="A6872" s="25"/>
    </row>
    <row r="6873" spans="1:1" ht="15.95" customHeight="1" x14ac:dyDescent="0.15">
      <c r="A6873" s="25"/>
    </row>
    <row r="6874" spans="1:1" ht="15.95" customHeight="1" x14ac:dyDescent="0.15">
      <c r="A6874" s="25"/>
    </row>
    <row r="6875" spans="1:1" ht="15.95" customHeight="1" x14ac:dyDescent="0.15">
      <c r="A6875" s="25"/>
    </row>
    <row r="6876" spans="1:1" ht="15.95" customHeight="1" x14ac:dyDescent="0.15">
      <c r="A6876" s="25"/>
    </row>
    <row r="6877" spans="1:1" ht="15.95" customHeight="1" x14ac:dyDescent="0.15">
      <c r="A6877" s="25"/>
    </row>
    <row r="6878" spans="1:1" ht="15.95" customHeight="1" x14ac:dyDescent="0.15">
      <c r="A6878" s="25"/>
    </row>
    <row r="6879" spans="1:1" ht="15.95" customHeight="1" x14ac:dyDescent="0.15">
      <c r="A6879" s="25"/>
    </row>
    <row r="6880" spans="1:1" ht="15.95" customHeight="1" x14ac:dyDescent="0.15">
      <c r="A6880" s="25"/>
    </row>
    <row r="6881" spans="1:1" ht="15.95" customHeight="1" x14ac:dyDescent="0.15">
      <c r="A6881" s="25"/>
    </row>
    <row r="6882" spans="1:1" ht="15.95" customHeight="1" x14ac:dyDescent="0.15">
      <c r="A6882" s="25"/>
    </row>
    <row r="6883" spans="1:1" ht="15.95" customHeight="1" x14ac:dyDescent="0.15">
      <c r="A6883" s="25"/>
    </row>
    <row r="6884" spans="1:1" ht="15.95" customHeight="1" x14ac:dyDescent="0.15">
      <c r="A6884" s="25"/>
    </row>
    <row r="6885" spans="1:1" ht="15.95" customHeight="1" x14ac:dyDescent="0.15">
      <c r="A6885" s="25"/>
    </row>
    <row r="6886" spans="1:1" ht="15.95" customHeight="1" x14ac:dyDescent="0.15">
      <c r="A6886" s="25"/>
    </row>
    <row r="6887" spans="1:1" ht="15.95" customHeight="1" x14ac:dyDescent="0.15">
      <c r="A6887" s="25"/>
    </row>
    <row r="6888" spans="1:1" ht="15.95" customHeight="1" x14ac:dyDescent="0.15">
      <c r="A6888" s="25"/>
    </row>
    <row r="6889" spans="1:1" ht="15.95" customHeight="1" x14ac:dyDescent="0.15">
      <c r="A6889" s="25"/>
    </row>
    <row r="6890" spans="1:1" ht="15.95" customHeight="1" x14ac:dyDescent="0.15">
      <c r="A6890" s="25"/>
    </row>
    <row r="6891" spans="1:1" ht="15.95" customHeight="1" x14ac:dyDescent="0.15">
      <c r="A6891" s="25"/>
    </row>
    <row r="6892" spans="1:1" ht="15.95" customHeight="1" x14ac:dyDescent="0.15">
      <c r="A6892" s="25"/>
    </row>
    <row r="6893" spans="1:1" ht="15.95" customHeight="1" x14ac:dyDescent="0.15">
      <c r="A6893" s="25"/>
    </row>
    <row r="6894" spans="1:1" ht="15.95" customHeight="1" x14ac:dyDescent="0.15">
      <c r="A6894" s="25"/>
    </row>
    <row r="6895" spans="1:1" ht="15.95" customHeight="1" x14ac:dyDescent="0.15">
      <c r="A6895" s="25"/>
    </row>
    <row r="6896" spans="1:1" ht="15.95" customHeight="1" x14ac:dyDescent="0.15">
      <c r="A6896" s="25"/>
    </row>
    <row r="6897" spans="1:1" ht="15.95" customHeight="1" x14ac:dyDescent="0.15">
      <c r="A6897" s="25"/>
    </row>
    <row r="6898" spans="1:1" ht="15.95" customHeight="1" x14ac:dyDescent="0.15">
      <c r="A6898" s="25"/>
    </row>
    <row r="6899" spans="1:1" ht="15.95" customHeight="1" x14ac:dyDescent="0.15">
      <c r="A6899" s="25"/>
    </row>
    <row r="6900" spans="1:1" ht="15.95" customHeight="1" x14ac:dyDescent="0.15">
      <c r="A6900" s="25"/>
    </row>
    <row r="6901" spans="1:1" ht="15.95" customHeight="1" x14ac:dyDescent="0.15">
      <c r="A6901" s="25"/>
    </row>
    <row r="6902" spans="1:1" ht="15.95" customHeight="1" x14ac:dyDescent="0.15">
      <c r="A6902" s="25"/>
    </row>
    <row r="6903" spans="1:1" ht="15.95" customHeight="1" x14ac:dyDescent="0.15">
      <c r="A6903" s="25"/>
    </row>
    <row r="6904" spans="1:1" ht="15.95" customHeight="1" x14ac:dyDescent="0.15">
      <c r="A6904" s="25"/>
    </row>
    <row r="6905" spans="1:1" ht="15.95" customHeight="1" x14ac:dyDescent="0.15">
      <c r="A6905" s="25"/>
    </row>
    <row r="6906" spans="1:1" ht="15.95" customHeight="1" x14ac:dyDescent="0.15">
      <c r="A6906" s="25"/>
    </row>
    <row r="6907" spans="1:1" ht="15.95" customHeight="1" x14ac:dyDescent="0.15">
      <c r="A6907" s="25"/>
    </row>
    <row r="6908" spans="1:1" ht="15.95" customHeight="1" x14ac:dyDescent="0.15">
      <c r="A6908" s="25"/>
    </row>
    <row r="6909" spans="1:1" ht="15.95" customHeight="1" x14ac:dyDescent="0.15">
      <c r="A6909" s="25"/>
    </row>
    <row r="6910" spans="1:1" ht="15.95" customHeight="1" x14ac:dyDescent="0.15">
      <c r="A6910" s="25"/>
    </row>
    <row r="6911" spans="1:1" ht="15.95" customHeight="1" x14ac:dyDescent="0.15">
      <c r="A6911" s="25"/>
    </row>
    <row r="6912" spans="1:1" ht="15.95" customHeight="1" x14ac:dyDescent="0.15">
      <c r="A6912" s="25"/>
    </row>
    <row r="6913" spans="1:1" ht="15.95" customHeight="1" x14ac:dyDescent="0.15">
      <c r="A6913" s="25"/>
    </row>
    <row r="6914" spans="1:1" ht="15.95" customHeight="1" x14ac:dyDescent="0.15">
      <c r="A6914" s="25"/>
    </row>
    <row r="6915" spans="1:1" ht="15.95" customHeight="1" x14ac:dyDescent="0.15">
      <c r="A6915" s="25"/>
    </row>
    <row r="6916" spans="1:1" ht="15.95" customHeight="1" x14ac:dyDescent="0.15">
      <c r="A6916" s="25"/>
    </row>
    <row r="6917" spans="1:1" ht="15.95" customHeight="1" x14ac:dyDescent="0.15">
      <c r="A6917" s="25"/>
    </row>
    <row r="6918" spans="1:1" ht="15.95" customHeight="1" x14ac:dyDescent="0.15">
      <c r="A6918" s="25"/>
    </row>
    <row r="6919" spans="1:1" ht="15.95" customHeight="1" x14ac:dyDescent="0.15">
      <c r="A6919" s="25"/>
    </row>
    <row r="6920" spans="1:1" ht="15.95" customHeight="1" x14ac:dyDescent="0.15">
      <c r="A6920" s="25"/>
    </row>
    <row r="6921" spans="1:1" ht="15.95" customHeight="1" x14ac:dyDescent="0.15">
      <c r="A6921" s="25"/>
    </row>
    <row r="6922" spans="1:1" ht="15.95" customHeight="1" x14ac:dyDescent="0.15">
      <c r="A6922" s="25"/>
    </row>
    <row r="6923" spans="1:1" ht="15.95" customHeight="1" x14ac:dyDescent="0.15">
      <c r="A6923" s="25"/>
    </row>
    <row r="6924" spans="1:1" ht="15.95" customHeight="1" x14ac:dyDescent="0.15">
      <c r="A6924" s="25"/>
    </row>
    <row r="6925" spans="1:1" ht="15.95" customHeight="1" x14ac:dyDescent="0.15">
      <c r="A6925" s="25"/>
    </row>
    <row r="6926" spans="1:1" ht="15.95" customHeight="1" x14ac:dyDescent="0.15">
      <c r="A6926" s="25"/>
    </row>
    <row r="6927" spans="1:1" ht="15.95" customHeight="1" x14ac:dyDescent="0.15">
      <c r="A6927" s="25"/>
    </row>
    <row r="6928" spans="1:1" ht="15.95" customHeight="1" x14ac:dyDescent="0.15">
      <c r="A6928" s="25"/>
    </row>
    <row r="6929" spans="1:1" ht="15.95" customHeight="1" x14ac:dyDescent="0.15">
      <c r="A6929" s="25"/>
    </row>
    <row r="6930" spans="1:1" ht="15.95" customHeight="1" x14ac:dyDescent="0.15">
      <c r="A6930" s="25"/>
    </row>
    <row r="6931" spans="1:1" ht="15.95" customHeight="1" x14ac:dyDescent="0.15">
      <c r="A6931" s="25"/>
    </row>
    <row r="6932" spans="1:1" ht="15.95" customHeight="1" x14ac:dyDescent="0.15">
      <c r="A6932" s="25"/>
    </row>
    <row r="6933" spans="1:1" ht="15.95" customHeight="1" x14ac:dyDescent="0.15">
      <c r="A6933" s="25"/>
    </row>
    <row r="6934" spans="1:1" ht="15.95" customHeight="1" x14ac:dyDescent="0.15">
      <c r="A6934" s="25"/>
    </row>
    <row r="6935" spans="1:1" ht="15.95" customHeight="1" x14ac:dyDescent="0.15">
      <c r="A6935" s="25"/>
    </row>
    <row r="6936" spans="1:1" ht="15.95" customHeight="1" x14ac:dyDescent="0.15">
      <c r="A6936" s="25"/>
    </row>
    <row r="6937" spans="1:1" ht="15.95" customHeight="1" x14ac:dyDescent="0.15">
      <c r="A6937" s="25"/>
    </row>
    <row r="6938" spans="1:1" ht="15.95" customHeight="1" x14ac:dyDescent="0.15">
      <c r="A6938" s="25"/>
    </row>
    <row r="6939" spans="1:1" ht="15.95" customHeight="1" x14ac:dyDescent="0.15">
      <c r="A6939" s="25"/>
    </row>
    <row r="6940" spans="1:1" ht="15.95" customHeight="1" x14ac:dyDescent="0.15">
      <c r="A6940" s="25"/>
    </row>
    <row r="6941" spans="1:1" ht="15.95" customHeight="1" x14ac:dyDescent="0.15">
      <c r="A6941" s="25"/>
    </row>
    <row r="6942" spans="1:1" ht="15.95" customHeight="1" x14ac:dyDescent="0.15">
      <c r="A6942" s="25"/>
    </row>
    <row r="6943" spans="1:1" ht="15.95" customHeight="1" x14ac:dyDescent="0.15">
      <c r="A6943" s="25"/>
    </row>
    <row r="6944" spans="1:1" ht="15.95" customHeight="1" x14ac:dyDescent="0.15">
      <c r="A6944" s="25"/>
    </row>
    <row r="6945" spans="1:1" ht="15.95" customHeight="1" x14ac:dyDescent="0.15">
      <c r="A6945" s="25"/>
    </row>
    <row r="6946" spans="1:1" ht="15.95" customHeight="1" x14ac:dyDescent="0.15">
      <c r="A6946" s="25"/>
    </row>
    <row r="6947" spans="1:1" ht="15.95" customHeight="1" x14ac:dyDescent="0.15">
      <c r="A6947" s="25"/>
    </row>
    <row r="6948" spans="1:1" ht="15.95" customHeight="1" x14ac:dyDescent="0.15">
      <c r="A6948" s="25"/>
    </row>
    <row r="6949" spans="1:1" ht="15.95" customHeight="1" x14ac:dyDescent="0.15">
      <c r="A6949" s="25"/>
    </row>
    <row r="6950" spans="1:1" ht="15.95" customHeight="1" x14ac:dyDescent="0.15">
      <c r="A6950" s="25"/>
    </row>
    <row r="6951" spans="1:1" ht="15.95" customHeight="1" x14ac:dyDescent="0.15">
      <c r="A6951" s="25"/>
    </row>
    <row r="6952" spans="1:1" ht="15.95" customHeight="1" x14ac:dyDescent="0.15">
      <c r="A6952" s="25"/>
    </row>
    <row r="6953" spans="1:1" ht="15.95" customHeight="1" x14ac:dyDescent="0.15">
      <c r="A6953" s="25"/>
    </row>
    <row r="6954" spans="1:1" ht="15.95" customHeight="1" x14ac:dyDescent="0.15">
      <c r="A6954" s="25"/>
    </row>
    <row r="6955" spans="1:1" ht="15.95" customHeight="1" x14ac:dyDescent="0.15">
      <c r="A6955" s="25"/>
    </row>
    <row r="6956" spans="1:1" ht="15.95" customHeight="1" x14ac:dyDescent="0.15">
      <c r="A6956" s="25"/>
    </row>
    <row r="6957" spans="1:1" ht="15.95" customHeight="1" x14ac:dyDescent="0.15">
      <c r="A6957" s="25"/>
    </row>
    <row r="6958" spans="1:1" ht="15.95" customHeight="1" x14ac:dyDescent="0.15">
      <c r="A6958" s="25"/>
    </row>
    <row r="6959" spans="1:1" ht="15.95" customHeight="1" x14ac:dyDescent="0.15">
      <c r="A6959" s="25"/>
    </row>
    <row r="6960" spans="1:1" ht="15.95" customHeight="1" x14ac:dyDescent="0.15">
      <c r="A6960" s="25"/>
    </row>
    <row r="6961" spans="1:1" ht="15.95" customHeight="1" x14ac:dyDescent="0.15">
      <c r="A6961" s="25"/>
    </row>
    <row r="6962" spans="1:1" ht="15.95" customHeight="1" x14ac:dyDescent="0.15">
      <c r="A6962" s="25"/>
    </row>
    <row r="6963" spans="1:1" ht="15.95" customHeight="1" x14ac:dyDescent="0.15">
      <c r="A6963" s="25"/>
    </row>
    <row r="6964" spans="1:1" ht="15.95" customHeight="1" x14ac:dyDescent="0.15">
      <c r="A6964" s="25"/>
    </row>
    <row r="6965" spans="1:1" ht="15.95" customHeight="1" x14ac:dyDescent="0.15">
      <c r="A6965" s="25"/>
    </row>
    <row r="6966" spans="1:1" ht="15.95" customHeight="1" x14ac:dyDescent="0.15">
      <c r="A6966" s="25"/>
    </row>
    <row r="6967" spans="1:1" ht="15.95" customHeight="1" x14ac:dyDescent="0.15">
      <c r="A6967" s="25"/>
    </row>
    <row r="6968" spans="1:1" ht="15.95" customHeight="1" x14ac:dyDescent="0.15">
      <c r="A6968" s="25"/>
    </row>
    <row r="6969" spans="1:1" ht="15.95" customHeight="1" x14ac:dyDescent="0.15">
      <c r="A6969" s="25"/>
    </row>
    <row r="6970" spans="1:1" ht="15.95" customHeight="1" x14ac:dyDescent="0.15">
      <c r="A6970" s="25"/>
    </row>
    <row r="6971" spans="1:1" ht="15.95" customHeight="1" x14ac:dyDescent="0.15">
      <c r="A6971" s="25"/>
    </row>
    <row r="6972" spans="1:1" ht="15.95" customHeight="1" x14ac:dyDescent="0.15">
      <c r="A6972" s="25"/>
    </row>
    <row r="6973" spans="1:1" ht="15.95" customHeight="1" x14ac:dyDescent="0.15">
      <c r="A6973" s="25"/>
    </row>
    <row r="6974" spans="1:1" ht="15.95" customHeight="1" x14ac:dyDescent="0.15">
      <c r="A6974" s="25"/>
    </row>
    <row r="6975" spans="1:1" ht="15.95" customHeight="1" x14ac:dyDescent="0.15">
      <c r="A6975" s="25"/>
    </row>
    <row r="6976" spans="1:1" ht="15.95" customHeight="1" x14ac:dyDescent="0.15">
      <c r="A6976" s="25"/>
    </row>
    <row r="6977" spans="1:1" ht="15.95" customHeight="1" x14ac:dyDescent="0.15">
      <c r="A6977" s="25"/>
    </row>
    <row r="6978" spans="1:1" ht="15.95" customHeight="1" x14ac:dyDescent="0.15">
      <c r="A6978" s="25"/>
    </row>
    <row r="6979" spans="1:1" ht="15.95" customHeight="1" x14ac:dyDescent="0.15">
      <c r="A6979" s="25"/>
    </row>
    <row r="6980" spans="1:1" ht="15.95" customHeight="1" x14ac:dyDescent="0.15">
      <c r="A6980" s="25"/>
    </row>
    <row r="6981" spans="1:1" ht="15.95" customHeight="1" x14ac:dyDescent="0.15">
      <c r="A6981" s="25"/>
    </row>
    <row r="6982" spans="1:1" ht="15.95" customHeight="1" x14ac:dyDescent="0.15">
      <c r="A6982" s="25"/>
    </row>
    <row r="6983" spans="1:1" ht="15.95" customHeight="1" x14ac:dyDescent="0.15">
      <c r="A6983" s="25"/>
    </row>
    <row r="6984" spans="1:1" ht="15.95" customHeight="1" x14ac:dyDescent="0.15">
      <c r="A6984" s="25"/>
    </row>
    <row r="6985" spans="1:1" ht="15.95" customHeight="1" x14ac:dyDescent="0.15">
      <c r="A6985" s="25"/>
    </row>
    <row r="6986" spans="1:1" ht="15.95" customHeight="1" x14ac:dyDescent="0.15">
      <c r="A6986" s="25"/>
    </row>
    <row r="6987" spans="1:1" ht="15.95" customHeight="1" x14ac:dyDescent="0.15">
      <c r="A6987" s="25"/>
    </row>
    <row r="6988" spans="1:1" ht="15.95" customHeight="1" x14ac:dyDescent="0.15">
      <c r="A6988" s="25"/>
    </row>
    <row r="6989" spans="1:1" ht="15.95" customHeight="1" x14ac:dyDescent="0.15">
      <c r="A6989" s="25"/>
    </row>
    <row r="6990" spans="1:1" ht="15.95" customHeight="1" x14ac:dyDescent="0.15">
      <c r="A6990" s="25"/>
    </row>
    <row r="6991" spans="1:1" ht="15.95" customHeight="1" x14ac:dyDescent="0.15">
      <c r="A6991" s="25"/>
    </row>
    <row r="6992" spans="1:1" ht="15.95" customHeight="1" x14ac:dyDescent="0.15">
      <c r="A6992" s="25"/>
    </row>
    <row r="6993" spans="1:1" ht="15.95" customHeight="1" x14ac:dyDescent="0.15">
      <c r="A6993" s="25"/>
    </row>
    <row r="6994" spans="1:1" ht="15.95" customHeight="1" x14ac:dyDescent="0.15">
      <c r="A6994" s="25"/>
    </row>
    <row r="6995" spans="1:1" ht="15.95" customHeight="1" x14ac:dyDescent="0.15">
      <c r="A6995" s="25"/>
    </row>
    <row r="6996" spans="1:1" ht="15.95" customHeight="1" x14ac:dyDescent="0.15">
      <c r="A6996" s="25"/>
    </row>
    <row r="6997" spans="1:1" ht="15.95" customHeight="1" x14ac:dyDescent="0.15">
      <c r="A6997" s="25"/>
    </row>
    <row r="6998" spans="1:1" ht="15.95" customHeight="1" x14ac:dyDescent="0.15">
      <c r="A6998" s="25"/>
    </row>
    <row r="6999" spans="1:1" ht="15.95" customHeight="1" x14ac:dyDescent="0.15">
      <c r="A6999" s="25"/>
    </row>
    <row r="7000" spans="1:1" ht="15.95" customHeight="1" x14ac:dyDescent="0.15">
      <c r="A7000" s="25"/>
    </row>
    <row r="7001" spans="1:1" ht="15.95" customHeight="1" x14ac:dyDescent="0.15">
      <c r="A7001" s="25"/>
    </row>
    <row r="7002" spans="1:1" ht="15.95" customHeight="1" x14ac:dyDescent="0.15">
      <c r="A7002" s="25"/>
    </row>
    <row r="7003" spans="1:1" ht="15.95" customHeight="1" x14ac:dyDescent="0.15">
      <c r="A7003" s="25"/>
    </row>
    <row r="7004" spans="1:1" ht="15.95" customHeight="1" x14ac:dyDescent="0.15">
      <c r="A7004" s="25"/>
    </row>
    <row r="7005" spans="1:1" ht="15.95" customHeight="1" x14ac:dyDescent="0.15">
      <c r="A7005" s="25"/>
    </row>
    <row r="7006" spans="1:1" ht="15.95" customHeight="1" x14ac:dyDescent="0.15">
      <c r="A7006" s="25"/>
    </row>
    <row r="7007" spans="1:1" ht="15.95" customHeight="1" x14ac:dyDescent="0.15">
      <c r="A7007" s="25"/>
    </row>
    <row r="7008" spans="1:1" ht="15.95" customHeight="1" x14ac:dyDescent="0.15">
      <c r="A7008" s="25"/>
    </row>
    <row r="7009" spans="1:1" ht="15.95" customHeight="1" x14ac:dyDescent="0.15">
      <c r="A7009" s="25"/>
    </row>
    <row r="7010" spans="1:1" ht="15.95" customHeight="1" x14ac:dyDescent="0.15">
      <c r="A7010" s="25"/>
    </row>
    <row r="7011" spans="1:1" ht="15.95" customHeight="1" x14ac:dyDescent="0.15">
      <c r="A7011" s="25"/>
    </row>
    <row r="7012" spans="1:1" ht="15.95" customHeight="1" x14ac:dyDescent="0.15">
      <c r="A7012" s="25"/>
    </row>
    <row r="7013" spans="1:1" ht="15.95" customHeight="1" x14ac:dyDescent="0.15">
      <c r="A7013" s="25"/>
    </row>
    <row r="7014" spans="1:1" ht="15.95" customHeight="1" x14ac:dyDescent="0.15">
      <c r="A7014" s="25"/>
    </row>
    <row r="7015" spans="1:1" ht="15.95" customHeight="1" x14ac:dyDescent="0.15">
      <c r="A7015" s="25"/>
    </row>
    <row r="7016" spans="1:1" ht="15.95" customHeight="1" x14ac:dyDescent="0.15">
      <c r="A7016" s="25"/>
    </row>
    <row r="7017" spans="1:1" ht="15.95" customHeight="1" x14ac:dyDescent="0.15">
      <c r="A7017" s="25"/>
    </row>
    <row r="7018" spans="1:1" ht="15.95" customHeight="1" x14ac:dyDescent="0.15">
      <c r="A7018" s="25"/>
    </row>
    <row r="7019" spans="1:1" ht="15.95" customHeight="1" x14ac:dyDescent="0.15">
      <c r="A7019" s="25"/>
    </row>
    <row r="7020" spans="1:1" ht="15.95" customHeight="1" x14ac:dyDescent="0.15">
      <c r="A7020" s="25"/>
    </row>
    <row r="7021" spans="1:1" ht="15.95" customHeight="1" x14ac:dyDescent="0.15">
      <c r="A7021" s="25"/>
    </row>
    <row r="7022" spans="1:1" ht="15.95" customHeight="1" x14ac:dyDescent="0.15">
      <c r="A7022" s="25"/>
    </row>
    <row r="7023" spans="1:1" ht="15.95" customHeight="1" x14ac:dyDescent="0.15">
      <c r="A7023" s="25"/>
    </row>
    <row r="7024" spans="1:1" ht="15.95" customHeight="1" x14ac:dyDescent="0.15">
      <c r="A7024" s="25"/>
    </row>
    <row r="7025" spans="1:1" ht="15.95" customHeight="1" x14ac:dyDescent="0.15">
      <c r="A7025" s="25"/>
    </row>
    <row r="7026" spans="1:1" ht="15.95" customHeight="1" x14ac:dyDescent="0.15">
      <c r="A7026" s="25"/>
    </row>
    <row r="7027" spans="1:1" ht="15.95" customHeight="1" x14ac:dyDescent="0.15">
      <c r="A7027" s="25"/>
    </row>
    <row r="7028" spans="1:1" ht="15.95" customHeight="1" x14ac:dyDescent="0.15">
      <c r="A7028" s="25"/>
    </row>
    <row r="7029" spans="1:1" ht="15.95" customHeight="1" x14ac:dyDescent="0.15">
      <c r="A7029" s="25"/>
    </row>
    <row r="7030" spans="1:1" ht="15.95" customHeight="1" x14ac:dyDescent="0.15">
      <c r="A7030" s="25"/>
    </row>
    <row r="7031" spans="1:1" ht="15.95" customHeight="1" x14ac:dyDescent="0.15">
      <c r="A7031" s="25"/>
    </row>
    <row r="7032" spans="1:1" ht="15.95" customHeight="1" x14ac:dyDescent="0.15">
      <c r="A7032" s="25"/>
    </row>
    <row r="7033" spans="1:1" ht="15.95" customHeight="1" x14ac:dyDescent="0.15">
      <c r="A7033" s="25"/>
    </row>
    <row r="7034" spans="1:1" ht="15.95" customHeight="1" x14ac:dyDescent="0.15">
      <c r="A7034" s="25"/>
    </row>
    <row r="7035" spans="1:1" ht="15.95" customHeight="1" x14ac:dyDescent="0.15">
      <c r="A7035" s="25"/>
    </row>
    <row r="7036" spans="1:1" ht="15.95" customHeight="1" x14ac:dyDescent="0.15">
      <c r="A7036" s="25"/>
    </row>
    <row r="7037" spans="1:1" ht="15.95" customHeight="1" x14ac:dyDescent="0.15">
      <c r="A7037" s="25"/>
    </row>
    <row r="7038" spans="1:1" ht="15.95" customHeight="1" x14ac:dyDescent="0.15">
      <c r="A7038" s="25"/>
    </row>
    <row r="7039" spans="1:1" ht="15.95" customHeight="1" x14ac:dyDescent="0.15">
      <c r="A7039" s="25"/>
    </row>
    <row r="7040" spans="1:1" ht="15.95" customHeight="1" x14ac:dyDescent="0.15">
      <c r="A7040" s="25"/>
    </row>
    <row r="7041" spans="1:1" ht="15.95" customHeight="1" x14ac:dyDescent="0.15">
      <c r="A7041" s="25"/>
    </row>
    <row r="7042" spans="1:1" ht="15.95" customHeight="1" x14ac:dyDescent="0.15">
      <c r="A7042" s="25"/>
    </row>
    <row r="7043" spans="1:1" ht="15.95" customHeight="1" x14ac:dyDescent="0.15">
      <c r="A7043" s="25"/>
    </row>
    <row r="7044" spans="1:1" ht="15.95" customHeight="1" x14ac:dyDescent="0.15">
      <c r="A7044" s="25"/>
    </row>
    <row r="7045" spans="1:1" ht="15.95" customHeight="1" x14ac:dyDescent="0.15">
      <c r="A7045" s="25"/>
    </row>
    <row r="7046" spans="1:1" ht="15.95" customHeight="1" x14ac:dyDescent="0.15">
      <c r="A7046" s="25"/>
    </row>
    <row r="7047" spans="1:1" ht="15.95" customHeight="1" x14ac:dyDescent="0.15">
      <c r="A7047" s="25"/>
    </row>
    <row r="7048" spans="1:1" ht="15.95" customHeight="1" x14ac:dyDescent="0.15">
      <c r="A7048" s="25"/>
    </row>
    <row r="7049" spans="1:1" ht="15.95" customHeight="1" x14ac:dyDescent="0.15">
      <c r="A7049" s="25"/>
    </row>
    <row r="7050" spans="1:1" ht="15.95" customHeight="1" x14ac:dyDescent="0.15">
      <c r="A7050" s="25"/>
    </row>
    <row r="7051" spans="1:1" ht="15.95" customHeight="1" x14ac:dyDescent="0.15">
      <c r="A7051" s="25"/>
    </row>
    <row r="7052" spans="1:1" ht="15.95" customHeight="1" x14ac:dyDescent="0.15">
      <c r="A7052" s="25"/>
    </row>
    <row r="7053" spans="1:1" ht="15.95" customHeight="1" x14ac:dyDescent="0.15">
      <c r="A7053" s="25"/>
    </row>
    <row r="7054" spans="1:1" ht="15.95" customHeight="1" x14ac:dyDescent="0.15">
      <c r="A7054" s="25"/>
    </row>
    <row r="7055" spans="1:1" ht="15.95" customHeight="1" x14ac:dyDescent="0.15">
      <c r="A7055" s="25"/>
    </row>
    <row r="7056" spans="1:1" ht="15.95" customHeight="1" x14ac:dyDescent="0.15">
      <c r="A7056" s="25"/>
    </row>
    <row r="7057" spans="1:1" ht="15.95" customHeight="1" x14ac:dyDescent="0.15">
      <c r="A7057" s="25"/>
    </row>
    <row r="7058" spans="1:1" ht="15.95" customHeight="1" x14ac:dyDescent="0.15">
      <c r="A7058" s="25"/>
    </row>
    <row r="7059" spans="1:1" ht="15.95" customHeight="1" x14ac:dyDescent="0.15">
      <c r="A7059" s="25"/>
    </row>
    <row r="7060" spans="1:1" ht="15.95" customHeight="1" x14ac:dyDescent="0.15">
      <c r="A7060" s="25"/>
    </row>
    <row r="7061" spans="1:1" ht="15.95" customHeight="1" x14ac:dyDescent="0.15">
      <c r="A7061" s="25"/>
    </row>
    <row r="7062" spans="1:1" ht="15.95" customHeight="1" x14ac:dyDescent="0.15">
      <c r="A7062" s="25"/>
    </row>
    <row r="7063" spans="1:1" ht="15.95" customHeight="1" x14ac:dyDescent="0.15">
      <c r="A7063" s="25"/>
    </row>
    <row r="7064" spans="1:1" ht="15.95" customHeight="1" x14ac:dyDescent="0.15">
      <c r="A7064" s="25"/>
    </row>
    <row r="7065" spans="1:1" ht="15.95" customHeight="1" x14ac:dyDescent="0.15">
      <c r="A7065" s="25"/>
    </row>
    <row r="7066" spans="1:1" ht="15.95" customHeight="1" x14ac:dyDescent="0.15">
      <c r="A7066" s="25"/>
    </row>
    <row r="7067" spans="1:1" ht="15.95" customHeight="1" x14ac:dyDescent="0.15">
      <c r="A7067" s="25"/>
    </row>
    <row r="7068" spans="1:1" ht="15.95" customHeight="1" x14ac:dyDescent="0.15">
      <c r="A7068" s="25"/>
    </row>
    <row r="7069" spans="1:1" ht="15.95" customHeight="1" x14ac:dyDescent="0.15">
      <c r="A7069" s="25"/>
    </row>
    <row r="7070" spans="1:1" ht="15.95" customHeight="1" x14ac:dyDescent="0.15">
      <c r="A7070" s="25"/>
    </row>
    <row r="7071" spans="1:1" ht="15.95" customHeight="1" x14ac:dyDescent="0.15">
      <c r="A7071" s="25"/>
    </row>
    <row r="7072" spans="1:1" ht="15.95" customHeight="1" x14ac:dyDescent="0.15">
      <c r="A7072" s="25"/>
    </row>
    <row r="7073" spans="1:1" ht="15.95" customHeight="1" x14ac:dyDescent="0.15">
      <c r="A7073" s="25"/>
    </row>
    <row r="7074" spans="1:1" ht="15.95" customHeight="1" x14ac:dyDescent="0.15">
      <c r="A7074" s="25"/>
    </row>
    <row r="7075" spans="1:1" ht="15.95" customHeight="1" x14ac:dyDescent="0.15">
      <c r="A7075" s="25"/>
    </row>
    <row r="7076" spans="1:1" ht="15.95" customHeight="1" x14ac:dyDescent="0.15">
      <c r="A7076" s="25"/>
    </row>
    <row r="7077" spans="1:1" ht="15.95" customHeight="1" x14ac:dyDescent="0.15">
      <c r="A7077" s="25"/>
    </row>
    <row r="7078" spans="1:1" ht="15.95" customHeight="1" x14ac:dyDescent="0.15">
      <c r="A7078" s="25"/>
    </row>
    <row r="7079" spans="1:1" ht="15.95" customHeight="1" x14ac:dyDescent="0.15">
      <c r="A7079" s="25"/>
    </row>
    <row r="7080" spans="1:1" ht="15.95" customHeight="1" x14ac:dyDescent="0.15">
      <c r="A7080" s="25"/>
    </row>
    <row r="7081" spans="1:1" ht="15.95" customHeight="1" x14ac:dyDescent="0.15">
      <c r="A7081" s="25"/>
    </row>
    <row r="7082" spans="1:1" ht="15.95" customHeight="1" x14ac:dyDescent="0.15">
      <c r="A7082" s="25"/>
    </row>
    <row r="7083" spans="1:1" ht="15.95" customHeight="1" x14ac:dyDescent="0.15">
      <c r="A7083" s="25"/>
    </row>
    <row r="7084" spans="1:1" ht="15.95" customHeight="1" x14ac:dyDescent="0.15">
      <c r="A7084" s="25"/>
    </row>
    <row r="7085" spans="1:1" ht="15.95" customHeight="1" x14ac:dyDescent="0.15">
      <c r="A7085" s="25"/>
    </row>
    <row r="7086" spans="1:1" ht="15.95" customHeight="1" x14ac:dyDescent="0.15">
      <c r="A7086" s="25"/>
    </row>
    <row r="7087" spans="1:1" ht="15.95" customHeight="1" x14ac:dyDescent="0.15">
      <c r="A7087" s="25"/>
    </row>
    <row r="7088" spans="1:1" ht="15.95" customHeight="1" x14ac:dyDescent="0.15">
      <c r="A7088" s="25"/>
    </row>
    <row r="7089" spans="1:1" ht="15.95" customHeight="1" x14ac:dyDescent="0.15">
      <c r="A7089" s="25"/>
    </row>
    <row r="7090" spans="1:1" ht="15.95" customHeight="1" x14ac:dyDescent="0.15">
      <c r="A7090" s="25"/>
    </row>
    <row r="7091" spans="1:1" ht="15.95" customHeight="1" x14ac:dyDescent="0.15">
      <c r="A7091" s="25"/>
    </row>
    <row r="7092" spans="1:1" ht="15.95" customHeight="1" x14ac:dyDescent="0.15">
      <c r="A7092" s="25"/>
    </row>
    <row r="7093" spans="1:1" ht="15.95" customHeight="1" x14ac:dyDescent="0.15">
      <c r="A7093" s="25"/>
    </row>
    <row r="7094" spans="1:1" ht="15.95" customHeight="1" x14ac:dyDescent="0.15">
      <c r="A7094" s="25"/>
    </row>
    <row r="7095" spans="1:1" ht="15.95" customHeight="1" x14ac:dyDescent="0.15">
      <c r="A7095" s="25"/>
    </row>
    <row r="7096" spans="1:1" ht="15.95" customHeight="1" x14ac:dyDescent="0.15">
      <c r="A7096" s="25"/>
    </row>
    <row r="7097" spans="1:1" ht="15.95" customHeight="1" x14ac:dyDescent="0.15">
      <c r="A7097" s="25"/>
    </row>
    <row r="7098" spans="1:1" ht="15.95" customHeight="1" x14ac:dyDescent="0.15">
      <c r="A7098" s="25"/>
    </row>
    <row r="7099" spans="1:1" ht="15.95" customHeight="1" x14ac:dyDescent="0.15">
      <c r="A7099" s="25"/>
    </row>
    <row r="7100" spans="1:1" ht="15.95" customHeight="1" x14ac:dyDescent="0.15">
      <c r="A7100" s="25"/>
    </row>
    <row r="7101" spans="1:1" ht="15.95" customHeight="1" x14ac:dyDescent="0.15">
      <c r="A7101" s="25"/>
    </row>
    <row r="7102" spans="1:1" ht="15.95" customHeight="1" x14ac:dyDescent="0.15">
      <c r="A7102" s="25"/>
    </row>
    <row r="7103" spans="1:1" ht="15.95" customHeight="1" x14ac:dyDescent="0.15">
      <c r="A7103" s="25"/>
    </row>
    <row r="7104" spans="1:1" ht="15.95" customHeight="1" x14ac:dyDescent="0.15">
      <c r="A7104" s="25"/>
    </row>
    <row r="7105" spans="1:1" ht="15.95" customHeight="1" x14ac:dyDescent="0.15">
      <c r="A7105" s="25"/>
    </row>
    <row r="7106" spans="1:1" ht="15.95" customHeight="1" x14ac:dyDescent="0.15">
      <c r="A7106" s="25"/>
    </row>
    <row r="7107" spans="1:1" ht="15.95" customHeight="1" x14ac:dyDescent="0.15">
      <c r="A7107" s="25"/>
    </row>
    <row r="7108" spans="1:1" ht="15.95" customHeight="1" x14ac:dyDescent="0.15">
      <c r="A7108" s="25"/>
    </row>
    <row r="7109" spans="1:1" ht="15.95" customHeight="1" x14ac:dyDescent="0.15">
      <c r="A7109" s="25"/>
    </row>
    <row r="7110" spans="1:1" ht="15.95" customHeight="1" x14ac:dyDescent="0.15">
      <c r="A7110" s="25"/>
    </row>
    <row r="7111" spans="1:1" ht="15.95" customHeight="1" x14ac:dyDescent="0.15">
      <c r="A7111" s="25"/>
    </row>
    <row r="7112" spans="1:1" ht="15.95" customHeight="1" x14ac:dyDescent="0.15">
      <c r="A7112" s="25"/>
    </row>
    <row r="7113" spans="1:1" ht="15.95" customHeight="1" x14ac:dyDescent="0.15">
      <c r="A7113" s="25"/>
    </row>
    <row r="7114" spans="1:1" ht="15.95" customHeight="1" x14ac:dyDescent="0.15">
      <c r="A7114" s="25"/>
    </row>
    <row r="7115" spans="1:1" ht="15.95" customHeight="1" x14ac:dyDescent="0.15">
      <c r="A7115" s="25"/>
    </row>
    <row r="7116" spans="1:1" ht="15.95" customHeight="1" x14ac:dyDescent="0.15">
      <c r="A7116" s="25"/>
    </row>
    <row r="7117" spans="1:1" ht="15.95" customHeight="1" x14ac:dyDescent="0.15">
      <c r="A7117" s="25"/>
    </row>
    <row r="7118" spans="1:1" ht="15.95" customHeight="1" x14ac:dyDescent="0.15">
      <c r="A7118" s="25"/>
    </row>
    <row r="7119" spans="1:1" ht="15.95" customHeight="1" x14ac:dyDescent="0.15">
      <c r="A7119" s="25"/>
    </row>
    <row r="7120" spans="1:1" ht="15.95" customHeight="1" x14ac:dyDescent="0.15">
      <c r="A7120" s="25"/>
    </row>
    <row r="7121" spans="1:1" ht="15.95" customHeight="1" x14ac:dyDescent="0.15">
      <c r="A7121" s="25"/>
    </row>
    <row r="7122" spans="1:1" ht="15.95" customHeight="1" x14ac:dyDescent="0.15">
      <c r="A7122" s="25"/>
    </row>
    <row r="7123" spans="1:1" ht="15.95" customHeight="1" x14ac:dyDescent="0.15">
      <c r="A7123" s="25"/>
    </row>
    <row r="7124" spans="1:1" ht="15.95" customHeight="1" x14ac:dyDescent="0.15">
      <c r="A7124" s="25"/>
    </row>
    <row r="7125" spans="1:1" ht="15.95" customHeight="1" x14ac:dyDescent="0.15">
      <c r="A7125" s="25"/>
    </row>
    <row r="7126" spans="1:1" ht="15.95" customHeight="1" x14ac:dyDescent="0.15">
      <c r="A7126" s="25"/>
    </row>
    <row r="7127" spans="1:1" ht="15.95" customHeight="1" x14ac:dyDescent="0.15">
      <c r="A7127" s="25"/>
    </row>
    <row r="7128" spans="1:1" ht="15.95" customHeight="1" x14ac:dyDescent="0.15">
      <c r="A7128" s="25"/>
    </row>
    <row r="7129" spans="1:1" ht="15.95" customHeight="1" x14ac:dyDescent="0.15">
      <c r="A7129" s="25"/>
    </row>
    <row r="7130" spans="1:1" ht="15.95" customHeight="1" x14ac:dyDescent="0.15">
      <c r="A7130" s="25"/>
    </row>
    <row r="7131" spans="1:1" ht="15.95" customHeight="1" x14ac:dyDescent="0.15">
      <c r="A7131" s="25"/>
    </row>
    <row r="7132" spans="1:1" ht="15.95" customHeight="1" x14ac:dyDescent="0.15">
      <c r="A7132" s="25"/>
    </row>
    <row r="7133" spans="1:1" ht="15.95" customHeight="1" x14ac:dyDescent="0.15">
      <c r="A7133" s="25"/>
    </row>
    <row r="7134" spans="1:1" ht="15.95" customHeight="1" x14ac:dyDescent="0.15">
      <c r="A7134" s="25"/>
    </row>
    <row r="7135" spans="1:1" ht="15.95" customHeight="1" x14ac:dyDescent="0.15">
      <c r="A7135" s="25"/>
    </row>
    <row r="7136" spans="1:1" ht="15.95" customHeight="1" x14ac:dyDescent="0.15">
      <c r="A7136" s="25"/>
    </row>
    <row r="7137" spans="1:1" ht="15.95" customHeight="1" x14ac:dyDescent="0.15">
      <c r="A7137" s="25"/>
    </row>
    <row r="7138" spans="1:1" ht="15.95" customHeight="1" x14ac:dyDescent="0.15">
      <c r="A7138" s="25"/>
    </row>
    <row r="7139" spans="1:1" ht="15.95" customHeight="1" x14ac:dyDescent="0.15">
      <c r="A7139" s="25"/>
    </row>
    <row r="7140" spans="1:1" ht="15.95" customHeight="1" x14ac:dyDescent="0.15">
      <c r="A7140" s="25"/>
    </row>
    <row r="7141" spans="1:1" ht="15.95" customHeight="1" x14ac:dyDescent="0.15">
      <c r="A7141" s="25"/>
    </row>
    <row r="7142" spans="1:1" ht="15.95" customHeight="1" x14ac:dyDescent="0.15">
      <c r="A7142" s="25"/>
    </row>
    <row r="7143" spans="1:1" ht="15.95" customHeight="1" x14ac:dyDescent="0.15">
      <c r="A7143" s="25"/>
    </row>
    <row r="7144" spans="1:1" ht="15.95" customHeight="1" x14ac:dyDescent="0.15">
      <c r="A7144" s="25"/>
    </row>
    <row r="7145" spans="1:1" ht="15.95" customHeight="1" x14ac:dyDescent="0.15">
      <c r="A7145" s="25"/>
    </row>
    <row r="7146" spans="1:1" ht="15.95" customHeight="1" x14ac:dyDescent="0.15">
      <c r="A7146" s="25"/>
    </row>
    <row r="7147" spans="1:1" ht="15.95" customHeight="1" x14ac:dyDescent="0.15">
      <c r="A7147" s="25"/>
    </row>
    <row r="7148" spans="1:1" ht="15.95" customHeight="1" x14ac:dyDescent="0.15">
      <c r="A7148" s="25"/>
    </row>
    <row r="7149" spans="1:1" ht="15.95" customHeight="1" x14ac:dyDescent="0.15">
      <c r="A7149" s="25"/>
    </row>
    <row r="7150" spans="1:1" ht="15.95" customHeight="1" x14ac:dyDescent="0.15">
      <c r="A7150" s="25"/>
    </row>
    <row r="7151" spans="1:1" ht="15.95" customHeight="1" x14ac:dyDescent="0.15">
      <c r="A7151" s="25"/>
    </row>
    <row r="7152" spans="1:1" ht="15.95" customHeight="1" x14ac:dyDescent="0.15">
      <c r="A7152" s="25"/>
    </row>
    <row r="7153" spans="1:1" ht="15.95" customHeight="1" x14ac:dyDescent="0.15">
      <c r="A7153" s="25"/>
    </row>
    <row r="7154" spans="1:1" ht="15.95" customHeight="1" x14ac:dyDescent="0.15">
      <c r="A7154" s="25"/>
    </row>
    <row r="7155" spans="1:1" ht="15.95" customHeight="1" x14ac:dyDescent="0.15">
      <c r="A7155" s="25"/>
    </row>
    <row r="7156" spans="1:1" ht="15.95" customHeight="1" x14ac:dyDescent="0.15">
      <c r="A7156" s="25"/>
    </row>
    <row r="7157" spans="1:1" ht="15.95" customHeight="1" x14ac:dyDescent="0.15">
      <c r="A7157" s="25"/>
    </row>
    <row r="7158" spans="1:1" ht="15.95" customHeight="1" x14ac:dyDescent="0.15">
      <c r="A7158" s="25"/>
    </row>
    <row r="7159" spans="1:1" ht="15.95" customHeight="1" x14ac:dyDescent="0.15">
      <c r="A7159" s="25"/>
    </row>
    <row r="7160" spans="1:1" ht="15.95" customHeight="1" x14ac:dyDescent="0.15">
      <c r="A7160" s="25"/>
    </row>
    <row r="7161" spans="1:1" ht="15.95" customHeight="1" x14ac:dyDescent="0.15">
      <c r="A7161" s="25"/>
    </row>
    <row r="7162" spans="1:1" ht="15.95" customHeight="1" x14ac:dyDescent="0.15">
      <c r="A7162" s="25"/>
    </row>
    <row r="7163" spans="1:1" ht="15.95" customHeight="1" x14ac:dyDescent="0.15">
      <c r="A7163" s="25"/>
    </row>
    <row r="7164" spans="1:1" ht="15.95" customHeight="1" x14ac:dyDescent="0.15">
      <c r="A7164" s="25"/>
    </row>
    <row r="7165" spans="1:1" ht="15.95" customHeight="1" x14ac:dyDescent="0.15">
      <c r="A7165" s="25"/>
    </row>
    <row r="7166" spans="1:1" ht="15.95" customHeight="1" x14ac:dyDescent="0.15">
      <c r="A7166" s="25"/>
    </row>
    <row r="7167" spans="1:1" ht="15.95" customHeight="1" x14ac:dyDescent="0.15">
      <c r="A7167" s="25"/>
    </row>
    <row r="7168" spans="1:1" ht="15.95" customHeight="1" x14ac:dyDescent="0.15">
      <c r="A7168" s="25"/>
    </row>
    <row r="7169" spans="1:1" ht="15.95" customHeight="1" x14ac:dyDescent="0.15">
      <c r="A7169" s="25"/>
    </row>
    <row r="7170" spans="1:1" ht="15.95" customHeight="1" x14ac:dyDescent="0.15">
      <c r="A7170" s="25"/>
    </row>
    <row r="7171" spans="1:1" ht="15.95" customHeight="1" x14ac:dyDescent="0.15">
      <c r="A7171" s="25"/>
    </row>
    <row r="7172" spans="1:1" ht="15.95" customHeight="1" x14ac:dyDescent="0.15">
      <c r="A7172" s="25"/>
    </row>
    <row r="7173" spans="1:1" ht="15.95" customHeight="1" x14ac:dyDescent="0.15">
      <c r="A7173" s="25"/>
    </row>
    <row r="7174" spans="1:1" ht="15.95" customHeight="1" x14ac:dyDescent="0.15">
      <c r="A7174" s="25"/>
    </row>
    <row r="7175" spans="1:1" ht="15.95" customHeight="1" x14ac:dyDescent="0.15">
      <c r="A7175" s="25"/>
    </row>
    <row r="7176" spans="1:1" ht="15.95" customHeight="1" x14ac:dyDescent="0.15">
      <c r="A7176" s="25"/>
    </row>
    <row r="7177" spans="1:1" ht="15.95" customHeight="1" x14ac:dyDescent="0.15">
      <c r="A7177" s="25"/>
    </row>
    <row r="7178" spans="1:1" ht="15.95" customHeight="1" x14ac:dyDescent="0.15">
      <c r="A7178" s="25"/>
    </row>
    <row r="7179" spans="1:1" ht="15.95" customHeight="1" x14ac:dyDescent="0.15">
      <c r="A7179" s="25"/>
    </row>
    <row r="7180" spans="1:1" ht="15.95" customHeight="1" x14ac:dyDescent="0.15">
      <c r="A7180" s="25"/>
    </row>
    <row r="7181" spans="1:1" ht="15.95" customHeight="1" x14ac:dyDescent="0.15">
      <c r="A7181" s="25"/>
    </row>
    <row r="7182" spans="1:1" ht="15.95" customHeight="1" x14ac:dyDescent="0.15">
      <c r="A7182" s="25"/>
    </row>
    <row r="7183" spans="1:1" ht="15.95" customHeight="1" x14ac:dyDescent="0.15">
      <c r="A7183" s="25"/>
    </row>
    <row r="7184" spans="1:1" ht="15.95" customHeight="1" x14ac:dyDescent="0.15">
      <c r="A7184" s="25"/>
    </row>
    <row r="7185" spans="1:1" ht="15.95" customHeight="1" x14ac:dyDescent="0.15">
      <c r="A7185" s="25"/>
    </row>
    <row r="7186" spans="1:1" ht="15.95" customHeight="1" x14ac:dyDescent="0.15">
      <c r="A7186" s="25"/>
    </row>
    <row r="7187" spans="1:1" ht="15.95" customHeight="1" x14ac:dyDescent="0.15">
      <c r="A7187" s="25"/>
    </row>
    <row r="7188" spans="1:1" ht="15.95" customHeight="1" x14ac:dyDescent="0.15">
      <c r="A7188" s="25"/>
    </row>
    <row r="7189" spans="1:1" ht="15.95" customHeight="1" x14ac:dyDescent="0.15">
      <c r="A7189" s="25"/>
    </row>
    <row r="7190" spans="1:1" ht="15.95" customHeight="1" x14ac:dyDescent="0.15">
      <c r="A7190" s="25"/>
    </row>
    <row r="7191" spans="1:1" ht="15.95" customHeight="1" x14ac:dyDescent="0.15">
      <c r="A7191" s="25"/>
    </row>
    <row r="7192" spans="1:1" ht="15.95" customHeight="1" x14ac:dyDescent="0.15">
      <c r="A7192" s="25"/>
    </row>
    <row r="7193" spans="1:1" ht="15.95" customHeight="1" x14ac:dyDescent="0.15">
      <c r="A7193" s="25"/>
    </row>
    <row r="7194" spans="1:1" ht="15.95" customHeight="1" x14ac:dyDescent="0.15">
      <c r="A7194" s="25"/>
    </row>
    <row r="7195" spans="1:1" ht="15.95" customHeight="1" x14ac:dyDescent="0.15">
      <c r="A7195" s="25"/>
    </row>
    <row r="7196" spans="1:1" ht="15.95" customHeight="1" x14ac:dyDescent="0.15">
      <c r="A7196" s="25"/>
    </row>
    <row r="7197" spans="1:1" ht="15.95" customHeight="1" x14ac:dyDescent="0.15">
      <c r="A7197" s="25"/>
    </row>
    <row r="7198" spans="1:1" ht="15.95" customHeight="1" x14ac:dyDescent="0.15">
      <c r="A7198" s="25"/>
    </row>
    <row r="7199" spans="1:1" ht="15.95" customHeight="1" x14ac:dyDescent="0.15">
      <c r="A7199" s="25"/>
    </row>
    <row r="7200" spans="1:1" ht="15.95" customHeight="1" x14ac:dyDescent="0.15">
      <c r="A7200" s="25"/>
    </row>
    <row r="7201" spans="1:1" ht="15.95" customHeight="1" x14ac:dyDescent="0.15">
      <c r="A7201" s="25"/>
    </row>
    <row r="7202" spans="1:1" ht="15.95" customHeight="1" x14ac:dyDescent="0.15">
      <c r="A7202" s="25"/>
    </row>
    <row r="7203" spans="1:1" ht="15.95" customHeight="1" x14ac:dyDescent="0.15">
      <c r="A7203" s="25"/>
    </row>
    <row r="7204" spans="1:1" ht="15.95" customHeight="1" x14ac:dyDescent="0.15">
      <c r="A7204" s="25"/>
    </row>
    <row r="7205" spans="1:1" ht="15.95" customHeight="1" x14ac:dyDescent="0.15">
      <c r="A7205" s="25"/>
    </row>
    <row r="7206" spans="1:1" ht="15.95" customHeight="1" x14ac:dyDescent="0.15">
      <c r="A7206" s="25"/>
    </row>
    <row r="7207" spans="1:1" ht="15.95" customHeight="1" x14ac:dyDescent="0.15">
      <c r="A7207" s="25"/>
    </row>
    <row r="7208" spans="1:1" ht="15.95" customHeight="1" x14ac:dyDescent="0.15">
      <c r="A7208" s="25"/>
    </row>
    <row r="7209" spans="1:1" ht="15.95" customHeight="1" x14ac:dyDescent="0.15">
      <c r="A7209" s="25"/>
    </row>
    <row r="7210" spans="1:1" ht="15.95" customHeight="1" x14ac:dyDescent="0.15">
      <c r="A7210" s="25"/>
    </row>
    <row r="7211" spans="1:1" ht="15.95" customHeight="1" x14ac:dyDescent="0.15">
      <c r="A7211" s="25"/>
    </row>
    <row r="7212" spans="1:1" ht="15.95" customHeight="1" x14ac:dyDescent="0.15">
      <c r="A7212" s="25"/>
    </row>
    <row r="7213" spans="1:1" ht="15.95" customHeight="1" x14ac:dyDescent="0.15">
      <c r="A7213" s="25"/>
    </row>
    <row r="7214" spans="1:1" ht="15.95" customHeight="1" x14ac:dyDescent="0.15">
      <c r="A7214" s="25"/>
    </row>
    <row r="7215" spans="1:1" ht="15.95" customHeight="1" x14ac:dyDescent="0.15">
      <c r="A7215" s="25"/>
    </row>
    <row r="7216" spans="1:1" ht="15.95" customHeight="1" x14ac:dyDescent="0.15">
      <c r="A7216" s="25"/>
    </row>
    <row r="7217" spans="1:1" ht="15.95" customHeight="1" x14ac:dyDescent="0.15">
      <c r="A7217" s="25"/>
    </row>
    <row r="7218" spans="1:1" ht="15.95" customHeight="1" x14ac:dyDescent="0.15">
      <c r="A7218" s="25"/>
    </row>
    <row r="7219" spans="1:1" ht="15.95" customHeight="1" x14ac:dyDescent="0.15">
      <c r="A7219" s="25"/>
    </row>
    <row r="7220" spans="1:1" ht="15.95" customHeight="1" x14ac:dyDescent="0.15">
      <c r="A7220" s="25"/>
    </row>
    <row r="7221" spans="1:1" ht="15.95" customHeight="1" x14ac:dyDescent="0.15">
      <c r="A7221" s="25"/>
    </row>
    <row r="7222" spans="1:1" ht="15.95" customHeight="1" x14ac:dyDescent="0.15">
      <c r="A7222" s="25"/>
    </row>
    <row r="7223" spans="1:1" ht="15.95" customHeight="1" x14ac:dyDescent="0.15">
      <c r="A7223" s="25"/>
    </row>
    <row r="7224" spans="1:1" ht="15.95" customHeight="1" x14ac:dyDescent="0.15">
      <c r="A7224" s="25"/>
    </row>
    <row r="7225" spans="1:1" ht="15.95" customHeight="1" x14ac:dyDescent="0.15">
      <c r="A7225" s="25"/>
    </row>
    <row r="7226" spans="1:1" ht="15.95" customHeight="1" x14ac:dyDescent="0.15">
      <c r="A7226" s="25"/>
    </row>
    <row r="7227" spans="1:1" ht="15.95" customHeight="1" x14ac:dyDescent="0.15">
      <c r="A7227" s="25"/>
    </row>
    <row r="7228" spans="1:1" ht="15.95" customHeight="1" x14ac:dyDescent="0.15">
      <c r="A7228" s="25"/>
    </row>
    <row r="7229" spans="1:1" ht="15.95" customHeight="1" x14ac:dyDescent="0.15">
      <c r="A7229" s="25"/>
    </row>
    <row r="7230" spans="1:1" ht="15.95" customHeight="1" x14ac:dyDescent="0.15">
      <c r="A7230" s="25"/>
    </row>
    <row r="7231" spans="1:1" ht="15.95" customHeight="1" x14ac:dyDescent="0.15">
      <c r="A7231" s="25"/>
    </row>
    <row r="7232" spans="1:1" ht="15.95" customHeight="1" x14ac:dyDescent="0.15">
      <c r="A7232" s="25"/>
    </row>
    <row r="7233" spans="1:1" ht="15.95" customHeight="1" x14ac:dyDescent="0.15">
      <c r="A7233" s="25"/>
    </row>
    <row r="7234" spans="1:1" ht="15.95" customHeight="1" x14ac:dyDescent="0.15">
      <c r="A7234" s="25"/>
    </row>
    <row r="7235" spans="1:1" ht="15.95" customHeight="1" x14ac:dyDescent="0.15">
      <c r="A7235" s="25"/>
    </row>
    <row r="7236" spans="1:1" ht="15.95" customHeight="1" x14ac:dyDescent="0.15">
      <c r="A7236" s="25"/>
    </row>
    <row r="7237" spans="1:1" ht="15.95" customHeight="1" x14ac:dyDescent="0.15">
      <c r="A7237" s="25"/>
    </row>
    <row r="7238" spans="1:1" ht="15.95" customHeight="1" x14ac:dyDescent="0.15">
      <c r="A7238" s="25"/>
    </row>
    <row r="7239" spans="1:1" ht="15.95" customHeight="1" x14ac:dyDescent="0.15">
      <c r="A7239" s="25"/>
    </row>
    <row r="7240" spans="1:1" ht="15.95" customHeight="1" x14ac:dyDescent="0.15">
      <c r="A7240" s="25"/>
    </row>
    <row r="7241" spans="1:1" ht="15.95" customHeight="1" x14ac:dyDescent="0.15">
      <c r="A7241" s="25"/>
    </row>
    <row r="7242" spans="1:1" ht="15.95" customHeight="1" x14ac:dyDescent="0.15">
      <c r="A7242" s="25"/>
    </row>
    <row r="7243" spans="1:1" ht="15.95" customHeight="1" x14ac:dyDescent="0.15">
      <c r="A7243" s="25"/>
    </row>
    <row r="7244" spans="1:1" ht="15.95" customHeight="1" x14ac:dyDescent="0.15">
      <c r="A7244" s="25"/>
    </row>
    <row r="7245" spans="1:1" ht="15.95" customHeight="1" x14ac:dyDescent="0.15">
      <c r="A7245" s="25"/>
    </row>
    <row r="7246" spans="1:1" ht="15.95" customHeight="1" x14ac:dyDescent="0.15">
      <c r="A7246" s="25"/>
    </row>
    <row r="7247" spans="1:1" ht="15.95" customHeight="1" x14ac:dyDescent="0.15">
      <c r="A7247" s="25"/>
    </row>
    <row r="7248" spans="1:1" ht="15.95" customHeight="1" x14ac:dyDescent="0.15">
      <c r="A7248" s="25"/>
    </row>
    <row r="7249" spans="1:1" ht="15.95" customHeight="1" x14ac:dyDescent="0.15">
      <c r="A7249" s="25"/>
    </row>
    <row r="7250" spans="1:1" ht="15.95" customHeight="1" x14ac:dyDescent="0.15">
      <c r="A7250" s="25"/>
    </row>
    <row r="7251" spans="1:1" ht="15.95" customHeight="1" x14ac:dyDescent="0.15">
      <c r="A7251" s="25"/>
    </row>
    <row r="7252" spans="1:1" ht="15.95" customHeight="1" x14ac:dyDescent="0.15">
      <c r="A7252" s="25"/>
    </row>
    <row r="7253" spans="1:1" ht="15.95" customHeight="1" x14ac:dyDescent="0.15">
      <c r="A7253" s="25"/>
    </row>
    <row r="7254" spans="1:1" ht="15.95" customHeight="1" x14ac:dyDescent="0.15">
      <c r="A7254" s="25"/>
    </row>
    <row r="7255" spans="1:1" ht="15.95" customHeight="1" x14ac:dyDescent="0.15">
      <c r="A7255" s="25"/>
    </row>
    <row r="7256" spans="1:1" ht="15.95" customHeight="1" x14ac:dyDescent="0.15">
      <c r="A7256" s="25"/>
    </row>
    <row r="7257" spans="1:1" ht="15.95" customHeight="1" x14ac:dyDescent="0.15">
      <c r="A7257" s="25"/>
    </row>
    <row r="7258" spans="1:1" ht="15.95" customHeight="1" x14ac:dyDescent="0.15">
      <c r="A7258" s="25"/>
    </row>
    <row r="7259" spans="1:1" ht="15.95" customHeight="1" x14ac:dyDescent="0.15">
      <c r="A7259" s="25"/>
    </row>
    <row r="7260" spans="1:1" ht="15.95" customHeight="1" x14ac:dyDescent="0.15">
      <c r="A7260" s="25"/>
    </row>
    <row r="7261" spans="1:1" ht="15.95" customHeight="1" x14ac:dyDescent="0.15">
      <c r="A7261" s="25"/>
    </row>
    <row r="7262" spans="1:1" ht="15.95" customHeight="1" x14ac:dyDescent="0.15">
      <c r="A7262" s="25"/>
    </row>
    <row r="7263" spans="1:1" ht="15.95" customHeight="1" x14ac:dyDescent="0.15">
      <c r="A7263" s="25"/>
    </row>
    <row r="7264" spans="1:1" ht="15.95" customHeight="1" x14ac:dyDescent="0.15">
      <c r="A7264" s="25"/>
    </row>
    <row r="7265" spans="1:1" ht="15.95" customHeight="1" x14ac:dyDescent="0.15">
      <c r="A7265" s="25"/>
    </row>
    <row r="7266" spans="1:1" ht="15.95" customHeight="1" x14ac:dyDescent="0.15">
      <c r="A7266" s="25"/>
    </row>
    <row r="7267" spans="1:1" ht="15.95" customHeight="1" x14ac:dyDescent="0.15">
      <c r="A7267" s="25"/>
    </row>
    <row r="7268" spans="1:1" ht="15.95" customHeight="1" x14ac:dyDescent="0.15">
      <c r="A7268" s="25"/>
    </row>
    <row r="7269" spans="1:1" ht="15.95" customHeight="1" x14ac:dyDescent="0.15">
      <c r="A7269" s="25"/>
    </row>
    <row r="7270" spans="1:1" ht="15.95" customHeight="1" x14ac:dyDescent="0.15">
      <c r="A7270" s="25"/>
    </row>
    <row r="7271" spans="1:1" ht="15.95" customHeight="1" x14ac:dyDescent="0.15">
      <c r="A7271" s="25"/>
    </row>
    <row r="7272" spans="1:1" ht="15.95" customHeight="1" x14ac:dyDescent="0.15">
      <c r="A7272" s="25"/>
    </row>
    <row r="7273" spans="1:1" ht="15.95" customHeight="1" x14ac:dyDescent="0.15">
      <c r="A7273" s="25"/>
    </row>
    <row r="7274" spans="1:1" ht="15.95" customHeight="1" x14ac:dyDescent="0.15">
      <c r="A7274" s="25"/>
    </row>
    <row r="7275" spans="1:1" ht="15.95" customHeight="1" x14ac:dyDescent="0.15">
      <c r="A7275" s="25"/>
    </row>
    <row r="7276" spans="1:1" ht="15.95" customHeight="1" x14ac:dyDescent="0.15">
      <c r="A7276" s="25"/>
    </row>
    <row r="7277" spans="1:1" ht="15.95" customHeight="1" x14ac:dyDescent="0.15">
      <c r="A7277" s="25"/>
    </row>
    <row r="7278" spans="1:1" ht="15.95" customHeight="1" x14ac:dyDescent="0.15">
      <c r="A7278" s="25"/>
    </row>
    <row r="7279" spans="1:1" ht="15.95" customHeight="1" x14ac:dyDescent="0.15">
      <c r="A7279" s="25"/>
    </row>
    <row r="7280" spans="1:1" ht="15.95" customHeight="1" x14ac:dyDescent="0.15">
      <c r="A7280" s="25"/>
    </row>
    <row r="7281" spans="1:1" ht="15.95" customHeight="1" x14ac:dyDescent="0.15">
      <c r="A7281" s="25"/>
    </row>
    <row r="7282" spans="1:1" ht="15.95" customHeight="1" x14ac:dyDescent="0.15">
      <c r="A7282" s="25"/>
    </row>
    <row r="7283" spans="1:1" ht="15.95" customHeight="1" x14ac:dyDescent="0.15">
      <c r="A7283" s="25"/>
    </row>
    <row r="7284" spans="1:1" ht="15.95" customHeight="1" x14ac:dyDescent="0.15">
      <c r="A7284" s="25"/>
    </row>
    <row r="7285" spans="1:1" ht="15.95" customHeight="1" x14ac:dyDescent="0.15">
      <c r="A7285" s="25"/>
    </row>
    <row r="7286" spans="1:1" ht="15.95" customHeight="1" x14ac:dyDescent="0.15">
      <c r="A7286" s="25"/>
    </row>
    <row r="7287" spans="1:1" ht="15.95" customHeight="1" x14ac:dyDescent="0.15">
      <c r="A7287" s="25"/>
    </row>
    <row r="7288" spans="1:1" ht="15.95" customHeight="1" x14ac:dyDescent="0.15">
      <c r="A7288" s="25"/>
    </row>
    <row r="7289" spans="1:1" ht="15.95" customHeight="1" x14ac:dyDescent="0.15">
      <c r="A7289" s="25"/>
    </row>
    <row r="7290" spans="1:1" ht="15.95" customHeight="1" x14ac:dyDescent="0.15">
      <c r="A7290" s="25"/>
    </row>
    <row r="7291" spans="1:1" ht="15.95" customHeight="1" x14ac:dyDescent="0.15">
      <c r="A7291" s="25"/>
    </row>
    <row r="7292" spans="1:1" ht="15.95" customHeight="1" x14ac:dyDescent="0.15">
      <c r="A7292" s="25"/>
    </row>
    <row r="7293" spans="1:1" ht="15.95" customHeight="1" x14ac:dyDescent="0.15">
      <c r="A7293" s="25"/>
    </row>
    <row r="7294" spans="1:1" ht="15.95" customHeight="1" x14ac:dyDescent="0.15">
      <c r="A7294" s="25"/>
    </row>
    <row r="7295" spans="1:1" ht="15.95" customHeight="1" x14ac:dyDescent="0.15">
      <c r="A7295" s="25"/>
    </row>
    <row r="7296" spans="1:1" ht="15.95" customHeight="1" x14ac:dyDescent="0.15">
      <c r="A7296" s="25"/>
    </row>
    <row r="7297" spans="1:1" ht="15.95" customHeight="1" x14ac:dyDescent="0.15">
      <c r="A7297" s="25"/>
    </row>
    <row r="7298" spans="1:1" ht="15.95" customHeight="1" x14ac:dyDescent="0.15">
      <c r="A7298" s="25"/>
    </row>
    <row r="7299" spans="1:1" ht="15.95" customHeight="1" x14ac:dyDescent="0.15">
      <c r="A7299" s="25"/>
    </row>
    <row r="7300" spans="1:1" ht="15.95" customHeight="1" x14ac:dyDescent="0.15">
      <c r="A7300" s="25"/>
    </row>
    <row r="7301" spans="1:1" ht="15.95" customHeight="1" x14ac:dyDescent="0.15">
      <c r="A7301" s="25"/>
    </row>
    <row r="7302" spans="1:1" ht="15.95" customHeight="1" x14ac:dyDescent="0.15">
      <c r="A7302" s="25"/>
    </row>
    <row r="7303" spans="1:1" ht="15.95" customHeight="1" x14ac:dyDescent="0.15">
      <c r="A7303" s="25"/>
    </row>
    <row r="7304" spans="1:1" ht="15.95" customHeight="1" x14ac:dyDescent="0.15">
      <c r="A7304" s="25"/>
    </row>
    <row r="7305" spans="1:1" ht="15.95" customHeight="1" x14ac:dyDescent="0.15">
      <c r="A7305" s="25"/>
    </row>
    <row r="7306" spans="1:1" ht="15.95" customHeight="1" x14ac:dyDescent="0.15">
      <c r="A7306" s="25"/>
    </row>
    <row r="7307" spans="1:1" ht="15.95" customHeight="1" x14ac:dyDescent="0.15">
      <c r="A7307" s="25"/>
    </row>
    <row r="7308" spans="1:1" ht="15.95" customHeight="1" x14ac:dyDescent="0.15">
      <c r="A7308" s="25"/>
    </row>
    <row r="7309" spans="1:1" ht="15.95" customHeight="1" x14ac:dyDescent="0.15">
      <c r="A7309" s="25"/>
    </row>
    <row r="7310" spans="1:1" ht="15.95" customHeight="1" x14ac:dyDescent="0.15">
      <c r="A7310" s="25"/>
    </row>
    <row r="7311" spans="1:1" ht="15.95" customHeight="1" x14ac:dyDescent="0.15">
      <c r="A7311" s="25"/>
    </row>
    <row r="7312" spans="1:1" ht="15.95" customHeight="1" x14ac:dyDescent="0.15">
      <c r="A7312" s="25"/>
    </row>
    <row r="7313" spans="1:1" ht="15.95" customHeight="1" x14ac:dyDescent="0.15">
      <c r="A7313" s="25"/>
    </row>
    <row r="7314" spans="1:1" ht="15.95" customHeight="1" x14ac:dyDescent="0.15">
      <c r="A7314" s="25"/>
    </row>
    <row r="7315" spans="1:1" ht="15.95" customHeight="1" x14ac:dyDescent="0.15">
      <c r="A7315" s="25"/>
    </row>
    <row r="7316" spans="1:1" ht="15.95" customHeight="1" x14ac:dyDescent="0.15">
      <c r="A7316" s="25"/>
    </row>
    <row r="7317" spans="1:1" ht="15.95" customHeight="1" x14ac:dyDescent="0.15">
      <c r="A7317" s="25"/>
    </row>
    <row r="7318" spans="1:1" ht="15.95" customHeight="1" x14ac:dyDescent="0.15">
      <c r="A7318" s="25"/>
    </row>
    <row r="7319" spans="1:1" ht="15.95" customHeight="1" x14ac:dyDescent="0.15">
      <c r="A7319" s="25"/>
    </row>
    <row r="7320" spans="1:1" ht="15.95" customHeight="1" x14ac:dyDescent="0.15">
      <c r="A7320" s="25"/>
    </row>
    <row r="7321" spans="1:1" ht="15.95" customHeight="1" x14ac:dyDescent="0.15">
      <c r="A7321" s="25"/>
    </row>
    <row r="7322" spans="1:1" ht="15.95" customHeight="1" x14ac:dyDescent="0.15">
      <c r="A7322" s="25"/>
    </row>
    <row r="7323" spans="1:1" ht="15.95" customHeight="1" x14ac:dyDescent="0.15">
      <c r="A7323" s="25"/>
    </row>
    <row r="7324" spans="1:1" ht="15.95" customHeight="1" x14ac:dyDescent="0.15">
      <c r="A7324" s="25"/>
    </row>
    <row r="7325" spans="1:1" ht="15.95" customHeight="1" x14ac:dyDescent="0.15">
      <c r="A7325" s="25"/>
    </row>
    <row r="7326" spans="1:1" ht="15.95" customHeight="1" x14ac:dyDescent="0.15">
      <c r="A7326" s="25"/>
    </row>
    <row r="7327" spans="1:1" ht="15.95" customHeight="1" x14ac:dyDescent="0.15">
      <c r="A7327" s="25"/>
    </row>
    <row r="7328" spans="1:1" ht="15.95" customHeight="1" x14ac:dyDescent="0.15">
      <c r="A7328" s="25"/>
    </row>
    <row r="7329" spans="1:1" ht="15.95" customHeight="1" x14ac:dyDescent="0.15">
      <c r="A7329" s="25"/>
    </row>
    <row r="7330" spans="1:1" ht="15.95" customHeight="1" x14ac:dyDescent="0.15">
      <c r="A7330" s="25"/>
    </row>
    <row r="7331" spans="1:1" ht="15.95" customHeight="1" x14ac:dyDescent="0.15">
      <c r="A7331" s="25"/>
    </row>
    <row r="7332" spans="1:1" ht="15.95" customHeight="1" x14ac:dyDescent="0.15">
      <c r="A7332" s="25"/>
    </row>
    <row r="7333" spans="1:1" ht="15.95" customHeight="1" x14ac:dyDescent="0.15">
      <c r="A7333" s="25"/>
    </row>
    <row r="7334" spans="1:1" ht="15.95" customHeight="1" x14ac:dyDescent="0.15">
      <c r="A7334" s="25"/>
    </row>
    <row r="7335" spans="1:1" ht="15.95" customHeight="1" x14ac:dyDescent="0.15">
      <c r="A7335" s="25"/>
    </row>
    <row r="7336" spans="1:1" ht="15.95" customHeight="1" x14ac:dyDescent="0.15">
      <c r="A7336" s="25"/>
    </row>
    <row r="7337" spans="1:1" ht="15.95" customHeight="1" x14ac:dyDescent="0.15">
      <c r="A7337" s="25"/>
    </row>
    <row r="7338" spans="1:1" ht="15.95" customHeight="1" x14ac:dyDescent="0.15">
      <c r="A7338" s="25"/>
    </row>
    <row r="7339" spans="1:1" ht="15.95" customHeight="1" x14ac:dyDescent="0.15">
      <c r="A7339" s="25"/>
    </row>
    <row r="7340" spans="1:1" ht="15.95" customHeight="1" x14ac:dyDescent="0.15">
      <c r="A7340" s="25"/>
    </row>
    <row r="7341" spans="1:1" ht="15.95" customHeight="1" x14ac:dyDescent="0.15">
      <c r="A7341" s="25"/>
    </row>
    <row r="7342" spans="1:1" ht="15.95" customHeight="1" x14ac:dyDescent="0.15">
      <c r="A7342" s="25"/>
    </row>
    <row r="7343" spans="1:1" ht="15.95" customHeight="1" x14ac:dyDescent="0.15">
      <c r="A7343" s="25"/>
    </row>
    <row r="7344" spans="1:1" ht="15.95" customHeight="1" x14ac:dyDescent="0.15">
      <c r="A7344" s="25"/>
    </row>
    <row r="7345" spans="1:1" ht="15.95" customHeight="1" x14ac:dyDescent="0.15">
      <c r="A7345" s="25"/>
    </row>
    <row r="7346" spans="1:1" ht="15.95" customHeight="1" x14ac:dyDescent="0.15">
      <c r="A7346" s="25"/>
    </row>
    <row r="7347" spans="1:1" ht="15.95" customHeight="1" x14ac:dyDescent="0.15">
      <c r="A7347" s="25"/>
    </row>
    <row r="7348" spans="1:1" ht="15.95" customHeight="1" x14ac:dyDescent="0.15">
      <c r="A7348" s="25"/>
    </row>
    <row r="7349" spans="1:1" ht="15.95" customHeight="1" x14ac:dyDescent="0.15">
      <c r="A7349" s="25"/>
    </row>
    <row r="7350" spans="1:1" ht="15.95" customHeight="1" x14ac:dyDescent="0.15">
      <c r="A7350" s="25"/>
    </row>
    <row r="7351" spans="1:1" ht="15.95" customHeight="1" x14ac:dyDescent="0.15">
      <c r="A7351" s="25"/>
    </row>
    <row r="7352" spans="1:1" ht="15.95" customHeight="1" x14ac:dyDescent="0.15">
      <c r="A7352" s="25"/>
    </row>
    <row r="7353" spans="1:1" ht="15.95" customHeight="1" x14ac:dyDescent="0.15">
      <c r="A7353" s="25"/>
    </row>
    <row r="7354" spans="1:1" ht="15.95" customHeight="1" x14ac:dyDescent="0.15">
      <c r="A7354" s="25"/>
    </row>
    <row r="7355" spans="1:1" ht="15.95" customHeight="1" x14ac:dyDescent="0.15">
      <c r="A7355" s="25"/>
    </row>
    <row r="7356" spans="1:1" ht="15.95" customHeight="1" x14ac:dyDescent="0.15">
      <c r="A7356" s="25"/>
    </row>
    <row r="7357" spans="1:1" ht="15.95" customHeight="1" x14ac:dyDescent="0.15">
      <c r="A7357" s="25"/>
    </row>
    <row r="7358" spans="1:1" ht="15.95" customHeight="1" x14ac:dyDescent="0.15">
      <c r="A7358" s="25"/>
    </row>
    <row r="7359" spans="1:1" ht="15.95" customHeight="1" x14ac:dyDescent="0.15">
      <c r="A7359" s="25"/>
    </row>
    <row r="7360" spans="1:1" ht="15.95" customHeight="1" x14ac:dyDescent="0.15">
      <c r="A7360" s="25"/>
    </row>
    <row r="7361" spans="1:1" ht="15.95" customHeight="1" x14ac:dyDescent="0.15">
      <c r="A7361" s="25"/>
    </row>
    <row r="7362" spans="1:1" ht="15.95" customHeight="1" x14ac:dyDescent="0.15">
      <c r="A7362" s="25"/>
    </row>
    <row r="7363" spans="1:1" ht="15.95" customHeight="1" x14ac:dyDescent="0.15">
      <c r="A7363" s="25"/>
    </row>
    <row r="7364" spans="1:1" ht="15.95" customHeight="1" x14ac:dyDescent="0.15">
      <c r="A7364" s="25"/>
    </row>
    <row r="7365" spans="1:1" ht="15.95" customHeight="1" x14ac:dyDescent="0.15">
      <c r="A7365" s="25"/>
    </row>
    <row r="7366" spans="1:1" ht="15.95" customHeight="1" x14ac:dyDescent="0.15">
      <c r="A7366" s="25"/>
    </row>
    <row r="7367" spans="1:1" ht="15.95" customHeight="1" x14ac:dyDescent="0.15">
      <c r="A7367" s="25"/>
    </row>
    <row r="7368" spans="1:1" ht="15.95" customHeight="1" x14ac:dyDescent="0.15">
      <c r="A7368" s="25"/>
    </row>
    <row r="7369" spans="1:1" ht="15.95" customHeight="1" x14ac:dyDescent="0.15">
      <c r="A7369" s="25"/>
    </row>
    <row r="7370" spans="1:1" ht="15.95" customHeight="1" x14ac:dyDescent="0.15">
      <c r="A7370" s="25"/>
    </row>
    <row r="7371" spans="1:1" ht="15.95" customHeight="1" x14ac:dyDescent="0.15">
      <c r="A7371" s="25"/>
    </row>
    <row r="7372" spans="1:1" ht="15.95" customHeight="1" x14ac:dyDescent="0.15">
      <c r="A7372" s="25"/>
    </row>
    <row r="7373" spans="1:1" ht="15.95" customHeight="1" x14ac:dyDescent="0.15">
      <c r="A7373" s="25"/>
    </row>
    <row r="7374" spans="1:1" ht="15.95" customHeight="1" x14ac:dyDescent="0.15">
      <c r="A7374" s="25"/>
    </row>
    <row r="7375" spans="1:1" ht="15.95" customHeight="1" x14ac:dyDescent="0.15">
      <c r="A7375" s="25"/>
    </row>
    <row r="7376" spans="1:1" ht="15.95" customHeight="1" x14ac:dyDescent="0.15">
      <c r="A7376" s="25"/>
    </row>
    <row r="7377" spans="1:1" ht="15.95" customHeight="1" x14ac:dyDescent="0.15">
      <c r="A7377" s="25"/>
    </row>
    <row r="7378" spans="1:1" ht="15.95" customHeight="1" x14ac:dyDescent="0.15">
      <c r="A7378" s="25"/>
    </row>
    <row r="7379" spans="1:1" ht="15.95" customHeight="1" x14ac:dyDescent="0.15">
      <c r="A7379" s="25"/>
    </row>
    <row r="7380" spans="1:1" ht="15.95" customHeight="1" x14ac:dyDescent="0.15">
      <c r="A7380" s="25"/>
    </row>
    <row r="7381" spans="1:1" ht="15.95" customHeight="1" x14ac:dyDescent="0.15">
      <c r="A7381" s="25"/>
    </row>
    <row r="7382" spans="1:1" ht="15.95" customHeight="1" x14ac:dyDescent="0.15">
      <c r="A7382" s="25"/>
    </row>
    <row r="7383" spans="1:1" ht="15.95" customHeight="1" x14ac:dyDescent="0.15">
      <c r="A7383" s="25"/>
    </row>
    <row r="7384" spans="1:1" ht="15.95" customHeight="1" x14ac:dyDescent="0.15">
      <c r="A7384" s="25"/>
    </row>
    <row r="7385" spans="1:1" ht="15.95" customHeight="1" x14ac:dyDescent="0.15">
      <c r="A7385" s="25"/>
    </row>
    <row r="7386" spans="1:1" ht="15.95" customHeight="1" x14ac:dyDescent="0.15">
      <c r="A7386" s="25"/>
    </row>
    <row r="7387" spans="1:1" ht="15.95" customHeight="1" x14ac:dyDescent="0.15">
      <c r="A7387" s="25"/>
    </row>
    <row r="7388" spans="1:1" ht="15.95" customHeight="1" x14ac:dyDescent="0.15">
      <c r="A7388" s="25"/>
    </row>
    <row r="7389" spans="1:1" ht="15.95" customHeight="1" x14ac:dyDescent="0.15">
      <c r="A7389" s="25"/>
    </row>
    <row r="7390" spans="1:1" ht="15.95" customHeight="1" x14ac:dyDescent="0.15">
      <c r="A7390" s="25"/>
    </row>
    <row r="7391" spans="1:1" ht="15.95" customHeight="1" x14ac:dyDescent="0.15">
      <c r="A7391" s="25"/>
    </row>
    <row r="7392" spans="1:1" ht="15.95" customHeight="1" x14ac:dyDescent="0.15">
      <c r="A7392" s="25"/>
    </row>
    <row r="7393" spans="1:1" ht="15.95" customHeight="1" x14ac:dyDescent="0.15">
      <c r="A7393" s="25"/>
    </row>
    <row r="7394" spans="1:1" ht="15.95" customHeight="1" x14ac:dyDescent="0.15">
      <c r="A7394" s="25"/>
    </row>
    <row r="7395" spans="1:1" ht="15.95" customHeight="1" x14ac:dyDescent="0.15">
      <c r="A7395" s="25"/>
    </row>
    <row r="7396" spans="1:1" ht="15.95" customHeight="1" x14ac:dyDescent="0.15">
      <c r="A7396" s="25"/>
    </row>
    <row r="7397" spans="1:1" ht="15.95" customHeight="1" x14ac:dyDescent="0.15">
      <c r="A7397" s="25"/>
    </row>
    <row r="7398" spans="1:1" ht="15.95" customHeight="1" x14ac:dyDescent="0.15">
      <c r="A7398" s="25"/>
    </row>
    <row r="7399" spans="1:1" ht="15.95" customHeight="1" x14ac:dyDescent="0.15">
      <c r="A7399" s="25"/>
    </row>
    <row r="7400" spans="1:1" ht="15.95" customHeight="1" x14ac:dyDescent="0.15">
      <c r="A7400" s="25"/>
    </row>
    <row r="7401" spans="1:1" ht="15.95" customHeight="1" x14ac:dyDescent="0.15">
      <c r="A7401" s="25"/>
    </row>
    <row r="7402" spans="1:1" ht="15.95" customHeight="1" x14ac:dyDescent="0.15">
      <c r="A7402" s="25"/>
    </row>
    <row r="7403" spans="1:1" ht="15.95" customHeight="1" x14ac:dyDescent="0.15">
      <c r="A7403" s="25"/>
    </row>
    <row r="7404" spans="1:1" ht="15.95" customHeight="1" x14ac:dyDescent="0.15">
      <c r="A7404" s="25"/>
    </row>
    <row r="7405" spans="1:1" ht="15.95" customHeight="1" x14ac:dyDescent="0.15">
      <c r="A7405" s="25"/>
    </row>
    <row r="7406" spans="1:1" ht="15.95" customHeight="1" x14ac:dyDescent="0.15">
      <c r="A7406" s="25"/>
    </row>
    <row r="7407" spans="1:1" ht="15.95" customHeight="1" x14ac:dyDescent="0.15">
      <c r="A7407" s="25"/>
    </row>
    <row r="7408" spans="1:1" ht="15.95" customHeight="1" x14ac:dyDescent="0.15">
      <c r="A7408" s="25"/>
    </row>
    <row r="7409" spans="1:1" ht="15.95" customHeight="1" x14ac:dyDescent="0.15">
      <c r="A7409" s="25"/>
    </row>
    <row r="7410" spans="1:1" ht="15.95" customHeight="1" x14ac:dyDescent="0.15">
      <c r="A7410" s="25"/>
    </row>
    <row r="7411" spans="1:1" ht="15.95" customHeight="1" x14ac:dyDescent="0.15">
      <c r="A7411" s="25"/>
    </row>
    <row r="7412" spans="1:1" ht="15.95" customHeight="1" x14ac:dyDescent="0.15">
      <c r="A7412" s="25"/>
    </row>
    <row r="7413" spans="1:1" ht="15.95" customHeight="1" x14ac:dyDescent="0.15">
      <c r="A7413" s="25"/>
    </row>
    <row r="7414" spans="1:1" ht="15.95" customHeight="1" x14ac:dyDescent="0.15">
      <c r="A7414" s="25"/>
    </row>
    <row r="7415" spans="1:1" ht="15.95" customHeight="1" x14ac:dyDescent="0.15">
      <c r="A7415" s="25"/>
    </row>
    <row r="7416" spans="1:1" ht="15.95" customHeight="1" x14ac:dyDescent="0.15">
      <c r="A7416" s="25"/>
    </row>
    <row r="7417" spans="1:1" ht="15.95" customHeight="1" x14ac:dyDescent="0.15">
      <c r="A7417" s="25"/>
    </row>
    <row r="7418" spans="1:1" ht="15.95" customHeight="1" x14ac:dyDescent="0.15">
      <c r="A7418" s="25"/>
    </row>
    <row r="7419" spans="1:1" ht="15.95" customHeight="1" x14ac:dyDescent="0.15">
      <c r="A7419" s="25"/>
    </row>
    <row r="7420" spans="1:1" ht="15.95" customHeight="1" x14ac:dyDescent="0.15">
      <c r="A7420" s="25"/>
    </row>
    <row r="7421" spans="1:1" ht="15.95" customHeight="1" x14ac:dyDescent="0.15">
      <c r="A7421" s="25"/>
    </row>
    <row r="7422" spans="1:1" ht="15.95" customHeight="1" x14ac:dyDescent="0.15">
      <c r="A7422" s="25"/>
    </row>
    <row r="7423" spans="1:1" ht="15.95" customHeight="1" x14ac:dyDescent="0.15">
      <c r="A7423" s="25"/>
    </row>
    <row r="7424" spans="1:1" ht="15.95" customHeight="1" x14ac:dyDescent="0.15">
      <c r="A7424" s="25"/>
    </row>
    <row r="7425" spans="1:1" ht="15.95" customHeight="1" x14ac:dyDescent="0.15">
      <c r="A7425" s="25"/>
    </row>
    <row r="7426" spans="1:1" ht="15.95" customHeight="1" x14ac:dyDescent="0.15">
      <c r="A7426" s="25"/>
    </row>
    <row r="7427" spans="1:1" ht="15.95" customHeight="1" x14ac:dyDescent="0.15">
      <c r="A7427" s="25"/>
    </row>
    <row r="7428" spans="1:1" ht="15.95" customHeight="1" x14ac:dyDescent="0.15">
      <c r="A7428" s="25"/>
    </row>
    <row r="7429" spans="1:1" ht="15.95" customHeight="1" x14ac:dyDescent="0.15">
      <c r="A7429" s="25"/>
    </row>
    <row r="7430" spans="1:1" ht="15.95" customHeight="1" x14ac:dyDescent="0.15">
      <c r="A7430" s="25"/>
    </row>
    <row r="7431" spans="1:1" ht="15.95" customHeight="1" x14ac:dyDescent="0.15">
      <c r="A7431" s="25"/>
    </row>
    <row r="7432" spans="1:1" ht="15.95" customHeight="1" x14ac:dyDescent="0.15">
      <c r="A7432" s="25"/>
    </row>
    <row r="7433" spans="1:1" ht="15.95" customHeight="1" x14ac:dyDescent="0.15">
      <c r="A7433" s="25"/>
    </row>
    <row r="7434" spans="1:1" ht="15.95" customHeight="1" x14ac:dyDescent="0.15">
      <c r="A7434" s="25"/>
    </row>
    <row r="7435" spans="1:1" ht="15.95" customHeight="1" x14ac:dyDescent="0.15">
      <c r="A7435" s="25"/>
    </row>
    <row r="7436" spans="1:1" ht="15.95" customHeight="1" x14ac:dyDescent="0.15">
      <c r="A7436" s="25"/>
    </row>
    <row r="7437" spans="1:1" ht="15.95" customHeight="1" x14ac:dyDescent="0.15">
      <c r="A7437" s="25"/>
    </row>
    <row r="7438" spans="1:1" ht="15.95" customHeight="1" x14ac:dyDescent="0.15">
      <c r="A7438" s="25"/>
    </row>
    <row r="7439" spans="1:1" ht="15.95" customHeight="1" x14ac:dyDescent="0.15">
      <c r="A7439" s="25"/>
    </row>
    <row r="7440" spans="1:1" ht="15.95" customHeight="1" x14ac:dyDescent="0.15">
      <c r="A7440" s="25"/>
    </row>
    <row r="7441" spans="1:1" ht="15.95" customHeight="1" x14ac:dyDescent="0.15">
      <c r="A7441" s="25"/>
    </row>
    <row r="7442" spans="1:1" ht="15.95" customHeight="1" x14ac:dyDescent="0.15">
      <c r="A7442" s="25"/>
    </row>
    <row r="7443" spans="1:1" ht="15.95" customHeight="1" x14ac:dyDescent="0.15">
      <c r="A7443" s="25"/>
    </row>
    <row r="7444" spans="1:1" ht="15.95" customHeight="1" x14ac:dyDescent="0.15">
      <c r="A7444" s="25"/>
    </row>
    <row r="7445" spans="1:1" ht="15.95" customHeight="1" x14ac:dyDescent="0.15">
      <c r="A7445" s="25"/>
    </row>
    <row r="7446" spans="1:1" ht="15.95" customHeight="1" x14ac:dyDescent="0.15">
      <c r="A7446" s="25"/>
    </row>
    <row r="7447" spans="1:1" ht="15.95" customHeight="1" x14ac:dyDescent="0.15">
      <c r="A7447" s="25"/>
    </row>
    <row r="7448" spans="1:1" ht="15.95" customHeight="1" x14ac:dyDescent="0.15">
      <c r="A7448" s="25"/>
    </row>
    <row r="7449" spans="1:1" ht="15.95" customHeight="1" x14ac:dyDescent="0.15">
      <c r="A7449" s="25"/>
    </row>
    <row r="7450" spans="1:1" ht="15.95" customHeight="1" x14ac:dyDescent="0.15">
      <c r="A7450" s="25"/>
    </row>
    <row r="7451" spans="1:1" ht="15.95" customHeight="1" x14ac:dyDescent="0.15">
      <c r="A7451" s="25"/>
    </row>
    <row r="7452" spans="1:1" ht="15.95" customHeight="1" x14ac:dyDescent="0.15">
      <c r="A7452" s="25"/>
    </row>
    <row r="7453" spans="1:1" ht="15.95" customHeight="1" x14ac:dyDescent="0.15">
      <c r="A7453" s="25"/>
    </row>
    <row r="7454" spans="1:1" ht="15.95" customHeight="1" x14ac:dyDescent="0.15">
      <c r="A7454" s="25"/>
    </row>
    <row r="7455" spans="1:1" ht="15.95" customHeight="1" x14ac:dyDescent="0.15">
      <c r="A7455" s="25"/>
    </row>
    <row r="7456" spans="1:1" ht="15.95" customHeight="1" x14ac:dyDescent="0.15">
      <c r="A7456" s="25"/>
    </row>
    <row r="7457" spans="1:1" ht="15.95" customHeight="1" x14ac:dyDescent="0.15">
      <c r="A7457" s="25"/>
    </row>
    <row r="7458" spans="1:1" ht="15.95" customHeight="1" x14ac:dyDescent="0.15">
      <c r="A7458" s="25"/>
    </row>
    <row r="7459" spans="1:1" ht="15.95" customHeight="1" x14ac:dyDescent="0.15">
      <c r="A7459" s="25"/>
    </row>
    <row r="7460" spans="1:1" ht="15.95" customHeight="1" x14ac:dyDescent="0.15">
      <c r="A7460" s="25"/>
    </row>
    <row r="7461" spans="1:1" ht="15.95" customHeight="1" x14ac:dyDescent="0.15">
      <c r="A7461" s="25"/>
    </row>
    <row r="7462" spans="1:1" ht="15.95" customHeight="1" x14ac:dyDescent="0.15">
      <c r="A7462" s="25"/>
    </row>
    <row r="7463" spans="1:1" ht="15.95" customHeight="1" x14ac:dyDescent="0.15">
      <c r="A7463" s="25"/>
    </row>
    <row r="7464" spans="1:1" ht="15.95" customHeight="1" x14ac:dyDescent="0.15">
      <c r="A7464" s="25"/>
    </row>
    <row r="7465" spans="1:1" ht="15.95" customHeight="1" x14ac:dyDescent="0.15">
      <c r="A7465" s="25"/>
    </row>
    <row r="7466" spans="1:1" ht="15.95" customHeight="1" x14ac:dyDescent="0.15">
      <c r="A7466" s="25"/>
    </row>
    <row r="7467" spans="1:1" ht="15.95" customHeight="1" x14ac:dyDescent="0.15">
      <c r="A7467" s="25"/>
    </row>
    <row r="7468" spans="1:1" ht="15.95" customHeight="1" x14ac:dyDescent="0.15">
      <c r="A7468" s="25"/>
    </row>
    <row r="7469" spans="1:1" ht="15.95" customHeight="1" x14ac:dyDescent="0.15">
      <c r="A7469" s="25"/>
    </row>
    <row r="7470" spans="1:1" ht="15.95" customHeight="1" x14ac:dyDescent="0.15">
      <c r="A7470" s="25"/>
    </row>
    <row r="7471" spans="1:1" ht="15.95" customHeight="1" x14ac:dyDescent="0.15">
      <c r="A7471" s="25"/>
    </row>
    <row r="7472" spans="1:1" ht="15.95" customHeight="1" x14ac:dyDescent="0.15">
      <c r="A7472" s="25"/>
    </row>
    <row r="7473" spans="1:1" ht="15.95" customHeight="1" x14ac:dyDescent="0.15">
      <c r="A7473" s="25"/>
    </row>
    <row r="7474" spans="1:1" ht="15.95" customHeight="1" x14ac:dyDescent="0.15">
      <c r="A7474" s="25"/>
    </row>
    <row r="7475" spans="1:1" ht="15.95" customHeight="1" x14ac:dyDescent="0.15">
      <c r="A7475" s="25"/>
    </row>
    <row r="7476" spans="1:1" ht="15.95" customHeight="1" x14ac:dyDescent="0.15">
      <c r="A7476" s="25"/>
    </row>
    <row r="7477" spans="1:1" ht="15.95" customHeight="1" x14ac:dyDescent="0.15">
      <c r="A7477" s="25"/>
    </row>
    <row r="7478" spans="1:1" ht="15.95" customHeight="1" x14ac:dyDescent="0.15">
      <c r="A7478" s="25"/>
    </row>
    <row r="7479" spans="1:1" ht="15.95" customHeight="1" x14ac:dyDescent="0.15">
      <c r="A7479" s="25"/>
    </row>
    <row r="7480" spans="1:1" ht="15.95" customHeight="1" x14ac:dyDescent="0.15">
      <c r="A7480" s="25"/>
    </row>
    <row r="7481" spans="1:1" ht="15.95" customHeight="1" x14ac:dyDescent="0.15">
      <c r="A7481" s="25"/>
    </row>
    <row r="7482" spans="1:1" ht="15.95" customHeight="1" x14ac:dyDescent="0.15">
      <c r="A7482" s="25"/>
    </row>
    <row r="7483" spans="1:1" ht="15.95" customHeight="1" x14ac:dyDescent="0.15">
      <c r="A7483" s="25"/>
    </row>
    <row r="7484" spans="1:1" ht="15.95" customHeight="1" x14ac:dyDescent="0.15">
      <c r="A7484" s="25"/>
    </row>
    <row r="7485" spans="1:1" ht="15.95" customHeight="1" x14ac:dyDescent="0.15">
      <c r="A7485" s="25"/>
    </row>
    <row r="7486" spans="1:1" ht="15.95" customHeight="1" x14ac:dyDescent="0.15">
      <c r="A7486" s="25"/>
    </row>
    <row r="7487" spans="1:1" ht="15.95" customHeight="1" x14ac:dyDescent="0.15">
      <c r="A7487" s="25"/>
    </row>
    <row r="7488" spans="1:1" ht="15.95" customHeight="1" x14ac:dyDescent="0.15">
      <c r="A7488" s="25"/>
    </row>
    <row r="7489" spans="1:1" ht="15.95" customHeight="1" x14ac:dyDescent="0.15">
      <c r="A7489" s="25"/>
    </row>
    <row r="7490" spans="1:1" ht="15.95" customHeight="1" x14ac:dyDescent="0.15">
      <c r="A7490" s="25"/>
    </row>
    <row r="7491" spans="1:1" ht="15.95" customHeight="1" x14ac:dyDescent="0.15">
      <c r="A7491" s="25"/>
    </row>
    <row r="7492" spans="1:1" ht="15.95" customHeight="1" x14ac:dyDescent="0.15">
      <c r="A7492" s="25"/>
    </row>
    <row r="7493" spans="1:1" ht="15.95" customHeight="1" x14ac:dyDescent="0.15">
      <c r="A7493" s="25"/>
    </row>
    <row r="7494" spans="1:1" ht="15.95" customHeight="1" x14ac:dyDescent="0.15">
      <c r="A7494" s="25"/>
    </row>
    <row r="7495" spans="1:1" ht="15.95" customHeight="1" x14ac:dyDescent="0.15">
      <c r="A7495" s="25"/>
    </row>
    <row r="7496" spans="1:1" ht="15.95" customHeight="1" x14ac:dyDescent="0.15">
      <c r="A7496" s="25"/>
    </row>
    <row r="7497" spans="1:1" ht="15.95" customHeight="1" x14ac:dyDescent="0.15">
      <c r="A7497" s="25"/>
    </row>
    <row r="7498" spans="1:1" ht="15.95" customHeight="1" x14ac:dyDescent="0.15">
      <c r="A7498" s="25"/>
    </row>
    <row r="7499" spans="1:1" ht="15.95" customHeight="1" x14ac:dyDescent="0.15">
      <c r="A7499" s="25"/>
    </row>
    <row r="7500" spans="1:1" ht="15.95" customHeight="1" x14ac:dyDescent="0.15">
      <c r="A7500" s="25"/>
    </row>
    <row r="7501" spans="1:1" ht="15.95" customHeight="1" x14ac:dyDescent="0.15">
      <c r="A7501" s="25"/>
    </row>
    <row r="7502" spans="1:1" ht="15.95" customHeight="1" x14ac:dyDescent="0.15">
      <c r="A7502" s="25"/>
    </row>
    <row r="7503" spans="1:1" ht="15.95" customHeight="1" x14ac:dyDescent="0.15">
      <c r="A7503" s="25"/>
    </row>
    <row r="7504" spans="1:1" ht="15.95" customHeight="1" x14ac:dyDescent="0.15">
      <c r="A7504" s="25"/>
    </row>
    <row r="7505" spans="1:1" ht="15.95" customHeight="1" x14ac:dyDescent="0.15">
      <c r="A7505" s="25"/>
    </row>
    <row r="7506" spans="1:1" ht="15.95" customHeight="1" x14ac:dyDescent="0.15">
      <c r="A7506" s="25"/>
    </row>
    <row r="7507" spans="1:1" ht="15.95" customHeight="1" x14ac:dyDescent="0.15">
      <c r="A7507" s="25"/>
    </row>
    <row r="7508" spans="1:1" ht="15.95" customHeight="1" x14ac:dyDescent="0.15">
      <c r="A7508" s="25"/>
    </row>
    <row r="7509" spans="1:1" ht="15.95" customHeight="1" x14ac:dyDescent="0.15">
      <c r="A7509" s="25"/>
    </row>
    <row r="7510" spans="1:1" ht="15.95" customHeight="1" x14ac:dyDescent="0.15">
      <c r="A7510" s="25"/>
    </row>
    <row r="7511" spans="1:1" ht="15.95" customHeight="1" x14ac:dyDescent="0.15">
      <c r="A7511" s="25"/>
    </row>
    <row r="7512" spans="1:1" ht="15.95" customHeight="1" x14ac:dyDescent="0.15">
      <c r="A7512" s="25"/>
    </row>
    <row r="7513" spans="1:1" ht="15.95" customHeight="1" x14ac:dyDescent="0.15">
      <c r="A7513" s="25"/>
    </row>
    <row r="7514" spans="1:1" ht="15.95" customHeight="1" x14ac:dyDescent="0.15">
      <c r="A7514" s="25"/>
    </row>
    <row r="7515" spans="1:1" ht="15.95" customHeight="1" x14ac:dyDescent="0.15">
      <c r="A7515" s="25"/>
    </row>
    <row r="7516" spans="1:1" ht="15.95" customHeight="1" x14ac:dyDescent="0.15">
      <c r="A7516" s="25"/>
    </row>
    <row r="7517" spans="1:1" ht="15.95" customHeight="1" x14ac:dyDescent="0.15">
      <c r="A7517" s="25"/>
    </row>
    <row r="7518" spans="1:1" ht="15.95" customHeight="1" x14ac:dyDescent="0.15">
      <c r="A7518" s="25"/>
    </row>
    <row r="7519" spans="1:1" ht="15.95" customHeight="1" x14ac:dyDescent="0.15">
      <c r="A7519" s="25"/>
    </row>
    <row r="7520" spans="1:1" ht="15.95" customHeight="1" x14ac:dyDescent="0.15">
      <c r="A7520" s="25"/>
    </row>
    <row r="7521" spans="1:1" ht="15.95" customHeight="1" x14ac:dyDescent="0.15">
      <c r="A7521" s="25"/>
    </row>
    <row r="7522" spans="1:1" ht="15.95" customHeight="1" x14ac:dyDescent="0.15">
      <c r="A7522" s="25"/>
    </row>
    <row r="7523" spans="1:1" ht="15.95" customHeight="1" x14ac:dyDescent="0.15">
      <c r="A7523" s="25"/>
    </row>
    <row r="7524" spans="1:1" ht="15.95" customHeight="1" x14ac:dyDescent="0.15">
      <c r="A7524" s="25"/>
    </row>
    <row r="7525" spans="1:1" ht="15.95" customHeight="1" x14ac:dyDescent="0.15">
      <c r="A7525" s="25"/>
    </row>
    <row r="7526" spans="1:1" ht="15.95" customHeight="1" x14ac:dyDescent="0.15">
      <c r="A7526" s="25"/>
    </row>
    <row r="7527" spans="1:1" ht="15.95" customHeight="1" x14ac:dyDescent="0.15">
      <c r="A7527" s="25"/>
    </row>
    <row r="7528" spans="1:1" ht="15.95" customHeight="1" x14ac:dyDescent="0.15">
      <c r="A7528" s="25"/>
    </row>
    <row r="7529" spans="1:1" ht="15.95" customHeight="1" x14ac:dyDescent="0.15">
      <c r="A7529" s="25"/>
    </row>
    <row r="7530" spans="1:1" ht="15.95" customHeight="1" x14ac:dyDescent="0.15">
      <c r="A7530" s="25"/>
    </row>
    <row r="7531" spans="1:1" ht="15.95" customHeight="1" x14ac:dyDescent="0.15">
      <c r="A7531" s="25"/>
    </row>
    <row r="7532" spans="1:1" ht="15.95" customHeight="1" x14ac:dyDescent="0.15">
      <c r="A7532" s="25"/>
    </row>
    <row r="7533" spans="1:1" ht="15.95" customHeight="1" x14ac:dyDescent="0.15">
      <c r="A7533" s="25"/>
    </row>
    <row r="7534" spans="1:1" ht="15.95" customHeight="1" x14ac:dyDescent="0.15">
      <c r="A7534" s="25"/>
    </row>
    <row r="7535" spans="1:1" ht="15.95" customHeight="1" x14ac:dyDescent="0.15">
      <c r="A7535" s="25"/>
    </row>
    <row r="7536" spans="1:1" ht="15.95" customHeight="1" x14ac:dyDescent="0.15">
      <c r="A7536" s="25"/>
    </row>
    <row r="7537" spans="1:1" ht="15.95" customHeight="1" x14ac:dyDescent="0.15">
      <c r="A7537" s="25"/>
    </row>
    <row r="7538" spans="1:1" ht="15.95" customHeight="1" x14ac:dyDescent="0.15">
      <c r="A7538" s="25"/>
    </row>
    <row r="7539" spans="1:1" ht="15.95" customHeight="1" x14ac:dyDescent="0.15">
      <c r="A7539" s="25"/>
    </row>
    <row r="7540" spans="1:1" ht="15.95" customHeight="1" x14ac:dyDescent="0.15">
      <c r="A7540" s="25"/>
    </row>
    <row r="7541" spans="1:1" ht="15.95" customHeight="1" x14ac:dyDescent="0.15">
      <c r="A7541" s="25"/>
    </row>
    <row r="7542" spans="1:1" ht="15.95" customHeight="1" x14ac:dyDescent="0.15">
      <c r="A7542" s="25"/>
    </row>
    <row r="7543" spans="1:1" ht="15.95" customHeight="1" x14ac:dyDescent="0.15">
      <c r="A7543" s="25"/>
    </row>
    <row r="7544" spans="1:1" ht="15.95" customHeight="1" x14ac:dyDescent="0.15">
      <c r="A7544" s="25"/>
    </row>
    <row r="7545" spans="1:1" ht="15.95" customHeight="1" x14ac:dyDescent="0.15">
      <c r="A7545" s="25"/>
    </row>
    <row r="7546" spans="1:1" ht="15.95" customHeight="1" x14ac:dyDescent="0.15">
      <c r="A7546" s="25"/>
    </row>
    <row r="7547" spans="1:1" ht="15.95" customHeight="1" x14ac:dyDescent="0.15">
      <c r="A7547" s="25"/>
    </row>
    <row r="7548" spans="1:1" ht="15.95" customHeight="1" x14ac:dyDescent="0.15">
      <c r="A7548" s="25"/>
    </row>
    <row r="7549" spans="1:1" ht="15.95" customHeight="1" x14ac:dyDescent="0.15">
      <c r="A7549" s="25"/>
    </row>
    <row r="7550" spans="1:1" ht="15.95" customHeight="1" x14ac:dyDescent="0.15">
      <c r="A7550" s="25"/>
    </row>
    <row r="7551" spans="1:1" ht="15.95" customHeight="1" x14ac:dyDescent="0.15">
      <c r="A7551" s="25"/>
    </row>
    <row r="7552" spans="1:1" ht="15.95" customHeight="1" x14ac:dyDescent="0.15">
      <c r="A7552" s="25"/>
    </row>
    <row r="7553" spans="1:1" ht="15.95" customHeight="1" x14ac:dyDescent="0.15">
      <c r="A7553" s="25"/>
    </row>
    <row r="7554" spans="1:1" ht="15.95" customHeight="1" x14ac:dyDescent="0.15">
      <c r="A7554" s="25"/>
    </row>
    <row r="7555" spans="1:1" ht="15.95" customHeight="1" x14ac:dyDescent="0.15">
      <c r="A7555" s="25"/>
    </row>
    <row r="7556" spans="1:1" ht="15.95" customHeight="1" x14ac:dyDescent="0.15">
      <c r="A7556" s="25"/>
    </row>
    <row r="7557" spans="1:1" ht="15.95" customHeight="1" x14ac:dyDescent="0.15">
      <c r="A7557" s="25"/>
    </row>
    <row r="7558" spans="1:1" ht="15.95" customHeight="1" x14ac:dyDescent="0.15">
      <c r="A7558" s="25"/>
    </row>
    <row r="7559" spans="1:1" ht="15.95" customHeight="1" x14ac:dyDescent="0.15">
      <c r="A7559" s="25"/>
    </row>
    <row r="7560" spans="1:1" ht="15.95" customHeight="1" x14ac:dyDescent="0.15">
      <c r="A7560" s="25"/>
    </row>
    <row r="7561" spans="1:1" ht="15.95" customHeight="1" x14ac:dyDescent="0.15">
      <c r="A7561" s="25"/>
    </row>
    <row r="7562" spans="1:1" ht="15.95" customHeight="1" x14ac:dyDescent="0.15">
      <c r="A7562" s="25"/>
    </row>
    <row r="7563" spans="1:1" ht="15.95" customHeight="1" x14ac:dyDescent="0.15">
      <c r="A7563" s="25"/>
    </row>
    <row r="7564" spans="1:1" ht="15.95" customHeight="1" x14ac:dyDescent="0.15">
      <c r="A7564" s="25"/>
    </row>
    <row r="7565" spans="1:1" ht="15.95" customHeight="1" x14ac:dyDescent="0.15">
      <c r="A7565" s="25"/>
    </row>
    <row r="7566" spans="1:1" ht="15.95" customHeight="1" x14ac:dyDescent="0.15">
      <c r="A7566" s="25"/>
    </row>
    <row r="7567" spans="1:1" ht="15.95" customHeight="1" x14ac:dyDescent="0.15">
      <c r="A7567" s="25"/>
    </row>
    <row r="7568" spans="1:1" ht="15.95" customHeight="1" x14ac:dyDescent="0.15">
      <c r="A7568" s="25"/>
    </row>
    <row r="7569" spans="1:1" ht="15.95" customHeight="1" x14ac:dyDescent="0.15">
      <c r="A7569" s="25"/>
    </row>
    <row r="7570" spans="1:1" ht="15.95" customHeight="1" x14ac:dyDescent="0.15">
      <c r="A7570" s="25"/>
    </row>
    <row r="7571" spans="1:1" ht="15.95" customHeight="1" x14ac:dyDescent="0.15">
      <c r="A7571" s="25"/>
    </row>
    <row r="7572" spans="1:1" ht="15.95" customHeight="1" x14ac:dyDescent="0.15">
      <c r="A7572" s="25"/>
    </row>
    <row r="7573" spans="1:1" ht="15.95" customHeight="1" x14ac:dyDescent="0.15">
      <c r="A7573" s="25"/>
    </row>
    <row r="7574" spans="1:1" ht="15.95" customHeight="1" x14ac:dyDescent="0.15">
      <c r="A7574" s="25"/>
    </row>
    <row r="7575" spans="1:1" ht="15.95" customHeight="1" x14ac:dyDescent="0.15">
      <c r="A7575" s="25"/>
    </row>
    <row r="7576" spans="1:1" ht="15.95" customHeight="1" x14ac:dyDescent="0.15">
      <c r="A7576" s="25"/>
    </row>
    <row r="7577" spans="1:1" ht="15.95" customHeight="1" x14ac:dyDescent="0.15">
      <c r="A7577" s="25"/>
    </row>
    <row r="7578" spans="1:1" ht="15.95" customHeight="1" x14ac:dyDescent="0.15">
      <c r="A7578" s="25"/>
    </row>
    <row r="7579" spans="1:1" ht="15.95" customHeight="1" x14ac:dyDescent="0.15">
      <c r="A7579" s="25"/>
    </row>
    <row r="7580" spans="1:1" ht="15.95" customHeight="1" x14ac:dyDescent="0.15">
      <c r="A7580" s="25"/>
    </row>
    <row r="7581" spans="1:1" ht="15.95" customHeight="1" x14ac:dyDescent="0.15">
      <c r="A7581" s="25"/>
    </row>
    <row r="7582" spans="1:1" ht="15.95" customHeight="1" x14ac:dyDescent="0.15">
      <c r="A7582" s="25"/>
    </row>
    <row r="7583" spans="1:1" ht="15.95" customHeight="1" x14ac:dyDescent="0.15">
      <c r="A7583" s="25"/>
    </row>
    <row r="7584" spans="1:1" ht="15.95" customHeight="1" x14ac:dyDescent="0.15">
      <c r="A7584" s="25"/>
    </row>
    <row r="7585" spans="1:1" ht="15.95" customHeight="1" x14ac:dyDescent="0.15">
      <c r="A7585" s="25"/>
    </row>
    <row r="7586" spans="1:1" ht="15.95" customHeight="1" x14ac:dyDescent="0.15">
      <c r="A7586" s="25"/>
    </row>
    <row r="7587" spans="1:1" ht="15.95" customHeight="1" x14ac:dyDescent="0.15">
      <c r="A7587" s="25"/>
    </row>
    <row r="7588" spans="1:1" ht="15.95" customHeight="1" x14ac:dyDescent="0.15">
      <c r="A7588" s="25"/>
    </row>
    <row r="7589" spans="1:1" ht="15.95" customHeight="1" x14ac:dyDescent="0.15">
      <c r="A7589" s="25"/>
    </row>
    <row r="7590" spans="1:1" ht="15.95" customHeight="1" x14ac:dyDescent="0.15">
      <c r="A7590" s="25"/>
    </row>
    <row r="7591" spans="1:1" ht="15.95" customHeight="1" x14ac:dyDescent="0.15">
      <c r="A7591" s="25"/>
    </row>
    <row r="7592" spans="1:1" ht="15.95" customHeight="1" x14ac:dyDescent="0.15">
      <c r="A7592" s="25"/>
    </row>
    <row r="7593" spans="1:1" ht="15.95" customHeight="1" x14ac:dyDescent="0.15">
      <c r="A7593" s="25"/>
    </row>
    <row r="7594" spans="1:1" ht="15.95" customHeight="1" x14ac:dyDescent="0.15">
      <c r="A7594" s="25"/>
    </row>
    <row r="7595" spans="1:1" ht="15.95" customHeight="1" x14ac:dyDescent="0.15">
      <c r="A7595" s="25"/>
    </row>
    <row r="7596" spans="1:1" ht="15.95" customHeight="1" x14ac:dyDescent="0.15">
      <c r="A7596" s="25"/>
    </row>
    <row r="7597" spans="1:1" ht="15.95" customHeight="1" x14ac:dyDescent="0.15">
      <c r="A7597" s="25"/>
    </row>
    <row r="7598" spans="1:1" ht="15.95" customHeight="1" x14ac:dyDescent="0.15">
      <c r="A7598" s="25"/>
    </row>
    <row r="7599" spans="1:1" ht="15.95" customHeight="1" x14ac:dyDescent="0.15">
      <c r="A7599" s="25"/>
    </row>
    <row r="7600" spans="1:1" ht="15.95" customHeight="1" x14ac:dyDescent="0.15">
      <c r="A7600" s="25"/>
    </row>
    <row r="7601" spans="1:1" ht="15.95" customHeight="1" x14ac:dyDescent="0.15">
      <c r="A7601" s="25"/>
    </row>
    <row r="7602" spans="1:1" ht="15.95" customHeight="1" x14ac:dyDescent="0.15">
      <c r="A7602" s="25"/>
    </row>
    <row r="7603" spans="1:1" ht="15.95" customHeight="1" x14ac:dyDescent="0.15">
      <c r="A7603" s="25"/>
    </row>
    <row r="7604" spans="1:1" ht="15.95" customHeight="1" x14ac:dyDescent="0.15">
      <c r="A7604" s="25"/>
    </row>
    <row r="7605" spans="1:1" ht="15.95" customHeight="1" x14ac:dyDescent="0.15">
      <c r="A7605" s="25"/>
    </row>
    <row r="7606" spans="1:1" ht="15.95" customHeight="1" x14ac:dyDescent="0.15">
      <c r="A7606" s="25"/>
    </row>
    <row r="7607" spans="1:1" ht="15.95" customHeight="1" x14ac:dyDescent="0.15">
      <c r="A7607" s="25"/>
    </row>
    <row r="7608" spans="1:1" ht="15.95" customHeight="1" x14ac:dyDescent="0.15">
      <c r="A7608" s="25"/>
    </row>
    <row r="7609" spans="1:1" ht="15.95" customHeight="1" x14ac:dyDescent="0.15">
      <c r="A7609" s="25"/>
    </row>
    <row r="7610" spans="1:1" ht="15.95" customHeight="1" x14ac:dyDescent="0.15">
      <c r="A7610" s="25"/>
    </row>
    <row r="7611" spans="1:1" ht="15.95" customHeight="1" x14ac:dyDescent="0.15">
      <c r="A7611" s="25"/>
    </row>
    <row r="7612" spans="1:1" ht="15.95" customHeight="1" x14ac:dyDescent="0.15">
      <c r="A7612" s="25"/>
    </row>
    <row r="7613" spans="1:1" ht="15.95" customHeight="1" x14ac:dyDescent="0.15">
      <c r="A7613" s="25"/>
    </row>
    <row r="7614" spans="1:1" ht="15.95" customHeight="1" x14ac:dyDescent="0.15">
      <c r="A7614" s="25"/>
    </row>
    <row r="7615" spans="1:1" ht="15.95" customHeight="1" x14ac:dyDescent="0.15">
      <c r="A7615" s="25"/>
    </row>
    <row r="7616" spans="1:1" ht="15.95" customHeight="1" x14ac:dyDescent="0.15">
      <c r="A7616" s="25"/>
    </row>
    <row r="7617" spans="1:1" ht="15.95" customHeight="1" x14ac:dyDescent="0.15">
      <c r="A7617" s="25"/>
    </row>
    <row r="7618" spans="1:1" ht="15.95" customHeight="1" x14ac:dyDescent="0.15">
      <c r="A7618" s="25"/>
    </row>
    <row r="7619" spans="1:1" ht="15.95" customHeight="1" x14ac:dyDescent="0.15">
      <c r="A7619" s="25"/>
    </row>
    <row r="7620" spans="1:1" ht="15.95" customHeight="1" x14ac:dyDescent="0.15">
      <c r="A7620" s="25"/>
    </row>
    <row r="7621" spans="1:1" ht="15.95" customHeight="1" x14ac:dyDescent="0.15">
      <c r="A7621" s="25"/>
    </row>
    <row r="7622" spans="1:1" ht="15.95" customHeight="1" x14ac:dyDescent="0.15">
      <c r="A7622" s="25"/>
    </row>
    <row r="7623" spans="1:1" ht="15.95" customHeight="1" x14ac:dyDescent="0.15">
      <c r="A7623" s="25"/>
    </row>
    <row r="7624" spans="1:1" ht="15.95" customHeight="1" x14ac:dyDescent="0.15">
      <c r="A7624" s="25"/>
    </row>
    <row r="7625" spans="1:1" ht="15.95" customHeight="1" x14ac:dyDescent="0.15">
      <c r="A7625" s="25"/>
    </row>
    <row r="7626" spans="1:1" ht="15.95" customHeight="1" x14ac:dyDescent="0.15">
      <c r="A7626" s="25"/>
    </row>
    <row r="7627" spans="1:1" ht="15.95" customHeight="1" x14ac:dyDescent="0.15">
      <c r="A7627" s="25"/>
    </row>
    <row r="7628" spans="1:1" ht="15.95" customHeight="1" x14ac:dyDescent="0.15">
      <c r="A7628" s="25"/>
    </row>
    <row r="7629" spans="1:1" ht="15.95" customHeight="1" x14ac:dyDescent="0.15">
      <c r="A7629" s="25"/>
    </row>
    <row r="7630" spans="1:1" ht="15.95" customHeight="1" x14ac:dyDescent="0.15">
      <c r="A7630" s="25"/>
    </row>
    <row r="7631" spans="1:1" ht="15.95" customHeight="1" x14ac:dyDescent="0.15">
      <c r="A7631" s="25"/>
    </row>
    <row r="7632" spans="1:1" ht="15.95" customHeight="1" x14ac:dyDescent="0.15">
      <c r="A7632" s="25"/>
    </row>
    <row r="7633" spans="1:1" ht="15.95" customHeight="1" x14ac:dyDescent="0.15">
      <c r="A7633" s="25"/>
    </row>
    <row r="7634" spans="1:1" ht="15.95" customHeight="1" x14ac:dyDescent="0.15">
      <c r="A7634" s="25"/>
    </row>
    <row r="7635" spans="1:1" ht="15.95" customHeight="1" x14ac:dyDescent="0.15">
      <c r="A7635" s="25"/>
    </row>
    <row r="7636" spans="1:1" ht="15.95" customHeight="1" x14ac:dyDescent="0.15">
      <c r="A7636" s="25"/>
    </row>
    <row r="7637" spans="1:1" ht="15.95" customHeight="1" x14ac:dyDescent="0.15">
      <c r="A7637" s="25"/>
    </row>
    <row r="7638" spans="1:1" ht="15.95" customHeight="1" x14ac:dyDescent="0.15">
      <c r="A7638" s="25"/>
    </row>
    <row r="7639" spans="1:1" ht="15.95" customHeight="1" x14ac:dyDescent="0.15">
      <c r="A7639" s="25"/>
    </row>
    <row r="7640" spans="1:1" ht="15.95" customHeight="1" x14ac:dyDescent="0.15">
      <c r="A7640" s="25"/>
    </row>
    <row r="7641" spans="1:1" ht="15.95" customHeight="1" x14ac:dyDescent="0.15">
      <c r="A7641" s="25"/>
    </row>
    <row r="7642" spans="1:1" ht="15.95" customHeight="1" x14ac:dyDescent="0.15">
      <c r="A7642" s="25"/>
    </row>
    <row r="7643" spans="1:1" ht="15.95" customHeight="1" x14ac:dyDescent="0.15">
      <c r="A7643" s="25"/>
    </row>
    <row r="7644" spans="1:1" ht="15.95" customHeight="1" x14ac:dyDescent="0.15">
      <c r="A7644" s="25"/>
    </row>
    <row r="7645" spans="1:1" ht="15.95" customHeight="1" x14ac:dyDescent="0.15">
      <c r="A7645" s="25"/>
    </row>
    <row r="7646" spans="1:1" ht="15.95" customHeight="1" x14ac:dyDescent="0.15">
      <c r="A7646" s="25"/>
    </row>
    <row r="7647" spans="1:1" ht="15.95" customHeight="1" x14ac:dyDescent="0.15">
      <c r="A7647" s="25"/>
    </row>
    <row r="7648" spans="1:1" ht="15.95" customHeight="1" x14ac:dyDescent="0.15">
      <c r="A7648" s="25"/>
    </row>
    <row r="7649" spans="1:1" ht="15.95" customHeight="1" x14ac:dyDescent="0.15">
      <c r="A7649" s="25"/>
    </row>
    <row r="7650" spans="1:1" ht="15.95" customHeight="1" x14ac:dyDescent="0.15">
      <c r="A7650" s="25"/>
    </row>
    <row r="7651" spans="1:1" ht="15.95" customHeight="1" x14ac:dyDescent="0.15">
      <c r="A7651" s="25"/>
    </row>
    <row r="7652" spans="1:1" ht="15.95" customHeight="1" x14ac:dyDescent="0.15">
      <c r="A7652" s="25"/>
    </row>
    <row r="7653" spans="1:1" ht="15.95" customHeight="1" x14ac:dyDescent="0.15">
      <c r="A7653" s="25"/>
    </row>
    <row r="7654" spans="1:1" ht="15.95" customHeight="1" x14ac:dyDescent="0.15">
      <c r="A7654" s="25"/>
    </row>
    <row r="7655" spans="1:1" ht="15.95" customHeight="1" x14ac:dyDescent="0.15">
      <c r="A7655" s="25"/>
    </row>
    <row r="7656" spans="1:1" ht="15.95" customHeight="1" x14ac:dyDescent="0.15">
      <c r="A7656" s="25"/>
    </row>
    <row r="7657" spans="1:1" ht="15.95" customHeight="1" x14ac:dyDescent="0.15">
      <c r="A7657" s="25"/>
    </row>
    <row r="7658" spans="1:1" ht="15.95" customHeight="1" x14ac:dyDescent="0.15">
      <c r="A7658" s="25"/>
    </row>
    <row r="7659" spans="1:1" ht="15.95" customHeight="1" x14ac:dyDescent="0.15">
      <c r="A7659" s="25"/>
    </row>
    <row r="7660" spans="1:1" ht="15.95" customHeight="1" x14ac:dyDescent="0.15">
      <c r="A7660" s="25"/>
    </row>
    <row r="7661" spans="1:1" ht="15.95" customHeight="1" x14ac:dyDescent="0.15">
      <c r="A7661" s="25"/>
    </row>
    <row r="7662" spans="1:1" ht="15.95" customHeight="1" x14ac:dyDescent="0.15">
      <c r="A7662" s="25"/>
    </row>
    <row r="7663" spans="1:1" ht="15.95" customHeight="1" x14ac:dyDescent="0.15">
      <c r="A7663" s="25"/>
    </row>
    <row r="7664" spans="1:1" ht="15.95" customHeight="1" x14ac:dyDescent="0.15">
      <c r="A7664" s="25"/>
    </row>
    <row r="7665" spans="1:1" ht="15.95" customHeight="1" x14ac:dyDescent="0.15">
      <c r="A7665" s="25"/>
    </row>
    <row r="7666" spans="1:1" ht="15.95" customHeight="1" x14ac:dyDescent="0.15">
      <c r="A7666" s="25"/>
    </row>
    <row r="7667" spans="1:1" ht="15.95" customHeight="1" x14ac:dyDescent="0.15">
      <c r="A7667" s="25"/>
    </row>
    <row r="7668" spans="1:1" ht="15.95" customHeight="1" x14ac:dyDescent="0.15">
      <c r="A7668" s="25"/>
    </row>
    <row r="7669" spans="1:1" ht="15.95" customHeight="1" x14ac:dyDescent="0.15">
      <c r="A7669" s="25"/>
    </row>
    <row r="7670" spans="1:1" ht="15.95" customHeight="1" x14ac:dyDescent="0.15">
      <c r="A7670" s="25"/>
    </row>
    <row r="7671" spans="1:1" ht="15.95" customHeight="1" x14ac:dyDescent="0.15">
      <c r="A7671" s="25"/>
    </row>
    <row r="7672" spans="1:1" ht="15.95" customHeight="1" x14ac:dyDescent="0.15">
      <c r="A7672" s="25"/>
    </row>
    <row r="7673" spans="1:1" ht="15.95" customHeight="1" x14ac:dyDescent="0.15">
      <c r="A7673" s="25"/>
    </row>
    <row r="7674" spans="1:1" ht="15.95" customHeight="1" x14ac:dyDescent="0.15">
      <c r="A7674" s="25"/>
    </row>
    <row r="7675" spans="1:1" ht="15.95" customHeight="1" x14ac:dyDescent="0.15">
      <c r="A7675" s="25"/>
    </row>
    <row r="7676" spans="1:1" ht="15.95" customHeight="1" x14ac:dyDescent="0.15">
      <c r="A7676" s="25"/>
    </row>
    <row r="7677" spans="1:1" ht="15.95" customHeight="1" x14ac:dyDescent="0.15">
      <c r="A7677" s="25"/>
    </row>
    <row r="7678" spans="1:1" ht="15.95" customHeight="1" x14ac:dyDescent="0.15">
      <c r="A7678" s="25"/>
    </row>
    <row r="7679" spans="1:1" ht="15.95" customHeight="1" x14ac:dyDescent="0.15">
      <c r="A7679" s="25"/>
    </row>
    <row r="7680" spans="1:1" ht="15.95" customHeight="1" x14ac:dyDescent="0.15">
      <c r="A7680" s="25"/>
    </row>
    <row r="7681" spans="1:1" ht="15.95" customHeight="1" x14ac:dyDescent="0.15">
      <c r="A7681" s="25"/>
    </row>
    <row r="7682" spans="1:1" ht="15.95" customHeight="1" x14ac:dyDescent="0.15">
      <c r="A7682" s="25"/>
    </row>
    <row r="7683" spans="1:1" ht="15.95" customHeight="1" x14ac:dyDescent="0.15">
      <c r="A7683" s="25"/>
    </row>
    <row r="7684" spans="1:1" ht="15.95" customHeight="1" x14ac:dyDescent="0.15">
      <c r="A7684" s="25"/>
    </row>
    <row r="7685" spans="1:1" ht="15.95" customHeight="1" x14ac:dyDescent="0.15">
      <c r="A7685" s="25"/>
    </row>
    <row r="7686" spans="1:1" ht="15.95" customHeight="1" x14ac:dyDescent="0.15">
      <c r="A7686" s="25"/>
    </row>
    <row r="7687" spans="1:1" ht="15.95" customHeight="1" x14ac:dyDescent="0.15">
      <c r="A7687" s="25"/>
    </row>
    <row r="7688" spans="1:1" ht="15.95" customHeight="1" x14ac:dyDescent="0.15">
      <c r="A7688" s="25"/>
    </row>
    <row r="7689" spans="1:1" ht="15.95" customHeight="1" x14ac:dyDescent="0.15">
      <c r="A7689" s="25"/>
    </row>
    <row r="7690" spans="1:1" ht="15.95" customHeight="1" x14ac:dyDescent="0.15">
      <c r="A7690" s="25"/>
    </row>
    <row r="7691" spans="1:1" ht="15.95" customHeight="1" x14ac:dyDescent="0.15">
      <c r="A7691" s="25"/>
    </row>
    <row r="7692" spans="1:1" ht="15.95" customHeight="1" x14ac:dyDescent="0.15">
      <c r="A7692" s="25"/>
    </row>
    <row r="7693" spans="1:1" ht="15.95" customHeight="1" x14ac:dyDescent="0.15">
      <c r="A7693" s="25"/>
    </row>
    <row r="7694" spans="1:1" ht="15.95" customHeight="1" x14ac:dyDescent="0.15">
      <c r="A7694" s="25"/>
    </row>
    <row r="7695" spans="1:1" ht="15.95" customHeight="1" x14ac:dyDescent="0.15">
      <c r="A7695" s="25"/>
    </row>
    <row r="7696" spans="1:1" ht="15.95" customHeight="1" x14ac:dyDescent="0.15">
      <c r="A7696" s="25"/>
    </row>
    <row r="7697" spans="1:1" ht="15.95" customHeight="1" x14ac:dyDescent="0.15">
      <c r="A7697" s="25"/>
    </row>
    <row r="7698" spans="1:1" ht="15.95" customHeight="1" x14ac:dyDescent="0.15">
      <c r="A7698" s="25"/>
    </row>
    <row r="7699" spans="1:1" ht="15.95" customHeight="1" x14ac:dyDescent="0.15">
      <c r="A7699" s="25"/>
    </row>
    <row r="7700" spans="1:1" ht="15.95" customHeight="1" x14ac:dyDescent="0.15">
      <c r="A7700" s="25"/>
    </row>
    <row r="7701" spans="1:1" ht="15.95" customHeight="1" x14ac:dyDescent="0.15">
      <c r="A7701" s="25"/>
    </row>
    <row r="7702" spans="1:1" ht="15.95" customHeight="1" x14ac:dyDescent="0.15">
      <c r="A7702" s="25"/>
    </row>
    <row r="7703" spans="1:1" ht="15.95" customHeight="1" x14ac:dyDescent="0.15">
      <c r="A7703" s="25"/>
    </row>
    <row r="7704" spans="1:1" ht="15.95" customHeight="1" x14ac:dyDescent="0.15">
      <c r="A7704" s="25"/>
    </row>
    <row r="7705" spans="1:1" ht="15.95" customHeight="1" x14ac:dyDescent="0.15">
      <c r="A7705" s="25"/>
    </row>
    <row r="7706" spans="1:1" ht="15.95" customHeight="1" x14ac:dyDescent="0.15">
      <c r="A7706" s="25"/>
    </row>
    <row r="7707" spans="1:1" ht="15.95" customHeight="1" x14ac:dyDescent="0.15">
      <c r="A7707" s="25"/>
    </row>
    <row r="7708" spans="1:1" ht="15.95" customHeight="1" x14ac:dyDescent="0.15">
      <c r="A7708" s="25"/>
    </row>
    <row r="7709" spans="1:1" ht="15.95" customHeight="1" x14ac:dyDescent="0.15">
      <c r="A7709" s="25"/>
    </row>
    <row r="7710" spans="1:1" ht="15.95" customHeight="1" x14ac:dyDescent="0.15">
      <c r="A7710" s="25"/>
    </row>
    <row r="7711" spans="1:1" ht="15.95" customHeight="1" x14ac:dyDescent="0.15">
      <c r="A7711" s="25"/>
    </row>
    <row r="7712" spans="1:1" ht="15.95" customHeight="1" x14ac:dyDescent="0.15">
      <c r="A7712" s="25"/>
    </row>
    <row r="7713" spans="1:1" ht="15.95" customHeight="1" x14ac:dyDescent="0.15">
      <c r="A7713" s="25"/>
    </row>
    <row r="7714" spans="1:1" ht="15.95" customHeight="1" x14ac:dyDescent="0.15">
      <c r="A7714" s="25"/>
    </row>
    <row r="7715" spans="1:1" ht="15.95" customHeight="1" x14ac:dyDescent="0.15">
      <c r="A7715" s="25"/>
    </row>
    <row r="7716" spans="1:1" ht="15.95" customHeight="1" x14ac:dyDescent="0.15">
      <c r="A7716" s="25"/>
    </row>
    <row r="7717" spans="1:1" ht="15.95" customHeight="1" x14ac:dyDescent="0.15">
      <c r="A7717" s="25"/>
    </row>
    <row r="7718" spans="1:1" ht="15.95" customHeight="1" x14ac:dyDescent="0.15">
      <c r="A7718" s="25"/>
    </row>
    <row r="7719" spans="1:1" ht="15.95" customHeight="1" x14ac:dyDescent="0.15">
      <c r="A7719" s="25"/>
    </row>
    <row r="7720" spans="1:1" ht="15.95" customHeight="1" x14ac:dyDescent="0.15">
      <c r="A7720" s="25"/>
    </row>
    <row r="7721" spans="1:1" ht="15.95" customHeight="1" x14ac:dyDescent="0.15">
      <c r="A7721" s="25"/>
    </row>
    <row r="7722" spans="1:1" ht="15.95" customHeight="1" x14ac:dyDescent="0.15">
      <c r="A7722" s="25"/>
    </row>
    <row r="7723" spans="1:1" ht="15.95" customHeight="1" x14ac:dyDescent="0.15">
      <c r="A7723" s="25"/>
    </row>
    <row r="7724" spans="1:1" ht="15.95" customHeight="1" x14ac:dyDescent="0.15">
      <c r="A7724" s="25"/>
    </row>
    <row r="7725" spans="1:1" ht="15.95" customHeight="1" x14ac:dyDescent="0.15">
      <c r="A7725" s="25"/>
    </row>
    <row r="7726" spans="1:1" ht="15.95" customHeight="1" x14ac:dyDescent="0.15">
      <c r="A7726" s="25"/>
    </row>
    <row r="7727" spans="1:1" ht="15.95" customHeight="1" x14ac:dyDescent="0.15">
      <c r="A7727" s="25"/>
    </row>
    <row r="7728" spans="1:1" ht="15.95" customHeight="1" x14ac:dyDescent="0.15">
      <c r="A7728" s="25"/>
    </row>
    <row r="7729" spans="1:1" ht="15.95" customHeight="1" x14ac:dyDescent="0.15">
      <c r="A7729" s="25"/>
    </row>
    <row r="7730" spans="1:1" ht="15.95" customHeight="1" x14ac:dyDescent="0.15">
      <c r="A7730" s="25"/>
    </row>
    <row r="7731" spans="1:1" ht="15.95" customHeight="1" x14ac:dyDescent="0.15">
      <c r="A7731" s="25"/>
    </row>
    <row r="7732" spans="1:1" ht="15.95" customHeight="1" x14ac:dyDescent="0.15">
      <c r="A7732" s="25"/>
    </row>
    <row r="7733" spans="1:1" ht="15.95" customHeight="1" x14ac:dyDescent="0.15">
      <c r="A7733" s="25"/>
    </row>
    <row r="7734" spans="1:1" ht="15.95" customHeight="1" x14ac:dyDescent="0.15">
      <c r="A7734" s="25"/>
    </row>
    <row r="7735" spans="1:1" ht="15.95" customHeight="1" x14ac:dyDescent="0.15">
      <c r="A7735" s="25"/>
    </row>
    <row r="7736" spans="1:1" ht="15.95" customHeight="1" x14ac:dyDescent="0.15">
      <c r="A7736" s="25"/>
    </row>
    <row r="7737" spans="1:1" ht="15.95" customHeight="1" x14ac:dyDescent="0.15">
      <c r="A7737" s="25"/>
    </row>
    <row r="7738" spans="1:1" ht="15.95" customHeight="1" x14ac:dyDescent="0.15">
      <c r="A7738" s="25"/>
    </row>
    <row r="7739" spans="1:1" ht="15.95" customHeight="1" x14ac:dyDescent="0.15">
      <c r="A7739" s="25"/>
    </row>
    <row r="7740" spans="1:1" ht="15.95" customHeight="1" x14ac:dyDescent="0.15">
      <c r="A7740" s="25"/>
    </row>
    <row r="7741" spans="1:1" ht="15.95" customHeight="1" x14ac:dyDescent="0.15">
      <c r="A7741" s="25"/>
    </row>
    <row r="7742" spans="1:1" ht="15.95" customHeight="1" x14ac:dyDescent="0.15">
      <c r="A7742" s="25"/>
    </row>
    <row r="7743" spans="1:1" ht="15.95" customHeight="1" x14ac:dyDescent="0.15">
      <c r="A7743" s="25"/>
    </row>
    <row r="7744" spans="1:1" ht="15.95" customHeight="1" x14ac:dyDescent="0.15">
      <c r="A7744" s="25"/>
    </row>
    <row r="7745" spans="1:1" ht="15.95" customHeight="1" x14ac:dyDescent="0.15">
      <c r="A7745" s="25"/>
    </row>
    <row r="7746" spans="1:1" ht="15.95" customHeight="1" x14ac:dyDescent="0.15">
      <c r="A7746" s="25"/>
    </row>
    <row r="7747" spans="1:1" ht="15.95" customHeight="1" x14ac:dyDescent="0.15">
      <c r="A7747" s="25"/>
    </row>
    <row r="7748" spans="1:1" ht="15.95" customHeight="1" x14ac:dyDescent="0.15">
      <c r="A7748" s="25"/>
    </row>
    <row r="7749" spans="1:1" ht="15.95" customHeight="1" x14ac:dyDescent="0.15">
      <c r="A7749" s="25"/>
    </row>
    <row r="7750" spans="1:1" ht="15.95" customHeight="1" x14ac:dyDescent="0.15">
      <c r="A7750" s="25"/>
    </row>
    <row r="7751" spans="1:1" ht="15.95" customHeight="1" x14ac:dyDescent="0.15">
      <c r="A7751" s="25"/>
    </row>
    <row r="7752" spans="1:1" ht="15.95" customHeight="1" x14ac:dyDescent="0.15">
      <c r="A7752" s="25"/>
    </row>
    <row r="7753" spans="1:1" ht="15.95" customHeight="1" x14ac:dyDescent="0.15">
      <c r="A7753" s="25"/>
    </row>
    <row r="7754" spans="1:1" ht="15.95" customHeight="1" x14ac:dyDescent="0.15">
      <c r="A7754" s="25"/>
    </row>
    <row r="7755" spans="1:1" ht="15.95" customHeight="1" x14ac:dyDescent="0.15">
      <c r="A7755" s="25"/>
    </row>
    <row r="7756" spans="1:1" ht="15.95" customHeight="1" x14ac:dyDescent="0.15">
      <c r="A7756" s="25"/>
    </row>
    <row r="7757" spans="1:1" ht="15.95" customHeight="1" x14ac:dyDescent="0.15">
      <c r="A7757" s="25"/>
    </row>
    <row r="7758" spans="1:1" ht="15.95" customHeight="1" x14ac:dyDescent="0.15">
      <c r="A7758" s="25"/>
    </row>
    <row r="7759" spans="1:1" ht="15.95" customHeight="1" x14ac:dyDescent="0.15">
      <c r="A7759" s="25"/>
    </row>
    <row r="7760" spans="1:1" ht="15.95" customHeight="1" x14ac:dyDescent="0.15">
      <c r="A7760" s="25"/>
    </row>
    <row r="7761" spans="1:1" ht="15.95" customHeight="1" x14ac:dyDescent="0.15">
      <c r="A7761" s="25"/>
    </row>
    <row r="7762" spans="1:1" ht="15.95" customHeight="1" x14ac:dyDescent="0.15">
      <c r="A7762" s="25"/>
    </row>
    <row r="7763" spans="1:1" ht="15.95" customHeight="1" x14ac:dyDescent="0.15">
      <c r="A7763" s="25"/>
    </row>
    <row r="7764" spans="1:1" ht="15.95" customHeight="1" x14ac:dyDescent="0.15">
      <c r="A7764" s="25"/>
    </row>
    <row r="7765" spans="1:1" ht="15.95" customHeight="1" x14ac:dyDescent="0.15">
      <c r="A7765" s="25"/>
    </row>
    <row r="7766" spans="1:1" ht="15.95" customHeight="1" x14ac:dyDescent="0.15">
      <c r="A7766" s="25"/>
    </row>
    <row r="7767" spans="1:1" ht="15.95" customHeight="1" x14ac:dyDescent="0.15">
      <c r="A7767" s="25"/>
    </row>
    <row r="7768" spans="1:1" ht="15.95" customHeight="1" x14ac:dyDescent="0.15">
      <c r="A7768" s="25"/>
    </row>
    <row r="7769" spans="1:1" ht="15.95" customHeight="1" x14ac:dyDescent="0.15">
      <c r="A7769" s="25"/>
    </row>
    <row r="7770" spans="1:1" ht="15.95" customHeight="1" x14ac:dyDescent="0.15">
      <c r="A7770" s="25"/>
    </row>
    <row r="7771" spans="1:1" ht="15.95" customHeight="1" x14ac:dyDescent="0.15">
      <c r="A7771" s="25"/>
    </row>
    <row r="7772" spans="1:1" ht="15.95" customHeight="1" x14ac:dyDescent="0.15">
      <c r="A7772" s="25"/>
    </row>
    <row r="7773" spans="1:1" ht="15.95" customHeight="1" x14ac:dyDescent="0.15">
      <c r="A7773" s="25"/>
    </row>
    <row r="7774" spans="1:1" ht="15.95" customHeight="1" x14ac:dyDescent="0.15">
      <c r="A7774" s="25"/>
    </row>
    <row r="7775" spans="1:1" ht="15.95" customHeight="1" x14ac:dyDescent="0.15">
      <c r="A7775" s="25"/>
    </row>
    <row r="7776" spans="1:1" ht="15.95" customHeight="1" x14ac:dyDescent="0.15">
      <c r="A7776" s="25"/>
    </row>
    <row r="7777" spans="1:1" ht="15.95" customHeight="1" x14ac:dyDescent="0.15">
      <c r="A7777" s="25"/>
    </row>
    <row r="7778" spans="1:1" ht="15.95" customHeight="1" x14ac:dyDescent="0.15">
      <c r="A7778" s="25"/>
    </row>
    <row r="7779" spans="1:1" ht="15.95" customHeight="1" x14ac:dyDescent="0.15">
      <c r="A7779" s="25"/>
    </row>
    <row r="7780" spans="1:1" ht="15.95" customHeight="1" x14ac:dyDescent="0.15">
      <c r="A7780" s="25"/>
    </row>
    <row r="7781" spans="1:1" ht="15.95" customHeight="1" x14ac:dyDescent="0.15">
      <c r="A7781" s="25"/>
    </row>
    <row r="7782" spans="1:1" ht="15.95" customHeight="1" x14ac:dyDescent="0.15">
      <c r="A7782" s="25"/>
    </row>
    <row r="7783" spans="1:1" ht="15.95" customHeight="1" x14ac:dyDescent="0.15">
      <c r="A7783" s="25"/>
    </row>
    <row r="7784" spans="1:1" ht="15.95" customHeight="1" x14ac:dyDescent="0.15">
      <c r="A7784" s="25"/>
    </row>
    <row r="7785" spans="1:1" ht="15.95" customHeight="1" x14ac:dyDescent="0.15">
      <c r="A7785" s="25"/>
    </row>
    <row r="7786" spans="1:1" ht="15.95" customHeight="1" x14ac:dyDescent="0.15">
      <c r="A7786" s="25"/>
    </row>
    <row r="7787" spans="1:1" ht="15.95" customHeight="1" x14ac:dyDescent="0.15">
      <c r="A7787" s="25"/>
    </row>
    <row r="7788" spans="1:1" ht="15.95" customHeight="1" x14ac:dyDescent="0.15">
      <c r="A7788" s="25"/>
    </row>
    <row r="7789" spans="1:1" ht="15.95" customHeight="1" x14ac:dyDescent="0.15">
      <c r="A7789" s="25"/>
    </row>
    <row r="7790" spans="1:1" ht="15.95" customHeight="1" x14ac:dyDescent="0.15">
      <c r="A7790" s="25"/>
    </row>
    <row r="7791" spans="1:1" ht="15.95" customHeight="1" x14ac:dyDescent="0.15">
      <c r="A7791" s="25"/>
    </row>
    <row r="7792" spans="1:1" ht="15.95" customHeight="1" x14ac:dyDescent="0.15">
      <c r="A7792" s="25"/>
    </row>
    <row r="7793" spans="1:1" ht="15.95" customHeight="1" x14ac:dyDescent="0.15">
      <c r="A7793" s="25"/>
    </row>
    <row r="7794" spans="1:1" ht="15.95" customHeight="1" x14ac:dyDescent="0.15">
      <c r="A7794" s="25"/>
    </row>
    <row r="7795" spans="1:1" ht="15.95" customHeight="1" x14ac:dyDescent="0.15">
      <c r="A7795" s="25"/>
    </row>
    <row r="7796" spans="1:1" ht="15.95" customHeight="1" x14ac:dyDescent="0.15">
      <c r="A7796" s="25"/>
    </row>
    <row r="7797" spans="1:1" ht="15.95" customHeight="1" x14ac:dyDescent="0.15">
      <c r="A7797" s="25"/>
    </row>
    <row r="7798" spans="1:1" ht="15.95" customHeight="1" x14ac:dyDescent="0.15">
      <c r="A7798" s="25"/>
    </row>
    <row r="7799" spans="1:1" ht="15.95" customHeight="1" x14ac:dyDescent="0.15">
      <c r="A7799" s="25"/>
    </row>
    <row r="7800" spans="1:1" ht="15.95" customHeight="1" x14ac:dyDescent="0.15">
      <c r="A7800" s="25"/>
    </row>
    <row r="7801" spans="1:1" ht="15.95" customHeight="1" x14ac:dyDescent="0.15">
      <c r="A7801" s="25"/>
    </row>
    <row r="7802" spans="1:1" ht="15.95" customHeight="1" x14ac:dyDescent="0.15">
      <c r="A7802" s="25"/>
    </row>
    <row r="7803" spans="1:1" ht="15.95" customHeight="1" x14ac:dyDescent="0.15">
      <c r="A7803" s="25"/>
    </row>
    <row r="7804" spans="1:1" ht="15.95" customHeight="1" x14ac:dyDescent="0.15">
      <c r="A7804" s="25"/>
    </row>
    <row r="7805" spans="1:1" ht="15.95" customHeight="1" x14ac:dyDescent="0.15">
      <c r="A7805" s="25"/>
    </row>
    <row r="7806" spans="1:1" ht="15.95" customHeight="1" x14ac:dyDescent="0.15">
      <c r="A7806" s="25"/>
    </row>
    <row r="7807" spans="1:1" ht="15.95" customHeight="1" x14ac:dyDescent="0.15">
      <c r="A7807" s="25"/>
    </row>
    <row r="7808" spans="1:1" ht="15.95" customHeight="1" x14ac:dyDescent="0.15">
      <c r="A7808" s="25"/>
    </row>
    <row r="7809" spans="1:1" ht="15.95" customHeight="1" x14ac:dyDescent="0.15">
      <c r="A7809" s="25"/>
    </row>
    <row r="7810" spans="1:1" ht="15.95" customHeight="1" x14ac:dyDescent="0.15">
      <c r="A7810" s="25"/>
    </row>
    <row r="7811" spans="1:1" ht="15.95" customHeight="1" x14ac:dyDescent="0.15">
      <c r="A7811" s="25"/>
    </row>
    <row r="7812" spans="1:1" ht="15.95" customHeight="1" x14ac:dyDescent="0.15">
      <c r="A7812" s="25"/>
    </row>
    <row r="7813" spans="1:1" ht="15.95" customHeight="1" x14ac:dyDescent="0.15">
      <c r="A7813" s="25"/>
    </row>
    <row r="7814" spans="1:1" ht="15.95" customHeight="1" x14ac:dyDescent="0.15">
      <c r="A7814" s="25"/>
    </row>
    <row r="7815" spans="1:1" ht="15.95" customHeight="1" x14ac:dyDescent="0.15">
      <c r="A7815" s="25"/>
    </row>
    <row r="7816" spans="1:1" ht="15.95" customHeight="1" x14ac:dyDescent="0.15">
      <c r="A7816" s="25"/>
    </row>
    <row r="7817" spans="1:1" ht="15.95" customHeight="1" x14ac:dyDescent="0.15">
      <c r="A7817" s="25"/>
    </row>
    <row r="7818" spans="1:1" ht="15.95" customHeight="1" x14ac:dyDescent="0.15">
      <c r="A7818" s="25"/>
    </row>
    <row r="7819" spans="1:1" ht="15.95" customHeight="1" x14ac:dyDescent="0.15">
      <c r="A7819" s="25"/>
    </row>
    <row r="7820" spans="1:1" ht="15.95" customHeight="1" x14ac:dyDescent="0.15">
      <c r="A7820" s="25"/>
    </row>
    <row r="7821" spans="1:1" ht="15.95" customHeight="1" x14ac:dyDescent="0.15">
      <c r="A7821" s="25"/>
    </row>
    <row r="7822" spans="1:1" ht="15.95" customHeight="1" x14ac:dyDescent="0.15">
      <c r="A7822" s="25"/>
    </row>
    <row r="7823" spans="1:1" ht="15.95" customHeight="1" x14ac:dyDescent="0.15">
      <c r="A7823" s="25"/>
    </row>
    <row r="7824" spans="1:1" ht="15.95" customHeight="1" x14ac:dyDescent="0.15">
      <c r="A7824" s="25"/>
    </row>
    <row r="7825" spans="1:1" ht="15.95" customHeight="1" x14ac:dyDescent="0.15">
      <c r="A7825" s="25"/>
    </row>
    <row r="7826" spans="1:1" ht="15.95" customHeight="1" x14ac:dyDescent="0.15">
      <c r="A7826" s="25"/>
    </row>
    <row r="7827" spans="1:1" ht="15.95" customHeight="1" x14ac:dyDescent="0.15">
      <c r="A7827" s="25"/>
    </row>
    <row r="7828" spans="1:1" ht="15.95" customHeight="1" x14ac:dyDescent="0.15">
      <c r="A7828" s="25"/>
    </row>
    <row r="7829" spans="1:1" ht="15.95" customHeight="1" x14ac:dyDescent="0.15">
      <c r="A7829" s="25"/>
    </row>
    <row r="7830" spans="1:1" ht="15.95" customHeight="1" x14ac:dyDescent="0.15">
      <c r="A7830" s="25"/>
    </row>
    <row r="7831" spans="1:1" ht="15.95" customHeight="1" x14ac:dyDescent="0.15">
      <c r="A7831" s="25"/>
    </row>
    <row r="7832" spans="1:1" ht="15.95" customHeight="1" x14ac:dyDescent="0.15">
      <c r="A7832" s="25"/>
    </row>
    <row r="7833" spans="1:1" ht="15.95" customHeight="1" x14ac:dyDescent="0.15">
      <c r="A7833" s="25"/>
    </row>
    <row r="7834" spans="1:1" ht="15.95" customHeight="1" x14ac:dyDescent="0.15">
      <c r="A7834" s="25"/>
    </row>
    <row r="7835" spans="1:1" ht="15.95" customHeight="1" x14ac:dyDescent="0.15">
      <c r="A7835" s="25"/>
    </row>
    <row r="7836" spans="1:1" ht="15.95" customHeight="1" x14ac:dyDescent="0.15">
      <c r="A7836" s="25"/>
    </row>
    <row r="7837" spans="1:1" ht="15.95" customHeight="1" x14ac:dyDescent="0.15">
      <c r="A7837" s="25"/>
    </row>
    <row r="7838" spans="1:1" ht="15.95" customHeight="1" x14ac:dyDescent="0.15">
      <c r="A7838" s="25"/>
    </row>
    <row r="7839" spans="1:1" ht="15.95" customHeight="1" x14ac:dyDescent="0.15">
      <c r="A7839" s="25"/>
    </row>
    <row r="7840" spans="1:1" ht="15.95" customHeight="1" x14ac:dyDescent="0.15">
      <c r="A7840" s="25"/>
    </row>
    <row r="7841" spans="1:1" ht="15.95" customHeight="1" x14ac:dyDescent="0.15">
      <c r="A7841" s="25"/>
    </row>
    <row r="7842" spans="1:1" ht="15.95" customHeight="1" x14ac:dyDescent="0.15">
      <c r="A7842" s="25"/>
    </row>
    <row r="7843" spans="1:1" ht="15.95" customHeight="1" x14ac:dyDescent="0.15">
      <c r="A7843" s="25"/>
    </row>
    <row r="7844" spans="1:1" ht="15.95" customHeight="1" x14ac:dyDescent="0.15">
      <c r="A7844" s="25"/>
    </row>
    <row r="7845" spans="1:1" ht="15.95" customHeight="1" x14ac:dyDescent="0.15">
      <c r="A7845" s="25"/>
    </row>
    <row r="7846" spans="1:1" ht="15.95" customHeight="1" x14ac:dyDescent="0.15">
      <c r="A7846" s="25"/>
    </row>
    <row r="7847" spans="1:1" ht="15.95" customHeight="1" x14ac:dyDescent="0.15">
      <c r="A7847" s="25"/>
    </row>
    <row r="7848" spans="1:1" ht="15.95" customHeight="1" x14ac:dyDescent="0.15">
      <c r="A7848" s="25"/>
    </row>
    <row r="7849" spans="1:1" ht="15.95" customHeight="1" x14ac:dyDescent="0.15">
      <c r="A7849" s="25"/>
    </row>
    <row r="7850" spans="1:1" ht="15.95" customHeight="1" x14ac:dyDescent="0.15">
      <c r="A7850" s="25"/>
    </row>
    <row r="7851" spans="1:1" ht="15.95" customHeight="1" x14ac:dyDescent="0.15">
      <c r="A7851" s="25"/>
    </row>
    <row r="7852" spans="1:1" ht="15.95" customHeight="1" x14ac:dyDescent="0.15">
      <c r="A7852" s="25"/>
    </row>
    <row r="7853" spans="1:1" ht="15.95" customHeight="1" x14ac:dyDescent="0.15">
      <c r="A7853" s="25"/>
    </row>
    <row r="7854" spans="1:1" ht="15.95" customHeight="1" x14ac:dyDescent="0.15">
      <c r="A7854" s="25"/>
    </row>
    <row r="7855" spans="1:1" ht="15.95" customHeight="1" x14ac:dyDescent="0.15">
      <c r="A7855" s="25"/>
    </row>
    <row r="7856" spans="1:1" ht="15.95" customHeight="1" x14ac:dyDescent="0.15">
      <c r="A7856" s="25"/>
    </row>
    <row r="7857" spans="1:1" ht="15.95" customHeight="1" x14ac:dyDescent="0.15">
      <c r="A7857" s="25"/>
    </row>
    <row r="7858" spans="1:1" ht="15.95" customHeight="1" x14ac:dyDescent="0.15">
      <c r="A7858" s="25"/>
    </row>
    <row r="7859" spans="1:1" ht="15.95" customHeight="1" x14ac:dyDescent="0.15">
      <c r="A7859" s="25"/>
    </row>
    <row r="7860" spans="1:1" ht="15.95" customHeight="1" x14ac:dyDescent="0.15">
      <c r="A7860" s="25"/>
    </row>
    <row r="7861" spans="1:1" ht="15.95" customHeight="1" x14ac:dyDescent="0.15">
      <c r="A7861" s="25"/>
    </row>
    <row r="7862" spans="1:1" ht="15.95" customHeight="1" x14ac:dyDescent="0.15">
      <c r="A7862" s="25"/>
    </row>
    <row r="7863" spans="1:1" ht="15.95" customHeight="1" x14ac:dyDescent="0.15">
      <c r="A7863" s="25"/>
    </row>
    <row r="7864" spans="1:1" ht="15.95" customHeight="1" x14ac:dyDescent="0.15">
      <c r="A7864" s="25"/>
    </row>
    <row r="7865" spans="1:1" ht="15.95" customHeight="1" x14ac:dyDescent="0.15">
      <c r="A7865" s="25"/>
    </row>
    <row r="7866" spans="1:1" ht="15.95" customHeight="1" x14ac:dyDescent="0.15">
      <c r="A7866" s="25"/>
    </row>
    <row r="7867" spans="1:1" ht="15.95" customHeight="1" x14ac:dyDescent="0.15">
      <c r="A7867" s="25"/>
    </row>
    <row r="7868" spans="1:1" ht="15.95" customHeight="1" x14ac:dyDescent="0.15">
      <c r="A7868" s="25"/>
    </row>
    <row r="7869" spans="1:1" ht="15.95" customHeight="1" x14ac:dyDescent="0.15">
      <c r="A7869" s="25"/>
    </row>
    <row r="7870" spans="1:1" ht="15.95" customHeight="1" x14ac:dyDescent="0.15">
      <c r="A7870" s="25"/>
    </row>
    <row r="7871" spans="1:1" ht="15.95" customHeight="1" x14ac:dyDescent="0.15">
      <c r="A7871" s="25"/>
    </row>
    <row r="7872" spans="1:1" ht="15.95" customHeight="1" x14ac:dyDescent="0.15">
      <c r="A7872" s="25"/>
    </row>
    <row r="7873" spans="1:1" ht="15.95" customHeight="1" x14ac:dyDescent="0.15">
      <c r="A7873" s="25"/>
    </row>
    <row r="7874" spans="1:1" ht="15.95" customHeight="1" x14ac:dyDescent="0.15">
      <c r="A7874" s="25"/>
    </row>
    <row r="7875" spans="1:1" ht="15.95" customHeight="1" x14ac:dyDescent="0.15">
      <c r="A7875" s="25"/>
    </row>
    <row r="7876" spans="1:1" ht="15.95" customHeight="1" x14ac:dyDescent="0.15">
      <c r="A7876" s="25"/>
    </row>
    <row r="7877" spans="1:1" ht="15.95" customHeight="1" x14ac:dyDescent="0.15">
      <c r="A7877" s="25"/>
    </row>
    <row r="7878" spans="1:1" ht="15.95" customHeight="1" x14ac:dyDescent="0.15">
      <c r="A7878" s="25"/>
    </row>
    <row r="7879" spans="1:1" ht="15.95" customHeight="1" x14ac:dyDescent="0.15">
      <c r="A7879" s="25"/>
    </row>
    <row r="7880" spans="1:1" ht="15.95" customHeight="1" x14ac:dyDescent="0.15">
      <c r="A7880" s="25"/>
    </row>
    <row r="7881" spans="1:1" ht="15.95" customHeight="1" x14ac:dyDescent="0.15">
      <c r="A7881" s="25"/>
    </row>
    <row r="7882" spans="1:1" ht="15.95" customHeight="1" x14ac:dyDescent="0.15">
      <c r="A7882" s="25"/>
    </row>
    <row r="7883" spans="1:1" ht="15.95" customHeight="1" x14ac:dyDescent="0.15">
      <c r="A7883" s="25"/>
    </row>
    <row r="7884" spans="1:1" ht="15.95" customHeight="1" x14ac:dyDescent="0.15">
      <c r="A7884" s="25"/>
    </row>
    <row r="7885" spans="1:1" ht="15.95" customHeight="1" x14ac:dyDescent="0.15">
      <c r="A7885" s="25"/>
    </row>
    <row r="7886" spans="1:1" ht="15.95" customHeight="1" x14ac:dyDescent="0.15">
      <c r="A7886" s="25"/>
    </row>
    <row r="7887" spans="1:1" ht="15.95" customHeight="1" x14ac:dyDescent="0.15">
      <c r="A7887" s="25"/>
    </row>
    <row r="7888" spans="1:1" ht="15.95" customHeight="1" x14ac:dyDescent="0.15">
      <c r="A7888" s="25"/>
    </row>
    <row r="7889" spans="1:1" ht="15.95" customHeight="1" x14ac:dyDescent="0.15">
      <c r="A7889" s="25"/>
    </row>
    <row r="7890" spans="1:1" ht="15.95" customHeight="1" x14ac:dyDescent="0.15">
      <c r="A7890" s="25"/>
    </row>
    <row r="7891" spans="1:1" ht="15.95" customHeight="1" x14ac:dyDescent="0.15">
      <c r="A7891" s="25"/>
    </row>
    <row r="7892" spans="1:1" ht="15.95" customHeight="1" x14ac:dyDescent="0.15">
      <c r="A7892" s="25"/>
    </row>
    <row r="7893" spans="1:1" ht="15.95" customHeight="1" x14ac:dyDescent="0.15">
      <c r="A7893" s="25"/>
    </row>
    <row r="7894" spans="1:1" ht="15.95" customHeight="1" x14ac:dyDescent="0.15">
      <c r="A7894" s="25"/>
    </row>
    <row r="7895" spans="1:1" ht="15.95" customHeight="1" x14ac:dyDescent="0.15">
      <c r="A7895" s="25"/>
    </row>
    <row r="7896" spans="1:1" ht="15.95" customHeight="1" x14ac:dyDescent="0.15">
      <c r="A7896" s="25"/>
    </row>
    <row r="7897" spans="1:1" ht="15.95" customHeight="1" x14ac:dyDescent="0.15">
      <c r="A7897" s="25"/>
    </row>
    <row r="7898" spans="1:1" ht="15.95" customHeight="1" x14ac:dyDescent="0.15">
      <c r="A7898" s="25"/>
    </row>
    <row r="7899" spans="1:1" ht="15.95" customHeight="1" x14ac:dyDescent="0.15">
      <c r="A7899" s="25"/>
    </row>
    <row r="7900" spans="1:1" ht="15.95" customHeight="1" x14ac:dyDescent="0.15">
      <c r="A7900" s="25"/>
    </row>
    <row r="7901" spans="1:1" ht="15.95" customHeight="1" x14ac:dyDescent="0.15">
      <c r="A7901" s="25"/>
    </row>
    <row r="7902" spans="1:1" ht="15.95" customHeight="1" x14ac:dyDescent="0.15">
      <c r="A7902" s="25"/>
    </row>
    <row r="7903" spans="1:1" ht="15.95" customHeight="1" x14ac:dyDescent="0.15">
      <c r="A7903" s="25"/>
    </row>
    <row r="7904" spans="1:1" ht="15.95" customHeight="1" x14ac:dyDescent="0.15">
      <c r="A7904" s="25"/>
    </row>
    <row r="7905" spans="1:1" ht="15.95" customHeight="1" x14ac:dyDescent="0.15">
      <c r="A7905" s="25"/>
    </row>
    <row r="7906" spans="1:1" ht="15.95" customHeight="1" x14ac:dyDescent="0.15">
      <c r="A7906" s="25"/>
    </row>
    <row r="7907" spans="1:1" ht="15.95" customHeight="1" x14ac:dyDescent="0.15">
      <c r="A7907" s="25"/>
    </row>
    <row r="7908" spans="1:1" ht="15.95" customHeight="1" x14ac:dyDescent="0.15">
      <c r="A7908" s="25"/>
    </row>
    <row r="7909" spans="1:1" ht="15.95" customHeight="1" x14ac:dyDescent="0.15">
      <c r="A7909" s="25"/>
    </row>
    <row r="7910" spans="1:1" ht="15.95" customHeight="1" x14ac:dyDescent="0.15">
      <c r="A7910" s="25"/>
    </row>
    <row r="7911" spans="1:1" ht="15.95" customHeight="1" x14ac:dyDescent="0.15">
      <c r="A7911" s="25"/>
    </row>
    <row r="7912" spans="1:1" ht="15.95" customHeight="1" x14ac:dyDescent="0.15">
      <c r="A7912" s="25"/>
    </row>
    <row r="7913" spans="1:1" ht="15.95" customHeight="1" x14ac:dyDescent="0.15">
      <c r="A7913" s="25"/>
    </row>
    <row r="7914" spans="1:1" ht="15.95" customHeight="1" x14ac:dyDescent="0.15">
      <c r="A7914" s="25"/>
    </row>
    <row r="7915" spans="1:1" ht="15.95" customHeight="1" x14ac:dyDescent="0.15">
      <c r="A7915" s="25"/>
    </row>
    <row r="7916" spans="1:1" ht="15.95" customHeight="1" x14ac:dyDescent="0.15">
      <c r="A7916" s="25"/>
    </row>
    <row r="7917" spans="1:1" ht="15.95" customHeight="1" x14ac:dyDescent="0.15">
      <c r="A7917" s="25"/>
    </row>
    <row r="7918" spans="1:1" ht="15.95" customHeight="1" x14ac:dyDescent="0.15">
      <c r="A7918" s="25"/>
    </row>
    <row r="7919" spans="1:1" ht="15.95" customHeight="1" x14ac:dyDescent="0.15">
      <c r="A7919" s="25"/>
    </row>
    <row r="7920" spans="1:1" ht="15.95" customHeight="1" x14ac:dyDescent="0.15">
      <c r="A7920" s="25"/>
    </row>
    <row r="7921" spans="1:1" ht="15.95" customHeight="1" x14ac:dyDescent="0.15">
      <c r="A7921" s="25"/>
    </row>
    <row r="7922" spans="1:1" ht="15.95" customHeight="1" x14ac:dyDescent="0.15">
      <c r="A7922" s="25"/>
    </row>
    <row r="7923" spans="1:1" ht="15.95" customHeight="1" x14ac:dyDescent="0.15">
      <c r="A7923" s="25"/>
    </row>
    <row r="7924" spans="1:1" ht="15.95" customHeight="1" x14ac:dyDescent="0.15">
      <c r="A7924" s="25"/>
    </row>
    <row r="7925" spans="1:1" ht="15.95" customHeight="1" x14ac:dyDescent="0.15">
      <c r="A7925" s="25"/>
    </row>
    <row r="7926" spans="1:1" ht="15.95" customHeight="1" x14ac:dyDescent="0.15">
      <c r="A7926" s="25"/>
    </row>
    <row r="7927" spans="1:1" ht="15.95" customHeight="1" x14ac:dyDescent="0.15">
      <c r="A7927" s="25"/>
    </row>
    <row r="7928" spans="1:1" ht="15.95" customHeight="1" x14ac:dyDescent="0.15">
      <c r="A7928" s="25"/>
    </row>
    <row r="7929" spans="1:1" ht="15.95" customHeight="1" x14ac:dyDescent="0.15">
      <c r="A7929" s="25"/>
    </row>
    <row r="7930" spans="1:1" ht="15.95" customHeight="1" x14ac:dyDescent="0.15">
      <c r="A7930" s="25"/>
    </row>
    <row r="7931" spans="1:1" ht="15.95" customHeight="1" x14ac:dyDescent="0.15">
      <c r="A7931" s="25"/>
    </row>
    <row r="7932" spans="1:1" ht="15.95" customHeight="1" x14ac:dyDescent="0.15">
      <c r="A7932" s="25"/>
    </row>
    <row r="7933" spans="1:1" ht="15.95" customHeight="1" x14ac:dyDescent="0.15">
      <c r="A7933" s="25"/>
    </row>
    <row r="7934" spans="1:1" ht="15.95" customHeight="1" x14ac:dyDescent="0.15">
      <c r="A7934" s="25"/>
    </row>
    <row r="7935" spans="1:1" ht="15.95" customHeight="1" x14ac:dyDescent="0.15">
      <c r="A7935" s="25"/>
    </row>
    <row r="7936" spans="1:1" ht="15.95" customHeight="1" x14ac:dyDescent="0.15">
      <c r="A7936" s="25"/>
    </row>
    <row r="7937" spans="1:1" ht="15.95" customHeight="1" x14ac:dyDescent="0.15">
      <c r="A7937" s="25"/>
    </row>
    <row r="7938" spans="1:1" ht="15.95" customHeight="1" x14ac:dyDescent="0.15">
      <c r="A7938" s="25"/>
    </row>
    <row r="7939" spans="1:1" ht="15.95" customHeight="1" x14ac:dyDescent="0.15">
      <c r="A7939" s="25"/>
    </row>
    <row r="7940" spans="1:1" ht="15.95" customHeight="1" x14ac:dyDescent="0.15">
      <c r="A7940" s="25"/>
    </row>
    <row r="7941" spans="1:1" ht="15.95" customHeight="1" x14ac:dyDescent="0.15">
      <c r="A7941" s="25"/>
    </row>
    <row r="7942" spans="1:1" ht="15.95" customHeight="1" x14ac:dyDescent="0.15">
      <c r="A7942" s="25"/>
    </row>
    <row r="7943" spans="1:1" ht="15.95" customHeight="1" x14ac:dyDescent="0.15">
      <c r="A7943" s="25"/>
    </row>
    <row r="7944" spans="1:1" ht="15.95" customHeight="1" x14ac:dyDescent="0.15">
      <c r="A7944" s="25"/>
    </row>
    <row r="7945" spans="1:1" ht="15.95" customHeight="1" x14ac:dyDescent="0.15">
      <c r="A7945" s="25"/>
    </row>
    <row r="7946" spans="1:1" ht="15.95" customHeight="1" x14ac:dyDescent="0.15">
      <c r="A7946" s="25"/>
    </row>
    <row r="7947" spans="1:1" ht="15.95" customHeight="1" x14ac:dyDescent="0.15">
      <c r="A7947" s="25"/>
    </row>
    <row r="7948" spans="1:1" ht="15.95" customHeight="1" x14ac:dyDescent="0.15">
      <c r="A7948" s="25"/>
    </row>
    <row r="7949" spans="1:1" ht="15.95" customHeight="1" x14ac:dyDescent="0.15">
      <c r="A7949" s="25"/>
    </row>
    <row r="7950" spans="1:1" ht="15.95" customHeight="1" x14ac:dyDescent="0.15">
      <c r="A7950" s="25"/>
    </row>
    <row r="7951" spans="1:1" ht="15.95" customHeight="1" x14ac:dyDescent="0.15">
      <c r="A7951" s="25"/>
    </row>
    <row r="7952" spans="1:1" ht="15.95" customHeight="1" x14ac:dyDescent="0.15">
      <c r="A7952" s="25"/>
    </row>
    <row r="7953" spans="1:1" ht="15.95" customHeight="1" x14ac:dyDescent="0.15">
      <c r="A7953" s="25"/>
    </row>
    <row r="7954" spans="1:1" ht="15.95" customHeight="1" x14ac:dyDescent="0.15">
      <c r="A7954" s="25"/>
    </row>
    <row r="7955" spans="1:1" ht="15.95" customHeight="1" x14ac:dyDescent="0.15">
      <c r="A7955" s="25"/>
    </row>
    <row r="7956" spans="1:1" ht="15.95" customHeight="1" x14ac:dyDescent="0.15">
      <c r="A7956" s="25"/>
    </row>
    <row r="7957" spans="1:1" ht="15.95" customHeight="1" x14ac:dyDescent="0.15">
      <c r="A7957" s="25"/>
    </row>
    <row r="7958" spans="1:1" ht="15.95" customHeight="1" x14ac:dyDescent="0.15">
      <c r="A7958" s="25"/>
    </row>
    <row r="7959" spans="1:1" ht="15.95" customHeight="1" x14ac:dyDescent="0.15">
      <c r="A7959" s="25"/>
    </row>
    <row r="7960" spans="1:1" ht="15.95" customHeight="1" x14ac:dyDescent="0.15">
      <c r="A7960" s="25"/>
    </row>
    <row r="7961" spans="1:1" ht="15.95" customHeight="1" x14ac:dyDescent="0.15">
      <c r="A7961" s="25"/>
    </row>
    <row r="7962" spans="1:1" ht="15.95" customHeight="1" x14ac:dyDescent="0.15">
      <c r="A7962" s="25"/>
    </row>
    <row r="7963" spans="1:1" ht="15.95" customHeight="1" x14ac:dyDescent="0.15">
      <c r="A7963" s="25"/>
    </row>
    <row r="7964" spans="1:1" ht="15.95" customHeight="1" x14ac:dyDescent="0.15">
      <c r="A7964" s="25"/>
    </row>
    <row r="7965" spans="1:1" ht="15.95" customHeight="1" x14ac:dyDescent="0.15">
      <c r="A7965" s="25"/>
    </row>
    <row r="7966" spans="1:1" ht="15.95" customHeight="1" x14ac:dyDescent="0.15">
      <c r="A7966" s="25"/>
    </row>
    <row r="7967" spans="1:1" ht="15.95" customHeight="1" x14ac:dyDescent="0.15">
      <c r="A7967" s="25"/>
    </row>
    <row r="7968" spans="1:1" ht="15.95" customHeight="1" x14ac:dyDescent="0.15">
      <c r="A7968" s="25"/>
    </row>
    <row r="7969" spans="1:1" ht="15.95" customHeight="1" x14ac:dyDescent="0.15">
      <c r="A7969" s="25"/>
    </row>
    <row r="7970" spans="1:1" ht="15.95" customHeight="1" x14ac:dyDescent="0.15">
      <c r="A7970" s="25"/>
    </row>
    <row r="7971" spans="1:1" ht="15.95" customHeight="1" x14ac:dyDescent="0.15">
      <c r="A7971" s="25"/>
    </row>
    <row r="7972" spans="1:1" ht="15.95" customHeight="1" x14ac:dyDescent="0.15">
      <c r="A7972" s="25"/>
    </row>
    <row r="7973" spans="1:1" ht="15.95" customHeight="1" x14ac:dyDescent="0.15">
      <c r="A7973" s="25"/>
    </row>
    <row r="7974" spans="1:1" ht="15.95" customHeight="1" x14ac:dyDescent="0.15">
      <c r="A7974" s="25"/>
    </row>
    <row r="7975" spans="1:1" ht="15.95" customHeight="1" x14ac:dyDescent="0.15">
      <c r="A7975" s="25"/>
    </row>
    <row r="7976" spans="1:1" ht="15.95" customHeight="1" x14ac:dyDescent="0.15">
      <c r="A7976" s="25"/>
    </row>
    <row r="7977" spans="1:1" ht="15.95" customHeight="1" x14ac:dyDescent="0.15">
      <c r="A7977" s="25"/>
    </row>
    <row r="7978" spans="1:1" ht="15.95" customHeight="1" x14ac:dyDescent="0.15">
      <c r="A7978" s="25"/>
    </row>
    <row r="7979" spans="1:1" ht="15.95" customHeight="1" x14ac:dyDescent="0.15">
      <c r="A7979" s="25"/>
    </row>
    <row r="7980" spans="1:1" ht="15.95" customHeight="1" x14ac:dyDescent="0.15">
      <c r="A7980" s="25"/>
    </row>
    <row r="7981" spans="1:1" ht="15.95" customHeight="1" x14ac:dyDescent="0.15">
      <c r="A7981" s="25"/>
    </row>
    <row r="7982" spans="1:1" ht="15.95" customHeight="1" x14ac:dyDescent="0.15">
      <c r="A7982" s="25"/>
    </row>
    <row r="7983" spans="1:1" ht="15.95" customHeight="1" x14ac:dyDescent="0.15">
      <c r="A7983" s="25"/>
    </row>
    <row r="7984" spans="1:1" ht="15.95" customHeight="1" x14ac:dyDescent="0.15">
      <c r="A7984" s="25"/>
    </row>
    <row r="7985" spans="1:1" ht="15.95" customHeight="1" x14ac:dyDescent="0.15">
      <c r="A7985" s="25"/>
    </row>
    <row r="7986" spans="1:1" ht="15.95" customHeight="1" x14ac:dyDescent="0.15">
      <c r="A7986" s="25"/>
    </row>
    <row r="7987" spans="1:1" ht="15.95" customHeight="1" x14ac:dyDescent="0.15">
      <c r="A7987" s="25"/>
    </row>
    <row r="7988" spans="1:1" ht="15.95" customHeight="1" x14ac:dyDescent="0.15">
      <c r="A7988" s="25"/>
    </row>
    <row r="7989" spans="1:1" ht="15.95" customHeight="1" x14ac:dyDescent="0.15">
      <c r="A7989" s="25"/>
    </row>
    <row r="7990" spans="1:1" ht="15.95" customHeight="1" x14ac:dyDescent="0.15">
      <c r="A7990" s="25"/>
    </row>
    <row r="7991" spans="1:1" ht="15.95" customHeight="1" x14ac:dyDescent="0.15">
      <c r="A7991" s="25"/>
    </row>
    <row r="7992" spans="1:1" ht="15.95" customHeight="1" x14ac:dyDescent="0.15">
      <c r="A7992" s="25"/>
    </row>
    <row r="7993" spans="1:1" ht="15.95" customHeight="1" x14ac:dyDescent="0.15">
      <c r="A7993" s="25"/>
    </row>
    <row r="7994" spans="1:1" ht="15.95" customHeight="1" x14ac:dyDescent="0.15">
      <c r="A7994" s="25"/>
    </row>
    <row r="7995" spans="1:1" ht="15.95" customHeight="1" x14ac:dyDescent="0.15">
      <c r="A7995" s="25"/>
    </row>
    <row r="7996" spans="1:1" ht="15.95" customHeight="1" x14ac:dyDescent="0.15">
      <c r="A7996" s="25"/>
    </row>
    <row r="7997" spans="1:1" ht="15.95" customHeight="1" x14ac:dyDescent="0.15">
      <c r="A7997" s="25"/>
    </row>
    <row r="7998" spans="1:1" ht="15.95" customHeight="1" x14ac:dyDescent="0.15">
      <c r="A7998" s="25"/>
    </row>
    <row r="7999" spans="1:1" ht="15.95" customHeight="1" x14ac:dyDescent="0.15">
      <c r="A7999" s="25"/>
    </row>
    <row r="8000" spans="1:1" ht="15.95" customHeight="1" x14ac:dyDescent="0.15">
      <c r="A8000" s="25"/>
    </row>
    <row r="8001" spans="1:1" ht="15.95" customHeight="1" x14ac:dyDescent="0.15">
      <c r="A8001" s="25"/>
    </row>
    <row r="8002" spans="1:1" ht="15.95" customHeight="1" x14ac:dyDescent="0.15">
      <c r="A8002" s="25"/>
    </row>
    <row r="8003" spans="1:1" ht="15.95" customHeight="1" x14ac:dyDescent="0.15">
      <c r="A8003" s="25"/>
    </row>
    <row r="8004" spans="1:1" ht="15.95" customHeight="1" x14ac:dyDescent="0.15">
      <c r="A8004" s="25"/>
    </row>
    <row r="8005" spans="1:1" ht="15.95" customHeight="1" x14ac:dyDescent="0.15">
      <c r="A8005" s="25"/>
    </row>
    <row r="8006" spans="1:1" ht="15.95" customHeight="1" x14ac:dyDescent="0.15">
      <c r="A8006" s="25"/>
    </row>
    <row r="8007" spans="1:1" ht="15.95" customHeight="1" x14ac:dyDescent="0.15">
      <c r="A8007" s="25"/>
    </row>
    <row r="8008" spans="1:1" ht="15.95" customHeight="1" x14ac:dyDescent="0.15">
      <c r="A8008" s="25"/>
    </row>
    <row r="8009" spans="1:1" ht="15.95" customHeight="1" x14ac:dyDescent="0.15">
      <c r="A8009" s="25"/>
    </row>
    <row r="8010" spans="1:1" ht="15.95" customHeight="1" x14ac:dyDescent="0.15">
      <c r="A8010" s="25"/>
    </row>
    <row r="8011" spans="1:1" ht="15.95" customHeight="1" x14ac:dyDescent="0.15">
      <c r="A8011" s="25"/>
    </row>
    <row r="8012" spans="1:1" ht="15.95" customHeight="1" x14ac:dyDescent="0.15">
      <c r="A8012" s="25"/>
    </row>
    <row r="8013" spans="1:1" ht="15.95" customHeight="1" x14ac:dyDescent="0.15">
      <c r="A8013" s="25"/>
    </row>
    <row r="8014" spans="1:1" ht="15.95" customHeight="1" x14ac:dyDescent="0.15">
      <c r="A8014" s="25"/>
    </row>
    <row r="8015" spans="1:1" ht="15.95" customHeight="1" x14ac:dyDescent="0.15">
      <c r="A8015" s="25"/>
    </row>
    <row r="8016" spans="1:1" ht="15.95" customHeight="1" x14ac:dyDescent="0.15">
      <c r="A8016" s="25"/>
    </row>
    <row r="8017" spans="1:1" ht="15.95" customHeight="1" x14ac:dyDescent="0.15">
      <c r="A8017" s="25"/>
    </row>
    <row r="8018" spans="1:1" ht="15.95" customHeight="1" x14ac:dyDescent="0.15">
      <c r="A8018" s="25"/>
    </row>
    <row r="8019" spans="1:1" ht="15.95" customHeight="1" x14ac:dyDescent="0.15">
      <c r="A8019" s="25"/>
    </row>
    <row r="8020" spans="1:1" ht="15.95" customHeight="1" x14ac:dyDescent="0.15">
      <c r="A8020" s="25"/>
    </row>
    <row r="8021" spans="1:1" ht="15.95" customHeight="1" x14ac:dyDescent="0.15">
      <c r="A8021" s="25"/>
    </row>
    <row r="8022" spans="1:1" ht="15.95" customHeight="1" x14ac:dyDescent="0.15">
      <c r="A8022" s="25"/>
    </row>
    <row r="8023" spans="1:1" ht="15.95" customHeight="1" x14ac:dyDescent="0.15">
      <c r="A8023" s="25"/>
    </row>
    <row r="8024" spans="1:1" ht="15.95" customHeight="1" x14ac:dyDescent="0.15">
      <c r="A8024" s="25"/>
    </row>
    <row r="8025" spans="1:1" ht="15.95" customHeight="1" x14ac:dyDescent="0.15">
      <c r="A8025" s="25"/>
    </row>
    <row r="8026" spans="1:1" ht="15.95" customHeight="1" x14ac:dyDescent="0.15">
      <c r="A8026" s="25"/>
    </row>
    <row r="8027" spans="1:1" ht="15.95" customHeight="1" x14ac:dyDescent="0.15">
      <c r="A8027" s="25"/>
    </row>
    <row r="8028" spans="1:1" ht="15.95" customHeight="1" x14ac:dyDescent="0.15">
      <c r="A8028" s="25"/>
    </row>
    <row r="8029" spans="1:1" ht="15.95" customHeight="1" x14ac:dyDescent="0.15">
      <c r="A8029" s="25"/>
    </row>
    <row r="8030" spans="1:1" ht="15.95" customHeight="1" x14ac:dyDescent="0.15">
      <c r="A8030" s="25"/>
    </row>
    <row r="8031" spans="1:1" ht="15.95" customHeight="1" x14ac:dyDescent="0.15">
      <c r="A8031" s="25"/>
    </row>
    <row r="8032" spans="1:1" ht="15.95" customHeight="1" x14ac:dyDescent="0.15">
      <c r="A8032" s="25"/>
    </row>
    <row r="8033" spans="1:1" ht="15.95" customHeight="1" x14ac:dyDescent="0.15">
      <c r="A8033" s="25"/>
    </row>
    <row r="8034" spans="1:1" ht="15.95" customHeight="1" x14ac:dyDescent="0.15">
      <c r="A8034" s="25"/>
    </row>
    <row r="8035" spans="1:1" ht="15.95" customHeight="1" x14ac:dyDescent="0.15">
      <c r="A8035" s="25"/>
    </row>
    <row r="8036" spans="1:1" ht="15.95" customHeight="1" x14ac:dyDescent="0.15">
      <c r="A8036" s="25"/>
    </row>
    <row r="8037" spans="1:1" ht="15.95" customHeight="1" x14ac:dyDescent="0.15">
      <c r="A8037" s="25"/>
    </row>
    <row r="8038" spans="1:1" ht="15.95" customHeight="1" x14ac:dyDescent="0.15">
      <c r="A8038" s="25"/>
    </row>
    <row r="8039" spans="1:1" ht="15.95" customHeight="1" x14ac:dyDescent="0.15">
      <c r="A8039" s="25"/>
    </row>
    <row r="8040" spans="1:1" ht="15.95" customHeight="1" x14ac:dyDescent="0.15">
      <c r="A8040" s="25"/>
    </row>
    <row r="8041" spans="1:1" ht="15.95" customHeight="1" x14ac:dyDescent="0.15">
      <c r="A8041" s="25"/>
    </row>
    <row r="8042" spans="1:1" ht="15.95" customHeight="1" x14ac:dyDescent="0.15">
      <c r="A8042" s="25"/>
    </row>
    <row r="8043" spans="1:1" ht="15.95" customHeight="1" x14ac:dyDescent="0.15">
      <c r="A8043" s="25"/>
    </row>
    <row r="8044" spans="1:1" ht="15.95" customHeight="1" x14ac:dyDescent="0.15">
      <c r="A8044" s="25"/>
    </row>
    <row r="8045" spans="1:1" ht="15.95" customHeight="1" x14ac:dyDescent="0.15">
      <c r="A8045" s="25"/>
    </row>
    <row r="8046" spans="1:1" ht="15.95" customHeight="1" x14ac:dyDescent="0.15">
      <c r="A8046" s="25"/>
    </row>
    <row r="8047" spans="1:1" ht="15.95" customHeight="1" x14ac:dyDescent="0.15">
      <c r="A8047" s="25"/>
    </row>
    <row r="8048" spans="1:1" ht="15.95" customHeight="1" x14ac:dyDescent="0.15">
      <c r="A8048" s="25"/>
    </row>
    <row r="8049" spans="1:1" ht="15.95" customHeight="1" x14ac:dyDescent="0.15">
      <c r="A8049" s="25"/>
    </row>
    <row r="8050" spans="1:1" ht="15.95" customHeight="1" x14ac:dyDescent="0.15">
      <c r="A8050" s="25"/>
    </row>
    <row r="8051" spans="1:1" ht="15.95" customHeight="1" x14ac:dyDescent="0.15">
      <c r="A8051" s="25"/>
    </row>
    <row r="8052" spans="1:1" ht="15.95" customHeight="1" x14ac:dyDescent="0.15">
      <c r="A8052" s="25"/>
    </row>
    <row r="8053" spans="1:1" ht="15.95" customHeight="1" x14ac:dyDescent="0.15">
      <c r="A8053" s="25"/>
    </row>
    <row r="8054" spans="1:1" ht="15.95" customHeight="1" x14ac:dyDescent="0.15">
      <c r="A8054" s="25"/>
    </row>
    <row r="8055" spans="1:1" ht="15.95" customHeight="1" x14ac:dyDescent="0.15">
      <c r="A8055" s="25"/>
    </row>
    <row r="8056" spans="1:1" ht="15.95" customHeight="1" x14ac:dyDescent="0.15">
      <c r="A8056" s="25"/>
    </row>
    <row r="8057" spans="1:1" ht="15.95" customHeight="1" x14ac:dyDescent="0.15">
      <c r="A8057" s="25"/>
    </row>
    <row r="8058" spans="1:1" ht="15.95" customHeight="1" x14ac:dyDescent="0.15">
      <c r="A8058" s="25"/>
    </row>
    <row r="8059" spans="1:1" ht="15.95" customHeight="1" x14ac:dyDescent="0.15">
      <c r="A8059" s="25"/>
    </row>
    <row r="8060" spans="1:1" ht="15.95" customHeight="1" x14ac:dyDescent="0.15">
      <c r="A8060" s="25"/>
    </row>
    <row r="8061" spans="1:1" ht="15.95" customHeight="1" x14ac:dyDescent="0.15">
      <c r="A8061" s="25"/>
    </row>
    <row r="8062" spans="1:1" ht="15.95" customHeight="1" x14ac:dyDescent="0.15">
      <c r="A8062" s="25"/>
    </row>
    <row r="8063" spans="1:1" ht="15.95" customHeight="1" x14ac:dyDescent="0.15">
      <c r="A8063" s="25"/>
    </row>
    <row r="8064" spans="1:1" ht="15.95" customHeight="1" x14ac:dyDescent="0.15">
      <c r="A8064" s="25"/>
    </row>
    <row r="8065" spans="1:1" ht="15.95" customHeight="1" x14ac:dyDescent="0.15">
      <c r="A8065" s="25"/>
    </row>
    <row r="8066" spans="1:1" ht="15.95" customHeight="1" x14ac:dyDescent="0.15">
      <c r="A8066" s="25"/>
    </row>
    <row r="8067" spans="1:1" ht="15.95" customHeight="1" x14ac:dyDescent="0.15">
      <c r="A8067" s="25"/>
    </row>
    <row r="8068" spans="1:1" ht="15.95" customHeight="1" x14ac:dyDescent="0.15">
      <c r="A8068" s="25"/>
    </row>
    <row r="8069" spans="1:1" ht="15.95" customHeight="1" x14ac:dyDescent="0.15">
      <c r="A8069" s="25"/>
    </row>
    <row r="8070" spans="1:1" ht="15.95" customHeight="1" x14ac:dyDescent="0.15">
      <c r="A8070" s="25"/>
    </row>
    <row r="8071" spans="1:1" ht="15.95" customHeight="1" x14ac:dyDescent="0.15">
      <c r="A8071" s="25"/>
    </row>
    <row r="8072" spans="1:1" ht="15.95" customHeight="1" x14ac:dyDescent="0.15">
      <c r="A8072" s="25"/>
    </row>
    <row r="8073" spans="1:1" ht="15.95" customHeight="1" x14ac:dyDescent="0.15">
      <c r="A8073" s="25"/>
    </row>
    <row r="8074" spans="1:1" ht="15.95" customHeight="1" x14ac:dyDescent="0.15">
      <c r="A8074" s="25"/>
    </row>
    <row r="8075" spans="1:1" ht="15.95" customHeight="1" x14ac:dyDescent="0.15">
      <c r="A8075" s="25"/>
    </row>
    <row r="8076" spans="1:1" ht="15.95" customHeight="1" x14ac:dyDescent="0.15">
      <c r="A8076" s="25"/>
    </row>
    <row r="8077" spans="1:1" ht="15.95" customHeight="1" x14ac:dyDescent="0.15">
      <c r="A8077" s="25"/>
    </row>
    <row r="8078" spans="1:1" ht="15.95" customHeight="1" x14ac:dyDescent="0.15">
      <c r="A8078" s="25"/>
    </row>
    <row r="8079" spans="1:1" ht="15.95" customHeight="1" x14ac:dyDescent="0.15">
      <c r="A8079" s="25"/>
    </row>
    <row r="8080" spans="1:1" ht="15.95" customHeight="1" x14ac:dyDescent="0.15">
      <c r="A8080" s="25"/>
    </row>
    <row r="8081" spans="1:1" ht="15.95" customHeight="1" x14ac:dyDescent="0.15">
      <c r="A8081" s="25"/>
    </row>
    <row r="8082" spans="1:1" ht="15.95" customHeight="1" x14ac:dyDescent="0.15">
      <c r="A8082" s="25"/>
    </row>
    <row r="8083" spans="1:1" ht="15.95" customHeight="1" x14ac:dyDescent="0.15">
      <c r="A8083" s="25"/>
    </row>
    <row r="8084" spans="1:1" ht="15.95" customHeight="1" x14ac:dyDescent="0.15">
      <c r="A8084" s="25"/>
    </row>
    <row r="8085" spans="1:1" ht="15.95" customHeight="1" x14ac:dyDescent="0.15">
      <c r="A8085" s="25"/>
    </row>
    <row r="8086" spans="1:1" ht="15.95" customHeight="1" x14ac:dyDescent="0.15">
      <c r="A8086" s="25"/>
    </row>
    <row r="8087" spans="1:1" ht="15.95" customHeight="1" x14ac:dyDescent="0.15">
      <c r="A8087" s="25"/>
    </row>
    <row r="8088" spans="1:1" ht="15.95" customHeight="1" x14ac:dyDescent="0.15">
      <c r="A8088" s="25"/>
    </row>
    <row r="8089" spans="1:1" ht="15.95" customHeight="1" x14ac:dyDescent="0.15">
      <c r="A8089" s="25"/>
    </row>
    <row r="8090" spans="1:1" ht="15.95" customHeight="1" x14ac:dyDescent="0.15">
      <c r="A8090" s="25"/>
    </row>
    <row r="8091" spans="1:1" ht="15.95" customHeight="1" x14ac:dyDescent="0.15">
      <c r="A8091" s="25"/>
    </row>
    <row r="8092" spans="1:1" ht="15.95" customHeight="1" x14ac:dyDescent="0.15">
      <c r="A8092" s="25"/>
    </row>
    <row r="8093" spans="1:1" ht="15.95" customHeight="1" x14ac:dyDescent="0.15">
      <c r="A8093" s="25"/>
    </row>
    <row r="8094" spans="1:1" ht="15.95" customHeight="1" x14ac:dyDescent="0.15">
      <c r="A8094" s="25"/>
    </row>
    <row r="8095" spans="1:1" ht="15.95" customHeight="1" x14ac:dyDescent="0.15">
      <c r="A8095" s="25"/>
    </row>
    <row r="8096" spans="1:1" ht="15.95" customHeight="1" x14ac:dyDescent="0.15">
      <c r="A8096" s="25"/>
    </row>
    <row r="8097" spans="1:1" ht="15.95" customHeight="1" x14ac:dyDescent="0.15">
      <c r="A8097" s="25"/>
    </row>
    <row r="8098" spans="1:1" ht="15.95" customHeight="1" x14ac:dyDescent="0.15">
      <c r="A8098" s="25"/>
    </row>
    <row r="8099" spans="1:1" ht="15.95" customHeight="1" x14ac:dyDescent="0.15">
      <c r="A8099" s="25"/>
    </row>
    <row r="8100" spans="1:1" ht="15.95" customHeight="1" x14ac:dyDescent="0.15">
      <c r="A8100" s="25"/>
    </row>
    <row r="8101" spans="1:1" ht="15.95" customHeight="1" x14ac:dyDescent="0.15">
      <c r="A8101" s="25"/>
    </row>
    <row r="8102" spans="1:1" ht="15.95" customHeight="1" x14ac:dyDescent="0.15">
      <c r="A8102" s="25"/>
    </row>
    <row r="8103" spans="1:1" ht="15.95" customHeight="1" x14ac:dyDescent="0.15">
      <c r="A8103" s="25"/>
    </row>
    <row r="8104" spans="1:1" ht="15.95" customHeight="1" x14ac:dyDescent="0.15">
      <c r="A8104" s="25"/>
    </row>
    <row r="8105" spans="1:1" ht="15.95" customHeight="1" x14ac:dyDescent="0.15">
      <c r="A8105" s="25"/>
    </row>
    <row r="8106" spans="1:1" ht="15.95" customHeight="1" x14ac:dyDescent="0.15">
      <c r="A8106" s="25"/>
    </row>
    <row r="8107" spans="1:1" ht="15.95" customHeight="1" x14ac:dyDescent="0.15">
      <c r="A8107" s="25"/>
    </row>
    <row r="8108" spans="1:1" ht="15.95" customHeight="1" x14ac:dyDescent="0.15">
      <c r="A8108" s="25"/>
    </row>
    <row r="8109" spans="1:1" ht="15.95" customHeight="1" x14ac:dyDescent="0.15">
      <c r="A8109" s="25"/>
    </row>
    <row r="8110" spans="1:1" ht="15.95" customHeight="1" x14ac:dyDescent="0.15">
      <c r="A8110" s="25"/>
    </row>
    <row r="8111" spans="1:1" ht="15.95" customHeight="1" x14ac:dyDescent="0.15">
      <c r="A8111" s="25"/>
    </row>
    <row r="8112" spans="1:1" ht="15.95" customHeight="1" x14ac:dyDescent="0.15">
      <c r="A8112" s="25"/>
    </row>
    <row r="8113" spans="1:1" ht="15.95" customHeight="1" x14ac:dyDescent="0.15">
      <c r="A8113" s="25"/>
    </row>
    <row r="8114" spans="1:1" ht="15.95" customHeight="1" x14ac:dyDescent="0.15">
      <c r="A8114" s="25"/>
    </row>
    <row r="8115" spans="1:1" ht="15.95" customHeight="1" x14ac:dyDescent="0.15">
      <c r="A8115" s="25"/>
    </row>
    <row r="8116" spans="1:1" ht="15.95" customHeight="1" x14ac:dyDescent="0.15">
      <c r="A8116" s="25"/>
    </row>
    <row r="8117" spans="1:1" ht="15.95" customHeight="1" x14ac:dyDescent="0.15">
      <c r="A8117" s="25"/>
    </row>
    <row r="8118" spans="1:1" ht="15.95" customHeight="1" x14ac:dyDescent="0.15">
      <c r="A8118" s="25"/>
    </row>
    <row r="8119" spans="1:1" ht="15.95" customHeight="1" x14ac:dyDescent="0.15">
      <c r="A8119" s="25"/>
    </row>
    <row r="8120" spans="1:1" ht="15.95" customHeight="1" x14ac:dyDescent="0.15">
      <c r="A8120" s="25"/>
    </row>
    <row r="8121" spans="1:1" ht="15.95" customHeight="1" x14ac:dyDescent="0.15">
      <c r="A8121" s="25"/>
    </row>
    <row r="8122" spans="1:1" ht="15.95" customHeight="1" x14ac:dyDescent="0.15">
      <c r="A8122" s="25"/>
    </row>
    <row r="8123" spans="1:1" ht="15.95" customHeight="1" x14ac:dyDescent="0.15">
      <c r="A8123" s="25"/>
    </row>
    <row r="8124" spans="1:1" ht="15.95" customHeight="1" x14ac:dyDescent="0.15">
      <c r="A8124" s="25"/>
    </row>
    <row r="8125" spans="1:1" ht="15.95" customHeight="1" x14ac:dyDescent="0.15">
      <c r="A8125" s="25"/>
    </row>
    <row r="8126" spans="1:1" ht="15.95" customHeight="1" x14ac:dyDescent="0.15">
      <c r="A8126" s="25"/>
    </row>
    <row r="8127" spans="1:1" ht="15.95" customHeight="1" x14ac:dyDescent="0.15">
      <c r="A8127" s="25"/>
    </row>
    <row r="8128" spans="1:1" ht="15.95" customHeight="1" x14ac:dyDescent="0.15">
      <c r="A8128" s="25"/>
    </row>
    <row r="8129" spans="1:1" ht="15.95" customHeight="1" x14ac:dyDescent="0.15">
      <c r="A8129" s="25"/>
    </row>
    <row r="8130" spans="1:1" ht="15.95" customHeight="1" x14ac:dyDescent="0.15">
      <c r="A8130" s="25"/>
    </row>
    <row r="8131" spans="1:1" ht="15.95" customHeight="1" x14ac:dyDescent="0.15">
      <c r="A8131" s="25"/>
    </row>
    <row r="8132" spans="1:1" ht="15.95" customHeight="1" x14ac:dyDescent="0.15">
      <c r="A8132" s="25"/>
    </row>
    <row r="8133" spans="1:1" ht="15.95" customHeight="1" x14ac:dyDescent="0.15">
      <c r="A8133" s="25"/>
    </row>
    <row r="8134" spans="1:1" ht="15.95" customHeight="1" x14ac:dyDescent="0.15">
      <c r="A8134" s="25"/>
    </row>
    <row r="8135" spans="1:1" ht="15.95" customHeight="1" x14ac:dyDescent="0.15">
      <c r="A8135" s="25"/>
    </row>
    <row r="8136" spans="1:1" ht="15.95" customHeight="1" x14ac:dyDescent="0.15">
      <c r="A8136" s="25"/>
    </row>
    <row r="8137" spans="1:1" ht="15.95" customHeight="1" x14ac:dyDescent="0.15">
      <c r="A8137" s="25"/>
    </row>
    <row r="8138" spans="1:1" ht="15.95" customHeight="1" x14ac:dyDescent="0.15">
      <c r="A8138" s="25"/>
    </row>
    <row r="8139" spans="1:1" ht="15.95" customHeight="1" x14ac:dyDescent="0.15">
      <c r="A8139" s="25"/>
    </row>
    <row r="8140" spans="1:1" ht="15.95" customHeight="1" x14ac:dyDescent="0.15">
      <c r="A8140" s="25"/>
    </row>
    <row r="8141" spans="1:1" ht="15.95" customHeight="1" x14ac:dyDescent="0.15">
      <c r="A8141" s="25"/>
    </row>
    <row r="8142" spans="1:1" ht="15.95" customHeight="1" x14ac:dyDescent="0.15">
      <c r="A8142" s="25"/>
    </row>
    <row r="8143" spans="1:1" ht="15.95" customHeight="1" x14ac:dyDescent="0.15">
      <c r="A8143" s="25"/>
    </row>
    <row r="8144" spans="1:1" ht="15.95" customHeight="1" x14ac:dyDescent="0.15">
      <c r="A8144" s="25"/>
    </row>
    <row r="8145" spans="1:1" ht="15.95" customHeight="1" x14ac:dyDescent="0.15">
      <c r="A8145" s="25"/>
    </row>
    <row r="8146" spans="1:1" ht="15.95" customHeight="1" x14ac:dyDescent="0.15">
      <c r="A8146" s="25"/>
    </row>
    <row r="8147" spans="1:1" ht="15.95" customHeight="1" x14ac:dyDescent="0.15">
      <c r="A8147" s="25"/>
    </row>
    <row r="8148" spans="1:1" ht="15.95" customHeight="1" x14ac:dyDescent="0.15">
      <c r="A8148" s="25"/>
    </row>
    <row r="8149" spans="1:1" ht="15.95" customHeight="1" x14ac:dyDescent="0.15">
      <c r="A8149" s="25"/>
    </row>
    <row r="8150" spans="1:1" ht="15.95" customHeight="1" x14ac:dyDescent="0.15">
      <c r="A8150" s="25"/>
    </row>
    <row r="8151" spans="1:1" ht="15.95" customHeight="1" x14ac:dyDescent="0.15">
      <c r="A8151" s="25"/>
    </row>
    <row r="8152" spans="1:1" ht="15.95" customHeight="1" x14ac:dyDescent="0.15">
      <c r="A8152" s="25"/>
    </row>
    <row r="8153" spans="1:1" ht="15.95" customHeight="1" x14ac:dyDescent="0.15">
      <c r="A8153" s="25"/>
    </row>
    <row r="8154" spans="1:1" ht="15.95" customHeight="1" x14ac:dyDescent="0.15">
      <c r="A8154" s="25"/>
    </row>
    <row r="8155" spans="1:1" ht="15.95" customHeight="1" x14ac:dyDescent="0.15">
      <c r="A8155" s="25"/>
    </row>
    <row r="8156" spans="1:1" ht="15.95" customHeight="1" x14ac:dyDescent="0.15">
      <c r="A8156" s="25"/>
    </row>
    <row r="8157" spans="1:1" ht="15.95" customHeight="1" x14ac:dyDescent="0.15">
      <c r="A8157" s="25"/>
    </row>
    <row r="8158" spans="1:1" ht="15.95" customHeight="1" x14ac:dyDescent="0.15">
      <c r="A8158" s="25"/>
    </row>
    <row r="8159" spans="1:1" ht="15.95" customHeight="1" x14ac:dyDescent="0.15">
      <c r="A8159" s="25"/>
    </row>
    <row r="8160" spans="1:1" ht="15.95" customHeight="1" x14ac:dyDescent="0.15">
      <c r="A8160" s="25"/>
    </row>
    <row r="8161" spans="1:1" ht="15.95" customHeight="1" x14ac:dyDescent="0.15">
      <c r="A8161" s="25"/>
    </row>
    <row r="8162" spans="1:1" ht="15.95" customHeight="1" x14ac:dyDescent="0.15">
      <c r="A8162" s="25"/>
    </row>
    <row r="8163" spans="1:1" ht="15.95" customHeight="1" x14ac:dyDescent="0.15">
      <c r="A8163" s="25"/>
    </row>
    <row r="8164" spans="1:1" ht="15.95" customHeight="1" x14ac:dyDescent="0.15">
      <c r="A8164" s="25"/>
    </row>
    <row r="8165" spans="1:1" ht="15.95" customHeight="1" x14ac:dyDescent="0.15">
      <c r="A8165" s="25"/>
    </row>
    <row r="8166" spans="1:1" ht="15.95" customHeight="1" x14ac:dyDescent="0.15">
      <c r="A8166" s="25"/>
    </row>
    <row r="8167" spans="1:1" ht="15.95" customHeight="1" x14ac:dyDescent="0.15">
      <c r="A8167" s="25"/>
    </row>
    <row r="8168" spans="1:1" ht="15.95" customHeight="1" x14ac:dyDescent="0.15">
      <c r="A8168" s="25"/>
    </row>
    <row r="8169" spans="1:1" ht="15.95" customHeight="1" x14ac:dyDescent="0.15">
      <c r="A8169" s="25"/>
    </row>
    <row r="8170" spans="1:1" ht="15.95" customHeight="1" x14ac:dyDescent="0.15">
      <c r="A8170" s="25"/>
    </row>
    <row r="8171" spans="1:1" ht="15.95" customHeight="1" x14ac:dyDescent="0.15">
      <c r="A8171" s="25"/>
    </row>
    <row r="8172" spans="1:1" ht="15.95" customHeight="1" x14ac:dyDescent="0.15">
      <c r="A8172" s="25"/>
    </row>
    <row r="8173" spans="1:1" ht="15.95" customHeight="1" x14ac:dyDescent="0.15">
      <c r="A8173" s="25"/>
    </row>
    <row r="8174" spans="1:1" ht="15.95" customHeight="1" x14ac:dyDescent="0.15">
      <c r="A8174" s="25"/>
    </row>
    <row r="8175" spans="1:1" ht="15.95" customHeight="1" x14ac:dyDescent="0.15">
      <c r="A8175" s="25"/>
    </row>
    <row r="8176" spans="1:1" ht="15.95" customHeight="1" x14ac:dyDescent="0.15">
      <c r="A8176" s="25"/>
    </row>
    <row r="8177" spans="1:1" ht="15.95" customHeight="1" x14ac:dyDescent="0.15">
      <c r="A8177" s="25"/>
    </row>
    <row r="8178" spans="1:1" ht="15.95" customHeight="1" x14ac:dyDescent="0.15">
      <c r="A8178" s="25"/>
    </row>
    <row r="8179" spans="1:1" ht="15.95" customHeight="1" x14ac:dyDescent="0.15">
      <c r="A8179" s="25"/>
    </row>
    <row r="8180" spans="1:1" ht="15.95" customHeight="1" x14ac:dyDescent="0.15">
      <c r="A8180" s="25"/>
    </row>
    <row r="8181" spans="1:1" ht="15.95" customHeight="1" x14ac:dyDescent="0.15">
      <c r="A8181" s="25"/>
    </row>
    <row r="8182" spans="1:1" ht="15.95" customHeight="1" x14ac:dyDescent="0.15">
      <c r="A8182" s="25"/>
    </row>
    <row r="8183" spans="1:1" ht="15.95" customHeight="1" x14ac:dyDescent="0.15">
      <c r="A8183" s="25"/>
    </row>
    <row r="8184" spans="1:1" ht="15.95" customHeight="1" x14ac:dyDescent="0.15">
      <c r="A8184" s="25"/>
    </row>
    <row r="8185" spans="1:1" ht="15.95" customHeight="1" x14ac:dyDescent="0.15">
      <c r="A8185" s="25"/>
    </row>
    <row r="8186" spans="1:1" ht="15.95" customHeight="1" x14ac:dyDescent="0.15">
      <c r="A8186" s="25"/>
    </row>
    <row r="8187" spans="1:1" ht="15.95" customHeight="1" x14ac:dyDescent="0.15">
      <c r="A8187" s="25"/>
    </row>
    <row r="8188" spans="1:1" ht="15.95" customHeight="1" x14ac:dyDescent="0.15">
      <c r="A8188" s="25"/>
    </row>
    <row r="8189" spans="1:1" ht="15.95" customHeight="1" x14ac:dyDescent="0.15">
      <c r="A8189" s="25"/>
    </row>
    <row r="8190" spans="1:1" ht="15.95" customHeight="1" x14ac:dyDescent="0.15">
      <c r="A8190" s="25"/>
    </row>
    <row r="8191" spans="1:1" ht="15.95" customHeight="1" x14ac:dyDescent="0.15">
      <c r="A8191" s="25"/>
    </row>
    <row r="8192" spans="1:1" ht="15.95" customHeight="1" x14ac:dyDescent="0.15">
      <c r="A8192" s="25"/>
    </row>
    <row r="8193" spans="1:1" ht="15.95" customHeight="1" x14ac:dyDescent="0.15">
      <c r="A8193" s="25"/>
    </row>
    <row r="8194" spans="1:1" ht="15.95" customHeight="1" x14ac:dyDescent="0.15">
      <c r="A8194" s="25"/>
    </row>
    <row r="8195" spans="1:1" ht="15.95" customHeight="1" x14ac:dyDescent="0.15">
      <c r="A8195" s="25"/>
    </row>
    <row r="8196" spans="1:1" ht="15.95" customHeight="1" x14ac:dyDescent="0.15">
      <c r="A8196" s="25"/>
    </row>
    <row r="8197" spans="1:1" ht="15.95" customHeight="1" x14ac:dyDescent="0.15">
      <c r="A8197" s="25"/>
    </row>
    <row r="8198" spans="1:1" ht="15.95" customHeight="1" x14ac:dyDescent="0.15">
      <c r="A8198" s="25"/>
    </row>
    <row r="8199" spans="1:1" ht="15.95" customHeight="1" x14ac:dyDescent="0.15">
      <c r="A8199" s="25"/>
    </row>
    <row r="8200" spans="1:1" ht="15.95" customHeight="1" x14ac:dyDescent="0.15">
      <c r="A8200" s="25"/>
    </row>
    <row r="8201" spans="1:1" ht="15.95" customHeight="1" x14ac:dyDescent="0.15">
      <c r="A8201" s="25"/>
    </row>
    <row r="8202" spans="1:1" ht="15.95" customHeight="1" x14ac:dyDescent="0.15">
      <c r="A8202" s="25"/>
    </row>
    <row r="8203" spans="1:1" ht="15.95" customHeight="1" x14ac:dyDescent="0.15">
      <c r="A8203" s="25"/>
    </row>
    <row r="8204" spans="1:1" ht="15.95" customHeight="1" x14ac:dyDescent="0.15">
      <c r="A8204" s="25"/>
    </row>
    <row r="8205" spans="1:1" ht="15.95" customHeight="1" x14ac:dyDescent="0.15">
      <c r="A8205" s="25"/>
    </row>
    <row r="8206" spans="1:1" ht="15.95" customHeight="1" x14ac:dyDescent="0.15">
      <c r="A8206" s="25"/>
    </row>
    <row r="8207" spans="1:1" ht="15.95" customHeight="1" x14ac:dyDescent="0.15">
      <c r="A8207" s="25"/>
    </row>
    <row r="8208" spans="1:1" ht="15.95" customHeight="1" x14ac:dyDescent="0.15">
      <c r="A8208" s="25"/>
    </row>
    <row r="8209" spans="1:1" ht="15.95" customHeight="1" x14ac:dyDescent="0.15">
      <c r="A8209" s="25"/>
    </row>
    <row r="8210" spans="1:1" ht="15.95" customHeight="1" x14ac:dyDescent="0.15">
      <c r="A8210" s="25"/>
    </row>
    <row r="8211" spans="1:1" ht="15.95" customHeight="1" x14ac:dyDescent="0.15">
      <c r="A8211" s="25"/>
    </row>
    <row r="8212" spans="1:1" ht="15.95" customHeight="1" x14ac:dyDescent="0.15">
      <c r="A8212" s="25"/>
    </row>
    <row r="8213" spans="1:1" ht="15.95" customHeight="1" x14ac:dyDescent="0.15">
      <c r="A8213" s="25"/>
    </row>
    <row r="8214" spans="1:1" ht="15.95" customHeight="1" x14ac:dyDescent="0.15">
      <c r="A8214" s="25"/>
    </row>
    <row r="8215" spans="1:1" ht="15.95" customHeight="1" x14ac:dyDescent="0.15">
      <c r="A8215" s="25"/>
    </row>
    <row r="8216" spans="1:1" ht="15.95" customHeight="1" x14ac:dyDescent="0.15">
      <c r="A8216" s="25"/>
    </row>
    <row r="8217" spans="1:1" ht="15.95" customHeight="1" x14ac:dyDescent="0.15">
      <c r="A8217" s="25"/>
    </row>
    <row r="8218" spans="1:1" ht="15.95" customHeight="1" x14ac:dyDescent="0.15">
      <c r="A8218" s="25"/>
    </row>
    <row r="8219" spans="1:1" ht="15.95" customHeight="1" x14ac:dyDescent="0.15">
      <c r="A8219" s="25"/>
    </row>
    <row r="8220" spans="1:1" ht="15.95" customHeight="1" x14ac:dyDescent="0.15">
      <c r="A8220" s="25"/>
    </row>
    <row r="8221" spans="1:1" ht="15.95" customHeight="1" x14ac:dyDescent="0.15">
      <c r="A8221" s="25"/>
    </row>
    <row r="8222" spans="1:1" ht="15.95" customHeight="1" x14ac:dyDescent="0.15">
      <c r="A8222" s="25"/>
    </row>
    <row r="8223" spans="1:1" ht="15.95" customHeight="1" x14ac:dyDescent="0.15">
      <c r="A8223" s="25"/>
    </row>
    <row r="8224" spans="1:1" ht="15.95" customHeight="1" x14ac:dyDescent="0.15">
      <c r="A8224" s="25"/>
    </row>
    <row r="8225" spans="1:1" ht="15.95" customHeight="1" x14ac:dyDescent="0.15">
      <c r="A8225" s="25"/>
    </row>
    <row r="8226" spans="1:1" ht="15.95" customHeight="1" x14ac:dyDescent="0.15">
      <c r="A8226" s="25"/>
    </row>
    <row r="8227" spans="1:1" ht="15.95" customHeight="1" x14ac:dyDescent="0.15">
      <c r="A8227" s="25"/>
    </row>
    <row r="8228" spans="1:1" ht="15.95" customHeight="1" x14ac:dyDescent="0.15">
      <c r="A8228" s="25"/>
    </row>
    <row r="8229" spans="1:1" ht="15.95" customHeight="1" x14ac:dyDescent="0.15">
      <c r="A8229" s="25"/>
    </row>
    <row r="8230" spans="1:1" ht="15.95" customHeight="1" x14ac:dyDescent="0.15">
      <c r="A8230" s="25"/>
    </row>
    <row r="8231" spans="1:1" ht="15.95" customHeight="1" x14ac:dyDescent="0.15">
      <c r="A8231" s="25"/>
    </row>
    <row r="8232" spans="1:1" ht="15.95" customHeight="1" x14ac:dyDescent="0.15">
      <c r="A8232" s="25"/>
    </row>
    <row r="8233" spans="1:1" ht="15.95" customHeight="1" x14ac:dyDescent="0.15">
      <c r="A8233" s="25"/>
    </row>
    <row r="8234" spans="1:1" ht="15.95" customHeight="1" x14ac:dyDescent="0.15">
      <c r="A8234" s="25"/>
    </row>
    <row r="8235" spans="1:1" ht="15.95" customHeight="1" x14ac:dyDescent="0.15">
      <c r="A8235" s="25"/>
    </row>
    <row r="8236" spans="1:1" ht="15.95" customHeight="1" x14ac:dyDescent="0.15">
      <c r="A8236" s="25"/>
    </row>
    <row r="8237" spans="1:1" ht="15.95" customHeight="1" x14ac:dyDescent="0.15">
      <c r="A8237" s="25"/>
    </row>
    <row r="8238" spans="1:1" ht="15.95" customHeight="1" x14ac:dyDescent="0.15">
      <c r="A8238" s="25"/>
    </row>
    <row r="8239" spans="1:1" ht="15.95" customHeight="1" x14ac:dyDescent="0.15">
      <c r="A8239" s="25"/>
    </row>
    <row r="8240" spans="1:1" ht="15.95" customHeight="1" x14ac:dyDescent="0.15">
      <c r="A8240" s="25"/>
    </row>
    <row r="8241" spans="1:1" ht="15.95" customHeight="1" x14ac:dyDescent="0.15">
      <c r="A8241" s="25"/>
    </row>
    <row r="8242" spans="1:1" ht="15.95" customHeight="1" x14ac:dyDescent="0.15">
      <c r="A8242" s="25"/>
    </row>
    <row r="8243" spans="1:1" ht="15.95" customHeight="1" x14ac:dyDescent="0.15">
      <c r="A8243" s="25"/>
    </row>
    <row r="8244" spans="1:1" ht="15.95" customHeight="1" x14ac:dyDescent="0.15">
      <c r="A8244" s="25"/>
    </row>
    <row r="8245" spans="1:1" ht="15.95" customHeight="1" x14ac:dyDescent="0.15">
      <c r="A8245" s="25"/>
    </row>
    <row r="8246" spans="1:1" ht="15.95" customHeight="1" x14ac:dyDescent="0.15">
      <c r="A8246" s="25"/>
    </row>
    <row r="8247" spans="1:1" ht="15.95" customHeight="1" x14ac:dyDescent="0.15">
      <c r="A8247" s="25"/>
    </row>
    <row r="8248" spans="1:1" ht="15.95" customHeight="1" x14ac:dyDescent="0.15">
      <c r="A8248" s="25"/>
    </row>
    <row r="8249" spans="1:1" ht="15.95" customHeight="1" x14ac:dyDescent="0.15">
      <c r="A8249" s="25"/>
    </row>
    <row r="8250" spans="1:1" ht="15.95" customHeight="1" x14ac:dyDescent="0.15">
      <c r="A8250" s="25"/>
    </row>
    <row r="8251" spans="1:1" ht="15.95" customHeight="1" x14ac:dyDescent="0.15">
      <c r="A8251" s="25"/>
    </row>
    <row r="8252" spans="1:1" ht="15.95" customHeight="1" x14ac:dyDescent="0.15">
      <c r="A8252" s="25"/>
    </row>
    <row r="8253" spans="1:1" ht="15.95" customHeight="1" x14ac:dyDescent="0.15">
      <c r="A8253" s="25"/>
    </row>
    <row r="8254" spans="1:1" ht="15.95" customHeight="1" x14ac:dyDescent="0.15">
      <c r="A8254" s="25"/>
    </row>
    <row r="8255" spans="1:1" ht="15.95" customHeight="1" x14ac:dyDescent="0.15">
      <c r="A8255" s="25"/>
    </row>
    <row r="8256" spans="1:1" ht="15.95" customHeight="1" x14ac:dyDescent="0.15">
      <c r="A8256" s="25"/>
    </row>
    <row r="8257" spans="1:1" ht="15.95" customHeight="1" x14ac:dyDescent="0.15">
      <c r="A8257" s="25"/>
    </row>
    <row r="8258" spans="1:1" ht="15.95" customHeight="1" x14ac:dyDescent="0.15">
      <c r="A8258" s="25"/>
    </row>
    <row r="8259" spans="1:1" ht="15.95" customHeight="1" x14ac:dyDescent="0.15">
      <c r="A8259" s="25"/>
    </row>
    <row r="8260" spans="1:1" ht="15.95" customHeight="1" x14ac:dyDescent="0.15">
      <c r="A8260" s="25"/>
    </row>
    <row r="8261" spans="1:1" ht="15.95" customHeight="1" x14ac:dyDescent="0.15">
      <c r="A8261" s="25"/>
    </row>
    <row r="8262" spans="1:1" ht="15.95" customHeight="1" x14ac:dyDescent="0.15">
      <c r="A8262" s="25"/>
    </row>
    <row r="8263" spans="1:1" ht="15.95" customHeight="1" x14ac:dyDescent="0.15">
      <c r="A8263" s="25"/>
    </row>
    <row r="8264" spans="1:1" ht="15.95" customHeight="1" x14ac:dyDescent="0.15">
      <c r="A8264" s="25"/>
    </row>
    <row r="8265" spans="1:1" ht="15.95" customHeight="1" x14ac:dyDescent="0.15">
      <c r="A8265" s="25"/>
    </row>
    <row r="8266" spans="1:1" ht="15.95" customHeight="1" x14ac:dyDescent="0.15">
      <c r="A8266" s="25"/>
    </row>
    <row r="8267" spans="1:1" ht="15.95" customHeight="1" x14ac:dyDescent="0.15">
      <c r="A8267" s="25"/>
    </row>
    <row r="8268" spans="1:1" ht="15.95" customHeight="1" x14ac:dyDescent="0.15">
      <c r="A8268" s="25"/>
    </row>
    <row r="8269" spans="1:1" ht="15.95" customHeight="1" x14ac:dyDescent="0.15">
      <c r="A8269" s="25"/>
    </row>
    <row r="8270" spans="1:1" ht="15.95" customHeight="1" x14ac:dyDescent="0.15">
      <c r="A8270" s="25"/>
    </row>
    <row r="8271" spans="1:1" ht="15.95" customHeight="1" x14ac:dyDescent="0.15">
      <c r="A8271" s="25"/>
    </row>
    <row r="8272" spans="1:1" ht="15.95" customHeight="1" x14ac:dyDescent="0.15">
      <c r="A8272" s="25"/>
    </row>
    <row r="8273" spans="1:1" ht="15.95" customHeight="1" x14ac:dyDescent="0.15">
      <c r="A8273" s="25"/>
    </row>
    <row r="8274" spans="1:1" ht="15.95" customHeight="1" x14ac:dyDescent="0.15">
      <c r="A8274" s="25"/>
    </row>
    <row r="8275" spans="1:1" ht="15.95" customHeight="1" x14ac:dyDescent="0.15">
      <c r="A8275" s="25"/>
    </row>
    <row r="8276" spans="1:1" ht="15.95" customHeight="1" x14ac:dyDescent="0.15">
      <c r="A8276" s="25"/>
    </row>
    <row r="8277" spans="1:1" ht="15.95" customHeight="1" x14ac:dyDescent="0.15">
      <c r="A8277" s="25"/>
    </row>
    <row r="8278" spans="1:1" ht="15.95" customHeight="1" x14ac:dyDescent="0.15">
      <c r="A8278" s="25"/>
    </row>
    <row r="8279" spans="1:1" ht="15.95" customHeight="1" x14ac:dyDescent="0.15">
      <c r="A8279" s="25"/>
    </row>
    <row r="8280" spans="1:1" ht="15.95" customHeight="1" x14ac:dyDescent="0.15">
      <c r="A8280" s="25"/>
    </row>
    <row r="8281" spans="1:1" ht="15.95" customHeight="1" x14ac:dyDescent="0.15">
      <c r="A8281" s="25"/>
    </row>
    <row r="8282" spans="1:1" ht="15.95" customHeight="1" x14ac:dyDescent="0.15">
      <c r="A8282" s="25"/>
    </row>
    <row r="8283" spans="1:1" ht="15.95" customHeight="1" x14ac:dyDescent="0.15">
      <c r="A8283" s="25"/>
    </row>
    <row r="8284" spans="1:1" ht="15.95" customHeight="1" x14ac:dyDescent="0.15">
      <c r="A8284" s="25"/>
    </row>
    <row r="8285" spans="1:1" ht="15.95" customHeight="1" x14ac:dyDescent="0.15">
      <c r="A8285" s="25"/>
    </row>
    <row r="8286" spans="1:1" ht="15.95" customHeight="1" x14ac:dyDescent="0.15">
      <c r="A8286" s="25"/>
    </row>
    <row r="8287" spans="1:1" ht="15.95" customHeight="1" x14ac:dyDescent="0.15">
      <c r="A8287" s="25"/>
    </row>
    <row r="8288" spans="1:1" ht="15.95" customHeight="1" x14ac:dyDescent="0.15">
      <c r="A8288" s="25"/>
    </row>
    <row r="8289" spans="1:1" ht="15.95" customHeight="1" x14ac:dyDescent="0.15">
      <c r="A8289" s="25"/>
    </row>
    <row r="8290" spans="1:1" ht="15.95" customHeight="1" x14ac:dyDescent="0.15">
      <c r="A8290" s="25"/>
    </row>
    <row r="8291" spans="1:1" ht="15.95" customHeight="1" x14ac:dyDescent="0.15">
      <c r="A8291" s="25"/>
    </row>
    <row r="8292" spans="1:1" ht="15.95" customHeight="1" x14ac:dyDescent="0.15">
      <c r="A8292" s="25"/>
    </row>
    <row r="8293" spans="1:1" ht="15.95" customHeight="1" x14ac:dyDescent="0.15">
      <c r="A8293" s="25"/>
    </row>
    <row r="8294" spans="1:1" ht="15.95" customHeight="1" x14ac:dyDescent="0.15">
      <c r="A8294" s="25"/>
    </row>
    <row r="8295" spans="1:1" ht="15.95" customHeight="1" x14ac:dyDescent="0.15">
      <c r="A8295" s="25"/>
    </row>
    <row r="8296" spans="1:1" ht="15.95" customHeight="1" x14ac:dyDescent="0.15">
      <c r="A8296" s="25"/>
    </row>
    <row r="8297" spans="1:1" ht="15.95" customHeight="1" x14ac:dyDescent="0.15">
      <c r="A8297" s="25"/>
    </row>
    <row r="8298" spans="1:1" ht="15.95" customHeight="1" x14ac:dyDescent="0.15">
      <c r="A8298" s="25"/>
    </row>
    <row r="8299" spans="1:1" ht="15.95" customHeight="1" x14ac:dyDescent="0.15">
      <c r="A8299" s="25"/>
    </row>
    <row r="8300" spans="1:1" ht="15.95" customHeight="1" x14ac:dyDescent="0.15">
      <c r="A8300" s="25"/>
    </row>
    <row r="8301" spans="1:1" ht="15.95" customHeight="1" x14ac:dyDescent="0.15">
      <c r="A8301" s="25"/>
    </row>
    <row r="8302" spans="1:1" ht="15.95" customHeight="1" x14ac:dyDescent="0.15">
      <c r="A8302" s="25"/>
    </row>
    <row r="8303" spans="1:1" ht="15.95" customHeight="1" x14ac:dyDescent="0.15">
      <c r="A8303" s="25"/>
    </row>
    <row r="8304" spans="1:1" ht="15.95" customHeight="1" x14ac:dyDescent="0.15">
      <c r="A8304" s="25"/>
    </row>
    <row r="8305" spans="1:1" ht="15.95" customHeight="1" x14ac:dyDescent="0.15">
      <c r="A8305" s="25"/>
    </row>
    <row r="8306" spans="1:1" ht="15.95" customHeight="1" x14ac:dyDescent="0.15">
      <c r="A8306" s="25"/>
    </row>
    <row r="8307" spans="1:1" ht="15.95" customHeight="1" x14ac:dyDescent="0.15">
      <c r="A8307" s="25"/>
    </row>
    <row r="8308" spans="1:1" ht="15.95" customHeight="1" x14ac:dyDescent="0.15">
      <c r="A8308" s="25"/>
    </row>
    <row r="8309" spans="1:1" ht="15.95" customHeight="1" x14ac:dyDescent="0.15">
      <c r="A8309" s="25"/>
    </row>
    <row r="8310" spans="1:1" ht="15.95" customHeight="1" x14ac:dyDescent="0.15">
      <c r="A8310" s="25"/>
    </row>
    <row r="8311" spans="1:1" ht="15.95" customHeight="1" x14ac:dyDescent="0.15">
      <c r="A8311" s="25"/>
    </row>
    <row r="8312" spans="1:1" ht="15.95" customHeight="1" x14ac:dyDescent="0.15">
      <c r="A8312" s="25"/>
    </row>
    <row r="8313" spans="1:1" ht="15.95" customHeight="1" x14ac:dyDescent="0.15">
      <c r="A8313" s="25"/>
    </row>
    <row r="8314" spans="1:1" ht="15.95" customHeight="1" x14ac:dyDescent="0.15">
      <c r="A8314" s="25"/>
    </row>
    <row r="8315" spans="1:1" ht="15.95" customHeight="1" x14ac:dyDescent="0.15">
      <c r="A8315" s="25"/>
    </row>
    <row r="8316" spans="1:1" ht="15.95" customHeight="1" x14ac:dyDescent="0.15">
      <c r="A8316" s="25"/>
    </row>
    <row r="8317" spans="1:1" ht="15.95" customHeight="1" x14ac:dyDescent="0.15">
      <c r="A8317" s="25"/>
    </row>
    <row r="8318" spans="1:1" ht="15.95" customHeight="1" x14ac:dyDescent="0.15">
      <c r="A8318" s="25"/>
    </row>
    <row r="8319" spans="1:1" ht="15.95" customHeight="1" x14ac:dyDescent="0.15">
      <c r="A8319" s="25"/>
    </row>
    <row r="8320" spans="1:1" ht="15.95" customHeight="1" x14ac:dyDescent="0.15">
      <c r="A8320" s="25"/>
    </row>
    <row r="8321" spans="1:1" ht="15.95" customHeight="1" x14ac:dyDescent="0.15">
      <c r="A8321" s="25"/>
    </row>
    <row r="8322" spans="1:1" ht="15.95" customHeight="1" x14ac:dyDescent="0.15">
      <c r="A8322" s="25"/>
    </row>
    <row r="8323" spans="1:1" ht="15.95" customHeight="1" x14ac:dyDescent="0.15">
      <c r="A8323" s="25"/>
    </row>
    <row r="8324" spans="1:1" ht="15.95" customHeight="1" x14ac:dyDescent="0.15">
      <c r="A8324" s="25"/>
    </row>
    <row r="8325" spans="1:1" ht="15.95" customHeight="1" x14ac:dyDescent="0.15">
      <c r="A8325" s="25"/>
    </row>
    <row r="8326" spans="1:1" ht="15.95" customHeight="1" x14ac:dyDescent="0.15">
      <c r="A8326" s="25"/>
    </row>
    <row r="8327" spans="1:1" ht="15.95" customHeight="1" x14ac:dyDescent="0.15">
      <c r="A8327" s="25"/>
    </row>
    <row r="8328" spans="1:1" ht="15.95" customHeight="1" x14ac:dyDescent="0.15">
      <c r="A8328" s="25"/>
    </row>
    <row r="8329" spans="1:1" ht="15.95" customHeight="1" x14ac:dyDescent="0.15">
      <c r="A8329" s="25"/>
    </row>
    <row r="8330" spans="1:1" ht="15.95" customHeight="1" x14ac:dyDescent="0.15">
      <c r="A8330" s="25"/>
    </row>
    <row r="8331" spans="1:1" ht="15.95" customHeight="1" x14ac:dyDescent="0.15">
      <c r="A8331" s="25"/>
    </row>
    <row r="8332" spans="1:1" ht="15.95" customHeight="1" x14ac:dyDescent="0.15">
      <c r="A8332" s="25"/>
    </row>
    <row r="8333" spans="1:1" ht="15.95" customHeight="1" x14ac:dyDescent="0.15">
      <c r="A8333" s="25"/>
    </row>
    <row r="8334" spans="1:1" ht="15.95" customHeight="1" x14ac:dyDescent="0.15">
      <c r="A8334" s="25"/>
    </row>
    <row r="8335" spans="1:1" ht="15.95" customHeight="1" x14ac:dyDescent="0.15">
      <c r="A8335" s="25"/>
    </row>
    <row r="8336" spans="1:1" ht="15.95" customHeight="1" x14ac:dyDescent="0.15">
      <c r="A8336" s="25"/>
    </row>
    <row r="8337" spans="1:1" ht="15.95" customHeight="1" x14ac:dyDescent="0.15">
      <c r="A8337" s="25"/>
    </row>
    <row r="8338" spans="1:1" ht="15.95" customHeight="1" x14ac:dyDescent="0.15">
      <c r="A8338" s="25"/>
    </row>
    <row r="8339" spans="1:1" ht="15.95" customHeight="1" x14ac:dyDescent="0.15">
      <c r="A8339" s="25"/>
    </row>
    <row r="8340" spans="1:1" ht="15.95" customHeight="1" x14ac:dyDescent="0.15">
      <c r="A8340" s="25"/>
    </row>
    <row r="8341" spans="1:1" ht="15.95" customHeight="1" x14ac:dyDescent="0.15">
      <c r="A8341" s="25"/>
    </row>
    <row r="8342" spans="1:1" ht="15.95" customHeight="1" x14ac:dyDescent="0.15">
      <c r="A8342" s="25"/>
    </row>
    <row r="8343" spans="1:1" ht="15.95" customHeight="1" x14ac:dyDescent="0.15">
      <c r="A8343" s="25"/>
    </row>
    <row r="8344" spans="1:1" ht="15.95" customHeight="1" x14ac:dyDescent="0.15">
      <c r="A8344" s="25"/>
    </row>
    <row r="8345" spans="1:1" ht="15.95" customHeight="1" x14ac:dyDescent="0.15">
      <c r="A8345" s="25"/>
    </row>
    <row r="8346" spans="1:1" ht="15.95" customHeight="1" x14ac:dyDescent="0.15">
      <c r="A8346" s="25"/>
    </row>
    <row r="8347" spans="1:1" ht="15.95" customHeight="1" x14ac:dyDescent="0.15">
      <c r="A8347" s="25"/>
    </row>
    <row r="8348" spans="1:1" ht="15.95" customHeight="1" x14ac:dyDescent="0.15">
      <c r="A8348" s="25"/>
    </row>
    <row r="8349" spans="1:1" ht="15.95" customHeight="1" x14ac:dyDescent="0.15">
      <c r="A8349" s="25"/>
    </row>
    <row r="8350" spans="1:1" ht="15.95" customHeight="1" x14ac:dyDescent="0.15">
      <c r="A8350" s="25"/>
    </row>
    <row r="8351" spans="1:1" ht="15.95" customHeight="1" x14ac:dyDescent="0.15">
      <c r="A8351" s="25"/>
    </row>
    <row r="8352" spans="1:1" ht="15.95" customHeight="1" x14ac:dyDescent="0.15">
      <c r="A8352" s="25"/>
    </row>
    <row r="8353" spans="1:1" ht="15.95" customHeight="1" x14ac:dyDescent="0.15">
      <c r="A8353" s="25"/>
    </row>
    <row r="8354" spans="1:1" ht="15.95" customHeight="1" x14ac:dyDescent="0.15">
      <c r="A8354" s="25"/>
    </row>
    <row r="8355" spans="1:1" ht="15.95" customHeight="1" x14ac:dyDescent="0.15">
      <c r="A8355" s="25"/>
    </row>
    <row r="8356" spans="1:1" ht="15.95" customHeight="1" x14ac:dyDescent="0.15">
      <c r="A8356" s="25"/>
    </row>
    <row r="8357" spans="1:1" ht="15.95" customHeight="1" x14ac:dyDescent="0.15">
      <c r="A8357" s="25"/>
    </row>
    <row r="8358" spans="1:1" ht="15.95" customHeight="1" x14ac:dyDescent="0.15">
      <c r="A8358" s="25"/>
    </row>
    <row r="8359" spans="1:1" ht="15.95" customHeight="1" x14ac:dyDescent="0.15">
      <c r="A8359" s="25"/>
    </row>
    <row r="8360" spans="1:1" ht="15.95" customHeight="1" x14ac:dyDescent="0.15">
      <c r="A8360" s="25"/>
    </row>
    <row r="8361" spans="1:1" ht="15.95" customHeight="1" x14ac:dyDescent="0.15">
      <c r="A8361" s="25"/>
    </row>
    <row r="8362" spans="1:1" ht="15.95" customHeight="1" x14ac:dyDescent="0.15">
      <c r="A8362" s="25"/>
    </row>
    <row r="8363" spans="1:1" ht="15.95" customHeight="1" x14ac:dyDescent="0.15">
      <c r="A8363" s="25"/>
    </row>
    <row r="8364" spans="1:1" ht="15.95" customHeight="1" x14ac:dyDescent="0.15">
      <c r="A8364" s="25"/>
    </row>
    <row r="8365" spans="1:1" ht="15.95" customHeight="1" x14ac:dyDescent="0.15">
      <c r="A8365" s="25"/>
    </row>
    <row r="8366" spans="1:1" ht="15.95" customHeight="1" x14ac:dyDescent="0.15">
      <c r="A8366" s="25"/>
    </row>
    <row r="8367" spans="1:1" ht="15.95" customHeight="1" x14ac:dyDescent="0.15">
      <c r="A8367" s="25"/>
    </row>
    <row r="8368" spans="1:1" ht="15.95" customHeight="1" x14ac:dyDescent="0.15">
      <c r="A8368" s="25"/>
    </row>
    <row r="8369" spans="1:1" ht="15.95" customHeight="1" x14ac:dyDescent="0.15">
      <c r="A8369" s="25"/>
    </row>
    <row r="8370" spans="1:1" ht="15.95" customHeight="1" x14ac:dyDescent="0.15">
      <c r="A8370" s="25"/>
    </row>
    <row r="8371" spans="1:1" ht="15.95" customHeight="1" x14ac:dyDescent="0.15">
      <c r="A8371" s="25"/>
    </row>
    <row r="8372" spans="1:1" ht="15.95" customHeight="1" x14ac:dyDescent="0.15">
      <c r="A8372" s="25"/>
    </row>
    <row r="8373" spans="1:1" ht="15.95" customHeight="1" x14ac:dyDescent="0.15">
      <c r="A8373" s="25"/>
    </row>
    <row r="8374" spans="1:1" ht="15.95" customHeight="1" x14ac:dyDescent="0.15">
      <c r="A8374" s="25"/>
    </row>
    <row r="8375" spans="1:1" ht="15.95" customHeight="1" x14ac:dyDescent="0.15">
      <c r="A8375" s="25"/>
    </row>
    <row r="8376" spans="1:1" ht="15.95" customHeight="1" x14ac:dyDescent="0.15">
      <c r="A8376" s="25"/>
    </row>
    <row r="8377" spans="1:1" ht="15.95" customHeight="1" x14ac:dyDescent="0.15">
      <c r="A8377" s="25"/>
    </row>
    <row r="8378" spans="1:1" ht="15.95" customHeight="1" x14ac:dyDescent="0.15">
      <c r="A8378" s="25"/>
    </row>
    <row r="8379" spans="1:1" ht="15.95" customHeight="1" x14ac:dyDescent="0.15">
      <c r="A8379" s="25"/>
    </row>
    <row r="8380" spans="1:1" ht="15.95" customHeight="1" x14ac:dyDescent="0.15">
      <c r="A8380" s="25"/>
    </row>
    <row r="8381" spans="1:1" ht="15.95" customHeight="1" x14ac:dyDescent="0.15">
      <c r="A8381" s="25"/>
    </row>
    <row r="8382" spans="1:1" ht="15.95" customHeight="1" x14ac:dyDescent="0.15">
      <c r="A8382" s="25"/>
    </row>
    <row r="8383" spans="1:1" ht="15.95" customHeight="1" x14ac:dyDescent="0.15">
      <c r="A8383" s="25"/>
    </row>
    <row r="8384" spans="1:1" ht="15.95" customHeight="1" x14ac:dyDescent="0.15">
      <c r="A8384" s="25"/>
    </row>
    <row r="8385" spans="1:1" ht="15.95" customHeight="1" x14ac:dyDescent="0.15">
      <c r="A8385" s="25"/>
    </row>
    <row r="8386" spans="1:1" ht="15.95" customHeight="1" x14ac:dyDescent="0.15">
      <c r="A8386" s="25"/>
    </row>
    <row r="8387" spans="1:1" ht="15.95" customHeight="1" x14ac:dyDescent="0.15">
      <c r="A8387" s="25"/>
    </row>
    <row r="8388" spans="1:1" ht="15.95" customHeight="1" x14ac:dyDescent="0.15">
      <c r="A8388" s="25"/>
    </row>
    <row r="8389" spans="1:1" ht="15.95" customHeight="1" x14ac:dyDescent="0.15">
      <c r="A8389" s="25"/>
    </row>
    <row r="8390" spans="1:1" ht="15.95" customHeight="1" x14ac:dyDescent="0.15">
      <c r="A8390" s="25"/>
    </row>
    <row r="8391" spans="1:1" ht="15.95" customHeight="1" x14ac:dyDescent="0.15">
      <c r="A8391" s="25"/>
    </row>
    <row r="8392" spans="1:1" ht="15.95" customHeight="1" x14ac:dyDescent="0.15">
      <c r="A8392" s="25"/>
    </row>
    <row r="8393" spans="1:1" ht="15.95" customHeight="1" x14ac:dyDescent="0.15">
      <c r="A8393" s="25"/>
    </row>
    <row r="8394" spans="1:1" ht="15.95" customHeight="1" x14ac:dyDescent="0.15">
      <c r="A8394" s="25"/>
    </row>
    <row r="8395" spans="1:1" ht="15.95" customHeight="1" x14ac:dyDescent="0.15">
      <c r="A8395" s="25"/>
    </row>
    <row r="8396" spans="1:1" ht="15.95" customHeight="1" x14ac:dyDescent="0.15">
      <c r="A8396" s="25"/>
    </row>
    <row r="8397" spans="1:1" ht="15.95" customHeight="1" x14ac:dyDescent="0.15">
      <c r="A8397" s="25"/>
    </row>
    <row r="8398" spans="1:1" ht="15.95" customHeight="1" x14ac:dyDescent="0.15">
      <c r="A8398" s="25"/>
    </row>
    <row r="8399" spans="1:1" ht="15.95" customHeight="1" x14ac:dyDescent="0.15">
      <c r="A8399" s="25"/>
    </row>
    <row r="8400" spans="1:1" ht="15.95" customHeight="1" x14ac:dyDescent="0.15">
      <c r="A8400" s="25"/>
    </row>
    <row r="8401" spans="1:1" ht="15.95" customHeight="1" x14ac:dyDescent="0.15">
      <c r="A8401" s="25"/>
    </row>
    <row r="8402" spans="1:1" ht="15.95" customHeight="1" x14ac:dyDescent="0.15">
      <c r="A8402" s="25"/>
    </row>
    <row r="8403" spans="1:1" ht="15.95" customHeight="1" x14ac:dyDescent="0.15">
      <c r="A8403" s="25"/>
    </row>
    <row r="8404" spans="1:1" ht="15.95" customHeight="1" x14ac:dyDescent="0.15">
      <c r="A8404" s="25"/>
    </row>
    <row r="8405" spans="1:1" ht="15.95" customHeight="1" x14ac:dyDescent="0.15">
      <c r="A8405" s="25"/>
    </row>
    <row r="8406" spans="1:1" ht="15.95" customHeight="1" x14ac:dyDescent="0.15">
      <c r="A8406" s="25"/>
    </row>
    <row r="8407" spans="1:1" ht="15.95" customHeight="1" x14ac:dyDescent="0.15">
      <c r="A8407" s="25"/>
    </row>
    <row r="8408" spans="1:1" ht="15.95" customHeight="1" x14ac:dyDescent="0.15">
      <c r="A8408" s="25"/>
    </row>
    <row r="8409" spans="1:1" ht="15.95" customHeight="1" x14ac:dyDescent="0.15">
      <c r="A8409" s="25"/>
    </row>
    <row r="8410" spans="1:1" ht="15.95" customHeight="1" x14ac:dyDescent="0.15">
      <c r="A8410" s="25"/>
    </row>
    <row r="8411" spans="1:1" ht="15.95" customHeight="1" x14ac:dyDescent="0.15">
      <c r="A8411" s="25"/>
    </row>
    <row r="8412" spans="1:1" ht="15.95" customHeight="1" x14ac:dyDescent="0.15">
      <c r="A8412" s="25"/>
    </row>
    <row r="8413" spans="1:1" ht="15.95" customHeight="1" x14ac:dyDescent="0.15">
      <c r="A8413" s="25"/>
    </row>
    <row r="8414" spans="1:1" ht="15.95" customHeight="1" x14ac:dyDescent="0.15">
      <c r="A8414" s="25"/>
    </row>
    <row r="8415" spans="1:1" ht="15.95" customHeight="1" x14ac:dyDescent="0.15">
      <c r="A8415" s="25"/>
    </row>
    <row r="8416" spans="1:1" ht="15.95" customHeight="1" x14ac:dyDescent="0.15">
      <c r="A8416" s="25"/>
    </row>
    <row r="8417" spans="1:1" ht="15.95" customHeight="1" x14ac:dyDescent="0.15">
      <c r="A8417" s="25"/>
    </row>
    <row r="8418" spans="1:1" ht="15.95" customHeight="1" x14ac:dyDescent="0.15">
      <c r="A8418" s="25"/>
    </row>
    <row r="8419" spans="1:1" ht="15.95" customHeight="1" x14ac:dyDescent="0.15">
      <c r="A8419" s="25"/>
    </row>
    <row r="8420" spans="1:1" ht="15.95" customHeight="1" x14ac:dyDescent="0.15">
      <c r="A8420" s="25"/>
    </row>
    <row r="8421" spans="1:1" ht="15.95" customHeight="1" x14ac:dyDescent="0.15">
      <c r="A8421" s="25"/>
    </row>
    <row r="8422" spans="1:1" ht="15.95" customHeight="1" x14ac:dyDescent="0.15">
      <c r="A8422" s="25"/>
    </row>
    <row r="8423" spans="1:1" ht="15.95" customHeight="1" x14ac:dyDescent="0.15">
      <c r="A8423" s="25"/>
    </row>
    <row r="8424" spans="1:1" ht="15.95" customHeight="1" x14ac:dyDescent="0.15">
      <c r="A8424" s="25"/>
    </row>
    <row r="8425" spans="1:1" ht="15.95" customHeight="1" x14ac:dyDescent="0.15">
      <c r="A8425" s="25"/>
    </row>
    <row r="8426" spans="1:1" ht="15.95" customHeight="1" x14ac:dyDescent="0.15">
      <c r="A8426" s="25"/>
    </row>
    <row r="8427" spans="1:1" ht="15.95" customHeight="1" x14ac:dyDescent="0.15">
      <c r="A8427" s="25"/>
    </row>
    <row r="8428" spans="1:1" ht="15.95" customHeight="1" x14ac:dyDescent="0.15">
      <c r="A8428" s="25"/>
    </row>
    <row r="8429" spans="1:1" ht="15.95" customHeight="1" x14ac:dyDescent="0.15">
      <c r="A8429" s="25"/>
    </row>
    <row r="8430" spans="1:1" ht="15.95" customHeight="1" x14ac:dyDescent="0.15">
      <c r="A8430" s="25"/>
    </row>
    <row r="8431" spans="1:1" ht="15.95" customHeight="1" x14ac:dyDescent="0.15">
      <c r="A8431" s="25"/>
    </row>
    <row r="8432" spans="1:1" ht="15.95" customHeight="1" x14ac:dyDescent="0.15">
      <c r="A8432" s="25"/>
    </row>
    <row r="8433" spans="1:1" ht="15.95" customHeight="1" x14ac:dyDescent="0.15">
      <c r="A8433" s="25"/>
    </row>
    <row r="8434" spans="1:1" ht="15.95" customHeight="1" x14ac:dyDescent="0.15">
      <c r="A8434" s="25"/>
    </row>
    <row r="8435" spans="1:1" ht="15.95" customHeight="1" x14ac:dyDescent="0.15">
      <c r="A8435" s="25"/>
    </row>
    <row r="8436" spans="1:1" ht="15.95" customHeight="1" x14ac:dyDescent="0.15">
      <c r="A8436" s="25"/>
    </row>
    <row r="8437" spans="1:1" ht="15.95" customHeight="1" x14ac:dyDescent="0.15">
      <c r="A8437" s="25"/>
    </row>
    <row r="8438" spans="1:1" ht="15.95" customHeight="1" x14ac:dyDescent="0.15">
      <c r="A8438" s="25"/>
    </row>
    <row r="8439" spans="1:1" ht="15.95" customHeight="1" x14ac:dyDescent="0.15">
      <c r="A8439" s="25"/>
    </row>
    <row r="8440" spans="1:1" ht="15.95" customHeight="1" x14ac:dyDescent="0.15">
      <c r="A8440" s="25"/>
    </row>
    <row r="8441" spans="1:1" ht="15.95" customHeight="1" x14ac:dyDescent="0.15">
      <c r="A8441" s="25"/>
    </row>
    <row r="8442" spans="1:1" ht="15.95" customHeight="1" x14ac:dyDescent="0.15">
      <c r="A8442" s="25"/>
    </row>
    <row r="8443" spans="1:1" ht="15.95" customHeight="1" x14ac:dyDescent="0.15">
      <c r="A8443" s="25"/>
    </row>
    <row r="8444" spans="1:1" ht="15.95" customHeight="1" x14ac:dyDescent="0.15">
      <c r="A8444" s="25"/>
    </row>
    <row r="8445" spans="1:1" ht="15.95" customHeight="1" x14ac:dyDescent="0.15">
      <c r="A8445" s="25"/>
    </row>
    <row r="8446" spans="1:1" ht="15.95" customHeight="1" x14ac:dyDescent="0.15">
      <c r="A8446" s="25"/>
    </row>
    <row r="8447" spans="1:1" ht="15.95" customHeight="1" x14ac:dyDescent="0.15">
      <c r="A8447" s="25"/>
    </row>
    <row r="8448" spans="1:1" ht="15.95" customHeight="1" x14ac:dyDescent="0.15">
      <c r="A8448" s="25"/>
    </row>
    <row r="8449" spans="1:1" ht="15.95" customHeight="1" x14ac:dyDescent="0.15">
      <c r="A8449" s="25"/>
    </row>
    <row r="8450" spans="1:1" ht="15.95" customHeight="1" x14ac:dyDescent="0.15">
      <c r="A8450" s="25"/>
    </row>
    <row r="8451" spans="1:1" ht="15.95" customHeight="1" x14ac:dyDescent="0.15">
      <c r="A8451" s="25"/>
    </row>
    <row r="8452" spans="1:1" ht="15.95" customHeight="1" x14ac:dyDescent="0.15">
      <c r="A8452" s="25"/>
    </row>
    <row r="8453" spans="1:1" ht="15.95" customHeight="1" x14ac:dyDescent="0.15">
      <c r="A8453" s="25"/>
    </row>
    <row r="8454" spans="1:1" ht="15.95" customHeight="1" x14ac:dyDescent="0.15">
      <c r="A8454" s="25"/>
    </row>
    <row r="8455" spans="1:1" ht="15.95" customHeight="1" x14ac:dyDescent="0.15">
      <c r="A8455" s="25"/>
    </row>
    <row r="8456" spans="1:1" ht="15.95" customHeight="1" x14ac:dyDescent="0.15">
      <c r="A8456" s="25"/>
    </row>
    <row r="8457" spans="1:1" ht="15.95" customHeight="1" x14ac:dyDescent="0.15">
      <c r="A8457" s="25"/>
    </row>
    <row r="8458" spans="1:1" ht="15.95" customHeight="1" x14ac:dyDescent="0.15">
      <c r="A8458" s="25"/>
    </row>
    <row r="8459" spans="1:1" ht="15.95" customHeight="1" x14ac:dyDescent="0.15">
      <c r="A8459" s="25"/>
    </row>
    <row r="8460" spans="1:1" ht="15.95" customHeight="1" x14ac:dyDescent="0.15">
      <c r="A8460" s="25"/>
    </row>
    <row r="8461" spans="1:1" ht="15.95" customHeight="1" x14ac:dyDescent="0.15">
      <c r="A8461" s="25"/>
    </row>
    <row r="8462" spans="1:1" ht="15.95" customHeight="1" x14ac:dyDescent="0.15">
      <c r="A8462" s="25"/>
    </row>
    <row r="8463" spans="1:1" ht="15.95" customHeight="1" x14ac:dyDescent="0.15">
      <c r="A8463" s="25"/>
    </row>
    <row r="8464" spans="1:1" ht="15.95" customHeight="1" x14ac:dyDescent="0.15">
      <c r="A8464" s="25"/>
    </row>
    <row r="8465" spans="1:1" ht="15.95" customHeight="1" x14ac:dyDescent="0.15">
      <c r="A8465" s="25"/>
    </row>
    <row r="8466" spans="1:1" ht="15.95" customHeight="1" x14ac:dyDescent="0.15">
      <c r="A8466" s="25"/>
    </row>
    <row r="8467" spans="1:1" ht="15.95" customHeight="1" x14ac:dyDescent="0.15">
      <c r="A8467" s="25"/>
    </row>
    <row r="8468" spans="1:1" ht="15.95" customHeight="1" x14ac:dyDescent="0.15">
      <c r="A8468" s="25"/>
    </row>
    <row r="8469" spans="1:1" ht="15.95" customHeight="1" x14ac:dyDescent="0.15">
      <c r="A8469" s="25"/>
    </row>
    <row r="8470" spans="1:1" ht="15.95" customHeight="1" x14ac:dyDescent="0.15">
      <c r="A8470" s="25"/>
    </row>
    <row r="8471" spans="1:1" ht="15.95" customHeight="1" x14ac:dyDescent="0.15">
      <c r="A8471" s="25"/>
    </row>
    <row r="8472" spans="1:1" ht="15.95" customHeight="1" x14ac:dyDescent="0.15">
      <c r="A8472" s="25"/>
    </row>
    <row r="8473" spans="1:1" ht="15.95" customHeight="1" x14ac:dyDescent="0.15">
      <c r="A8473" s="25"/>
    </row>
    <row r="8474" spans="1:1" ht="15.95" customHeight="1" x14ac:dyDescent="0.15">
      <c r="A8474" s="25"/>
    </row>
    <row r="8475" spans="1:1" ht="15.95" customHeight="1" x14ac:dyDescent="0.15">
      <c r="A8475" s="25"/>
    </row>
    <row r="8476" spans="1:1" ht="15.95" customHeight="1" x14ac:dyDescent="0.15">
      <c r="A8476" s="25"/>
    </row>
    <row r="8477" spans="1:1" ht="15.95" customHeight="1" x14ac:dyDescent="0.15">
      <c r="A8477" s="25"/>
    </row>
    <row r="8478" spans="1:1" ht="15.95" customHeight="1" x14ac:dyDescent="0.15">
      <c r="A8478" s="25"/>
    </row>
    <row r="8479" spans="1:1" ht="15.95" customHeight="1" x14ac:dyDescent="0.15">
      <c r="A8479" s="25"/>
    </row>
    <row r="8480" spans="1:1" ht="15.95" customHeight="1" x14ac:dyDescent="0.15">
      <c r="A8480" s="25"/>
    </row>
    <row r="8481" spans="1:1" ht="15.95" customHeight="1" x14ac:dyDescent="0.15">
      <c r="A8481" s="25"/>
    </row>
    <row r="8482" spans="1:1" ht="15.95" customHeight="1" x14ac:dyDescent="0.15">
      <c r="A8482" s="25"/>
    </row>
    <row r="8483" spans="1:1" ht="15.95" customHeight="1" x14ac:dyDescent="0.15">
      <c r="A8483" s="25"/>
    </row>
    <row r="8484" spans="1:1" ht="15.95" customHeight="1" x14ac:dyDescent="0.15">
      <c r="A8484" s="25"/>
    </row>
    <row r="8485" spans="1:1" ht="15.95" customHeight="1" x14ac:dyDescent="0.15">
      <c r="A8485" s="25"/>
    </row>
    <row r="8486" spans="1:1" ht="15.95" customHeight="1" x14ac:dyDescent="0.15">
      <c r="A8486" s="25"/>
    </row>
    <row r="8487" spans="1:1" ht="15.95" customHeight="1" x14ac:dyDescent="0.15">
      <c r="A8487" s="25"/>
    </row>
    <row r="8488" spans="1:1" ht="15.95" customHeight="1" x14ac:dyDescent="0.15">
      <c r="A8488" s="25"/>
    </row>
    <row r="8489" spans="1:1" ht="15.95" customHeight="1" x14ac:dyDescent="0.15">
      <c r="A8489" s="25"/>
    </row>
    <row r="8490" spans="1:1" ht="15.95" customHeight="1" x14ac:dyDescent="0.15">
      <c r="A8490" s="25"/>
    </row>
    <row r="8491" spans="1:1" ht="15.95" customHeight="1" x14ac:dyDescent="0.15">
      <c r="A8491" s="25"/>
    </row>
    <row r="8492" spans="1:1" ht="15.95" customHeight="1" x14ac:dyDescent="0.15">
      <c r="A8492" s="25"/>
    </row>
    <row r="8493" spans="1:1" ht="15.95" customHeight="1" x14ac:dyDescent="0.15">
      <c r="A8493" s="25"/>
    </row>
    <row r="8494" spans="1:1" ht="15.95" customHeight="1" x14ac:dyDescent="0.15">
      <c r="A8494" s="25"/>
    </row>
    <row r="8495" spans="1:1" ht="15.95" customHeight="1" x14ac:dyDescent="0.15">
      <c r="A8495" s="25"/>
    </row>
    <row r="8496" spans="1:1" ht="15.95" customHeight="1" x14ac:dyDescent="0.15">
      <c r="A8496" s="25"/>
    </row>
    <row r="8497" spans="1:1" ht="15.95" customHeight="1" x14ac:dyDescent="0.15">
      <c r="A8497" s="25"/>
    </row>
    <row r="8498" spans="1:1" ht="15.95" customHeight="1" x14ac:dyDescent="0.15">
      <c r="A8498" s="25"/>
    </row>
    <row r="8499" spans="1:1" ht="15.95" customHeight="1" x14ac:dyDescent="0.15">
      <c r="A8499" s="25"/>
    </row>
    <row r="8500" spans="1:1" ht="15.95" customHeight="1" x14ac:dyDescent="0.15">
      <c r="A8500" s="25"/>
    </row>
    <row r="8501" spans="1:1" ht="15.95" customHeight="1" x14ac:dyDescent="0.15">
      <c r="A8501" s="25"/>
    </row>
    <row r="8502" spans="1:1" ht="15.95" customHeight="1" x14ac:dyDescent="0.15">
      <c r="A8502" s="25"/>
    </row>
    <row r="8503" spans="1:1" ht="15.95" customHeight="1" x14ac:dyDescent="0.15">
      <c r="A8503" s="25"/>
    </row>
    <row r="8504" spans="1:1" ht="15.95" customHeight="1" x14ac:dyDescent="0.15">
      <c r="A8504" s="25"/>
    </row>
    <row r="8505" spans="1:1" ht="15.95" customHeight="1" x14ac:dyDescent="0.15">
      <c r="A8505" s="25"/>
    </row>
    <row r="8506" spans="1:1" ht="15.95" customHeight="1" x14ac:dyDescent="0.15">
      <c r="A8506" s="25"/>
    </row>
    <row r="8507" spans="1:1" ht="15.95" customHeight="1" x14ac:dyDescent="0.15">
      <c r="A8507" s="25"/>
    </row>
    <row r="8508" spans="1:1" ht="15.95" customHeight="1" x14ac:dyDescent="0.15">
      <c r="A8508" s="25"/>
    </row>
    <row r="8509" spans="1:1" ht="15.95" customHeight="1" x14ac:dyDescent="0.15">
      <c r="A8509" s="25"/>
    </row>
    <row r="8510" spans="1:1" ht="15.95" customHeight="1" x14ac:dyDescent="0.15">
      <c r="A8510" s="25"/>
    </row>
    <row r="8511" spans="1:1" ht="15.95" customHeight="1" x14ac:dyDescent="0.15">
      <c r="A8511" s="25"/>
    </row>
    <row r="8512" spans="1:1" ht="15.95" customHeight="1" x14ac:dyDescent="0.15">
      <c r="A8512" s="25"/>
    </row>
    <row r="8513" spans="1:1" ht="15.95" customHeight="1" x14ac:dyDescent="0.15">
      <c r="A8513" s="25"/>
    </row>
    <row r="8514" spans="1:1" ht="15.95" customHeight="1" x14ac:dyDescent="0.15">
      <c r="A8514" s="25"/>
    </row>
    <row r="8515" spans="1:1" ht="15.95" customHeight="1" x14ac:dyDescent="0.15">
      <c r="A8515" s="25"/>
    </row>
    <row r="8516" spans="1:1" ht="15.95" customHeight="1" x14ac:dyDescent="0.15">
      <c r="A8516" s="25"/>
    </row>
    <row r="8517" spans="1:1" ht="15.95" customHeight="1" x14ac:dyDescent="0.15">
      <c r="A8517" s="25"/>
    </row>
    <row r="8518" spans="1:1" ht="15.95" customHeight="1" x14ac:dyDescent="0.15">
      <c r="A8518" s="25"/>
    </row>
    <row r="8519" spans="1:1" ht="15.95" customHeight="1" x14ac:dyDescent="0.15">
      <c r="A8519" s="25"/>
    </row>
    <row r="8520" spans="1:1" ht="15.95" customHeight="1" x14ac:dyDescent="0.15">
      <c r="A8520" s="25"/>
    </row>
    <row r="8521" spans="1:1" ht="15.95" customHeight="1" x14ac:dyDescent="0.15">
      <c r="A8521" s="25"/>
    </row>
    <row r="8522" spans="1:1" ht="15.95" customHeight="1" x14ac:dyDescent="0.15">
      <c r="A8522" s="25"/>
    </row>
    <row r="8523" spans="1:1" ht="15.95" customHeight="1" x14ac:dyDescent="0.15">
      <c r="A8523" s="25"/>
    </row>
    <row r="8524" spans="1:1" ht="15.95" customHeight="1" x14ac:dyDescent="0.15">
      <c r="A8524" s="25"/>
    </row>
    <row r="8525" spans="1:1" ht="15.95" customHeight="1" x14ac:dyDescent="0.15">
      <c r="A8525" s="25"/>
    </row>
    <row r="8526" spans="1:1" ht="15.95" customHeight="1" x14ac:dyDescent="0.15">
      <c r="A8526" s="25"/>
    </row>
    <row r="8527" spans="1:1" ht="15.95" customHeight="1" x14ac:dyDescent="0.15">
      <c r="A8527" s="25"/>
    </row>
    <row r="8528" spans="1:1" ht="15.95" customHeight="1" x14ac:dyDescent="0.15">
      <c r="A8528" s="25"/>
    </row>
    <row r="8529" spans="1:1" ht="15.95" customHeight="1" x14ac:dyDescent="0.15">
      <c r="A8529" s="25"/>
    </row>
    <row r="8530" spans="1:1" ht="15.95" customHeight="1" x14ac:dyDescent="0.15">
      <c r="A8530" s="25"/>
    </row>
    <row r="8531" spans="1:1" ht="15.95" customHeight="1" x14ac:dyDescent="0.15">
      <c r="A8531" s="25"/>
    </row>
    <row r="8532" spans="1:1" ht="15.95" customHeight="1" x14ac:dyDescent="0.15">
      <c r="A8532" s="25"/>
    </row>
    <row r="8533" spans="1:1" ht="15.95" customHeight="1" x14ac:dyDescent="0.15">
      <c r="A8533" s="25"/>
    </row>
    <row r="8534" spans="1:1" ht="15.95" customHeight="1" x14ac:dyDescent="0.15">
      <c r="A8534" s="25"/>
    </row>
    <row r="8535" spans="1:1" ht="15.95" customHeight="1" x14ac:dyDescent="0.15">
      <c r="A8535" s="25"/>
    </row>
    <row r="8536" spans="1:1" ht="15.95" customHeight="1" x14ac:dyDescent="0.15">
      <c r="A8536" s="25"/>
    </row>
    <row r="8537" spans="1:1" ht="15.95" customHeight="1" x14ac:dyDescent="0.15">
      <c r="A8537" s="25"/>
    </row>
    <row r="8538" spans="1:1" ht="15.95" customHeight="1" x14ac:dyDescent="0.15">
      <c r="A8538" s="25"/>
    </row>
    <row r="8539" spans="1:1" ht="15.95" customHeight="1" x14ac:dyDescent="0.15">
      <c r="A8539" s="25"/>
    </row>
    <row r="8540" spans="1:1" ht="15.95" customHeight="1" x14ac:dyDescent="0.15">
      <c r="A8540" s="25"/>
    </row>
    <row r="8541" spans="1:1" ht="15.95" customHeight="1" x14ac:dyDescent="0.15">
      <c r="A8541" s="25"/>
    </row>
    <row r="8542" spans="1:1" ht="15.95" customHeight="1" x14ac:dyDescent="0.15">
      <c r="A8542" s="25"/>
    </row>
    <row r="8543" spans="1:1" ht="15.95" customHeight="1" x14ac:dyDescent="0.15">
      <c r="A8543" s="25"/>
    </row>
    <row r="8544" spans="1:1" ht="15.95" customHeight="1" x14ac:dyDescent="0.15">
      <c r="A8544" s="25"/>
    </row>
    <row r="8545" spans="1:1" ht="15.95" customHeight="1" x14ac:dyDescent="0.15">
      <c r="A8545" s="25"/>
    </row>
    <row r="8546" spans="1:1" ht="15.95" customHeight="1" x14ac:dyDescent="0.15">
      <c r="A8546" s="25"/>
    </row>
    <row r="8547" spans="1:1" ht="15.95" customHeight="1" x14ac:dyDescent="0.15">
      <c r="A8547" s="25"/>
    </row>
    <row r="8548" spans="1:1" ht="15.95" customHeight="1" x14ac:dyDescent="0.15">
      <c r="A8548" s="25"/>
    </row>
    <row r="8549" spans="1:1" ht="15.95" customHeight="1" x14ac:dyDescent="0.15">
      <c r="A8549" s="25"/>
    </row>
    <row r="8550" spans="1:1" ht="15.95" customHeight="1" x14ac:dyDescent="0.15">
      <c r="A8550" s="25"/>
    </row>
    <row r="8551" spans="1:1" ht="15.95" customHeight="1" x14ac:dyDescent="0.15">
      <c r="A8551" s="25"/>
    </row>
    <row r="8552" spans="1:1" ht="15.95" customHeight="1" x14ac:dyDescent="0.15">
      <c r="A8552" s="25"/>
    </row>
    <row r="8553" spans="1:1" ht="15.95" customHeight="1" x14ac:dyDescent="0.15">
      <c r="A8553" s="25"/>
    </row>
    <row r="8554" spans="1:1" ht="15.95" customHeight="1" x14ac:dyDescent="0.15">
      <c r="A8554" s="25"/>
    </row>
    <row r="8555" spans="1:1" ht="15.95" customHeight="1" x14ac:dyDescent="0.15">
      <c r="A8555" s="25"/>
    </row>
    <row r="8556" spans="1:1" ht="15.95" customHeight="1" x14ac:dyDescent="0.15">
      <c r="A8556" s="25"/>
    </row>
    <row r="8557" spans="1:1" ht="15.95" customHeight="1" x14ac:dyDescent="0.15">
      <c r="A8557" s="25"/>
    </row>
    <row r="8558" spans="1:1" ht="15.95" customHeight="1" x14ac:dyDescent="0.15">
      <c r="A8558" s="25"/>
    </row>
    <row r="8559" spans="1:1" ht="15.95" customHeight="1" x14ac:dyDescent="0.15">
      <c r="A8559" s="25"/>
    </row>
    <row r="8560" spans="1:1" ht="15.95" customHeight="1" x14ac:dyDescent="0.15">
      <c r="A8560" s="25"/>
    </row>
    <row r="8561" spans="1:1" ht="15.95" customHeight="1" x14ac:dyDescent="0.15">
      <c r="A8561" s="25"/>
    </row>
    <row r="8562" spans="1:1" ht="15.95" customHeight="1" x14ac:dyDescent="0.15">
      <c r="A8562" s="25"/>
    </row>
    <row r="8563" spans="1:1" ht="15.95" customHeight="1" x14ac:dyDescent="0.15">
      <c r="A8563" s="25"/>
    </row>
    <row r="8564" spans="1:1" ht="15.95" customHeight="1" x14ac:dyDescent="0.15">
      <c r="A8564" s="25"/>
    </row>
    <row r="8565" spans="1:1" ht="15.95" customHeight="1" x14ac:dyDescent="0.15">
      <c r="A8565" s="25"/>
    </row>
    <row r="8566" spans="1:1" ht="15.95" customHeight="1" x14ac:dyDescent="0.15">
      <c r="A8566" s="25"/>
    </row>
    <row r="8567" spans="1:1" ht="15.95" customHeight="1" x14ac:dyDescent="0.15">
      <c r="A8567" s="25"/>
    </row>
    <row r="8568" spans="1:1" ht="15.95" customHeight="1" x14ac:dyDescent="0.15">
      <c r="A8568" s="25"/>
    </row>
    <row r="8569" spans="1:1" ht="15.95" customHeight="1" x14ac:dyDescent="0.15">
      <c r="A8569" s="25"/>
    </row>
    <row r="8570" spans="1:1" ht="15.95" customHeight="1" x14ac:dyDescent="0.15">
      <c r="A8570" s="25"/>
    </row>
    <row r="8571" spans="1:1" ht="15.95" customHeight="1" x14ac:dyDescent="0.15">
      <c r="A8571" s="25"/>
    </row>
    <row r="8572" spans="1:1" ht="15.95" customHeight="1" x14ac:dyDescent="0.15">
      <c r="A8572" s="25"/>
    </row>
    <row r="8573" spans="1:1" ht="15.95" customHeight="1" x14ac:dyDescent="0.15">
      <c r="A8573" s="25"/>
    </row>
    <row r="8574" spans="1:1" ht="15.95" customHeight="1" x14ac:dyDescent="0.15">
      <c r="A8574" s="25"/>
    </row>
    <row r="8575" spans="1:1" ht="15.95" customHeight="1" x14ac:dyDescent="0.15">
      <c r="A8575" s="25"/>
    </row>
    <row r="8576" spans="1:1" ht="15.95" customHeight="1" x14ac:dyDescent="0.15">
      <c r="A8576" s="25"/>
    </row>
    <row r="8577" spans="1:1" ht="15.95" customHeight="1" x14ac:dyDescent="0.15">
      <c r="A8577" s="25"/>
    </row>
    <row r="8578" spans="1:1" ht="15.95" customHeight="1" x14ac:dyDescent="0.15">
      <c r="A8578" s="25"/>
    </row>
    <row r="8579" spans="1:1" ht="15.95" customHeight="1" x14ac:dyDescent="0.15">
      <c r="A8579" s="25"/>
    </row>
    <row r="8580" spans="1:1" ht="15.95" customHeight="1" x14ac:dyDescent="0.15">
      <c r="A8580" s="25"/>
    </row>
    <row r="8581" spans="1:1" ht="15.95" customHeight="1" x14ac:dyDescent="0.15">
      <c r="A8581" s="25"/>
    </row>
    <row r="8582" spans="1:1" ht="15.95" customHeight="1" x14ac:dyDescent="0.15">
      <c r="A8582" s="25"/>
    </row>
    <row r="8583" spans="1:1" ht="15.95" customHeight="1" x14ac:dyDescent="0.15">
      <c r="A8583" s="25"/>
    </row>
    <row r="8584" spans="1:1" ht="15.95" customHeight="1" x14ac:dyDescent="0.15">
      <c r="A8584" s="25"/>
    </row>
    <row r="8585" spans="1:1" ht="15.95" customHeight="1" x14ac:dyDescent="0.15">
      <c r="A8585" s="25"/>
    </row>
    <row r="8586" spans="1:1" ht="15.95" customHeight="1" x14ac:dyDescent="0.15">
      <c r="A8586" s="25"/>
    </row>
    <row r="8587" spans="1:1" ht="15.95" customHeight="1" x14ac:dyDescent="0.15">
      <c r="A8587" s="25"/>
    </row>
    <row r="8588" spans="1:1" ht="15.95" customHeight="1" x14ac:dyDescent="0.15">
      <c r="A8588" s="25"/>
    </row>
    <row r="8589" spans="1:1" ht="15.95" customHeight="1" x14ac:dyDescent="0.15">
      <c r="A8589" s="25"/>
    </row>
    <row r="8590" spans="1:1" ht="15.95" customHeight="1" x14ac:dyDescent="0.15">
      <c r="A8590" s="25"/>
    </row>
    <row r="8591" spans="1:1" ht="15.95" customHeight="1" x14ac:dyDescent="0.15">
      <c r="A8591" s="25"/>
    </row>
    <row r="8592" spans="1:1" ht="15.95" customHeight="1" x14ac:dyDescent="0.15">
      <c r="A8592" s="25"/>
    </row>
    <row r="8593" spans="1:1" ht="15.95" customHeight="1" x14ac:dyDescent="0.15">
      <c r="A8593" s="25"/>
    </row>
    <row r="8594" spans="1:1" ht="15.95" customHeight="1" x14ac:dyDescent="0.15">
      <c r="A8594" s="25"/>
    </row>
    <row r="8595" spans="1:1" ht="15.95" customHeight="1" x14ac:dyDescent="0.15">
      <c r="A8595" s="25"/>
    </row>
    <row r="8596" spans="1:1" ht="15.95" customHeight="1" x14ac:dyDescent="0.15">
      <c r="A8596" s="25"/>
    </row>
    <row r="8597" spans="1:1" ht="15.95" customHeight="1" x14ac:dyDescent="0.15">
      <c r="A8597" s="25"/>
    </row>
    <row r="8598" spans="1:1" ht="15.95" customHeight="1" x14ac:dyDescent="0.15">
      <c r="A8598" s="25"/>
    </row>
    <row r="8599" spans="1:1" ht="15.95" customHeight="1" x14ac:dyDescent="0.15">
      <c r="A8599" s="25"/>
    </row>
    <row r="8600" spans="1:1" ht="15.95" customHeight="1" x14ac:dyDescent="0.15">
      <c r="A8600" s="25"/>
    </row>
    <row r="8601" spans="1:1" ht="15.95" customHeight="1" x14ac:dyDescent="0.15">
      <c r="A8601" s="25"/>
    </row>
    <row r="8602" spans="1:1" ht="15.95" customHeight="1" x14ac:dyDescent="0.15">
      <c r="A8602" s="25"/>
    </row>
    <row r="8603" spans="1:1" ht="15.95" customHeight="1" x14ac:dyDescent="0.15">
      <c r="A8603" s="25"/>
    </row>
    <row r="8604" spans="1:1" ht="15.95" customHeight="1" x14ac:dyDescent="0.15">
      <c r="A8604" s="25"/>
    </row>
    <row r="8605" spans="1:1" ht="15.95" customHeight="1" x14ac:dyDescent="0.15">
      <c r="A8605" s="25"/>
    </row>
    <row r="8606" spans="1:1" ht="15.95" customHeight="1" x14ac:dyDescent="0.15">
      <c r="A8606" s="25"/>
    </row>
    <row r="8607" spans="1:1" ht="15.95" customHeight="1" x14ac:dyDescent="0.15">
      <c r="A8607" s="25"/>
    </row>
    <row r="8608" spans="1:1" ht="15.95" customHeight="1" x14ac:dyDescent="0.15">
      <c r="A8608" s="25"/>
    </row>
    <row r="8609" spans="1:1" ht="15.95" customHeight="1" x14ac:dyDescent="0.15">
      <c r="A8609" s="25"/>
    </row>
    <row r="8610" spans="1:1" ht="15.95" customHeight="1" x14ac:dyDescent="0.15">
      <c r="A8610" s="25"/>
    </row>
    <row r="8611" spans="1:1" ht="15.95" customHeight="1" x14ac:dyDescent="0.15">
      <c r="A8611" s="25"/>
    </row>
    <row r="8612" spans="1:1" ht="15.95" customHeight="1" x14ac:dyDescent="0.15">
      <c r="A8612" s="25"/>
    </row>
    <row r="8613" spans="1:1" ht="15.95" customHeight="1" x14ac:dyDescent="0.15">
      <c r="A8613" s="25"/>
    </row>
    <row r="8614" spans="1:1" ht="15.95" customHeight="1" x14ac:dyDescent="0.15">
      <c r="A8614" s="25"/>
    </row>
    <row r="8615" spans="1:1" ht="15.95" customHeight="1" x14ac:dyDescent="0.15">
      <c r="A8615" s="25"/>
    </row>
    <row r="8616" spans="1:1" ht="15.95" customHeight="1" x14ac:dyDescent="0.15">
      <c r="A8616" s="25"/>
    </row>
    <row r="8617" spans="1:1" ht="15.95" customHeight="1" x14ac:dyDescent="0.15">
      <c r="A8617" s="25"/>
    </row>
    <row r="8618" spans="1:1" ht="15.95" customHeight="1" x14ac:dyDescent="0.15">
      <c r="A8618" s="25"/>
    </row>
    <row r="8619" spans="1:1" ht="15.95" customHeight="1" x14ac:dyDescent="0.15">
      <c r="A8619" s="25"/>
    </row>
    <row r="8620" spans="1:1" ht="15.95" customHeight="1" x14ac:dyDescent="0.15">
      <c r="A8620" s="25"/>
    </row>
    <row r="8621" spans="1:1" ht="15.95" customHeight="1" x14ac:dyDescent="0.15">
      <c r="A8621" s="25"/>
    </row>
    <row r="8622" spans="1:1" ht="15.95" customHeight="1" x14ac:dyDescent="0.15">
      <c r="A8622" s="25"/>
    </row>
    <row r="8623" spans="1:1" ht="15.95" customHeight="1" x14ac:dyDescent="0.15">
      <c r="A8623" s="25"/>
    </row>
    <row r="8624" spans="1:1" ht="15.95" customHeight="1" x14ac:dyDescent="0.15">
      <c r="A8624" s="25"/>
    </row>
    <row r="8625" spans="1:1" ht="15.95" customHeight="1" x14ac:dyDescent="0.15">
      <c r="A8625" s="25"/>
    </row>
    <row r="8626" spans="1:1" ht="15.95" customHeight="1" x14ac:dyDescent="0.15">
      <c r="A8626" s="25"/>
    </row>
    <row r="8627" spans="1:1" ht="15.95" customHeight="1" x14ac:dyDescent="0.15">
      <c r="A8627" s="25"/>
    </row>
    <row r="8628" spans="1:1" ht="15.95" customHeight="1" x14ac:dyDescent="0.15">
      <c r="A8628" s="25"/>
    </row>
    <row r="8629" spans="1:1" ht="15.95" customHeight="1" x14ac:dyDescent="0.15">
      <c r="A8629" s="25"/>
    </row>
    <row r="8630" spans="1:1" ht="15.95" customHeight="1" x14ac:dyDescent="0.15">
      <c r="A8630" s="25"/>
    </row>
    <row r="8631" spans="1:1" ht="15.95" customHeight="1" x14ac:dyDescent="0.15">
      <c r="A8631" s="25"/>
    </row>
    <row r="8632" spans="1:1" ht="15.95" customHeight="1" x14ac:dyDescent="0.15">
      <c r="A8632" s="25"/>
    </row>
    <row r="8633" spans="1:1" ht="15.95" customHeight="1" x14ac:dyDescent="0.15">
      <c r="A8633" s="25"/>
    </row>
    <row r="8634" spans="1:1" ht="15.95" customHeight="1" x14ac:dyDescent="0.15">
      <c r="A8634" s="25"/>
    </row>
    <row r="8635" spans="1:1" ht="15.95" customHeight="1" x14ac:dyDescent="0.15">
      <c r="A8635" s="25"/>
    </row>
    <row r="8636" spans="1:1" ht="15.95" customHeight="1" x14ac:dyDescent="0.15">
      <c r="A8636" s="25"/>
    </row>
    <row r="8637" spans="1:1" ht="15.95" customHeight="1" x14ac:dyDescent="0.15">
      <c r="A8637" s="25"/>
    </row>
    <row r="8638" spans="1:1" ht="15.95" customHeight="1" x14ac:dyDescent="0.15">
      <c r="A8638" s="25"/>
    </row>
    <row r="8639" spans="1:1" ht="15.95" customHeight="1" x14ac:dyDescent="0.15">
      <c r="A8639" s="25"/>
    </row>
    <row r="8640" spans="1:1" ht="15.95" customHeight="1" x14ac:dyDescent="0.15">
      <c r="A8640" s="25"/>
    </row>
    <row r="8641" spans="1:1" ht="15.95" customHeight="1" x14ac:dyDescent="0.15">
      <c r="A8641" s="25"/>
    </row>
    <row r="8642" spans="1:1" ht="15.95" customHeight="1" x14ac:dyDescent="0.15">
      <c r="A8642" s="25"/>
    </row>
    <row r="8643" spans="1:1" ht="15.95" customHeight="1" x14ac:dyDescent="0.15">
      <c r="A8643" s="25"/>
    </row>
    <row r="8644" spans="1:1" ht="15.95" customHeight="1" x14ac:dyDescent="0.15">
      <c r="A8644" s="25"/>
    </row>
    <row r="8645" spans="1:1" ht="15.95" customHeight="1" x14ac:dyDescent="0.15">
      <c r="A8645" s="25"/>
    </row>
    <row r="8646" spans="1:1" ht="15.95" customHeight="1" x14ac:dyDescent="0.15">
      <c r="A8646" s="25"/>
    </row>
    <row r="8647" spans="1:1" ht="15.95" customHeight="1" x14ac:dyDescent="0.15">
      <c r="A8647" s="25"/>
    </row>
    <row r="8648" spans="1:1" ht="15.95" customHeight="1" x14ac:dyDescent="0.15">
      <c r="A8648" s="25"/>
    </row>
    <row r="8649" spans="1:1" ht="15.95" customHeight="1" x14ac:dyDescent="0.15">
      <c r="A8649" s="25"/>
    </row>
    <row r="8650" spans="1:1" ht="15.95" customHeight="1" x14ac:dyDescent="0.15">
      <c r="A8650" s="25"/>
    </row>
    <row r="8651" spans="1:1" ht="15.95" customHeight="1" x14ac:dyDescent="0.15">
      <c r="A8651" s="25"/>
    </row>
    <row r="8652" spans="1:1" ht="15.95" customHeight="1" x14ac:dyDescent="0.15">
      <c r="A8652" s="25"/>
    </row>
    <row r="8653" spans="1:1" ht="15.95" customHeight="1" x14ac:dyDescent="0.15">
      <c r="A8653" s="25"/>
    </row>
    <row r="8654" spans="1:1" ht="15.95" customHeight="1" x14ac:dyDescent="0.15">
      <c r="A8654" s="25"/>
    </row>
    <row r="8655" spans="1:1" ht="15.95" customHeight="1" x14ac:dyDescent="0.15">
      <c r="A8655" s="25"/>
    </row>
    <row r="8656" spans="1:1" ht="15.95" customHeight="1" x14ac:dyDescent="0.15">
      <c r="A8656" s="25"/>
    </row>
    <row r="8657" spans="1:1" ht="15.95" customHeight="1" x14ac:dyDescent="0.15">
      <c r="A8657" s="25"/>
    </row>
    <row r="8658" spans="1:1" ht="15.95" customHeight="1" x14ac:dyDescent="0.15">
      <c r="A8658" s="25"/>
    </row>
    <row r="8659" spans="1:1" ht="15.95" customHeight="1" x14ac:dyDescent="0.15">
      <c r="A8659" s="25"/>
    </row>
    <row r="8660" spans="1:1" ht="15.95" customHeight="1" x14ac:dyDescent="0.15">
      <c r="A8660" s="25"/>
    </row>
    <row r="8661" spans="1:1" ht="15.95" customHeight="1" x14ac:dyDescent="0.15">
      <c r="A8661" s="25"/>
    </row>
    <row r="8662" spans="1:1" ht="15.95" customHeight="1" x14ac:dyDescent="0.15">
      <c r="A8662" s="25"/>
    </row>
    <row r="8663" spans="1:1" ht="15.95" customHeight="1" x14ac:dyDescent="0.15">
      <c r="A8663" s="25"/>
    </row>
    <row r="8664" spans="1:1" ht="15.95" customHeight="1" x14ac:dyDescent="0.15">
      <c r="A8664" s="25"/>
    </row>
    <row r="8665" spans="1:1" ht="15.95" customHeight="1" x14ac:dyDescent="0.15">
      <c r="A8665" s="25"/>
    </row>
    <row r="8666" spans="1:1" ht="15.95" customHeight="1" x14ac:dyDescent="0.15">
      <c r="A8666" s="25"/>
    </row>
    <row r="8667" spans="1:1" ht="15.95" customHeight="1" x14ac:dyDescent="0.15">
      <c r="A8667" s="25"/>
    </row>
    <row r="8668" spans="1:1" ht="15.95" customHeight="1" x14ac:dyDescent="0.15">
      <c r="A8668" s="25"/>
    </row>
    <row r="8669" spans="1:1" ht="15.95" customHeight="1" x14ac:dyDescent="0.15">
      <c r="A8669" s="25"/>
    </row>
    <row r="8670" spans="1:1" ht="15.95" customHeight="1" x14ac:dyDescent="0.15">
      <c r="A8670" s="25"/>
    </row>
    <row r="8671" spans="1:1" ht="15.95" customHeight="1" x14ac:dyDescent="0.15">
      <c r="A8671" s="25"/>
    </row>
    <row r="8672" spans="1:1" ht="15.95" customHeight="1" x14ac:dyDescent="0.15">
      <c r="A8672" s="25"/>
    </row>
    <row r="8673" spans="1:1" ht="15.95" customHeight="1" x14ac:dyDescent="0.15">
      <c r="A8673" s="25"/>
    </row>
    <row r="8674" spans="1:1" ht="15.95" customHeight="1" x14ac:dyDescent="0.15">
      <c r="A8674" s="25"/>
    </row>
    <row r="8675" spans="1:1" ht="15.95" customHeight="1" x14ac:dyDescent="0.15">
      <c r="A8675" s="25"/>
    </row>
    <row r="8676" spans="1:1" ht="15.95" customHeight="1" x14ac:dyDescent="0.15">
      <c r="A8676" s="25"/>
    </row>
    <row r="8677" spans="1:1" ht="15.95" customHeight="1" x14ac:dyDescent="0.15">
      <c r="A8677" s="25"/>
    </row>
    <row r="8678" spans="1:1" ht="15.95" customHeight="1" x14ac:dyDescent="0.15">
      <c r="A8678" s="25"/>
    </row>
    <row r="8679" spans="1:1" ht="15.95" customHeight="1" x14ac:dyDescent="0.15">
      <c r="A8679" s="25"/>
    </row>
    <row r="8680" spans="1:1" ht="15.95" customHeight="1" x14ac:dyDescent="0.15">
      <c r="A8680" s="25"/>
    </row>
    <row r="8681" spans="1:1" ht="15.95" customHeight="1" x14ac:dyDescent="0.15">
      <c r="A8681" s="25"/>
    </row>
    <row r="8682" spans="1:1" ht="15.95" customHeight="1" x14ac:dyDescent="0.15">
      <c r="A8682" s="25"/>
    </row>
    <row r="8683" spans="1:1" ht="15.95" customHeight="1" x14ac:dyDescent="0.15">
      <c r="A8683" s="25"/>
    </row>
    <row r="8684" spans="1:1" ht="15.95" customHeight="1" x14ac:dyDescent="0.15">
      <c r="A8684" s="25"/>
    </row>
    <row r="8685" spans="1:1" ht="15.95" customHeight="1" x14ac:dyDescent="0.15">
      <c r="A8685" s="25"/>
    </row>
    <row r="8686" spans="1:1" ht="15.95" customHeight="1" x14ac:dyDescent="0.15">
      <c r="A8686" s="25"/>
    </row>
    <row r="8687" spans="1:1" ht="15.95" customHeight="1" x14ac:dyDescent="0.15">
      <c r="A8687" s="25"/>
    </row>
    <row r="8688" spans="1:1" ht="15.95" customHeight="1" x14ac:dyDescent="0.15">
      <c r="A8688" s="25"/>
    </row>
    <row r="8689" spans="1:1" ht="15.95" customHeight="1" x14ac:dyDescent="0.15">
      <c r="A8689" s="25"/>
    </row>
    <row r="8690" spans="1:1" ht="15.95" customHeight="1" x14ac:dyDescent="0.15">
      <c r="A8690" s="25"/>
    </row>
    <row r="8691" spans="1:1" ht="15.95" customHeight="1" x14ac:dyDescent="0.15">
      <c r="A8691" s="25"/>
    </row>
    <row r="8692" spans="1:1" ht="15.95" customHeight="1" x14ac:dyDescent="0.15">
      <c r="A8692" s="25"/>
    </row>
    <row r="8693" spans="1:1" ht="15.95" customHeight="1" x14ac:dyDescent="0.15">
      <c r="A8693" s="25"/>
    </row>
    <row r="8694" spans="1:1" ht="15.95" customHeight="1" x14ac:dyDescent="0.15">
      <c r="A8694" s="25"/>
    </row>
    <row r="8695" spans="1:1" ht="15.95" customHeight="1" x14ac:dyDescent="0.15">
      <c r="A8695" s="25"/>
    </row>
    <row r="8696" spans="1:1" ht="15.95" customHeight="1" x14ac:dyDescent="0.15">
      <c r="A8696" s="25"/>
    </row>
    <row r="8697" spans="1:1" ht="15.95" customHeight="1" x14ac:dyDescent="0.15">
      <c r="A8697" s="25"/>
    </row>
    <row r="8698" spans="1:1" ht="15.95" customHeight="1" x14ac:dyDescent="0.15">
      <c r="A8698" s="25"/>
    </row>
    <row r="8699" spans="1:1" ht="15.95" customHeight="1" x14ac:dyDescent="0.15">
      <c r="A8699" s="25"/>
    </row>
    <row r="8700" spans="1:1" ht="15.95" customHeight="1" x14ac:dyDescent="0.15">
      <c r="A8700" s="25"/>
    </row>
    <row r="8701" spans="1:1" ht="15.95" customHeight="1" x14ac:dyDescent="0.15">
      <c r="A8701" s="25"/>
    </row>
    <row r="8702" spans="1:1" ht="15.95" customHeight="1" x14ac:dyDescent="0.15">
      <c r="A8702" s="25"/>
    </row>
    <row r="8703" spans="1:1" ht="15.95" customHeight="1" x14ac:dyDescent="0.15">
      <c r="A8703" s="25"/>
    </row>
    <row r="8704" spans="1:1" ht="15.95" customHeight="1" x14ac:dyDescent="0.15">
      <c r="A8704" s="25"/>
    </row>
    <row r="8705" spans="1:1" ht="15.95" customHeight="1" x14ac:dyDescent="0.15">
      <c r="A8705" s="25"/>
    </row>
    <row r="8706" spans="1:1" ht="15.95" customHeight="1" x14ac:dyDescent="0.15">
      <c r="A8706" s="25"/>
    </row>
    <row r="8707" spans="1:1" ht="15.95" customHeight="1" x14ac:dyDescent="0.15">
      <c r="A8707" s="25"/>
    </row>
    <row r="8708" spans="1:1" ht="15.95" customHeight="1" x14ac:dyDescent="0.15">
      <c r="A8708" s="25"/>
    </row>
    <row r="8709" spans="1:1" ht="15.95" customHeight="1" x14ac:dyDescent="0.15">
      <c r="A8709" s="25"/>
    </row>
    <row r="8710" spans="1:1" ht="15.95" customHeight="1" x14ac:dyDescent="0.15">
      <c r="A8710" s="25"/>
    </row>
    <row r="8711" spans="1:1" ht="15.95" customHeight="1" x14ac:dyDescent="0.15">
      <c r="A8711" s="25"/>
    </row>
    <row r="8712" spans="1:1" ht="15.95" customHeight="1" x14ac:dyDescent="0.15">
      <c r="A8712" s="25"/>
    </row>
    <row r="8713" spans="1:1" ht="15.95" customHeight="1" x14ac:dyDescent="0.15">
      <c r="A8713" s="25"/>
    </row>
    <row r="8714" spans="1:1" ht="15.95" customHeight="1" x14ac:dyDescent="0.15">
      <c r="A8714" s="25"/>
    </row>
    <row r="8715" spans="1:1" ht="15.95" customHeight="1" x14ac:dyDescent="0.15">
      <c r="A8715" s="25"/>
    </row>
    <row r="8716" spans="1:1" ht="15.95" customHeight="1" x14ac:dyDescent="0.15">
      <c r="A8716" s="25"/>
    </row>
    <row r="8717" spans="1:1" ht="15.95" customHeight="1" x14ac:dyDescent="0.15">
      <c r="A8717" s="25"/>
    </row>
    <row r="8718" spans="1:1" ht="15.95" customHeight="1" x14ac:dyDescent="0.15">
      <c r="A8718" s="25"/>
    </row>
    <row r="8719" spans="1:1" ht="15.95" customHeight="1" x14ac:dyDescent="0.15">
      <c r="A8719" s="25"/>
    </row>
    <row r="8720" spans="1:1" ht="15.95" customHeight="1" x14ac:dyDescent="0.15">
      <c r="A8720" s="25"/>
    </row>
    <row r="8721" spans="1:1" ht="15.95" customHeight="1" x14ac:dyDescent="0.15">
      <c r="A8721" s="25"/>
    </row>
    <row r="8722" spans="1:1" ht="15.95" customHeight="1" x14ac:dyDescent="0.15">
      <c r="A8722" s="25"/>
    </row>
    <row r="8723" spans="1:1" ht="15.95" customHeight="1" x14ac:dyDescent="0.15">
      <c r="A8723" s="25"/>
    </row>
    <row r="8724" spans="1:1" ht="15.95" customHeight="1" x14ac:dyDescent="0.15">
      <c r="A8724" s="25"/>
    </row>
    <row r="8725" spans="1:1" ht="15.95" customHeight="1" x14ac:dyDescent="0.15">
      <c r="A8725" s="25"/>
    </row>
    <row r="8726" spans="1:1" ht="15.95" customHeight="1" x14ac:dyDescent="0.15">
      <c r="A8726" s="25"/>
    </row>
    <row r="8727" spans="1:1" ht="15.95" customHeight="1" x14ac:dyDescent="0.15">
      <c r="A8727" s="25"/>
    </row>
    <row r="8728" spans="1:1" ht="15.95" customHeight="1" x14ac:dyDescent="0.15">
      <c r="A8728" s="25"/>
    </row>
    <row r="8729" spans="1:1" ht="15.95" customHeight="1" x14ac:dyDescent="0.15">
      <c r="A8729" s="25"/>
    </row>
    <row r="8730" spans="1:1" ht="15.95" customHeight="1" x14ac:dyDescent="0.15">
      <c r="A8730" s="25"/>
    </row>
    <row r="8731" spans="1:1" ht="15.95" customHeight="1" x14ac:dyDescent="0.15">
      <c r="A8731" s="25"/>
    </row>
    <row r="8732" spans="1:1" ht="15.95" customHeight="1" x14ac:dyDescent="0.15">
      <c r="A8732" s="25"/>
    </row>
    <row r="8733" spans="1:1" ht="15.95" customHeight="1" x14ac:dyDescent="0.15">
      <c r="A8733" s="25"/>
    </row>
    <row r="8734" spans="1:1" ht="15.95" customHeight="1" x14ac:dyDescent="0.15">
      <c r="A8734" s="25"/>
    </row>
    <row r="8735" spans="1:1" ht="15.95" customHeight="1" x14ac:dyDescent="0.15">
      <c r="A8735" s="25"/>
    </row>
    <row r="8736" spans="1:1" ht="15.95" customHeight="1" x14ac:dyDescent="0.15">
      <c r="A8736" s="25"/>
    </row>
    <row r="8737" spans="1:1" ht="15.95" customHeight="1" x14ac:dyDescent="0.15">
      <c r="A8737" s="25"/>
    </row>
    <row r="8738" spans="1:1" ht="15.95" customHeight="1" x14ac:dyDescent="0.15">
      <c r="A8738" s="25"/>
    </row>
    <row r="8739" spans="1:1" ht="15.95" customHeight="1" x14ac:dyDescent="0.15">
      <c r="A8739" s="25"/>
    </row>
    <row r="8740" spans="1:1" ht="15.95" customHeight="1" x14ac:dyDescent="0.15">
      <c r="A8740" s="25"/>
    </row>
    <row r="8741" spans="1:1" ht="15.95" customHeight="1" x14ac:dyDescent="0.15">
      <c r="A8741" s="25"/>
    </row>
    <row r="8742" spans="1:1" ht="15.95" customHeight="1" x14ac:dyDescent="0.15">
      <c r="A8742" s="25"/>
    </row>
    <row r="8743" spans="1:1" ht="15.95" customHeight="1" x14ac:dyDescent="0.15">
      <c r="A8743" s="25"/>
    </row>
    <row r="8744" spans="1:1" ht="15.95" customHeight="1" x14ac:dyDescent="0.15">
      <c r="A8744" s="25"/>
    </row>
    <row r="8745" spans="1:1" ht="15.95" customHeight="1" x14ac:dyDescent="0.15">
      <c r="A8745" s="25"/>
    </row>
    <row r="8746" spans="1:1" ht="15.95" customHeight="1" x14ac:dyDescent="0.15">
      <c r="A8746" s="25"/>
    </row>
    <row r="8747" spans="1:1" ht="15.95" customHeight="1" x14ac:dyDescent="0.15">
      <c r="A8747" s="25"/>
    </row>
    <row r="8748" spans="1:1" ht="15.95" customHeight="1" x14ac:dyDescent="0.15">
      <c r="A8748" s="25"/>
    </row>
    <row r="8749" spans="1:1" ht="15.95" customHeight="1" x14ac:dyDescent="0.15">
      <c r="A8749" s="25"/>
    </row>
    <row r="8750" spans="1:1" ht="15.95" customHeight="1" x14ac:dyDescent="0.15">
      <c r="A8750" s="25"/>
    </row>
    <row r="8751" spans="1:1" ht="15.95" customHeight="1" x14ac:dyDescent="0.15">
      <c r="A8751" s="25"/>
    </row>
    <row r="8752" spans="1:1" ht="15.95" customHeight="1" x14ac:dyDescent="0.15">
      <c r="A8752" s="25"/>
    </row>
    <row r="8753" spans="1:1" ht="15.95" customHeight="1" x14ac:dyDescent="0.15">
      <c r="A8753" s="25"/>
    </row>
    <row r="8754" spans="1:1" ht="15.95" customHeight="1" x14ac:dyDescent="0.15">
      <c r="A8754" s="25"/>
    </row>
    <row r="8755" spans="1:1" ht="15.95" customHeight="1" x14ac:dyDescent="0.15">
      <c r="A8755" s="25"/>
    </row>
    <row r="8756" spans="1:1" ht="15.95" customHeight="1" x14ac:dyDescent="0.15">
      <c r="A8756" s="25"/>
    </row>
    <row r="8757" spans="1:1" ht="15.95" customHeight="1" x14ac:dyDescent="0.15">
      <c r="A8757" s="25"/>
    </row>
    <row r="8758" spans="1:1" ht="15.95" customHeight="1" x14ac:dyDescent="0.15">
      <c r="A8758" s="25"/>
    </row>
    <row r="8759" spans="1:1" ht="15.95" customHeight="1" x14ac:dyDescent="0.15">
      <c r="A8759" s="25"/>
    </row>
    <row r="8760" spans="1:1" ht="15.95" customHeight="1" x14ac:dyDescent="0.15">
      <c r="A8760" s="25"/>
    </row>
    <row r="8761" spans="1:1" ht="15.95" customHeight="1" x14ac:dyDescent="0.15">
      <c r="A8761" s="25"/>
    </row>
    <row r="8762" spans="1:1" ht="15.95" customHeight="1" x14ac:dyDescent="0.15">
      <c r="A8762" s="25"/>
    </row>
    <row r="8763" spans="1:1" ht="15.95" customHeight="1" x14ac:dyDescent="0.15">
      <c r="A8763" s="25"/>
    </row>
    <row r="8764" spans="1:1" ht="15.95" customHeight="1" x14ac:dyDescent="0.15">
      <c r="A8764" s="25"/>
    </row>
    <row r="8765" spans="1:1" ht="15.95" customHeight="1" x14ac:dyDescent="0.15">
      <c r="A8765" s="25"/>
    </row>
    <row r="8766" spans="1:1" ht="15.95" customHeight="1" x14ac:dyDescent="0.15">
      <c r="A8766" s="25"/>
    </row>
    <row r="8767" spans="1:1" ht="15.95" customHeight="1" x14ac:dyDescent="0.15">
      <c r="A8767" s="25"/>
    </row>
    <row r="8768" spans="1:1" ht="15.95" customHeight="1" x14ac:dyDescent="0.15">
      <c r="A8768" s="25"/>
    </row>
    <row r="8769" spans="1:1" ht="15.95" customHeight="1" x14ac:dyDescent="0.15">
      <c r="A8769" s="25"/>
    </row>
    <row r="8770" spans="1:1" ht="15.95" customHeight="1" x14ac:dyDescent="0.15">
      <c r="A8770" s="25"/>
    </row>
    <row r="8771" spans="1:1" ht="15.95" customHeight="1" x14ac:dyDescent="0.15">
      <c r="A8771" s="25"/>
    </row>
    <row r="8772" spans="1:1" ht="15.95" customHeight="1" x14ac:dyDescent="0.15">
      <c r="A8772" s="25"/>
    </row>
    <row r="8773" spans="1:1" ht="15.95" customHeight="1" x14ac:dyDescent="0.15">
      <c r="A8773" s="25"/>
    </row>
    <row r="8774" spans="1:1" ht="15.95" customHeight="1" x14ac:dyDescent="0.15">
      <c r="A8774" s="25"/>
    </row>
    <row r="8775" spans="1:1" ht="15.95" customHeight="1" x14ac:dyDescent="0.15">
      <c r="A8775" s="25"/>
    </row>
    <row r="8776" spans="1:1" ht="15.95" customHeight="1" x14ac:dyDescent="0.15">
      <c r="A8776" s="25"/>
    </row>
    <row r="8777" spans="1:1" ht="15.95" customHeight="1" x14ac:dyDescent="0.15">
      <c r="A8777" s="25"/>
    </row>
    <row r="8778" spans="1:1" ht="15.95" customHeight="1" x14ac:dyDescent="0.15">
      <c r="A8778" s="25"/>
    </row>
    <row r="8779" spans="1:1" ht="15.95" customHeight="1" x14ac:dyDescent="0.15">
      <c r="A8779" s="25"/>
    </row>
    <row r="8780" spans="1:1" ht="15.95" customHeight="1" x14ac:dyDescent="0.15">
      <c r="A8780" s="25"/>
    </row>
    <row r="8781" spans="1:1" ht="15.95" customHeight="1" x14ac:dyDescent="0.15">
      <c r="A8781" s="25"/>
    </row>
    <row r="8782" spans="1:1" ht="15.95" customHeight="1" x14ac:dyDescent="0.15">
      <c r="A8782" s="25"/>
    </row>
    <row r="8783" spans="1:1" ht="15.95" customHeight="1" x14ac:dyDescent="0.15">
      <c r="A8783" s="25"/>
    </row>
    <row r="8784" spans="1:1" ht="15.95" customHeight="1" x14ac:dyDescent="0.15">
      <c r="A8784" s="25"/>
    </row>
    <row r="8785" spans="1:1" ht="15.95" customHeight="1" x14ac:dyDescent="0.15">
      <c r="A8785" s="25"/>
    </row>
    <row r="8786" spans="1:1" ht="15.95" customHeight="1" x14ac:dyDescent="0.15">
      <c r="A8786" s="25"/>
    </row>
    <row r="8787" spans="1:1" ht="15.95" customHeight="1" x14ac:dyDescent="0.15">
      <c r="A8787" s="25"/>
    </row>
    <row r="8788" spans="1:1" ht="15.95" customHeight="1" x14ac:dyDescent="0.15">
      <c r="A8788" s="25"/>
    </row>
    <row r="8789" spans="1:1" ht="15.95" customHeight="1" x14ac:dyDescent="0.15">
      <c r="A8789" s="25"/>
    </row>
    <row r="8790" spans="1:1" ht="15.95" customHeight="1" x14ac:dyDescent="0.15">
      <c r="A8790" s="25"/>
    </row>
    <row r="8791" spans="1:1" ht="15.95" customHeight="1" x14ac:dyDescent="0.15">
      <c r="A8791" s="25"/>
    </row>
    <row r="8792" spans="1:1" ht="15.95" customHeight="1" x14ac:dyDescent="0.15">
      <c r="A8792" s="25"/>
    </row>
    <row r="8793" spans="1:1" ht="15.95" customHeight="1" x14ac:dyDescent="0.15">
      <c r="A8793" s="25"/>
    </row>
    <row r="8794" spans="1:1" ht="15.95" customHeight="1" x14ac:dyDescent="0.15">
      <c r="A8794" s="25"/>
    </row>
    <row r="8795" spans="1:1" ht="15.95" customHeight="1" x14ac:dyDescent="0.15">
      <c r="A8795" s="25"/>
    </row>
    <row r="8796" spans="1:1" ht="15.95" customHeight="1" x14ac:dyDescent="0.15">
      <c r="A8796" s="25"/>
    </row>
    <row r="8797" spans="1:1" ht="15.95" customHeight="1" x14ac:dyDescent="0.15">
      <c r="A8797" s="25"/>
    </row>
    <row r="8798" spans="1:1" ht="15.95" customHeight="1" x14ac:dyDescent="0.15">
      <c r="A8798" s="25"/>
    </row>
    <row r="8799" spans="1:1" ht="15.95" customHeight="1" x14ac:dyDescent="0.15">
      <c r="A8799" s="25"/>
    </row>
    <row r="8800" spans="1:1" ht="15.95" customHeight="1" x14ac:dyDescent="0.15">
      <c r="A8800" s="25"/>
    </row>
    <row r="8801" spans="1:1" ht="15.95" customHeight="1" x14ac:dyDescent="0.15">
      <c r="A8801" s="25"/>
    </row>
    <row r="8802" spans="1:1" ht="15.95" customHeight="1" x14ac:dyDescent="0.15">
      <c r="A8802" s="25"/>
    </row>
    <row r="8803" spans="1:1" ht="15.95" customHeight="1" x14ac:dyDescent="0.15">
      <c r="A8803" s="25"/>
    </row>
    <row r="8804" spans="1:1" ht="15.95" customHeight="1" x14ac:dyDescent="0.15">
      <c r="A8804" s="25"/>
    </row>
    <row r="8805" spans="1:1" ht="15.95" customHeight="1" x14ac:dyDescent="0.15">
      <c r="A8805" s="25"/>
    </row>
    <row r="8806" spans="1:1" ht="15.95" customHeight="1" x14ac:dyDescent="0.15">
      <c r="A8806" s="25"/>
    </row>
    <row r="8807" spans="1:1" ht="15.95" customHeight="1" x14ac:dyDescent="0.15">
      <c r="A8807" s="25"/>
    </row>
    <row r="8808" spans="1:1" ht="15.95" customHeight="1" x14ac:dyDescent="0.15">
      <c r="A8808" s="25"/>
    </row>
    <row r="8809" spans="1:1" ht="15.95" customHeight="1" x14ac:dyDescent="0.15">
      <c r="A8809" s="25"/>
    </row>
    <row r="8810" spans="1:1" ht="15.95" customHeight="1" x14ac:dyDescent="0.15">
      <c r="A8810" s="25"/>
    </row>
    <row r="8811" spans="1:1" ht="15.95" customHeight="1" x14ac:dyDescent="0.15">
      <c r="A8811" s="25"/>
    </row>
    <row r="8812" spans="1:1" ht="15.95" customHeight="1" x14ac:dyDescent="0.15">
      <c r="A8812" s="25"/>
    </row>
    <row r="8813" spans="1:1" ht="15.95" customHeight="1" x14ac:dyDescent="0.15">
      <c r="A8813" s="25"/>
    </row>
    <row r="8814" spans="1:1" ht="15.95" customHeight="1" x14ac:dyDescent="0.15">
      <c r="A8814" s="25"/>
    </row>
    <row r="8815" spans="1:1" ht="15.95" customHeight="1" x14ac:dyDescent="0.15">
      <c r="A8815" s="25"/>
    </row>
    <row r="8816" spans="1:1" ht="15.95" customHeight="1" x14ac:dyDescent="0.15">
      <c r="A8816" s="25"/>
    </row>
    <row r="8817" spans="1:1" ht="15.95" customHeight="1" x14ac:dyDescent="0.15">
      <c r="A8817" s="25"/>
    </row>
    <row r="8818" spans="1:1" ht="15.95" customHeight="1" x14ac:dyDescent="0.15">
      <c r="A8818" s="25"/>
    </row>
    <row r="8819" spans="1:1" ht="15.95" customHeight="1" x14ac:dyDescent="0.15">
      <c r="A8819" s="25"/>
    </row>
    <row r="8820" spans="1:1" ht="15.95" customHeight="1" x14ac:dyDescent="0.15">
      <c r="A8820" s="25"/>
    </row>
    <row r="8821" spans="1:1" ht="15.95" customHeight="1" x14ac:dyDescent="0.15">
      <c r="A8821" s="25"/>
    </row>
    <row r="8822" spans="1:1" ht="15.95" customHeight="1" x14ac:dyDescent="0.15">
      <c r="A8822" s="25"/>
    </row>
    <row r="8823" spans="1:1" ht="15.95" customHeight="1" x14ac:dyDescent="0.15">
      <c r="A8823" s="25"/>
    </row>
    <row r="8824" spans="1:1" ht="15.95" customHeight="1" x14ac:dyDescent="0.15">
      <c r="A8824" s="25"/>
    </row>
    <row r="8825" spans="1:1" ht="15.95" customHeight="1" x14ac:dyDescent="0.15">
      <c r="A8825" s="25"/>
    </row>
    <row r="8826" spans="1:1" ht="15.95" customHeight="1" x14ac:dyDescent="0.15">
      <c r="A8826" s="25"/>
    </row>
    <row r="8827" spans="1:1" ht="15.95" customHeight="1" x14ac:dyDescent="0.15">
      <c r="A8827" s="25"/>
    </row>
    <row r="8828" spans="1:1" ht="15.95" customHeight="1" x14ac:dyDescent="0.15">
      <c r="A8828" s="25"/>
    </row>
    <row r="8829" spans="1:1" ht="15.95" customHeight="1" x14ac:dyDescent="0.15">
      <c r="A8829" s="25"/>
    </row>
    <row r="8830" spans="1:1" ht="15.95" customHeight="1" x14ac:dyDescent="0.15">
      <c r="A8830" s="25"/>
    </row>
    <row r="8831" spans="1:1" ht="15.95" customHeight="1" x14ac:dyDescent="0.15">
      <c r="A8831" s="25"/>
    </row>
    <row r="8832" spans="1:1" ht="15.95" customHeight="1" x14ac:dyDescent="0.15">
      <c r="A8832" s="25"/>
    </row>
    <row r="8833" spans="1:1" ht="15.95" customHeight="1" x14ac:dyDescent="0.15">
      <c r="A8833" s="25"/>
    </row>
    <row r="8834" spans="1:1" ht="15.95" customHeight="1" x14ac:dyDescent="0.15">
      <c r="A8834" s="25"/>
    </row>
    <row r="8835" spans="1:1" ht="15.95" customHeight="1" x14ac:dyDescent="0.15">
      <c r="A8835" s="25"/>
    </row>
    <row r="8836" spans="1:1" ht="15.95" customHeight="1" x14ac:dyDescent="0.15">
      <c r="A8836" s="25"/>
    </row>
    <row r="8837" spans="1:1" ht="15.95" customHeight="1" x14ac:dyDescent="0.15">
      <c r="A8837" s="25"/>
    </row>
    <row r="8838" spans="1:1" ht="15.95" customHeight="1" x14ac:dyDescent="0.15">
      <c r="A8838" s="25"/>
    </row>
    <row r="8839" spans="1:1" ht="15.95" customHeight="1" x14ac:dyDescent="0.15">
      <c r="A8839" s="25"/>
    </row>
    <row r="8840" spans="1:1" ht="15.95" customHeight="1" x14ac:dyDescent="0.15">
      <c r="A8840" s="25"/>
    </row>
    <row r="8841" spans="1:1" ht="15.95" customHeight="1" x14ac:dyDescent="0.15">
      <c r="A8841" s="25"/>
    </row>
    <row r="8842" spans="1:1" ht="15.95" customHeight="1" x14ac:dyDescent="0.15">
      <c r="A8842" s="25"/>
    </row>
    <row r="8843" spans="1:1" ht="15.95" customHeight="1" x14ac:dyDescent="0.15">
      <c r="A8843" s="25"/>
    </row>
    <row r="8844" spans="1:1" ht="15.95" customHeight="1" x14ac:dyDescent="0.15">
      <c r="A8844" s="25"/>
    </row>
    <row r="8845" spans="1:1" ht="15.95" customHeight="1" x14ac:dyDescent="0.15">
      <c r="A8845" s="25"/>
    </row>
    <row r="8846" spans="1:1" ht="15.95" customHeight="1" x14ac:dyDescent="0.15">
      <c r="A8846" s="25"/>
    </row>
    <row r="8847" spans="1:1" ht="15.95" customHeight="1" x14ac:dyDescent="0.15">
      <c r="A8847" s="25"/>
    </row>
    <row r="8848" spans="1:1" ht="15.95" customHeight="1" x14ac:dyDescent="0.15">
      <c r="A8848" s="25"/>
    </row>
    <row r="8849" spans="1:1" ht="15.95" customHeight="1" x14ac:dyDescent="0.15">
      <c r="A8849" s="25"/>
    </row>
    <row r="8850" spans="1:1" ht="15.95" customHeight="1" x14ac:dyDescent="0.15">
      <c r="A8850" s="25"/>
    </row>
    <row r="8851" spans="1:1" ht="15.95" customHeight="1" x14ac:dyDescent="0.15">
      <c r="A8851" s="25"/>
    </row>
    <row r="8852" spans="1:1" ht="15.95" customHeight="1" x14ac:dyDescent="0.15">
      <c r="A8852" s="25"/>
    </row>
    <row r="8853" spans="1:1" ht="15.95" customHeight="1" x14ac:dyDescent="0.15">
      <c r="A8853" s="25"/>
    </row>
    <row r="8854" spans="1:1" ht="15.95" customHeight="1" x14ac:dyDescent="0.15">
      <c r="A8854" s="25"/>
    </row>
    <row r="8855" spans="1:1" ht="15.95" customHeight="1" x14ac:dyDescent="0.15">
      <c r="A8855" s="25"/>
    </row>
    <row r="8856" spans="1:1" ht="15.95" customHeight="1" x14ac:dyDescent="0.15">
      <c r="A8856" s="25"/>
    </row>
    <row r="8857" spans="1:1" ht="15.95" customHeight="1" x14ac:dyDescent="0.15">
      <c r="A8857" s="25"/>
    </row>
    <row r="8858" spans="1:1" ht="15.95" customHeight="1" x14ac:dyDescent="0.15">
      <c r="A8858" s="25"/>
    </row>
    <row r="8859" spans="1:1" ht="15.95" customHeight="1" x14ac:dyDescent="0.15">
      <c r="A8859" s="25"/>
    </row>
    <row r="8860" spans="1:1" ht="15.95" customHeight="1" x14ac:dyDescent="0.15">
      <c r="A8860" s="25"/>
    </row>
    <row r="8861" spans="1:1" ht="15.95" customHeight="1" x14ac:dyDescent="0.15">
      <c r="A8861" s="25"/>
    </row>
    <row r="8862" spans="1:1" ht="15.95" customHeight="1" x14ac:dyDescent="0.15">
      <c r="A8862" s="25"/>
    </row>
    <row r="8863" spans="1:1" ht="15.95" customHeight="1" x14ac:dyDescent="0.15">
      <c r="A8863" s="25"/>
    </row>
    <row r="8864" spans="1:1" ht="15.95" customHeight="1" x14ac:dyDescent="0.15">
      <c r="A8864" s="25"/>
    </row>
    <row r="8865" spans="1:1" ht="15.95" customHeight="1" x14ac:dyDescent="0.15">
      <c r="A8865" s="25"/>
    </row>
    <row r="8866" spans="1:1" ht="15.95" customHeight="1" x14ac:dyDescent="0.15">
      <c r="A8866" s="25"/>
    </row>
    <row r="8867" spans="1:1" ht="15.95" customHeight="1" x14ac:dyDescent="0.15">
      <c r="A8867" s="25"/>
    </row>
    <row r="8868" spans="1:1" ht="15.95" customHeight="1" x14ac:dyDescent="0.15">
      <c r="A8868" s="25"/>
    </row>
    <row r="8869" spans="1:1" ht="15.95" customHeight="1" x14ac:dyDescent="0.15">
      <c r="A8869" s="25"/>
    </row>
    <row r="8870" spans="1:1" ht="15.95" customHeight="1" x14ac:dyDescent="0.15">
      <c r="A8870" s="25"/>
    </row>
    <row r="8871" spans="1:1" ht="15.95" customHeight="1" x14ac:dyDescent="0.15">
      <c r="A8871" s="25"/>
    </row>
    <row r="8872" spans="1:1" ht="15.95" customHeight="1" x14ac:dyDescent="0.15">
      <c r="A8872" s="25"/>
    </row>
    <row r="8873" spans="1:1" ht="15.95" customHeight="1" x14ac:dyDescent="0.15">
      <c r="A8873" s="25"/>
    </row>
    <row r="8874" spans="1:1" ht="15.95" customHeight="1" x14ac:dyDescent="0.15">
      <c r="A8874" s="25"/>
    </row>
    <row r="8875" spans="1:1" ht="15.95" customHeight="1" x14ac:dyDescent="0.15">
      <c r="A8875" s="25"/>
    </row>
    <row r="8876" spans="1:1" ht="15.95" customHeight="1" x14ac:dyDescent="0.15">
      <c r="A8876" s="25"/>
    </row>
    <row r="8877" spans="1:1" ht="15.95" customHeight="1" x14ac:dyDescent="0.15">
      <c r="A8877" s="25"/>
    </row>
    <row r="8878" spans="1:1" ht="15.95" customHeight="1" x14ac:dyDescent="0.15">
      <c r="A8878" s="25"/>
    </row>
    <row r="8879" spans="1:1" ht="15.95" customHeight="1" x14ac:dyDescent="0.15">
      <c r="A8879" s="25"/>
    </row>
    <row r="8880" spans="1:1" ht="15.95" customHeight="1" x14ac:dyDescent="0.15">
      <c r="A8880" s="25"/>
    </row>
    <row r="8881" spans="1:1" ht="15.95" customHeight="1" x14ac:dyDescent="0.15">
      <c r="A8881" s="25"/>
    </row>
    <row r="8882" spans="1:1" ht="15.95" customHeight="1" x14ac:dyDescent="0.15">
      <c r="A8882" s="25"/>
    </row>
    <row r="8883" spans="1:1" ht="15.95" customHeight="1" x14ac:dyDescent="0.15">
      <c r="A8883" s="25"/>
    </row>
    <row r="8884" spans="1:1" ht="15.95" customHeight="1" x14ac:dyDescent="0.15">
      <c r="A8884" s="25"/>
    </row>
    <row r="8885" spans="1:1" ht="15.95" customHeight="1" x14ac:dyDescent="0.15">
      <c r="A8885" s="25"/>
    </row>
    <row r="8886" spans="1:1" ht="15.95" customHeight="1" x14ac:dyDescent="0.15">
      <c r="A8886" s="25"/>
    </row>
    <row r="8887" spans="1:1" ht="15.95" customHeight="1" x14ac:dyDescent="0.15">
      <c r="A8887" s="25"/>
    </row>
    <row r="8888" spans="1:1" ht="15.95" customHeight="1" x14ac:dyDescent="0.15">
      <c r="A8888" s="25"/>
    </row>
    <row r="8889" spans="1:1" ht="15.95" customHeight="1" x14ac:dyDescent="0.15">
      <c r="A8889" s="25"/>
    </row>
    <row r="8890" spans="1:1" ht="15.95" customHeight="1" x14ac:dyDescent="0.15">
      <c r="A8890" s="25"/>
    </row>
    <row r="8891" spans="1:1" ht="15.95" customHeight="1" x14ac:dyDescent="0.15">
      <c r="A8891" s="25"/>
    </row>
    <row r="8892" spans="1:1" ht="15.95" customHeight="1" x14ac:dyDescent="0.15">
      <c r="A8892" s="25"/>
    </row>
    <row r="8893" spans="1:1" ht="15.95" customHeight="1" x14ac:dyDescent="0.15">
      <c r="A8893" s="25"/>
    </row>
    <row r="8894" spans="1:1" ht="15.95" customHeight="1" x14ac:dyDescent="0.15">
      <c r="A8894" s="25"/>
    </row>
    <row r="8895" spans="1:1" ht="15.95" customHeight="1" x14ac:dyDescent="0.15">
      <c r="A8895" s="25"/>
    </row>
    <row r="8896" spans="1:1" ht="15.95" customHeight="1" x14ac:dyDescent="0.15">
      <c r="A8896" s="25"/>
    </row>
    <row r="8897" spans="1:1" ht="15.95" customHeight="1" x14ac:dyDescent="0.15">
      <c r="A8897" s="25"/>
    </row>
    <row r="8898" spans="1:1" ht="15.95" customHeight="1" x14ac:dyDescent="0.15">
      <c r="A8898" s="25"/>
    </row>
    <row r="8899" spans="1:1" ht="15.95" customHeight="1" x14ac:dyDescent="0.15">
      <c r="A8899" s="25"/>
    </row>
    <row r="8900" spans="1:1" ht="15.95" customHeight="1" x14ac:dyDescent="0.15">
      <c r="A8900" s="25"/>
    </row>
    <row r="8901" spans="1:1" ht="15.95" customHeight="1" x14ac:dyDescent="0.15">
      <c r="A8901" s="25"/>
    </row>
    <row r="8902" spans="1:1" ht="15.95" customHeight="1" x14ac:dyDescent="0.15">
      <c r="A8902" s="25"/>
    </row>
    <row r="8903" spans="1:1" ht="15.95" customHeight="1" x14ac:dyDescent="0.15">
      <c r="A8903" s="25"/>
    </row>
    <row r="8904" spans="1:1" ht="15.95" customHeight="1" x14ac:dyDescent="0.15">
      <c r="A8904" s="25"/>
    </row>
    <row r="8905" spans="1:1" ht="15.95" customHeight="1" x14ac:dyDescent="0.15">
      <c r="A8905" s="25"/>
    </row>
    <row r="8906" spans="1:1" ht="15.95" customHeight="1" x14ac:dyDescent="0.15">
      <c r="A8906" s="25"/>
    </row>
    <row r="8907" spans="1:1" ht="15.95" customHeight="1" x14ac:dyDescent="0.15">
      <c r="A8907" s="25"/>
    </row>
    <row r="8908" spans="1:1" ht="15.95" customHeight="1" x14ac:dyDescent="0.15">
      <c r="A8908" s="25"/>
    </row>
    <row r="8909" spans="1:1" ht="15.95" customHeight="1" x14ac:dyDescent="0.15">
      <c r="A8909" s="25"/>
    </row>
    <row r="8910" spans="1:1" ht="15.95" customHeight="1" x14ac:dyDescent="0.15">
      <c r="A8910" s="25"/>
    </row>
    <row r="8911" spans="1:1" ht="15.95" customHeight="1" x14ac:dyDescent="0.15">
      <c r="A8911" s="25"/>
    </row>
    <row r="8912" spans="1:1" ht="15.95" customHeight="1" x14ac:dyDescent="0.15">
      <c r="A8912" s="25"/>
    </row>
    <row r="8913" spans="1:1" ht="15.95" customHeight="1" x14ac:dyDescent="0.15">
      <c r="A8913" s="25"/>
    </row>
    <row r="8914" spans="1:1" ht="15.95" customHeight="1" x14ac:dyDescent="0.15">
      <c r="A8914" s="25"/>
    </row>
    <row r="8915" spans="1:1" ht="15.95" customHeight="1" x14ac:dyDescent="0.15">
      <c r="A8915" s="25"/>
    </row>
    <row r="8916" spans="1:1" ht="15.95" customHeight="1" x14ac:dyDescent="0.15">
      <c r="A8916" s="25"/>
    </row>
    <row r="8917" spans="1:1" ht="15.95" customHeight="1" x14ac:dyDescent="0.15">
      <c r="A8917" s="25"/>
    </row>
    <row r="8918" spans="1:1" ht="15.95" customHeight="1" x14ac:dyDescent="0.15">
      <c r="A8918" s="25"/>
    </row>
    <row r="8919" spans="1:1" ht="15.95" customHeight="1" x14ac:dyDescent="0.15">
      <c r="A8919" s="25"/>
    </row>
    <row r="8920" spans="1:1" ht="15.95" customHeight="1" x14ac:dyDescent="0.15">
      <c r="A8920" s="25"/>
    </row>
    <row r="8921" spans="1:1" ht="15.95" customHeight="1" x14ac:dyDescent="0.15">
      <c r="A8921" s="25"/>
    </row>
    <row r="8922" spans="1:1" ht="15.95" customHeight="1" x14ac:dyDescent="0.15">
      <c r="A8922" s="25"/>
    </row>
    <row r="8923" spans="1:1" ht="15.95" customHeight="1" x14ac:dyDescent="0.15">
      <c r="A8923" s="25"/>
    </row>
    <row r="8924" spans="1:1" ht="15.95" customHeight="1" x14ac:dyDescent="0.15">
      <c r="A8924" s="25"/>
    </row>
    <row r="8925" spans="1:1" ht="15.95" customHeight="1" x14ac:dyDescent="0.15">
      <c r="A8925" s="25"/>
    </row>
    <row r="8926" spans="1:1" ht="15.95" customHeight="1" x14ac:dyDescent="0.15">
      <c r="A8926" s="25"/>
    </row>
    <row r="8927" spans="1:1" ht="15.95" customHeight="1" x14ac:dyDescent="0.15">
      <c r="A8927" s="25"/>
    </row>
    <row r="8928" spans="1:1" ht="15.95" customHeight="1" x14ac:dyDescent="0.15">
      <c r="A8928" s="25"/>
    </row>
    <row r="8929" spans="1:1" ht="15.95" customHeight="1" x14ac:dyDescent="0.15">
      <c r="A8929" s="25"/>
    </row>
    <row r="8930" spans="1:1" ht="15.95" customHeight="1" x14ac:dyDescent="0.15">
      <c r="A8930" s="25"/>
    </row>
    <row r="8931" spans="1:1" ht="15.95" customHeight="1" x14ac:dyDescent="0.15">
      <c r="A8931" s="25"/>
    </row>
    <row r="8932" spans="1:1" ht="15.95" customHeight="1" x14ac:dyDescent="0.15">
      <c r="A8932" s="25"/>
    </row>
    <row r="8933" spans="1:1" ht="15.95" customHeight="1" x14ac:dyDescent="0.15">
      <c r="A8933" s="25"/>
    </row>
    <row r="8934" spans="1:1" ht="15.95" customHeight="1" x14ac:dyDescent="0.15">
      <c r="A8934" s="25"/>
    </row>
    <row r="8935" spans="1:1" ht="15.95" customHeight="1" x14ac:dyDescent="0.15">
      <c r="A8935" s="25"/>
    </row>
    <row r="8936" spans="1:1" ht="15.95" customHeight="1" x14ac:dyDescent="0.15">
      <c r="A8936" s="25"/>
    </row>
    <row r="8937" spans="1:1" ht="15.95" customHeight="1" x14ac:dyDescent="0.15">
      <c r="A8937" s="25"/>
    </row>
    <row r="8938" spans="1:1" ht="15.95" customHeight="1" x14ac:dyDescent="0.15">
      <c r="A8938" s="25"/>
    </row>
    <row r="8939" spans="1:1" ht="15.95" customHeight="1" x14ac:dyDescent="0.15">
      <c r="A8939" s="25"/>
    </row>
    <row r="8940" spans="1:1" ht="15.95" customHeight="1" x14ac:dyDescent="0.15">
      <c r="A8940" s="25"/>
    </row>
    <row r="8941" spans="1:1" ht="15.95" customHeight="1" x14ac:dyDescent="0.15">
      <c r="A8941" s="25"/>
    </row>
    <row r="8942" spans="1:1" ht="15.95" customHeight="1" x14ac:dyDescent="0.15">
      <c r="A8942" s="25"/>
    </row>
    <row r="8943" spans="1:1" ht="15.95" customHeight="1" x14ac:dyDescent="0.15">
      <c r="A8943" s="25"/>
    </row>
    <row r="8944" spans="1:1" ht="15.95" customHeight="1" x14ac:dyDescent="0.15">
      <c r="A8944" s="25"/>
    </row>
    <row r="8945" spans="1:1" ht="15.95" customHeight="1" x14ac:dyDescent="0.15">
      <c r="A8945" s="25"/>
    </row>
    <row r="8946" spans="1:1" ht="15.95" customHeight="1" x14ac:dyDescent="0.15">
      <c r="A8946" s="25"/>
    </row>
    <row r="8947" spans="1:1" ht="15.95" customHeight="1" x14ac:dyDescent="0.15">
      <c r="A8947" s="25"/>
    </row>
    <row r="8948" spans="1:1" ht="15.95" customHeight="1" x14ac:dyDescent="0.15">
      <c r="A8948" s="25"/>
    </row>
    <row r="8949" spans="1:1" ht="15.95" customHeight="1" x14ac:dyDescent="0.15">
      <c r="A8949" s="25"/>
    </row>
    <row r="8950" spans="1:1" ht="15.95" customHeight="1" x14ac:dyDescent="0.15">
      <c r="A8950" s="25"/>
    </row>
    <row r="8951" spans="1:1" ht="15.95" customHeight="1" x14ac:dyDescent="0.15">
      <c r="A8951" s="25"/>
    </row>
    <row r="8952" spans="1:1" ht="15.95" customHeight="1" x14ac:dyDescent="0.15">
      <c r="A8952" s="25"/>
    </row>
    <row r="8953" spans="1:1" ht="15.95" customHeight="1" x14ac:dyDescent="0.15">
      <c r="A8953" s="25"/>
    </row>
    <row r="8954" spans="1:1" ht="15.95" customHeight="1" x14ac:dyDescent="0.15">
      <c r="A8954" s="25"/>
    </row>
    <row r="8955" spans="1:1" ht="15.95" customHeight="1" x14ac:dyDescent="0.15">
      <c r="A8955" s="25"/>
    </row>
    <row r="8956" spans="1:1" ht="15.95" customHeight="1" x14ac:dyDescent="0.15">
      <c r="A8956" s="25"/>
    </row>
    <row r="8957" spans="1:1" ht="15.95" customHeight="1" x14ac:dyDescent="0.15">
      <c r="A8957" s="25"/>
    </row>
    <row r="8958" spans="1:1" ht="15.95" customHeight="1" x14ac:dyDescent="0.15">
      <c r="A8958" s="25"/>
    </row>
    <row r="8959" spans="1:1" ht="15.95" customHeight="1" x14ac:dyDescent="0.15">
      <c r="A8959" s="25"/>
    </row>
    <row r="8960" spans="1:1" ht="15.95" customHeight="1" x14ac:dyDescent="0.15">
      <c r="A8960" s="25"/>
    </row>
    <row r="8961" spans="1:1" ht="15.95" customHeight="1" x14ac:dyDescent="0.15">
      <c r="A8961" s="25"/>
    </row>
    <row r="8962" spans="1:1" ht="15.95" customHeight="1" x14ac:dyDescent="0.15">
      <c r="A8962" s="25"/>
    </row>
    <row r="8963" spans="1:1" ht="15.95" customHeight="1" x14ac:dyDescent="0.15">
      <c r="A8963" s="25"/>
    </row>
    <row r="8964" spans="1:1" ht="15.95" customHeight="1" x14ac:dyDescent="0.15">
      <c r="A8964" s="25"/>
    </row>
    <row r="8965" spans="1:1" ht="15.95" customHeight="1" x14ac:dyDescent="0.15">
      <c r="A8965" s="25"/>
    </row>
    <row r="8966" spans="1:1" ht="15.95" customHeight="1" x14ac:dyDescent="0.15">
      <c r="A8966" s="25"/>
    </row>
    <row r="8967" spans="1:1" ht="15.95" customHeight="1" x14ac:dyDescent="0.15">
      <c r="A8967" s="25"/>
    </row>
    <row r="8968" spans="1:1" ht="15.95" customHeight="1" x14ac:dyDescent="0.15">
      <c r="A8968" s="25"/>
    </row>
    <row r="8969" spans="1:1" ht="15.95" customHeight="1" x14ac:dyDescent="0.15">
      <c r="A8969" s="25"/>
    </row>
    <row r="8970" spans="1:1" ht="15.95" customHeight="1" x14ac:dyDescent="0.15">
      <c r="A8970" s="25"/>
    </row>
    <row r="8971" spans="1:1" ht="15.95" customHeight="1" x14ac:dyDescent="0.15">
      <c r="A8971" s="25"/>
    </row>
    <row r="8972" spans="1:1" ht="15.95" customHeight="1" x14ac:dyDescent="0.15">
      <c r="A8972" s="25"/>
    </row>
    <row r="8973" spans="1:1" ht="15.95" customHeight="1" x14ac:dyDescent="0.15">
      <c r="A8973" s="25"/>
    </row>
    <row r="8974" spans="1:1" ht="15.95" customHeight="1" x14ac:dyDescent="0.15">
      <c r="A8974" s="25"/>
    </row>
    <row r="8975" spans="1:1" ht="15.95" customHeight="1" x14ac:dyDescent="0.15">
      <c r="A8975" s="25"/>
    </row>
    <row r="8976" spans="1:1" ht="15.95" customHeight="1" x14ac:dyDescent="0.15">
      <c r="A8976" s="25"/>
    </row>
    <row r="8977" spans="1:1" ht="15.95" customHeight="1" x14ac:dyDescent="0.15">
      <c r="A8977" s="25"/>
    </row>
    <row r="8978" spans="1:1" ht="15.95" customHeight="1" x14ac:dyDescent="0.15">
      <c r="A8978" s="25"/>
    </row>
    <row r="8979" spans="1:1" ht="15.95" customHeight="1" x14ac:dyDescent="0.15">
      <c r="A8979" s="25"/>
    </row>
    <row r="8980" spans="1:1" ht="15.95" customHeight="1" x14ac:dyDescent="0.15">
      <c r="A8980" s="25"/>
    </row>
    <row r="8981" spans="1:1" ht="15.95" customHeight="1" x14ac:dyDescent="0.15">
      <c r="A8981" s="25"/>
    </row>
    <row r="8982" spans="1:1" ht="15.95" customHeight="1" x14ac:dyDescent="0.15">
      <c r="A8982" s="25"/>
    </row>
    <row r="8983" spans="1:1" ht="15.95" customHeight="1" x14ac:dyDescent="0.15">
      <c r="A8983" s="25"/>
    </row>
    <row r="8984" spans="1:1" ht="15.95" customHeight="1" x14ac:dyDescent="0.15">
      <c r="A8984" s="25"/>
    </row>
    <row r="8985" spans="1:1" ht="15.95" customHeight="1" x14ac:dyDescent="0.15">
      <c r="A8985" s="25"/>
    </row>
    <row r="8986" spans="1:1" ht="15.95" customHeight="1" x14ac:dyDescent="0.15">
      <c r="A8986" s="25"/>
    </row>
    <row r="8987" spans="1:1" ht="15.95" customHeight="1" x14ac:dyDescent="0.15">
      <c r="A8987" s="25"/>
    </row>
    <row r="8988" spans="1:1" ht="15.95" customHeight="1" x14ac:dyDescent="0.15">
      <c r="A8988" s="25"/>
    </row>
    <row r="8989" spans="1:1" ht="15.95" customHeight="1" x14ac:dyDescent="0.15">
      <c r="A8989" s="25"/>
    </row>
    <row r="8990" spans="1:1" ht="15.95" customHeight="1" x14ac:dyDescent="0.15">
      <c r="A8990" s="25"/>
    </row>
    <row r="8991" spans="1:1" ht="15.95" customHeight="1" x14ac:dyDescent="0.15">
      <c r="A8991" s="25"/>
    </row>
    <row r="8992" spans="1:1" ht="15.95" customHeight="1" x14ac:dyDescent="0.15">
      <c r="A8992" s="25"/>
    </row>
    <row r="8993" spans="1:1" ht="15.95" customHeight="1" x14ac:dyDescent="0.15">
      <c r="A8993" s="25"/>
    </row>
    <row r="8994" spans="1:1" ht="15.95" customHeight="1" x14ac:dyDescent="0.15">
      <c r="A8994" s="25"/>
    </row>
    <row r="8995" spans="1:1" ht="15.95" customHeight="1" x14ac:dyDescent="0.15">
      <c r="A8995" s="25"/>
    </row>
    <row r="8996" spans="1:1" ht="15.95" customHeight="1" x14ac:dyDescent="0.15">
      <c r="A8996" s="25"/>
    </row>
    <row r="8997" spans="1:1" ht="15.95" customHeight="1" x14ac:dyDescent="0.15">
      <c r="A8997" s="25"/>
    </row>
    <row r="8998" spans="1:1" ht="15.95" customHeight="1" x14ac:dyDescent="0.15">
      <c r="A8998" s="25"/>
    </row>
    <row r="8999" spans="1:1" ht="15.95" customHeight="1" x14ac:dyDescent="0.15">
      <c r="A8999" s="25"/>
    </row>
    <row r="9000" spans="1:1" ht="15.95" customHeight="1" x14ac:dyDescent="0.15">
      <c r="A9000" s="25"/>
    </row>
    <row r="9001" spans="1:1" ht="15.95" customHeight="1" x14ac:dyDescent="0.15">
      <c r="A9001" s="25"/>
    </row>
    <row r="9002" spans="1:1" ht="15.95" customHeight="1" x14ac:dyDescent="0.15">
      <c r="A9002" s="25"/>
    </row>
    <row r="9003" spans="1:1" ht="15.95" customHeight="1" x14ac:dyDescent="0.15">
      <c r="A9003" s="25"/>
    </row>
    <row r="9004" spans="1:1" ht="15.95" customHeight="1" x14ac:dyDescent="0.15">
      <c r="A9004" s="25"/>
    </row>
    <row r="9005" spans="1:1" ht="15.95" customHeight="1" x14ac:dyDescent="0.15">
      <c r="A9005" s="25"/>
    </row>
    <row r="9006" spans="1:1" ht="15.95" customHeight="1" x14ac:dyDescent="0.15">
      <c r="A9006" s="25"/>
    </row>
    <row r="9007" spans="1:1" ht="15.95" customHeight="1" x14ac:dyDescent="0.15">
      <c r="A9007" s="25"/>
    </row>
    <row r="9008" spans="1:1" ht="15.95" customHeight="1" x14ac:dyDescent="0.15">
      <c r="A9008" s="25"/>
    </row>
    <row r="9009" spans="1:1" ht="15.95" customHeight="1" x14ac:dyDescent="0.15">
      <c r="A9009" s="25"/>
    </row>
    <row r="9010" spans="1:1" ht="15.95" customHeight="1" x14ac:dyDescent="0.15">
      <c r="A9010" s="25"/>
    </row>
    <row r="9011" spans="1:1" ht="15.95" customHeight="1" x14ac:dyDescent="0.15">
      <c r="A9011" s="25"/>
    </row>
    <row r="9012" spans="1:1" ht="15.95" customHeight="1" x14ac:dyDescent="0.15">
      <c r="A9012" s="25"/>
    </row>
    <row r="9013" spans="1:1" ht="15.95" customHeight="1" x14ac:dyDescent="0.15">
      <c r="A9013" s="25"/>
    </row>
    <row r="9014" spans="1:1" ht="15.95" customHeight="1" x14ac:dyDescent="0.15">
      <c r="A9014" s="25"/>
    </row>
    <row r="9015" spans="1:1" ht="15.95" customHeight="1" x14ac:dyDescent="0.15">
      <c r="A9015" s="25"/>
    </row>
    <row r="9016" spans="1:1" ht="15.95" customHeight="1" x14ac:dyDescent="0.15">
      <c r="A9016" s="25"/>
    </row>
    <row r="9017" spans="1:1" ht="15.95" customHeight="1" x14ac:dyDescent="0.15">
      <c r="A9017" s="25"/>
    </row>
    <row r="9018" spans="1:1" ht="15.95" customHeight="1" x14ac:dyDescent="0.15">
      <c r="A9018" s="25"/>
    </row>
    <row r="9019" spans="1:1" ht="15.95" customHeight="1" x14ac:dyDescent="0.15">
      <c r="A9019" s="25"/>
    </row>
    <row r="9020" spans="1:1" ht="15.95" customHeight="1" x14ac:dyDescent="0.15">
      <c r="A9020" s="25"/>
    </row>
    <row r="9021" spans="1:1" ht="15.95" customHeight="1" x14ac:dyDescent="0.15">
      <c r="A9021" s="25"/>
    </row>
    <row r="9022" spans="1:1" ht="15.95" customHeight="1" x14ac:dyDescent="0.15">
      <c r="A9022" s="25"/>
    </row>
    <row r="9023" spans="1:1" ht="15.95" customHeight="1" x14ac:dyDescent="0.15">
      <c r="A9023" s="25"/>
    </row>
    <row r="9024" spans="1:1" ht="15.95" customHeight="1" x14ac:dyDescent="0.15">
      <c r="A9024" s="25"/>
    </row>
    <row r="9025" spans="1:1" ht="15.95" customHeight="1" x14ac:dyDescent="0.15">
      <c r="A9025" s="25"/>
    </row>
    <row r="9026" spans="1:1" ht="15.95" customHeight="1" x14ac:dyDescent="0.15">
      <c r="A9026" s="25"/>
    </row>
    <row r="9027" spans="1:1" ht="15.95" customHeight="1" x14ac:dyDescent="0.15">
      <c r="A9027" s="25"/>
    </row>
    <row r="9028" spans="1:1" ht="15.95" customHeight="1" x14ac:dyDescent="0.15">
      <c r="A9028" s="25"/>
    </row>
    <row r="9029" spans="1:1" ht="15.95" customHeight="1" x14ac:dyDescent="0.15">
      <c r="A9029" s="25"/>
    </row>
    <row r="9030" spans="1:1" ht="15.95" customHeight="1" x14ac:dyDescent="0.15">
      <c r="A9030" s="25"/>
    </row>
    <row r="9031" spans="1:1" ht="15.95" customHeight="1" x14ac:dyDescent="0.15">
      <c r="A9031" s="25"/>
    </row>
    <row r="9032" spans="1:1" ht="15.95" customHeight="1" x14ac:dyDescent="0.15">
      <c r="A9032" s="25"/>
    </row>
    <row r="9033" spans="1:1" ht="15.95" customHeight="1" x14ac:dyDescent="0.15">
      <c r="A9033" s="25"/>
    </row>
    <row r="9034" spans="1:1" ht="15.95" customHeight="1" x14ac:dyDescent="0.15">
      <c r="A9034" s="25"/>
    </row>
    <row r="9035" spans="1:1" ht="15.95" customHeight="1" x14ac:dyDescent="0.15">
      <c r="A9035" s="25"/>
    </row>
    <row r="9036" spans="1:1" ht="15.95" customHeight="1" x14ac:dyDescent="0.15">
      <c r="A9036" s="25"/>
    </row>
    <row r="9037" spans="1:1" ht="15.95" customHeight="1" x14ac:dyDescent="0.15">
      <c r="A9037" s="25"/>
    </row>
    <row r="9038" spans="1:1" ht="15.95" customHeight="1" x14ac:dyDescent="0.15">
      <c r="A9038" s="25"/>
    </row>
    <row r="9039" spans="1:1" ht="15.95" customHeight="1" x14ac:dyDescent="0.15">
      <c r="A9039" s="25"/>
    </row>
    <row r="9040" spans="1:1" ht="15.95" customHeight="1" x14ac:dyDescent="0.15">
      <c r="A9040" s="25"/>
    </row>
    <row r="9041" spans="1:1" ht="15.95" customHeight="1" x14ac:dyDescent="0.15">
      <c r="A9041" s="25"/>
    </row>
    <row r="9042" spans="1:1" ht="15.95" customHeight="1" x14ac:dyDescent="0.15">
      <c r="A9042" s="25"/>
    </row>
    <row r="9043" spans="1:1" ht="15.95" customHeight="1" x14ac:dyDescent="0.15">
      <c r="A9043" s="25"/>
    </row>
    <row r="9044" spans="1:1" ht="15.95" customHeight="1" x14ac:dyDescent="0.15">
      <c r="A9044" s="25"/>
    </row>
    <row r="9045" spans="1:1" ht="15.95" customHeight="1" x14ac:dyDescent="0.15">
      <c r="A9045" s="25"/>
    </row>
    <row r="9046" spans="1:1" ht="15.95" customHeight="1" x14ac:dyDescent="0.15">
      <c r="A9046" s="25"/>
    </row>
    <row r="9047" spans="1:1" ht="15.95" customHeight="1" x14ac:dyDescent="0.15">
      <c r="A9047" s="25"/>
    </row>
    <row r="9048" spans="1:1" ht="15.95" customHeight="1" x14ac:dyDescent="0.15">
      <c r="A9048" s="25"/>
    </row>
    <row r="9049" spans="1:1" ht="15.95" customHeight="1" x14ac:dyDescent="0.15">
      <c r="A9049" s="25"/>
    </row>
    <row r="9050" spans="1:1" ht="15.95" customHeight="1" x14ac:dyDescent="0.15">
      <c r="A9050" s="25"/>
    </row>
    <row r="9051" spans="1:1" ht="15.95" customHeight="1" x14ac:dyDescent="0.15">
      <c r="A9051" s="25"/>
    </row>
    <row r="9052" spans="1:1" ht="15.95" customHeight="1" x14ac:dyDescent="0.15">
      <c r="A9052" s="25"/>
    </row>
    <row r="9053" spans="1:1" ht="15.95" customHeight="1" x14ac:dyDescent="0.15">
      <c r="A9053" s="25"/>
    </row>
    <row r="9054" spans="1:1" ht="15.95" customHeight="1" x14ac:dyDescent="0.15">
      <c r="A9054" s="25"/>
    </row>
    <row r="9055" spans="1:1" ht="15.95" customHeight="1" x14ac:dyDescent="0.15">
      <c r="A9055" s="25"/>
    </row>
    <row r="9056" spans="1:1" ht="15.95" customHeight="1" x14ac:dyDescent="0.15">
      <c r="A9056" s="25"/>
    </row>
    <row r="9057" spans="1:1" ht="15.95" customHeight="1" x14ac:dyDescent="0.15">
      <c r="A9057" s="25"/>
    </row>
    <row r="9058" spans="1:1" ht="15.95" customHeight="1" x14ac:dyDescent="0.15">
      <c r="A9058" s="25"/>
    </row>
    <row r="9059" spans="1:1" ht="15.95" customHeight="1" x14ac:dyDescent="0.15">
      <c r="A9059" s="25"/>
    </row>
    <row r="9060" spans="1:1" ht="15.95" customHeight="1" x14ac:dyDescent="0.15">
      <c r="A9060" s="25"/>
    </row>
    <row r="9061" spans="1:1" ht="15.95" customHeight="1" x14ac:dyDescent="0.15">
      <c r="A9061" s="25"/>
    </row>
    <row r="9062" spans="1:1" ht="15.95" customHeight="1" x14ac:dyDescent="0.15">
      <c r="A9062" s="25"/>
    </row>
    <row r="9063" spans="1:1" ht="15.95" customHeight="1" x14ac:dyDescent="0.15">
      <c r="A9063" s="25"/>
    </row>
    <row r="9064" spans="1:1" ht="15.95" customHeight="1" x14ac:dyDescent="0.15">
      <c r="A9064" s="25"/>
    </row>
    <row r="9065" spans="1:1" ht="15.95" customHeight="1" x14ac:dyDescent="0.15">
      <c r="A9065" s="25"/>
    </row>
    <row r="9066" spans="1:1" ht="15.95" customHeight="1" x14ac:dyDescent="0.15">
      <c r="A9066" s="25"/>
    </row>
    <row r="9067" spans="1:1" ht="15.95" customHeight="1" x14ac:dyDescent="0.15">
      <c r="A9067" s="25"/>
    </row>
    <row r="9068" spans="1:1" ht="15.95" customHeight="1" x14ac:dyDescent="0.15">
      <c r="A9068" s="25"/>
    </row>
    <row r="9069" spans="1:1" ht="15.95" customHeight="1" x14ac:dyDescent="0.15">
      <c r="A9069" s="25"/>
    </row>
    <row r="9070" spans="1:1" ht="15.95" customHeight="1" x14ac:dyDescent="0.15">
      <c r="A9070" s="25"/>
    </row>
    <row r="9071" spans="1:1" ht="15.95" customHeight="1" x14ac:dyDescent="0.15">
      <c r="A9071" s="25"/>
    </row>
    <row r="9072" spans="1:1" ht="15.95" customHeight="1" x14ac:dyDescent="0.15">
      <c r="A9072" s="25"/>
    </row>
    <row r="9073" spans="1:1" ht="15.95" customHeight="1" x14ac:dyDescent="0.15">
      <c r="A9073" s="25"/>
    </row>
    <row r="9074" spans="1:1" ht="15.95" customHeight="1" x14ac:dyDescent="0.15">
      <c r="A9074" s="25"/>
    </row>
    <row r="9075" spans="1:1" ht="15.95" customHeight="1" x14ac:dyDescent="0.15">
      <c r="A9075" s="25"/>
    </row>
    <row r="9076" spans="1:1" ht="15.95" customHeight="1" x14ac:dyDescent="0.15">
      <c r="A9076" s="25"/>
    </row>
    <row r="9077" spans="1:1" ht="15.95" customHeight="1" x14ac:dyDescent="0.15">
      <c r="A9077" s="25"/>
    </row>
    <row r="9078" spans="1:1" ht="15.95" customHeight="1" x14ac:dyDescent="0.15">
      <c r="A9078" s="25"/>
    </row>
    <row r="9079" spans="1:1" ht="15.95" customHeight="1" x14ac:dyDescent="0.15">
      <c r="A9079" s="25"/>
    </row>
    <row r="9080" spans="1:1" ht="15.95" customHeight="1" x14ac:dyDescent="0.15">
      <c r="A9080" s="25"/>
    </row>
    <row r="9081" spans="1:1" ht="15.95" customHeight="1" x14ac:dyDescent="0.15">
      <c r="A9081" s="25"/>
    </row>
    <row r="9082" spans="1:1" ht="15.95" customHeight="1" x14ac:dyDescent="0.15">
      <c r="A9082" s="25"/>
    </row>
    <row r="9083" spans="1:1" ht="15.95" customHeight="1" x14ac:dyDescent="0.15">
      <c r="A9083" s="25"/>
    </row>
    <row r="9084" spans="1:1" ht="15.95" customHeight="1" x14ac:dyDescent="0.15">
      <c r="A9084" s="25"/>
    </row>
    <row r="9085" spans="1:1" ht="15.95" customHeight="1" x14ac:dyDescent="0.15">
      <c r="A9085" s="25"/>
    </row>
    <row r="9086" spans="1:1" ht="15.95" customHeight="1" x14ac:dyDescent="0.15">
      <c r="A9086" s="25"/>
    </row>
    <row r="9087" spans="1:1" ht="15.95" customHeight="1" x14ac:dyDescent="0.15">
      <c r="A9087" s="25"/>
    </row>
    <row r="9088" spans="1:1" ht="15.95" customHeight="1" x14ac:dyDescent="0.15">
      <c r="A9088" s="25"/>
    </row>
    <row r="9089" spans="1:1" ht="15.95" customHeight="1" x14ac:dyDescent="0.15">
      <c r="A9089" s="25"/>
    </row>
    <row r="9090" spans="1:1" ht="15.95" customHeight="1" x14ac:dyDescent="0.15">
      <c r="A9090" s="25"/>
    </row>
    <row r="9091" spans="1:1" ht="15.95" customHeight="1" x14ac:dyDescent="0.15">
      <c r="A9091" s="25"/>
    </row>
    <row r="9092" spans="1:1" ht="15.95" customHeight="1" x14ac:dyDescent="0.15">
      <c r="A9092" s="25"/>
    </row>
    <row r="9093" spans="1:1" ht="15.95" customHeight="1" x14ac:dyDescent="0.15">
      <c r="A9093" s="25"/>
    </row>
    <row r="9094" spans="1:1" ht="15.95" customHeight="1" x14ac:dyDescent="0.15">
      <c r="A9094" s="25"/>
    </row>
    <row r="9095" spans="1:1" ht="15.95" customHeight="1" x14ac:dyDescent="0.15">
      <c r="A9095" s="25"/>
    </row>
    <row r="9096" spans="1:1" ht="15.95" customHeight="1" x14ac:dyDescent="0.15">
      <c r="A9096" s="25"/>
    </row>
    <row r="9097" spans="1:1" ht="15.95" customHeight="1" x14ac:dyDescent="0.15">
      <c r="A9097" s="25"/>
    </row>
    <row r="9098" spans="1:1" ht="15.95" customHeight="1" x14ac:dyDescent="0.15">
      <c r="A9098" s="25"/>
    </row>
    <row r="9099" spans="1:1" ht="15.95" customHeight="1" x14ac:dyDescent="0.15">
      <c r="A9099" s="25"/>
    </row>
    <row r="9100" spans="1:1" ht="15.95" customHeight="1" x14ac:dyDescent="0.15">
      <c r="A9100" s="25"/>
    </row>
    <row r="9101" spans="1:1" ht="15.95" customHeight="1" x14ac:dyDescent="0.15">
      <c r="A9101" s="25"/>
    </row>
    <row r="9102" spans="1:1" ht="15.95" customHeight="1" x14ac:dyDescent="0.15">
      <c r="A9102" s="25"/>
    </row>
    <row r="9103" spans="1:1" ht="15.95" customHeight="1" x14ac:dyDescent="0.15">
      <c r="A9103" s="25"/>
    </row>
    <row r="9104" spans="1:1" ht="15.95" customHeight="1" x14ac:dyDescent="0.15">
      <c r="A9104" s="25"/>
    </row>
    <row r="9105" spans="1:1" ht="15.95" customHeight="1" x14ac:dyDescent="0.15">
      <c r="A9105" s="25"/>
    </row>
    <row r="9106" spans="1:1" ht="15.95" customHeight="1" x14ac:dyDescent="0.15">
      <c r="A9106" s="25"/>
    </row>
    <row r="9107" spans="1:1" ht="15.95" customHeight="1" x14ac:dyDescent="0.15">
      <c r="A9107" s="25"/>
    </row>
    <row r="9108" spans="1:1" ht="15.95" customHeight="1" x14ac:dyDescent="0.15">
      <c r="A9108" s="25"/>
    </row>
    <row r="9109" spans="1:1" ht="15.95" customHeight="1" x14ac:dyDescent="0.15">
      <c r="A9109" s="25"/>
    </row>
    <row r="9110" spans="1:1" ht="15.95" customHeight="1" x14ac:dyDescent="0.15">
      <c r="A9110" s="25"/>
    </row>
    <row r="9111" spans="1:1" ht="15.95" customHeight="1" x14ac:dyDescent="0.15">
      <c r="A9111" s="25"/>
    </row>
    <row r="9112" spans="1:1" ht="15.95" customHeight="1" x14ac:dyDescent="0.15">
      <c r="A9112" s="25"/>
    </row>
    <row r="9113" spans="1:1" ht="15.95" customHeight="1" x14ac:dyDescent="0.15">
      <c r="A9113" s="25"/>
    </row>
    <row r="9114" spans="1:1" ht="15.95" customHeight="1" x14ac:dyDescent="0.15">
      <c r="A9114" s="25"/>
    </row>
    <row r="9115" spans="1:1" ht="15.95" customHeight="1" x14ac:dyDescent="0.15">
      <c r="A9115" s="25"/>
    </row>
    <row r="9116" spans="1:1" ht="15.95" customHeight="1" x14ac:dyDescent="0.15">
      <c r="A9116" s="25"/>
    </row>
    <row r="9117" spans="1:1" ht="15.95" customHeight="1" x14ac:dyDescent="0.15">
      <c r="A9117" s="25"/>
    </row>
    <row r="9118" spans="1:1" ht="15.95" customHeight="1" x14ac:dyDescent="0.15">
      <c r="A9118" s="25"/>
    </row>
    <row r="9119" spans="1:1" ht="15.95" customHeight="1" x14ac:dyDescent="0.15">
      <c r="A9119" s="25"/>
    </row>
    <row r="9120" spans="1:1" ht="15.95" customHeight="1" x14ac:dyDescent="0.15">
      <c r="A9120" s="25"/>
    </row>
    <row r="9121" spans="1:1" ht="15.95" customHeight="1" x14ac:dyDescent="0.15">
      <c r="A9121" s="25"/>
    </row>
    <row r="9122" spans="1:1" ht="15.95" customHeight="1" x14ac:dyDescent="0.15">
      <c r="A9122" s="25"/>
    </row>
    <row r="9123" spans="1:1" ht="15.95" customHeight="1" x14ac:dyDescent="0.15">
      <c r="A9123" s="25"/>
    </row>
    <row r="9124" spans="1:1" ht="15.95" customHeight="1" x14ac:dyDescent="0.15">
      <c r="A9124" s="25"/>
    </row>
    <row r="9125" spans="1:1" ht="15.95" customHeight="1" x14ac:dyDescent="0.15">
      <c r="A9125" s="25"/>
    </row>
    <row r="9126" spans="1:1" ht="15.95" customHeight="1" x14ac:dyDescent="0.15">
      <c r="A9126" s="25"/>
    </row>
    <row r="9127" spans="1:1" ht="15.95" customHeight="1" x14ac:dyDescent="0.15">
      <c r="A9127" s="25"/>
    </row>
    <row r="9128" spans="1:1" ht="15.95" customHeight="1" x14ac:dyDescent="0.15">
      <c r="A9128" s="25"/>
    </row>
    <row r="9129" spans="1:1" ht="15.95" customHeight="1" x14ac:dyDescent="0.15">
      <c r="A9129" s="25"/>
    </row>
    <row r="9130" spans="1:1" ht="15.95" customHeight="1" x14ac:dyDescent="0.15">
      <c r="A9130" s="25"/>
    </row>
    <row r="9131" spans="1:1" ht="15.95" customHeight="1" x14ac:dyDescent="0.15">
      <c r="A9131" s="25"/>
    </row>
    <row r="9132" spans="1:1" ht="15.95" customHeight="1" x14ac:dyDescent="0.15">
      <c r="A9132" s="25"/>
    </row>
    <row r="9133" spans="1:1" ht="15.95" customHeight="1" x14ac:dyDescent="0.15">
      <c r="A9133" s="25"/>
    </row>
    <row r="9134" spans="1:1" ht="15.95" customHeight="1" x14ac:dyDescent="0.15">
      <c r="A9134" s="25"/>
    </row>
    <row r="9135" spans="1:1" ht="15.95" customHeight="1" x14ac:dyDescent="0.15">
      <c r="A9135" s="25"/>
    </row>
    <row r="9136" spans="1:1" ht="15.95" customHeight="1" x14ac:dyDescent="0.15">
      <c r="A9136" s="25"/>
    </row>
    <row r="9137" spans="1:1" ht="15.95" customHeight="1" x14ac:dyDescent="0.15">
      <c r="A9137" s="25"/>
    </row>
    <row r="9138" spans="1:1" ht="15.95" customHeight="1" x14ac:dyDescent="0.15">
      <c r="A9138" s="25"/>
    </row>
    <row r="9139" spans="1:1" ht="15.95" customHeight="1" x14ac:dyDescent="0.15">
      <c r="A9139" s="25"/>
    </row>
    <row r="9140" spans="1:1" ht="15.95" customHeight="1" x14ac:dyDescent="0.15">
      <c r="A9140" s="25"/>
    </row>
    <row r="9141" spans="1:1" ht="15.95" customHeight="1" x14ac:dyDescent="0.15">
      <c r="A9141" s="25"/>
    </row>
    <row r="9142" spans="1:1" ht="15.95" customHeight="1" x14ac:dyDescent="0.15">
      <c r="A9142" s="25"/>
    </row>
    <row r="9143" spans="1:1" ht="15.95" customHeight="1" x14ac:dyDescent="0.15">
      <c r="A9143" s="25"/>
    </row>
    <row r="9144" spans="1:1" ht="15.95" customHeight="1" x14ac:dyDescent="0.15">
      <c r="A9144" s="25"/>
    </row>
    <row r="9145" spans="1:1" ht="15.95" customHeight="1" x14ac:dyDescent="0.15">
      <c r="A9145" s="25"/>
    </row>
    <row r="9146" spans="1:1" ht="15.95" customHeight="1" x14ac:dyDescent="0.15">
      <c r="A9146" s="25"/>
    </row>
    <row r="9147" spans="1:1" ht="15.95" customHeight="1" x14ac:dyDescent="0.15">
      <c r="A9147" s="25"/>
    </row>
    <row r="9148" spans="1:1" ht="15.95" customHeight="1" x14ac:dyDescent="0.15">
      <c r="A9148" s="25"/>
    </row>
    <row r="9149" spans="1:1" ht="15.95" customHeight="1" x14ac:dyDescent="0.15">
      <c r="A9149" s="25"/>
    </row>
    <row r="9150" spans="1:1" ht="15.95" customHeight="1" x14ac:dyDescent="0.15">
      <c r="A9150" s="25"/>
    </row>
    <row r="9151" spans="1:1" ht="15.95" customHeight="1" x14ac:dyDescent="0.15">
      <c r="A9151" s="25"/>
    </row>
    <row r="9152" spans="1:1" ht="15.95" customHeight="1" x14ac:dyDescent="0.15">
      <c r="A9152" s="25"/>
    </row>
    <row r="9153" spans="1:1" ht="15.95" customHeight="1" x14ac:dyDescent="0.15">
      <c r="A9153" s="25"/>
    </row>
    <row r="9154" spans="1:1" ht="15.95" customHeight="1" x14ac:dyDescent="0.15">
      <c r="A9154" s="25"/>
    </row>
    <row r="9155" spans="1:1" ht="15.95" customHeight="1" x14ac:dyDescent="0.15">
      <c r="A9155" s="25"/>
    </row>
    <row r="9156" spans="1:1" ht="15.95" customHeight="1" x14ac:dyDescent="0.15">
      <c r="A9156" s="25"/>
    </row>
    <row r="9157" spans="1:1" ht="15.95" customHeight="1" x14ac:dyDescent="0.15">
      <c r="A9157" s="25"/>
    </row>
    <row r="9158" spans="1:1" ht="15.95" customHeight="1" x14ac:dyDescent="0.15">
      <c r="A9158" s="25"/>
    </row>
    <row r="9159" spans="1:1" ht="15.95" customHeight="1" x14ac:dyDescent="0.15">
      <c r="A9159" s="25"/>
    </row>
    <row r="9160" spans="1:1" ht="15.95" customHeight="1" x14ac:dyDescent="0.15">
      <c r="A9160" s="25"/>
    </row>
    <row r="9161" spans="1:1" ht="15.95" customHeight="1" x14ac:dyDescent="0.15">
      <c r="A9161" s="25"/>
    </row>
    <row r="9162" spans="1:1" ht="15.95" customHeight="1" x14ac:dyDescent="0.15">
      <c r="A9162" s="25"/>
    </row>
    <row r="9163" spans="1:1" ht="15.95" customHeight="1" x14ac:dyDescent="0.15">
      <c r="A9163" s="25"/>
    </row>
    <row r="9164" spans="1:1" ht="15.95" customHeight="1" x14ac:dyDescent="0.15">
      <c r="A9164" s="25"/>
    </row>
    <row r="9165" spans="1:1" ht="15.95" customHeight="1" x14ac:dyDescent="0.15">
      <c r="A9165" s="25"/>
    </row>
    <row r="9166" spans="1:1" ht="15.95" customHeight="1" x14ac:dyDescent="0.15">
      <c r="A9166" s="25"/>
    </row>
    <row r="9167" spans="1:1" ht="15.95" customHeight="1" x14ac:dyDescent="0.15">
      <c r="A9167" s="25"/>
    </row>
    <row r="9168" spans="1:1" ht="15.95" customHeight="1" x14ac:dyDescent="0.15">
      <c r="A9168" s="25"/>
    </row>
    <row r="9169" spans="1:1" ht="15.95" customHeight="1" x14ac:dyDescent="0.15">
      <c r="A9169" s="25"/>
    </row>
    <row r="9170" spans="1:1" ht="15.95" customHeight="1" x14ac:dyDescent="0.15">
      <c r="A9170" s="25"/>
    </row>
    <row r="9171" spans="1:1" ht="15.95" customHeight="1" x14ac:dyDescent="0.15">
      <c r="A9171" s="25"/>
    </row>
    <row r="9172" spans="1:1" ht="15.95" customHeight="1" x14ac:dyDescent="0.15">
      <c r="A9172" s="25"/>
    </row>
    <row r="9173" spans="1:1" ht="15.95" customHeight="1" x14ac:dyDescent="0.15">
      <c r="A9173" s="25"/>
    </row>
    <row r="9174" spans="1:1" ht="15.95" customHeight="1" x14ac:dyDescent="0.15">
      <c r="A9174" s="25"/>
    </row>
    <row r="9175" spans="1:1" ht="15.95" customHeight="1" x14ac:dyDescent="0.15">
      <c r="A9175" s="25"/>
    </row>
    <row r="9176" spans="1:1" ht="15.95" customHeight="1" x14ac:dyDescent="0.15">
      <c r="A9176" s="25"/>
    </row>
    <row r="9177" spans="1:1" ht="15.95" customHeight="1" x14ac:dyDescent="0.15">
      <c r="A9177" s="25"/>
    </row>
    <row r="9178" spans="1:1" ht="15.95" customHeight="1" x14ac:dyDescent="0.15">
      <c r="A9178" s="25"/>
    </row>
    <row r="9179" spans="1:1" ht="15.95" customHeight="1" x14ac:dyDescent="0.15">
      <c r="A9179" s="25"/>
    </row>
    <row r="9180" spans="1:1" ht="15.95" customHeight="1" x14ac:dyDescent="0.15">
      <c r="A9180" s="25"/>
    </row>
    <row r="9181" spans="1:1" ht="15.95" customHeight="1" x14ac:dyDescent="0.15">
      <c r="A9181" s="25"/>
    </row>
    <row r="9182" spans="1:1" ht="15.95" customHeight="1" x14ac:dyDescent="0.15">
      <c r="A9182" s="25"/>
    </row>
    <row r="9183" spans="1:1" ht="15.95" customHeight="1" x14ac:dyDescent="0.15">
      <c r="A9183" s="25"/>
    </row>
    <row r="9184" spans="1:1" ht="15.95" customHeight="1" x14ac:dyDescent="0.15">
      <c r="A9184" s="25"/>
    </row>
    <row r="9185" spans="1:1" ht="15.95" customHeight="1" x14ac:dyDescent="0.15">
      <c r="A9185" s="25"/>
    </row>
    <row r="9186" spans="1:1" ht="15.95" customHeight="1" x14ac:dyDescent="0.15">
      <c r="A9186" s="25"/>
    </row>
    <row r="9187" spans="1:1" ht="15.95" customHeight="1" x14ac:dyDescent="0.15">
      <c r="A9187" s="25"/>
    </row>
    <row r="9188" spans="1:1" ht="15.95" customHeight="1" x14ac:dyDescent="0.15">
      <c r="A9188" s="25"/>
    </row>
    <row r="9189" spans="1:1" ht="15.95" customHeight="1" x14ac:dyDescent="0.15">
      <c r="A9189" s="25"/>
    </row>
    <row r="9190" spans="1:1" ht="15.95" customHeight="1" x14ac:dyDescent="0.15">
      <c r="A9190" s="25"/>
    </row>
    <row r="9191" spans="1:1" ht="15.95" customHeight="1" x14ac:dyDescent="0.15">
      <c r="A9191" s="25"/>
    </row>
    <row r="9192" spans="1:1" ht="15.95" customHeight="1" x14ac:dyDescent="0.15">
      <c r="A9192" s="25"/>
    </row>
    <row r="9193" spans="1:1" ht="15.95" customHeight="1" x14ac:dyDescent="0.15">
      <c r="A9193" s="25"/>
    </row>
    <row r="9194" spans="1:1" ht="15.95" customHeight="1" x14ac:dyDescent="0.15">
      <c r="A9194" s="25"/>
    </row>
    <row r="9195" spans="1:1" ht="15.95" customHeight="1" x14ac:dyDescent="0.15">
      <c r="A9195" s="25"/>
    </row>
    <row r="9196" spans="1:1" ht="15.95" customHeight="1" x14ac:dyDescent="0.15">
      <c r="A9196" s="25"/>
    </row>
    <row r="9197" spans="1:1" ht="15.95" customHeight="1" x14ac:dyDescent="0.15">
      <c r="A9197" s="25"/>
    </row>
    <row r="9198" spans="1:1" ht="15.95" customHeight="1" x14ac:dyDescent="0.15">
      <c r="A9198" s="25"/>
    </row>
    <row r="9199" spans="1:1" ht="15.95" customHeight="1" x14ac:dyDescent="0.15">
      <c r="A9199" s="25"/>
    </row>
    <row r="9200" spans="1:1" ht="15.95" customHeight="1" x14ac:dyDescent="0.15">
      <c r="A9200" s="25"/>
    </row>
    <row r="9201" spans="1:1" ht="15.95" customHeight="1" x14ac:dyDescent="0.15">
      <c r="A9201" s="25"/>
    </row>
    <row r="9202" spans="1:1" ht="15.95" customHeight="1" x14ac:dyDescent="0.15">
      <c r="A9202" s="25"/>
    </row>
    <row r="9203" spans="1:1" ht="15.95" customHeight="1" x14ac:dyDescent="0.15">
      <c r="A9203" s="25"/>
    </row>
    <row r="9204" spans="1:1" ht="15.95" customHeight="1" x14ac:dyDescent="0.15">
      <c r="A9204" s="25"/>
    </row>
    <row r="9205" spans="1:1" ht="15.95" customHeight="1" x14ac:dyDescent="0.15">
      <c r="A9205" s="25"/>
    </row>
    <row r="9206" spans="1:1" ht="15.95" customHeight="1" x14ac:dyDescent="0.15">
      <c r="A9206" s="25"/>
    </row>
    <row r="9207" spans="1:1" ht="15.95" customHeight="1" x14ac:dyDescent="0.15">
      <c r="A9207" s="25"/>
    </row>
    <row r="9208" spans="1:1" ht="15.95" customHeight="1" x14ac:dyDescent="0.15">
      <c r="A9208" s="25"/>
    </row>
    <row r="9209" spans="1:1" ht="15.95" customHeight="1" x14ac:dyDescent="0.15">
      <c r="A9209" s="25"/>
    </row>
    <row r="9210" spans="1:1" ht="15.95" customHeight="1" x14ac:dyDescent="0.15">
      <c r="A9210" s="25"/>
    </row>
    <row r="9211" spans="1:1" ht="15.95" customHeight="1" x14ac:dyDescent="0.15">
      <c r="A9211" s="25"/>
    </row>
    <row r="9212" spans="1:1" ht="15.95" customHeight="1" x14ac:dyDescent="0.15">
      <c r="A9212" s="25"/>
    </row>
    <row r="9213" spans="1:1" ht="15.95" customHeight="1" x14ac:dyDescent="0.15">
      <c r="A9213" s="25"/>
    </row>
    <row r="9214" spans="1:1" ht="15.95" customHeight="1" x14ac:dyDescent="0.15">
      <c r="A9214" s="25"/>
    </row>
    <row r="9215" spans="1:1" ht="15.95" customHeight="1" x14ac:dyDescent="0.15">
      <c r="A9215" s="25"/>
    </row>
    <row r="9216" spans="1:1" ht="15.95" customHeight="1" x14ac:dyDescent="0.15">
      <c r="A9216" s="25"/>
    </row>
    <row r="9217" spans="1:1" ht="15.95" customHeight="1" x14ac:dyDescent="0.15">
      <c r="A9217" s="25"/>
    </row>
    <row r="9218" spans="1:1" ht="15.95" customHeight="1" x14ac:dyDescent="0.15">
      <c r="A9218" s="25"/>
    </row>
    <row r="9219" spans="1:1" ht="15.95" customHeight="1" x14ac:dyDescent="0.15">
      <c r="A9219" s="25"/>
    </row>
    <row r="9220" spans="1:1" ht="15.95" customHeight="1" x14ac:dyDescent="0.15">
      <c r="A9220" s="25"/>
    </row>
    <row r="9221" spans="1:1" ht="15.95" customHeight="1" x14ac:dyDescent="0.15">
      <c r="A9221" s="25"/>
    </row>
    <row r="9222" spans="1:1" ht="15.95" customHeight="1" x14ac:dyDescent="0.15">
      <c r="A9222" s="25"/>
    </row>
    <row r="9223" spans="1:1" ht="15.95" customHeight="1" x14ac:dyDescent="0.15">
      <c r="A9223" s="25"/>
    </row>
    <row r="9224" spans="1:1" ht="15.95" customHeight="1" x14ac:dyDescent="0.15">
      <c r="A9224" s="25"/>
    </row>
    <row r="9225" spans="1:1" ht="15.95" customHeight="1" x14ac:dyDescent="0.15">
      <c r="A9225" s="25"/>
    </row>
    <row r="9226" spans="1:1" ht="15.95" customHeight="1" x14ac:dyDescent="0.15">
      <c r="A9226" s="25"/>
    </row>
    <row r="9227" spans="1:1" ht="15.95" customHeight="1" x14ac:dyDescent="0.15">
      <c r="A9227" s="25"/>
    </row>
    <row r="9228" spans="1:1" ht="15.95" customHeight="1" x14ac:dyDescent="0.15">
      <c r="A9228" s="25"/>
    </row>
    <row r="9229" spans="1:1" ht="15.95" customHeight="1" x14ac:dyDescent="0.15">
      <c r="A9229" s="25"/>
    </row>
    <row r="9230" spans="1:1" ht="15.95" customHeight="1" x14ac:dyDescent="0.15">
      <c r="A9230" s="25"/>
    </row>
    <row r="9231" spans="1:1" ht="15.95" customHeight="1" x14ac:dyDescent="0.15">
      <c r="A9231" s="25"/>
    </row>
    <row r="9232" spans="1:1" ht="15.95" customHeight="1" x14ac:dyDescent="0.15">
      <c r="A9232" s="25"/>
    </row>
    <row r="9233" spans="1:1" ht="15.95" customHeight="1" x14ac:dyDescent="0.15">
      <c r="A9233" s="25"/>
    </row>
    <row r="9234" spans="1:1" ht="15.95" customHeight="1" x14ac:dyDescent="0.15">
      <c r="A9234" s="25"/>
    </row>
    <row r="9235" spans="1:1" ht="15.95" customHeight="1" x14ac:dyDescent="0.15">
      <c r="A9235" s="25"/>
    </row>
    <row r="9236" spans="1:1" ht="15.95" customHeight="1" x14ac:dyDescent="0.15">
      <c r="A9236" s="25"/>
    </row>
    <row r="9237" spans="1:1" ht="15.95" customHeight="1" x14ac:dyDescent="0.15">
      <c r="A9237" s="25"/>
    </row>
    <row r="9238" spans="1:1" ht="15.95" customHeight="1" x14ac:dyDescent="0.15">
      <c r="A9238" s="25"/>
    </row>
    <row r="9239" spans="1:1" ht="15.95" customHeight="1" x14ac:dyDescent="0.15">
      <c r="A9239" s="25"/>
    </row>
    <row r="9240" spans="1:1" ht="15.95" customHeight="1" x14ac:dyDescent="0.15">
      <c r="A9240" s="25"/>
    </row>
    <row r="9241" spans="1:1" ht="15.95" customHeight="1" x14ac:dyDescent="0.15">
      <c r="A9241" s="25"/>
    </row>
    <row r="9242" spans="1:1" ht="15.95" customHeight="1" x14ac:dyDescent="0.15">
      <c r="A9242" s="25"/>
    </row>
    <row r="9243" spans="1:1" ht="15.95" customHeight="1" x14ac:dyDescent="0.15">
      <c r="A9243" s="25"/>
    </row>
    <row r="9244" spans="1:1" ht="15.95" customHeight="1" x14ac:dyDescent="0.15">
      <c r="A9244" s="25"/>
    </row>
    <row r="9245" spans="1:1" ht="15.95" customHeight="1" x14ac:dyDescent="0.15">
      <c r="A9245" s="25"/>
    </row>
    <row r="9246" spans="1:1" ht="15.95" customHeight="1" x14ac:dyDescent="0.15">
      <c r="A9246" s="25"/>
    </row>
    <row r="9247" spans="1:1" ht="15.95" customHeight="1" x14ac:dyDescent="0.15">
      <c r="A9247" s="25"/>
    </row>
    <row r="9248" spans="1:1" ht="15.95" customHeight="1" x14ac:dyDescent="0.15">
      <c r="A9248" s="25"/>
    </row>
    <row r="9249" spans="1:1" ht="15.95" customHeight="1" x14ac:dyDescent="0.15">
      <c r="A9249" s="25"/>
    </row>
    <row r="9250" spans="1:1" ht="15.95" customHeight="1" x14ac:dyDescent="0.15">
      <c r="A9250" s="25"/>
    </row>
    <row r="9251" spans="1:1" ht="15.95" customHeight="1" x14ac:dyDescent="0.15">
      <c r="A9251" s="25"/>
    </row>
    <row r="9252" spans="1:1" ht="15.95" customHeight="1" x14ac:dyDescent="0.15">
      <c r="A9252" s="25"/>
    </row>
    <row r="9253" spans="1:1" ht="15.95" customHeight="1" x14ac:dyDescent="0.15">
      <c r="A9253" s="25"/>
    </row>
    <row r="9254" spans="1:1" ht="15.95" customHeight="1" x14ac:dyDescent="0.15">
      <c r="A9254" s="25"/>
    </row>
    <row r="9255" spans="1:1" ht="15.95" customHeight="1" x14ac:dyDescent="0.15">
      <c r="A9255" s="25"/>
    </row>
    <row r="9256" spans="1:1" ht="15.95" customHeight="1" x14ac:dyDescent="0.15">
      <c r="A9256" s="25"/>
    </row>
    <row r="9257" spans="1:1" ht="15.95" customHeight="1" x14ac:dyDescent="0.15">
      <c r="A9257" s="25"/>
    </row>
    <row r="9258" spans="1:1" ht="15.95" customHeight="1" x14ac:dyDescent="0.15">
      <c r="A9258" s="25"/>
    </row>
    <row r="9259" spans="1:1" ht="15.95" customHeight="1" x14ac:dyDescent="0.15">
      <c r="A9259" s="25"/>
    </row>
    <row r="9260" spans="1:1" ht="15.95" customHeight="1" x14ac:dyDescent="0.15">
      <c r="A9260" s="25"/>
    </row>
    <row r="9261" spans="1:1" ht="15.95" customHeight="1" x14ac:dyDescent="0.15">
      <c r="A9261" s="25"/>
    </row>
    <row r="9262" spans="1:1" ht="15.95" customHeight="1" x14ac:dyDescent="0.15">
      <c r="A9262" s="25"/>
    </row>
    <row r="9263" spans="1:1" ht="15.95" customHeight="1" x14ac:dyDescent="0.15">
      <c r="A9263" s="25"/>
    </row>
    <row r="9264" spans="1:1" ht="15.95" customHeight="1" x14ac:dyDescent="0.15">
      <c r="A9264" s="25"/>
    </row>
    <row r="9265" spans="1:1" ht="15.95" customHeight="1" x14ac:dyDescent="0.15">
      <c r="A9265" s="25"/>
    </row>
    <row r="9266" spans="1:1" ht="15.95" customHeight="1" x14ac:dyDescent="0.15">
      <c r="A9266" s="25"/>
    </row>
    <row r="9267" spans="1:1" ht="15.95" customHeight="1" x14ac:dyDescent="0.15">
      <c r="A9267" s="25"/>
    </row>
    <row r="9268" spans="1:1" ht="15.95" customHeight="1" x14ac:dyDescent="0.15">
      <c r="A9268" s="25"/>
    </row>
    <row r="9269" spans="1:1" ht="15.95" customHeight="1" x14ac:dyDescent="0.15">
      <c r="A9269" s="25"/>
    </row>
    <row r="9270" spans="1:1" ht="15.95" customHeight="1" x14ac:dyDescent="0.15">
      <c r="A9270" s="25"/>
    </row>
    <row r="9271" spans="1:1" ht="15.95" customHeight="1" x14ac:dyDescent="0.15">
      <c r="A9271" s="25"/>
    </row>
    <row r="9272" spans="1:1" ht="15.95" customHeight="1" x14ac:dyDescent="0.15">
      <c r="A9272" s="25"/>
    </row>
    <row r="9273" spans="1:1" ht="15.95" customHeight="1" x14ac:dyDescent="0.15">
      <c r="A9273" s="25"/>
    </row>
    <row r="9274" spans="1:1" ht="15.95" customHeight="1" x14ac:dyDescent="0.15">
      <c r="A9274" s="25"/>
    </row>
    <row r="9275" spans="1:1" ht="15.95" customHeight="1" x14ac:dyDescent="0.15">
      <c r="A9275" s="25"/>
    </row>
    <row r="9276" spans="1:1" ht="15.95" customHeight="1" x14ac:dyDescent="0.15">
      <c r="A9276" s="25"/>
    </row>
    <row r="9277" spans="1:1" ht="15.95" customHeight="1" x14ac:dyDescent="0.15">
      <c r="A9277" s="25"/>
    </row>
    <row r="9278" spans="1:1" ht="15.95" customHeight="1" x14ac:dyDescent="0.15">
      <c r="A9278" s="25"/>
    </row>
    <row r="9279" spans="1:1" ht="15.95" customHeight="1" x14ac:dyDescent="0.15">
      <c r="A9279" s="25"/>
    </row>
    <row r="9280" spans="1:1" ht="15.95" customHeight="1" x14ac:dyDescent="0.15">
      <c r="A9280" s="25"/>
    </row>
    <row r="9281" spans="1:1" ht="15.95" customHeight="1" x14ac:dyDescent="0.15">
      <c r="A9281" s="25"/>
    </row>
    <row r="9282" spans="1:1" ht="15.95" customHeight="1" x14ac:dyDescent="0.15">
      <c r="A9282" s="25"/>
    </row>
    <row r="9283" spans="1:1" ht="15.95" customHeight="1" x14ac:dyDescent="0.15">
      <c r="A9283" s="25"/>
    </row>
    <row r="9284" spans="1:1" ht="15.95" customHeight="1" x14ac:dyDescent="0.15">
      <c r="A9284" s="25"/>
    </row>
    <row r="9285" spans="1:1" ht="15.95" customHeight="1" x14ac:dyDescent="0.15">
      <c r="A9285" s="25"/>
    </row>
    <row r="9286" spans="1:1" ht="15.95" customHeight="1" x14ac:dyDescent="0.15">
      <c r="A9286" s="25"/>
    </row>
    <row r="9287" spans="1:1" ht="15.95" customHeight="1" x14ac:dyDescent="0.15">
      <c r="A9287" s="25"/>
    </row>
    <row r="9288" spans="1:1" ht="15.95" customHeight="1" x14ac:dyDescent="0.15">
      <c r="A9288" s="25"/>
    </row>
    <row r="9289" spans="1:1" ht="15.95" customHeight="1" x14ac:dyDescent="0.15">
      <c r="A9289" s="25"/>
    </row>
    <row r="9290" spans="1:1" ht="15.95" customHeight="1" x14ac:dyDescent="0.15">
      <c r="A9290" s="25"/>
    </row>
    <row r="9291" spans="1:1" ht="15.95" customHeight="1" x14ac:dyDescent="0.15">
      <c r="A9291" s="25"/>
    </row>
    <row r="9292" spans="1:1" ht="15.95" customHeight="1" x14ac:dyDescent="0.15">
      <c r="A9292" s="25"/>
    </row>
    <row r="9293" spans="1:1" ht="15.95" customHeight="1" x14ac:dyDescent="0.15">
      <c r="A9293" s="25"/>
    </row>
    <row r="9294" spans="1:1" ht="15.95" customHeight="1" x14ac:dyDescent="0.15">
      <c r="A9294" s="25"/>
    </row>
    <row r="9295" spans="1:1" ht="15.95" customHeight="1" x14ac:dyDescent="0.15">
      <c r="A9295" s="25"/>
    </row>
    <row r="9296" spans="1:1" ht="15.95" customHeight="1" x14ac:dyDescent="0.15">
      <c r="A9296" s="25"/>
    </row>
    <row r="9297" spans="1:1" ht="15.95" customHeight="1" x14ac:dyDescent="0.15">
      <c r="A9297" s="25"/>
    </row>
    <row r="9298" spans="1:1" ht="15.95" customHeight="1" x14ac:dyDescent="0.15">
      <c r="A9298" s="25"/>
    </row>
    <row r="9299" spans="1:1" ht="15.95" customHeight="1" x14ac:dyDescent="0.15">
      <c r="A9299" s="25"/>
    </row>
    <row r="9300" spans="1:1" ht="15.95" customHeight="1" x14ac:dyDescent="0.15">
      <c r="A9300" s="25"/>
    </row>
    <row r="9301" spans="1:1" ht="15.95" customHeight="1" x14ac:dyDescent="0.15">
      <c r="A9301" s="25"/>
    </row>
    <row r="9302" spans="1:1" ht="15.95" customHeight="1" x14ac:dyDescent="0.15">
      <c r="A9302" s="25"/>
    </row>
    <row r="9303" spans="1:1" ht="15.95" customHeight="1" x14ac:dyDescent="0.15">
      <c r="A9303" s="25"/>
    </row>
    <row r="9304" spans="1:1" ht="15.95" customHeight="1" x14ac:dyDescent="0.15">
      <c r="A9304" s="25"/>
    </row>
    <row r="9305" spans="1:1" ht="15.95" customHeight="1" x14ac:dyDescent="0.15">
      <c r="A9305" s="25"/>
    </row>
    <row r="9306" spans="1:1" ht="15.95" customHeight="1" x14ac:dyDescent="0.15">
      <c r="A9306" s="25"/>
    </row>
    <row r="9307" spans="1:1" ht="15.95" customHeight="1" x14ac:dyDescent="0.15">
      <c r="A9307" s="25"/>
    </row>
    <row r="9308" spans="1:1" ht="15.95" customHeight="1" x14ac:dyDescent="0.15">
      <c r="A9308" s="25"/>
    </row>
    <row r="9309" spans="1:1" ht="15.95" customHeight="1" x14ac:dyDescent="0.15">
      <c r="A9309" s="25"/>
    </row>
    <row r="9310" spans="1:1" ht="15.95" customHeight="1" x14ac:dyDescent="0.15">
      <c r="A9310" s="25"/>
    </row>
    <row r="9311" spans="1:1" ht="15.95" customHeight="1" x14ac:dyDescent="0.15">
      <c r="A9311" s="25"/>
    </row>
    <row r="9312" spans="1:1" ht="15.95" customHeight="1" x14ac:dyDescent="0.15">
      <c r="A9312" s="25"/>
    </row>
    <row r="9313" spans="1:1" ht="15.95" customHeight="1" x14ac:dyDescent="0.15">
      <c r="A9313" s="25"/>
    </row>
    <row r="9314" spans="1:1" ht="15.95" customHeight="1" x14ac:dyDescent="0.15">
      <c r="A9314" s="25"/>
    </row>
    <row r="9315" spans="1:1" ht="15.95" customHeight="1" x14ac:dyDescent="0.15">
      <c r="A9315" s="25"/>
    </row>
    <row r="9316" spans="1:1" ht="15.95" customHeight="1" x14ac:dyDescent="0.15">
      <c r="A9316" s="25"/>
    </row>
    <row r="9317" spans="1:1" ht="15.95" customHeight="1" x14ac:dyDescent="0.15">
      <c r="A9317" s="25"/>
    </row>
    <row r="9318" spans="1:1" ht="15.95" customHeight="1" x14ac:dyDescent="0.15">
      <c r="A9318" s="25"/>
    </row>
    <row r="9319" spans="1:1" ht="15.95" customHeight="1" x14ac:dyDescent="0.15">
      <c r="A9319" s="25"/>
    </row>
    <row r="9320" spans="1:1" ht="15.95" customHeight="1" x14ac:dyDescent="0.15">
      <c r="A9320" s="25"/>
    </row>
    <row r="9321" spans="1:1" ht="15.95" customHeight="1" x14ac:dyDescent="0.15">
      <c r="A9321" s="25"/>
    </row>
    <row r="9322" spans="1:1" ht="15.95" customHeight="1" x14ac:dyDescent="0.15">
      <c r="A9322" s="25"/>
    </row>
    <row r="9323" spans="1:1" ht="15.95" customHeight="1" x14ac:dyDescent="0.15">
      <c r="A9323" s="25"/>
    </row>
    <row r="9324" spans="1:1" ht="15.95" customHeight="1" x14ac:dyDescent="0.15">
      <c r="A9324" s="25"/>
    </row>
    <row r="9325" spans="1:1" ht="15.95" customHeight="1" x14ac:dyDescent="0.15">
      <c r="A9325" s="25"/>
    </row>
    <row r="9326" spans="1:1" ht="15.95" customHeight="1" x14ac:dyDescent="0.15">
      <c r="A9326" s="25"/>
    </row>
    <row r="9327" spans="1:1" ht="15.95" customHeight="1" x14ac:dyDescent="0.15">
      <c r="A9327" s="25"/>
    </row>
    <row r="9328" spans="1:1" ht="15.95" customHeight="1" x14ac:dyDescent="0.15">
      <c r="A9328" s="25"/>
    </row>
    <row r="9329" spans="1:1" ht="15.95" customHeight="1" x14ac:dyDescent="0.15">
      <c r="A9329" s="25"/>
    </row>
    <row r="9330" spans="1:1" ht="15.95" customHeight="1" x14ac:dyDescent="0.15">
      <c r="A9330" s="25"/>
    </row>
    <row r="9331" spans="1:1" ht="15.95" customHeight="1" x14ac:dyDescent="0.15">
      <c r="A9331" s="25"/>
    </row>
    <row r="9332" spans="1:1" ht="15.95" customHeight="1" x14ac:dyDescent="0.15">
      <c r="A9332" s="25"/>
    </row>
    <row r="9333" spans="1:1" ht="15.95" customHeight="1" x14ac:dyDescent="0.15">
      <c r="A9333" s="25"/>
    </row>
    <row r="9334" spans="1:1" ht="15.95" customHeight="1" x14ac:dyDescent="0.15">
      <c r="A9334" s="25"/>
    </row>
    <row r="9335" spans="1:1" ht="15.95" customHeight="1" x14ac:dyDescent="0.15">
      <c r="A9335" s="25"/>
    </row>
    <row r="9336" spans="1:1" ht="15.95" customHeight="1" x14ac:dyDescent="0.15">
      <c r="A9336" s="25"/>
    </row>
    <row r="9337" spans="1:1" ht="15.95" customHeight="1" x14ac:dyDescent="0.15">
      <c r="A9337" s="25"/>
    </row>
    <row r="9338" spans="1:1" ht="15.95" customHeight="1" x14ac:dyDescent="0.15">
      <c r="A9338" s="25"/>
    </row>
    <row r="9339" spans="1:1" ht="15.95" customHeight="1" x14ac:dyDescent="0.15">
      <c r="A9339" s="25"/>
    </row>
    <row r="9340" spans="1:1" ht="15.95" customHeight="1" x14ac:dyDescent="0.15">
      <c r="A9340" s="25"/>
    </row>
    <row r="9341" spans="1:1" ht="15.95" customHeight="1" x14ac:dyDescent="0.15">
      <c r="A9341" s="25"/>
    </row>
    <row r="9342" spans="1:1" ht="15.95" customHeight="1" x14ac:dyDescent="0.15">
      <c r="A9342" s="25"/>
    </row>
    <row r="9343" spans="1:1" ht="15.95" customHeight="1" x14ac:dyDescent="0.15">
      <c r="A9343" s="25"/>
    </row>
    <row r="9344" spans="1:1" ht="15.95" customHeight="1" x14ac:dyDescent="0.15">
      <c r="A9344" s="25"/>
    </row>
    <row r="9345" spans="1:1" ht="15.95" customHeight="1" x14ac:dyDescent="0.15">
      <c r="A9345" s="25"/>
    </row>
    <row r="9346" spans="1:1" ht="15.95" customHeight="1" x14ac:dyDescent="0.15">
      <c r="A9346" s="25"/>
    </row>
    <row r="9347" spans="1:1" ht="15.95" customHeight="1" x14ac:dyDescent="0.15">
      <c r="A9347" s="25"/>
    </row>
    <row r="9348" spans="1:1" ht="15.95" customHeight="1" x14ac:dyDescent="0.15">
      <c r="A9348" s="25"/>
    </row>
    <row r="9349" spans="1:1" ht="15.95" customHeight="1" x14ac:dyDescent="0.15">
      <c r="A9349" s="25"/>
    </row>
    <row r="9350" spans="1:1" ht="15.95" customHeight="1" x14ac:dyDescent="0.15">
      <c r="A9350" s="25"/>
    </row>
    <row r="9351" spans="1:1" ht="15.95" customHeight="1" x14ac:dyDescent="0.15">
      <c r="A9351" s="25"/>
    </row>
    <row r="9352" spans="1:1" ht="15.95" customHeight="1" x14ac:dyDescent="0.15">
      <c r="A9352" s="25"/>
    </row>
    <row r="9353" spans="1:1" ht="15.95" customHeight="1" x14ac:dyDescent="0.15">
      <c r="A9353" s="25"/>
    </row>
    <row r="9354" spans="1:1" ht="15.95" customHeight="1" x14ac:dyDescent="0.15">
      <c r="A9354" s="25"/>
    </row>
    <row r="9355" spans="1:1" ht="15.95" customHeight="1" x14ac:dyDescent="0.15">
      <c r="A9355" s="25"/>
    </row>
    <row r="9356" spans="1:1" ht="15.95" customHeight="1" x14ac:dyDescent="0.15">
      <c r="A9356" s="25"/>
    </row>
    <row r="9357" spans="1:1" ht="15.95" customHeight="1" x14ac:dyDescent="0.15">
      <c r="A9357" s="25"/>
    </row>
    <row r="9358" spans="1:1" ht="15.95" customHeight="1" x14ac:dyDescent="0.15">
      <c r="A9358" s="25"/>
    </row>
    <row r="9359" spans="1:1" ht="15.95" customHeight="1" x14ac:dyDescent="0.15">
      <c r="A9359" s="25"/>
    </row>
    <row r="9360" spans="1:1" ht="15.95" customHeight="1" x14ac:dyDescent="0.15">
      <c r="A9360" s="25"/>
    </row>
    <row r="9361" spans="1:1" ht="15.95" customHeight="1" x14ac:dyDescent="0.15">
      <c r="A9361" s="25"/>
    </row>
    <row r="9362" spans="1:1" ht="15.95" customHeight="1" x14ac:dyDescent="0.15">
      <c r="A9362" s="25"/>
    </row>
    <row r="9363" spans="1:1" ht="15.95" customHeight="1" x14ac:dyDescent="0.15">
      <c r="A9363" s="25"/>
    </row>
    <row r="9364" spans="1:1" ht="15.95" customHeight="1" x14ac:dyDescent="0.15">
      <c r="A9364" s="25"/>
    </row>
    <row r="9365" spans="1:1" ht="15.95" customHeight="1" x14ac:dyDescent="0.15">
      <c r="A9365" s="25"/>
    </row>
    <row r="9366" spans="1:1" ht="15.95" customHeight="1" x14ac:dyDescent="0.15">
      <c r="A9366" s="25"/>
    </row>
    <row r="9367" spans="1:1" ht="15.95" customHeight="1" x14ac:dyDescent="0.15">
      <c r="A9367" s="25"/>
    </row>
    <row r="9368" spans="1:1" ht="15.95" customHeight="1" x14ac:dyDescent="0.15">
      <c r="A9368" s="25"/>
    </row>
    <row r="9369" spans="1:1" ht="15.95" customHeight="1" x14ac:dyDescent="0.15">
      <c r="A9369" s="25"/>
    </row>
    <row r="9370" spans="1:1" ht="15.95" customHeight="1" x14ac:dyDescent="0.15">
      <c r="A9370" s="25"/>
    </row>
    <row r="9371" spans="1:1" ht="15.95" customHeight="1" x14ac:dyDescent="0.15">
      <c r="A9371" s="25"/>
    </row>
    <row r="9372" spans="1:1" ht="15.95" customHeight="1" x14ac:dyDescent="0.15">
      <c r="A9372" s="25"/>
    </row>
    <row r="9373" spans="1:1" ht="15.95" customHeight="1" x14ac:dyDescent="0.15">
      <c r="A9373" s="25"/>
    </row>
    <row r="9374" spans="1:1" ht="15.95" customHeight="1" x14ac:dyDescent="0.15">
      <c r="A9374" s="25"/>
    </row>
    <row r="9375" spans="1:1" ht="15.95" customHeight="1" x14ac:dyDescent="0.15">
      <c r="A9375" s="25"/>
    </row>
    <row r="9376" spans="1:1" ht="15.95" customHeight="1" x14ac:dyDescent="0.15">
      <c r="A9376" s="25"/>
    </row>
    <row r="9377" spans="1:1" ht="15.95" customHeight="1" x14ac:dyDescent="0.15">
      <c r="A9377" s="25"/>
    </row>
    <row r="9378" spans="1:1" ht="15.95" customHeight="1" x14ac:dyDescent="0.15">
      <c r="A9378" s="25"/>
    </row>
    <row r="9379" spans="1:1" ht="15.95" customHeight="1" x14ac:dyDescent="0.15">
      <c r="A9379" s="25"/>
    </row>
    <row r="9380" spans="1:1" ht="15.95" customHeight="1" x14ac:dyDescent="0.15">
      <c r="A9380" s="25"/>
    </row>
    <row r="9381" spans="1:1" ht="15.95" customHeight="1" x14ac:dyDescent="0.15">
      <c r="A9381" s="25"/>
    </row>
    <row r="9382" spans="1:1" ht="15.95" customHeight="1" x14ac:dyDescent="0.15">
      <c r="A9382" s="25"/>
    </row>
    <row r="9383" spans="1:1" ht="15.95" customHeight="1" x14ac:dyDescent="0.15">
      <c r="A9383" s="25"/>
    </row>
    <row r="9384" spans="1:1" ht="15.95" customHeight="1" x14ac:dyDescent="0.15">
      <c r="A9384" s="25"/>
    </row>
    <row r="9385" spans="1:1" ht="15.95" customHeight="1" x14ac:dyDescent="0.15">
      <c r="A9385" s="25"/>
    </row>
    <row r="9386" spans="1:1" ht="15.95" customHeight="1" x14ac:dyDescent="0.15">
      <c r="A9386" s="25"/>
    </row>
    <row r="9387" spans="1:1" ht="15.95" customHeight="1" x14ac:dyDescent="0.15">
      <c r="A9387" s="25"/>
    </row>
    <row r="9388" spans="1:1" ht="15.95" customHeight="1" x14ac:dyDescent="0.15">
      <c r="A9388" s="25"/>
    </row>
    <row r="9389" spans="1:1" ht="15.95" customHeight="1" x14ac:dyDescent="0.15">
      <c r="A9389" s="25"/>
    </row>
    <row r="9390" spans="1:1" ht="15.95" customHeight="1" x14ac:dyDescent="0.15">
      <c r="A9390" s="25"/>
    </row>
    <row r="9391" spans="1:1" ht="15.95" customHeight="1" x14ac:dyDescent="0.15">
      <c r="A9391" s="25"/>
    </row>
    <row r="9392" spans="1:1" ht="15.95" customHeight="1" x14ac:dyDescent="0.15">
      <c r="A9392" s="25"/>
    </row>
    <row r="9393" spans="1:1" ht="15.95" customHeight="1" x14ac:dyDescent="0.15">
      <c r="A9393" s="25"/>
    </row>
    <row r="9394" spans="1:1" ht="15.95" customHeight="1" x14ac:dyDescent="0.15">
      <c r="A9394" s="25"/>
    </row>
    <row r="9395" spans="1:1" ht="15.95" customHeight="1" x14ac:dyDescent="0.15">
      <c r="A9395" s="25"/>
    </row>
    <row r="9396" spans="1:1" ht="15.95" customHeight="1" x14ac:dyDescent="0.15">
      <c r="A9396" s="25"/>
    </row>
    <row r="9397" spans="1:1" ht="15.95" customHeight="1" x14ac:dyDescent="0.15">
      <c r="A9397" s="25"/>
    </row>
    <row r="9398" spans="1:1" ht="15.95" customHeight="1" x14ac:dyDescent="0.15">
      <c r="A9398" s="25"/>
    </row>
    <row r="9399" spans="1:1" ht="15.95" customHeight="1" x14ac:dyDescent="0.15">
      <c r="A9399" s="25"/>
    </row>
    <row r="9400" spans="1:1" ht="15.95" customHeight="1" x14ac:dyDescent="0.15">
      <c r="A9400" s="25"/>
    </row>
    <row r="9401" spans="1:1" ht="15.95" customHeight="1" x14ac:dyDescent="0.15">
      <c r="A9401" s="25"/>
    </row>
    <row r="9402" spans="1:1" ht="15.95" customHeight="1" x14ac:dyDescent="0.15">
      <c r="A9402" s="25"/>
    </row>
    <row r="9403" spans="1:1" ht="15.95" customHeight="1" x14ac:dyDescent="0.15">
      <c r="A9403" s="25"/>
    </row>
    <row r="9404" spans="1:1" ht="15.95" customHeight="1" x14ac:dyDescent="0.15">
      <c r="A9404" s="25"/>
    </row>
    <row r="9405" spans="1:1" ht="15.95" customHeight="1" x14ac:dyDescent="0.15">
      <c r="A9405" s="25"/>
    </row>
    <row r="9406" spans="1:1" ht="15.95" customHeight="1" x14ac:dyDescent="0.15">
      <c r="A9406" s="25"/>
    </row>
    <row r="9407" spans="1:1" ht="15.95" customHeight="1" x14ac:dyDescent="0.15">
      <c r="A9407" s="25"/>
    </row>
    <row r="9408" spans="1:1" ht="15.95" customHeight="1" x14ac:dyDescent="0.15">
      <c r="A9408" s="25"/>
    </row>
    <row r="9409" spans="1:1" ht="15.95" customHeight="1" x14ac:dyDescent="0.15">
      <c r="A9409" s="25"/>
    </row>
    <row r="9410" spans="1:1" ht="15.95" customHeight="1" x14ac:dyDescent="0.15">
      <c r="A9410" s="25"/>
    </row>
    <row r="9411" spans="1:1" ht="15.95" customHeight="1" x14ac:dyDescent="0.15">
      <c r="A9411" s="25"/>
    </row>
    <row r="9412" spans="1:1" ht="15.95" customHeight="1" x14ac:dyDescent="0.15">
      <c r="A9412" s="25"/>
    </row>
    <row r="9413" spans="1:1" ht="15.95" customHeight="1" x14ac:dyDescent="0.15">
      <c r="A9413" s="25"/>
    </row>
    <row r="9414" spans="1:1" ht="15.95" customHeight="1" x14ac:dyDescent="0.15">
      <c r="A9414" s="25"/>
    </row>
    <row r="9415" spans="1:1" ht="15.95" customHeight="1" x14ac:dyDescent="0.15">
      <c r="A9415" s="25"/>
    </row>
    <row r="9416" spans="1:1" ht="15.95" customHeight="1" x14ac:dyDescent="0.15">
      <c r="A9416" s="25"/>
    </row>
    <row r="9417" spans="1:1" ht="15.95" customHeight="1" x14ac:dyDescent="0.15">
      <c r="A9417" s="25"/>
    </row>
    <row r="9418" spans="1:1" ht="15.95" customHeight="1" x14ac:dyDescent="0.15">
      <c r="A9418" s="25"/>
    </row>
    <row r="9419" spans="1:1" ht="15.95" customHeight="1" x14ac:dyDescent="0.15">
      <c r="A9419" s="25"/>
    </row>
    <row r="9420" spans="1:1" ht="15.95" customHeight="1" x14ac:dyDescent="0.15">
      <c r="A9420" s="25"/>
    </row>
    <row r="9421" spans="1:1" ht="15.95" customHeight="1" x14ac:dyDescent="0.15">
      <c r="A9421" s="25"/>
    </row>
    <row r="9422" spans="1:1" ht="15.95" customHeight="1" x14ac:dyDescent="0.15">
      <c r="A9422" s="25"/>
    </row>
    <row r="9423" spans="1:1" ht="15.95" customHeight="1" x14ac:dyDescent="0.15">
      <c r="A9423" s="25"/>
    </row>
    <row r="9424" spans="1:1" ht="15.95" customHeight="1" x14ac:dyDescent="0.15">
      <c r="A9424" s="25"/>
    </row>
    <row r="9425" spans="1:1" ht="15.95" customHeight="1" x14ac:dyDescent="0.15">
      <c r="A9425" s="25"/>
    </row>
    <row r="9426" spans="1:1" ht="15.95" customHeight="1" x14ac:dyDescent="0.15">
      <c r="A9426" s="25"/>
    </row>
    <row r="9427" spans="1:1" ht="15.95" customHeight="1" x14ac:dyDescent="0.15">
      <c r="A9427" s="25"/>
    </row>
    <row r="9428" spans="1:1" ht="15.95" customHeight="1" x14ac:dyDescent="0.15">
      <c r="A9428" s="25"/>
    </row>
    <row r="9429" spans="1:1" ht="15.95" customHeight="1" x14ac:dyDescent="0.15">
      <c r="A9429" s="25"/>
    </row>
    <row r="9430" spans="1:1" ht="15.95" customHeight="1" x14ac:dyDescent="0.15">
      <c r="A9430" s="25"/>
    </row>
    <row r="9431" spans="1:1" ht="15.95" customHeight="1" x14ac:dyDescent="0.15">
      <c r="A9431" s="25"/>
    </row>
    <row r="9432" spans="1:1" ht="15.95" customHeight="1" x14ac:dyDescent="0.15">
      <c r="A9432" s="25"/>
    </row>
    <row r="9433" spans="1:1" ht="15.95" customHeight="1" x14ac:dyDescent="0.15">
      <c r="A9433" s="25"/>
    </row>
    <row r="9434" spans="1:1" ht="15.95" customHeight="1" x14ac:dyDescent="0.15">
      <c r="A9434" s="25"/>
    </row>
    <row r="9435" spans="1:1" ht="15.95" customHeight="1" x14ac:dyDescent="0.15">
      <c r="A9435" s="25"/>
    </row>
    <row r="9436" spans="1:1" ht="15.95" customHeight="1" x14ac:dyDescent="0.15">
      <c r="A9436" s="25"/>
    </row>
    <row r="9437" spans="1:1" ht="15.95" customHeight="1" x14ac:dyDescent="0.15">
      <c r="A9437" s="25"/>
    </row>
    <row r="9438" spans="1:1" ht="15.95" customHeight="1" x14ac:dyDescent="0.15">
      <c r="A9438" s="25"/>
    </row>
    <row r="9439" spans="1:1" ht="15.95" customHeight="1" x14ac:dyDescent="0.15">
      <c r="A9439" s="25"/>
    </row>
    <row r="9440" spans="1:1" ht="15.95" customHeight="1" x14ac:dyDescent="0.15">
      <c r="A9440" s="25"/>
    </row>
    <row r="9441" spans="1:1" ht="15.95" customHeight="1" x14ac:dyDescent="0.15">
      <c r="A9441" s="25"/>
    </row>
    <row r="9442" spans="1:1" ht="15.95" customHeight="1" x14ac:dyDescent="0.15">
      <c r="A9442" s="25"/>
    </row>
    <row r="9443" spans="1:1" ht="15.95" customHeight="1" x14ac:dyDescent="0.15">
      <c r="A9443" s="25"/>
    </row>
    <row r="9444" spans="1:1" ht="15.95" customHeight="1" x14ac:dyDescent="0.15">
      <c r="A9444" s="25"/>
    </row>
    <row r="9445" spans="1:1" ht="15.95" customHeight="1" x14ac:dyDescent="0.15">
      <c r="A9445" s="25"/>
    </row>
    <row r="9446" spans="1:1" ht="15.95" customHeight="1" x14ac:dyDescent="0.15">
      <c r="A9446" s="25"/>
    </row>
    <row r="9447" spans="1:1" ht="15.95" customHeight="1" x14ac:dyDescent="0.15">
      <c r="A9447" s="25"/>
    </row>
    <row r="9448" spans="1:1" ht="15.95" customHeight="1" x14ac:dyDescent="0.15">
      <c r="A9448" s="25"/>
    </row>
    <row r="9449" spans="1:1" ht="15.95" customHeight="1" x14ac:dyDescent="0.15">
      <c r="A9449" s="25"/>
    </row>
    <row r="9450" spans="1:1" ht="15.95" customHeight="1" x14ac:dyDescent="0.15">
      <c r="A9450" s="25"/>
    </row>
    <row r="9451" spans="1:1" ht="15.95" customHeight="1" x14ac:dyDescent="0.15">
      <c r="A9451" s="25"/>
    </row>
    <row r="9452" spans="1:1" ht="15.95" customHeight="1" x14ac:dyDescent="0.15">
      <c r="A9452" s="25"/>
    </row>
    <row r="9453" spans="1:1" ht="15.95" customHeight="1" x14ac:dyDescent="0.15">
      <c r="A9453" s="25"/>
    </row>
    <row r="9454" spans="1:1" ht="15.95" customHeight="1" x14ac:dyDescent="0.15">
      <c r="A9454" s="25"/>
    </row>
    <row r="9455" spans="1:1" ht="15.95" customHeight="1" x14ac:dyDescent="0.15">
      <c r="A9455" s="25"/>
    </row>
    <row r="9456" spans="1:1" ht="15.95" customHeight="1" x14ac:dyDescent="0.15">
      <c r="A9456" s="25"/>
    </row>
    <row r="9457" spans="1:1" ht="15.95" customHeight="1" x14ac:dyDescent="0.15">
      <c r="A9457" s="25"/>
    </row>
    <row r="9458" spans="1:1" ht="15.95" customHeight="1" x14ac:dyDescent="0.15">
      <c r="A9458" s="25"/>
    </row>
    <row r="9459" spans="1:1" ht="15.95" customHeight="1" x14ac:dyDescent="0.15">
      <c r="A9459" s="25"/>
    </row>
    <row r="9460" spans="1:1" ht="15.95" customHeight="1" x14ac:dyDescent="0.15">
      <c r="A9460" s="25"/>
    </row>
    <row r="9461" spans="1:1" ht="15.95" customHeight="1" x14ac:dyDescent="0.15">
      <c r="A9461" s="25"/>
    </row>
    <row r="9462" spans="1:1" ht="15.95" customHeight="1" x14ac:dyDescent="0.15">
      <c r="A9462" s="25"/>
    </row>
    <row r="9463" spans="1:1" ht="15.95" customHeight="1" x14ac:dyDescent="0.15">
      <c r="A9463" s="25"/>
    </row>
    <row r="9464" spans="1:1" ht="15.95" customHeight="1" x14ac:dyDescent="0.15">
      <c r="A9464" s="25"/>
    </row>
    <row r="9465" spans="1:1" ht="15.95" customHeight="1" x14ac:dyDescent="0.15">
      <c r="A9465" s="25"/>
    </row>
    <row r="9466" spans="1:1" ht="15.95" customHeight="1" x14ac:dyDescent="0.15">
      <c r="A9466" s="25"/>
    </row>
    <row r="9467" spans="1:1" ht="15.95" customHeight="1" x14ac:dyDescent="0.15">
      <c r="A9467" s="25"/>
    </row>
    <row r="9468" spans="1:1" ht="15.95" customHeight="1" x14ac:dyDescent="0.15">
      <c r="A9468" s="25"/>
    </row>
    <row r="9469" spans="1:1" ht="15.95" customHeight="1" x14ac:dyDescent="0.15">
      <c r="A9469" s="25"/>
    </row>
    <row r="9470" spans="1:1" ht="15.95" customHeight="1" x14ac:dyDescent="0.15">
      <c r="A9470" s="25"/>
    </row>
    <row r="9471" spans="1:1" ht="15.95" customHeight="1" x14ac:dyDescent="0.15">
      <c r="A9471" s="25"/>
    </row>
    <row r="9472" spans="1:1" ht="15.95" customHeight="1" x14ac:dyDescent="0.15">
      <c r="A9472" s="25"/>
    </row>
    <row r="9473" spans="1:1" ht="15.95" customHeight="1" x14ac:dyDescent="0.15">
      <c r="A9473" s="25"/>
    </row>
    <row r="9474" spans="1:1" ht="15.95" customHeight="1" x14ac:dyDescent="0.15">
      <c r="A9474" s="25"/>
    </row>
    <row r="9475" spans="1:1" ht="15.95" customHeight="1" x14ac:dyDescent="0.15">
      <c r="A9475" s="25"/>
    </row>
    <row r="9476" spans="1:1" ht="15.95" customHeight="1" x14ac:dyDescent="0.15">
      <c r="A9476" s="25"/>
    </row>
    <row r="9477" spans="1:1" ht="15.95" customHeight="1" x14ac:dyDescent="0.15">
      <c r="A9477" s="25"/>
    </row>
    <row r="9478" spans="1:1" ht="15.95" customHeight="1" x14ac:dyDescent="0.15">
      <c r="A9478" s="25"/>
    </row>
    <row r="9479" spans="1:1" ht="15.95" customHeight="1" x14ac:dyDescent="0.15">
      <c r="A9479" s="25"/>
    </row>
    <row r="9480" spans="1:1" ht="15.95" customHeight="1" x14ac:dyDescent="0.15">
      <c r="A9480" s="25"/>
    </row>
    <row r="9481" spans="1:1" ht="15.95" customHeight="1" x14ac:dyDescent="0.15">
      <c r="A9481" s="25"/>
    </row>
    <row r="9482" spans="1:1" ht="15.95" customHeight="1" x14ac:dyDescent="0.15">
      <c r="A9482" s="25"/>
    </row>
    <row r="9483" spans="1:1" ht="15.95" customHeight="1" x14ac:dyDescent="0.15">
      <c r="A9483" s="25"/>
    </row>
    <row r="9484" spans="1:1" ht="15.95" customHeight="1" x14ac:dyDescent="0.15">
      <c r="A9484" s="25"/>
    </row>
    <row r="9485" spans="1:1" ht="15.95" customHeight="1" x14ac:dyDescent="0.15">
      <c r="A9485" s="25"/>
    </row>
    <row r="9486" spans="1:1" ht="15.95" customHeight="1" x14ac:dyDescent="0.15">
      <c r="A9486" s="25"/>
    </row>
    <row r="9487" spans="1:1" ht="15.95" customHeight="1" x14ac:dyDescent="0.15">
      <c r="A9487" s="25"/>
    </row>
    <row r="9488" spans="1:1" ht="15.95" customHeight="1" x14ac:dyDescent="0.15">
      <c r="A9488" s="25"/>
    </row>
    <row r="9489" spans="1:1" ht="15.95" customHeight="1" x14ac:dyDescent="0.15">
      <c r="A9489" s="25"/>
    </row>
    <row r="9490" spans="1:1" ht="15.95" customHeight="1" x14ac:dyDescent="0.15">
      <c r="A9490" s="25"/>
    </row>
    <row r="9491" spans="1:1" ht="15.95" customHeight="1" x14ac:dyDescent="0.15">
      <c r="A9491" s="25"/>
    </row>
    <row r="9492" spans="1:1" ht="15.95" customHeight="1" x14ac:dyDescent="0.15">
      <c r="A9492" s="25"/>
    </row>
    <row r="9493" spans="1:1" ht="15.95" customHeight="1" x14ac:dyDescent="0.15">
      <c r="A9493" s="25"/>
    </row>
    <row r="9494" spans="1:1" ht="15.95" customHeight="1" x14ac:dyDescent="0.15">
      <c r="A9494" s="25"/>
    </row>
    <row r="9495" spans="1:1" ht="15.95" customHeight="1" x14ac:dyDescent="0.15">
      <c r="A9495" s="25"/>
    </row>
    <row r="9496" spans="1:1" ht="15.95" customHeight="1" x14ac:dyDescent="0.15">
      <c r="A9496" s="25"/>
    </row>
    <row r="9497" spans="1:1" ht="15.95" customHeight="1" x14ac:dyDescent="0.15">
      <c r="A9497" s="25"/>
    </row>
    <row r="9498" spans="1:1" ht="15.95" customHeight="1" x14ac:dyDescent="0.15">
      <c r="A9498" s="25"/>
    </row>
    <row r="9499" spans="1:1" ht="15.95" customHeight="1" x14ac:dyDescent="0.15">
      <c r="A9499" s="25"/>
    </row>
    <row r="9500" spans="1:1" ht="15.95" customHeight="1" x14ac:dyDescent="0.15">
      <c r="A9500" s="25"/>
    </row>
    <row r="9501" spans="1:1" ht="15.95" customHeight="1" x14ac:dyDescent="0.15">
      <c r="A9501" s="25"/>
    </row>
    <row r="9502" spans="1:1" ht="15.95" customHeight="1" x14ac:dyDescent="0.15">
      <c r="A9502" s="25"/>
    </row>
    <row r="9503" spans="1:1" ht="15.95" customHeight="1" x14ac:dyDescent="0.15">
      <c r="A9503" s="25"/>
    </row>
    <row r="9504" spans="1:1" ht="15.95" customHeight="1" x14ac:dyDescent="0.15">
      <c r="A9504" s="25"/>
    </row>
    <row r="9505" spans="1:1" ht="15.95" customHeight="1" x14ac:dyDescent="0.15">
      <c r="A9505" s="25"/>
    </row>
    <row r="9506" spans="1:1" ht="15.95" customHeight="1" x14ac:dyDescent="0.15">
      <c r="A9506" s="25"/>
    </row>
    <row r="9507" spans="1:1" ht="15.95" customHeight="1" x14ac:dyDescent="0.15">
      <c r="A9507" s="25"/>
    </row>
    <row r="9508" spans="1:1" ht="15.95" customHeight="1" x14ac:dyDescent="0.15">
      <c r="A9508" s="25"/>
    </row>
    <row r="9509" spans="1:1" ht="15.95" customHeight="1" x14ac:dyDescent="0.15">
      <c r="A9509" s="25"/>
    </row>
    <row r="9510" spans="1:1" ht="15.95" customHeight="1" x14ac:dyDescent="0.15">
      <c r="A9510" s="25"/>
    </row>
    <row r="9511" spans="1:1" ht="15.95" customHeight="1" x14ac:dyDescent="0.15">
      <c r="A9511" s="25"/>
    </row>
    <row r="9512" spans="1:1" ht="15.95" customHeight="1" x14ac:dyDescent="0.15">
      <c r="A9512" s="25"/>
    </row>
    <row r="9513" spans="1:1" ht="15.95" customHeight="1" x14ac:dyDescent="0.15">
      <c r="A9513" s="25"/>
    </row>
    <row r="9514" spans="1:1" ht="15.95" customHeight="1" x14ac:dyDescent="0.15">
      <c r="A9514" s="25"/>
    </row>
    <row r="9515" spans="1:1" ht="15.95" customHeight="1" x14ac:dyDescent="0.15">
      <c r="A9515" s="25"/>
    </row>
    <row r="9516" spans="1:1" ht="15.95" customHeight="1" x14ac:dyDescent="0.15">
      <c r="A9516" s="25"/>
    </row>
    <row r="9517" spans="1:1" ht="15.95" customHeight="1" x14ac:dyDescent="0.15">
      <c r="A9517" s="25"/>
    </row>
    <row r="9518" spans="1:1" ht="15.95" customHeight="1" x14ac:dyDescent="0.15">
      <c r="A9518" s="25"/>
    </row>
    <row r="9519" spans="1:1" ht="15.95" customHeight="1" x14ac:dyDescent="0.15">
      <c r="A9519" s="25"/>
    </row>
    <row r="9520" spans="1:1" ht="15.95" customHeight="1" x14ac:dyDescent="0.15">
      <c r="A9520" s="25"/>
    </row>
    <row r="9521" spans="1:1" ht="15.95" customHeight="1" x14ac:dyDescent="0.15">
      <c r="A9521" s="25"/>
    </row>
    <row r="9522" spans="1:1" ht="15.95" customHeight="1" x14ac:dyDescent="0.15">
      <c r="A9522" s="25"/>
    </row>
    <row r="9523" spans="1:1" ht="15.95" customHeight="1" x14ac:dyDescent="0.15">
      <c r="A9523" s="25"/>
    </row>
    <row r="9524" spans="1:1" ht="15.95" customHeight="1" x14ac:dyDescent="0.15">
      <c r="A9524" s="25"/>
    </row>
    <row r="9525" spans="1:1" ht="15.95" customHeight="1" x14ac:dyDescent="0.15">
      <c r="A9525" s="25"/>
    </row>
    <row r="9526" spans="1:1" ht="15.95" customHeight="1" x14ac:dyDescent="0.15">
      <c r="A9526" s="25"/>
    </row>
    <row r="9527" spans="1:1" ht="15.95" customHeight="1" x14ac:dyDescent="0.15">
      <c r="A9527" s="25"/>
    </row>
    <row r="9528" spans="1:1" ht="15.95" customHeight="1" x14ac:dyDescent="0.15">
      <c r="A9528" s="25"/>
    </row>
    <row r="9529" spans="1:1" ht="15.95" customHeight="1" x14ac:dyDescent="0.15">
      <c r="A9529" s="25"/>
    </row>
    <row r="9530" spans="1:1" ht="15.95" customHeight="1" x14ac:dyDescent="0.15">
      <c r="A9530" s="25"/>
    </row>
    <row r="9531" spans="1:1" ht="15.95" customHeight="1" x14ac:dyDescent="0.15">
      <c r="A9531" s="25"/>
    </row>
    <row r="9532" spans="1:1" ht="15.95" customHeight="1" x14ac:dyDescent="0.15">
      <c r="A9532" s="25"/>
    </row>
    <row r="9533" spans="1:1" ht="15.95" customHeight="1" x14ac:dyDescent="0.15">
      <c r="A9533" s="25"/>
    </row>
    <row r="9534" spans="1:1" ht="15.95" customHeight="1" x14ac:dyDescent="0.15">
      <c r="A9534" s="25"/>
    </row>
    <row r="9535" spans="1:1" ht="15.95" customHeight="1" x14ac:dyDescent="0.15">
      <c r="A9535" s="25"/>
    </row>
    <row r="9536" spans="1:1" ht="15.95" customHeight="1" x14ac:dyDescent="0.15">
      <c r="A9536" s="25"/>
    </row>
    <row r="9537" spans="1:1" ht="15.95" customHeight="1" x14ac:dyDescent="0.15">
      <c r="A9537" s="25"/>
    </row>
    <row r="9538" spans="1:1" ht="15.95" customHeight="1" x14ac:dyDescent="0.15">
      <c r="A9538" s="25"/>
    </row>
    <row r="9539" spans="1:1" ht="15.95" customHeight="1" x14ac:dyDescent="0.15">
      <c r="A9539" s="25"/>
    </row>
    <row r="9540" spans="1:1" ht="15.95" customHeight="1" x14ac:dyDescent="0.15">
      <c r="A9540" s="25"/>
    </row>
    <row r="9541" spans="1:1" ht="15.95" customHeight="1" x14ac:dyDescent="0.15">
      <c r="A9541" s="25"/>
    </row>
    <row r="9542" spans="1:1" ht="15.95" customHeight="1" x14ac:dyDescent="0.15">
      <c r="A9542" s="25"/>
    </row>
    <row r="9543" spans="1:1" ht="15.95" customHeight="1" x14ac:dyDescent="0.15">
      <c r="A9543" s="25"/>
    </row>
    <row r="9544" spans="1:1" ht="15.95" customHeight="1" x14ac:dyDescent="0.15">
      <c r="A9544" s="25"/>
    </row>
    <row r="9545" spans="1:1" ht="15.95" customHeight="1" x14ac:dyDescent="0.15">
      <c r="A9545" s="25"/>
    </row>
    <row r="9546" spans="1:1" ht="15.95" customHeight="1" x14ac:dyDescent="0.15">
      <c r="A9546" s="25"/>
    </row>
    <row r="9547" spans="1:1" ht="15.95" customHeight="1" x14ac:dyDescent="0.15">
      <c r="A9547" s="25"/>
    </row>
    <row r="9548" spans="1:1" ht="15.95" customHeight="1" x14ac:dyDescent="0.15">
      <c r="A9548" s="25"/>
    </row>
    <row r="9549" spans="1:1" ht="15.95" customHeight="1" x14ac:dyDescent="0.15">
      <c r="A9549" s="25"/>
    </row>
    <row r="9550" spans="1:1" ht="15.95" customHeight="1" x14ac:dyDescent="0.15">
      <c r="A9550" s="25"/>
    </row>
    <row r="9551" spans="1:1" ht="15.95" customHeight="1" x14ac:dyDescent="0.15">
      <c r="A9551" s="25"/>
    </row>
    <row r="9552" spans="1:1" ht="15.95" customHeight="1" x14ac:dyDescent="0.15">
      <c r="A9552" s="25"/>
    </row>
    <row r="9553" spans="1:1" ht="15.95" customHeight="1" x14ac:dyDescent="0.15">
      <c r="A9553" s="25"/>
    </row>
    <row r="9554" spans="1:1" ht="15.95" customHeight="1" x14ac:dyDescent="0.15">
      <c r="A9554" s="25"/>
    </row>
    <row r="9555" spans="1:1" ht="15.95" customHeight="1" x14ac:dyDescent="0.15">
      <c r="A9555" s="25"/>
    </row>
    <row r="9556" spans="1:1" ht="15.95" customHeight="1" x14ac:dyDescent="0.15">
      <c r="A9556" s="25"/>
    </row>
    <row r="9557" spans="1:1" ht="15.95" customHeight="1" x14ac:dyDescent="0.15">
      <c r="A9557" s="25"/>
    </row>
    <row r="9558" spans="1:1" ht="15.95" customHeight="1" x14ac:dyDescent="0.15">
      <c r="A9558" s="25"/>
    </row>
    <row r="9559" spans="1:1" ht="15.95" customHeight="1" x14ac:dyDescent="0.15">
      <c r="A9559" s="25"/>
    </row>
    <row r="9560" spans="1:1" ht="15.95" customHeight="1" x14ac:dyDescent="0.15">
      <c r="A9560" s="25"/>
    </row>
    <row r="9561" spans="1:1" ht="15.95" customHeight="1" x14ac:dyDescent="0.15">
      <c r="A9561" s="25"/>
    </row>
    <row r="9562" spans="1:1" ht="15.95" customHeight="1" x14ac:dyDescent="0.15">
      <c r="A9562" s="25"/>
    </row>
    <row r="9563" spans="1:1" ht="15.95" customHeight="1" x14ac:dyDescent="0.15">
      <c r="A9563" s="25"/>
    </row>
    <row r="9564" spans="1:1" ht="15.95" customHeight="1" x14ac:dyDescent="0.15">
      <c r="A9564" s="25"/>
    </row>
    <row r="9565" spans="1:1" ht="15.95" customHeight="1" x14ac:dyDescent="0.15">
      <c r="A9565" s="25"/>
    </row>
    <row r="9566" spans="1:1" ht="15.95" customHeight="1" x14ac:dyDescent="0.15">
      <c r="A9566" s="25"/>
    </row>
    <row r="9567" spans="1:1" ht="15.95" customHeight="1" x14ac:dyDescent="0.15">
      <c r="A9567" s="25"/>
    </row>
    <row r="9568" spans="1:1" ht="15.95" customHeight="1" x14ac:dyDescent="0.15">
      <c r="A9568" s="25"/>
    </row>
    <row r="9569" spans="1:1" ht="15.95" customHeight="1" x14ac:dyDescent="0.15">
      <c r="A9569" s="25"/>
    </row>
    <row r="9570" spans="1:1" ht="15.95" customHeight="1" x14ac:dyDescent="0.15">
      <c r="A9570" s="25"/>
    </row>
    <row r="9571" spans="1:1" ht="15.95" customHeight="1" x14ac:dyDescent="0.15">
      <c r="A9571" s="25"/>
    </row>
    <row r="9572" spans="1:1" ht="15.95" customHeight="1" x14ac:dyDescent="0.15">
      <c r="A9572" s="25"/>
    </row>
    <row r="9573" spans="1:1" ht="15.95" customHeight="1" x14ac:dyDescent="0.15">
      <c r="A9573" s="25"/>
    </row>
    <row r="9574" spans="1:1" ht="15.95" customHeight="1" x14ac:dyDescent="0.15">
      <c r="A9574" s="25"/>
    </row>
    <row r="9575" spans="1:1" ht="15.95" customHeight="1" x14ac:dyDescent="0.15">
      <c r="A9575" s="25"/>
    </row>
    <row r="9576" spans="1:1" ht="15.95" customHeight="1" x14ac:dyDescent="0.15">
      <c r="A9576" s="25"/>
    </row>
    <row r="9577" spans="1:1" ht="15.95" customHeight="1" x14ac:dyDescent="0.15">
      <c r="A9577" s="25"/>
    </row>
    <row r="9578" spans="1:1" ht="15.95" customHeight="1" x14ac:dyDescent="0.15">
      <c r="A9578" s="25"/>
    </row>
    <row r="9579" spans="1:1" ht="15.95" customHeight="1" x14ac:dyDescent="0.15">
      <c r="A9579" s="25"/>
    </row>
    <row r="9580" spans="1:1" ht="15.95" customHeight="1" x14ac:dyDescent="0.15">
      <c r="A9580" s="25"/>
    </row>
    <row r="9581" spans="1:1" ht="15.95" customHeight="1" x14ac:dyDescent="0.15">
      <c r="A9581" s="25"/>
    </row>
    <row r="9582" spans="1:1" ht="15.95" customHeight="1" x14ac:dyDescent="0.15">
      <c r="A9582" s="25"/>
    </row>
    <row r="9583" spans="1:1" ht="15.95" customHeight="1" x14ac:dyDescent="0.15">
      <c r="A9583" s="25"/>
    </row>
    <row r="9584" spans="1:1" ht="15.95" customHeight="1" x14ac:dyDescent="0.15">
      <c r="A9584" s="25"/>
    </row>
    <row r="9585" spans="1:1" ht="15.95" customHeight="1" x14ac:dyDescent="0.15">
      <c r="A9585" s="25"/>
    </row>
    <row r="9586" spans="1:1" ht="15.95" customHeight="1" x14ac:dyDescent="0.15">
      <c r="A9586" s="25"/>
    </row>
    <row r="9587" spans="1:1" ht="15.95" customHeight="1" x14ac:dyDescent="0.15">
      <c r="A9587" s="25"/>
    </row>
    <row r="9588" spans="1:1" ht="15.95" customHeight="1" x14ac:dyDescent="0.15">
      <c r="A9588" s="25"/>
    </row>
    <row r="9589" spans="1:1" ht="15.95" customHeight="1" x14ac:dyDescent="0.15">
      <c r="A9589" s="25"/>
    </row>
    <row r="9590" spans="1:1" ht="15.95" customHeight="1" x14ac:dyDescent="0.15">
      <c r="A9590" s="25"/>
    </row>
    <row r="9591" spans="1:1" ht="15.95" customHeight="1" x14ac:dyDescent="0.15">
      <c r="A9591" s="25"/>
    </row>
    <row r="9592" spans="1:1" ht="15.95" customHeight="1" x14ac:dyDescent="0.15">
      <c r="A9592" s="25"/>
    </row>
    <row r="9593" spans="1:1" ht="15.95" customHeight="1" x14ac:dyDescent="0.15">
      <c r="A9593" s="25"/>
    </row>
    <row r="9594" spans="1:1" ht="15.95" customHeight="1" x14ac:dyDescent="0.15">
      <c r="A9594" s="25"/>
    </row>
    <row r="9595" spans="1:1" ht="15.95" customHeight="1" x14ac:dyDescent="0.15">
      <c r="A9595" s="25"/>
    </row>
    <row r="9596" spans="1:1" ht="15.95" customHeight="1" x14ac:dyDescent="0.15">
      <c r="A9596" s="25"/>
    </row>
    <row r="9597" spans="1:1" ht="15.95" customHeight="1" x14ac:dyDescent="0.15">
      <c r="A9597" s="25"/>
    </row>
    <row r="9598" spans="1:1" ht="15.95" customHeight="1" x14ac:dyDescent="0.15">
      <c r="A9598" s="25"/>
    </row>
    <row r="9599" spans="1:1" ht="15.95" customHeight="1" x14ac:dyDescent="0.15">
      <c r="A9599" s="25"/>
    </row>
    <row r="9600" spans="1:1" ht="15.95" customHeight="1" x14ac:dyDescent="0.15">
      <c r="A9600" s="25"/>
    </row>
    <row r="9601" spans="1:1" ht="15.95" customHeight="1" x14ac:dyDescent="0.15">
      <c r="A9601" s="25"/>
    </row>
    <row r="9602" spans="1:1" ht="15.95" customHeight="1" x14ac:dyDescent="0.15">
      <c r="A9602" s="25"/>
    </row>
    <row r="9603" spans="1:1" ht="15.95" customHeight="1" x14ac:dyDescent="0.15">
      <c r="A9603" s="25"/>
    </row>
    <row r="9604" spans="1:1" ht="15.95" customHeight="1" x14ac:dyDescent="0.15">
      <c r="A9604" s="25"/>
    </row>
    <row r="9605" spans="1:1" ht="15.95" customHeight="1" x14ac:dyDescent="0.15">
      <c r="A9605" s="25"/>
    </row>
    <row r="9606" spans="1:1" ht="15.95" customHeight="1" x14ac:dyDescent="0.15">
      <c r="A9606" s="25"/>
    </row>
    <row r="9607" spans="1:1" ht="15.95" customHeight="1" x14ac:dyDescent="0.15">
      <c r="A9607" s="25"/>
    </row>
    <row r="9608" spans="1:1" ht="15.95" customHeight="1" x14ac:dyDescent="0.15">
      <c r="A9608" s="25"/>
    </row>
    <row r="9609" spans="1:1" ht="15.95" customHeight="1" x14ac:dyDescent="0.15">
      <c r="A9609" s="25"/>
    </row>
    <row r="9610" spans="1:1" ht="15.95" customHeight="1" x14ac:dyDescent="0.15">
      <c r="A9610" s="25"/>
    </row>
    <row r="9611" spans="1:1" ht="15.95" customHeight="1" x14ac:dyDescent="0.15">
      <c r="A9611" s="25"/>
    </row>
    <row r="9612" spans="1:1" ht="15.95" customHeight="1" x14ac:dyDescent="0.15">
      <c r="A9612" s="25"/>
    </row>
    <row r="9613" spans="1:1" ht="15.95" customHeight="1" x14ac:dyDescent="0.15">
      <c r="A9613" s="25"/>
    </row>
    <row r="9614" spans="1:1" ht="15.95" customHeight="1" x14ac:dyDescent="0.15">
      <c r="A9614" s="25"/>
    </row>
    <row r="9615" spans="1:1" ht="15.95" customHeight="1" x14ac:dyDescent="0.15">
      <c r="A9615" s="25"/>
    </row>
    <row r="9616" spans="1:1" ht="15.95" customHeight="1" x14ac:dyDescent="0.15">
      <c r="A9616" s="25"/>
    </row>
    <row r="9617" spans="1:1" ht="15.95" customHeight="1" x14ac:dyDescent="0.15">
      <c r="A9617" s="25"/>
    </row>
    <row r="9618" spans="1:1" ht="15.95" customHeight="1" x14ac:dyDescent="0.15">
      <c r="A9618" s="25"/>
    </row>
    <row r="9619" spans="1:1" ht="15.95" customHeight="1" x14ac:dyDescent="0.15">
      <c r="A9619" s="25"/>
    </row>
    <row r="9620" spans="1:1" ht="15.95" customHeight="1" x14ac:dyDescent="0.15">
      <c r="A9620" s="25"/>
    </row>
    <row r="9621" spans="1:1" ht="15.95" customHeight="1" x14ac:dyDescent="0.15">
      <c r="A9621" s="25"/>
    </row>
    <row r="9622" spans="1:1" ht="15.95" customHeight="1" x14ac:dyDescent="0.15">
      <c r="A9622" s="25"/>
    </row>
    <row r="9623" spans="1:1" ht="15.95" customHeight="1" x14ac:dyDescent="0.15">
      <c r="A9623" s="25"/>
    </row>
    <row r="9624" spans="1:1" ht="15.95" customHeight="1" x14ac:dyDescent="0.15">
      <c r="A9624" s="25"/>
    </row>
    <row r="9625" spans="1:1" ht="15.95" customHeight="1" x14ac:dyDescent="0.15">
      <c r="A9625" s="25"/>
    </row>
    <row r="9626" spans="1:1" ht="15.95" customHeight="1" x14ac:dyDescent="0.15">
      <c r="A9626" s="25"/>
    </row>
    <row r="9627" spans="1:1" ht="15.95" customHeight="1" x14ac:dyDescent="0.15">
      <c r="A9627" s="25"/>
    </row>
    <row r="9628" spans="1:1" ht="15.95" customHeight="1" x14ac:dyDescent="0.15">
      <c r="A9628" s="25"/>
    </row>
    <row r="9629" spans="1:1" ht="15.95" customHeight="1" x14ac:dyDescent="0.15">
      <c r="A9629" s="25"/>
    </row>
    <row r="9630" spans="1:1" ht="15.95" customHeight="1" x14ac:dyDescent="0.15">
      <c r="A9630" s="25"/>
    </row>
    <row r="9631" spans="1:1" ht="15.95" customHeight="1" x14ac:dyDescent="0.15">
      <c r="A9631" s="25"/>
    </row>
    <row r="9632" spans="1:1" ht="15.95" customHeight="1" x14ac:dyDescent="0.15">
      <c r="A9632" s="25"/>
    </row>
    <row r="9633" spans="1:1" ht="15.95" customHeight="1" x14ac:dyDescent="0.15">
      <c r="A9633" s="25"/>
    </row>
    <row r="9634" spans="1:1" ht="15.95" customHeight="1" x14ac:dyDescent="0.15">
      <c r="A9634" s="25"/>
    </row>
    <row r="9635" spans="1:1" ht="15.95" customHeight="1" x14ac:dyDescent="0.15">
      <c r="A9635" s="25"/>
    </row>
    <row r="9636" spans="1:1" ht="15.95" customHeight="1" x14ac:dyDescent="0.15">
      <c r="A9636" s="25"/>
    </row>
    <row r="9637" spans="1:1" ht="15.95" customHeight="1" x14ac:dyDescent="0.15">
      <c r="A9637" s="25"/>
    </row>
    <row r="9638" spans="1:1" ht="15.95" customHeight="1" x14ac:dyDescent="0.15">
      <c r="A9638" s="25"/>
    </row>
    <row r="9639" spans="1:1" ht="15.95" customHeight="1" x14ac:dyDescent="0.15">
      <c r="A9639" s="25"/>
    </row>
    <row r="9640" spans="1:1" ht="15.95" customHeight="1" x14ac:dyDescent="0.15">
      <c r="A9640" s="25"/>
    </row>
    <row r="9641" spans="1:1" ht="15.95" customHeight="1" x14ac:dyDescent="0.15">
      <c r="A9641" s="25"/>
    </row>
    <row r="9642" spans="1:1" ht="15.95" customHeight="1" x14ac:dyDescent="0.15">
      <c r="A9642" s="25"/>
    </row>
    <row r="9643" spans="1:1" ht="15.95" customHeight="1" x14ac:dyDescent="0.15">
      <c r="A9643" s="25"/>
    </row>
    <row r="9644" spans="1:1" ht="15.95" customHeight="1" x14ac:dyDescent="0.15">
      <c r="A9644" s="25"/>
    </row>
    <row r="9645" spans="1:1" ht="15.95" customHeight="1" x14ac:dyDescent="0.15">
      <c r="A9645" s="25"/>
    </row>
    <row r="9646" spans="1:1" ht="15.95" customHeight="1" x14ac:dyDescent="0.15">
      <c r="A9646" s="25"/>
    </row>
    <row r="9647" spans="1:1" ht="15.95" customHeight="1" x14ac:dyDescent="0.15">
      <c r="A9647" s="25"/>
    </row>
    <row r="9648" spans="1:1" ht="15.95" customHeight="1" x14ac:dyDescent="0.15">
      <c r="A9648" s="25"/>
    </row>
    <row r="9649" spans="1:1" ht="15.95" customHeight="1" x14ac:dyDescent="0.15">
      <c r="A9649" s="25"/>
    </row>
    <row r="9650" spans="1:1" ht="15.95" customHeight="1" x14ac:dyDescent="0.15">
      <c r="A9650" s="25"/>
    </row>
    <row r="9651" spans="1:1" ht="15.95" customHeight="1" x14ac:dyDescent="0.15">
      <c r="A9651" s="25"/>
    </row>
    <row r="9652" spans="1:1" ht="15.95" customHeight="1" x14ac:dyDescent="0.15">
      <c r="A9652" s="25"/>
    </row>
    <row r="9653" spans="1:1" ht="15.95" customHeight="1" x14ac:dyDescent="0.15">
      <c r="A9653" s="25"/>
    </row>
    <row r="9654" spans="1:1" ht="15.95" customHeight="1" x14ac:dyDescent="0.15">
      <c r="A9654" s="25"/>
    </row>
    <row r="9655" spans="1:1" ht="15.95" customHeight="1" x14ac:dyDescent="0.15">
      <c r="A9655" s="25"/>
    </row>
    <row r="9656" spans="1:1" ht="15.95" customHeight="1" x14ac:dyDescent="0.15">
      <c r="A9656" s="25"/>
    </row>
    <row r="9657" spans="1:1" ht="15.95" customHeight="1" x14ac:dyDescent="0.15">
      <c r="A9657" s="25"/>
    </row>
    <row r="9658" spans="1:1" ht="15.95" customHeight="1" x14ac:dyDescent="0.15">
      <c r="A9658" s="25"/>
    </row>
    <row r="9659" spans="1:1" ht="15.95" customHeight="1" x14ac:dyDescent="0.15">
      <c r="A9659" s="25"/>
    </row>
    <row r="9660" spans="1:1" ht="15.95" customHeight="1" x14ac:dyDescent="0.15">
      <c r="A9660" s="25"/>
    </row>
    <row r="9661" spans="1:1" ht="15.95" customHeight="1" x14ac:dyDescent="0.15">
      <c r="A9661" s="25"/>
    </row>
    <row r="9662" spans="1:1" ht="15.95" customHeight="1" x14ac:dyDescent="0.15">
      <c r="A9662" s="25"/>
    </row>
    <row r="9663" spans="1:1" ht="15.95" customHeight="1" x14ac:dyDescent="0.15">
      <c r="A9663" s="25"/>
    </row>
    <row r="9664" spans="1:1" ht="15.95" customHeight="1" x14ac:dyDescent="0.15">
      <c r="A9664" s="25"/>
    </row>
    <row r="9665" spans="1:1" ht="15.95" customHeight="1" x14ac:dyDescent="0.15">
      <c r="A9665" s="25"/>
    </row>
    <row r="9666" spans="1:1" ht="15.95" customHeight="1" x14ac:dyDescent="0.15">
      <c r="A9666" s="25"/>
    </row>
    <row r="9667" spans="1:1" ht="15.95" customHeight="1" x14ac:dyDescent="0.15">
      <c r="A9667" s="25"/>
    </row>
    <row r="9668" spans="1:1" ht="15.95" customHeight="1" x14ac:dyDescent="0.15">
      <c r="A9668" s="25"/>
    </row>
    <row r="9669" spans="1:1" ht="15.95" customHeight="1" x14ac:dyDescent="0.15">
      <c r="A9669" s="25"/>
    </row>
    <row r="9670" spans="1:1" ht="15.95" customHeight="1" x14ac:dyDescent="0.15">
      <c r="A9670" s="25"/>
    </row>
    <row r="9671" spans="1:1" ht="15.95" customHeight="1" x14ac:dyDescent="0.15">
      <c r="A9671" s="25"/>
    </row>
    <row r="9672" spans="1:1" ht="15.95" customHeight="1" x14ac:dyDescent="0.15">
      <c r="A9672" s="25"/>
    </row>
    <row r="9673" spans="1:1" ht="15.95" customHeight="1" x14ac:dyDescent="0.15">
      <c r="A9673" s="25"/>
    </row>
    <row r="9674" spans="1:1" ht="15.95" customHeight="1" x14ac:dyDescent="0.15">
      <c r="A9674" s="25"/>
    </row>
    <row r="9675" spans="1:1" ht="15.95" customHeight="1" x14ac:dyDescent="0.15">
      <c r="A9675" s="25"/>
    </row>
    <row r="9676" spans="1:1" ht="15.95" customHeight="1" x14ac:dyDescent="0.15">
      <c r="A9676" s="25"/>
    </row>
    <row r="9677" spans="1:1" ht="15.95" customHeight="1" x14ac:dyDescent="0.15">
      <c r="A9677" s="25"/>
    </row>
    <row r="9678" spans="1:1" ht="15.95" customHeight="1" x14ac:dyDescent="0.15">
      <c r="A9678" s="25"/>
    </row>
    <row r="9679" spans="1:1" ht="15.95" customHeight="1" x14ac:dyDescent="0.15">
      <c r="A9679" s="25"/>
    </row>
    <row r="9680" spans="1:1" ht="15.95" customHeight="1" x14ac:dyDescent="0.15">
      <c r="A9680" s="25"/>
    </row>
    <row r="9681" spans="1:1" ht="15.95" customHeight="1" x14ac:dyDescent="0.15">
      <c r="A9681" s="25"/>
    </row>
    <row r="9682" spans="1:1" ht="15.95" customHeight="1" x14ac:dyDescent="0.15">
      <c r="A9682" s="25"/>
    </row>
    <row r="9683" spans="1:1" ht="15.95" customHeight="1" x14ac:dyDescent="0.15">
      <c r="A9683" s="25"/>
    </row>
    <row r="9684" spans="1:1" ht="15.95" customHeight="1" x14ac:dyDescent="0.15">
      <c r="A9684" s="25"/>
    </row>
    <row r="9685" spans="1:1" ht="15.95" customHeight="1" x14ac:dyDescent="0.15">
      <c r="A9685" s="25"/>
    </row>
    <row r="9686" spans="1:1" ht="15.95" customHeight="1" x14ac:dyDescent="0.15">
      <c r="A9686" s="25"/>
    </row>
    <row r="9687" spans="1:1" ht="15.95" customHeight="1" x14ac:dyDescent="0.15">
      <c r="A9687" s="25"/>
    </row>
    <row r="9688" spans="1:1" ht="15.95" customHeight="1" x14ac:dyDescent="0.15">
      <c r="A9688" s="25"/>
    </row>
    <row r="9689" spans="1:1" ht="15.95" customHeight="1" x14ac:dyDescent="0.15">
      <c r="A9689" s="25"/>
    </row>
    <row r="9690" spans="1:1" ht="15.95" customHeight="1" x14ac:dyDescent="0.15">
      <c r="A9690" s="25"/>
    </row>
    <row r="9691" spans="1:1" ht="15.95" customHeight="1" x14ac:dyDescent="0.15">
      <c r="A9691" s="25"/>
    </row>
    <row r="9692" spans="1:1" ht="15.95" customHeight="1" x14ac:dyDescent="0.15">
      <c r="A9692" s="25"/>
    </row>
    <row r="9693" spans="1:1" ht="15.95" customHeight="1" x14ac:dyDescent="0.15">
      <c r="A9693" s="25"/>
    </row>
    <row r="9694" spans="1:1" ht="15.95" customHeight="1" x14ac:dyDescent="0.15">
      <c r="A9694" s="25"/>
    </row>
    <row r="9695" spans="1:1" ht="15.95" customHeight="1" x14ac:dyDescent="0.15">
      <c r="A9695" s="25"/>
    </row>
    <row r="9696" spans="1:1" ht="15.95" customHeight="1" x14ac:dyDescent="0.15">
      <c r="A9696" s="25"/>
    </row>
    <row r="9697" spans="1:1" ht="15.95" customHeight="1" x14ac:dyDescent="0.15">
      <c r="A9697" s="25"/>
    </row>
    <row r="9698" spans="1:1" ht="15.95" customHeight="1" x14ac:dyDescent="0.15">
      <c r="A9698" s="25"/>
    </row>
    <row r="9699" spans="1:1" ht="15.95" customHeight="1" x14ac:dyDescent="0.15">
      <c r="A9699" s="25"/>
    </row>
    <row r="9700" spans="1:1" ht="15.95" customHeight="1" x14ac:dyDescent="0.15">
      <c r="A9700" s="25"/>
    </row>
    <row r="9701" spans="1:1" ht="15.95" customHeight="1" x14ac:dyDescent="0.15">
      <c r="A9701" s="25"/>
    </row>
    <row r="9702" spans="1:1" ht="15.95" customHeight="1" x14ac:dyDescent="0.15">
      <c r="A9702" s="25"/>
    </row>
    <row r="9703" spans="1:1" ht="15.95" customHeight="1" x14ac:dyDescent="0.15">
      <c r="A9703" s="25"/>
    </row>
    <row r="9704" spans="1:1" ht="15.95" customHeight="1" x14ac:dyDescent="0.15">
      <c r="A9704" s="25"/>
    </row>
    <row r="9705" spans="1:1" ht="15.95" customHeight="1" x14ac:dyDescent="0.15">
      <c r="A9705" s="25"/>
    </row>
    <row r="9706" spans="1:1" ht="15.95" customHeight="1" x14ac:dyDescent="0.15">
      <c r="A9706" s="25"/>
    </row>
    <row r="9707" spans="1:1" ht="15.95" customHeight="1" x14ac:dyDescent="0.15">
      <c r="A9707" s="25"/>
    </row>
    <row r="9708" spans="1:1" ht="15.95" customHeight="1" x14ac:dyDescent="0.15">
      <c r="A9708" s="25"/>
    </row>
    <row r="9709" spans="1:1" ht="15.95" customHeight="1" x14ac:dyDescent="0.15">
      <c r="A9709" s="25"/>
    </row>
    <row r="9710" spans="1:1" ht="15.95" customHeight="1" x14ac:dyDescent="0.15">
      <c r="A9710" s="25"/>
    </row>
    <row r="9711" spans="1:1" ht="15.95" customHeight="1" x14ac:dyDescent="0.15">
      <c r="A9711" s="25"/>
    </row>
    <row r="9712" spans="1:1" ht="15.95" customHeight="1" x14ac:dyDescent="0.15">
      <c r="A9712" s="25"/>
    </row>
    <row r="9713" spans="1:1" ht="15.95" customHeight="1" x14ac:dyDescent="0.15">
      <c r="A9713" s="25"/>
    </row>
    <row r="9714" spans="1:1" ht="15.95" customHeight="1" x14ac:dyDescent="0.15">
      <c r="A9714" s="25"/>
    </row>
    <row r="9715" spans="1:1" ht="15.95" customHeight="1" x14ac:dyDescent="0.15">
      <c r="A9715" s="25"/>
    </row>
    <row r="9716" spans="1:1" ht="15.95" customHeight="1" x14ac:dyDescent="0.15">
      <c r="A9716" s="25"/>
    </row>
    <row r="9717" spans="1:1" ht="15.95" customHeight="1" x14ac:dyDescent="0.15">
      <c r="A9717" s="25"/>
    </row>
    <row r="9718" spans="1:1" ht="15.95" customHeight="1" x14ac:dyDescent="0.15">
      <c r="A9718" s="25"/>
    </row>
    <row r="9719" spans="1:1" ht="15.95" customHeight="1" x14ac:dyDescent="0.15">
      <c r="A9719" s="25"/>
    </row>
    <row r="9720" spans="1:1" ht="15.95" customHeight="1" x14ac:dyDescent="0.15">
      <c r="A9720" s="25"/>
    </row>
    <row r="9721" spans="1:1" ht="15.95" customHeight="1" x14ac:dyDescent="0.15">
      <c r="A9721" s="25"/>
    </row>
    <row r="9722" spans="1:1" ht="15.95" customHeight="1" x14ac:dyDescent="0.15">
      <c r="A9722" s="25"/>
    </row>
    <row r="9723" spans="1:1" ht="15.95" customHeight="1" x14ac:dyDescent="0.15">
      <c r="A9723" s="25"/>
    </row>
    <row r="9724" spans="1:1" ht="15.95" customHeight="1" x14ac:dyDescent="0.15">
      <c r="A9724" s="25"/>
    </row>
    <row r="9725" spans="1:1" ht="15.95" customHeight="1" x14ac:dyDescent="0.15">
      <c r="A9725" s="25"/>
    </row>
    <row r="9726" spans="1:1" ht="15.95" customHeight="1" x14ac:dyDescent="0.15">
      <c r="A9726" s="25"/>
    </row>
    <row r="9727" spans="1:1" ht="15.95" customHeight="1" x14ac:dyDescent="0.15">
      <c r="A9727" s="25"/>
    </row>
    <row r="9728" spans="1:1" ht="15.95" customHeight="1" x14ac:dyDescent="0.15">
      <c r="A9728" s="25"/>
    </row>
    <row r="9729" spans="1:1" ht="15.95" customHeight="1" x14ac:dyDescent="0.15">
      <c r="A9729" s="25"/>
    </row>
    <row r="9730" spans="1:1" ht="15.95" customHeight="1" x14ac:dyDescent="0.15">
      <c r="A9730" s="25"/>
    </row>
    <row r="9731" spans="1:1" ht="15.95" customHeight="1" x14ac:dyDescent="0.15">
      <c r="A9731" s="25"/>
    </row>
    <row r="9732" spans="1:1" ht="15.95" customHeight="1" x14ac:dyDescent="0.15">
      <c r="A9732" s="25"/>
    </row>
    <row r="9733" spans="1:1" ht="15.95" customHeight="1" x14ac:dyDescent="0.15">
      <c r="A9733" s="25"/>
    </row>
    <row r="9734" spans="1:1" ht="15.95" customHeight="1" x14ac:dyDescent="0.15">
      <c r="A9734" s="25"/>
    </row>
    <row r="9735" spans="1:1" ht="15.95" customHeight="1" x14ac:dyDescent="0.15">
      <c r="A9735" s="25"/>
    </row>
    <row r="9736" spans="1:1" ht="15.95" customHeight="1" x14ac:dyDescent="0.15">
      <c r="A9736" s="25"/>
    </row>
    <row r="9737" spans="1:1" ht="15.95" customHeight="1" x14ac:dyDescent="0.15">
      <c r="A9737" s="25"/>
    </row>
    <row r="9738" spans="1:1" ht="15.95" customHeight="1" x14ac:dyDescent="0.15">
      <c r="A9738" s="25"/>
    </row>
    <row r="9739" spans="1:1" ht="15.95" customHeight="1" x14ac:dyDescent="0.15">
      <c r="A9739" s="25"/>
    </row>
    <row r="9740" spans="1:1" ht="15.95" customHeight="1" x14ac:dyDescent="0.15">
      <c r="A9740" s="25"/>
    </row>
    <row r="9741" spans="1:1" ht="15.95" customHeight="1" x14ac:dyDescent="0.15">
      <c r="A9741" s="25"/>
    </row>
    <row r="9742" spans="1:1" ht="15.95" customHeight="1" x14ac:dyDescent="0.15">
      <c r="A9742" s="25"/>
    </row>
    <row r="9743" spans="1:1" ht="15.95" customHeight="1" x14ac:dyDescent="0.15">
      <c r="A9743" s="25"/>
    </row>
    <row r="9744" spans="1:1" ht="15.95" customHeight="1" x14ac:dyDescent="0.15">
      <c r="A9744" s="25"/>
    </row>
    <row r="9745" spans="1:1" ht="15.95" customHeight="1" x14ac:dyDescent="0.15">
      <c r="A9745" s="25"/>
    </row>
    <row r="9746" spans="1:1" ht="15.95" customHeight="1" x14ac:dyDescent="0.15">
      <c r="A9746" s="25"/>
    </row>
    <row r="9747" spans="1:1" ht="15.95" customHeight="1" x14ac:dyDescent="0.15">
      <c r="A9747" s="25"/>
    </row>
    <row r="9748" spans="1:1" ht="15.95" customHeight="1" x14ac:dyDescent="0.15">
      <c r="A9748" s="25"/>
    </row>
    <row r="9749" spans="1:1" ht="15.95" customHeight="1" x14ac:dyDescent="0.15">
      <c r="A9749" s="25"/>
    </row>
    <row r="9750" spans="1:1" ht="15.95" customHeight="1" x14ac:dyDescent="0.15">
      <c r="A9750" s="25"/>
    </row>
    <row r="9751" spans="1:1" ht="15.95" customHeight="1" x14ac:dyDescent="0.15">
      <c r="A9751" s="25"/>
    </row>
    <row r="9752" spans="1:1" ht="15.95" customHeight="1" x14ac:dyDescent="0.15">
      <c r="A9752" s="25"/>
    </row>
    <row r="9753" spans="1:1" ht="15.95" customHeight="1" x14ac:dyDescent="0.15">
      <c r="A9753" s="25"/>
    </row>
    <row r="9754" spans="1:1" ht="15.95" customHeight="1" x14ac:dyDescent="0.15">
      <c r="A9754" s="25"/>
    </row>
    <row r="9755" spans="1:1" ht="15.95" customHeight="1" x14ac:dyDescent="0.15">
      <c r="A9755" s="25"/>
    </row>
    <row r="9756" spans="1:1" ht="15.95" customHeight="1" x14ac:dyDescent="0.15">
      <c r="A9756" s="25"/>
    </row>
    <row r="9757" spans="1:1" ht="15.95" customHeight="1" x14ac:dyDescent="0.15">
      <c r="A9757" s="25"/>
    </row>
    <row r="9758" spans="1:1" ht="15.95" customHeight="1" x14ac:dyDescent="0.15">
      <c r="A9758" s="25"/>
    </row>
    <row r="9759" spans="1:1" ht="15.95" customHeight="1" x14ac:dyDescent="0.15">
      <c r="A9759" s="25"/>
    </row>
    <row r="9760" spans="1:1" ht="15.95" customHeight="1" x14ac:dyDescent="0.15">
      <c r="A9760" s="25"/>
    </row>
    <row r="9761" spans="1:1" ht="15.95" customHeight="1" x14ac:dyDescent="0.15">
      <c r="A9761" s="25"/>
    </row>
    <row r="9762" spans="1:1" ht="15.95" customHeight="1" x14ac:dyDescent="0.15">
      <c r="A9762" s="25"/>
    </row>
    <row r="9763" spans="1:1" ht="15.95" customHeight="1" x14ac:dyDescent="0.15">
      <c r="A9763" s="25"/>
    </row>
    <row r="9764" spans="1:1" ht="15.95" customHeight="1" x14ac:dyDescent="0.15">
      <c r="A9764" s="25"/>
    </row>
    <row r="9765" spans="1:1" ht="15.95" customHeight="1" x14ac:dyDescent="0.15">
      <c r="A9765" s="25"/>
    </row>
    <row r="9766" spans="1:1" ht="15.95" customHeight="1" x14ac:dyDescent="0.15">
      <c r="A9766" s="25"/>
    </row>
    <row r="9767" spans="1:1" ht="15.95" customHeight="1" x14ac:dyDescent="0.15">
      <c r="A9767" s="25"/>
    </row>
    <row r="9768" spans="1:1" ht="15.95" customHeight="1" x14ac:dyDescent="0.15">
      <c r="A9768" s="25"/>
    </row>
    <row r="9769" spans="1:1" ht="15.95" customHeight="1" x14ac:dyDescent="0.15">
      <c r="A9769" s="25"/>
    </row>
    <row r="9770" spans="1:1" ht="15.95" customHeight="1" x14ac:dyDescent="0.15">
      <c r="A9770" s="25"/>
    </row>
    <row r="9771" spans="1:1" ht="15.95" customHeight="1" x14ac:dyDescent="0.15">
      <c r="A9771" s="25"/>
    </row>
    <row r="9772" spans="1:1" ht="15.95" customHeight="1" x14ac:dyDescent="0.15">
      <c r="A9772" s="25"/>
    </row>
    <row r="9773" spans="1:1" ht="15.95" customHeight="1" x14ac:dyDescent="0.15">
      <c r="A9773" s="25"/>
    </row>
    <row r="9774" spans="1:1" ht="15.95" customHeight="1" x14ac:dyDescent="0.15">
      <c r="A9774" s="25"/>
    </row>
    <row r="9775" spans="1:1" ht="15.95" customHeight="1" x14ac:dyDescent="0.15">
      <c r="A9775" s="25"/>
    </row>
    <row r="9776" spans="1:1" ht="15.95" customHeight="1" x14ac:dyDescent="0.15">
      <c r="A9776" s="25"/>
    </row>
    <row r="9777" spans="1:1" ht="15.95" customHeight="1" x14ac:dyDescent="0.15">
      <c r="A9777" s="25"/>
    </row>
    <row r="9778" spans="1:1" ht="15.95" customHeight="1" x14ac:dyDescent="0.15">
      <c r="A9778" s="25"/>
    </row>
    <row r="9779" spans="1:1" ht="15.95" customHeight="1" x14ac:dyDescent="0.15">
      <c r="A9779" s="25"/>
    </row>
    <row r="9780" spans="1:1" ht="15.95" customHeight="1" x14ac:dyDescent="0.15">
      <c r="A9780" s="25"/>
    </row>
    <row r="9781" spans="1:1" ht="15.95" customHeight="1" x14ac:dyDescent="0.15">
      <c r="A9781" s="25"/>
    </row>
    <row r="9782" spans="1:1" ht="15.95" customHeight="1" x14ac:dyDescent="0.15">
      <c r="A9782" s="25"/>
    </row>
    <row r="9783" spans="1:1" ht="15.95" customHeight="1" x14ac:dyDescent="0.15">
      <c r="A9783" s="25"/>
    </row>
    <row r="9784" spans="1:1" ht="15.95" customHeight="1" x14ac:dyDescent="0.15">
      <c r="A9784" s="25"/>
    </row>
    <row r="9785" spans="1:1" ht="15.95" customHeight="1" x14ac:dyDescent="0.15">
      <c r="A9785" s="25"/>
    </row>
    <row r="9786" spans="1:1" ht="15.95" customHeight="1" x14ac:dyDescent="0.15">
      <c r="A9786" s="25"/>
    </row>
    <row r="9787" spans="1:1" ht="15.95" customHeight="1" x14ac:dyDescent="0.15">
      <c r="A9787" s="25"/>
    </row>
    <row r="9788" spans="1:1" ht="15.95" customHeight="1" x14ac:dyDescent="0.15">
      <c r="A9788" s="25"/>
    </row>
    <row r="9789" spans="1:1" ht="15.95" customHeight="1" x14ac:dyDescent="0.15">
      <c r="A9789" s="25"/>
    </row>
    <row r="9790" spans="1:1" ht="15.95" customHeight="1" x14ac:dyDescent="0.15">
      <c r="A9790" s="25"/>
    </row>
    <row r="9791" spans="1:1" ht="15.95" customHeight="1" x14ac:dyDescent="0.15">
      <c r="A9791" s="25"/>
    </row>
    <row r="9792" spans="1:1" ht="15.95" customHeight="1" x14ac:dyDescent="0.15">
      <c r="A9792" s="25"/>
    </row>
    <row r="9793" spans="1:1" ht="15.95" customHeight="1" x14ac:dyDescent="0.15">
      <c r="A9793" s="25"/>
    </row>
    <row r="9794" spans="1:1" ht="15.95" customHeight="1" x14ac:dyDescent="0.15">
      <c r="A9794" s="25"/>
    </row>
    <row r="9795" spans="1:1" ht="15.95" customHeight="1" x14ac:dyDescent="0.15">
      <c r="A9795" s="25"/>
    </row>
    <row r="9796" spans="1:1" ht="15.95" customHeight="1" x14ac:dyDescent="0.15">
      <c r="A9796" s="25"/>
    </row>
    <row r="9797" spans="1:1" ht="15.95" customHeight="1" x14ac:dyDescent="0.15">
      <c r="A9797" s="25"/>
    </row>
    <row r="9798" spans="1:1" ht="15.95" customHeight="1" x14ac:dyDescent="0.15">
      <c r="A9798" s="25"/>
    </row>
    <row r="9799" spans="1:1" ht="15.95" customHeight="1" x14ac:dyDescent="0.15">
      <c r="A9799" s="25"/>
    </row>
    <row r="9800" spans="1:1" ht="15.95" customHeight="1" x14ac:dyDescent="0.15">
      <c r="A9800" s="25"/>
    </row>
    <row r="9801" spans="1:1" ht="15.95" customHeight="1" x14ac:dyDescent="0.15">
      <c r="A9801" s="25"/>
    </row>
    <row r="9802" spans="1:1" ht="15.95" customHeight="1" x14ac:dyDescent="0.15">
      <c r="A9802" s="25"/>
    </row>
    <row r="9803" spans="1:1" ht="15.95" customHeight="1" x14ac:dyDescent="0.15">
      <c r="A9803" s="25"/>
    </row>
    <row r="9804" spans="1:1" ht="15.95" customHeight="1" x14ac:dyDescent="0.15">
      <c r="A9804" s="25"/>
    </row>
    <row r="9805" spans="1:1" ht="15.95" customHeight="1" x14ac:dyDescent="0.15">
      <c r="A9805" s="25"/>
    </row>
    <row r="9806" spans="1:1" ht="15.95" customHeight="1" x14ac:dyDescent="0.15">
      <c r="A9806" s="25"/>
    </row>
    <row r="9807" spans="1:1" ht="15.95" customHeight="1" x14ac:dyDescent="0.15">
      <c r="A9807" s="25"/>
    </row>
    <row r="9808" spans="1:1" ht="15.95" customHeight="1" x14ac:dyDescent="0.15">
      <c r="A9808" s="25"/>
    </row>
    <row r="9809" spans="1:1" ht="15.95" customHeight="1" x14ac:dyDescent="0.15">
      <c r="A9809" s="25"/>
    </row>
    <row r="9810" spans="1:1" ht="15.95" customHeight="1" x14ac:dyDescent="0.15">
      <c r="A9810" s="25"/>
    </row>
    <row r="9811" spans="1:1" ht="15.95" customHeight="1" x14ac:dyDescent="0.15">
      <c r="A9811" s="25"/>
    </row>
    <row r="9812" spans="1:1" ht="15.95" customHeight="1" x14ac:dyDescent="0.15">
      <c r="A9812" s="25"/>
    </row>
    <row r="9813" spans="1:1" ht="15.95" customHeight="1" x14ac:dyDescent="0.15">
      <c r="A9813" s="25"/>
    </row>
    <row r="9814" spans="1:1" ht="15.95" customHeight="1" x14ac:dyDescent="0.15">
      <c r="A9814" s="25"/>
    </row>
    <row r="9815" spans="1:1" ht="15.95" customHeight="1" x14ac:dyDescent="0.15">
      <c r="A9815" s="25"/>
    </row>
    <row r="9816" spans="1:1" ht="15.95" customHeight="1" x14ac:dyDescent="0.15">
      <c r="A9816" s="25"/>
    </row>
    <row r="9817" spans="1:1" ht="15.95" customHeight="1" x14ac:dyDescent="0.15">
      <c r="A9817" s="25"/>
    </row>
    <row r="9818" spans="1:1" ht="15.95" customHeight="1" x14ac:dyDescent="0.15">
      <c r="A9818" s="25"/>
    </row>
    <row r="9819" spans="1:1" ht="15.95" customHeight="1" x14ac:dyDescent="0.15">
      <c r="A9819" s="25"/>
    </row>
    <row r="9820" spans="1:1" ht="15.95" customHeight="1" x14ac:dyDescent="0.15">
      <c r="A9820" s="25"/>
    </row>
    <row r="9821" spans="1:1" ht="15.95" customHeight="1" x14ac:dyDescent="0.15">
      <c r="A9821" s="25"/>
    </row>
    <row r="9822" spans="1:1" ht="15.95" customHeight="1" x14ac:dyDescent="0.15">
      <c r="A9822" s="25"/>
    </row>
    <row r="9823" spans="1:1" ht="15.95" customHeight="1" x14ac:dyDescent="0.15">
      <c r="A9823" s="25"/>
    </row>
    <row r="9824" spans="1:1" ht="15.95" customHeight="1" x14ac:dyDescent="0.15">
      <c r="A9824" s="25"/>
    </row>
    <row r="9825" spans="1:1" ht="15.95" customHeight="1" x14ac:dyDescent="0.15">
      <c r="A9825" s="25"/>
    </row>
    <row r="9826" spans="1:1" ht="15.95" customHeight="1" x14ac:dyDescent="0.15">
      <c r="A9826" s="25"/>
    </row>
    <row r="9827" spans="1:1" ht="15.95" customHeight="1" x14ac:dyDescent="0.15">
      <c r="A9827" s="25"/>
    </row>
    <row r="9828" spans="1:1" ht="15.95" customHeight="1" x14ac:dyDescent="0.15">
      <c r="A9828" s="25"/>
    </row>
    <row r="9829" spans="1:1" ht="15.95" customHeight="1" x14ac:dyDescent="0.15">
      <c r="A9829" s="25"/>
    </row>
    <row r="9830" spans="1:1" ht="15.95" customHeight="1" x14ac:dyDescent="0.15">
      <c r="A9830" s="25"/>
    </row>
    <row r="9831" spans="1:1" ht="15.95" customHeight="1" x14ac:dyDescent="0.15">
      <c r="A9831" s="25"/>
    </row>
    <row r="9832" spans="1:1" ht="15.95" customHeight="1" x14ac:dyDescent="0.15">
      <c r="A9832" s="25"/>
    </row>
    <row r="9833" spans="1:1" ht="15.95" customHeight="1" x14ac:dyDescent="0.15">
      <c r="A9833" s="25"/>
    </row>
    <row r="9834" spans="1:1" ht="15.95" customHeight="1" x14ac:dyDescent="0.15">
      <c r="A9834" s="25"/>
    </row>
    <row r="9835" spans="1:1" ht="15.95" customHeight="1" x14ac:dyDescent="0.15">
      <c r="A9835" s="25"/>
    </row>
    <row r="9836" spans="1:1" ht="15.95" customHeight="1" x14ac:dyDescent="0.15">
      <c r="A9836" s="25"/>
    </row>
    <row r="9837" spans="1:1" ht="15.95" customHeight="1" x14ac:dyDescent="0.15">
      <c r="A9837" s="25"/>
    </row>
    <row r="9838" spans="1:1" ht="15.95" customHeight="1" x14ac:dyDescent="0.15">
      <c r="A9838" s="25"/>
    </row>
    <row r="9839" spans="1:1" ht="15.95" customHeight="1" x14ac:dyDescent="0.15">
      <c r="A9839" s="25"/>
    </row>
    <row r="9840" spans="1:1" ht="15.95" customHeight="1" x14ac:dyDescent="0.15">
      <c r="A9840" s="25"/>
    </row>
    <row r="9841" spans="1:1" ht="15.95" customHeight="1" x14ac:dyDescent="0.15">
      <c r="A9841" s="25"/>
    </row>
    <row r="9842" spans="1:1" ht="15.95" customHeight="1" x14ac:dyDescent="0.15">
      <c r="A9842" s="25"/>
    </row>
    <row r="9843" spans="1:1" ht="15.95" customHeight="1" x14ac:dyDescent="0.15">
      <c r="A9843" s="25"/>
    </row>
    <row r="9844" spans="1:1" ht="15.95" customHeight="1" x14ac:dyDescent="0.15">
      <c r="A9844" s="25"/>
    </row>
    <row r="9845" spans="1:1" ht="15.95" customHeight="1" x14ac:dyDescent="0.15">
      <c r="A9845" s="25"/>
    </row>
    <row r="9846" spans="1:1" ht="15.95" customHeight="1" x14ac:dyDescent="0.15">
      <c r="A9846" s="25"/>
    </row>
    <row r="9847" spans="1:1" ht="15.95" customHeight="1" x14ac:dyDescent="0.15">
      <c r="A9847" s="25"/>
    </row>
    <row r="9848" spans="1:1" ht="15.95" customHeight="1" x14ac:dyDescent="0.15">
      <c r="A9848" s="25"/>
    </row>
    <row r="9849" spans="1:1" ht="15.95" customHeight="1" x14ac:dyDescent="0.15">
      <c r="A9849" s="25"/>
    </row>
    <row r="9850" spans="1:1" ht="15.95" customHeight="1" x14ac:dyDescent="0.15">
      <c r="A9850" s="25"/>
    </row>
    <row r="9851" spans="1:1" ht="15.95" customHeight="1" x14ac:dyDescent="0.15">
      <c r="A9851" s="25"/>
    </row>
    <row r="9852" spans="1:1" ht="15.95" customHeight="1" x14ac:dyDescent="0.15">
      <c r="A9852" s="25"/>
    </row>
    <row r="9853" spans="1:1" ht="15.95" customHeight="1" x14ac:dyDescent="0.15">
      <c r="A9853" s="25"/>
    </row>
    <row r="9854" spans="1:1" ht="15.95" customHeight="1" x14ac:dyDescent="0.15">
      <c r="A9854" s="25"/>
    </row>
    <row r="9855" spans="1:1" ht="15.95" customHeight="1" x14ac:dyDescent="0.15">
      <c r="A9855" s="25"/>
    </row>
    <row r="9856" spans="1:1" ht="15.95" customHeight="1" x14ac:dyDescent="0.15">
      <c r="A9856" s="25"/>
    </row>
    <row r="9857" spans="1:1" ht="15.95" customHeight="1" x14ac:dyDescent="0.15">
      <c r="A9857" s="25"/>
    </row>
    <row r="9858" spans="1:1" ht="15.95" customHeight="1" x14ac:dyDescent="0.15">
      <c r="A9858" s="25"/>
    </row>
    <row r="9859" spans="1:1" ht="15.95" customHeight="1" x14ac:dyDescent="0.15">
      <c r="A9859" s="25"/>
    </row>
    <row r="9860" spans="1:1" ht="15.95" customHeight="1" x14ac:dyDescent="0.15">
      <c r="A9860" s="25"/>
    </row>
    <row r="9861" spans="1:1" ht="15.95" customHeight="1" x14ac:dyDescent="0.15">
      <c r="A9861" s="25"/>
    </row>
    <row r="9862" spans="1:1" ht="15.95" customHeight="1" x14ac:dyDescent="0.15">
      <c r="A9862" s="25"/>
    </row>
    <row r="9863" spans="1:1" ht="15.95" customHeight="1" x14ac:dyDescent="0.15">
      <c r="A9863" s="25"/>
    </row>
    <row r="9864" spans="1:1" ht="15.95" customHeight="1" x14ac:dyDescent="0.15">
      <c r="A9864" s="25"/>
    </row>
    <row r="9865" spans="1:1" ht="15.95" customHeight="1" x14ac:dyDescent="0.15">
      <c r="A9865" s="25"/>
    </row>
    <row r="9866" spans="1:1" ht="15.95" customHeight="1" x14ac:dyDescent="0.15">
      <c r="A9866" s="25"/>
    </row>
    <row r="9867" spans="1:1" ht="15.95" customHeight="1" x14ac:dyDescent="0.15">
      <c r="A9867" s="25"/>
    </row>
    <row r="9868" spans="1:1" ht="15.95" customHeight="1" x14ac:dyDescent="0.15">
      <c r="A9868" s="25"/>
    </row>
    <row r="9869" spans="1:1" ht="15.95" customHeight="1" x14ac:dyDescent="0.15">
      <c r="A9869" s="25"/>
    </row>
    <row r="9870" spans="1:1" ht="15.95" customHeight="1" x14ac:dyDescent="0.15">
      <c r="A9870" s="25"/>
    </row>
    <row r="9871" spans="1:1" ht="15.95" customHeight="1" x14ac:dyDescent="0.15">
      <c r="A9871" s="25"/>
    </row>
    <row r="9872" spans="1:1" ht="15.95" customHeight="1" x14ac:dyDescent="0.15">
      <c r="A9872" s="25"/>
    </row>
    <row r="9873" spans="1:1" ht="15.95" customHeight="1" x14ac:dyDescent="0.15">
      <c r="A9873" s="25"/>
    </row>
    <row r="9874" spans="1:1" ht="15.95" customHeight="1" x14ac:dyDescent="0.15">
      <c r="A9874" s="25"/>
    </row>
    <row r="9875" spans="1:1" ht="15.95" customHeight="1" x14ac:dyDescent="0.15">
      <c r="A9875" s="25"/>
    </row>
    <row r="9876" spans="1:1" ht="15.95" customHeight="1" x14ac:dyDescent="0.15">
      <c r="A9876" s="25"/>
    </row>
    <row r="9877" spans="1:1" ht="15.95" customHeight="1" x14ac:dyDescent="0.15">
      <c r="A9877" s="25"/>
    </row>
    <row r="9878" spans="1:1" ht="15.95" customHeight="1" x14ac:dyDescent="0.15">
      <c r="A9878" s="25"/>
    </row>
    <row r="9879" spans="1:1" ht="15.95" customHeight="1" x14ac:dyDescent="0.15">
      <c r="A9879" s="25"/>
    </row>
    <row r="9880" spans="1:1" ht="15.95" customHeight="1" x14ac:dyDescent="0.15">
      <c r="A9880" s="25"/>
    </row>
    <row r="9881" spans="1:1" ht="15.95" customHeight="1" x14ac:dyDescent="0.15">
      <c r="A9881" s="25"/>
    </row>
    <row r="9882" spans="1:1" ht="15.95" customHeight="1" x14ac:dyDescent="0.15">
      <c r="A9882" s="25"/>
    </row>
    <row r="9883" spans="1:1" ht="15.95" customHeight="1" x14ac:dyDescent="0.15">
      <c r="A9883" s="25"/>
    </row>
    <row r="9884" spans="1:1" ht="15.95" customHeight="1" x14ac:dyDescent="0.15">
      <c r="A9884" s="25"/>
    </row>
    <row r="9885" spans="1:1" ht="15.95" customHeight="1" x14ac:dyDescent="0.15">
      <c r="A9885" s="25"/>
    </row>
    <row r="9886" spans="1:1" ht="15.95" customHeight="1" x14ac:dyDescent="0.15">
      <c r="A9886" s="25"/>
    </row>
    <row r="9887" spans="1:1" ht="15.95" customHeight="1" x14ac:dyDescent="0.15">
      <c r="A9887" s="25"/>
    </row>
    <row r="9888" spans="1:1" ht="15.95" customHeight="1" x14ac:dyDescent="0.15">
      <c r="A9888" s="25"/>
    </row>
    <row r="9889" spans="1:1" ht="15.95" customHeight="1" x14ac:dyDescent="0.15">
      <c r="A9889" s="25"/>
    </row>
    <row r="9890" spans="1:1" ht="15.95" customHeight="1" x14ac:dyDescent="0.15">
      <c r="A9890" s="25"/>
    </row>
    <row r="9891" spans="1:1" ht="15.95" customHeight="1" x14ac:dyDescent="0.15">
      <c r="A9891" s="25"/>
    </row>
    <row r="9892" spans="1:1" ht="15.95" customHeight="1" x14ac:dyDescent="0.15">
      <c r="A9892" s="25"/>
    </row>
    <row r="9893" spans="1:1" ht="15.95" customHeight="1" x14ac:dyDescent="0.15">
      <c r="A9893" s="25"/>
    </row>
    <row r="9894" spans="1:1" ht="15.95" customHeight="1" x14ac:dyDescent="0.15">
      <c r="A9894" s="25"/>
    </row>
    <row r="9895" spans="1:1" ht="15.95" customHeight="1" x14ac:dyDescent="0.15">
      <c r="A9895" s="25"/>
    </row>
    <row r="9896" spans="1:1" ht="15.95" customHeight="1" x14ac:dyDescent="0.15">
      <c r="A9896" s="25"/>
    </row>
    <row r="9897" spans="1:1" ht="15.95" customHeight="1" x14ac:dyDescent="0.15">
      <c r="A9897" s="25"/>
    </row>
    <row r="9898" spans="1:1" ht="15.95" customHeight="1" x14ac:dyDescent="0.15">
      <c r="A9898" s="25"/>
    </row>
    <row r="9899" spans="1:1" ht="15.95" customHeight="1" x14ac:dyDescent="0.15">
      <c r="A9899" s="25"/>
    </row>
    <row r="9900" spans="1:1" ht="15.95" customHeight="1" x14ac:dyDescent="0.15">
      <c r="A9900" s="25"/>
    </row>
    <row r="9901" spans="1:1" ht="15.95" customHeight="1" x14ac:dyDescent="0.15">
      <c r="A9901" s="25"/>
    </row>
    <row r="9902" spans="1:1" ht="15.95" customHeight="1" x14ac:dyDescent="0.15">
      <c r="A9902" s="25"/>
    </row>
    <row r="9903" spans="1:1" ht="15.95" customHeight="1" x14ac:dyDescent="0.15">
      <c r="A9903" s="25"/>
    </row>
    <row r="9904" spans="1:1" ht="15.95" customHeight="1" x14ac:dyDescent="0.15">
      <c r="A9904" s="25"/>
    </row>
    <row r="9905" spans="1:1" ht="15.95" customHeight="1" x14ac:dyDescent="0.15">
      <c r="A9905" s="25"/>
    </row>
    <row r="9906" spans="1:1" ht="15.95" customHeight="1" x14ac:dyDescent="0.15">
      <c r="A9906" s="25"/>
    </row>
    <row r="9907" spans="1:1" ht="15.95" customHeight="1" x14ac:dyDescent="0.15">
      <c r="A9907" s="25"/>
    </row>
    <row r="9908" spans="1:1" ht="15.95" customHeight="1" x14ac:dyDescent="0.15">
      <c r="A9908" s="25"/>
    </row>
    <row r="9909" spans="1:1" ht="15.95" customHeight="1" x14ac:dyDescent="0.15">
      <c r="A9909" s="25"/>
    </row>
    <row r="9910" spans="1:1" ht="15.95" customHeight="1" x14ac:dyDescent="0.15">
      <c r="A9910" s="25"/>
    </row>
    <row r="9911" spans="1:1" ht="15.95" customHeight="1" x14ac:dyDescent="0.15">
      <c r="A9911" s="25"/>
    </row>
    <row r="9912" spans="1:1" ht="15.95" customHeight="1" x14ac:dyDescent="0.15">
      <c r="A9912" s="25"/>
    </row>
    <row r="9913" spans="1:1" ht="15.95" customHeight="1" x14ac:dyDescent="0.15">
      <c r="A9913" s="25"/>
    </row>
    <row r="9914" spans="1:1" ht="15.95" customHeight="1" x14ac:dyDescent="0.15">
      <c r="A9914" s="25"/>
    </row>
    <row r="9915" spans="1:1" ht="15.95" customHeight="1" x14ac:dyDescent="0.15">
      <c r="A9915" s="25"/>
    </row>
    <row r="9916" spans="1:1" ht="15.95" customHeight="1" x14ac:dyDescent="0.15">
      <c r="A9916" s="25"/>
    </row>
    <row r="9917" spans="1:1" ht="15.95" customHeight="1" x14ac:dyDescent="0.15">
      <c r="A9917" s="25"/>
    </row>
    <row r="9918" spans="1:1" ht="15.95" customHeight="1" x14ac:dyDescent="0.15">
      <c r="A9918" s="25"/>
    </row>
    <row r="9919" spans="1:1" ht="15.95" customHeight="1" x14ac:dyDescent="0.15">
      <c r="A9919" s="25"/>
    </row>
    <row r="9920" spans="1:1" ht="15.95" customHeight="1" x14ac:dyDescent="0.15">
      <c r="A9920" s="25"/>
    </row>
    <row r="9921" spans="1:1" ht="15.95" customHeight="1" x14ac:dyDescent="0.15">
      <c r="A9921" s="25"/>
    </row>
    <row r="9922" spans="1:1" ht="15.95" customHeight="1" x14ac:dyDescent="0.15">
      <c r="A9922" s="25"/>
    </row>
    <row r="9923" spans="1:1" ht="15.95" customHeight="1" x14ac:dyDescent="0.15">
      <c r="A9923" s="25"/>
    </row>
    <row r="9924" spans="1:1" ht="15.95" customHeight="1" x14ac:dyDescent="0.15">
      <c r="A9924" s="25"/>
    </row>
    <row r="9925" spans="1:1" ht="15.95" customHeight="1" x14ac:dyDescent="0.15">
      <c r="A9925" s="25"/>
    </row>
    <row r="9926" spans="1:1" ht="15.95" customHeight="1" x14ac:dyDescent="0.15">
      <c r="A9926" s="25"/>
    </row>
    <row r="9927" spans="1:1" ht="15.95" customHeight="1" x14ac:dyDescent="0.15">
      <c r="A9927" s="25"/>
    </row>
    <row r="9928" spans="1:1" ht="15.95" customHeight="1" x14ac:dyDescent="0.15">
      <c r="A9928" s="25"/>
    </row>
    <row r="9929" spans="1:1" ht="15.95" customHeight="1" x14ac:dyDescent="0.15">
      <c r="A9929" s="25"/>
    </row>
    <row r="9930" spans="1:1" ht="15.95" customHeight="1" x14ac:dyDescent="0.15">
      <c r="A9930" s="25"/>
    </row>
    <row r="9931" spans="1:1" ht="15.95" customHeight="1" x14ac:dyDescent="0.15">
      <c r="A9931" s="25"/>
    </row>
    <row r="9932" spans="1:1" ht="15.95" customHeight="1" x14ac:dyDescent="0.15">
      <c r="A9932" s="25"/>
    </row>
    <row r="9933" spans="1:1" ht="15.95" customHeight="1" x14ac:dyDescent="0.15">
      <c r="A9933" s="25"/>
    </row>
    <row r="9934" spans="1:1" ht="15.95" customHeight="1" x14ac:dyDescent="0.15">
      <c r="A9934" s="25"/>
    </row>
    <row r="9935" spans="1:1" ht="15.95" customHeight="1" x14ac:dyDescent="0.15">
      <c r="A9935" s="25"/>
    </row>
    <row r="9936" spans="1:1" ht="15.95" customHeight="1" x14ac:dyDescent="0.15">
      <c r="A9936" s="25"/>
    </row>
    <row r="9937" spans="1:1" ht="15.95" customHeight="1" x14ac:dyDescent="0.15">
      <c r="A9937" s="25"/>
    </row>
    <row r="9938" spans="1:1" ht="15.95" customHeight="1" x14ac:dyDescent="0.15">
      <c r="A9938" s="25"/>
    </row>
    <row r="9939" spans="1:1" ht="15.95" customHeight="1" x14ac:dyDescent="0.15">
      <c r="A9939" s="25"/>
    </row>
    <row r="9940" spans="1:1" ht="15.95" customHeight="1" x14ac:dyDescent="0.15">
      <c r="A9940" s="25"/>
    </row>
    <row r="9941" spans="1:1" ht="15.95" customHeight="1" x14ac:dyDescent="0.15">
      <c r="A9941" s="25"/>
    </row>
    <row r="9942" spans="1:1" ht="15.95" customHeight="1" x14ac:dyDescent="0.15">
      <c r="A9942" s="25"/>
    </row>
    <row r="9943" spans="1:1" ht="15.95" customHeight="1" x14ac:dyDescent="0.15">
      <c r="A9943" s="25"/>
    </row>
    <row r="9944" spans="1:1" ht="15.95" customHeight="1" x14ac:dyDescent="0.15">
      <c r="A9944" s="25"/>
    </row>
    <row r="9945" spans="1:1" ht="15.95" customHeight="1" x14ac:dyDescent="0.15">
      <c r="A9945" s="25"/>
    </row>
    <row r="9946" spans="1:1" ht="15.95" customHeight="1" x14ac:dyDescent="0.15">
      <c r="A9946" s="25"/>
    </row>
    <row r="9947" spans="1:1" ht="15.95" customHeight="1" x14ac:dyDescent="0.15">
      <c r="A9947" s="25"/>
    </row>
    <row r="9948" spans="1:1" ht="15.95" customHeight="1" x14ac:dyDescent="0.15">
      <c r="A9948" s="25"/>
    </row>
    <row r="9949" spans="1:1" ht="15.95" customHeight="1" x14ac:dyDescent="0.15">
      <c r="A9949" s="25"/>
    </row>
    <row r="9950" spans="1:1" ht="15.95" customHeight="1" x14ac:dyDescent="0.15">
      <c r="A9950" s="25"/>
    </row>
    <row r="9951" spans="1:1" ht="15.95" customHeight="1" x14ac:dyDescent="0.15">
      <c r="A9951" s="25"/>
    </row>
    <row r="9952" spans="1:1" ht="15.95" customHeight="1" x14ac:dyDescent="0.15">
      <c r="A9952" s="25"/>
    </row>
    <row r="9953" spans="1:1" ht="15.95" customHeight="1" x14ac:dyDescent="0.15">
      <c r="A9953" s="25"/>
    </row>
    <row r="9954" spans="1:1" ht="15.95" customHeight="1" x14ac:dyDescent="0.15">
      <c r="A9954" s="25"/>
    </row>
    <row r="9955" spans="1:1" ht="15.95" customHeight="1" x14ac:dyDescent="0.15">
      <c r="A9955" s="25"/>
    </row>
    <row r="9956" spans="1:1" ht="15.95" customHeight="1" x14ac:dyDescent="0.15">
      <c r="A9956" s="25"/>
    </row>
    <row r="9957" spans="1:1" ht="15.95" customHeight="1" x14ac:dyDescent="0.15">
      <c r="A9957" s="25"/>
    </row>
    <row r="9958" spans="1:1" ht="15.95" customHeight="1" x14ac:dyDescent="0.15">
      <c r="A9958" s="25"/>
    </row>
    <row r="9959" spans="1:1" ht="15.95" customHeight="1" x14ac:dyDescent="0.15">
      <c r="A9959" s="25"/>
    </row>
    <row r="9960" spans="1:1" ht="15.95" customHeight="1" x14ac:dyDescent="0.15">
      <c r="A9960" s="25"/>
    </row>
    <row r="9961" spans="1:1" ht="15.95" customHeight="1" x14ac:dyDescent="0.15">
      <c r="A9961" s="25"/>
    </row>
    <row r="9962" spans="1:1" ht="15.95" customHeight="1" x14ac:dyDescent="0.15">
      <c r="A9962" s="25"/>
    </row>
    <row r="9963" spans="1:1" ht="15.95" customHeight="1" x14ac:dyDescent="0.15">
      <c r="A9963" s="25"/>
    </row>
    <row r="9964" spans="1:1" ht="15.95" customHeight="1" x14ac:dyDescent="0.15">
      <c r="A9964" s="25"/>
    </row>
    <row r="9965" spans="1:1" ht="15.95" customHeight="1" x14ac:dyDescent="0.15">
      <c r="A9965" s="25"/>
    </row>
    <row r="9966" spans="1:1" ht="15.95" customHeight="1" x14ac:dyDescent="0.15">
      <c r="A9966" s="25"/>
    </row>
    <row r="9967" spans="1:1" ht="15.95" customHeight="1" x14ac:dyDescent="0.15">
      <c r="A9967" s="25"/>
    </row>
    <row r="9968" spans="1:1" ht="15.95" customHeight="1" x14ac:dyDescent="0.15">
      <c r="A9968" s="25"/>
    </row>
    <row r="9969" spans="1:1" ht="15.95" customHeight="1" x14ac:dyDescent="0.15">
      <c r="A9969" s="25"/>
    </row>
    <row r="9970" spans="1:1" ht="15.95" customHeight="1" x14ac:dyDescent="0.15">
      <c r="A9970" s="25"/>
    </row>
    <row r="9971" spans="1:1" ht="15.95" customHeight="1" x14ac:dyDescent="0.15">
      <c r="A9971" s="25"/>
    </row>
    <row r="9972" spans="1:1" ht="15.95" customHeight="1" x14ac:dyDescent="0.15">
      <c r="A9972" s="25"/>
    </row>
    <row r="9973" spans="1:1" ht="15.95" customHeight="1" x14ac:dyDescent="0.15">
      <c r="A9973" s="25"/>
    </row>
    <row r="9974" spans="1:1" ht="15.95" customHeight="1" x14ac:dyDescent="0.15">
      <c r="A9974" s="25"/>
    </row>
    <row r="9975" spans="1:1" ht="15.95" customHeight="1" x14ac:dyDescent="0.15">
      <c r="A9975" s="25"/>
    </row>
    <row r="9976" spans="1:1" ht="15.95" customHeight="1" x14ac:dyDescent="0.15">
      <c r="A9976" s="25"/>
    </row>
    <row r="9977" spans="1:1" ht="15.95" customHeight="1" x14ac:dyDescent="0.15">
      <c r="A9977" s="25"/>
    </row>
    <row r="9978" spans="1:1" ht="15.95" customHeight="1" x14ac:dyDescent="0.15">
      <c r="A9978" s="25"/>
    </row>
    <row r="9979" spans="1:1" ht="15.95" customHeight="1" x14ac:dyDescent="0.15">
      <c r="A9979" s="25"/>
    </row>
    <row r="9980" spans="1:1" ht="15.95" customHeight="1" x14ac:dyDescent="0.15">
      <c r="A9980" s="25"/>
    </row>
    <row r="9981" spans="1:1" ht="15.95" customHeight="1" x14ac:dyDescent="0.15">
      <c r="A9981" s="25"/>
    </row>
    <row r="9982" spans="1:1" ht="15.95" customHeight="1" x14ac:dyDescent="0.15">
      <c r="A9982" s="25"/>
    </row>
    <row r="9983" spans="1:1" ht="15.95" customHeight="1" x14ac:dyDescent="0.15">
      <c r="A9983" s="25"/>
    </row>
    <row r="9984" spans="1:1" ht="15.95" customHeight="1" x14ac:dyDescent="0.15">
      <c r="A9984" s="25"/>
    </row>
    <row r="9985" spans="1:1" ht="15.95" customHeight="1" x14ac:dyDescent="0.15">
      <c r="A9985" s="25"/>
    </row>
    <row r="9986" spans="1:1" ht="15.95" customHeight="1" x14ac:dyDescent="0.15">
      <c r="A9986" s="25"/>
    </row>
    <row r="9987" spans="1:1" ht="15.95" customHeight="1" x14ac:dyDescent="0.15">
      <c r="A9987" s="25"/>
    </row>
    <row r="9988" spans="1:1" ht="15.95" customHeight="1" x14ac:dyDescent="0.15">
      <c r="A9988" s="25"/>
    </row>
    <row r="9989" spans="1:1" ht="15.95" customHeight="1" x14ac:dyDescent="0.15">
      <c r="A9989" s="25"/>
    </row>
    <row r="9990" spans="1:1" ht="15.95" customHeight="1" x14ac:dyDescent="0.15">
      <c r="A9990" s="25"/>
    </row>
    <row r="9991" spans="1:1" ht="15.95" customHeight="1" x14ac:dyDescent="0.15">
      <c r="A9991" s="25"/>
    </row>
    <row r="9992" spans="1:1" ht="15.95" customHeight="1" x14ac:dyDescent="0.15">
      <c r="A9992" s="25"/>
    </row>
    <row r="9993" spans="1:1" ht="15.95" customHeight="1" x14ac:dyDescent="0.15">
      <c r="A9993" s="25"/>
    </row>
    <row r="9994" spans="1:1" ht="15.95" customHeight="1" x14ac:dyDescent="0.15">
      <c r="A9994" s="25"/>
    </row>
    <row r="9995" spans="1:1" ht="15.95" customHeight="1" x14ac:dyDescent="0.15">
      <c r="A9995" s="25"/>
    </row>
    <row r="9996" spans="1:1" ht="15.95" customHeight="1" x14ac:dyDescent="0.15">
      <c r="A9996" s="25"/>
    </row>
    <row r="9997" spans="1:1" ht="15.95" customHeight="1" x14ac:dyDescent="0.15">
      <c r="A9997" s="25"/>
    </row>
    <row r="9998" spans="1:1" ht="15.95" customHeight="1" x14ac:dyDescent="0.15">
      <c r="A9998" s="25"/>
    </row>
    <row r="9999" spans="1:1" ht="15.95" customHeight="1" x14ac:dyDescent="0.15">
      <c r="A9999" s="25"/>
    </row>
    <row r="10000" spans="1:1" ht="15.95" customHeight="1" x14ac:dyDescent="0.15">
      <c r="A10000" s="25"/>
    </row>
    <row r="10001" spans="1:1" ht="15.95" customHeight="1" x14ac:dyDescent="0.15">
      <c r="A10001" s="25"/>
    </row>
    <row r="10002" spans="1:1" ht="15.95" customHeight="1" x14ac:dyDescent="0.15">
      <c r="A10002" s="25"/>
    </row>
    <row r="10003" spans="1:1" ht="15.95" customHeight="1" x14ac:dyDescent="0.15">
      <c r="A10003" s="25"/>
    </row>
    <row r="10004" spans="1:1" ht="15.95" customHeight="1" x14ac:dyDescent="0.15">
      <c r="A10004" s="25"/>
    </row>
    <row r="10005" spans="1:1" ht="15.95" customHeight="1" x14ac:dyDescent="0.15">
      <c r="A10005" s="25"/>
    </row>
    <row r="10006" spans="1:1" ht="15.95" customHeight="1" x14ac:dyDescent="0.15">
      <c r="A10006" s="25"/>
    </row>
    <row r="10007" spans="1:1" ht="15.95" customHeight="1" x14ac:dyDescent="0.15">
      <c r="A10007" s="25"/>
    </row>
    <row r="10008" spans="1:1" ht="15.95" customHeight="1" x14ac:dyDescent="0.15">
      <c r="A10008" s="25"/>
    </row>
    <row r="10009" spans="1:1" ht="15.95" customHeight="1" x14ac:dyDescent="0.15">
      <c r="A10009" s="25"/>
    </row>
    <row r="10010" spans="1:1" ht="15.95" customHeight="1" x14ac:dyDescent="0.15">
      <c r="A10010" s="25"/>
    </row>
    <row r="10011" spans="1:1" ht="15.95" customHeight="1" x14ac:dyDescent="0.15">
      <c r="A10011" s="25"/>
    </row>
    <row r="10012" spans="1:1" ht="15.95" customHeight="1" x14ac:dyDescent="0.15">
      <c r="A10012" s="25"/>
    </row>
    <row r="10013" spans="1:1" ht="15.95" customHeight="1" x14ac:dyDescent="0.15">
      <c r="A10013" s="25"/>
    </row>
    <row r="10014" spans="1:1" ht="15.95" customHeight="1" x14ac:dyDescent="0.15">
      <c r="A10014" s="25"/>
    </row>
    <row r="10015" spans="1:1" ht="15.95" customHeight="1" x14ac:dyDescent="0.15">
      <c r="A10015" s="25"/>
    </row>
    <row r="10016" spans="1:1" ht="15.95" customHeight="1" x14ac:dyDescent="0.15">
      <c r="A10016" s="25"/>
    </row>
    <row r="10017" spans="1:1" ht="15.95" customHeight="1" x14ac:dyDescent="0.15">
      <c r="A10017" s="25"/>
    </row>
    <row r="10018" spans="1:1" ht="15.95" customHeight="1" x14ac:dyDescent="0.15">
      <c r="A10018" s="25"/>
    </row>
    <row r="10019" spans="1:1" ht="15.95" customHeight="1" x14ac:dyDescent="0.15">
      <c r="A10019" s="25"/>
    </row>
    <row r="10020" spans="1:1" ht="15.95" customHeight="1" x14ac:dyDescent="0.15">
      <c r="A10020" s="25"/>
    </row>
    <row r="10021" spans="1:1" ht="15.95" customHeight="1" x14ac:dyDescent="0.15">
      <c r="A10021" s="25"/>
    </row>
    <row r="10022" spans="1:1" ht="15.95" customHeight="1" x14ac:dyDescent="0.15">
      <c r="A10022" s="25"/>
    </row>
    <row r="10023" spans="1:1" ht="15.95" customHeight="1" x14ac:dyDescent="0.15">
      <c r="A10023" s="25"/>
    </row>
    <row r="10024" spans="1:1" ht="15.95" customHeight="1" x14ac:dyDescent="0.15">
      <c r="A10024" s="25"/>
    </row>
    <row r="10025" spans="1:1" ht="15.95" customHeight="1" x14ac:dyDescent="0.15">
      <c r="A10025" s="25"/>
    </row>
    <row r="10026" spans="1:1" ht="15.95" customHeight="1" x14ac:dyDescent="0.15">
      <c r="A10026" s="25"/>
    </row>
    <row r="10027" spans="1:1" ht="15.95" customHeight="1" x14ac:dyDescent="0.15">
      <c r="A10027" s="25"/>
    </row>
    <row r="10028" spans="1:1" ht="15.95" customHeight="1" x14ac:dyDescent="0.15">
      <c r="A10028" s="25"/>
    </row>
    <row r="10029" spans="1:1" ht="15.95" customHeight="1" x14ac:dyDescent="0.15">
      <c r="A10029" s="25"/>
    </row>
    <row r="10030" spans="1:1" ht="15.95" customHeight="1" x14ac:dyDescent="0.15">
      <c r="A10030" s="25"/>
    </row>
    <row r="10031" spans="1:1" ht="15.95" customHeight="1" x14ac:dyDescent="0.15">
      <c r="A10031" s="25"/>
    </row>
    <row r="10032" spans="1:1" ht="15.95" customHeight="1" x14ac:dyDescent="0.15">
      <c r="A10032" s="25"/>
    </row>
    <row r="10033" spans="1:1" ht="15.95" customHeight="1" x14ac:dyDescent="0.15">
      <c r="A10033" s="25"/>
    </row>
    <row r="10034" spans="1:1" ht="15.95" customHeight="1" x14ac:dyDescent="0.15">
      <c r="A10034" s="25"/>
    </row>
    <row r="10035" spans="1:1" ht="15.95" customHeight="1" x14ac:dyDescent="0.15">
      <c r="A10035" s="25"/>
    </row>
    <row r="10036" spans="1:1" ht="15.95" customHeight="1" x14ac:dyDescent="0.15">
      <c r="A10036" s="25"/>
    </row>
    <row r="10037" spans="1:1" ht="15.95" customHeight="1" x14ac:dyDescent="0.15">
      <c r="A10037" s="25"/>
    </row>
    <row r="10038" spans="1:1" ht="15.95" customHeight="1" x14ac:dyDescent="0.15">
      <c r="A10038" s="25"/>
    </row>
    <row r="10039" spans="1:1" ht="15.95" customHeight="1" x14ac:dyDescent="0.15">
      <c r="A10039" s="25"/>
    </row>
    <row r="10040" spans="1:1" ht="15.95" customHeight="1" x14ac:dyDescent="0.15">
      <c r="A10040" s="25"/>
    </row>
    <row r="10041" spans="1:1" ht="15.95" customHeight="1" x14ac:dyDescent="0.15">
      <c r="A10041" s="25"/>
    </row>
    <row r="10042" spans="1:1" ht="15.95" customHeight="1" x14ac:dyDescent="0.15">
      <c r="A10042" s="25"/>
    </row>
    <row r="10043" spans="1:1" ht="15.95" customHeight="1" x14ac:dyDescent="0.15">
      <c r="A10043" s="25"/>
    </row>
    <row r="10044" spans="1:1" ht="15.95" customHeight="1" x14ac:dyDescent="0.15">
      <c r="A10044" s="25"/>
    </row>
    <row r="10045" spans="1:1" ht="15.95" customHeight="1" x14ac:dyDescent="0.15">
      <c r="A10045" s="25"/>
    </row>
    <row r="10046" spans="1:1" ht="15.95" customHeight="1" x14ac:dyDescent="0.15">
      <c r="A10046" s="25"/>
    </row>
    <row r="10047" spans="1:1" ht="15.95" customHeight="1" x14ac:dyDescent="0.15">
      <c r="A10047" s="25"/>
    </row>
    <row r="10048" spans="1:1" ht="15.95" customHeight="1" x14ac:dyDescent="0.15">
      <c r="A10048" s="25"/>
    </row>
    <row r="10049" spans="1:1" ht="15.95" customHeight="1" x14ac:dyDescent="0.15">
      <c r="A10049" s="25"/>
    </row>
    <row r="10050" spans="1:1" ht="15.95" customHeight="1" x14ac:dyDescent="0.15">
      <c r="A10050" s="25"/>
    </row>
    <row r="10051" spans="1:1" ht="15.95" customHeight="1" x14ac:dyDescent="0.15">
      <c r="A10051" s="25"/>
    </row>
    <row r="10052" spans="1:1" ht="15.95" customHeight="1" x14ac:dyDescent="0.15">
      <c r="A10052" s="25"/>
    </row>
    <row r="10053" spans="1:1" ht="15.95" customHeight="1" x14ac:dyDescent="0.15">
      <c r="A10053" s="25"/>
    </row>
    <row r="10054" spans="1:1" ht="15.95" customHeight="1" x14ac:dyDescent="0.15">
      <c r="A10054" s="25"/>
    </row>
    <row r="10055" spans="1:1" ht="15.95" customHeight="1" x14ac:dyDescent="0.15">
      <c r="A10055" s="25"/>
    </row>
    <row r="10056" spans="1:1" ht="15.95" customHeight="1" x14ac:dyDescent="0.15">
      <c r="A10056" s="25"/>
    </row>
    <row r="10057" spans="1:1" ht="15.95" customHeight="1" x14ac:dyDescent="0.15">
      <c r="A10057" s="25"/>
    </row>
    <row r="10058" spans="1:1" ht="15.95" customHeight="1" x14ac:dyDescent="0.15">
      <c r="A10058" s="25"/>
    </row>
    <row r="10059" spans="1:1" ht="15.95" customHeight="1" x14ac:dyDescent="0.15">
      <c r="A10059" s="25"/>
    </row>
    <row r="10060" spans="1:1" ht="15.95" customHeight="1" x14ac:dyDescent="0.15">
      <c r="A10060" s="25"/>
    </row>
    <row r="10061" spans="1:1" ht="15.95" customHeight="1" x14ac:dyDescent="0.15">
      <c r="A10061" s="25"/>
    </row>
    <row r="10062" spans="1:1" ht="15.95" customHeight="1" x14ac:dyDescent="0.15">
      <c r="A10062" s="25"/>
    </row>
    <row r="10063" spans="1:1" ht="15.95" customHeight="1" x14ac:dyDescent="0.15">
      <c r="A10063" s="25"/>
    </row>
    <row r="10064" spans="1:1" ht="15.95" customHeight="1" x14ac:dyDescent="0.15">
      <c r="A10064" s="25"/>
    </row>
    <row r="10065" spans="1:1" ht="15.95" customHeight="1" x14ac:dyDescent="0.15">
      <c r="A10065" s="25"/>
    </row>
    <row r="10066" spans="1:1" ht="15.95" customHeight="1" x14ac:dyDescent="0.15">
      <c r="A10066" s="25"/>
    </row>
    <row r="10067" spans="1:1" ht="15.95" customHeight="1" x14ac:dyDescent="0.15">
      <c r="A10067" s="25"/>
    </row>
    <row r="10068" spans="1:1" ht="15.95" customHeight="1" x14ac:dyDescent="0.15">
      <c r="A10068" s="25"/>
    </row>
    <row r="10069" spans="1:1" ht="15.95" customHeight="1" x14ac:dyDescent="0.15">
      <c r="A10069" s="25"/>
    </row>
    <row r="10070" spans="1:1" ht="15.95" customHeight="1" x14ac:dyDescent="0.15">
      <c r="A10070" s="25"/>
    </row>
    <row r="10071" spans="1:1" ht="15.95" customHeight="1" x14ac:dyDescent="0.15">
      <c r="A10071" s="25"/>
    </row>
    <row r="10072" spans="1:1" ht="15.95" customHeight="1" x14ac:dyDescent="0.15">
      <c r="A10072" s="25"/>
    </row>
    <row r="10073" spans="1:1" ht="15.95" customHeight="1" x14ac:dyDescent="0.15">
      <c r="A10073" s="25"/>
    </row>
    <row r="10074" spans="1:1" ht="15.95" customHeight="1" x14ac:dyDescent="0.15">
      <c r="A10074" s="25"/>
    </row>
    <row r="10075" spans="1:1" ht="15.95" customHeight="1" x14ac:dyDescent="0.15">
      <c r="A10075" s="25"/>
    </row>
    <row r="10076" spans="1:1" ht="15.95" customHeight="1" x14ac:dyDescent="0.15">
      <c r="A10076" s="25"/>
    </row>
    <row r="10077" spans="1:1" ht="15.95" customHeight="1" x14ac:dyDescent="0.15">
      <c r="A10077" s="25"/>
    </row>
    <row r="10078" spans="1:1" ht="15.95" customHeight="1" x14ac:dyDescent="0.15">
      <c r="A10078" s="25"/>
    </row>
    <row r="10079" spans="1:1" ht="15.95" customHeight="1" x14ac:dyDescent="0.15">
      <c r="A10079" s="25"/>
    </row>
    <row r="10080" spans="1:1" ht="15.95" customHeight="1" x14ac:dyDescent="0.15">
      <c r="A10080" s="25"/>
    </row>
    <row r="10081" spans="1:1" ht="15.95" customHeight="1" x14ac:dyDescent="0.15">
      <c r="A10081" s="25"/>
    </row>
    <row r="10082" spans="1:1" ht="15.95" customHeight="1" x14ac:dyDescent="0.15">
      <c r="A10082" s="25"/>
    </row>
    <row r="10083" spans="1:1" ht="15.95" customHeight="1" x14ac:dyDescent="0.15">
      <c r="A10083" s="25"/>
    </row>
    <row r="10084" spans="1:1" ht="15.95" customHeight="1" x14ac:dyDescent="0.15">
      <c r="A10084" s="25"/>
    </row>
    <row r="10085" spans="1:1" ht="15.95" customHeight="1" x14ac:dyDescent="0.15">
      <c r="A10085" s="25"/>
    </row>
    <row r="10086" spans="1:1" ht="15.95" customHeight="1" x14ac:dyDescent="0.15">
      <c r="A10086" s="25"/>
    </row>
    <row r="10087" spans="1:1" ht="15.95" customHeight="1" x14ac:dyDescent="0.15">
      <c r="A10087" s="25"/>
    </row>
    <row r="10088" spans="1:1" ht="15.95" customHeight="1" x14ac:dyDescent="0.15">
      <c r="A10088" s="25"/>
    </row>
    <row r="10089" spans="1:1" ht="15.95" customHeight="1" x14ac:dyDescent="0.15">
      <c r="A10089" s="25"/>
    </row>
    <row r="10090" spans="1:1" ht="15.95" customHeight="1" x14ac:dyDescent="0.15">
      <c r="A10090" s="25"/>
    </row>
    <row r="10091" spans="1:1" ht="15.95" customHeight="1" x14ac:dyDescent="0.15">
      <c r="A10091" s="25"/>
    </row>
    <row r="10092" spans="1:1" ht="15.95" customHeight="1" x14ac:dyDescent="0.15">
      <c r="A10092" s="25"/>
    </row>
    <row r="10093" spans="1:1" ht="15.95" customHeight="1" x14ac:dyDescent="0.15">
      <c r="A10093" s="25"/>
    </row>
    <row r="10094" spans="1:1" ht="15.95" customHeight="1" x14ac:dyDescent="0.15">
      <c r="A10094" s="25"/>
    </row>
    <row r="10095" spans="1:1" ht="15.95" customHeight="1" x14ac:dyDescent="0.15">
      <c r="A10095" s="25"/>
    </row>
    <row r="10096" spans="1:1" ht="15.95" customHeight="1" x14ac:dyDescent="0.15">
      <c r="A10096" s="25"/>
    </row>
    <row r="10097" spans="1:1" ht="15.95" customHeight="1" x14ac:dyDescent="0.15">
      <c r="A10097" s="25"/>
    </row>
    <row r="10098" spans="1:1" ht="15.95" customHeight="1" x14ac:dyDescent="0.15">
      <c r="A10098" s="25"/>
    </row>
    <row r="10099" spans="1:1" ht="15.95" customHeight="1" x14ac:dyDescent="0.15">
      <c r="A10099" s="25"/>
    </row>
    <row r="10100" spans="1:1" ht="15.95" customHeight="1" x14ac:dyDescent="0.15">
      <c r="A10100" s="25"/>
    </row>
    <row r="10101" spans="1:1" ht="15.95" customHeight="1" x14ac:dyDescent="0.15">
      <c r="A10101" s="25"/>
    </row>
    <row r="10102" spans="1:1" ht="15.95" customHeight="1" x14ac:dyDescent="0.15">
      <c r="A10102" s="25"/>
    </row>
    <row r="10103" spans="1:1" ht="15.95" customHeight="1" x14ac:dyDescent="0.15">
      <c r="A10103" s="25"/>
    </row>
    <row r="10104" spans="1:1" ht="15.95" customHeight="1" x14ac:dyDescent="0.15">
      <c r="A10104" s="25"/>
    </row>
    <row r="10105" spans="1:1" ht="15.95" customHeight="1" x14ac:dyDescent="0.15">
      <c r="A10105" s="25"/>
    </row>
    <row r="10106" spans="1:1" ht="15.95" customHeight="1" x14ac:dyDescent="0.15">
      <c r="A10106" s="25"/>
    </row>
    <row r="10107" spans="1:1" ht="15.95" customHeight="1" x14ac:dyDescent="0.15">
      <c r="A10107" s="25"/>
    </row>
    <row r="10108" spans="1:1" ht="15.95" customHeight="1" x14ac:dyDescent="0.15">
      <c r="A10108" s="25"/>
    </row>
    <row r="10109" spans="1:1" ht="15.95" customHeight="1" x14ac:dyDescent="0.15">
      <c r="A10109" s="25"/>
    </row>
    <row r="10110" spans="1:1" ht="15.95" customHeight="1" x14ac:dyDescent="0.15">
      <c r="A10110" s="25"/>
    </row>
    <row r="10111" spans="1:1" ht="15.95" customHeight="1" x14ac:dyDescent="0.15">
      <c r="A10111" s="25"/>
    </row>
    <row r="10112" spans="1:1" ht="15.95" customHeight="1" x14ac:dyDescent="0.15">
      <c r="A10112" s="25"/>
    </row>
    <row r="10113" spans="1:1" ht="15.95" customHeight="1" x14ac:dyDescent="0.15">
      <c r="A10113" s="25"/>
    </row>
    <row r="10114" spans="1:1" ht="15.95" customHeight="1" x14ac:dyDescent="0.15">
      <c r="A10114" s="25"/>
    </row>
    <row r="10115" spans="1:1" ht="15.95" customHeight="1" x14ac:dyDescent="0.15">
      <c r="A10115" s="25"/>
    </row>
    <row r="10116" spans="1:1" ht="15.95" customHeight="1" x14ac:dyDescent="0.15">
      <c r="A10116" s="25"/>
    </row>
    <row r="10117" spans="1:1" ht="15.95" customHeight="1" x14ac:dyDescent="0.15">
      <c r="A10117" s="25"/>
    </row>
    <row r="10118" spans="1:1" ht="15.95" customHeight="1" x14ac:dyDescent="0.15">
      <c r="A10118" s="25"/>
    </row>
    <row r="10119" spans="1:1" ht="15.95" customHeight="1" x14ac:dyDescent="0.15">
      <c r="A10119" s="25"/>
    </row>
    <row r="10120" spans="1:1" ht="15.95" customHeight="1" x14ac:dyDescent="0.15">
      <c r="A10120" s="25"/>
    </row>
    <row r="10121" spans="1:1" ht="15.95" customHeight="1" x14ac:dyDescent="0.15">
      <c r="A10121" s="25"/>
    </row>
    <row r="10122" spans="1:1" ht="15.95" customHeight="1" x14ac:dyDescent="0.15">
      <c r="A10122" s="25"/>
    </row>
    <row r="10123" spans="1:1" ht="15.95" customHeight="1" x14ac:dyDescent="0.15">
      <c r="A10123" s="25"/>
    </row>
    <row r="10124" spans="1:1" ht="15.95" customHeight="1" x14ac:dyDescent="0.15">
      <c r="A10124" s="25"/>
    </row>
    <row r="10125" spans="1:1" ht="15.95" customHeight="1" x14ac:dyDescent="0.15">
      <c r="A10125" s="25"/>
    </row>
    <row r="10126" spans="1:1" ht="15.95" customHeight="1" x14ac:dyDescent="0.15">
      <c r="A10126" s="25"/>
    </row>
    <row r="10127" spans="1:1" ht="15.95" customHeight="1" x14ac:dyDescent="0.15">
      <c r="A10127" s="25"/>
    </row>
    <row r="10128" spans="1:1" ht="15.95" customHeight="1" x14ac:dyDescent="0.15">
      <c r="A10128" s="25"/>
    </row>
    <row r="10129" spans="1:1" ht="15.95" customHeight="1" x14ac:dyDescent="0.15">
      <c r="A10129" s="25"/>
    </row>
    <row r="10130" spans="1:1" ht="15.95" customHeight="1" x14ac:dyDescent="0.15">
      <c r="A10130" s="25"/>
    </row>
    <row r="10131" spans="1:1" ht="15.95" customHeight="1" x14ac:dyDescent="0.15">
      <c r="A10131" s="25"/>
    </row>
    <row r="10132" spans="1:1" ht="15.95" customHeight="1" x14ac:dyDescent="0.15">
      <c r="A10132" s="25"/>
    </row>
    <row r="10133" spans="1:1" ht="15.95" customHeight="1" x14ac:dyDescent="0.15">
      <c r="A10133" s="25"/>
    </row>
    <row r="10134" spans="1:1" ht="15.95" customHeight="1" x14ac:dyDescent="0.15">
      <c r="A10134" s="25"/>
    </row>
    <row r="10135" spans="1:1" ht="15.95" customHeight="1" x14ac:dyDescent="0.15">
      <c r="A10135" s="25"/>
    </row>
    <row r="10136" spans="1:1" ht="15.95" customHeight="1" x14ac:dyDescent="0.15">
      <c r="A10136" s="25"/>
    </row>
    <row r="10137" spans="1:1" ht="15.95" customHeight="1" x14ac:dyDescent="0.15">
      <c r="A10137" s="25"/>
    </row>
    <row r="10138" spans="1:1" ht="15.95" customHeight="1" x14ac:dyDescent="0.15">
      <c r="A10138" s="25"/>
    </row>
    <row r="10139" spans="1:1" ht="15.95" customHeight="1" x14ac:dyDescent="0.15">
      <c r="A10139" s="25"/>
    </row>
    <row r="10140" spans="1:1" ht="15.95" customHeight="1" x14ac:dyDescent="0.15">
      <c r="A10140" s="25"/>
    </row>
    <row r="10141" spans="1:1" ht="15.95" customHeight="1" x14ac:dyDescent="0.15">
      <c r="A10141" s="25"/>
    </row>
    <row r="10142" spans="1:1" ht="15.95" customHeight="1" x14ac:dyDescent="0.15">
      <c r="A10142" s="25"/>
    </row>
    <row r="10143" spans="1:1" ht="15.95" customHeight="1" x14ac:dyDescent="0.15">
      <c r="A10143" s="25"/>
    </row>
    <row r="10144" spans="1:1" ht="15.95" customHeight="1" x14ac:dyDescent="0.15">
      <c r="A10144" s="25"/>
    </row>
    <row r="10145" spans="1:1" ht="15.95" customHeight="1" x14ac:dyDescent="0.15">
      <c r="A10145" s="25"/>
    </row>
    <row r="10146" spans="1:1" ht="15.95" customHeight="1" x14ac:dyDescent="0.15">
      <c r="A10146" s="25"/>
    </row>
    <row r="10147" spans="1:1" ht="15.95" customHeight="1" x14ac:dyDescent="0.15">
      <c r="A10147" s="25"/>
    </row>
    <row r="10148" spans="1:1" ht="15.95" customHeight="1" x14ac:dyDescent="0.15">
      <c r="A10148" s="25"/>
    </row>
    <row r="10149" spans="1:1" ht="15.95" customHeight="1" x14ac:dyDescent="0.15">
      <c r="A10149" s="25"/>
    </row>
    <row r="10150" spans="1:1" ht="15.95" customHeight="1" x14ac:dyDescent="0.15">
      <c r="A10150" s="25"/>
    </row>
    <row r="10151" spans="1:1" ht="15.95" customHeight="1" x14ac:dyDescent="0.15">
      <c r="A10151" s="25"/>
    </row>
    <row r="10152" spans="1:1" ht="15.95" customHeight="1" x14ac:dyDescent="0.15">
      <c r="A10152" s="25"/>
    </row>
    <row r="10153" spans="1:1" ht="15.95" customHeight="1" x14ac:dyDescent="0.15">
      <c r="A10153" s="25"/>
    </row>
    <row r="10154" spans="1:1" ht="15.95" customHeight="1" x14ac:dyDescent="0.15">
      <c r="A10154" s="25"/>
    </row>
    <row r="10155" spans="1:1" ht="15.95" customHeight="1" x14ac:dyDescent="0.15">
      <c r="A10155" s="25"/>
    </row>
    <row r="10156" spans="1:1" ht="15.95" customHeight="1" x14ac:dyDescent="0.15">
      <c r="A10156" s="25"/>
    </row>
    <row r="10157" spans="1:1" ht="15.95" customHeight="1" x14ac:dyDescent="0.15">
      <c r="A10157" s="25"/>
    </row>
    <row r="10158" spans="1:1" ht="15.95" customHeight="1" x14ac:dyDescent="0.15">
      <c r="A10158" s="25"/>
    </row>
    <row r="10159" spans="1:1" ht="15.95" customHeight="1" x14ac:dyDescent="0.15">
      <c r="A10159" s="25"/>
    </row>
    <row r="10160" spans="1:1" ht="15.95" customHeight="1" x14ac:dyDescent="0.15">
      <c r="A10160" s="25"/>
    </row>
    <row r="10161" spans="1:1" ht="15.95" customHeight="1" x14ac:dyDescent="0.15">
      <c r="A10161" s="25"/>
    </row>
    <row r="10162" spans="1:1" ht="15.95" customHeight="1" x14ac:dyDescent="0.15">
      <c r="A10162" s="25"/>
    </row>
    <row r="10163" spans="1:1" ht="15.95" customHeight="1" x14ac:dyDescent="0.15">
      <c r="A10163" s="25"/>
    </row>
    <row r="10164" spans="1:1" ht="15.95" customHeight="1" x14ac:dyDescent="0.15">
      <c r="A10164" s="25"/>
    </row>
    <row r="10165" spans="1:1" ht="15.95" customHeight="1" x14ac:dyDescent="0.15">
      <c r="A10165" s="25"/>
    </row>
    <row r="10166" spans="1:1" ht="15.95" customHeight="1" x14ac:dyDescent="0.15">
      <c r="A10166" s="25"/>
    </row>
    <row r="10167" spans="1:1" ht="15.95" customHeight="1" x14ac:dyDescent="0.15">
      <c r="A10167" s="25"/>
    </row>
    <row r="10168" spans="1:1" ht="15.95" customHeight="1" x14ac:dyDescent="0.15">
      <c r="A10168" s="25"/>
    </row>
    <row r="10169" spans="1:1" ht="15.95" customHeight="1" x14ac:dyDescent="0.15">
      <c r="A10169" s="25"/>
    </row>
    <row r="10170" spans="1:1" ht="15.95" customHeight="1" x14ac:dyDescent="0.15">
      <c r="A10170" s="25"/>
    </row>
    <row r="10171" spans="1:1" ht="15.95" customHeight="1" x14ac:dyDescent="0.15">
      <c r="A10171" s="25"/>
    </row>
    <row r="10172" spans="1:1" ht="15.95" customHeight="1" x14ac:dyDescent="0.15">
      <c r="A10172" s="25"/>
    </row>
    <row r="10173" spans="1:1" ht="15.95" customHeight="1" x14ac:dyDescent="0.15">
      <c r="A10173" s="25"/>
    </row>
    <row r="10174" spans="1:1" ht="15.95" customHeight="1" x14ac:dyDescent="0.15">
      <c r="A10174" s="25"/>
    </row>
    <row r="10175" spans="1:1" ht="15.95" customHeight="1" x14ac:dyDescent="0.15">
      <c r="A10175" s="25"/>
    </row>
    <row r="10176" spans="1:1" ht="15.95" customHeight="1" x14ac:dyDescent="0.15">
      <c r="A10176" s="25"/>
    </row>
    <row r="10177" spans="1:1" ht="15.95" customHeight="1" x14ac:dyDescent="0.15">
      <c r="A10177" s="25"/>
    </row>
    <row r="10178" spans="1:1" ht="15.95" customHeight="1" x14ac:dyDescent="0.15">
      <c r="A10178" s="25"/>
    </row>
    <row r="10179" spans="1:1" ht="15.95" customHeight="1" x14ac:dyDescent="0.15">
      <c r="A10179" s="25"/>
    </row>
    <row r="10180" spans="1:1" ht="15.95" customHeight="1" x14ac:dyDescent="0.15">
      <c r="A10180" s="25"/>
    </row>
    <row r="10181" spans="1:1" ht="15.95" customHeight="1" x14ac:dyDescent="0.15">
      <c r="A10181" s="25"/>
    </row>
    <row r="10182" spans="1:1" ht="15.95" customHeight="1" x14ac:dyDescent="0.15">
      <c r="A10182" s="25"/>
    </row>
    <row r="10183" spans="1:1" ht="15.95" customHeight="1" x14ac:dyDescent="0.15">
      <c r="A10183" s="25"/>
    </row>
    <row r="10184" spans="1:1" ht="15.95" customHeight="1" x14ac:dyDescent="0.15">
      <c r="A10184" s="25"/>
    </row>
    <row r="10185" spans="1:1" ht="15.95" customHeight="1" x14ac:dyDescent="0.15">
      <c r="A10185" s="25"/>
    </row>
    <row r="10186" spans="1:1" ht="15.95" customHeight="1" x14ac:dyDescent="0.15">
      <c r="A10186" s="25"/>
    </row>
    <row r="10187" spans="1:1" ht="15.95" customHeight="1" x14ac:dyDescent="0.15">
      <c r="A10187" s="25"/>
    </row>
    <row r="10188" spans="1:1" ht="15.95" customHeight="1" x14ac:dyDescent="0.15">
      <c r="A10188" s="25"/>
    </row>
    <row r="10189" spans="1:1" ht="15.95" customHeight="1" x14ac:dyDescent="0.15">
      <c r="A10189" s="25"/>
    </row>
    <row r="10190" spans="1:1" ht="15.95" customHeight="1" x14ac:dyDescent="0.15">
      <c r="A10190" s="25"/>
    </row>
    <row r="10191" spans="1:1" ht="15.95" customHeight="1" x14ac:dyDescent="0.15">
      <c r="A10191" s="25"/>
    </row>
    <row r="10192" spans="1:1" ht="15.95" customHeight="1" x14ac:dyDescent="0.15">
      <c r="A10192" s="25"/>
    </row>
    <row r="10193" spans="1:1" ht="15.95" customHeight="1" x14ac:dyDescent="0.15">
      <c r="A10193" s="25"/>
    </row>
    <row r="10194" spans="1:1" ht="15.95" customHeight="1" x14ac:dyDescent="0.15">
      <c r="A10194" s="25"/>
    </row>
    <row r="10195" spans="1:1" ht="15.95" customHeight="1" x14ac:dyDescent="0.15">
      <c r="A10195" s="25"/>
    </row>
    <row r="10196" spans="1:1" ht="15.95" customHeight="1" x14ac:dyDescent="0.15">
      <c r="A10196" s="25"/>
    </row>
    <row r="10197" spans="1:1" ht="15.95" customHeight="1" x14ac:dyDescent="0.15">
      <c r="A10197" s="25"/>
    </row>
    <row r="10198" spans="1:1" ht="15.95" customHeight="1" x14ac:dyDescent="0.15">
      <c r="A10198" s="25"/>
    </row>
    <row r="10199" spans="1:1" ht="15.95" customHeight="1" x14ac:dyDescent="0.15">
      <c r="A10199" s="25"/>
    </row>
    <row r="10200" spans="1:1" ht="15.95" customHeight="1" x14ac:dyDescent="0.15">
      <c r="A10200" s="25"/>
    </row>
    <row r="10201" spans="1:1" ht="15.95" customHeight="1" x14ac:dyDescent="0.15">
      <c r="A10201" s="25"/>
    </row>
    <row r="10202" spans="1:1" ht="15.95" customHeight="1" x14ac:dyDescent="0.15">
      <c r="A10202" s="25"/>
    </row>
    <row r="10203" spans="1:1" ht="15.95" customHeight="1" x14ac:dyDescent="0.15">
      <c r="A10203" s="25"/>
    </row>
    <row r="10204" spans="1:1" ht="15.95" customHeight="1" x14ac:dyDescent="0.15">
      <c r="A10204" s="25"/>
    </row>
    <row r="10205" spans="1:1" ht="15.95" customHeight="1" x14ac:dyDescent="0.15">
      <c r="A10205" s="25"/>
    </row>
    <row r="10206" spans="1:1" ht="15.95" customHeight="1" x14ac:dyDescent="0.15">
      <c r="A10206" s="25"/>
    </row>
    <row r="10207" spans="1:1" ht="15.95" customHeight="1" x14ac:dyDescent="0.15">
      <c r="A10207" s="25"/>
    </row>
    <row r="10208" spans="1:1" ht="15.95" customHeight="1" x14ac:dyDescent="0.15">
      <c r="A10208" s="25"/>
    </row>
    <row r="10209" spans="1:1" ht="15.95" customHeight="1" x14ac:dyDescent="0.15">
      <c r="A10209" s="25"/>
    </row>
    <row r="10210" spans="1:1" ht="15.95" customHeight="1" x14ac:dyDescent="0.15">
      <c r="A10210" s="25"/>
    </row>
    <row r="10211" spans="1:1" ht="15.95" customHeight="1" x14ac:dyDescent="0.15">
      <c r="A10211" s="25"/>
    </row>
    <row r="10212" spans="1:1" ht="15.95" customHeight="1" x14ac:dyDescent="0.15">
      <c r="A10212" s="25"/>
    </row>
    <row r="10213" spans="1:1" ht="15.95" customHeight="1" x14ac:dyDescent="0.15">
      <c r="A10213" s="25"/>
    </row>
    <row r="10214" spans="1:1" ht="15.95" customHeight="1" x14ac:dyDescent="0.15">
      <c r="A10214" s="25"/>
    </row>
    <row r="10215" spans="1:1" ht="15.95" customHeight="1" x14ac:dyDescent="0.15">
      <c r="A10215" s="25"/>
    </row>
    <row r="10216" spans="1:1" ht="15.95" customHeight="1" x14ac:dyDescent="0.15">
      <c r="A10216" s="25"/>
    </row>
    <row r="10217" spans="1:1" ht="15.95" customHeight="1" x14ac:dyDescent="0.15">
      <c r="A10217" s="25"/>
    </row>
    <row r="10218" spans="1:1" ht="15.95" customHeight="1" x14ac:dyDescent="0.15">
      <c r="A10218" s="25"/>
    </row>
    <row r="10219" spans="1:1" ht="15.95" customHeight="1" x14ac:dyDescent="0.15">
      <c r="A10219" s="25"/>
    </row>
    <row r="10220" spans="1:1" ht="15.95" customHeight="1" x14ac:dyDescent="0.15">
      <c r="A10220" s="25"/>
    </row>
    <row r="10221" spans="1:1" ht="15.95" customHeight="1" x14ac:dyDescent="0.15">
      <c r="A10221" s="25"/>
    </row>
    <row r="10222" spans="1:1" ht="15.95" customHeight="1" x14ac:dyDescent="0.15">
      <c r="A10222" s="25"/>
    </row>
    <row r="10223" spans="1:1" ht="15.95" customHeight="1" x14ac:dyDescent="0.15">
      <c r="A10223" s="25"/>
    </row>
    <row r="10224" spans="1:1" ht="15.95" customHeight="1" x14ac:dyDescent="0.15">
      <c r="A10224" s="25"/>
    </row>
    <row r="10225" spans="1:1" ht="15.95" customHeight="1" x14ac:dyDescent="0.15">
      <c r="A10225" s="25"/>
    </row>
    <row r="10226" spans="1:1" ht="15.95" customHeight="1" x14ac:dyDescent="0.15">
      <c r="A10226" s="25"/>
    </row>
    <row r="10227" spans="1:1" ht="15.95" customHeight="1" x14ac:dyDescent="0.15">
      <c r="A10227" s="25"/>
    </row>
    <row r="10228" spans="1:1" ht="15.95" customHeight="1" x14ac:dyDescent="0.15">
      <c r="A10228" s="25"/>
    </row>
    <row r="10229" spans="1:1" ht="15.95" customHeight="1" x14ac:dyDescent="0.15">
      <c r="A10229" s="25"/>
    </row>
    <row r="10230" spans="1:1" ht="15.95" customHeight="1" x14ac:dyDescent="0.15">
      <c r="A10230" s="25"/>
    </row>
    <row r="10231" spans="1:1" ht="15.95" customHeight="1" x14ac:dyDescent="0.15">
      <c r="A10231" s="25"/>
    </row>
    <row r="10232" spans="1:1" ht="15.95" customHeight="1" x14ac:dyDescent="0.15">
      <c r="A10232" s="25"/>
    </row>
    <row r="10233" spans="1:1" ht="15.95" customHeight="1" x14ac:dyDescent="0.15">
      <c r="A10233" s="25"/>
    </row>
    <row r="10234" spans="1:1" ht="15.95" customHeight="1" x14ac:dyDescent="0.15">
      <c r="A10234" s="25"/>
    </row>
    <row r="10235" spans="1:1" ht="15.95" customHeight="1" x14ac:dyDescent="0.15">
      <c r="A10235" s="25"/>
    </row>
    <row r="10236" spans="1:1" ht="15.95" customHeight="1" x14ac:dyDescent="0.15">
      <c r="A10236" s="25"/>
    </row>
    <row r="10237" spans="1:1" ht="15.95" customHeight="1" x14ac:dyDescent="0.15">
      <c r="A10237" s="25"/>
    </row>
    <row r="10238" spans="1:1" ht="15.95" customHeight="1" x14ac:dyDescent="0.15">
      <c r="A10238" s="25"/>
    </row>
    <row r="10239" spans="1:1" ht="15.95" customHeight="1" x14ac:dyDescent="0.15">
      <c r="A10239" s="25"/>
    </row>
    <row r="10240" spans="1:1" ht="15.95" customHeight="1" x14ac:dyDescent="0.15">
      <c r="A10240" s="25"/>
    </row>
    <row r="10241" spans="1:1" ht="15.95" customHeight="1" x14ac:dyDescent="0.15">
      <c r="A10241" s="25"/>
    </row>
    <row r="10242" spans="1:1" ht="15.95" customHeight="1" x14ac:dyDescent="0.15">
      <c r="A10242" s="25"/>
    </row>
    <row r="10243" spans="1:1" ht="15.95" customHeight="1" x14ac:dyDescent="0.15">
      <c r="A10243" s="25"/>
    </row>
    <row r="10244" spans="1:1" ht="15.95" customHeight="1" x14ac:dyDescent="0.15">
      <c r="A10244" s="25"/>
    </row>
    <row r="10245" spans="1:1" ht="15.95" customHeight="1" x14ac:dyDescent="0.15">
      <c r="A10245" s="25"/>
    </row>
    <row r="10246" spans="1:1" ht="15.95" customHeight="1" x14ac:dyDescent="0.15">
      <c r="A10246" s="25"/>
    </row>
    <row r="10247" spans="1:1" ht="15.95" customHeight="1" x14ac:dyDescent="0.15">
      <c r="A10247" s="25"/>
    </row>
    <row r="10248" spans="1:1" ht="15.95" customHeight="1" x14ac:dyDescent="0.15">
      <c r="A10248" s="25"/>
    </row>
    <row r="10249" spans="1:1" ht="15.95" customHeight="1" x14ac:dyDescent="0.15">
      <c r="A10249" s="25"/>
    </row>
    <row r="10250" spans="1:1" ht="15.95" customHeight="1" x14ac:dyDescent="0.15">
      <c r="A10250" s="25"/>
    </row>
    <row r="10251" spans="1:1" ht="15.95" customHeight="1" x14ac:dyDescent="0.15">
      <c r="A10251" s="25"/>
    </row>
    <row r="10252" spans="1:1" ht="15.95" customHeight="1" x14ac:dyDescent="0.15">
      <c r="A10252" s="25"/>
    </row>
    <row r="10253" spans="1:1" ht="15.95" customHeight="1" x14ac:dyDescent="0.15">
      <c r="A10253" s="25"/>
    </row>
    <row r="10254" spans="1:1" ht="15.95" customHeight="1" x14ac:dyDescent="0.15">
      <c r="A10254" s="25"/>
    </row>
    <row r="10255" spans="1:1" ht="15.95" customHeight="1" x14ac:dyDescent="0.15">
      <c r="A10255" s="25"/>
    </row>
    <row r="10256" spans="1:1" ht="15.95" customHeight="1" x14ac:dyDescent="0.15">
      <c r="A10256" s="25"/>
    </row>
    <row r="10257" spans="1:1" ht="15.95" customHeight="1" x14ac:dyDescent="0.15">
      <c r="A10257" s="25"/>
    </row>
    <row r="10258" spans="1:1" ht="15.95" customHeight="1" x14ac:dyDescent="0.15">
      <c r="A10258" s="25"/>
    </row>
    <row r="10259" spans="1:1" ht="15.95" customHeight="1" x14ac:dyDescent="0.15">
      <c r="A10259" s="25"/>
    </row>
    <row r="10260" spans="1:1" ht="15.95" customHeight="1" x14ac:dyDescent="0.15">
      <c r="A10260" s="25"/>
    </row>
    <row r="10261" spans="1:1" ht="15.95" customHeight="1" x14ac:dyDescent="0.15">
      <c r="A10261" s="25"/>
    </row>
    <row r="10262" spans="1:1" ht="15.95" customHeight="1" x14ac:dyDescent="0.15">
      <c r="A10262" s="25"/>
    </row>
    <row r="10263" spans="1:1" ht="15.95" customHeight="1" x14ac:dyDescent="0.15">
      <c r="A10263" s="25"/>
    </row>
    <row r="10264" spans="1:1" ht="15.95" customHeight="1" x14ac:dyDescent="0.15">
      <c r="A10264" s="25"/>
    </row>
    <row r="10265" spans="1:1" ht="15.95" customHeight="1" x14ac:dyDescent="0.15">
      <c r="A10265" s="25"/>
    </row>
    <row r="10266" spans="1:1" ht="15.95" customHeight="1" x14ac:dyDescent="0.15">
      <c r="A10266" s="25"/>
    </row>
    <row r="10267" spans="1:1" ht="15.95" customHeight="1" x14ac:dyDescent="0.15">
      <c r="A10267" s="25"/>
    </row>
    <row r="10268" spans="1:1" ht="15.95" customHeight="1" x14ac:dyDescent="0.15">
      <c r="A10268" s="25"/>
    </row>
    <row r="10269" spans="1:1" ht="15.95" customHeight="1" x14ac:dyDescent="0.15">
      <c r="A10269" s="25"/>
    </row>
    <row r="10270" spans="1:1" ht="15.95" customHeight="1" x14ac:dyDescent="0.15">
      <c r="A10270" s="25"/>
    </row>
    <row r="10271" spans="1:1" ht="15.95" customHeight="1" x14ac:dyDescent="0.15">
      <c r="A10271" s="25"/>
    </row>
    <row r="10272" spans="1:1" ht="15.95" customHeight="1" x14ac:dyDescent="0.15">
      <c r="A10272" s="25"/>
    </row>
    <row r="10273" spans="1:1" ht="15.95" customHeight="1" x14ac:dyDescent="0.15">
      <c r="A10273" s="25"/>
    </row>
    <row r="10274" spans="1:1" ht="15.95" customHeight="1" x14ac:dyDescent="0.15">
      <c r="A10274" s="25"/>
    </row>
    <row r="10275" spans="1:1" ht="15.95" customHeight="1" x14ac:dyDescent="0.15">
      <c r="A10275" s="25"/>
    </row>
    <row r="10276" spans="1:1" ht="15.95" customHeight="1" x14ac:dyDescent="0.15">
      <c r="A10276" s="25"/>
    </row>
    <row r="10277" spans="1:1" ht="15.95" customHeight="1" x14ac:dyDescent="0.15">
      <c r="A10277" s="25"/>
    </row>
    <row r="10278" spans="1:1" ht="15.95" customHeight="1" x14ac:dyDescent="0.15">
      <c r="A10278" s="25"/>
    </row>
    <row r="10279" spans="1:1" ht="15.95" customHeight="1" x14ac:dyDescent="0.15">
      <c r="A10279" s="25"/>
    </row>
    <row r="10280" spans="1:1" ht="15.95" customHeight="1" x14ac:dyDescent="0.15">
      <c r="A10280" s="25"/>
    </row>
    <row r="10281" spans="1:1" ht="15.95" customHeight="1" x14ac:dyDescent="0.15">
      <c r="A10281" s="25"/>
    </row>
    <row r="10282" spans="1:1" ht="15.95" customHeight="1" x14ac:dyDescent="0.15">
      <c r="A10282" s="25"/>
    </row>
    <row r="10283" spans="1:1" ht="15.95" customHeight="1" x14ac:dyDescent="0.15">
      <c r="A10283" s="25"/>
    </row>
    <row r="10284" spans="1:1" ht="15.95" customHeight="1" x14ac:dyDescent="0.15">
      <c r="A10284" s="25"/>
    </row>
    <row r="10285" spans="1:1" ht="15.95" customHeight="1" x14ac:dyDescent="0.15">
      <c r="A10285" s="25"/>
    </row>
    <row r="10286" spans="1:1" ht="15.95" customHeight="1" x14ac:dyDescent="0.15">
      <c r="A10286" s="25"/>
    </row>
    <row r="10287" spans="1:1" ht="15.95" customHeight="1" x14ac:dyDescent="0.15">
      <c r="A10287" s="25"/>
    </row>
    <row r="10288" spans="1:1" ht="15.95" customHeight="1" x14ac:dyDescent="0.15">
      <c r="A10288" s="25"/>
    </row>
    <row r="10289" spans="1:1" ht="15.95" customHeight="1" x14ac:dyDescent="0.15">
      <c r="A10289" s="25"/>
    </row>
    <row r="10290" spans="1:1" ht="15.95" customHeight="1" x14ac:dyDescent="0.15">
      <c r="A10290" s="25"/>
    </row>
    <row r="10291" spans="1:1" ht="15.95" customHeight="1" x14ac:dyDescent="0.15">
      <c r="A10291" s="25"/>
    </row>
    <row r="10292" spans="1:1" ht="15.95" customHeight="1" x14ac:dyDescent="0.15">
      <c r="A10292" s="25"/>
    </row>
  </sheetData>
  <autoFilter ref="A1:K1474" xr:uid="{00000000-0009-0000-0000-000001000000}"/>
  <mergeCells count="9">
    <mergeCell ref="I1:K1"/>
    <mergeCell ref="A1:A2"/>
    <mergeCell ref="B1:B2"/>
    <mergeCell ref="C1:C2"/>
    <mergeCell ref="D1:D2"/>
    <mergeCell ref="E1:E2"/>
    <mergeCell ref="F1:F2"/>
    <mergeCell ref="G1:G2"/>
    <mergeCell ref="H1:H2"/>
  </mergeCells>
  <phoneticPr fontId="7" type="noConversion"/>
  <pageMargins left="0.75" right="0.75" top="1" bottom="1" header="0.51" footer="0.51"/>
  <pageSetup paperSize="9" orientation="portrait"/>
  <headerFooter scaleWithDoc="0"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Pict="0" macro="[0]!tget2">
                <anchor moveWithCells="1">
                  <from>
                    <xdr:col>11</xdr:col>
                    <xdr:colOff>47625</xdr:colOff>
                    <xdr:row>0</xdr:row>
                    <xdr:rowOff>28575</xdr:rowOff>
                  </from>
                  <to>
                    <xdr:col>11</xdr:col>
                    <xdr:colOff>657225</xdr:colOff>
                    <xdr:row>1</xdr:row>
                    <xdr:rowOff>171450</xdr:rowOff>
                  </to>
                </anchor>
              </controlPr>
            </control>
          </mc:Choice>
        </mc:AlternateContent>
        <mc:AlternateContent xmlns:mc="http://schemas.openxmlformats.org/markup-compatibility/2006">
          <mc:Choice Requires="x14">
            <control shapeId="2063" r:id="rId4" name="Button 2">
              <controlPr defaultSize="0" print="0" autoPict="0" macro="[0]!tget2">
                <anchor moveWithCells="1">
                  <from>
                    <xdr:col>11</xdr:col>
                    <xdr:colOff>38100</xdr:colOff>
                    <xdr:row>0</xdr:row>
                    <xdr:rowOff>28575</xdr:rowOff>
                  </from>
                  <to>
                    <xdr:col>11</xdr:col>
                    <xdr:colOff>666750</xdr:colOff>
                    <xdr:row>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U2261"/>
  <sheetViews>
    <sheetView tabSelected="1" workbookViewId="0">
      <pane xSplit="2" ySplit="1" topLeftCell="P2" activePane="bottomRight" state="frozen"/>
      <selection pane="topRight"/>
      <selection pane="bottomLeft"/>
      <selection pane="bottomRight" activeCell="Q26" sqref="Q26"/>
    </sheetView>
  </sheetViews>
  <sheetFormatPr defaultColWidth="9" defaultRowHeight="14.25" x14ac:dyDescent="0.15"/>
  <cols>
    <col min="1" max="1" width="14.75" style="12" customWidth="1"/>
    <col min="2" max="2" width="11.75" style="12" customWidth="1"/>
    <col min="3" max="3" width="12.75" style="12" customWidth="1"/>
    <col min="4" max="4" width="10.75" style="12" customWidth="1"/>
    <col min="5" max="5" width="14.75" style="12" customWidth="1"/>
    <col min="6" max="6" width="10.75" style="12" customWidth="1"/>
    <col min="7" max="7" width="40.75" style="12" customWidth="1"/>
    <col min="8" max="8" width="19.75" style="12" customWidth="1"/>
    <col min="9" max="9" width="27.75" style="12" customWidth="1"/>
    <col min="10" max="10" width="30.75" style="12" customWidth="1"/>
    <col min="11" max="11" width="10.75" style="12" customWidth="1"/>
    <col min="12" max="13" width="14.75" style="12" customWidth="1"/>
    <col min="14" max="19" width="40.75" style="12" customWidth="1"/>
    <col min="20" max="20" width="24.75" style="12" customWidth="1"/>
    <col min="21" max="16384" width="9" style="12"/>
  </cols>
  <sheetData>
    <row r="1" spans="1:21" x14ac:dyDescent="0.15">
      <c r="A1" s="57" t="s">
        <v>5501</v>
      </c>
      <c r="B1" s="57" t="s">
        <v>5502</v>
      </c>
      <c r="C1" s="57" t="s">
        <v>5503</v>
      </c>
      <c r="D1" s="57" t="s">
        <v>5504</v>
      </c>
      <c r="E1" s="57" t="s">
        <v>5505</v>
      </c>
      <c r="F1" s="57" t="s">
        <v>5506</v>
      </c>
      <c r="G1" s="57" t="s">
        <v>5507</v>
      </c>
      <c r="H1" s="57" t="s">
        <v>5508</v>
      </c>
      <c r="I1" s="57" t="s">
        <v>5509</v>
      </c>
      <c r="J1" s="57" t="s">
        <v>5510</v>
      </c>
      <c r="K1" s="57" t="s">
        <v>5511</v>
      </c>
      <c r="L1" s="57" t="s">
        <v>5512</v>
      </c>
      <c r="M1" s="57" t="s">
        <v>5513</v>
      </c>
      <c r="N1" s="57" t="s">
        <v>5514</v>
      </c>
      <c r="O1" s="57" t="s">
        <v>5515</v>
      </c>
      <c r="P1" s="57" t="s">
        <v>5516</v>
      </c>
      <c r="Q1" s="57" t="s">
        <v>5517</v>
      </c>
      <c r="R1" s="57" t="s">
        <v>5518</v>
      </c>
      <c r="S1" s="57" t="s">
        <v>5519</v>
      </c>
      <c r="T1" s="57" t="s">
        <v>5520</v>
      </c>
      <c r="U1" s="57" t="s">
        <v>5521</v>
      </c>
    </row>
    <row r="2" spans="1:21" x14ac:dyDescent="0.15">
      <c r="A2" s="18" t="s">
        <v>5525</v>
      </c>
      <c r="B2" s="18" t="s">
        <v>5526</v>
      </c>
      <c r="C2" s="19">
        <v>44212</v>
      </c>
      <c r="D2" s="19">
        <v>44170</v>
      </c>
      <c r="E2" s="18" t="s">
        <v>5522</v>
      </c>
      <c r="F2" s="18" t="s">
        <v>5527</v>
      </c>
      <c r="G2" s="18" t="s">
        <v>5528</v>
      </c>
      <c r="H2" s="20">
        <v>766</v>
      </c>
      <c r="I2" s="21">
        <v>1.7892999999999999</v>
      </c>
      <c r="J2" s="20">
        <v>7.6</v>
      </c>
      <c r="K2" s="22">
        <v>5</v>
      </c>
      <c r="L2" s="19">
        <v>44203</v>
      </c>
      <c r="M2" s="19">
        <v>44212</v>
      </c>
      <c r="N2" s="19">
        <v>46037</v>
      </c>
      <c r="O2" s="18" t="s">
        <v>5529</v>
      </c>
      <c r="P2" s="18" t="s">
        <v>5530</v>
      </c>
      <c r="Q2" s="18" t="s">
        <v>5531</v>
      </c>
      <c r="R2" s="18" t="s">
        <v>5532</v>
      </c>
      <c r="S2" s="18" t="s">
        <v>5533</v>
      </c>
      <c r="T2" s="18" t="s">
        <v>5534</v>
      </c>
      <c r="U2" s="18" t="s">
        <v>5535</v>
      </c>
    </row>
    <row r="3" spans="1:21" x14ac:dyDescent="0.15">
      <c r="A3" s="18" t="s">
        <v>5538</v>
      </c>
      <c r="B3" s="18" t="s">
        <v>4925</v>
      </c>
      <c r="C3" s="19">
        <v>43636</v>
      </c>
      <c r="D3" s="19">
        <v>43584</v>
      </c>
      <c r="E3" s="18" t="s">
        <v>5522</v>
      </c>
      <c r="F3" s="18" t="s">
        <v>5527</v>
      </c>
      <c r="G3" s="18" t="s">
        <v>5542</v>
      </c>
      <c r="H3" s="20">
        <v>497.5</v>
      </c>
      <c r="I3" s="21">
        <v>0.76060000000000005</v>
      </c>
      <c r="J3" s="20">
        <v>7.82</v>
      </c>
      <c r="K3" s="22">
        <v>5</v>
      </c>
      <c r="L3" s="19">
        <v>43601</v>
      </c>
      <c r="M3" s="19">
        <v>43636</v>
      </c>
      <c r="N3" s="19">
        <v>45462</v>
      </c>
      <c r="O3" s="18" t="s">
        <v>5543</v>
      </c>
      <c r="P3" s="18" t="s">
        <v>5544</v>
      </c>
      <c r="Q3" s="18" t="s">
        <v>5545</v>
      </c>
      <c r="R3" s="18" t="s">
        <v>5546</v>
      </c>
      <c r="S3" s="18" t="s">
        <v>5547</v>
      </c>
      <c r="T3" s="18" t="s">
        <v>5540</v>
      </c>
      <c r="U3" s="18" t="s">
        <v>5541</v>
      </c>
    </row>
    <row r="4" spans="1:21" x14ac:dyDescent="0.15">
      <c r="A4" s="18" t="s">
        <v>5549</v>
      </c>
      <c r="B4" s="18" t="s">
        <v>5294</v>
      </c>
      <c r="C4" s="19">
        <v>43596</v>
      </c>
      <c r="D4" s="19">
        <v>43579</v>
      </c>
      <c r="E4" s="18" t="s">
        <v>5522</v>
      </c>
      <c r="F4" s="18" t="s">
        <v>5527</v>
      </c>
      <c r="G4" s="18" t="s">
        <v>5542</v>
      </c>
      <c r="H4" s="20">
        <v>387.56130000000002</v>
      </c>
      <c r="I4" s="21">
        <v>2.86E-2</v>
      </c>
      <c r="J4" s="20">
        <v>1.86</v>
      </c>
      <c r="K4" s="22">
        <v>3</v>
      </c>
      <c r="L4" s="19">
        <v>43594</v>
      </c>
      <c r="M4" s="19">
        <v>43596</v>
      </c>
      <c r="N4" s="19">
        <v>44691</v>
      </c>
      <c r="O4" s="18" t="s">
        <v>5550</v>
      </c>
      <c r="P4" s="18" t="s">
        <v>5551</v>
      </c>
      <c r="Q4" s="18" t="s">
        <v>5552</v>
      </c>
      <c r="R4" s="18" t="s">
        <v>5553</v>
      </c>
      <c r="S4" s="18" t="s">
        <v>5554</v>
      </c>
      <c r="T4" s="18" t="s">
        <v>5548</v>
      </c>
      <c r="U4" s="18" t="s">
        <v>5541</v>
      </c>
    </row>
    <row r="5" spans="1:21" x14ac:dyDescent="0.15">
      <c r="A5" s="18" t="s">
        <v>5555</v>
      </c>
      <c r="B5" s="18" t="s">
        <v>2272</v>
      </c>
      <c r="C5" s="19">
        <v>44027</v>
      </c>
      <c r="D5" s="19">
        <v>43951</v>
      </c>
      <c r="E5" s="18" t="s">
        <v>5522</v>
      </c>
      <c r="F5" s="18" t="s">
        <v>5527</v>
      </c>
      <c r="G5" s="18" t="s">
        <v>5542</v>
      </c>
      <c r="H5" s="20">
        <v>3324.5</v>
      </c>
      <c r="I5" s="21">
        <v>0.47370000000000001</v>
      </c>
      <c r="J5" s="20">
        <v>24.41</v>
      </c>
      <c r="K5" s="22">
        <v>4</v>
      </c>
      <c r="L5" s="19">
        <v>43974</v>
      </c>
      <c r="M5" s="19">
        <v>43988</v>
      </c>
      <c r="N5" s="19">
        <v>45448</v>
      </c>
      <c r="O5" s="18" t="s">
        <v>5562</v>
      </c>
      <c r="P5" s="18" t="s">
        <v>5563</v>
      </c>
      <c r="Q5" s="18" t="s">
        <v>5564</v>
      </c>
      <c r="R5" s="18" t="s">
        <v>5560</v>
      </c>
      <c r="S5" s="18" t="s">
        <v>5565</v>
      </c>
      <c r="T5" s="18" t="s">
        <v>5556</v>
      </c>
      <c r="U5" s="18" t="s">
        <v>5535</v>
      </c>
    </row>
    <row r="6" spans="1:21" x14ac:dyDescent="0.15">
      <c r="A6" s="18" t="s">
        <v>5555</v>
      </c>
      <c r="B6" s="18" t="s">
        <v>2272</v>
      </c>
      <c r="C6" s="19">
        <v>44396</v>
      </c>
      <c r="D6" s="19">
        <v>44316</v>
      </c>
      <c r="E6" s="18" t="s">
        <v>5522</v>
      </c>
      <c r="F6" s="18" t="s">
        <v>5527</v>
      </c>
      <c r="G6" s="18" t="s">
        <v>5542</v>
      </c>
      <c r="H6" s="20">
        <v>994</v>
      </c>
      <c r="I6" s="21">
        <v>0.14099999999999999</v>
      </c>
      <c r="J6" s="20">
        <v>39.92</v>
      </c>
      <c r="K6" s="22">
        <v>4</v>
      </c>
      <c r="L6" s="19">
        <v>44338</v>
      </c>
      <c r="M6" s="19">
        <v>44352</v>
      </c>
      <c r="N6" s="19">
        <v>45812</v>
      </c>
      <c r="O6" s="18" t="s">
        <v>5566</v>
      </c>
      <c r="P6" s="18" t="s">
        <v>5567</v>
      </c>
      <c r="Q6" s="18" t="s">
        <v>5568</v>
      </c>
      <c r="R6" s="18" t="s">
        <v>5560</v>
      </c>
      <c r="S6" s="18" t="s">
        <v>5569</v>
      </c>
      <c r="T6" s="18" t="s">
        <v>5556</v>
      </c>
      <c r="U6" s="18" t="s">
        <v>5535</v>
      </c>
    </row>
    <row r="7" spans="1:21" x14ac:dyDescent="0.15">
      <c r="A7" s="18" t="s">
        <v>5555</v>
      </c>
      <c r="B7" s="18" t="s">
        <v>2272</v>
      </c>
      <c r="C7" s="19">
        <v>43657</v>
      </c>
      <c r="D7" s="19">
        <v>43575</v>
      </c>
      <c r="E7" s="18" t="s">
        <v>5522</v>
      </c>
      <c r="F7" s="18" t="s">
        <v>5527</v>
      </c>
      <c r="G7" s="18" t="s">
        <v>5542</v>
      </c>
      <c r="H7" s="20">
        <v>2856</v>
      </c>
      <c r="I7" s="21">
        <v>0.41199999999999998</v>
      </c>
      <c r="J7" s="20">
        <v>25.79</v>
      </c>
      <c r="K7" s="22">
        <v>6</v>
      </c>
      <c r="L7" s="19">
        <v>43599</v>
      </c>
      <c r="M7" s="19">
        <v>43616</v>
      </c>
      <c r="N7" s="19">
        <v>45807</v>
      </c>
      <c r="O7" s="18" t="s">
        <v>5557</v>
      </c>
      <c r="P7" s="18" t="s">
        <v>5558</v>
      </c>
      <c r="Q7" s="18" t="s">
        <v>5559</v>
      </c>
      <c r="R7" s="18" t="s">
        <v>5560</v>
      </c>
      <c r="S7" s="18" t="s">
        <v>5561</v>
      </c>
      <c r="T7" s="18" t="s">
        <v>5556</v>
      </c>
      <c r="U7" s="18" t="s">
        <v>5535</v>
      </c>
    </row>
    <row r="8" spans="1:21" x14ac:dyDescent="0.15">
      <c r="A8" s="18" t="s">
        <v>5570</v>
      </c>
      <c r="B8" s="18" t="s">
        <v>3827</v>
      </c>
      <c r="C8" s="19">
        <v>43972</v>
      </c>
      <c r="D8" s="19">
        <v>43949</v>
      </c>
      <c r="E8" s="18" t="s">
        <v>5522</v>
      </c>
      <c r="F8" s="18" t="s">
        <v>5527</v>
      </c>
      <c r="G8" s="18" t="s">
        <v>5528</v>
      </c>
      <c r="H8" s="20">
        <v>205</v>
      </c>
      <c r="I8" s="21">
        <v>0.75209999999999999</v>
      </c>
      <c r="J8" s="20">
        <v>19.61</v>
      </c>
      <c r="K8" s="22">
        <v>4</v>
      </c>
      <c r="L8" s="19">
        <v>43965</v>
      </c>
      <c r="M8" s="19">
        <v>43972</v>
      </c>
      <c r="N8" s="19">
        <v>45431</v>
      </c>
      <c r="O8" s="18" t="s">
        <v>5571</v>
      </c>
      <c r="P8" s="18" t="s">
        <v>5572</v>
      </c>
      <c r="Q8" s="18" t="s">
        <v>5573</v>
      </c>
      <c r="R8" s="18" t="s">
        <v>5574</v>
      </c>
      <c r="S8" s="18" t="s">
        <v>5575</v>
      </c>
      <c r="T8" s="18" t="s">
        <v>5576</v>
      </c>
      <c r="U8" s="18" t="s">
        <v>5577</v>
      </c>
    </row>
    <row r="9" spans="1:21" x14ac:dyDescent="0.15">
      <c r="A9" s="18" t="s">
        <v>5578</v>
      </c>
      <c r="B9" s="18" t="s">
        <v>5579</v>
      </c>
      <c r="C9" s="19">
        <v>44518</v>
      </c>
      <c r="D9" s="19">
        <v>44467</v>
      </c>
      <c r="E9" s="18" t="s">
        <v>5522</v>
      </c>
      <c r="F9" s="18" t="s">
        <v>5527</v>
      </c>
      <c r="G9" s="18" t="s">
        <v>5528</v>
      </c>
      <c r="H9" s="20">
        <v>720</v>
      </c>
      <c r="I9" s="21">
        <v>2.8923000000000001</v>
      </c>
      <c r="J9" s="20">
        <v>6.08</v>
      </c>
      <c r="K9" s="22">
        <v>6</v>
      </c>
      <c r="L9" s="19">
        <v>44518</v>
      </c>
      <c r="M9" s="19">
        <v>44518</v>
      </c>
      <c r="N9" s="19">
        <v>46708</v>
      </c>
      <c r="O9" s="18" t="s">
        <v>13359</v>
      </c>
      <c r="P9" s="18" t="s">
        <v>5582</v>
      </c>
      <c r="Q9" s="18" t="s">
        <v>5583</v>
      </c>
      <c r="R9" s="18" t="s">
        <v>5584</v>
      </c>
      <c r="S9" s="18" t="s">
        <v>5585</v>
      </c>
      <c r="T9" s="18" t="s">
        <v>5540</v>
      </c>
      <c r="U9" s="18" t="s">
        <v>5586</v>
      </c>
    </row>
    <row r="10" spans="1:21" x14ac:dyDescent="0.15">
      <c r="A10" s="18" t="s">
        <v>18916</v>
      </c>
      <c r="B10" s="18" t="s">
        <v>15687</v>
      </c>
      <c r="C10" s="19">
        <v>44569</v>
      </c>
      <c r="D10" s="19">
        <v>44561</v>
      </c>
      <c r="E10" s="18" t="s">
        <v>5580</v>
      </c>
      <c r="F10" s="18" t="s">
        <v>5527</v>
      </c>
      <c r="G10" s="18" t="s">
        <v>5528</v>
      </c>
      <c r="H10" s="20">
        <v>572</v>
      </c>
      <c r="I10" s="21">
        <v>0.99890000000000001</v>
      </c>
      <c r="J10" s="20">
        <v>2.48</v>
      </c>
      <c r="K10" s="22">
        <v>5</v>
      </c>
      <c r="L10" s="18" t="s">
        <v>5581</v>
      </c>
      <c r="M10" s="18" t="s">
        <v>5581</v>
      </c>
      <c r="N10" s="18" t="s">
        <v>5581</v>
      </c>
      <c r="O10" s="18" t="s">
        <v>18917</v>
      </c>
      <c r="P10" s="18" t="s">
        <v>18918</v>
      </c>
      <c r="Q10" s="18" t="s">
        <v>18919</v>
      </c>
      <c r="R10" s="18" t="s">
        <v>18920</v>
      </c>
      <c r="S10" s="18" t="s">
        <v>18921</v>
      </c>
      <c r="T10" s="18" t="s">
        <v>6974</v>
      </c>
      <c r="U10" s="18" t="s">
        <v>5674</v>
      </c>
    </row>
    <row r="11" spans="1:21" x14ac:dyDescent="0.15">
      <c r="A11" s="18" t="s">
        <v>5587</v>
      </c>
      <c r="B11" s="18" t="s">
        <v>3608</v>
      </c>
      <c r="C11" s="19">
        <v>43981</v>
      </c>
      <c r="D11" s="19">
        <v>43921</v>
      </c>
      <c r="E11" s="18" t="s">
        <v>5522</v>
      </c>
      <c r="F11" s="18" t="s">
        <v>5527</v>
      </c>
      <c r="G11" s="18" t="s">
        <v>5528</v>
      </c>
      <c r="H11" s="20">
        <v>7960</v>
      </c>
      <c r="I11" s="21">
        <v>2.7404999999999999</v>
      </c>
      <c r="J11" s="20">
        <v>2.85</v>
      </c>
      <c r="K11" s="22">
        <v>5</v>
      </c>
      <c r="L11" s="19">
        <v>43967</v>
      </c>
      <c r="M11" s="19">
        <v>43981</v>
      </c>
      <c r="N11" s="19">
        <v>45806</v>
      </c>
      <c r="O11" s="18" t="s">
        <v>5588</v>
      </c>
      <c r="P11" s="18" t="s">
        <v>5589</v>
      </c>
      <c r="Q11" s="18" t="s">
        <v>5590</v>
      </c>
      <c r="R11" s="18" t="s">
        <v>5591</v>
      </c>
      <c r="S11" s="18" t="s">
        <v>5592</v>
      </c>
      <c r="T11" s="18" t="s">
        <v>5593</v>
      </c>
      <c r="U11" s="18" t="s">
        <v>5594</v>
      </c>
    </row>
    <row r="12" spans="1:21" x14ac:dyDescent="0.15">
      <c r="A12" s="18" t="s">
        <v>5595</v>
      </c>
      <c r="B12" s="18" t="s">
        <v>5596</v>
      </c>
      <c r="C12" s="19">
        <v>44453</v>
      </c>
      <c r="D12" s="19">
        <v>44200</v>
      </c>
      <c r="E12" s="18" t="s">
        <v>5522</v>
      </c>
      <c r="F12" s="18" t="s">
        <v>5527</v>
      </c>
      <c r="G12" s="18" t="s">
        <v>5528</v>
      </c>
      <c r="H12" s="20">
        <v>1049.0999999999999</v>
      </c>
      <c r="I12" s="21">
        <v>1.1672</v>
      </c>
      <c r="J12" s="20">
        <v>5.0599999999999996</v>
      </c>
      <c r="K12" s="22">
        <v>6</v>
      </c>
      <c r="L12" s="19">
        <v>44441</v>
      </c>
      <c r="M12" s="19">
        <v>44453</v>
      </c>
      <c r="N12" s="19">
        <v>46643</v>
      </c>
      <c r="O12" s="18" t="s">
        <v>5597</v>
      </c>
      <c r="P12" s="18" t="s">
        <v>5598</v>
      </c>
      <c r="Q12" s="18" t="s">
        <v>5599</v>
      </c>
      <c r="R12" s="18" t="s">
        <v>5600</v>
      </c>
      <c r="S12" s="18" t="s">
        <v>5601</v>
      </c>
      <c r="T12" s="18" t="s">
        <v>5602</v>
      </c>
      <c r="U12" s="18" t="s">
        <v>5603</v>
      </c>
    </row>
    <row r="13" spans="1:21" x14ac:dyDescent="0.15">
      <c r="A13" s="18" t="s">
        <v>5604</v>
      </c>
      <c r="B13" s="18" t="s">
        <v>18922</v>
      </c>
      <c r="C13" s="19">
        <v>44357</v>
      </c>
      <c r="D13" s="19">
        <v>44278</v>
      </c>
      <c r="E13" s="18" t="s">
        <v>5522</v>
      </c>
      <c r="F13" s="18" t="s">
        <v>5527</v>
      </c>
      <c r="G13" s="18" t="s">
        <v>5542</v>
      </c>
      <c r="H13" s="20">
        <v>3527.9115999999999</v>
      </c>
      <c r="I13" s="21">
        <v>1.5501</v>
      </c>
      <c r="J13" s="20">
        <v>5.86</v>
      </c>
      <c r="K13" s="22">
        <v>4</v>
      </c>
      <c r="L13" s="19">
        <v>44299</v>
      </c>
      <c r="M13" s="19">
        <v>44327</v>
      </c>
      <c r="N13" s="19">
        <v>45784</v>
      </c>
      <c r="O13" s="18" t="s">
        <v>5606</v>
      </c>
      <c r="P13" s="18" t="s">
        <v>5607</v>
      </c>
      <c r="Q13" s="18" t="s">
        <v>5608</v>
      </c>
      <c r="R13" s="18" t="s">
        <v>5609</v>
      </c>
      <c r="S13" s="18" t="s">
        <v>5610</v>
      </c>
      <c r="T13" s="18" t="s">
        <v>5611</v>
      </c>
      <c r="U13" s="18" t="s">
        <v>5586</v>
      </c>
    </row>
    <row r="14" spans="1:21" x14ac:dyDescent="0.15">
      <c r="A14" s="18" t="s">
        <v>5612</v>
      </c>
      <c r="B14" s="18" t="s">
        <v>5613</v>
      </c>
      <c r="C14" s="19">
        <v>44237</v>
      </c>
      <c r="D14" s="19">
        <v>44187</v>
      </c>
      <c r="E14" s="18" t="s">
        <v>5522</v>
      </c>
      <c r="F14" s="18" t="s">
        <v>5527</v>
      </c>
      <c r="G14" s="18" t="s">
        <v>5528</v>
      </c>
      <c r="H14" s="20">
        <v>394</v>
      </c>
      <c r="I14" s="21">
        <v>0.80120000000000002</v>
      </c>
      <c r="J14" s="20">
        <v>6.85</v>
      </c>
      <c r="K14" s="22">
        <v>4</v>
      </c>
      <c r="L14" s="19">
        <v>44208</v>
      </c>
      <c r="M14" s="19">
        <v>44237</v>
      </c>
      <c r="N14" s="19">
        <v>45696</v>
      </c>
      <c r="O14" s="18" t="s">
        <v>5614</v>
      </c>
      <c r="P14" s="18" t="s">
        <v>5615</v>
      </c>
      <c r="Q14" s="18" t="s">
        <v>5616</v>
      </c>
      <c r="R14" s="18" t="s">
        <v>5617</v>
      </c>
      <c r="S14" s="18" t="s">
        <v>5618</v>
      </c>
      <c r="T14" s="18" t="s">
        <v>5576</v>
      </c>
      <c r="U14" s="18" t="s">
        <v>5577</v>
      </c>
    </row>
    <row r="15" spans="1:21" x14ac:dyDescent="0.15">
      <c r="A15" s="18" t="s">
        <v>5612</v>
      </c>
      <c r="B15" s="18" t="s">
        <v>5613</v>
      </c>
      <c r="C15" s="19">
        <v>44567</v>
      </c>
      <c r="D15" s="19">
        <v>44522</v>
      </c>
      <c r="E15" s="18" t="s">
        <v>5522</v>
      </c>
      <c r="F15" s="18" t="s">
        <v>5527</v>
      </c>
      <c r="G15" s="18" t="s">
        <v>5528</v>
      </c>
      <c r="H15" s="20">
        <v>500</v>
      </c>
      <c r="I15" s="21">
        <v>1.0085999999999999</v>
      </c>
      <c r="J15" s="20">
        <v>7.7</v>
      </c>
      <c r="K15" s="22">
        <v>4</v>
      </c>
      <c r="L15" s="19">
        <v>44540</v>
      </c>
      <c r="M15" s="19">
        <v>44567</v>
      </c>
      <c r="N15" s="19">
        <v>46027</v>
      </c>
      <c r="O15" s="18" t="s">
        <v>13360</v>
      </c>
      <c r="P15" s="18" t="s">
        <v>13361</v>
      </c>
      <c r="Q15" s="18" t="s">
        <v>13362</v>
      </c>
      <c r="R15" s="18" t="s">
        <v>13363</v>
      </c>
      <c r="S15" s="18" t="s">
        <v>13364</v>
      </c>
      <c r="T15" s="18" t="s">
        <v>5576</v>
      </c>
      <c r="U15" s="18" t="s">
        <v>5577</v>
      </c>
    </row>
    <row r="16" spans="1:21" x14ac:dyDescent="0.15">
      <c r="A16" s="18" t="s">
        <v>13365</v>
      </c>
      <c r="B16" s="18" t="s">
        <v>13366</v>
      </c>
      <c r="C16" s="19">
        <v>44580</v>
      </c>
      <c r="D16" s="19">
        <v>44506</v>
      </c>
      <c r="E16" s="18" t="s">
        <v>5580</v>
      </c>
      <c r="F16" s="18" t="s">
        <v>5527</v>
      </c>
      <c r="G16" s="18" t="s">
        <v>5528</v>
      </c>
      <c r="H16" s="20">
        <v>390.44</v>
      </c>
      <c r="I16" s="21">
        <v>0.97589999999999999</v>
      </c>
      <c r="J16" s="20">
        <v>5.29</v>
      </c>
      <c r="K16" s="22">
        <v>5</v>
      </c>
      <c r="L16" s="18" t="s">
        <v>5581</v>
      </c>
      <c r="M16" s="18" t="s">
        <v>5581</v>
      </c>
      <c r="N16" s="18" t="s">
        <v>5581</v>
      </c>
      <c r="O16" s="18" t="s">
        <v>13367</v>
      </c>
      <c r="P16" s="18" t="s">
        <v>13368</v>
      </c>
      <c r="Q16" s="18" t="s">
        <v>13369</v>
      </c>
      <c r="R16" s="18" t="s">
        <v>5902</v>
      </c>
      <c r="S16" s="18" t="s">
        <v>13370</v>
      </c>
      <c r="T16" s="18" t="s">
        <v>5642</v>
      </c>
      <c r="U16" s="18" t="s">
        <v>5524</v>
      </c>
    </row>
    <row r="17" spans="1:21" x14ac:dyDescent="0.15">
      <c r="A17" s="18" t="s">
        <v>5619</v>
      </c>
      <c r="B17" s="18" t="s">
        <v>5286</v>
      </c>
      <c r="C17" s="19">
        <v>43768</v>
      </c>
      <c r="D17" s="19">
        <v>43579</v>
      </c>
      <c r="E17" s="18" t="s">
        <v>5522</v>
      </c>
      <c r="F17" s="18" t="s">
        <v>5527</v>
      </c>
      <c r="G17" s="18" t="s">
        <v>5528</v>
      </c>
      <c r="H17" s="20">
        <v>695</v>
      </c>
      <c r="I17" s="21">
        <v>0.72140000000000004</v>
      </c>
      <c r="J17" s="20">
        <v>6.3449999999999998</v>
      </c>
      <c r="K17" s="22">
        <v>3</v>
      </c>
      <c r="L17" s="19">
        <v>43725</v>
      </c>
      <c r="M17" s="19">
        <v>43726</v>
      </c>
      <c r="N17" s="19">
        <v>44821</v>
      </c>
      <c r="O17" s="18" t="s">
        <v>5620</v>
      </c>
      <c r="P17" s="18" t="s">
        <v>5621</v>
      </c>
      <c r="Q17" s="18" t="s">
        <v>5622</v>
      </c>
      <c r="R17" s="18" t="s">
        <v>5623</v>
      </c>
      <c r="S17" s="18" t="s">
        <v>5624</v>
      </c>
      <c r="T17" s="18" t="s">
        <v>5625</v>
      </c>
      <c r="U17" s="18" t="s">
        <v>5603</v>
      </c>
    </row>
    <row r="18" spans="1:21" x14ac:dyDescent="0.15">
      <c r="A18" s="18" t="s">
        <v>5626</v>
      </c>
      <c r="B18" s="18" t="s">
        <v>2365</v>
      </c>
      <c r="C18" s="19">
        <v>44560</v>
      </c>
      <c r="D18" s="19">
        <v>44466</v>
      </c>
      <c r="E18" s="18" t="s">
        <v>5522</v>
      </c>
      <c r="F18" s="18" t="s">
        <v>5527</v>
      </c>
      <c r="G18" s="18" t="s">
        <v>5528</v>
      </c>
      <c r="H18" s="20">
        <v>780.86</v>
      </c>
      <c r="I18" s="21">
        <v>0.53310000000000002</v>
      </c>
      <c r="J18" s="20">
        <v>92.71</v>
      </c>
      <c r="K18" s="22">
        <v>6</v>
      </c>
      <c r="L18" s="19">
        <v>44560</v>
      </c>
      <c r="M18" s="19">
        <v>44560</v>
      </c>
      <c r="N18" s="19">
        <v>46750</v>
      </c>
      <c r="O18" s="18" t="s">
        <v>18923</v>
      </c>
      <c r="P18" s="18" t="s">
        <v>5628</v>
      </c>
      <c r="Q18" s="18" t="s">
        <v>5629</v>
      </c>
      <c r="R18" s="18" t="s">
        <v>5630</v>
      </c>
      <c r="S18" s="18" t="s">
        <v>5631</v>
      </c>
      <c r="T18" s="18" t="s">
        <v>5632</v>
      </c>
      <c r="U18" s="18" t="s">
        <v>5633</v>
      </c>
    </row>
    <row r="19" spans="1:21" x14ac:dyDescent="0.15">
      <c r="A19" s="18" t="s">
        <v>5634</v>
      </c>
      <c r="B19" s="18" t="s">
        <v>5635</v>
      </c>
      <c r="C19" s="19">
        <v>44562</v>
      </c>
      <c r="D19" s="19">
        <v>44454</v>
      </c>
      <c r="E19" s="18" t="s">
        <v>5712</v>
      </c>
      <c r="F19" s="18" t="s">
        <v>5527</v>
      </c>
      <c r="G19" s="18" t="s">
        <v>5528</v>
      </c>
      <c r="H19" s="20">
        <v>2442.19</v>
      </c>
      <c r="I19" s="21">
        <v>3</v>
      </c>
      <c r="J19" s="20">
        <v>1.22</v>
      </c>
      <c r="K19" s="22">
        <v>5</v>
      </c>
      <c r="L19" s="19">
        <v>44478</v>
      </c>
      <c r="M19" s="19">
        <v>44503</v>
      </c>
      <c r="N19" s="19">
        <v>46328</v>
      </c>
      <c r="O19" s="18" t="s">
        <v>5637</v>
      </c>
      <c r="P19" s="18" t="s">
        <v>5638</v>
      </c>
      <c r="Q19" s="18" t="s">
        <v>5639</v>
      </c>
      <c r="R19" s="18" t="s">
        <v>5640</v>
      </c>
      <c r="S19" s="18" t="s">
        <v>5641</v>
      </c>
      <c r="T19" s="18" t="s">
        <v>5642</v>
      </c>
      <c r="U19" s="18" t="s">
        <v>5524</v>
      </c>
    </row>
    <row r="20" spans="1:21" x14ac:dyDescent="0.15">
      <c r="A20" s="18" t="s">
        <v>5643</v>
      </c>
      <c r="B20" s="18" t="s">
        <v>5644</v>
      </c>
      <c r="C20" s="19">
        <v>44286</v>
      </c>
      <c r="D20" s="19">
        <v>44270</v>
      </c>
      <c r="E20" s="18" t="s">
        <v>5522</v>
      </c>
      <c r="F20" s="18" t="s">
        <v>5527</v>
      </c>
      <c r="G20" s="18" t="s">
        <v>5542</v>
      </c>
      <c r="H20" s="20">
        <v>438.86130000000003</v>
      </c>
      <c r="I20" s="21">
        <v>0.99099999999999999</v>
      </c>
      <c r="J20" s="20">
        <v>5.43</v>
      </c>
      <c r="K20" s="22">
        <v>5</v>
      </c>
      <c r="L20" s="19">
        <v>44286</v>
      </c>
      <c r="M20" s="19">
        <v>44286</v>
      </c>
      <c r="N20" s="19">
        <v>46111</v>
      </c>
      <c r="O20" s="18" t="s">
        <v>5645</v>
      </c>
      <c r="P20" s="18" t="s">
        <v>5646</v>
      </c>
      <c r="Q20" s="18" t="s">
        <v>5647</v>
      </c>
      <c r="R20" s="18" t="s">
        <v>5648</v>
      </c>
      <c r="S20" s="18" t="s">
        <v>5649</v>
      </c>
      <c r="T20" s="18" t="s">
        <v>5650</v>
      </c>
      <c r="U20" s="18" t="s">
        <v>5633</v>
      </c>
    </row>
    <row r="21" spans="1:21" x14ac:dyDescent="0.15">
      <c r="A21" s="18" t="s">
        <v>5651</v>
      </c>
      <c r="B21" s="18" t="s">
        <v>5245</v>
      </c>
      <c r="C21" s="19">
        <v>44148</v>
      </c>
      <c r="D21" s="19">
        <v>44117</v>
      </c>
      <c r="E21" s="18" t="s">
        <v>5522</v>
      </c>
      <c r="F21" s="18" t="s">
        <v>5527</v>
      </c>
      <c r="G21" s="18" t="s">
        <v>5542</v>
      </c>
      <c r="H21" s="20">
        <v>1958.1277</v>
      </c>
      <c r="I21" s="21">
        <v>1.9408000000000001</v>
      </c>
      <c r="J21" s="20">
        <v>15.48</v>
      </c>
      <c r="K21" s="22">
        <v>6</v>
      </c>
      <c r="L21" s="19">
        <v>44139</v>
      </c>
      <c r="M21" s="19">
        <v>44148</v>
      </c>
      <c r="N21" s="19">
        <v>46338</v>
      </c>
      <c r="O21" s="18" t="s">
        <v>5652</v>
      </c>
      <c r="P21" s="18" t="s">
        <v>5653</v>
      </c>
      <c r="Q21" s="18" t="s">
        <v>5654</v>
      </c>
      <c r="R21" s="18" t="s">
        <v>5655</v>
      </c>
      <c r="S21" s="18" t="s">
        <v>5656</v>
      </c>
      <c r="T21" s="18" t="s">
        <v>5536</v>
      </c>
      <c r="U21" s="18" t="s">
        <v>5537</v>
      </c>
    </row>
    <row r="22" spans="1:21" x14ac:dyDescent="0.15">
      <c r="A22" s="18" t="s">
        <v>5657</v>
      </c>
      <c r="B22" s="18" t="s">
        <v>4102</v>
      </c>
      <c r="C22" s="19">
        <v>43806</v>
      </c>
      <c r="D22" s="19">
        <v>43725</v>
      </c>
      <c r="E22" s="18" t="s">
        <v>5522</v>
      </c>
      <c r="F22" s="18" t="s">
        <v>5527</v>
      </c>
      <c r="G22" s="18" t="s">
        <v>5542</v>
      </c>
      <c r="H22" s="20">
        <v>776.66</v>
      </c>
      <c r="I22" s="21">
        <v>0.47510000000000002</v>
      </c>
      <c r="J22" s="20">
        <v>4.71</v>
      </c>
      <c r="K22" s="22">
        <v>7</v>
      </c>
      <c r="L22" s="19">
        <v>43771</v>
      </c>
      <c r="M22" s="19">
        <v>43806</v>
      </c>
      <c r="N22" s="19">
        <v>46362</v>
      </c>
      <c r="O22" s="18" t="s">
        <v>5658</v>
      </c>
      <c r="P22" s="18" t="s">
        <v>5659</v>
      </c>
      <c r="Q22" s="18" t="s">
        <v>5660</v>
      </c>
      <c r="R22" s="18" t="s">
        <v>5661</v>
      </c>
      <c r="S22" s="18" t="s">
        <v>5662</v>
      </c>
      <c r="T22" s="18" t="s">
        <v>5663</v>
      </c>
      <c r="U22" s="18" t="s">
        <v>5664</v>
      </c>
    </row>
    <row r="23" spans="1:21" x14ac:dyDescent="0.15">
      <c r="A23" s="18" t="s">
        <v>5665</v>
      </c>
      <c r="B23" s="18" t="s">
        <v>5666</v>
      </c>
      <c r="C23" s="19">
        <v>43847</v>
      </c>
      <c r="D23" s="19">
        <v>43809</v>
      </c>
      <c r="E23" s="18" t="s">
        <v>5522</v>
      </c>
      <c r="F23" s="18" t="s">
        <v>5527</v>
      </c>
      <c r="G23" s="18" t="s">
        <v>5528</v>
      </c>
      <c r="H23" s="20">
        <v>2242.1999999999998</v>
      </c>
      <c r="I23" s="21">
        <v>2.8914</v>
      </c>
      <c r="J23" s="20">
        <v>2.15</v>
      </c>
      <c r="K23" s="22">
        <v>5</v>
      </c>
      <c r="L23" s="19">
        <v>43830</v>
      </c>
      <c r="M23" s="19">
        <v>43847</v>
      </c>
      <c r="N23" s="19">
        <v>45673</v>
      </c>
      <c r="O23" s="18" t="s">
        <v>5667</v>
      </c>
      <c r="P23" s="18" t="s">
        <v>5668</v>
      </c>
      <c r="Q23" s="18" t="s">
        <v>5669</v>
      </c>
      <c r="R23" s="18" t="s">
        <v>5670</v>
      </c>
      <c r="S23" s="18" t="s">
        <v>5671</v>
      </c>
      <c r="T23" s="18" t="s">
        <v>5672</v>
      </c>
      <c r="U23" s="18" t="s">
        <v>5537</v>
      </c>
    </row>
    <row r="24" spans="1:21" x14ac:dyDescent="0.15">
      <c r="A24" s="18" t="s">
        <v>5679</v>
      </c>
      <c r="B24" s="18" t="s">
        <v>5484</v>
      </c>
      <c r="C24" s="19">
        <v>44250</v>
      </c>
      <c r="D24" s="19">
        <v>44026</v>
      </c>
      <c r="E24" s="18" t="s">
        <v>5522</v>
      </c>
      <c r="F24" s="18" t="s">
        <v>5527</v>
      </c>
      <c r="G24" s="18" t="s">
        <v>5528</v>
      </c>
      <c r="H24" s="20">
        <v>9419.1299999999992</v>
      </c>
      <c r="I24" s="21">
        <v>1.7562</v>
      </c>
      <c r="J24" s="20">
        <v>6.66</v>
      </c>
      <c r="K24" s="22">
        <v>6</v>
      </c>
      <c r="L24" s="19">
        <v>44246</v>
      </c>
      <c r="M24" s="19">
        <v>44250</v>
      </c>
      <c r="N24" s="19">
        <v>46440</v>
      </c>
      <c r="O24" s="18" t="s">
        <v>5680</v>
      </c>
      <c r="P24" s="18" t="s">
        <v>5681</v>
      </c>
      <c r="Q24" s="18" t="s">
        <v>5682</v>
      </c>
      <c r="R24" s="18" t="s">
        <v>5683</v>
      </c>
      <c r="S24" s="18" t="s">
        <v>5684</v>
      </c>
      <c r="T24" s="18" t="s">
        <v>5536</v>
      </c>
      <c r="U24" s="18" t="s">
        <v>5537</v>
      </c>
    </row>
    <row r="25" spans="1:21" x14ac:dyDescent="0.15">
      <c r="A25" s="18" t="s">
        <v>13373</v>
      </c>
      <c r="B25" s="18" t="s">
        <v>5143</v>
      </c>
      <c r="C25" s="19">
        <v>44579</v>
      </c>
      <c r="D25" s="19">
        <v>44505</v>
      </c>
      <c r="E25" s="18" t="s">
        <v>5522</v>
      </c>
      <c r="F25" s="18" t="s">
        <v>5527</v>
      </c>
      <c r="G25" s="18" t="s">
        <v>5528</v>
      </c>
      <c r="H25" s="20">
        <v>1328</v>
      </c>
      <c r="I25" s="21">
        <v>0.15459999999999999</v>
      </c>
      <c r="J25" s="20">
        <v>2.08</v>
      </c>
      <c r="K25" s="22">
        <v>5</v>
      </c>
      <c r="L25" s="19">
        <v>44565</v>
      </c>
      <c r="M25" s="19">
        <v>44579</v>
      </c>
      <c r="N25" s="19">
        <v>46404</v>
      </c>
      <c r="O25" s="18" t="s">
        <v>18924</v>
      </c>
      <c r="P25" s="18" t="s">
        <v>13374</v>
      </c>
      <c r="Q25" s="18" t="s">
        <v>13375</v>
      </c>
      <c r="R25" s="18" t="s">
        <v>13376</v>
      </c>
      <c r="S25" s="18" t="s">
        <v>13377</v>
      </c>
      <c r="T25" s="18" t="s">
        <v>5692</v>
      </c>
      <c r="U25" s="18" t="s">
        <v>5594</v>
      </c>
    </row>
    <row r="26" spans="1:21" x14ac:dyDescent="0.15">
      <c r="A26" s="18" t="s">
        <v>18925</v>
      </c>
      <c r="B26" s="18" t="s">
        <v>18926</v>
      </c>
      <c r="C26" s="19">
        <v>44540</v>
      </c>
      <c r="D26" s="19">
        <v>44540</v>
      </c>
      <c r="E26" s="18" t="s">
        <v>5627</v>
      </c>
      <c r="F26" s="18" t="s">
        <v>5527</v>
      </c>
      <c r="G26" s="18" t="s">
        <v>5528</v>
      </c>
      <c r="H26" s="20">
        <v>152.29</v>
      </c>
      <c r="I26" s="21">
        <v>0.50249999999999995</v>
      </c>
      <c r="J26" s="20">
        <v>7.32</v>
      </c>
      <c r="K26" s="22">
        <v>5</v>
      </c>
      <c r="L26" s="18" t="s">
        <v>5581</v>
      </c>
      <c r="M26" s="18" t="s">
        <v>5581</v>
      </c>
      <c r="N26" s="18" t="s">
        <v>5581</v>
      </c>
      <c r="O26" s="18" t="s">
        <v>18927</v>
      </c>
      <c r="P26" s="18" t="s">
        <v>18928</v>
      </c>
      <c r="Q26" s="18" t="s">
        <v>18929</v>
      </c>
      <c r="R26" s="18" t="s">
        <v>18930</v>
      </c>
      <c r="S26" s="18" t="s">
        <v>18931</v>
      </c>
      <c r="T26" s="18" t="s">
        <v>5840</v>
      </c>
      <c r="U26" s="18" t="s">
        <v>5594</v>
      </c>
    </row>
    <row r="27" spans="1:21" x14ac:dyDescent="0.15">
      <c r="A27" s="18" t="s">
        <v>5686</v>
      </c>
      <c r="B27" s="18" t="s">
        <v>4900</v>
      </c>
      <c r="C27" s="19">
        <v>44393</v>
      </c>
      <c r="D27" s="19">
        <v>44067</v>
      </c>
      <c r="E27" s="18" t="s">
        <v>5522</v>
      </c>
      <c r="F27" s="18" t="s">
        <v>5527</v>
      </c>
      <c r="G27" s="18" t="s">
        <v>5528</v>
      </c>
      <c r="H27" s="20">
        <v>2448.1999999999998</v>
      </c>
      <c r="I27" s="21">
        <v>2.3220999999999998</v>
      </c>
      <c r="J27" s="20">
        <v>3.56</v>
      </c>
      <c r="K27" s="22">
        <v>10</v>
      </c>
      <c r="L27" s="19">
        <v>44378</v>
      </c>
      <c r="M27" s="19">
        <v>44380</v>
      </c>
      <c r="N27" s="19">
        <v>48031</v>
      </c>
      <c r="O27" s="18" t="s">
        <v>5687</v>
      </c>
      <c r="P27" s="18" t="s">
        <v>5688</v>
      </c>
      <c r="Q27" s="18" t="s">
        <v>5689</v>
      </c>
      <c r="R27" s="18" t="s">
        <v>5690</v>
      </c>
      <c r="S27" s="18" t="s">
        <v>5691</v>
      </c>
      <c r="T27" s="18" t="s">
        <v>5692</v>
      </c>
      <c r="U27" s="18" t="s">
        <v>5594</v>
      </c>
    </row>
    <row r="28" spans="1:21" x14ac:dyDescent="0.15">
      <c r="A28" s="18" t="s">
        <v>5694</v>
      </c>
      <c r="B28" s="18" t="s">
        <v>5695</v>
      </c>
      <c r="C28" s="19">
        <v>44184</v>
      </c>
      <c r="D28" s="19">
        <v>44162</v>
      </c>
      <c r="E28" s="18" t="s">
        <v>5522</v>
      </c>
      <c r="F28" s="18" t="s">
        <v>5527</v>
      </c>
      <c r="G28" s="18" t="s">
        <v>5528</v>
      </c>
      <c r="H28" s="20">
        <v>2527</v>
      </c>
      <c r="I28" s="21">
        <v>2.0366</v>
      </c>
      <c r="J28" s="20">
        <v>1.81</v>
      </c>
      <c r="K28" s="22">
        <v>5</v>
      </c>
      <c r="L28" s="19">
        <v>44181</v>
      </c>
      <c r="M28" s="19">
        <v>44184</v>
      </c>
      <c r="N28" s="19">
        <v>46009</v>
      </c>
      <c r="O28" s="18" t="s">
        <v>5696</v>
      </c>
      <c r="P28" s="18" t="s">
        <v>5697</v>
      </c>
      <c r="Q28" s="18" t="s">
        <v>5698</v>
      </c>
      <c r="R28" s="18" t="s">
        <v>5699</v>
      </c>
      <c r="S28" s="18" t="s">
        <v>5700</v>
      </c>
      <c r="T28" s="18" t="s">
        <v>5650</v>
      </c>
      <c r="U28" s="18" t="s">
        <v>5524</v>
      </c>
    </row>
    <row r="29" spans="1:21" x14ac:dyDescent="0.15">
      <c r="A29" s="18" t="s">
        <v>5703</v>
      </c>
      <c r="B29" s="18" t="s">
        <v>5704</v>
      </c>
      <c r="C29" s="19">
        <v>44085</v>
      </c>
      <c r="D29" s="19">
        <v>44041</v>
      </c>
      <c r="E29" s="18" t="s">
        <v>5522</v>
      </c>
      <c r="F29" s="18" t="s">
        <v>5527</v>
      </c>
      <c r="G29" s="18" t="s">
        <v>5528</v>
      </c>
      <c r="H29" s="20">
        <v>1210</v>
      </c>
      <c r="I29" s="21">
        <v>2.9758</v>
      </c>
      <c r="J29" s="20">
        <v>2.46</v>
      </c>
      <c r="K29" s="22">
        <v>5</v>
      </c>
      <c r="L29" s="19">
        <v>44063</v>
      </c>
      <c r="M29" s="19">
        <v>44065</v>
      </c>
      <c r="N29" s="19">
        <v>45890</v>
      </c>
      <c r="O29" s="18" t="s">
        <v>5705</v>
      </c>
      <c r="P29" s="18" t="s">
        <v>5706</v>
      </c>
      <c r="Q29" s="18" t="s">
        <v>5707</v>
      </c>
      <c r="R29" s="18" t="s">
        <v>5708</v>
      </c>
      <c r="S29" s="18" t="s">
        <v>5709</v>
      </c>
      <c r="T29" s="18" t="s">
        <v>5540</v>
      </c>
      <c r="U29" s="18" t="s">
        <v>5524</v>
      </c>
    </row>
    <row r="30" spans="1:21" x14ac:dyDescent="0.15">
      <c r="A30" s="18" t="s">
        <v>5710</v>
      </c>
      <c r="B30" s="18" t="s">
        <v>5711</v>
      </c>
      <c r="C30" s="19">
        <v>43848</v>
      </c>
      <c r="D30" s="19">
        <v>43773</v>
      </c>
      <c r="E30" s="18" t="s">
        <v>5712</v>
      </c>
      <c r="F30" s="18" t="s">
        <v>5527</v>
      </c>
      <c r="G30" s="18" t="s">
        <v>5528</v>
      </c>
      <c r="H30" s="20">
        <v>3220</v>
      </c>
      <c r="I30" s="21">
        <v>3.1456</v>
      </c>
      <c r="J30" s="20">
        <v>2.5</v>
      </c>
      <c r="K30" s="22">
        <v>5</v>
      </c>
      <c r="L30" s="19">
        <v>43789</v>
      </c>
      <c r="M30" s="18" t="s">
        <v>5581</v>
      </c>
      <c r="N30" s="18" t="s">
        <v>5581</v>
      </c>
      <c r="O30" s="18" t="s">
        <v>5713</v>
      </c>
      <c r="P30" s="18" t="s">
        <v>5714</v>
      </c>
      <c r="Q30" s="18" t="s">
        <v>5715</v>
      </c>
      <c r="R30" s="18" t="s">
        <v>5716</v>
      </c>
      <c r="S30" s="18" t="s">
        <v>5717</v>
      </c>
      <c r="T30" s="18" t="s">
        <v>5718</v>
      </c>
      <c r="U30" s="18" t="s">
        <v>5719</v>
      </c>
    </row>
    <row r="31" spans="1:21" x14ac:dyDescent="0.15">
      <c r="A31" s="18" t="s">
        <v>5721</v>
      </c>
      <c r="B31" s="18" t="s">
        <v>5498</v>
      </c>
      <c r="C31" s="19">
        <v>44187</v>
      </c>
      <c r="D31" s="19">
        <v>44072</v>
      </c>
      <c r="E31" s="18" t="s">
        <v>5522</v>
      </c>
      <c r="F31" s="18" t="s">
        <v>5527</v>
      </c>
      <c r="G31" s="18" t="s">
        <v>5542</v>
      </c>
      <c r="H31" s="20">
        <v>32181.38</v>
      </c>
      <c r="I31" s="21">
        <v>0.92479999999999996</v>
      </c>
      <c r="J31" s="20">
        <v>2.72</v>
      </c>
      <c r="K31" s="22">
        <v>5</v>
      </c>
      <c r="L31" s="19">
        <v>44153</v>
      </c>
      <c r="M31" s="19">
        <v>44187</v>
      </c>
      <c r="N31" s="19">
        <v>46012</v>
      </c>
      <c r="O31" s="18" t="s">
        <v>5722</v>
      </c>
      <c r="P31" s="18" t="s">
        <v>5723</v>
      </c>
      <c r="Q31" s="18" t="s">
        <v>5724</v>
      </c>
      <c r="R31" s="18" t="s">
        <v>5725</v>
      </c>
      <c r="S31" s="18" t="s">
        <v>5726</v>
      </c>
      <c r="T31" s="18" t="s">
        <v>5548</v>
      </c>
      <c r="U31" s="18" t="s">
        <v>5541</v>
      </c>
    </row>
    <row r="32" spans="1:21" x14ac:dyDescent="0.15">
      <c r="A32" s="18" t="s">
        <v>5727</v>
      </c>
      <c r="B32" s="18" t="s">
        <v>5728</v>
      </c>
      <c r="C32" s="19">
        <v>44351</v>
      </c>
      <c r="D32" s="19">
        <v>44299</v>
      </c>
      <c r="E32" s="18" t="s">
        <v>5522</v>
      </c>
      <c r="F32" s="18" t="s">
        <v>5527</v>
      </c>
      <c r="G32" s="18" t="s">
        <v>5528</v>
      </c>
      <c r="H32" s="20">
        <v>3077</v>
      </c>
      <c r="I32" s="21">
        <v>3.5857000000000001</v>
      </c>
      <c r="J32" s="20">
        <v>3.31</v>
      </c>
      <c r="K32" s="22">
        <v>4</v>
      </c>
      <c r="L32" s="19">
        <v>44330</v>
      </c>
      <c r="M32" s="19">
        <v>44334</v>
      </c>
      <c r="N32" s="19">
        <v>45794</v>
      </c>
      <c r="O32" s="18" t="s">
        <v>5729</v>
      </c>
      <c r="P32" s="18" t="s">
        <v>5730</v>
      </c>
      <c r="Q32" s="18" t="s">
        <v>5731</v>
      </c>
      <c r="R32" s="18" t="s">
        <v>5732</v>
      </c>
      <c r="S32" s="18" t="s">
        <v>5733</v>
      </c>
      <c r="T32" s="18" t="s">
        <v>5734</v>
      </c>
      <c r="U32" s="18" t="s">
        <v>5535</v>
      </c>
    </row>
    <row r="33" spans="1:21" x14ac:dyDescent="0.15">
      <c r="A33" s="18" t="s">
        <v>18932</v>
      </c>
      <c r="B33" s="18" t="s">
        <v>15699</v>
      </c>
      <c r="C33" s="19">
        <v>44562</v>
      </c>
      <c r="D33" s="19">
        <v>44562</v>
      </c>
      <c r="E33" s="18" t="s">
        <v>5627</v>
      </c>
      <c r="F33" s="18" t="s">
        <v>5527</v>
      </c>
      <c r="G33" s="18" t="s">
        <v>5528</v>
      </c>
      <c r="H33" s="20">
        <v>48.98</v>
      </c>
      <c r="I33" s="21">
        <v>9.4E-2</v>
      </c>
      <c r="J33" s="20">
        <v>26.39</v>
      </c>
      <c r="K33" s="22">
        <v>6</v>
      </c>
      <c r="L33" s="18" t="s">
        <v>5581</v>
      </c>
      <c r="M33" s="18" t="s">
        <v>5581</v>
      </c>
      <c r="N33" s="18" t="s">
        <v>5581</v>
      </c>
      <c r="O33" s="18" t="s">
        <v>18933</v>
      </c>
      <c r="P33" s="18" t="s">
        <v>18934</v>
      </c>
      <c r="Q33" s="18" t="s">
        <v>18935</v>
      </c>
      <c r="R33" s="18" t="s">
        <v>18936</v>
      </c>
      <c r="S33" s="18" t="s">
        <v>18937</v>
      </c>
      <c r="T33" s="18" t="s">
        <v>18938</v>
      </c>
      <c r="U33" s="18" t="s">
        <v>5594</v>
      </c>
    </row>
    <row r="34" spans="1:21" x14ac:dyDescent="0.15">
      <c r="A34" s="18" t="s">
        <v>5735</v>
      </c>
      <c r="B34" s="18" t="s">
        <v>5736</v>
      </c>
      <c r="C34" s="19">
        <v>44323</v>
      </c>
      <c r="D34" s="19">
        <v>44175</v>
      </c>
      <c r="E34" s="18" t="s">
        <v>5522</v>
      </c>
      <c r="F34" s="18" t="s">
        <v>5527</v>
      </c>
      <c r="G34" s="18" t="s">
        <v>5528</v>
      </c>
      <c r="H34" s="20">
        <v>348</v>
      </c>
      <c r="I34" s="21">
        <v>0.90759999999999996</v>
      </c>
      <c r="J34" s="20">
        <v>7.55</v>
      </c>
      <c r="K34" s="22">
        <v>6</v>
      </c>
      <c r="L34" s="19">
        <v>44250</v>
      </c>
      <c r="M34" s="19">
        <v>44323</v>
      </c>
      <c r="N34" s="19">
        <v>46513</v>
      </c>
      <c r="O34" s="18" t="s">
        <v>5737</v>
      </c>
      <c r="P34" s="18" t="s">
        <v>5738</v>
      </c>
      <c r="Q34" s="18" t="s">
        <v>5739</v>
      </c>
      <c r="R34" s="18" t="s">
        <v>5740</v>
      </c>
      <c r="S34" s="18" t="s">
        <v>5741</v>
      </c>
      <c r="T34" s="18" t="s">
        <v>5742</v>
      </c>
      <c r="U34" s="18" t="s">
        <v>5524</v>
      </c>
    </row>
    <row r="35" spans="1:21" x14ac:dyDescent="0.15">
      <c r="A35" s="18" t="s">
        <v>5743</v>
      </c>
      <c r="B35" s="18" t="s">
        <v>4424</v>
      </c>
      <c r="C35" s="19">
        <v>43851</v>
      </c>
      <c r="D35" s="19">
        <v>43783</v>
      </c>
      <c r="E35" s="18" t="s">
        <v>5522</v>
      </c>
      <c r="F35" s="18" t="s">
        <v>5527</v>
      </c>
      <c r="G35" s="18" t="s">
        <v>5542</v>
      </c>
      <c r="H35" s="20">
        <v>3693.3611999999998</v>
      </c>
      <c r="I35" s="21">
        <v>0.92549999999999999</v>
      </c>
      <c r="J35" s="20">
        <v>2.72</v>
      </c>
      <c r="K35" s="22">
        <v>5</v>
      </c>
      <c r="L35" s="19">
        <v>43820</v>
      </c>
      <c r="M35" s="19">
        <v>43851</v>
      </c>
      <c r="N35" s="19">
        <v>45674</v>
      </c>
      <c r="O35" s="18" t="s">
        <v>5744</v>
      </c>
      <c r="P35" s="18" t="s">
        <v>5745</v>
      </c>
      <c r="Q35" s="18" t="s">
        <v>5746</v>
      </c>
      <c r="R35" s="18" t="s">
        <v>5747</v>
      </c>
      <c r="S35" s="18" t="s">
        <v>5748</v>
      </c>
      <c r="T35" s="18" t="s">
        <v>5749</v>
      </c>
      <c r="U35" s="18" t="s">
        <v>5594</v>
      </c>
    </row>
    <row r="36" spans="1:21" x14ac:dyDescent="0.15">
      <c r="A36" s="18" t="s">
        <v>5750</v>
      </c>
      <c r="B36" s="18" t="s">
        <v>5751</v>
      </c>
      <c r="C36" s="19">
        <v>43797</v>
      </c>
      <c r="D36" s="19">
        <v>43735</v>
      </c>
      <c r="E36" s="18" t="s">
        <v>5522</v>
      </c>
      <c r="F36" s="18" t="s">
        <v>5527</v>
      </c>
      <c r="G36" s="18" t="s">
        <v>5542</v>
      </c>
      <c r="H36" s="20">
        <v>1140.9973</v>
      </c>
      <c r="I36" s="21">
        <v>3</v>
      </c>
      <c r="J36" s="20">
        <v>6.12</v>
      </c>
      <c r="K36" s="22">
        <v>6</v>
      </c>
      <c r="L36" s="19">
        <v>43757</v>
      </c>
      <c r="M36" s="19">
        <v>43781</v>
      </c>
      <c r="N36" s="19">
        <v>45972</v>
      </c>
      <c r="O36" s="18" t="s">
        <v>5752</v>
      </c>
      <c r="P36" s="18" t="s">
        <v>5753</v>
      </c>
      <c r="Q36" s="18" t="s">
        <v>5754</v>
      </c>
      <c r="R36" s="18" t="s">
        <v>5755</v>
      </c>
      <c r="S36" s="18" t="s">
        <v>5756</v>
      </c>
      <c r="T36" s="18" t="s">
        <v>5757</v>
      </c>
      <c r="U36" s="18" t="s">
        <v>5719</v>
      </c>
    </row>
    <row r="37" spans="1:21" x14ac:dyDescent="0.15">
      <c r="A37" s="18" t="s">
        <v>5758</v>
      </c>
      <c r="B37" s="18" t="s">
        <v>5759</v>
      </c>
      <c r="C37" s="19">
        <v>44560</v>
      </c>
      <c r="D37" s="19">
        <v>44496</v>
      </c>
      <c r="E37" s="18" t="s">
        <v>5522</v>
      </c>
      <c r="F37" s="18" t="s">
        <v>5527</v>
      </c>
      <c r="G37" s="18" t="s">
        <v>5528</v>
      </c>
      <c r="H37" s="20">
        <v>1223.3</v>
      </c>
      <c r="I37" s="21">
        <v>1.9846999999999999</v>
      </c>
      <c r="J37" s="20">
        <v>2.7</v>
      </c>
      <c r="K37" s="22">
        <v>5</v>
      </c>
      <c r="L37" s="19">
        <v>44513</v>
      </c>
      <c r="M37" s="19">
        <v>44519</v>
      </c>
      <c r="N37" s="19">
        <v>46344</v>
      </c>
      <c r="O37" s="18" t="s">
        <v>18939</v>
      </c>
      <c r="P37" s="18" t="s">
        <v>5760</v>
      </c>
      <c r="Q37" s="18" t="s">
        <v>5761</v>
      </c>
      <c r="R37" s="18" t="s">
        <v>5762</v>
      </c>
      <c r="S37" s="18" t="s">
        <v>5763</v>
      </c>
      <c r="T37" s="18" t="s">
        <v>5576</v>
      </c>
      <c r="U37" s="18" t="s">
        <v>5577</v>
      </c>
    </row>
    <row r="38" spans="1:21" x14ac:dyDescent="0.15">
      <c r="A38" s="18" t="s">
        <v>5764</v>
      </c>
      <c r="B38" s="18" t="s">
        <v>2651</v>
      </c>
      <c r="C38" s="19">
        <v>44212</v>
      </c>
      <c r="D38" s="19">
        <v>44149</v>
      </c>
      <c r="E38" s="18" t="s">
        <v>5522</v>
      </c>
      <c r="F38" s="18" t="s">
        <v>5527</v>
      </c>
      <c r="G38" s="18" t="s">
        <v>5528</v>
      </c>
      <c r="H38" s="20">
        <v>4510.3958000000002</v>
      </c>
      <c r="I38" s="21">
        <v>0.97850000000000004</v>
      </c>
      <c r="J38" s="20">
        <v>7.54</v>
      </c>
      <c r="K38" s="22">
        <v>6</v>
      </c>
      <c r="L38" s="19">
        <v>44208</v>
      </c>
      <c r="M38" s="19">
        <v>44212</v>
      </c>
      <c r="N38" s="19">
        <v>46402</v>
      </c>
      <c r="O38" s="18" t="s">
        <v>5765</v>
      </c>
      <c r="P38" s="18" t="s">
        <v>5766</v>
      </c>
      <c r="Q38" s="18" t="s">
        <v>5767</v>
      </c>
      <c r="R38" s="18" t="s">
        <v>5768</v>
      </c>
      <c r="S38" s="18" t="s">
        <v>5769</v>
      </c>
      <c r="T38" s="18" t="s">
        <v>5536</v>
      </c>
      <c r="U38" s="18" t="s">
        <v>5537</v>
      </c>
    </row>
    <row r="39" spans="1:21" x14ac:dyDescent="0.15">
      <c r="A39" s="18" t="s">
        <v>5770</v>
      </c>
      <c r="B39" s="18" t="s">
        <v>5771</v>
      </c>
      <c r="C39" s="19">
        <v>44180</v>
      </c>
      <c r="D39" s="19">
        <v>43775</v>
      </c>
      <c r="E39" s="18" t="s">
        <v>5522</v>
      </c>
      <c r="F39" s="18" t="s">
        <v>5527</v>
      </c>
      <c r="G39" s="18" t="s">
        <v>5528</v>
      </c>
      <c r="H39" s="20">
        <v>848.54</v>
      </c>
      <c r="I39" s="21">
        <v>6.6432000000000002</v>
      </c>
      <c r="J39" s="20">
        <v>7.51</v>
      </c>
      <c r="K39" s="22">
        <v>5</v>
      </c>
      <c r="L39" s="19">
        <v>43791</v>
      </c>
      <c r="M39" s="19">
        <v>43819</v>
      </c>
      <c r="N39" s="19">
        <v>45645</v>
      </c>
      <c r="O39" s="18" t="s">
        <v>5772</v>
      </c>
      <c r="P39" s="18" t="s">
        <v>5773</v>
      </c>
      <c r="Q39" s="18" t="s">
        <v>5774</v>
      </c>
      <c r="R39" s="18" t="s">
        <v>5775</v>
      </c>
      <c r="S39" s="18" t="s">
        <v>5776</v>
      </c>
      <c r="T39" s="18" t="s">
        <v>5777</v>
      </c>
      <c r="U39" s="18" t="s">
        <v>5719</v>
      </c>
    </row>
    <row r="40" spans="1:21" x14ac:dyDescent="0.15">
      <c r="A40" s="18" t="s">
        <v>5770</v>
      </c>
      <c r="B40" s="18" t="s">
        <v>5771</v>
      </c>
      <c r="C40" s="19">
        <v>43629</v>
      </c>
      <c r="D40" s="19">
        <v>43609</v>
      </c>
      <c r="E40" s="18" t="s">
        <v>5778</v>
      </c>
      <c r="F40" s="18" t="s">
        <v>5527</v>
      </c>
      <c r="G40" s="18" t="s">
        <v>5528</v>
      </c>
      <c r="H40" s="20">
        <v>638.65</v>
      </c>
      <c r="I40" s="21">
        <v>5</v>
      </c>
      <c r="J40" s="20">
        <v>7.69</v>
      </c>
      <c r="K40" s="22">
        <v>5</v>
      </c>
      <c r="L40" s="19">
        <v>43629</v>
      </c>
      <c r="M40" s="18" t="s">
        <v>5581</v>
      </c>
      <c r="N40" s="18" t="s">
        <v>5581</v>
      </c>
      <c r="O40" s="18" t="s">
        <v>5779</v>
      </c>
      <c r="P40" s="18" t="s">
        <v>5780</v>
      </c>
      <c r="Q40" s="18" t="s">
        <v>5774</v>
      </c>
      <c r="R40" s="18" t="s">
        <v>5781</v>
      </c>
      <c r="S40" s="18" t="s">
        <v>5782</v>
      </c>
      <c r="T40" s="18" t="s">
        <v>5777</v>
      </c>
      <c r="U40" s="18" t="s">
        <v>5719</v>
      </c>
    </row>
    <row r="41" spans="1:21" x14ac:dyDescent="0.15">
      <c r="A41" s="18" t="s">
        <v>5783</v>
      </c>
      <c r="B41" s="18" t="s">
        <v>5784</v>
      </c>
      <c r="C41" s="19">
        <v>44099</v>
      </c>
      <c r="D41" s="19">
        <v>44048</v>
      </c>
      <c r="E41" s="18" t="s">
        <v>5522</v>
      </c>
      <c r="F41" s="18" t="s">
        <v>5527</v>
      </c>
      <c r="G41" s="18" t="s">
        <v>5542</v>
      </c>
      <c r="H41" s="20">
        <v>2161.2228</v>
      </c>
      <c r="I41" s="21">
        <v>0.96419999999999995</v>
      </c>
      <c r="J41" s="20">
        <v>1.85</v>
      </c>
      <c r="K41" s="22">
        <v>4</v>
      </c>
      <c r="L41" s="19">
        <v>44064</v>
      </c>
      <c r="M41" s="19">
        <v>44076</v>
      </c>
      <c r="N41" s="19">
        <v>45536</v>
      </c>
      <c r="O41" s="18" t="s">
        <v>5785</v>
      </c>
      <c r="P41" s="18" t="s">
        <v>5786</v>
      </c>
      <c r="Q41" s="18" t="s">
        <v>5787</v>
      </c>
      <c r="R41" s="18" t="s">
        <v>5788</v>
      </c>
      <c r="S41" s="18" t="s">
        <v>5789</v>
      </c>
      <c r="T41" s="18" t="s">
        <v>5576</v>
      </c>
      <c r="U41" s="18" t="s">
        <v>5577</v>
      </c>
    </row>
    <row r="42" spans="1:21" x14ac:dyDescent="0.15">
      <c r="A42" s="18" t="s">
        <v>5790</v>
      </c>
      <c r="B42" s="18" t="s">
        <v>5791</v>
      </c>
      <c r="C42" s="19">
        <v>43974</v>
      </c>
      <c r="D42" s="19">
        <v>43949</v>
      </c>
      <c r="E42" s="18" t="s">
        <v>5522</v>
      </c>
      <c r="F42" s="18" t="s">
        <v>5527</v>
      </c>
      <c r="G42" s="18" t="s">
        <v>5528</v>
      </c>
      <c r="H42" s="20">
        <v>570</v>
      </c>
      <c r="I42" s="21">
        <v>0.40179999999999999</v>
      </c>
      <c r="J42" s="20">
        <v>1</v>
      </c>
      <c r="K42" s="22">
        <v>4</v>
      </c>
      <c r="L42" s="19">
        <v>43974</v>
      </c>
      <c r="M42" s="19">
        <v>43974</v>
      </c>
      <c r="N42" s="19">
        <v>45434</v>
      </c>
      <c r="O42" s="18" t="s">
        <v>5792</v>
      </c>
      <c r="P42" s="18" t="s">
        <v>5793</v>
      </c>
      <c r="Q42" s="18" t="s">
        <v>5545</v>
      </c>
      <c r="R42" s="18" t="s">
        <v>5794</v>
      </c>
      <c r="S42" s="18" t="s">
        <v>5795</v>
      </c>
      <c r="T42" s="18" t="s">
        <v>5742</v>
      </c>
      <c r="U42" s="18" t="s">
        <v>5524</v>
      </c>
    </row>
    <row r="43" spans="1:21" x14ac:dyDescent="0.15">
      <c r="A43" s="18" t="s">
        <v>18940</v>
      </c>
      <c r="B43" s="18" t="s">
        <v>5416</v>
      </c>
      <c r="C43" s="19">
        <v>44561</v>
      </c>
      <c r="D43" s="19">
        <v>44561</v>
      </c>
      <c r="E43" s="18" t="s">
        <v>5627</v>
      </c>
      <c r="F43" s="18" t="s">
        <v>5527</v>
      </c>
      <c r="G43" s="18" t="s">
        <v>5528</v>
      </c>
      <c r="H43" s="20">
        <v>4100</v>
      </c>
      <c r="I43" s="21">
        <v>0.7198</v>
      </c>
      <c r="J43" s="20">
        <v>3.69</v>
      </c>
      <c r="K43" s="22">
        <v>6</v>
      </c>
      <c r="L43" s="18" t="s">
        <v>5581</v>
      </c>
      <c r="M43" s="18" t="s">
        <v>5581</v>
      </c>
      <c r="N43" s="18" t="s">
        <v>5581</v>
      </c>
      <c r="O43" s="18" t="s">
        <v>18941</v>
      </c>
      <c r="P43" s="18" t="s">
        <v>18942</v>
      </c>
      <c r="Q43" s="18" t="s">
        <v>18943</v>
      </c>
      <c r="R43" s="18" t="s">
        <v>18944</v>
      </c>
      <c r="S43" s="18" t="s">
        <v>18945</v>
      </c>
      <c r="T43" s="18" t="s">
        <v>5720</v>
      </c>
      <c r="U43" s="18" t="s">
        <v>5594</v>
      </c>
    </row>
    <row r="44" spans="1:21" x14ac:dyDescent="0.15">
      <c r="A44" s="18" t="s">
        <v>18946</v>
      </c>
      <c r="B44" s="18" t="s">
        <v>2485</v>
      </c>
      <c r="C44" s="19">
        <v>44562</v>
      </c>
      <c r="D44" s="19">
        <v>44562</v>
      </c>
      <c r="E44" s="18" t="s">
        <v>5627</v>
      </c>
      <c r="F44" s="18" t="s">
        <v>5527</v>
      </c>
      <c r="G44" s="18" t="s">
        <v>5528</v>
      </c>
      <c r="H44" s="20">
        <v>1904</v>
      </c>
      <c r="I44" s="21">
        <v>0.99980000000000002</v>
      </c>
      <c r="J44" s="20">
        <v>9.49</v>
      </c>
      <c r="K44" s="22">
        <v>6</v>
      </c>
      <c r="L44" s="18" t="s">
        <v>5581</v>
      </c>
      <c r="M44" s="18" t="s">
        <v>5581</v>
      </c>
      <c r="N44" s="18" t="s">
        <v>5581</v>
      </c>
      <c r="O44" s="18" t="s">
        <v>18947</v>
      </c>
      <c r="P44" s="18" t="s">
        <v>18948</v>
      </c>
      <c r="Q44" s="18" t="s">
        <v>18949</v>
      </c>
      <c r="R44" s="18" t="s">
        <v>18950</v>
      </c>
      <c r="S44" s="18" t="s">
        <v>18951</v>
      </c>
      <c r="T44" s="18" t="s">
        <v>5840</v>
      </c>
      <c r="U44" s="18" t="s">
        <v>5594</v>
      </c>
    </row>
    <row r="45" spans="1:21" x14ac:dyDescent="0.15">
      <c r="A45" s="18" t="s">
        <v>5796</v>
      </c>
      <c r="B45" s="18" t="s">
        <v>2478</v>
      </c>
      <c r="C45" s="19">
        <v>43651</v>
      </c>
      <c r="D45" s="19">
        <v>43594</v>
      </c>
      <c r="E45" s="18" t="s">
        <v>5522</v>
      </c>
      <c r="F45" s="18" t="s">
        <v>5527</v>
      </c>
      <c r="G45" s="18" t="s">
        <v>5542</v>
      </c>
      <c r="H45" s="20">
        <v>360</v>
      </c>
      <c r="I45" s="21">
        <v>8.5400000000000004E-2</v>
      </c>
      <c r="J45" s="20">
        <v>8.31</v>
      </c>
      <c r="K45" s="22">
        <v>5</v>
      </c>
      <c r="L45" s="19">
        <v>43626</v>
      </c>
      <c r="M45" s="19">
        <v>43651</v>
      </c>
      <c r="N45" s="19">
        <v>45491</v>
      </c>
      <c r="O45" s="18" t="s">
        <v>5803</v>
      </c>
      <c r="P45" s="18" t="s">
        <v>5804</v>
      </c>
      <c r="Q45" s="18" t="s">
        <v>5805</v>
      </c>
      <c r="R45" s="18" t="s">
        <v>5806</v>
      </c>
      <c r="S45" s="18" t="s">
        <v>5807</v>
      </c>
      <c r="T45" s="18" t="s">
        <v>5802</v>
      </c>
      <c r="U45" s="18" t="s">
        <v>5633</v>
      </c>
    </row>
    <row r="46" spans="1:21" x14ac:dyDescent="0.15">
      <c r="A46" s="18" t="s">
        <v>5796</v>
      </c>
      <c r="B46" s="18" t="s">
        <v>2478</v>
      </c>
      <c r="C46" s="19">
        <v>44324</v>
      </c>
      <c r="D46" s="19">
        <v>44207</v>
      </c>
      <c r="E46" s="18" t="s">
        <v>5712</v>
      </c>
      <c r="F46" s="18" t="s">
        <v>5527</v>
      </c>
      <c r="G46" s="18" t="s">
        <v>5542</v>
      </c>
      <c r="H46" s="20">
        <v>3135.4366</v>
      </c>
      <c r="I46" s="21">
        <v>0.69589999999999996</v>
      </c>
      <c r="J46" s="20">
        <v>14.63</v>
      </c>
      <c r="K46" s="22">
        <v>4</v>
      </c>
      <c r="L46" s="19">
        <v>44226</v>
      </c>
      <c r="M46" s="19">
        <v>44286</v>
      </c>
      <c r="N46" s="19">
        <v>45746</v>
      </c>
      <c r="O46" s="18" t="s">
        <v>5797</v>
      </c>
      <c r="P46" s="18" t="s">
        <v>5798</v>
      </c>
      <c r="Q46" s="18" t="s">
        <v>5799</v>
      </c>
      <c r="R46" s="18" t="s">
        <v>5800</v>
      </c>
      <c r="S46" s="18" t="s">
        <v>5801</v>
      </c>
      <c r="T46" s="18" t="s">
        <v>5802</v>
      </c>
      <c r="U46" s="18" t="s">
        <v>5633</v>
      </c>
    </row>
    <row r="47" spans="1:21" x14ac:dyDescent="0.15">
      <c r="A47" s="18" t="s">
        <v>13378</v>
      </c>
      <c r="B47" s="18" t="s">
        <v>3116</v>
      </c>
      <c r="C47" s="19">
        <v>44583</v>
      </c>
      <c r="D47" s="19">
        <v>44522</v>
      </c>
      <c r="E47" s="18" t="s">
        <v>5636</v>
      </c>
      <c r="F47" s="18" t="s">
        <v>5527</v>
      </c>
      <c r="G47" s="18" t="s">
        <v>5528</v>
      </c>
      <c r="H47" s="20">
        <v>6507</v>
      </c>
      <c r="I47" s="21">
        <v>0.99990000000000001</v>
      </c>
      <c r="J47" s="20">
        <v>2.39</v>
      </c>
      <c r="K47" s="22">
        <v>6</v>
      </c>
      <c r="L47" s="19">
        <v>44583</v>
      </c>
      <c r="M47" s="18" t="s">
        <v>5581</v>
      </c>
      <c r="N47" s="18" t="s">
        <v>5581</v>
      </c>
      <c r="O47" s="18" t="s">
        <v>13379</v>
      </c>
      <c r="P47" s="18" t="s">
        <v>13380</v>
      </c>
      <c r="Q47" s="18" t="s">
        <v>13381</v>
      </c>
      <c r="R47" s="18" t="s">
        <v>13382</v>
      </c>
      <c r="S47" s="18" t="s">
        <v>13383</v>
      </c>
      <c r="T47" s="18" t="s">
        <v>5673</v>
      </c>
      <c r="U47" s="18" t="s">
        <v>5674</v>
      </c>
    </row>
    <row r="48" spans="1:21" x14ac:dyDescent="0.15">
      <c r="A48" s="18" t="s">
        <v>5808</v>
      </c>
      <c r="B48" s="18" t="s">
        <v>2441</v>
      </c>
      <c r="C48" s="19">
        <v>44205</v>
      </c>
      <c r="D48" s="19">
        <v>44162</v>
      </c>
      <c r="E48" s="18" t="s">
        <v>5522</v>
      </c>
      <c r="F48" s="18" t="s">
        <v>5527</v>
      </c>
      <c r="G48" s="18" t="s">
        <v>5542</v>
      </c>
      <c r="H48" s="20">
        <v>5220</v>
      </c>
      <c r="I48" s="21">
        <v>0.55500000000000005</v>
      </c>
      <c r="J48" s="20">
        <v>1.85</v>
      </c>
      <c r="K48" s="22">
        <v>6</v>
      </c>
      <c r="L48" s="19">
        <v>44200</v>
      </c>
      <c r="M48" s="19">
        <v>44205</v>
      </c>
      <c r="N48" s="19">
        <v>46395</v>
      </c>
      <c r="O48" s="18" t="s">
        <v>5809</v>
      </c>
      <c r="P48" s="18" t="s">
        <v>5810</v>
      </c>
      <c r="Q48" s="18" t="s">
        <v>5811</v>
      </c>
      <c r="R48" s="18" t="s">
        <v>5812</v>
      </c>
      <c r="S48" s="18" t="s">
        <v>5813</v>
      </c>
      <c r="T48" s="18" t="s">
        <v>5720</v>
      </c>
      <c r="U48" s="18" t="s">
        <v>5594</v>
      </c>
    </row>
    <row r="49" spans="1:21" x14ac:dyDescent="0.15">
      <c r="A49" s="18" t="s">
        <v>18952</v>
      </c>
      <c r="B49" s="18" t="s">
        <v>18233</v>
      </c>
      <c r="C49" s="19">
        <v>44561</v>
      </c>
      <c r="D49" s="19">
        <v>44561</v>
      </c>
      <c r="E49" s="18" t="s">
        <v>5627</v>
      </c>
      <c r="F49" s="18" t="s">
        <v>5527</v>
      </c>
      <c r="G49" s="18" t="s">
        <v>5528</v>
      </c>
      <c r="H49" s="20">
        <v>720</v>
      </c>
      <c r="I49" s="21">
        <v>1.4286000000000001</v>
      </c>
      <c r="J49" s="20">
        <v>3.69</v>
      </c>
      <c r="K49" s="22">
        <v>6</v>
      </c>
      <c r="L49" s="18" t="s">
        <v>5581</v>
      </c>
      <c r="M49" s="18" t="s">
        <v>5581</v>
      </c>
      <c r="N49" s="18" t="s">
        <v>5581</v>
      </c>
      <c r="O49" s="18" t="s">
        <v>18953</v>
      </c>
      <c r="P49" s="18" t="s">
        <v>18954</v>
      </c>
      <c r="Q49" s="18" t="s">
        <v>18955</v>
      </c>
      <c r="R49" s="18" t="s">
        <v>10061</v>
      </c>
      <c r="S49" s="18" t="s">
        <v>18956</v>
      </c>
      <c r="T49" s="18" t="s">
        <v>5576</v>
      </c>
      <c r="U49" s="18" t="s">
        <v>5577</v>
      </c>
    </row>
    <row r="50" spans="1:21" x14ac:dyDescent="0.15">
      <c r="A50" s="18" t="s">
        <v>5815</v>
      </c>
      <c r="B50" s="18" t="s">
        <v>5816</v>
      </c>
      <c r="C50" s="19">
        <v>43827</v>
      </c>
      <c r="D50" s="19">
        <v>43805</v>
      </c>
      <c r="E50" s="18" t="s">
        <v>5522</v>
      </c>
      <c r="F50" s="18" t="s">
        <v>5527</v>
      </c>
      <c r="G50" s="18" t="s">
        <v>5528</v>
      </c>
      <c r="H50" s="20">
        <v>975</v>
      </c>
      <c r="I50" s="21">
        <v>1.9902</v>
      </c>
      <c r="J50" s="20">
        <v>4.3</v>
      </c>
      <c r="K50" s="22">
        <v>7</v>
      </c>
      <c r="L50" s="19">
        <v>43827</v>
      </c>
      <c r="M50" s="19">
        <v>43827</v>
      </c>
      <c r="N50" s="19">
        <v>46383</v>
      </c>
      <c r="O50" s="18" t="s">
        <v>5817</v>
      </c>
      <c r="P50" s="18" t="s">
        <v>5818</v>
      </c>
      <c r="Q50" s="18" t="s">
        <v>5819</v>
      </c>
      <c r="R50" s="18" t="s">
        <v>5820</v>
      </c>
      <c r="S50" s="18" t="s">
        <v>5821</v>
      </c>
      <c r="T50" s="18" t="s">
        <v>5556</v>
      </c>
      <c r="U50" s="18" t="s">
        <v>5524</v>
      </c>
    </row>
    <row r="51" spans="1:21" x14ac:dyDescent="0.15">
      <c r="A51" s="18" t="s">
        <v>5822</v>
      </c>
      <c r="B51" s="18" t="s">
        <v>5823</v>
      </c>
      <c r="C51" s="19">
        <v>44362</v>
      </c>
      <c r="D51" s="19">
        <v>44237</v>
      </c>
      <c r="E51" s="18" t="s">
        <v>5522</v>
      </c>
      <c r="F51" s="18" t="s">
        <v>5527</v>
      </c>
      <c r="G51" s="18" t="s">
        <v>5528</v>
      </c>
      <c r="H51" s="20">
        <v>1600</v>
      </c>
      <c r="I51" s="21">
        <v>2.9396</v>
      </c>
      <c r="J51" s="20">
        <v>3.11</v>
      </c>
      <c r="K51" s="22">
        <v>4.5</v>
      </c>
      <c r="L51" s="19">
        <v>44335</v>
      </c>
      <c r="M51" s="19">
        <v>44355</v>
      </c>
      <c r="N51" s="19">
        <v>45998</v>
      </c>
      <c r="O51" s="18" t="s">
        <v>5825</v>
      </c>
      <c r="P51" s="18" t="s">
        <v>5826</v>
      </c>
      <c r="Q51" s="18" t="s">
        <v>5827</v>
      </c>
      <c r="R51" s="18" t="s">
        <v>5828</v>
      </c>
      <c r="S51" s="18" t="s">
        <v>5829</v>
      </c>
      <c r="T51" s="18" t="s">
        <v>5650</v>
      </c>
      <c r="U51" s="18" t="s">
        <v>5524</v>
      </c>
    </row>
    <row r="52" spans="1:21" x14ac:dyDescent="0.15">
      <c r="A52" s="18" t="s">
        <v>5822</v>
      </c>
      <c r="B52" s="18" t="s">
        <v>5823</v>
      </c>
      <c r="C52" s="19">
        <v>43614</v>
      </c>
      <c r="D52" s="19">
        <v>43571</v>
      </c>
      <c r="E52" s="18" t="s">
        <v>5522</v>
      </c>
      <c r="F52" s="18" t="s">
        <v>5527</v>
      </c>
      <c r="G52" s="18" t="s">
        <v>5542</v>
      </c>
      <c r="H52" s="20">
        <v>1040</v>
      </c>
      <c r="I52" s="21">
        <v>1.8906000000000001</v>
      </c>
      <c r="J52" s="20">
        <v>4.04</v>
      </c>
      <c r="K52" s="22">
        <v>4.5</v>
      </c>
      <c r="L52" s="19">
        <v>43593</v>
      </c>
      <c r="M52" s="19">
        <v>43614</v>
      </c>
      <c r="N52" s="19">
        <v>45257</v>
      </c>
      <c r="O52" s="18" t="s">
        <v>5830</v>
      </c>
      <c r="P52" s="18" t="s">
        <v>5831</v>
      </c>
      <c r="Q52" s="18" t="s">
        <v>5832</v>
      </c>
      <c r="R52" s="18" t="s">
        <v>5824</v>
      </c>
      <c r="S52" s="18" t="s">
        <v>5833</v>
      </c>
      <c r="T52" s="18" t="s">
        <v>5650</v>
      </c>
      <c r="U52" s="18" t="s">
        <v>5524</v>
      </c>
    </row>
    <row r="53" spans="1:21" x14ac:dyDescent="0.15">
      <c r="A53" s="18" t="s">
        <v>5834</v>
      </c>
      <c r="B53" s="18" t="s">
        <v>3050</v>
      </c>
      <c r="C53" s="19">
        <v>43869</v>
      </c>
      <c r="D53" s="19">
        <v>43729</v>
      </c>
      <c r="E53" s="18" t="s">
        <v>5522</v>
      </c>
      <c r="F53" s="18" t="s">
        <v>5527</v>
      </c>
      <c r="G53" s="18" t="s">
        <v>5528</v>
      </c>
      <c r="H53" s="20">
        <v>1811.9411</v>
      </c>
      <c r="I53" s="21">
        <v>0.98070000000000002</v>
      </c>
      <c r="J53" s="20">
        <v>4.92</v>
      </c>
      <c r="K53" s="22">
        <v>6</v>
      </c>
      <c r="L53" s="19">
        <v>43826</v>
      </c>
      <c r="M53" s="19">
        <v>43826</v>
      </c>
      <c r="N53" s="19">
        <v>46017</v>
      </c>
      <c r="O53" s="18" t="s">
        <v>5835</v>
      </c>
      <c r="P53" s="18" t="s">
        <v>5836</v>
      </c>
      <c r="Q53" s="18" t="s">
        <v>5837</v>
      </c>
      <c r="R53" s="18" t="s">
        <v>5838</v>
      </c>
      <c r="S53" s="18" t="s">
        <v>5839</v>
      </c>
      <c r="T53" s="18" t="s">
        <v>5840</v>
      </c>
      <c r="U53" s="18" t="s">
        <v>5594</v>
      </c>
    </row>
    <row r="54" spans="1:21" x14ac:dyDescent="0.15">
      <c r="A54" s="18" t="s">
        <v>5841</v>
      </c>
      <c r="B54" s="18" t="s">
        <v>5405</v>
      </c>
      <c r="C54" s="19">
        <v>44371</v>
      </c>
      <c r="D54" s="19">
        <v>44277</v>
      </c>
      <c r="E54" s="18" t="s">
        <v>5522</v>
      </c>
      <c r="F54" s="18" t="s">
        <v>5527</v>
      </c>
      <c r="G54" s="18" t="s">
        <v>5528</v>
      </c>
      <c r="H54" s="20">
        <v>2231.46</v>
      </c>
      <c r="I54" s="21">
        <v>1</v>
      </c>
      <c r="J54" s="20">
        <v>4.88</v>
      </c>
      <c r="K54" s="22">
        <v>6</v>
      </c>
      <c r="L54" s="19">
        <v>44358</v>
      </c>
      <c r="M54" s="19">
        <v>44371</v>
      </c>
      <c r="N54" s="19">
        <v>46561</v>
      </c>
      <c r="O54" s="18" t="s">
        <v>5842</v>
      </c>
      <c r="P54" s="18" t="s">
        <v>5843</v>
      </c>
      <c r="Q54" s="18" t="s">
        <v>5844</v>
      </c>
      <c r="R54" s="18" t="s">
        <v>5845</v>
      </c>
      <c r="S54" s="18" t="s">
        <v>5846</v>
      </c>
      <c r="T54" s="18" t="s">
        <v>5692</v>
      </c>
      <c r="U54" s="18" t="s">
        <v>5594</v>
      </c>
    </row>
    <row r="55" spans="1:21" x14ac:dyDescent="0.15">
      <c r="A55" s="18" t="s">
        <v>13385</v>
      </c>
      <c r="B55" s="18" t="s">
        <v>13386</v>
      </c>
      <c r="C55" s="19">
        <v>44569</v>
      </c>
      <c r="D55" s="19">
        <v>44516</v>
      </c>
      <c r="E55" s="18" t="s">
        <v>5522</v>
      </c>
      <c r="F55" s="18" t="s">
        <v>5527</v>
      </c>
      <c r="G55" s="18" t="s">
        <v>5528</v>
      </c>
      <c r="H55" s="20">
        <v>1334</v>
      </c>
      <c r="I55" s="21">
        <v>3.4998</v>
      </c>
      <c r="J55" s="20">
        <v>7.72</v>
      </c>
      <c r="K55" s="22">
        <v>5</v>
      </c>
      <c r="L55" s="19">
        <v>44569</v>
      </c>
      <c r="M55" s="19">
        <v>44569</v>
      </c>
      <c r="N55" s="19">
        <v>46394</v>
      </c>
      <c r="O55" s="18" t="s">
        <v>13387</v>
      </c>
      <c r="P55" s="18" t="s">
        <v>13388</v>
      </c>
      <c r="Q55" s="18" t="s">
        <v>13389</v>
      </c>
      <c r="R55" s="18" t="s">
        <v>13390</v>
      </c>
      <c r="S55" s="18" t="s">
        <v>13391</v>
      </c>
      <c r="T55" s="18" t="s">
        <v>5625</v>
      </c>
      <c r="U55" s="18" t="s">
        <v>5603</v>
      </c>
    </row>
    <row r="56" spans="1:21" x14ac:dyDescent="0.15">
      <c r="A56" s="18" t="s">
        <v>5847</v>
      </c>
      <c r="B56" s="18" t="s">
        <v>4232</v>
      </c>
      <c r="C56" s="19">
        <v>44314</v>
      </c>
      <c r="D56" s="19">
        <v>44180</v>
      </c>
      <c r="E56" s="18" t="s">
        <v>5522</v>
      </c>
      <c r="F56" s="18" t="s">
        <v>5527</v>
      </c>
      <c r="G56" s="18" t="s">
        <v>5528</v>
      </c>
      <c r="H56" s="20">
        <v>1518.2641000000001</v>
      </c>
      <c r="I56" s="21">
        <v>0.87849999999999995</v>
      </c>
      <c r="J56" s="20">
        <v>2.76</v>
      </c>
      <c r="K56" s="22">
        <v>5</v>
      </c>
      <c r="L56" s="19">
        <v>44224</v>
      </c>
      <c r="M56" s="19">
        <v>44261</v>
      </c>
      <c r="N56" s="19">
        <v>46085</v>
      </c>
      <c r="O56" s="18" t="s">
        <v>5848</v>
      </c>
      <c r="P56" s="18" t="s">
        <v>5849</v>
      </c>
      <c r="Q56" s="18" t="s">
        <v>5850</v>
      </c>
      <c r="R56" s="18" t="s">
        <v>5851</v>
      </c>
      <c r="S56" s="18" t="s">
        <v>5852</v>
      </c>
      <c r="T56" s="18" t="s">
        <v>5540</v>
      </c>
      <c r="U56" s="18" t="s">
        <v>5586</v>
      </c>
    </row>
    <row r="57" spans="1:21" x14ac:dyDescent="0.15">
      <c r="A57" s="18" t="s">
        <v>13392</v>
      </c>
      <c r="B57" s="18" t="s">
        <v>13393</v>
      </c>
      <c r="C57" s="19">
        <v>44565</v>
      </c>
      <c r="D57" s="19">
        <v>44513</v>
      </c>
      <c r="E57" s="18" t="s">
        <v>5580</v>
      </c>
      <c r="F57" s="18" t="s">
        <v>5527</v>
      </c>
      <c r="G57" s="18" t="s">
        <v>5528</v>
      </c>
      <c r="H57" s="20">
        <v>1040</v>
      </c>
      <c r="I57" s="21">
        <v>2.9971999999999999</v>
      </c>
      <c r="J57" s="20"/>
      <c r="K57" s="22">
        <v>5</v>
      </c>
      <c r="L57" s="18" t="s">
        <v>5581</v>
      </c>
      <c r="M57" s="18" t="s">
        <v>5581</v>
      </c>
      <c r="N57" s="18" t="s">
        <v>5581</v>
      </c>
      <c r="O57" s="18" t="s">
        <v>13394</v>
      </c>
      <c r="P57" s="18" t="s">
        <v>11612</v>
      </c>
      <c r="Q57" s="18" t="s">
        <v>13395</v>
      </c>
      <c r="R57" s="18" t="s">
        <v>13396</v>
      </c>
      <c r="S57" s="18" t="s">
        <v>13397</v>
      </c>
      <c r="T57" s="18" t="s">
        <v>5576</v>
      </c>
      <c r="U57" s="18" t="s">
        <v>5577</v>
      </c>
    </row>
    <row r="58" spans="1:21" x14ac:dyDescent="0.15">
      <c r="A58" s="18" t="s">
        <v>5853</v>
      </c>
      <c r="B58" s="18" t="s">
        <v>3128</v>
      </c>
      <c r="C58" s="19">
        <v>44553</v>
      </c>
      <c r="D58" s="19">
        <v>44411</v>
      </c>
      <c r="E58" s="18" t="s">
        <v>5522</v>
      </c>
      <c r="F58" s="18" t="s">
        <v>5527</v>
      </c>
      <c r="G58" s="18" t="s">
        <v>5528</v>
      </c>
      <c r="H58" s="20">
        <v>6490.18</v>
      </c>
      <c r="I58" s="21">
        <v>0.9708</v>
      </c>
      <c r="J58" s="20">
        <v>3.25</v>
      </c>
      <c r="K58" s="22">
        <v>5</v>
      </c>
      <c r="L58" s="19">
        <v>44530</v>
      </c>
      <c r="M58" s="19">
        <v>44531</v>
      </c>
      <c r="N58" s="19">
        <v>46365</v>
      </c>
      <c r="O58" s="18" t="s">
        <v>18957</v>
      </c>
      <c r="P58" s="18" t="s">
        <v>18958</v>
      </c>
      <c r="Q58" s="18" t="s">
        <v>5854</v>
      </c>
      <c r="R58" s="18" t="s">
        <v>5640</v>
      </c>
      <c r="S58" s="18" t="s">
        <v>13398</v>
      </c>
      <c r="T58" s="18" t="s">
        <v>5720</v>
      </c>
      <c r="U58" s="18" t="s">
        <v>5594</v>
      </c>
    </row>
    <row r="59" spans="1:21" x14ac:dyDescent="0.15">
      <c r="A59" s="18" t="s">
        <v>13400</v>
      </c>
      <c r="B59" s="18" t="s">
        <v>2988</v>
      </c>
      <c r="C59" s="19">
        <v>44532</v>
      </c>
      <c r="D59" s="19">
        <v>44532</v>
      </c>
      <c r="E59" s="18" t="s">
        <v>5627</v>
      </c>
      <c r="F59" s="18" t="s">
        <v>5527</v>
      </c>
      <c r="G59" s="18" t="s">
        <v>5528</v>
      </c>
      <c r="H59" s="20">
        <v>978.9</v>
      </c>
      <c r="I59" s="21">
        <v>1</v>
      </c>
      <c r="J59" s="20">
        <v>14.84</v>
      </c>
      <c r="K59" s="22">
        <v>6</v>
      </c>
      <c r="L59" s="18" t="s">
        <v>5581</v>
      </c>
      <c r="M59" s="18" t="s">
        <v>5581</v>
      </c>
      <c r="N59" s="18" t="s">
        <v>5581</v>
      </c>
      <c r="O59" s="18" t="s">
        <v>13401</v>
      </c>
      <c r="P59" s="18" t="s">
        <v>13402</v>
      </c>
      <c r="Q59" s="18" t="s">
        <v>13403</v>
      </c>
      <c r="R59" s="18" t="s">
        <v>13404</v>
      </c>
      <c r="S59" s="18" t="s">
        <v>13405</v>
      </c>
      <c r="T59" s="18" t="s">
        <v>5576</v>
      </c>
      <c r="U59" s="18" t="s">
        <v>5577</v>
      </c>
    </row>
    <row r="60" spans="1:21" x14ac:dyDescent="0.15">
      <c r="A60" s="18" t="s">
        <v>5856</v>
      </c>
      <c r="B60" s="18" t="s">
        <v>5857</v>
      </c>
      <c r="C60" s="19">
        <v>43819</v>
      </c>
      <c r="D60" s="19">
        <v>43804</v>
      </c>
      <c r="E60" s="18" t="s">
        <v>5636</v>
      </c>
      <c r="F60" s="18" t="s">
        <v>5527</v>
      </c>
      <c r="G60" s="18" t="s">
        <v>5858</v>
      </c>
      <c r="H60" s="20">
        <v>200</v>
      </c>
      <c r="I60" s="21">
        <v>2.0712999999999999</v>
      </c>
      <c r="J60" s="20">
        <v>5</v>
      </c>
      <c r="K60" s="22"/>
      <c r="L60" s="19">
        <v>43819</v>
      </c>
      <c r="M60" s="18" t="s">
        <v>5581</v>
      </c>
      <c r="N60" s="18" t="s">
        <v>5581</v>
      </c>
      <c r="O60" s="18" t="s">
        <v>5859</v>
      </c>
      <c r="P60" s="18" t="s">
        <v>5860</v>
      </c>
      <c r="Q60" s="18" t="s">
        <v>5581</v>
      </c>
      <c r="R60" s="18" t="s">
        <v>5861</v>
      </c>
      <c r="S60" s="18" t="s">
        <v>5581</v>
      </c>
      <c r="T60" s="18" t="s">
        <v>5862</v>
      </c>
      <c r="U60" s="18" t="s">
        <v>5664</v>
      </c>
    </row>
    <row r="61" spans="1:21" x14ac:dyDescent="0.15">
      <c r="A61" s="18" t="s">
        <v>18959</v>
      </c>
      <c r="B61" s="18" t="s">
        <v>14297</v>
      </c>
      <c r="C61" s="19">
        <v>44575</v>
      </c>
      <c r="D61" s="19">
        <v>44545</v>
      </c>
      <c r="E61" s="18" t="s">
        <v>5522</v>
      </c>
      <c r="F61" s="18" t="s">
        <v>5527</v>
      </c>
      <c r="G61" s="18" t="s">
        <v>5528</v>
      </c>
      <c r="H61" s="20">
        <v>196</v>
      </c>
      <c r="I61" s="21">
        <v>1.6296999999999999</v>
      </c>
      <c r="J61" s="20">
        <v>11.7</v>
      </c>
      <c r="K61" s="22">
        <v>4.5</v>
      </c>
      <c r="L61" s="19">
        <v>44561</v>
      </c>
      <c r="M61" s="19">
        <v>44575</v>
      </c>
      <c r="N61" s="19">
        <v>46216</v>
      </c>
      <c r="O61" s="18" t="s">
        <v>18960</v>
      </c>
      <c r="P61" s="18" t="s">
        <v>18961</v>
      </c>
      <c r="Q61" s="18" t="s">
        <v>18962</v>
      </c>
      <c r="R61" s="18" t="s">
        <v>18963</v>
      </c>
      <c r="S61" s="18" t="s">
        <v>18964</v>
      </c>
      <c r="T61" s="18" t="s">
        <v>5663</v>
      </c>
      <c r="U61" s="18" t="s">
        <v>5664</v>
      </c>
    </row>
    <row r="62" spans="1:21" x14ac:dyDescent="0.15">
      <c r="A62" s="18" t="s">
        <v>18965</v>
      </c>
      <c r="B62" s="18" t="s">
        <v>17470</v>
      </c>
      <c r="C62" s="19">
        <v>44574</v>
      </c>
      <c r="D62" s="19">
        <v>44574</v>
      </c>
      <c r="E62" s="18" t="s">
        <v>5627</v>
      </c>
      <c r="F62" s="18" t="s">
        <v>5527</v>
      </c>
      <c r="G62" s="18" t="s">
        <v>5528</v>
      </c>
      <c r="H62" s="20">
        <v>199</v>
      </c>
      <c r="I62" s="21">
        <v>1.0933999999999999</v>
      </c>
      <c r="J62" s="20">
        <v>11.17</v>
      </c>
      <c r="K62" s="22">
        <v>4</v>
      </c>
      <c r="L62" s="18" t="s">
        <v>5581</v>
      </c>
      <c r="M62" s="18" t="s">
        <v>5581</v>
      </c>
      <c r="N62" s="18" t="s">
        <v>5581</v>
      </c>
      <c r="O62" s="18" t="s">
        <v>18966</v>
      </c>
      <c r="P62" s="18" t="s">
        <v>18967</v>
      </c>
      <c r="Q62" s="18" t="s">
        <v>18968</v>
      </c>
      <c r="R62" s="18" t="s">
        <v>18969</v>
      </c>
      <c r="S62" s="18" t="s">
        <v>18970</v>
      </c>
      <c r="T62" s="18" t="s">
        <v>5840</v>
      </c>
      <c r="U62" s="18" t="s">
        <v>5594</v>
      </c>
    </row>
    <row r="63" spans="1:21" x14ac:dyDescent="0.15">
      <c r="A63" s="18" t="s">
        <v>13406</v>
      </c>
      <c r="B63" s="18" t="s">
        <v>13407</v>
      </c>
      <c r="C63" s="19">
        <v>44546</v>
      </c>
      <c r="D63" s="19">
        <v>44502</v>
      </c>
      <c r="E63" s="18" t="s">
        <v>5522</v>
      </c>
      <c r="F63" s="18" t="s">
        <v>5527</v>
      </c>
      <c r="G63" s="18" t="s">
        <v>5528</v>
      </c>
      <c r="H63" s="20">
        <v>156.84</v>
      </c>
      <c r="I63" s="21">
        <v>1.8429</v>
      </c>
      <c r="J63" s="20">
        <v>31.01</v>
      </c>
      <c r="K63" s="22">
        <v>4</v>
      </c>
      <c r="L63" s="19">
        <v>44530</v>
      </c>
      <c r="M63" s="19">
        <v>44546</v>
      </c>
      <c r="N63" s="19">
        <v>46006</v>
      </c>
      <c r="O63" s="18" t="s">
        <v>13408</v>
      </c>
      <c r="P63" s="18" t="s">
        <v>13409</v>
      </c>
      <c r="Q63" s="18" t="s">
        <v>13410</v>
      </c>
      <c r="R63" s="18" t="s">
        <v>13411</v>
      </c>
      <c r="S63" s="18" t="s">
        <v>13412</v>
      </c>
      <c r="T63" s="18" t="s">
        <v>6419</v>
      </c>
      <c r="U63" s="18" t="s">
        <v>5633</v>
      </c>
    </row>
    <row r="64" spans="1:21" x14ac:dyDescent="0.15">
      <c r="A64" s="18" t="s">
        <v>5864</v>
      </c>
      <c r="B64" s="18" t="s">
        <v>5865</v>
      </c>
      <c r="C64" s="19">
        <v>44147</v>
      </c>
      <c r="D64" s="19">
        <v>44069</v>
      </c>
      <c r="E64" s="18" t="s">
        <v>5522</v>
      </c>
      <c r="F64" s="18" t="s">
        <v>5527</v>
      </c>
      <c r="G64" s="18" t="s">
        <v>5528</v>
      </c>
      <c r="H64" s="20">
        <v>1783</v>
      </c>
      <c r="I64" s="21">
        <v>2.3521999999999998</v>
      </c>
      <c r="J64" s="20">
        <v>2.95</v>
      </c>
      <c r="K64" s="22">
        <v>4.5</v>
      </c>
      <c r="L64" s="19">
        <v>44085</v>
      </c>
      <c r="M64" s="19">
        <v>44093</v>
      </c>
      <c r="N64" s="19">
        <v>45734</v>
      </c>
      <c r="O64" s="18" t="s">
        <v>5866</v>
      </c>
      <c r="P64" s="18" t="s">
        <v>5867</v>
      </c>
      <c r="Q64" s="18" t="s">
        <v>5868</v>
      </c>
      <c r="R64" s="18" t="s">
        <v>5869</v>
      </c>
      <c r="S64" s="18" t="s">
        <v>5870</v>
      </c>
      <c r="T64" s="18" t="s">
        <v>5871</v>
      </c>
      <c r="U64" s="18" t="s">
        <v>5535</v>
      </c>
    </row>
    <row r="65" spans="1:21" x14ac:dyDescent="0.15">
      <c r="A65" s="18" t="s">
        <v>5864</v>
      </c>
      <c r="B65" s="18" t="s">
        <v>5865</v>
      </c>
      <c r="C65" s="19">
        <v>44531</v>
      </c>
      <c r="D65" s="19">
        <v>44498</v>
      </c>
      <c r="E65" s="18" t="s">
        <v>5522</v>
      </c>
      <c r="F65" s="18" t="s">
        <v>5527</v>
      </c>
      <c r="G65" s="18" t="s">
        <v>5528</v>
      </c>
      <c r="H65" s="20">
        <v>2200</v>
      </c>
      <c r="I65" s="21">
        <v>2.8355999999999999</v>
      </c>
      <c r="J65" s="20">
        <v>4.4400000000000004</v>
      </c>
      <c r="K65" s="22">
        <v>6</v>
      </c>
      <c r="L65" s="19">
        <v>44516</v>
      </c>
      <c r="M65" s="19">
        <v>44531</v>
      </c>
      <c r="N65" s="19">
        <v>46720</v>
      </c>
      <c r="O65" s="18" t="s">
        <v>5872</v>
      </c>
      <c r="P65" s="18" t="s">
        <v>5873</v>
      </c>
      <c r="Q65" s="18" t="s">
        <v>5874</v>
      </c>
      <c r="R65" s="18" t="s">
        <v>5875</v>
      </c>
      <c r="S65" s="18" t="s">
        <v>5876</v>
      </c>
      <c r="T65" s="18" t="s">
        <v>5871</v>
      </c>
      <c r="U65" s="18" t="s">
        <v>5535</v>
      </c>
    </row>
    <row r="66" spans="1:21" x14ac:dyDescent="0.15">
      <c r="A66" s="18" t="s">
        <v>5877</v>
      </c>
      <c r="B66" s="18" t="s">
        <v>5878</v>
      </c>
      <c r="C66" s="19">
        <v>44443</v>
      </c>
      <c r="D66" s="19">
        <v>44406</v>
      </c>
      <c r="E66" s="18" t="s">
        <v>5522</v>
      </c>
      <c r="F66" s="18" t="s">
        <v>5527</v>
      </c>
      <c r="G66" s="18" t="s">
        <v>5528</v>
      </c>
      <c r="H66" s="20">
        <v>1093.75</v>
      </c>
      <c r="I66" s="21">
        <v>3.0023</v>
      </c>
      <c r="J66" s="20">
        <v>5.96</v>
      </c>
      <c r="K66" s="22">
        <v>5</v>
      </c>
      <c r="L66" s="19">
        <v>44435</v>
      </c>
      <c r="M66" s="19">
        <v>44443</v>
      </c>
      <c r="N66" s="19">
        <v>46268</v>
      </c>
      <c r="O66" s="18" t="s">
        <v>5879</v>
      </c>
      <c r="P66" s="18" t="s">
        <v>5880</v>
      </c>
      <c r="Q66" s="18" t="s">
        <v>5881</v>
      </c>
      <c r="R66" s="18" t="s">
        <v>5882</v>
      </c>
      <c r="S66" s="18" t="s">
        <v>5883</v>
      </c>
      <c r="T66" s="18" t="s">
        <v>5742</v>
      </c>
      <c r="U66" s="18" t="s">
        <v>5524</v>
      </c>
    </row>
    <row r="67" spans="1:21" x14ac:dyDescent="0.15">
      <c r="A67" s="18" t="s">
        <v>5884</v>
      </c>
      <c r="B67" s="18" t="s">
        <v>5005</v>
      </c>
      <c r="C67" s="19">
        <v>44176</v>
      </c>
      <c r="D67" s="19">
        <v>44103</v>
      </c>
      <c r="E67" s="18" t="s">
        <v>5522</v>
      </c>
      <c r="F67" s="18" t="s">
        <v>5527</v>
      </c>
      <c r="G67" s="18" t="s">
        <v>5528</v>
      </c>
      <c r="H67" s="20">
        <v>4927.5</v>
      </c>
      <c r="I67" s="21">
        <v>1.5125</v>
      </c>
      <c r="J67" s="20">
        <v>2.09</v>
      </c>
      <c r="K67" s="22">
        <v>4</v>
      </c>
      <c r="L67" s="19">
        <v>44119</v>
      </c>
      <c r="M67" s="19">
        <v>44163</v>
      </c>
      <c r="N67" s="19">
        <v>45623</v>
      </c>
      <c r="O67" s="18" t="s">
        <v>5885</v>
      </c>
      <c r="P67" s="18" t="s">
        <v>5886</v>
      </c>
      <c r="Q67" s="18" t="s">
        <v>5887</v>
      </c>
      <c r="R67" s="18" t="s">
        <v>5888</v>
      </c>
      <c r="S67" s="18" t="s">
        <v>5889</v>
      </c>
      <c r="T67" s="18" t="s">
        <v>5890</v>
      </c>
      <c r="U67" s="18" t="s">
        <v>5664</v>
      </c>
    </row>
    <row r="68" spans="1:21" x14ac:dyDescent="0.15">
      <c r="A68" s="18" t="s">
        <v>5891</v>
      </c>
      <c r="B68" s="18" t="s">
        <v>5892</v>
      </c>
      <c r="C68" s="19">
        <v>44049</v>
      </c>
      <c r="D68" s="19">
        <v>44002</v>
      </c>
      <c r="E68" s="18" t="s">
        <v>5522</v>
      </c>
      <c r="F68" s="18" t="s">
        <v>5527</v>
      </c>
      <c r="G68" s="18" t="s">
        <v>5528</v>
      </c>
      <c r="H68" s="20">
        <v>1040</v>
      </c>
      <c r="I68" s="21">
        <v>2.0651000000000002</v>
      </c>
      <c r="J68" s="20">
        <v>4.4400000000000004</v>
      </c>
      <c r="K68" s="22">
        <v>4</v>
      </c>
      <c r="L68" s="19">
        <v>44023</v>
      </c>
      <c r="M68" s="19">
        <v>44049</v>
      </c>
      <c r="N68" s="19">
        <v>45509</v>
      </c>
      <c r="O68" s="18" t="s">
        <v>5893</v>
      </c>
      <c r="P68" s="18" t="s">
        <v>5894</v>
      </c>
      <c r="Q68" s="18" t="s">
        <v>5895</v>
      </c>
      <c r="R68" s="18" t="s">
        <v>5896</v>
      </c>
      <c r="S68" s="18" t="s">
        <v>5897</v>
      </c>
      <c r="T68" s="18" t="s">
        <v>5672</v>
      </c>
      <c r="U68" s="18" t="s">
        <v>5594</v>
      </c>
    </row>
    <row r="69" spans="1:21" x14ac:dyDescent="0.15">
      <c r="A69" s="18" t="s">
        <v>5898</v>
      </c>
      <c r="B69" s="18" t="s">
        <v>2747</v>
      </c>
      <c r="C69" s="19">
        <v>43634</v>
      </c>
      <c r="D69" s="19">
        <v>43557</v>
      </c>
      <c r="E69" s="18" t="s">
        <v>5522</v>
      </c>
      <c r="F69" s="18" t="s">
        <v>5527</v>
      </c>
      <c r="G69" s="18" t="s">
        <v>5528</v>
      </c>
      <c r="H69" s="20">
        <v>2993</v>
      </c>
      <c r="I69" s="21">
        <v>2.4798</v>
      </c>
      <c r="J69" s="20">
        <v>6.66</v>
      </c>
      <c r="K69" s="22">
        <v>5</v>
      </c>
      <c r="L69" s="19">
        <v>43580</v>
      </c>
      <c r="M69" s="19">
        <v>43608</v>
      </c>
      <c r="N69" s="19">
        <v>45434</v>
      </c>
      <c r="O69" s="18" t="s">
        <v>5899</v>
      </c>
      <c r="P69" s="18" t="s">
        <v>5900</v>
      </c>
      <c r="Q69" s="18" t="s">
        <v>5901</v>
      </c>
      <c r="R69" s="18" t="s">
        <v>5902</v>
      </c>
      <c r="S69" s="18" t="s">
        <v>5903</v>
      </c>
      <c r="T69" s="18" t="s">
        <v>5576</v>
      </c>
      <c r="U69" s="18" t="s">
        <v>5577</v>
      </c>
    </row>
    <row r="70" spans="1:21" x14ac:dyDescent="0.15">
      <c r="A70" s="18" t="s">
        <v>18971</v>
      </c>
      <c r="B70" s="18" t="s">
        <v>2608</v>
      </c>
      <c r="C70" s="19">
        <v>44568</v>
      </c>
      <c r="D70" s="19">
        <v>44544</v>
      </c>
      <c r="E70" s="18" t="s">
        <v>5522</v>
      </c>
      <c r="F70" s="18" t="s">
        <v>5527</v>
      </c>
      <c r="G70" s="18" t="s">
        <v>5542</v>
      </c>
      <c r="H70" s="20">
        <v>120.95</v>
      </c>
      <c r="I70" s="21">
        <v>0.14960000000000001</v>
      </c>
      <c r="J70" s="20">
        <v>1</v>
      </c>
      <c r="K70" s="22">
        <v>4</v>
      </c>
      <c r="L70" s="19">
        <v>44561</v>
      </c>
      <c r="M70" s="19">
        <v>44568</v>
      </c>
      <c r="N70" s="19">
        <v>46028</v>
      </c>
      <c r="O70" s="18" t="s">
        <v>18972</v>
      </c>
      <c r="P70" s="18" t="s">
        <v>18973</v>
      </c>
      <c r="Q70" s="18" t="s">
        <v>18974</v>
      </c>
      <c r="R70" s="18" t="s">
        <v>18975</v>
      </c>
      <c r="S70" s="18" t="s">
        <v>18976</v>
      </c>
      <c r="T70" s="18" t="s">
        <v>5749</v>
      </c>
      <c r="U70" s="18" t="s">
        <v>5535</v>
      </c>
    </row>
    <row r="71" spans="1:21" x14ac:dyDescent="0.15">
      <c r="A71" s="18" t="s">
        <v>5907</v>
      </c>
      <c r="B71" s="18" t="s">
        <v>4611</v>
      </c>
      <c r="C71" s="19">
        <v>43818</v>
      </c>
      <c r="D71" s="19">
        <v>43787</v>
      </c>
      <c r="E71" s="18" t="s">
        <v>5522</v>
      </c>
      <c r="F71" s="18" t="s">
        <v>5527</v>
      </c>
      <c r="G71" s="18" t="s">
        <v>5528</v>
      </c>
      <c r="H71" s="20">
        <v>480</v>
      </c>
      <c r="I71" s="21">
        <v>1.1523000000000001</v>
      </c>
      <c r="J71" s="20">
        <v>7.98</v>
      </c>
      <c r="K71" s="22">
        <v>4</v>
      </c>
      <c r="L71" s="19">
        <v>43804</v>
      </c>
      <c r="M71" s="19">
        <v>43818</v>
      </c>
      <c r="N71" s="19">
        <v>45278</v>
      </c>
      <c r="O71" s="18" t="s">
        <v>5908</v>
      </c>
      <c r="P71" s="18" t="s">
        <v>5909</v>
      </c>
      <c r="Q71" s="18" t="s">
        <v>5910</v>
      </c>
      <c r="R71" s="18" t="s">
        <v>5911</v>
      </c>
      <c r="S71" s="18" t="s">
        <v>5912</v>
      </c>
      <c r="T71" s="18" t="s">
        <v>5777</v>
      </c>
      <c r="U71" s="18" t="s">
        <v>5719</v>
      </c>
    </row>
    <row r="72" spans="1:21" x14ac:dyDescent="0.15">
      <c r="A72" s="18" t="s">
        <v>5913</v>
      </c>
      <c r="B72" s="18" t="s">
        <v>2770</v>
      </c>
      <c r="C72" s="19">
        <v>44313</v>
      </c>
      <c r="D72" s="19">
        <v>44231</v>
      </c>
      <c r="E72" s="18" t="s">
        <v>5522</v>
      </c>
      <c r="F72" s="18" t="s">
        <v>5527</v>
      </c>
      <c r="G72" s="18" t="s">
        <v>5528</v>
      </c>
      <c r="H72" s="20">
        <v>1524.75</v>
      </c>
      <c r="I72" s="21">
        <v>1.4551000000000001</v>
      </c>
      <c r="J72" s="20">
        <v>5.6</v>
      </c>
      <c r="K72" s="22">
        <v>4</v>
      </c>
      <c r="L72" s="19">
        <v>44250</v>
      </c>
      <c r="M72" s="19">
        <v>44313</v>
      </c>
      <c r="N72" s="19">
        <v>45776</v>
      </c>
      <c r="O72" s="18" t="s">
        <v>5915</v>
      </c>
      <c r="P72" s="18" t="s">
        <v>5916</v>
      </c>
      <c r="Q72" s="18" t="s">
        <v>5887</v>
      </c>
      <c r="R72" s="18" t="s">
        <v>5917</v>
      </c>
      <c r="S72" s="18" t="s">
        <v>5918</v>
      </c>
      <c r="T72" s="18" t="s">
        <v>5548</v>
      </c>
      <c r="U72" s="18" t="s">
        <v>5541</v>
      </c>
    </row>
    <row r="73" spans="1:21" x14ac:dyDescent="0.15">
      <c r="A73" s="18" t="s">
        <v>5913</v>
      </c>
      <c r="B73" s="18" t="s">
        <v>2770</v>
      </c>
      <c r="C73" s="19">
        <v>43607</v>
      </c>
      <c r="D73" s="19">
        <v>43551</v>
      </c>
      <c r="E73" s="18" t="s">
        <v>5522</v>
      </c>
      <c r="F73" s="18" t="s">
        <v>5527</v>
      </c>
      <c r="G73" s="18" t="s">
        <v>5542</v>
      </c>
      <c r="H73" s="20">
        <v>283</v>
      </c>
      <c r="I73" s="21">
        <v>0.51380000000000003</v>
      </c>
      <c r="J73" s="20">
        <v>7</v>
      </c>
      <c r="K73" s="22">
        <v>3</v>
      </c>
      <c r="L73" s="19">
        <v>43568</v>
      </c>
      <c r="M73" s="19">
        <v>43607</v>
      </c>
      <c r="N73" s="19">
        <v>44701</v>
      </c>
      <c r="O73" s="18" t="s">
        <v>5919</v>
      </c>
      <c r="P73" s="18" t="s">
        <v>5920</v>
      </c>
      <c r="Q73" s="18" t="s">
        <v>5921</v>
      </c>
      <c r="R73" s="18" t="s">
        <v>5922</v>
      </c>
      <c r="S73" s="18" t="s">
        <v>5923</v>
      </c>
      <c r="T73" s="18" t="s">
        <v>5548</v>
      </c>
      <c r="U73" s="18" t="s">
        <v>5541</v>
      </c>
    </row>
    <row r="74" spans="1:21" x14ac:dyDescent="0.15">
      <c r="A74" s="18" t="s">
        <v>13413</v>
      </c>
      <c r="B74" s="18" t="s">
        <v>5282</v>
      </c>
      <c r="C74" s="19">
        <v>44561</v>
      </c>
      <c r="D74" s="19">
        <v>44523</v>
      </c>
      <c r="E74" s="18" t="s">
        <v>5522</v>
      </c>
      <c r="F74" s="18" t="s">
        <v>5527</v>
      </c>
      <c r="G74" s="18" t="s">
        <v>5528</v>
      </c>
      <c r="H74" s="20">
        <v>2892</v>
      </c>
      <c r="I74" s="21">
        <v>3.8875000000000002</v>
      </c>
      <c r="J74" s="20">
        <v>5.01</v>
      </c>
      <c r="K74" s="22">
        <v>5</v>
      </c>
      <c r="L74" s="19">
        <v>44540</v>
      </c>
      <c r="M74" s="19">
        <v>44561</v>
      </c>
      <c r="N74" s="19">
        <v>46386</v>
      </c>
      <c r="O74" s="18" t="s">
        <v>18977</v>
      </c>
      <c r="P74" s="18" t="s">
        <v>13414</v>
      </c>
      <c r="Q74" s="18" t="s">
        <v>13415</v>
      </c>
      <c r="R74" s="18" t="s">
        <v>13416</v>
      </c>
      <c r="S74" s="18" t="s">
        <v>13417</v>
      </c>
      <c r="T74" s="18" t="s">
        <v>13418</v>
      </c>
      <c r="U74" s="18" t="s">
        <v>5594</v>
      </c>
    </row>
    <row r="75" spans="1:21" x14ac:dyDescent="0.15">
      <c r="A75" s="18" t="s">
        <v>5924</v>
      </c>
      <c r="B75" s="18" t="s">
        <v>5925</v>
      </c>
      <c r="C75" s="19">
        <v>44537</v>
      </c>
      <c r="D75" s="19">
        <v>43729</v>
      </c>
      <c r="E75" s="18" t="s">
        <v>5627</v>
      </c>
      <c r="F75" s="18" t="s">
        <v>5527</v>
      </c>
      <c r="G75" s="18" t="s">
        <v>5528</v>
      </c>
      <c r="H75" s="20">
        <v>713.39</v>
      </c>
      <c r="I75" s="21">
        <v>1.3605</v>
      </c>
      <c r="J75" s="20">
        <v>4.0190000000000001</v>
      </c>
      <c r="K75" s="22">
        <v>5</v>
      </c>
      <c r="L75" s="18" t="s">
        <v>5581</v>
      </c>
      <c r="M75" s="18" t="s">
        <v>5581</v>
      </c>
      <c r="N75" s="18" t="s">
        <v>5581</v>
      </c>
      <c r="O75" s="18" t="s">
        <v>18978</v>
      </c>
      <c r="P75" s="18" t="s">
        <v>5926</v>
      </c>
      <c r="Q75" s="18" t="s">
        <v>5927</v>
      </c>
      <c r="R75" s="18" t="s">
        <v>5928</v>
      </c>
      <c r="S75" s="18" t="s">
        <v>18979</v>
      </c>
      <c r="T75" s="18" t="s">
        <v>5742</v>
      </c>
      <c r="U75" s="18" t="s">
        <v>5524</v>
      </c>
    </row>
    <row r="76" spans="1:21" x14ac:dyDescent="0.15">
      <c r="A76" s="18" t="s">
        <v>5930</v>
      </c>
      <c r="B76" s="18" t="s">
        <v>2425</v>
      </c>
      <c r="C76" s="19">
        <v>43988</v>
      </c>
      <c r="D76" s="19">
        <v>43852</v>
      </c>
      <c r="E76" s="18" t="s">
        <v>5522</v>
      </c>
      <c r="F76" s="18" t="s">
        <v>5527</v>
      </c>
      <c r="G76" s="18" t="s">
        <v>5542</v>
      </c>
      <c r="H76" s="20">
        <v>1204.5</v>
      </c>
      <c r="I76" s="21">
        <v>0.4355</v>
      </c>
      <c r="J76" s="20">
        <v>9.85</v>
      </c>
      <c r="K76" s="22">
        <v>4</v>
      </c>
      <c r="L76" s="19">
        <v>43872</v>
      </c>
      <c r="M76" s="19">
        <v>43886</v>
      </c>
      <c r="N76" s="19">
        <v>45346</v>
      </c>
      <c r="O76" s="18" t="s">
        <v>5931</v>
      </c>
      <c r="P76" s="18" t="s">
        <v>5932</v>
      </c>
      <c r="Q76" s="18" t="s">
        <v>5933</v>
      </c>
      <c r="R76" s="18" t="s">
        <v>5934</v>
      </c>
      <c r="S76" s="18" t="s">
        <v>5935</v>
      </c>
      <c r="T76" s="18" t="s">
        <v>5742</v>
      </c>
      <c r="U76" s="18" t="s">
        <v>5524</v>
      </c>
    </row>
    <row r="77" spans="1:21" x14ac:dyDescent="0.15">
      <c r="A77" s="18" t="s">
        <v>5936</v>
      </c>
      <c r="B77" s="18" t="s">
        <v>5937</v>
      </c>
      <c r="C77" s="19">
        <v>44464</v>
      </c>
      <c r="D77" s="19">
        <v>44464</v>
      </c>
      <c r="E77" s="18" t="s">
        <v>5627</v>
      </c>
      <c r="F77" s="18" t="s">
        <v>5527</v>
      </c>
      <c r="G77" s="18" t="s">
        <v>5528</v>
      </c>
      <c r="H77" s="20">
        <v>1328</v>
      </c>
      <c r="I77" s="21">
        <v>1.7797000000000001</v>
      </c>
      <c r="J77" s="20">
        <v>4.1500000000000004</v>
      </c>
      <c r="K77" s="22">
        <v>5</v>
      </c>
      <c r="L77" s="18" t="s">
        <v>5581</v>
      </c>
      <c r="M77" s="18" t="s">
        <v>5581</v>
      </c>
      <c r="N77" s="18" t="s">
        <v>5581</v>
      </c>
      <c r="O77" s="18" t="s">
        <v>5938</v>
      </c>
      <c r="P77" s="18" t="s">
        <v>5939</v>
      </c>
      <c r="Q77" s="18" t="s">
        <v>5940</v>
      </c>
      <c r="R77" s="18" t="s">
        <v>5941</v>
      </c>
      <c r="S77" s="18" t="s">
        <v>5942</v>
      </c>
      <c r="T77" s="18" t="s">
        <v>5840</v>
      </c>
      <c r="U77" s="18" t="s">
        <v>5594</v>
      </c>
    </row>
    <row r="78" spans="1:21" x14ac:dyDescent="0.15">
      <c r="A78" s="18" t="s">
        <v>5943</v>
      </c>
      <c r="B78" s="18" t="s">
        <v>5944</v>
      </c>
      <c r="C78" s="19">
        <v>44404</v>
      </c>
      <c r="D78" s="19">
        <v>44041</v>
      </c>
      <c r="E78" s="18" t="s">
        <v>5522</v>
      </c>
      <c r="F78" s="18" t="s">
        <v>5527</v>
      </c>
      <c r="G78" s="18" t="s">
        <v>5528</v>
      </c>
      <c r="H78" s="20">
        <v>2116.6</v>
      </c>
      <c r="I78" s="21">
        <v>2.8416999999999999</v>
      </c>
      <c r="J78" s="20">
        <v>2.5</v>
      </c>
      <c r="K78" s="22">
        <v>6</v>
      </c>
      <c r="L78" s="19">
        <v>44068</v>
      </c>
      <c r="M78" s="19">
        <v>44085</v>
      </c>
      <c r="N78" s="19">
        <v>46275</v>
      </c>
      <c r="O78" s="18" t="s">
        <v>5945</v>
      </c>
      <c r="P78" s="18" t="s">
        <v>5946</v>
      </c>
      <c r="Q78" s="18" t="s">
        <v>5947</v>
      </c>
      <c r="R78" s="18" t="s">
        <v>5948</v>
      </c>
      <c r="S78" s="18" t="s">
        <v>5949</v>
      </c>
      <c r="T78" s="18" t="s">
        <v>5840</v>
      </c>
      <c r="U78" s="18" t="s">
        <v>5594</v>
      </c>
    </row>
    <row r="79" spans="1:21" x14ac:dyDescent="0.15">
      <c r="A79" s="18" t="s">
        <v>5950</v>
      </c>
      <c r="B79" s="18" t="s">
        <v>5951</v>
      </c>
      <c r="C79" s="19">
        <v>44495</v>
      </c>
      <c r="D79" s="19">
        <v>44467</v>
      </c>
      <c r="E79" s="18" t="s">
        <v>5522</v>
      </c>
      <c r="F79" s="18" t="s">
        <v>5527</v>
      </c>
      <c r="G79" s="18" t="s">
        <v>5528</v>
      </c>
      <c r="H79" s="20">
        <v>1960</v>
      </c>
      <c r="I79" s="21">
        <v>2.0985</v>
      </c>
      <c r="J79" s="20">
        <v>2.5499999999999998</v>
      </c>
      <c r="K79" s="22">
        <v>4</v>
      </c>
      <c r="L79" s="19">
        <v>44484</v>
      </c>
      <c r="M79" s="19">
        <v>44495</v>
      </c>
      <c r="N79" s="19">
        <v>45952</v>
      </c>
      <c r="O79" s="18" t="s">
        <v>5952</v>
      </c>
      <c r="P79" s="18" t="s">
        <v>5953</v>
      </c>
      <c r="Q79" s="18" t="s">
        <v>5954</v>
      </c>
      <c r="R79" s="18" t="s">
        <v>5955</v>
      </c>
      <c r="S79" s="18" t="s">
        <v>5956</v>
      </c>
      <c r="T79" s="18" t="s">
        <v>5650</v>
      </c>
      <c r="U79" s="18" t="s">
        <v>5524</v>
      </c>
    </row>
    <row r="80" spans="1:21" x14ac:dyDescent="0.15">
      <c r="A80" s="18" t="s">
        <v>5957</v>
      </c>
      <c r="B80" s="18" t="s">
        <v>5958</v>
      </c>
      <c r="C80" s="19">
        <v>44180</v>
      </c>
      <c r="D80" s="19">
        <v>44161</v>
      </c>
      <c r="E80" s="18" t="s">
        <v>5522</v>
      </c>
      <c r="F80" s="18" t="s">
        <v>5527</v>
      </c>
      <c r="G80" s="18" t="s">
        <v>5528</v>
      </c>
      <c r="H80" s="20">
        <v>1500</v>
      </c>
      <c r="I80" s="21">
        <v>1.9631000000000001</v>
      </c>
      <c r="J80" s="20">
        <v>1</v>
      </c>
      <c r="K80" s="22">
        <v>4</v>
      </c>
      <c r="L80" s="19">
        <v>44180</v>
      </c>
      <c r="M80" s="19">
        <v>44180</v>
      </c>
      <c r="N80" s="19">
        <v>45640</v>
      </c>
      <c r="O80" s="18" t="s">
        <v>5959</v>
      </c>
      <c r="P80" s="18" t="s">
        <v>5960</v>
      </c>
      <c r="Q80" s="18" t="s">
        <v>5961</v>
      </c>
      <c r="R80" s="18" t="s">
        <v>5962</v>
      </c>
      <c r="S80" s="18" t="s">
        <v>5963</v>
      </c>
      <c r="T80" s="18" t="s">
        <v>5556</v>
      </c>
      <c r="U80" s="18" t="s">
        <v>5535</v>
      </c>
    </row>
    <row r="81" spans="1:21" x14ac:dyDescent="0.15">
      <c r="A81" s="18" t="s">
        <v>5964</v>
      </c>
      <c r="B81" s="18" t="s">
        <v>3878</v>
      </c>
      <c r="C81" s="19">
        <v>44380</v>
      </c>
      <c r="D81" s="19">
        <v>44281</v>
      </c>
      <c r="E81" s="18" t="s">
        <v>5522</v>
      </c>
      <c r="F81" s="18" t="s">
        <v>5527</v>
      </c>
      <c r="G81" s="18" t="s">
        <v>5528</v>
      </c>
      <c r="H81" s="20">
        <v>6228.1</v>
      </c>
      <c r="I81" s="21">
        <v>2.3729</v>
      </c>
      <c r="J81" s="20">
        <v>8.35</v>
      </c>
      <c r="K81" s="22">
        <v>4</v>
      </c>
      <c r="L81" s="19">
        <v>44345</v>
      </c>
      <c r="M81" s="19">
        <v>44356</v>
      </c>
      <c r="N81" s="19">
        <v>45816</v>
      </c>
      <c r="O81" s="18" t="s">
        <v>5965</v>
      </c>
      <c r="P81" s="18" t="s">
        <v>5966</v>
      </c>
      <c r="Q81" s="18" t="s">
        <v>5967</v>
      </c>
      <c r="R81" s="18" t="s">
        <v>5968</v>
      </c>
      <c r="S81" s="18" t="s">
        <v>5969</v>
      </c>
      <c r="T81" s="18" t="s">
        <v>5593</v>
      </c>
      <c r="U81" s="18" t="s">
        <v>5594</v>
      </c>
    </row>
    <row r="82" spans="1:21" x14ac:dyDescent="0.15">
      <c r="A82" s="18" t="s">
        <v>5970</v>
      </c>
      <c r="B82" s="18" t="s">
        <v>5971</v>
      </c>
      <c r="C82" s="19">
        <v>43621</v>
      </c>
      <c r="D82" s="19">
        <v>43543</v>
      </c>
      <c r="E82" s="18" t="s">
        <v>5522</v>
      </c>
      <c r="F82" s="18" t="s">
        <v>5527</v>
      </c>
      <c r="G82" s="18" t="s">
        <v>5542</v>
      </c>
      <c r="H82" s="20">
        <v>730.39</v>
      </c>
      <c r="I82" s="21">
        <v>1.4422999999999999</v>
      </c>
      <c r="J82" s="20">
        <v>2.56</v>
      </c>
      <c r="K82" s="22">
        <v>5</v>
      </c>
      <c r="L82" s="19">
        <v>43574</v>
      </c>
      <c r="M82" s="19">
        <v>43582</v>
      </c>
      <c r="N82" s="19">
        <v>45408</v>
      </c>
      <c r="O82" s="18" t="s">
        <v>5972</v>
      </c>
      <c r="P82" s="18" t="s">
        <v>5973</v>
      </c>
      <c r="Q82" s="18" t="s">
        <v>5974</v>
      </c>
      <c r="R82" s="18" t="s">
        <v>5975</v>
      </c>
      <c r="S82" s="18" t="s">
        <v>5976</v>
      </c>
      <c r="T82" s="18" t="s">
        <v>5749</v>
      </c>
      <c r="U82" s="18" t="s">
        <v>5524</v>
      </c>
    </row>
    <row r="83" spans="1:21" x14ac:dyDescent="0.15">
      <c r="A83" s="18" t="s">
        <v>13420</v>
      </c>
      <c r="B83" s="18" t="s">
        <v>2556</v>
      </c>
      <c r="C83" s="19">
        <v>44513</v>
      </c>
      <c r="D83" s="19">
        <v>44513</v>
      </c>
      <c r="E83" s="18" t="s">
        <v>5627</v>
      </c>
      <c r="F83" s="18" t="s">
        <v>5527</v>
      </c>
      <c r="G83" s="18" t="s">
        <v>5528</v>
      </c>
      <c r="H83" s="20">
        <v>2574.9</v>
      </c>
      <c r="I83" s="21">
        <v>0.99970000000000003</v>
      </c>
      <c r="J83" s="20">
        <v>5.46</v>
      </c>
      <c r="K83" s="22">
        <v>6</v>
      </c>
      <c r="L83" s="18" t="s">
        <v>5581</v>
      </c>
      <c r="M83" s="18" t="s">
        <v>5581</v>
      </c>
      <c r="N83" s="18" t="s">
        <v>5581</v>
      </c>
      <c r="O83" s="18" t="s">
        <v>13421</v>
      </c>
      <c r="P83" s="18" t="s">
        <v>13422</v>
      </c>
      <c r="Q83" s="18" t="s">
        <v>13423</v>
      </c>
      <c r="R83" s="18" t="s">
        <v>13424</v>
      </c>
      <c r="S83" s="18" t="s">
        <v>13425</v>
      </c>
      <c r="T83" s="18" t="s">
        <v>5840</v>
      </c>
      <c r="U83" s="18" t="s">
        <v>5594</v>
      </c>
    </row>
    <row r="84" spans="1:21" x14ac:dyDescent="0.15">
      <c r="A84" s="18" t="s">
        <v>5977</v>
      </c>
      <c r="B84" s="18" t="s">
        <v>5978</v>
      </c>
      <c r="C84" s="19">
        <v>44525</v>
      </c>
      <c r="D84" s="19">
        <v>44448</v>
      </c>
      <c r="E84" s="18" t="s">
        <v>5522</v>
      </c>
      <c r="F84" s="18" t="s">
        <v>5527</v>
      </c>
      <c r="G84" s="18" t="s">
        <v>5528</v>
      </c>
      <c r="H84" s="20">
        <v>1055.8900000000001</v>
      </c>
      <c r="I84" s="21">
        <v>2.8439000000000001</v>
      </c>
      <c r="J84" s="20">
        <v>4.1399999999999997</v>
      </c>
      <c r="K84" s="22">
        <v>6</v>
      </c>
      <c r="L84" s="19">
        <v>44464</v>
      </c>
      <c r="M84" s="19">
        <v>44525</v>
      </c>
      <c r="N84" s="19">
        <v>46715</v>
      </c>
      <c r="O84" s="18" t="s">
        <v>13426</v>
      </c>
      <c r="P84" s="18" t="s">
        <v>5979</v>
      </c>
      <c r="Q84" s="18" t="s">
        <v>5980</v>
      </c>
      <c r="R84" s="18" t="s">
        <v>5981</v>
      </c>
      <c r="S84" s="18" t="s">
        <v>5982</v>
      </c>
      <c r="T84" s="18" t="s">
        <v>5840</v>
      </c>
      <c r="U84" s="18" t="s">
        <v>5594</v>
      </c>
    </row>
    <row r="85" spans="1:21" x14ac:dyDescent="0.15">
      <c r="A85" s="18" t="s">
        <v>5983</v>
      </c>
      <c r="B85" s="18" t="s">
        <v>5984</v>
      </c>
      <c r="C85" s="19">
        <v>44180</v>
      </c>
      <c r="D85" s="19">
        <v>44158</v>
      </c>
      <c r="E85" s="18" t="s">
        <v>5522</v>
      </c>
      <c r="F85" s="18" t="s">
        <v>5527</v>
      </c>
      <c r="G85" s="18" t="s">
        <v>5542</v>
      </c>
      <c r="H85" s="20">
        <v>675.89200000000005</v>
      </c>
      <c r="I85" s="21">
        <v>1.7702</v>
      </c>
      <c r="J85" s="20">
        <v>8.39</v>
      </c>
      <c r="K85" s="22">
        <v>4</v>
      </c>
      <c r="L85" s="19">
        <v>44176</v>
      </c>
      <c r="M85" s="19">
        <v>44180</v>
      </c>
      <c r="N85" s="19">
        <v>45640</v>
      </c>
      <c r="O85" s="18" t="s">
        <v>5985</v>
      </c>
      <c r="P85" s="18" t="s">
        <v>5986</v>
      </c>
      <c r="Q85" s="18" t="s">
        <v>5987</v>
      </c>
      <c r="R85" s="18" t="s">
        <v>5988</v>
      </c>
      <c r="S85" s="18" t="s">
        <v>5989</v>
      </c>
      <c r="T85" s="18" t="s">
        <v>5650</v>
      </c>
      <c r="U85" s="18" t="s">
        <v>5524</v>
      </c>
    </row>
    <row r="86" spans="1:21" x14ac:dyDescent="0.15">
      <c r="A86" s="18" t="s">
        <v>5991</v>
      </c>
      <c r="B86" s="18" t="s">
        <v>2591</v>
      </c>
      <c r="C86" s="19">
        <v>43963</v>
      </c>
      <c r="D86" s="19">
        <v>43901</v>
      </c>
      <c r="E86" s="18" t="s">
        <v>5522</v>
      </c>
      <c r="F86" s="18" t="s">
        <v>5527</v>
      </c>
      <c r="G86" s="18" t="s">
        <v>5528</v>
      </c>
      <c r="H86" s="20">
        <v>410.08</v>
      </c>
      <c r="I86" s="21">
        <v>0.1842</v>
      </c>
      <c r="J86" s="20">
        <v>15.63</v>
      </c>
      <c r="K86" s="22">
        <v>4</v>
      </c>
      <c r="L86" s="19">
        <v>43924</v>
      </c>
      <c r="M86" s="19">
        <v>43963</v>
      </c>
      <c r="N86" s="19">
        <v>45423</v>
      </c>
      <c r="O86" s="18" t="s">
        <v>5992</v>
      </c>
      <c r="P86" s="18" t="s">
        <v>5993</v>
      </c>
      <c r="Q86" s="18" t="s">
        <v>5994</v>
      </c>
      <c r="R86" s="18" t="s">
        <v>5995</v>
      </c>
      <c r="S86" s="18" t="s">
        <v>5996</v>
      </c>
      <c r="T86" s="18" t="s">
        <v>5997</v>
      </c>
      <c r="U86" s="18" t="s">
        <v>5664</v>
      </c>
    </row>
    <row r="87" spans="1:21" x14ac:dyDescent="0.15">
      <c r="A87" s="18" t="s">
        <v>5991</v>
      </c>
      <c r="B87" s="18" t="s">
        <v>2591</v>
      </c>
      <c r="C87" s="19">
        <v>44345</v>
      </c>
      <c r="D87" s="19">
        <v>44285</v>
      </c>
      <c r="E87" s="18" t="s">
        <v>5522</v>
      </c>
      <c r="F87" s="18" t="s">
        <v>5527</v>
      </c>
      <c r="G87" s="18" t="s">
        <v>5528</v>
      </c>
      <c r="H87" s="20">
        <v>655.48</v>
      </c>
      <c r="I87" s="21">
        <v>0.2261</v>
      </c>
      <c r="J87" s="20">
        <v>7.92</v>
      </c>
      <c r="K87" s="22">
        <v>4</v>
      </c>
      <c r="L87" s="19">
        <v>44302</v>
      </c>
      <c r="M87" s="19">
        <v>44345</v>
      </c>
      <c r="N87" s="19">
        <v>45805</v>
      </c>
      <c r="O87" s="18" t="s">
        <v>5998</v>
      </c>
      <c r="P87" s="18" t="s">
        <v>5999</v>
      </c>
      <c r="Q87" s="18" t="s">
        <v>6000</v>
      </c>
      <c r="R87" s="18" t="s">
        <v>6001</v>
      </c>
      <c r="S87" s="18" t="s">
        <v>6002</v>
      </c>
      <c r="T87" s="18" t="s">
        <v>5997</v>
      </c>
      <c r="U87" s="18" t="s">
        <v>5664</v>
      </c>
    </row>
    <row r="88" spans="1:21" x14ac:dyDescent="0.15">
      <c r="A88" s="18" t="s">
        <v>6003</v>
      </c>
      <c r="B88" s="18" t="s">
        <v>6004</v>
      </c>
      <c r="C88" s="19">
        <v>44153</v>
      </c>
      <c r="D88" s="19">
        <v>44121</v>
      </c>
      <c r="E88" s="18" t="s">
        <v>5522</v>
      </c>
      <c r="F88" s="18" t="s">
        <v>5527</v>
      </c>
      <c r="G88" s="18" t="s">
        <v>5528</v>
      </c>
      <c r="H88" s="20">
        <v>1717.0625</v>
      </c>
      <c r="I88" s="21">
        <v>1.4453</v>
      </c>
      <c r="J88" s="20">
        <v>1.05</v>
      </c>
      <c r="K88" s="22">
        <v>4</v>
      </c>
      <c r="L88" s="19">
        <v>44145</v>
      </c>
      <c r="M88" s="19">
        <v>44153</v>
      </c>
      <c r="N88" s="19">
        <v>45613</v>
      </c>
      <c r="O88" s="18" t="s">
        <v>6005</v>
      </c>
      <c r="P88" s="18" t="s">
        <v>6006</v>
      </c>
      <c r="Q88" s="18" t="s">
        <v>6007</v>
      </c>
      <c r="R88" s="18" t="s">
        <v>6008</v>
      </c>
      <c r="S88" s="18" t="s">
        <v>6009</v>
      </c>
      <c r="T88" s="18" t="s">
        <v>5742</v>
      </c>
      <c r="U88" s="18" t="s">
        <v>5524</v>
      </c>
    </row>
    <row r="89" spans="1:21" x14ac:dyDescent="0.15">
      <c r="A89" s="18" t="s">
        <v>6011</v>
      </c>
      <c r="B89" s="18" t="s">
        <v>3352</v>
      </c>
      <c r="C89" s="19">
        <v>43832</v>
      </c>
      <c r="D89" s="19">
        <v>43752</v>
      </c>
      <c r="E89" s="18" t="s">
        <v>5522</v>
      </c>
      <c r="F89" s="18" t="s">
        <v>5527</v>
      </c>
      <c r="G89" s="18" t="s">
        <v>5528</v>
      </c>
      <c r="H89" s="20">
        <v>1165</v>
      </c>
      <c r="I89" s="21">
        <v>1.4488000000000001</v>
      </c>
      <c r="J89" s="20">
        <v>9.02</v>
      </c>
      <c r="K89" s="22">
        <v>5</v>
      </c>
      <c r="L89" s="19">
        <v>43788</v>
      </c>
      <c r="M89" s="19">
        <v>43832</v>
      </c>
      <c r="N89" s="19">
        <v>45657</v>
      </c>
      <c r="O89" s="18" t="s">
        <v>6012</v>
      </c>
      <c r="P89" s="18" t="s">
        <v>6013</v>
      </c>
      <c r="Q89" s="18" t="s">
        <v>6014</v>
      </c>
      <c r="R89" s="18" t="s">
        <v>6015</v>
      </c>
      <c r="S89" s="18" t="s">
        <v>6016</v>
      </c>
      <c r="T89" s="18" t="s">
        <v>5625</v>
      </c>
      <c r="U89" s="18" t="s">
        <v>5541</v>
      </c>
    </row>
    <row r="90" spans="1:21" x14ac:dyDescent="0.15">
      <c r="A90" s="18" t="s">
        <v>6018</v>
      </c>
      <c r="B90" s="18" t="s">
        <v>2834</v>
      </c>
      <c r="C90" s="19">
        <v>44340</v>
      </c>
      <c r="D90" s="19">
        <v>44215</v>
      </c>
      <c r="E90" s="18" t="s">
        <v>5712</v>
      </c>
      <c r="F90" s="18" t="s">
        <v>5527</v>
      </c>
      <c r="G90" s="18" t="s">
        <v>5528</v>
      </c>
      <c r="H90" s="20">
        <v>6622</v>
      </c>
      <c r="I90" s="21">
        <v>3.6004999999999998</v>
      </c>
      <c r="J90" s="20">
        <v>7.04</v>
      </c>
      <c r="K90" s="22">
        <v>3</v>
      </c>
      <c r="L90" s="19">
        <v>44231</v>
      </c>
      <c r="M90" s="18" t="s">
        <v>5581</v>
      </c>
      <c r="N90" s="18" t="s">
        <v>5581</v>
      </c>
      <c r="O90" s="18" t="s">
        <v>6019</v>
      </c>
      <c r="P90" s="18" t="s">
        <v>6020</v>
      </c>
      <c r="Q90" s="18" t="s">
        <v>6021</v>
      </c>
      <c r="R90" s="18" t="s">
        <v>6022</v>
      </c>
      <c r="S90" s="18" t="s">
        <v>6023</v>
      </c>
      <c r="T90" s="18" t="s">
        <v>6024</v>
      </c>
      <c r="U90" s="18" t="s">
        <v>5633</v>
      </c>
    </row>
    <row r="91" spans="1:21" x14ac:dyDescent="0.15">
      <c r="A91" s="18" t="s">
        <v>6027</v>
      </c>
      <c r="B91" s="18" t="s">
        <v>2605</v>
      </c>
      <c r="C91" s="19">
        <v>44539</v>
      </c>
      <c r="D91" s="19">
        <v>44461</v>
      </c>
      <c r="E91" s="18" t="s">
        <v>5522</v>
      </c>
      <c r="F91" s="18" t="s">
        <v>5527</v>
      </c>
      <c r="G91" s="18" t="s">
        <v>5528</v>
      </c>
      <c r="H91" s="20">
        <v>3354.4319999999998</v>
      </c>
      <c r="I91" s="21">
        <v>2.7090000000000001</v>
      </c>
      <c r="J91" s="20">
        <v>7.23</v>
      </c>
      <c r="K91" s="22">
        <v>4</v>
      </c>
      <c r="L91" s="19">
        <v>44502</v>
      </c>
      <c r="M91" s="19">
        <v>44503</v>
      </c>
      <c r="N91" s="19">
        <v>45963</v>
      </c>
      <c r="O91" s="18" t="s">
        <v>18980</v>
      </c>
      <c r="P91" s="18" t="s">
        <v>6028</v>
      </c>
      <c r="Q91" s="18" t="s">
        <v>6029</v>
      </c>
      <c r="R91" s="18" t="s">
        <v>6030</v>
      </c>
      <c r="S91" s="18" t="s">
        <v>6031</v>
      </c>
      <c r="T91" s="18" t="s">
        <v>5556</v>
      </c>
      <c r="U91" s="18" t="s">
        <v>5541</v>
      </c>
    </row>
    <row r="92" spans="1:21" x14ac:dyDescent="0.15">
      <c r="A92" s="18" t="s">
        <v>6032</v>
      </c>
      <c r="B92" s="18" t="s">
        <v>6033</v>
      </c>
      <c r="C92" s="19">
        <v>43823</v>
      </c>
      <c r="D92" s="19">
        <v>43715</v>
      </c>
      <c r="E92" s="18" t="s">
        <v>5522</v>
      </c>
      <c r="F92" s="18" t="s">
        <v>5527</v>
      </c>
      <c r="G92" s="18" t="s">
        <v>5528</v>
      </c>
      <c r="H92" s="20">
        <v>1012.5</v>
      </c>
      <c r="I92" s="21">
        <v>1.8916999999999999</v>
      </c>
      <c r="J92" s="20">
        <v>3.79</v>
      </c>
      <c r="K92" s="22">
        <v>6</v>
      </c>
      <c r="L92" s="19">
        <v>43820</v>
      </c>
      <c r="M92" s="19">
        <v>43823</v>
      </c>
      <c r="N92" s="19">
        <v>46014</v>
      </c>
      <c r="O92" s="18" t="s">
        <v>6034</v>
      </c>
      <c r="P92" s="18" t="s">
        <v>6035</v>
      </c>
      <c r="Q92" s="18" t="s">
        <v>6036</v>
      </c>
      <c r="R92" s="18" t="s">
        <v>6037</v>
      </c>
      <c r="S92" s="18" t="s">
        <v>6038</v>
      </c>
      <c r="T92" s="18" t="s">
        <v>5718</v>
      </c>
      <c r="U92" s="18" t="s">
        <v>5524</v>
      </c>
    </row>
    <row r="93" spans="1:21" x14ac:dyDescent="0.15">
      <c r="A93" s="18" t="s">
        <v>6039</v>
      </c>
      <c r="B93" s="18" t="s">
        <v>6040</v>
      </c>
      <c r="C93" s="19">
        <v>44342</v>
      </c>
      <c r="D93" s="19">
        <v>44295</v>
      </c>
      <c r="E93" s="18" t="s">
        <v>5522</v>
      </c>
      <c r="F93" s="18" t="s">
        <v>5527</v>
      </c>
      <c r="G93" s="18" t="s">
        <v>5528</v>
      </c>
      <c r="H93" s="20">
        <v>620.1</v>
      </c>
      <c r="I93" s="21">
        <v>1.0852999999999999</v>
      </c>
      <c r="J93" s="20">
        <v>2.1</v>
      </c>
      <c r="K93" s="22">
        <v>4</v>
      </c>
      <c r="L93" s="19">
        <v>44329</v>
      </c>
      <c r="M93" s="19">
        <v>44342</v>
      </c>
      <c r="N93" s="19">
        <v>45802</v>
      </c>
      <c r="O93" s="18" t="s">
        <v>6041</v>
      </c>
      <c r="P93" s="18" t="s">
        <v>6042</v>
      </c>
      <c r="Q93" s="18" t="s">
        <v>6043</v>
      </c>
      <c r="R93" s="18" t="s">
        <v>5902</v>
      </c>
      <c r="S93" s="18" t="s">
        <v>6044</v>
      </c>
      <c r="T93" s="18" t="s">
        <v>5625</v>
      </c>
      <c r="U93" s="18" t="s">
        <v>5603</v>
      </c>
    </row>
    <row r="94" spans="1:21" x14ac:dyDescent="0.15">
      <c r="A94" s="18" t="s">
        <v>6045</v>
      </c>
      <c r="B94" s="18" t="s">
        <v>4704</v>
      </c>
      <c r="C94" s="19">
        <v>44435</v>
      </c>
      <c r="D94" s="19">
        <v>44362</v>
      </c>
      <c r="E94" s="18" t="s">
        <v>5522</v>
      </c>
      <c r="F94" s="18" t="s">
        <v>5527</v>
      </c>
      <c r="G94" s="18" t="s">
        <v>5528</v>
      </c>
      <c r="H94" s="20">
        <v>558.5</v>
      </c>
      <c r="I94" s="21">
        <v>1.1000000000000001</v>
      </c>
      <c r="J94" s="20">
        <v>21.24</v>
      </c>
      <c r="K94" s="22">
        <v>5</v>
      </c>
      <c r="L94" s="19">
        <v>44379</v>
      </c>
      <c r="M94" s="19">
        <v>44394</v>
      </c>
      <c r="N94" s="19">
        <v>46219</v>
      </c>
      <c r="O94" s="18" t="s">
        <v>6046</v>
      </c>
      <c r="P94" s="18" t="s">
        <v>6047</v>
      </c>
      <c r="Q94" s="18" t="s">
        <v>6048</v>
      </c>
      <c r="R94" s="18" t="s">
        <v>5902</v>
      </c>
      <c r="S94" s="18" t="s">
        <v>6049</v>
      </c>
      <c r="T94" s="18" t="s">
        <v>5548</v>
      </c>
      <c r="U94" s="18" t="s">
        <v>5524</v>
      </c>
    </row>
    <row r="95" spans="1:21" x14ac:dyDescent="0.15">
      <c r="A95" s="18" t="s">
        <v>6050</v>
      </c>
      <c r="B95" s="18" t="s">
        <v>4341</v>
      </c>
      <c r="C95" s="19">
        <v>43899</v>
      </c>
      <c r="D95" s="19">
        <v>43825</v>
      </c>
      <c r="E95" s="18" t="s">
        <v>5522</v>
      </c>
      <c r="F95" s="18" t="s">
        <v>5527</v>
      </c>
      <c r="G95" s="18" t="s">
        <v>5528</v>
      </c>
      <c r="H95" s="20">
        <v>5474</v>
      </c>
      <c r="I95" s="21">
        <v>2.2290000000000001</v>
      </c>
      <c r="J95" s="20">
        <v>7.56</v>
      </c>
      <c r="K95" s="22">
        <v>3</v>
      </c>
      <c r="L95" s="19">
        <v>43841</v>
      </c>
      <c r="M95" s="19">
        <v>43851</v>
      </c>
      <c r="N95" s="19">
        <v>44946</v>
      </c>
      <c r="O95" s="18" t="s">
        <v>6056</v>
      </c>
      <c r="P95" s="18" t="s">
        <v>6057</v>
      </c>
      <c r="Q95" s="18" t="s">
        <v>6058</v>
      </c>
      <c r="R95" s="18" t="s">
        <v>6059</v>
      </c>
      <c r="S95" s="18" t="s">
        <v>6060</v>
      </c>
      <c r="T95" s="18" t="s">
        <v>6024</v>
      </c>
      <c r="U95" s="18" t="s">
        <v>5633</v>
      </c>
    </row>
    <row r="96" spans="1:21" x14ac:dyDescent="0.15">
      <c r="A96" s="18" t="s">
        <v>6050</v>
      </c>
      <c r="B96" s="18" t="s">
        <v>4341</v>
      </c>
      <c r="C96" s="19">
        <v>44509</v>
      </c>
      <c r="D96" s="19">
        <v>44236</v>
      </c>
      <c r="E96" s="18" t="s">
        <v>5712</v>
      </c>
      <c r="F96" s="18" t="s">
        <v>5527</v>
      </c>
      <c r="G96" s="18" t="s">
        <v>5528</v>
      </c>
      <c r="H96" s="20">
        <v>6690.8249999999998</v>
      </c>
      <c r="I96" s="21">
        <v>2.1600999999999999</v>
      </c>
      <c r="J96" s="20">
        <v>8.4700000000000006</v>
      </c>
      <c r="K96" s="22">
        <v>4</v>
      </c>
      <c r="L96" s="19">
        <v>44253</v>
      </c>
      <c r="M96" s="19">
        <v>44253</v>
      </c>
      <c r="N96" s="19">
        <v>45713</v>
      </c>
      <c r="O96" s="18" t="s">
        <v>6051</v>
      </c>
      <c r="P96" s="18" t="s">
        <v>6052</v>
      </c>
      <c r="Q96" s="18" t="s">
        <v>6053</v>
      </c>
      <c r="R96" s="18" t="s">
        <v>6054</v>
      </c>
      <c r="S96" s="18" t="s">
        <v>6055</v>
      </c>
      <c r="T96" s="18" t="s">
        <v>6024</v>
      </c>
      <c r="U96" s="18" t="s">
        <v>5633</v>
      </c>
    </row>
    <row r="97" spans="1:21" x14ac:dyDescent="0.15">
      <c r="A97" s="18" t="s">
        <v>6061</v>
      </c>
      <c r="B97" s="18" t="s">
        <v>6062</v>
      </c>
      <c r="C97" s="19">
        <v>44245</v>
      </c>
      <c r="D97" s="19">
        <v>44208</v>
      </c>
      <c r="E97" s="18" t="s">
        <v>5522</v>
      </c>
      <c r="F97" s="18" t="s">
        <v>5527</v>
      </c>
      <c r="G97" s="18" t="s">
        <v>5528</v>
      </c>
      <c r="H97" s="20">
        <v>6936.6</v>
      </c>
      <c r="I97" s="21">
        <v>9.8260000000000005</v>
      </c>
      <c r="J97" s="20">
        <v>2.93</v>
      </c>
      <c r="K97" s="22">
        <v>5</v>
      </c>
      <c r="L97" s="19">
        <v>44245</v>
      </c>
      <c r="M97" s="19">
        <v>44245</v>
      </c>
      <c r="N97" s="19">
        <v>46063</v>
      </c>
      <c r="O97" s="18" t="s">
        <v>6063</v>
      </c>
      <c r="P97" s="18" t="s">
        <v>6064</v>
      </c>
      <c r="Q97" s="18" t="s">
        <v>6065</v>
      </c>
      <c r="R97" s="18" t="s">
        <v>5902</v>
      </c>
      <c r="S97" s="18" t="s">
        <v>6066</v>
      </c>
      <c r="T97" s="18" t="s">
        <v>5692</v>
      </c>
      <c r="U97" s="18" t="s">
        <v>5594</v>
      </c>
    </row>
    <row r="98" spans="1:21" x14ac:dyDescent="0.15">
      <c r="A98" s="18" t="s">
        <v>6067</v>
      </c>
      <c r="B98" s="18" t="s">
        <v>3466</v>
      </c>
      <c r="C98" s="19">
        <v>44396</v>
      </c>
      <c r="D98" s="19">
        <v>44310</v>
      </c>
      <c r="E98" s="18" t="s">
        <v>5522</v>
      </c>
      <c r="F98" s="18" t="s">
        <v>5527</v>
      </c>
      <c r="G98" s="18" t="s">
        <v>5528</v>
      </c>
      <c r="H98" s="20">
        <v>681.62</v>
      </c>
      <c r="I98" s="21">
        <v>0.85</v>
      </c>
      <c r="J98" s="20">
        <v>2.21</v>
      </c>
      <c r="K98" s="22">
        <v>5</v>
      </c>
      <c r="L98" s="19">
        <v>44328</v>
      </c>
      <c r="M98" s="19">
        <v>44335</v>
      </c>
      <c r="N98" s="19">
        <v>46159</v>
      </c>
      <c r="O98" s="18" t="s">
        <v>6068</v>
      </c>
      <c r="P98" s="18" t="s">
        <v>6069</v>
      </c>
      <c r="Q98" s="18" t="s">
        <v>6070</v>
      </c>
      <c r="R98" s="18" t="s">
        <v>5623</v>
      </c>
      <c r="S98" s="18" t="s">
        <v>6071</v>
      </c>
      <c r="T98" s="18" t="s">
        <v>5602</v>
      </c>
      <c r="U98" s="18" t="s">
        <v>5603</v>
      </c>
    </row>
    <row r="99" spans="1:21" x14ac:dyDescent="0.15">
      <c r="A99" s="18" t="s">
        <v>6072</v>
      </c>
      <c r="B99" s="18" t="s">
        <v>2790</v>
      </c>
      <c r="C99" s="19">
        <v>43826</v>
      </c>
      <c r="D99" s="19">
        <v>43788</v>
      </c>
      <c r="E99" s="18" t="s">
        <v>5522</v>
      </c>
      <c r="F99" s="18" t="s">
        <v>5527</v>
      </c>
      <c r="G99" s="18" t="s">
        <v>5528</v>
      </c>
      <c r="H99" s="20">
        <v>3149.34</v>
      </c>
      <c r="I99" s="21">
        <v>2.9428999999999998</v>
      </c>
      <c r="J99" s="20">
        <v>23.43</v>
      </c>
      <c r="K99" s="22">
        <v>5</v>
      </c>
      <c r="L99" s="19">
        <v>43825</v>
      </c>
      <c r="M99" s="19">
        <v>43826</v>
      </c>
      <c r="N99" s="19">
        <v>45652</v>
      </c>
      <c r="O99" s="18" t="s">
        <v>6073</v>
      </c>
      <c r="P99" s="18" t="s">
        <v>6074</v>
      </c>
      <c r="Q99" s="18" t="s">
        <v>6075</v>
      </c>
      <c r="R99" s="18" t="s">
        <v>6076</v>
      </c>
      <c r="S99" s="18" t="s">
        <v>6077</v>
      </c>
      <c r="T99" s="18" t="s">
        <v>5548</v>
      </c>
      <c r="U99" s="18" t="s">
        <v>5541</v>
      </c>
    </row>
    <row r="100" spans="1:21" x14ac:dyDescent="0.15">
      <c r="A100" s="18" t="s">
        <v>13429</v>
      </c>
      <c r="B100" s="18" t="s">
        <v>13430</v>
      </c>
      <c r="C100" s="19">
        <v>44561</v>
      </c>
      <c r="D100" s="19">
        <v>44561</v>
      </c>
      <c r="E100" s="18" t="s">
        <v>5627</v>
      </c>
      <c r="F100" s="18" t="s">
        <v>5527</v>
      </c>
      <c r="G100" s="18" t="s">
        <v>5528</v>
      </c>
      <c r="H100" s="20">
        <v>653</v>
      </c>
      <c r="I100" s="21">
        <v>2.4885000000000002</v>
      </c>
      <c r="J100" s="20">
        <v>11.24</v>
      </c>
      <c r="K100" s="22">
        <v>5</v>
      </c>
      <c r="L100" s="18" t="s">
        <v>5581</v>
      </c>
      <c r="M100" s="18" t="s">
        <v>5581</v>
      </c>
      <c r="N100" s="18" t="s">
        <v>5581</v>
      </c>
      <c r="O100" s="18" t="s">
        <v>18981</v>
      </c>
      <c r="P100" s="18" t="s">
        <v>18982</v>
      </c>
      <c r="Q100" s="18" t="s">
        <v>18983</v>
      </c>
      <c r="R100" s="18" t="s">
        <v>18984</v>
      </c>
      <c r="S100" s="18" t="s">
        <v>18985</v>
      </c>
      <c r="T100" s="18" t="s">
        <v>5548</v>
      </c>
      <c r="U100" s="18" t="s">
        <v>5541</v>
      </c>
    </row>
    <row r="101" spans="1:21" x14ac:dyDescent="0.15">
      <c r="A101" s="18" t="s">
        <v>6079</v>
      </c>
      <c r="B101" s="18" t="s">
        <v>3251</v>
      </c>
      <c r="C101" s="19">
        <v>44513</v>
      </c>
      <c r="D101" s="19">
        <v>44442</v>
      </c>
      <c r="E101" s="18" t="s">
        <v>5522</v>
      </c>
      <c r="F101" s="18" t="s">
        <v>5527</v>
      </c>
      <c r="G101" s="18" t="s">
        <v>5528</v>
      </c>
      <c r="H101" s="20">
        <v>3000</v>
      </c>
      <c r="I101" s="21">
        <v>2.048</v>
      </c>
      <c r="J101" s="20">
        <v>5.37</v>
      </c>
      <c r="K101" s="22">
        <v>5</v>
      </c>
      <c r="L101" s="19">
        <v>44462</v>
      </c>
      <c r="M101" s="19">
        <v>44513</v>
      </c>
      <c r="N101" s="19">
        <v>46338</v>
      </c>
      <c r="O101" s="18" t="s">
        <v>13431</v>
      </c>
      <c r="P101" s="18" t="s">
        <v>6080</v>
      </c>
      <c r="Q101" s="18" t="s">
        <v>6081</v>
      </c>
      <c r="R101" s="18" t="s">
        <v>6082</v>
      </c>
      <c r="S101" s="18" t="s">
        <v>6083</v>
      </c>
      <c r="T101" s="18" t="s">
        <v>6084</v>
      </c>
      <c r="U101" s="18" t="s">
        <v>5719</v>
      </c>
    </row>
    <row r="102" spans="1:21" x14ac:dyDescent="0.15">
      <c r="A102" s="18" t="s">
        <v>6085</v>
      </c>
      <c r="B102" s="18" t="s">
        <v>4634</v>
      </c>
      <c r="C102" s="19">
        <v>44356</v>
      </c>
      <c r="D102" s="19">
        <v>44313</v>
      </c>
      <c r="E102" s="18" t="s">
        <v>5522</v>
      </c>
      <c r="F102" s="18" t="s">
        <v>5527</v>
      </c>
      <c r="G102" s="18" t="s">
        <v>5542</v>
      </c>
      <c r="H102" s="20">
        <v>316.2</v>
      </c>
      <c r="I102" s="21">
        <v>0.46750000000000003</v>
      </c>
      <c r="J102" s="20">
        <v>6.05</v>
      </c>
      <c r="K102" s="22">
        <v>3</v>
      </c>
      <c r="L102" s="19">
        <v>44335</v>
      </c>
      <c r="M102" s="19">
        <v>44356</v>
      </c>
      <c r="N102" s="19">
        <v>45450</v>
      </c>
      <c r="O102" s="18" t="s">
        <v>6086</v>
      </c>
      <c r="P102" s="18" t="s">
        <v>6087</v>
      </c>
      <c r="Q102" s="18" t="s">
        <v>6088</v>
      </c>
      <c r="R102" s="18" t="s">
        <v>6089</v>
      </c>
      <c r="S102" s="18" t="s">
        <v>6090</v>
      </c>
      <c r="T102" s="18" t="s">
        <v>5548</v>
      </c>
      <c r="U102" s="18" t="s">
        <v>5541</v>
      </c>
    </row>
    <row r="103" spans="1:21" x14ac:dyDescent="0.15">
      <c r="A103" s="18" t="s">
        <v>6091</v>
      </c>
      <c r="B103" s="18" t="s">
        <v>6092</v>
      </c>
      <c r="C103" s="19">
        <v>44344</v>
      </c>
      <c r="D103" s="19">
        <v>44285</v>
      </c>
      <c r="E103" s="18" t="s">
        <v>5522</v>
      </c>
      <c r="F103" s="18" t="s">
        <v>5527</v>
      </c>
      <c r="G103" s="18" t="s">
        <v>5528</v>
      </c>
      <c r="H103" s="20">
        <v>3075</v>
      </c>
      <c r="I103" s="21">
        <v>6.5608000000000004</v>
      </c>
      <c r="J103" s="20">
        <v>3.5</v>
      </c>
      <c r="K103" s="22">
        <v>4</v>
      </c>
      <c r="L103" s="19">
        <v>44301</v>
      </c>
      <c r="M103" s="19">
        <v>44323</v>
      </c>
      <c r="N103" s="19">
        <v>45783</v>
      </c>
      <c r="O103" s="18" t="s">
        <v>6093</v>
      </c>
      <c r="P103" s="18" t="s">
        <v>6094</v>
      </c>
      <c r="Q103" s="18" t="s">
        <v>6095</v>
      </c>
      <c r="R103" s="18" t="s">
        <v>6096</v>
      </c>
      <c r="S103" s="18" t="s">
        <v>6097</v>
      </c>
      <c r="T103" s="18" t="s">
        <v>5650</v>
      </c>
      <c r="U103" s="18" t="s">
        <v>5524</v>
      </c>
    </row>
    <row r="104" spans="1:21" x14ac:dyDescent="0.15">
      <c r="A104" s="18" t="s">
        <v>6098</v>
      </c>
      <c r="B104" s="18" t="s">
        <v>6099</v>
      </c>
      <c r="C104" s="19">
        <v>44435</v>
      </c>
      <c r="D104" s="19">
        <v>44410</v>
      </c>
      <c r="E104" s="18" t="s">
        <v>5522</v>
      </c>
      <c r="F104" s="18" t="s">
        <v>5527</v>
      </c>
      <c r="G104" s="18" t="s">
        <v>5542</v>
      </c>
      <c r="H104" s="20">
        <v>945</v>
      </c>
      <c r="I104" s="21">
        <v>0.77270000000000005</v>
      </c>
      <c r="J104" s="20">
        <v>3.11</v>
      </c>
      <c r="K104" s="22">
        <v>4</v>
      </c>
      <c r="L104" s="19">
        <v>44427</v>
      </c>
      <c r="M104" s="19">
        <v>44435</v>
      </c>
      <c r="N104" s="19">
        <v>45895</v>
      </c>
      <c r="O104" s="18" t="s">
        <v>6101</v>
      </c>
      <c r="P104" s="18" t="s">
        <v>5826</v>
      </c>
      <c r="Q104" s="18" t="s">
        <v>6102</v>
      </c>
      <c r="R104" s="18" t="s">
        <v>6103</v>
      </c>
      <c r="S104" s="18" t="s">
        <v>6104</v>
      </c>
      <c r="T104" s="18" t="s">
        <v>6100</v>
      </c>
      <c r="U104" s="18" t="s">
        <v>5594</v>
      </c>
    </row>
    <row r="105" spans="1:21" x14ac:dyDescent="0.15">
      <c r="A105" s="18" t="s">
        <v>6105</v>
      </c>
      <c r="B105" s="18" t="s">
        <v>3455</v>
      </c>
      <c r="C105" s="19">
        <v>44104</v>
      </c>
      <c r="D105" s="19">
        <v>44083</v>
      </c>
      <c r="E105" s="18" t="s">
        <v>5522</v>
      </c>
      <c r="F105" s="18" t="s">
        <v>5527</v>
      </c>
      <c r="G105" s="18" t="s">
        <v>5528</v>
      </c>
      <c r="H105" s="20">
        <v>1150.4217000000001</v>
      </c>
      <c r="I105" s="21">
        <v>0.98709999999999998</v>
      </c>
      <c r="J105" s="20">
        <v>11.98</v>
      </c>
      <c r="K105" s="22">
        <v>4</v>
      </c>
      <c r="L105" s="19">
        <v>44103</v>
      </c>
      <c r="M105" s="19">
        <v>44104</v>
      </c>
      <c r="N105" s="19">
        <v>45564</v>
      </c>
      <c r="O105" s="18" t="s">
        <v>6113</v>
      </c>
      <c r="P105" s="18" t="s">
        <v>6114</v>
      </c>
      <c r="Q105" s="18" t="s">
        <v>5545</v>
      </c>
      <c r="R105" s="18" t="s">
        <v>5546</v>
      </c>
      <c r="S105" s="18" t="s">
        <v>6115</v>
      </c>
      <c r="T105" s="18" t="s">
        <v>5625</v>
      </c>
      <c r="U105" s="18" t="s">
        <v>5524</v>
      </c>
    </row>
    <row r="106" spans="1:21" x14ac:dyDescent="0.15">
      <c r="A106" s="18" t="s">
        <v>6105</v>
      </c>
      <c r="B106" s="18" t="s">
        <v>3455</v>
      </c>
      <c r="C106" s="19">
        <v>43531</v>
      </c>
      <c r="D106" s="19">
        <v>43497</v>
      </c>
      <c r="E106" s="18" t="s">
        <v>5522</v>
      </c>
      <c r="F106" s="18" t="s">
        <v>5527</v>
      </c>
      <c r="G106" s="18" t="s">
        <v>5542</v>
      </c>
      <c r="H106" s="20">
        <v>2975.0920000000001</v>
      </c>
      <c r="I106" s="21">
        <v>2.5939999999999999</v>
      </c>
      <c r="J106" s="20">
        <v>6.51</v>
      </c>
      <c r="K106" s="22">
        <v>4</v>
      </c>
      <c r="L106" s="19">
        <v>43515</v>
      </c>
      <c r="M106" s="19">
        <v>43531</v>
      </c>
      <c r="N106" s="19">
        <v>44990</v>
      </c>
      <c r="O106" s="18" t="s">
        <v>6106</v>
      </c>
      <c r="P106" s="18" t="s">
        <v>6107</v>
      </c>
      <c r="Q106" s="18" t="s">
        <v>5545</v>
      </c>
      <c r="R106" s="18" t="s">
        <v>5546</v>
      </c>
      <c r="S106" s="18" t="s">
        <v>6108</v>
      </c>
      <c r="T106" s="18" t="s">
        <v>5625</v>
      </c>
      <c r="U106" s="18" t="s">
        <v>5524</v>
      </c>
    </row>
    <row r="107" spans="1:21" x14ac:dyDescent="0.15">
      <c r="A107" s="18" t="s">
        <v>6105</v>
      </c>
      <c r="B107" s="18" t="s">
        <v>3455</v>
      </c>
      <c r="C107" s="19">
        <v>44366</v>
      </c>
      <c r="D107" s="19">
        <v>44347</v>
      </c>
      <c r="E107" s="18" t="s">
        <v>5522</v>
      </c>
      <c r="F107" s="18" t="s">
        <v>5527</v>
      </c>
      <c r="G107" s="18" t="s">
        <v>5528</v>
      </c>
      <c r="H107" s="20">
        <v>250.58</v>
      </c>
      <c r="I107" s="21">
        <v>0.21160000000000001</v>
      </c>
      <c r="J107" s="20">
        <v>9.75</v>
      </c>
      <c r="K107" s="22">
        <v>4</v>
      </c>
      <c r="L107" s="19">
        <v>44365</v>
      </c>
      <c r="M107" s="19">
        <v>44366</v>
      </c>
      <c r="N107" s="19">
        <v>45826</v>
      </c>
      <c r="O107" s="18" t="s">
        <v>6109</v>
      </c>
      <c r="P107" s="18" t="s">
        <v>6110</v>
      </c>
      <c r="Q107" s="18" t="s">
        <v>6111</v>
      </c>
      <c r="R107" s="18" t="s">
        <v>5546</v>
      </c>
      <c r="S107" s="18" t="s">
        <v>6112</v>
      </c>
      <c r="T107" s="18" t="s">
        <v>5625</v>
      </c>
      <c r="U107" s="18" t="s">
        <v>5524</v>
      </c>
    </row>
    <row r="108" spans="1:21" x14ac:dyDescent="0.15">
      <c r="A108" s="18" t="s">
        <v>6116</v>
      </c>
      <c r="B108" s="18" t="s">
        <v>6117</v>
      </c>
      <c r="C108" s="19">
        <v>44002</v>
      </c>
      <c r="D108" s="19">
        <v>43966</v>
      </c>
      <c r="E108" s="18" t="s">
        <v>5522</v>
      </c>
      <c r="F108" s="18" t="s">
        <v>5527</v>
      </c>
      <c r="G108" s="18" t="s">
        <v>5542</v>
      </c>
      <c r="H108" s="20">
        <v>1483.7471</v>
      </c>
      <c r="I108" s="21">
        <v>1.6232</v>
      </c>
      <c r="J108" s="20">
        <v>3.02</v>
      </c>
      <c r="K108" s="22">
        <v>5</v>
      </c>
      <c r="L108" s="19">
        <v>43984</v>
      </c>
      <c r="M108" s="19">
        <v>44002</v>
      </c>
      <c r="N108" s="19">
        <v>45827</v>
      </c>
      <c r="O108" s="18" t="s">
        <v>6118</v>
      </c>
      <c r="P108" s="18" t="s">
        <v>6119</v>
      </c>
      <c r="Q108" s="18" t="s">
        <v>6120</v>
      </c>
      <c r="R108" s="18" t="s">
        <v>6121</v>
      </c>
      <c r="S108" s="18" t="s">
        <v>6122</v>
      </c>
      <c r="T108" s="18" t="s">
        <v>5840</v>
      </c>
      <c r="U108" s="18" t="s">
        <v>5594</v>
      </c>
    </row>
    <row r="109" spans="1:21" x14ac:dyDescent="0.15">
      <c r="A109" s="18" t="s">
        <v>6125</v>
      </c>
      <c r="B109" s="18" t="s">
        <v>2290</v>
      </c>
      <c r="C109" s="19">
        <v>44179</v>
      </c>
      <c r="D109" s="19">
        <v>44093</v>
      </c>
      <c r="E109" s="18" t="s">
        <v>5522</v>
      </c>
      <c r="F109" s="18" t="s">
        <v>5527</v>
      </c>
      <c r="G109" s="18" t="s">
        <v>5528</v>
      </c>
      <c r="H109" s="20">
        <v>2686.48</v>
      </c>
      <c r="I109" s="21">
        <v>1.2222999999999999</v>
      </c>
      <c r="J109" s="20">
        <v>18.28</v>
      </c>
      <c r="K109" s="22">
        <v>4</v>
      </c>
      <c r="L109" s="19">
        <v>44114</v>
      </c>
      <c r="M109" s="19">
        <v>44131</v>
      </c>
      <c r="N109" s="19">
        <v>45593</v>
      </c>
      <c r="O109" s="18" t="s">
        <v>6126</v>
      </c>
      <c r="P109" s="18" t="s">
        <v>6127</v>
      </c>
      <c r="Q109" s="18" t="s">
        <v>6128</v>
      </c>
      <c r="R109" s="18" t="s">
        <v>6129</v>
      </c>
      <c r="S109" s="18" t="s">
        <v>6130</v>
      </c>
      <c r="T109" s="18" t="s">
        <v>5625</v>
      </c>
      <c r="U109" s="18" t="s">
        <v>5603</v>
      </c>
    </row>
    <row r="110" spans="1:21" x14ac:dyDescent="0.15">
      <c r="A110" s="18" t="s">
        <v>6125</v>
      </c>
      <c r="B110" s="18" t="s">
        <v>2290</v>
      </c>
      <c r="C110" s="19">
        <v>44544</v>
      </c>
      <c r="D110" s="19">
        <v>44466</v>
      </c>
      <c r="E110" s="18" t="s">
        <v>5522</v>
      </c>
      <c r="F110" s="18" t="s">
        <v>5527</v>
      </c>
      <c r="G110" s="18" t="s">
        <v>5528</v>
      </c>
      <c r="H110" s="20">
        <v>2424.92</v>
      </c>
      <c r="I110" s="21">
        <v>1.0541</v>
      </c>
      <c r="J110" s="20">
        <v>26.48</v>
      </c>
      <c r="K110" s="22">
        <v>4</v>
      </c>
      <c r="L110" s="19">
        <v>44483</v>
      </c>
      <c r="M110" s="19">
        <v>44511</v>
      </c>
      <c r="N110" s="19">
        <v>45971</v>
      </c>
      <c r="O110" s="18" t="s">
        <v>18986</v>
      </c>
      <c r="P110" s="18" t="s">
        <v>6131</v>
      </c>
      <c r="Q110" s="18" t="s">
        <v>6132</v>
      </c>
      <c r="R110" s="18" t="s">
        <v>5623</v>
      </c>
      <c r="S110" s="18" t="s">
        <v>6133</v>
      </c>
      <c r="T110" s="18" t="s">
        <v>5625</v>
      </c>
      <c r="U110" s="18" t="s">
        <v>5603</v>
      </c>
    </row>
    <row r="111" spans="1:21" x14ac:dyDescent="0.15">
      <c r="A111" s="18" t="s">
        <v>6135</v>
      </c>
      <c r="B111" s="18" t="s">
        <v>2309</v>
      </c>
      <c r="C111" s="19">
        <v>43988</v>
      </c>
      <c r="D111" s="19">
        <v>43949</v>
      </c>
      <c r="E111" s="18" t="s">
        <v>5522</v>
      </c>
      <c r="F111" s="18" t="s">
        <v>5527</v>
      </c>
      <c r="G111" s="18" t="s">
        <v>5542</v>
      </c>
      <c r="H111" s="20">
        <v>1339.1479999999999</v>
      </c>
      <c r="I111" s="21">
        <v>0.44519999999999998</v>
      </c>
      <c r="J111" s="20">
        <v>7.4669999999999996</v>
      </c>
      <c r="K111" s="22">
        <v>3</v>
      </c>
      <c r="L111" s="19">
        <v>43964</v>
      </c>
      <c r="M111" s="19">
        <v>43988</v>
      </c>
      <c r="N111" s="19">
        <v>45081</v>
      </c>
      <c r="O111" s="18" t="s">
        <v>6136</v>
      </c>
      <c r="P111" s="18" t="s">
        <v>6137</v>
      </c>
      <c r="Q111" s="18" t="s">
        <v>6138</v>
      </c>
      <c r="R111" s="18" t="s">
        <v>6139</v>
      </c>
      <c r="S111" s="18" t="s">
        <v>6140</v>
      </c>
      <c r="T111" s="18" t="s">
        <v>5548</v>
      </c>
      <c r="U111" s="18" t="s">
        <v>5541</v>
      </c>
    </row>
    <row r="112" spans="1:21" x14ac:dyDescent="0.15">
      <c r="A112" s="18" t="s">
        <v>6141</v>
      </c>
      <c r="B112" s="18" t="s">
        <v>4523</v>
      </c>
      <c r="C112" s="19">
        <v>44181</v>
      </c>
      <c r="D112" s="19">
        <v>44023</v>
      </c>
      <c r="E112" s="18" t="s">
        <v>5522</v>
      </c>
      <c r="F112" s="18" t="s">
        <v>5527</v>
      </c>
      <c r="G112" s="18" t="s">
        <v>5528</v>
      </c>
      <c r="H112" s="20">
        <v>688.5</v>
      </c>
      <c r="I112" s="21">
        <v>0.92549999999999999</v>
      </c>
      <c r="J112" s="20">
        <v>6.95</v>
      </c>
      <c r="K112" s="22">
        <v>5</v>
      </c>
      <c r="L112" s="19">
        <v>44103</v>
      </c>
      <c r="M112" s="19">
        <v>44170</v>
      </c>
      <c r="N112" s="19">
        <v>45995</v>
      </c>
      <c r="O112" s="18" t="s">
        <v>6142</v>
      </c>
      <c r="P112" s="18" t="s">
        <v>6143</v>
      </c>
      <c r="Q112" s="18" t="s">
        <v>6144</v>
      </c>
      <c r="R112" s="18" t="s">
        <v>6145</v>
      </c>
      <c r="S112" s="18" t="s">
        <v>6146</v>
      </c>
      <c r="T112" s="18" t="s">
        <v>5692</v>
      </c>
      <c r="U112" s="18" t="s">
        <v>5594</v>
      </c>
    </row>
    <row r="113" spans="1:21" x14ac:dyDescent="0.15">
      <c r="A113" s="18" t="s">
        <v>6148</v>
      </c>
      <c r="B113" s="18" t="s">
        <v>6149</v>
      </c>
      <c r="C113" s="19">
        <v>44313</v>
      </c>
      <c r="D113" s="19">
        <v>44285</v>
      </c>
      <c r="E113" s="18" t="s">
        <v>5522</v>
      </c>
      <c r="F113" s="18" t="s">
        <v>5527</v>
      </c>
      <c r="G113" s="18" t="s">
        <v>5542</v>
      </c>
      <c r="H113" s="20">
        <v>322.77999999999997</v>
      </c>
      <c r="I113" s="21">
        <v>0.47149999999999997</v>
      </c>
      <c r="J113" s="20">
        <v>2.13</v>
      </c>
      <c r="K113" s="22">
        <v>5</v>
      </c>
      <c r="L113" s="19">
        <v>44301</v>
      </c>
      <c r="M113" s="19">
        <v>44313</v>
      </c>
      <c r="N113" s="19">
        <v>46138</v>
      </c>
      <c r="O113" s="18" t="s">
        <v>6150</v>
      </c>
      <c r="P113" s="18" t="s">
        <v>6151</v>
      </c>
      <c r="Q113" s="18" t="s">
        <v>6152</v>
      </c>
      <c r="R113" s="18" t="s">
        <v>6153</v>
      </c>
      <c r="S113" s="18" t="s">
        <v>6154</v>
      </c>
      <c r="T113" s="18" t="s">
        <v>5534</v>
      </c>
      <c r="U113" s="18" t="s">
        <v>6155</v>
      </c>
    </row>
    <row r="114" spans="1:21" x14ac:dyDescent="0.15">
      <c r="A114" s="18" t="s">
        <v>6156</v>
      </c>
      <c r="B114" s="18" t="s">
        <v>4208</v>
      </c>
      <c r="C114" s="19">
        <v>44195</v>
      </c>
      <c r="D114" s="19">
        <v>43950</v>
      </c>
      <c r="E114" s="18" t="s">
        <v>5522</v>
      </c>
      <c r="F114" s="18" t="s">
        <v>5527</v>
      </c>
      <c r="G114" s="18" t="s">
        <v>5528</v>
      </c>
      <c r="H114" s="20">
        <v>838</v>
      </c>
      <c r="I114" s="21">
        <v>0.99960000000000004</v>
      </c>
      <c r="J114" s="20">
        <v>11.42</v>
      </c>
      <c r="K114" s="22">
        <v>5</v>
      </c>
      <c r="L114" s="19">
        <v>44194</v>
      </c>
      <c r="M114" s="19">
        <v>44195</v>
      </c>
      <c r="N114" s="19">
        <v>46019</v>
      </c>
      <c r="O114" s="18" t="s">
        <v>6157</v>
      </c>
      <c r="P114" s="18" t="s">
        <v>6158</v>
      </c>
      <c r="Q114" s="18" t="s">
        <v>6159</v>
      </c>
      <c r="R114" s="18" t="s">
        <v>6160</v>
      </c>
      <c r="S114" s="18" t="s">
        <v>6161</v>
      </c>
      <c r="T114" s="18" t="s">
        <v>5625</v>
      </c>
      <c r="U114" s="18" t="s">
        <v>5541</v>
      </c>
    </row>
    <row r="115" spans="1:21" x14ac:dyDescent="0.15">
      <c r="A115" s="18" t="s">
        <v>6162</v>
      </c>
      <c r="B115" s="18" t="s">
        <v>2265</v>
      </c>
      <c r="C115" s="19">
        <v>43810</v>
      </c>
      <c r="D115" s="19">
        <v>43729</v>
      </c>
      <c r="E115" s="18" t="s">
        <v>5522</v>
      </c>
      <c r="F115" s="18" t="s">
        <v>5527</v>
      </c>
      <c r="G115" s="18" t="s">
        <v>5528</v>
      </c>
      <c r="H115" s="20">
        <v>2736.2528000000002</v>
      </c>
      <c r="I115" s="21">
        <v>1.8439000000000001</v>
      </c>
      <c r="J115" s="20">
        <v>10.77</v>
      </c>
      <c r="K115" s="22">
        <v>5</v>
      </c>
      <c r="L115" s="19">
        <v>43754</v>
      </c>
      <c r="M115" s="19">
        <v>43781</v>
      </c>
      <c r="N115" s="19">
        <v>45607</v>
      </c>
      <c r="O115" s="18" t="s">
        <v>6163</v>
      </c>
      <c r="P115" s="18" t="s">
        <v>6164</v>
      </c>
      <c r="Q115" s="18" t="s">
        <v>6165</v>
      </c>
      <c r="R115" s="18" t="s">
        <v>6017</v>
      </c>
      <c r="S115" s="18" t="s">
        <v>6166</v>
      </c>
      <c r="T115" s="18" t="s">
        <v>6167</v>
      </c>
      <c r="U115" s="18" t="s">
        <v>5594</v>
      </c>
    </row>
    <row r="116" spans="1:21" x14ac:dyDescent="0.15">
      <c r="A116" s="18" t="s">
        <v>6169</v>
      </c>
      <c r="B116" s="18" t="s">
        <v>6170</v>
      </c>
      <c r="C116" s="19">
        <v>44340</v>
      </c>
      <c r="D116" s="19">
        <v>44254</v>
      </c>
      <c r="E116" s="18" t="s">
        <v>5522</v>
      </c>
      <c r="F116" s="18" t="s">
        <v>5527</v>
      </c>
      <c r="G116" s="18" t="s">
        <v>5528</v>
      </c>
      <c r="H116" s="20">
        <v>865</v>
      </c>
      <c r="I116" s="21">
        <v>2.0124</v>
      </c>
      <c r="J116" s="20">
        <v>2.3250000000000002</v>
      </c>
      <c r="K116" s="22">
        <v>4</v>
      </c>
      <c r="L116" s="19">
        <v>44274</v>
      </c>
      <c r="M116" s="19">
        <v>44307</v>
      </c>
      <c r="N116" s="19">
        <v>45769</v>
      </c>
      <c r="O116" s="18" t="s">
        <v>6171</v>
      </c>
      <c r="P116" s="18" t="s">
        <v>6172</v>
      </c>
      <c r="Q116" s="18" t="s">
        <v>6173</v>
      </c>
      <c r="R116" s="18" t="s">
        <v>6174</v>
      </c>
      <c r="S116" s="18" t="s">
        <v>6175</v>
      </c>
      <c r="T116" s="18" t="s">
        <v>5742</v>
      </c>
      <c r="U116" s="18" t="s">
        <v>5524</v>
      </c>
    </row>
    <row r="117" spans="1:21" x14ac:dyDescent="0.15">
      <c r="A117" s="18" t="s">
        <v>6176</v>
      </c>
      <c r="B117" s="18" t="s">
        <v>3636</v>
      </c>
      <c r="C117" s="19">
        <v>44096</v>
      </c>
      <c r="D117" s="19">
        <v>43824</v>
      </c>
      <c r="E117" s="18" t="s">
        <v>5522</v>
      </c>
      <c r="F117" s="18" t="s">
        <v>5527</v>
      </c>
      <c r="G117" s="18" t="s">
        <v>5528</v>
      </c>
      <c r="H117" s="20">
        <v>2325.1999999999998</v>
      </c>
      <c r="I117" s="21">
        <v>3.3342999999999998</v>
      </c>
      <c r="J117" s="20">
        <v>14.22</v>
      </c>
      <c r="K117" s="22">
        <v>5</v>
      </c>
      <c r="L117" s="19">
        <v>44085</v>
      </c>
      <c r="M117" s="19">
        <v>44096</v>
      </c>
      <c r="N117" s="19">
        <v>45921</v>
      </c>
      <c r="O117" s="18" t="s">
        <v>6177</v>
      </c>
      <c r="P117" s="18" t="s">
        <v>6178</v>
      </c>
      <c r="Q117" s="18" t="s">
        <v>6179</v>
      </c>
      <c r="R117" s="18" t="s">
        <v>6180</v>
      </c>
      <c r="S117" s="18" t="s">
        <v>6181</v>
      </c>
      <c r="T117" s="18" t="s">
        <v>5548</v>
      </c>
      <c r="U117" s="18" t="s">
        <v>5541</v>
      </c>
    </row>
    <row r="118" spans="1:21" x14ac:dyDescent="0.15">
      <c r="A118" s="18" t="s">
        <v>6182</v>
      </c>
      <c r="B118" s="18" t="s">
        <v>6183</v>
      </c>
      <c r="C118" s="19">
        <v>44539</v>
      </c>
      <c r="D118" s="19">
        <v>44461</v>
      </c>
      <c r="E118" s="18" t="s">
        <v>5522</v>
      </c>
      <c r="F118" s="18" t="s">
        <v>5527</v>
      </c>
      <c r="G118" s="18" t="s">
        <v>5528</v>
      </c>
      <c r="H118" s="20">
        <v>486.79</v>
      </c>
      <c r="I118" s="21">
        <v>1.3183</v>
      </c>
      <c r="J118" s="20">
        <v>7.04</v>
      </c>
      <c r="K118" s="22">
        <v>5</v>
      </c>
      <c r="L118" s="19">
        <v>44482</v>
      </c>
      <c r="M118" s="19">
        <v>44509</v>
      </c>
      <c r="N118" s="19">
        <v>46334</v>
      </c>
      <c r="O118" s="18" t="s">
        <v>13432</v>
      </c>
      <c r="P118" s="18" t="s">
        <v>6186</v>
      </c>
      <c r="Q118" s="18" t="s">
        <v>6184</v>
      </c>
      <c r="R118" s="18" t="s">
        <v>6187</v>
      </c>
      <c r="S118" s="18" t="s">
        <v>6185</v>
      </c>
      <c r="T118" s="18" t="s">
        <v>5802</v>
      </c>
      <c r="U118" s="18" t="s">
        <v>5633</v>
      </c>
    </row>
    <row r="119" spans="1:21" x14ac:dyDescent="0.15">
      <c r="A119" s="18" t="s">
        <v>6188</v>
      </c>
      <c r="B119" s="18" t="s">
        <v>4178</v>
      </c>
      <c r="C119" s="19">
        <v>44160</v>
      </c>
      <c r="D119" s="19">
        <v>44144</v>
      </c>
      <c r="E119" s="18" t="s">
        <v>5522</v>
      </c>
      <c r="F119" s="18" t="s">
        <v>5527</v>
      </c>
      <c r="G119" s="18" t="s">
        <v>5528</v>
      </c>
      <c r="H119" s="20">
        <v>13.9</v>
      </c>
      <c r="I119" s="21">
        <v>2.6200000000000001E-2</v>
      </c>
      <c r="J119" s="20">
        <v>15.34</v>
      </c>
      <c r="K119" s="22">
        <v>3</v>
      </c>
      <c r="L119" s="19">
        <v>44160</v>
      </c>
      <c r="M119" s="19">
        <v>44160</v>
      </c>
      <c r="N119" s="19">
        <v>45254</v>
      </c>
      <c r="O119" s="18" t="s">
        <v>6192</v>
      </c>
      <c r="P119" s="18" t="s">
        <v>6193</v>
      </c>
      <c r="Q119" s="18" t="s">
        <v>6190</v>
      </c>
      <c r="R119" s="18" t="s">
        <v>6096</v>
      </c>
      <c r="S119" s="18" t="s">
        <v>6194</v>
      </c>
      <c r="T119" s="18" t="s">
        <v>5576</v>
      </c>
      <c r="U119" s="18" t="s">
        <v>5577</v>
      </c>
    </row>
    <row r="120" spans="1:21" x14ac:dyDescent="0.15">
      <c r="A120" s="18" t="s">
        <v>6188</v>
      </c>
      <c r="B120" s="18" t="s">
        <v>4178</v>
      </c>
      <c r="C120" s="19">
        <v>44144</v>
      </c>
      <c r="D120" s="19">
        <v>43528</v>
      </c>
      <c r="E120" s="18" t="s">
        <v>5522</v>
      </c>
      <c r="F120" s="18" t="s">
        <v>5527</v>
      </c>
      <c r="G120" s="18" t="s">
        <v>5528</v>
      </c>
      <c r="H120" s="20">
        <v>243.8</v>
      </c>
      <c r="I120" s="21">
        <v>0.60050000000000003</v>
      </c>
      <c r="J120" s="20">
        <v>14.03</v>
      </c>
      <c r="K120" s="22">
        <v>5</v>
      </c>
      <c r="L120" s="19">
        <v>43544</v>
      </c>
      <c r="M120" s="19">
        <v>43544</v>
      </c>
      <c r="N120" s="19">
        <v>45370</v>
      </c>
      <c r="O120" s="18" t="s">
        <v>6195</v>
      </c>
      <c r="P120" s="18" t="s">
        <v>6196</v>
      </c>
      <c r="Q120" s="18" t="s">
        <v>6190</v>
      </c>
      <c r="R120" s="18" t="s">
        <v>6096</v>
      </c>
      <c r="S120" s="18" t="s">
        <v>6197</v>
      </c>
      <c r="T120" s="18" t="s">
        <v>5576</v>
      </c>
      <c r="U120" s="18" t="s">
        <v>5577</v>
      </c>
    </row>
    <row r="121" spans="1:21" x14ac:dyDescent="0.15">
      <c r="A121" s="18" t="s">
        <v>6188</v>
      </c>
      <c r="B121" s="18" t="s">
        <v>4178</v>
      </c>
      <c r="C121" s="19">
        <v>44531</v>
      </c>
      <c r="D121" s="19">
        <v>44464</v>
      </c>
      <c r="E121" s="18" t="s">
        <v>5522</v>
      </c>
      <c r="F121" s="18" t="s">
        <v>5527</v>
      </c>
      <c r="G121" s="18" t="s">
        <v>5528</v>
      </c>
      <c r="H121" s="20">
        <v>13.8</v>
      </c>
      <c r="I121" s="21">
        <v>2.5999999999999999E-2</v>
      </c>
      <c r="J121" s="20">
        <v>16.8</v>
      </c>
      <c r="K121" s="22">
        <v>3</v>
      </c>
      <c r="L121" s="19">
        <v>44484</v>
      </c>
      <c r="M121" s="19">
        <v>44498</v>
      </c>
      <c r="N121" s="19">
        <v>45593</v>
      </c>
      <c r="O121" s="18" t="s">
        <v>13433</v>
      </c>
      <c r="P121" s="18" t="s">
        <v>6189</v>
      </c>
      <c r="Q121" s="18" t="s">
        <v>6190</v>
      </c>
      <c r="R121" s="18" t="s">
        <v>6096</v>
      </c>
      <c r="S121" s="18" t="s">
        <v>6191</v>
      </c>
      <c r="T121" s="18" t="s">
        <v>5576</v>
      </c>
      <c r="U121" s="18" t="s">
        <v>5577</v>
      </c>
    </row>
    <row r="122" spans="1:21" x14ac:dyDescent="0.15">
      <c r="A122" s="18" t="s">
        <v>6198</v>
      </c>
      <c r="B122" s="18" t="s">
        <v>6199</v>
      </c>
      <c r="C122" s="19">
        <v>44429</v>
      </c>
      <c r="D122" s="19">
        <v>44408</v>
      </c>
      <c r="E122" s="18" t="s">
        <v>5522</v>
      </c>
      <c r="F122" s="18" t="s">
        <v>5527</v>
      </c>
      <c r="G122" s="18" t="s">
        <v>5528</v>
      </c>
      <c r="H122" s="20">
        <v>540</v>
      </c>
      <c r="I122" s="21">
        <v>2.2248999999999999</v>
      </c>
      <c r="J122" s="20">
        <v>3.91</v>
      </c>
      <c r="K122" s="22">
        <v>4</v>
      </c>
      <c r="L122" s="19">
        <v>44425</v>
      </c>
      <c r="M122" s="19">
        <v>44429</v>
      </c>
      <c r="N122" s="19">
        <v>45889</v>
      </c>
      <c r="O122" s="18" t="s">
        <v>6200</v>
      </c>
      <c r="P122" s="18" t="s">
        <v>6201</v>
      </c>
      <c r="Q122" s="18" t="s">
        <v>6202</v>
      </c>
      <c r="R122" s="18" t="s">
        <v>5640</v>
      </c>
      <c r="S122" s="18" t="s">
        <v>6203</v>
      </c>
      <c r="T122" s="18" t="s">
        <v>5556</v>
      </c>
      <c r="U122" s="18" t="s">
        <v>5535</v>
      </c>
    </row>
    <row r="123" spans="1:21" x14ac:dyDescent="0.15">
      <c r="A123" s="18" t="s">
        <v>6204</v>
      </c>
      <c r="B123" s="18" t="s">
        <v>6205</v>
      </c>
      <c r="C123" s="19">
        <v>44232</v>
      </c>
      <c r="D123" s="19">
        <v>44209</v>
      </c>
      <c r="E123" s="18" t="s">
        <v>5522</v>
      </c>
      <c r="F123" s="18" t="s">
        <v>5527</v>
      </c>
      <c r="G123" s="18" t="s">
        <v>5528</v>
      </c>
      <c r="H123" s="20">
        <v>531.64319999999998</v>
      </c>
      <c r="I123" s="21">
        <v>0.71989999999999998</v>
      </c>
      <c r="J123" s="20">
        <v>9.11</v>
      </c>
      <c r="K123" s="22">
        <v>4.1666999999999996</v>
      </c>
      <c r="L123" s="19">
        <v>44231</v>
      </c>
      <c r="M123" s="19">
        <v>44232</v>
      </c>
      <c r="N123" s="19">
        <v>45751</v>
      </c>
      <c r="O123" s="18" t="s">
        <v>6206</v>
      </c>
      <c r="P123" s="18" t="s">
        <v>6207</v>
      </c>
      <c r="Q123" s="18" t="s">
        <v>6208</v>
      </c>
      <c r="R123" s="18" t="s">
        <v>5623</v>
      </c>
      <c r="S123" s="18" t="s">
        <v>6209</v>
      </c>
      <c r="T123" s="18" t="s">
        <v>5871</v>
      </c>
      <c r="U123" s="18" t="s">
        <v>5535</v>
      </c>
    </row>
    <row r="124" spans="1:21" x14ac:dyDescent="0.15">
      <c r="A124" s="18" t="s">
        <v>6212</v>
      </c>
      <c r="B124" s="18" t="s">
        <v>2978</v>
      </c>
      <c r="C124" s="19">
        <v>44457</v>
      </c>
      <c r="D124" s="19">
        <v>44428</v>
      </c>
      <c r="E124" s="18" t="s">
        <v>5522</v>
      </c>
      <c r="F124" s="18" t="s">
        <v>5527</v>
      </c>
      <c r="G124" s="18" t="s">
        <v>5528</v>
      </c>
      <c r="H124" s="20">
        <v>1476</v>
      </c>
      <c r="I124" s="21">
        <v>1.7842</v>
      </c>
      <c r="J124" s="20">
        <v>5.76</v>
      </c>
      <c r="K124" s="22">
        <v>4</v>
      </c>
      <c r="L124" s="19">
        <v>44446</v>
      </c>
      <c r="M124" s="19">
        <v>44457</v>
      </c>
      <c r="N124" s="19">
        <v>45917</v>
      </c>
      <c r="O124" s="18" t="s">
        <v>6213</v>
      </c>
      <c r="P124" s="18" t="s">
        <v>6214</v>
      </c>
      <c r="Q124" s="18" t="s">
        <v>6215</v>
      </c>
      <c r="R124" s="18" t="s">
        <v>6216</v>
      </c>
      <c r="S124" s="18" t="s">
        <v>6217</v>
      </c>
      <c r="T124" s="18" t="s">
        <v>5734</v>
      </c>
      <c r="U124" s="18" t="s">
        <v>5535</v>
      </c>
    </row>
    <row r="125" spans="1:21" x14ac:dyDescent="0.15">
      <c r="A125" s="18" t="s">
        <v>6218</v>
      </c>
      <c r="B125" s="18" t="s">
        <v>6219</v>
      </c>
      <c r="C125" s="19">
        <v>44089</v>
      </c>
      <c r="D125" s="19">
        <v>44064</v>
      </c>
      <c r="E125" s="18" t="s">
        <v>5522</v>
      </c>
      <c r="F125" s="18" t="s">
        <v>5527</v>
      </c>
      <c r="G125" s="18" t="s">
        <v>5528</v>
      </c>
      <c r="H125" s="20">
        <v>1000</v>
      </c>
      <c r="I125" s="21">
        <v>2.6339999999999999</v>
      </c>
      <c r="J125" s="20">
        <v>4.3499999999999996</v>
      </c>
      <c r="K125" s="22">
        <v>4</v>
      </c>
      <c r="L125" s="19">
        <v>44082</v>
      </c>
      <c r="M125" s="19">
        <v>44089</v>
      </c>
      <c r="N125" s="19">
        <v>45549</v>
      </c>
      <c r="O125" s="18" t="s">
        <v>6220</v>
      </c>
      <c r="P125" s="18" t="s">
        <v>6221</v>
      </c>
      <c r="Q125" s="18" t="s">
        <v>6222</v>
      </c>
      <c r="R125" s="18" t="s">
        <v>6223</v>
      </c>
      <c r="S125" s="18" t="s">
        <v>6224</v>
      </c>
      <c r="T125" s="18" t="s">
        <v>5548</v>
      </c>
      <c r="U125" s="18" t="s">
        <v>5603</v>
      </c>
    </row>
    <row r="126" spans="1:21" x14ac:dyDescent="0.15">
      <c r="A126" s="18" t="s">
        <v>6218</v>
      </c>
      <c r="B126" s="18" t="s">
        <v>6219</v>
      </c>
      <c r="C126" s="19">
        <v>43937</v>
      </c>
      <c r="D126" s="19">
        <v>43846</v>
      </c>
      <c r="E126" s="18" t="s">
        <v>5522</v>
      </c>
      <c r="F126" s="18" t="s">
        <v>5527</v>
      </c>
      <c r="G126" s="18" t="s">
        <v>5528</v>
      </c>
      <c r="H126" s="20">
        <v>300</v>
      </c>
      <c r="I126" s="21">
        <v>0.79649999999999999</v>
      </c>
      <c r="J126" s="20">
        <v>4.3899999999999997</v>
      </c>
      <c r="K126" s="22">
        <v>4</v>
      </c>
      <c r="L126" s="19">
        <v>43880</v>
      </c>
      <c r="M126" s="19">
        <v>43937</v>
      </c>
      <c r="N126" s="19">
        <v>45397</v>
      </c>
      <c r="O126" s="18" t="s">
        <v>6225</v>
      </c>
      <c r="P126" s="18" t="s">
        <v>6226</v>
      </c>
      <c r="Q126" s="18" t="s">
        <v>6227</v>
      </c>
      <c r="R126" s="18" t="s">
        <v>6223</v>
      </c>
      <c r="S126" s="18" t="s">
        <v>6228</v>
      </c>
      <c r="T126" s="18" t="s">
        <v>5548</v>
      </c>
      <c r="U126" s="18" t="s">
        <v>5603</v>
      </c>
    </row>
    <row r="127" spans="1:21" x14ac:dyDescent="0.15">
      <c r="A127" s="18" t="s">
        <v>6229</v>
      </c>
      <c r="B127" s="18" t="s">
        <v>2421</v>
      </c>
      <c r="C127" s="19">
        <v>43844</v>
      </c>
      <c r="D127" s="19">
        <v>43791</v>
      </c>
      <c r="E127" s="18" t="s">
        <v>5522</v>
      </c>
      <c r="F127" s="18" t="s">
        <v>5527</v>
      </c>
      <c r="G127" s="18" t="s">
        <v>5528</v>
      </c>
      <c r="H127" s="20">
        <v>545.1046</v>
      </c>
      <c r="I127" s="21">
        <v>0.43980000000000002</v>
      </c>
      <c r="J127" s="20">
        <v>12.07</v>
      </c>
      <c r="K127" s="22">
        <v>5</v>
      </c>
      <c r="L127" s="19">
        <v>43827</v>
      </c>
      <c r="M127" s="19">
        <v>43844</v>
      </c>
      <c r="N127" s="19">
        <v>45670</v>
      </c>
      <c r="O127" s="18" t="s">
        <v>6230</v>
      </c>
      <c r="P127" s="18" t="s">
        <v>6231</v>
      </c>
      <c r="Q127" s="18" t="s">
        <v>6232</v>
      </c>
      <c r="R127" s="18" t="s">
        <v>6233</v>
      </c>
      <c r="S127" s="18" t="s">
        <v>6234</v>
      </c>
      <c r="T127" s="18" t="s">
        <v>6024</v>
      </c>
      <c r="U127" s="18" t="s">
        <v>5633</v>
      </c>
    </row>
    <row r="128" spans="1:21" x14ac:dyDescent="0.15">
      <c r="A128" s="18" t="s">
        <v>6235</v>
      </c>
      <c r="B128" s="18" t="s">
        <v>6236</v>
      </c>
      <c r="C128" s="19">
        <v>43966</v>
      </c>
      <c r="D128" s="19">
        <v>43774</v>
      </c>
      <c r="E128" s="18" t="s">
        <v>5522</v>
      </c>
      <c r="F128" s="18" t="s">
        <v>5527</v>
      </c>
      <c r="G128" s="18" t="s">
        <v>5528</v>
      </c>
      <c r="H128" s="20">
        <v>4000</v>
      </c>
      <c r="I128" s="21">
        <v>5</v>
      </c>
      <c r="J128" s="20">
        <v>2.04</v>
      </c>
      <c r="K128" s="22">
        <v>3</v>
      </c>
      <c r="L128" s="19">
        <v>43809</v>
      </c>
      <c r="M128" s="19">
        <v>43966</v>
      </c>
      <c r="N128" s="19">
        <v>45061</v>
      </c>
      <c r="O128" s="18" t="s">
        <v>6237</v>
      </c>
      <c r="P128" s="18" t="s">
        <v>6238</v>
      </c>
      <c r="Q128" s="18" t="s">
        <v>6239</v>
      </c>
      <c r="R128" s="18" t="s">
        <v>5546</v>
      </c>
      <c r="S128" s="18" t="s">
        <v>6240</v>
      </c>
      <c r="T128" s="18" t="s">
        <v>5602</v>
      </c>
      <c r="U128" s="18" t="s">
        <v>5603</v>
      </c>
    </row>
    <row r="129" spans="1:21" x14ac:dyDescent="0.15">
      <c r="A129" s="18" t="s">
        <v>6242</v>
      </c>
      <c r="B129" s="18" t="s">
        <v>6243</v>
      </c>
      <c r="C129" s="19">
        <v>43969</v>
      </c>
      <c r="D129" s="19">
        <v>43848</v>
      </c>
      <c r="E129" s="18" t="s">
        <v>5522</v>
      </c>
      <c r="F129" s="18" t="s">
        <v>5527</v>
      </c>
      <c r="G129" s="18" t="s">
        <v>5542</v>
      </c>
      <c r="H129" s="20">
        <v>4969.0640999999996</v>
      </c>
      <c r="I129" s="21">
        <v>3.6057999999999999</v>
      </c>
      <c r="J129" s="20">
        <v>2.14</v>
      </c>
      <c r="K129" s="22">
        <v>4</v>
      </c>
      <c r="L129" s="19">
        <v>43867</v>
      </c>
      <c r="M129" s="19">
        <v>43868</v>
      </c>
      <c r="N129" s="19">
        <v>45328</v>
      </c>
      <c r="O129" s="18" t="s">
        <v>6244</v>
      </c>
      <c r="P129" s="18" t="s">
        <v>6245</v>
      </c>
      <c r="Q129" s="18" t="s">
        <v>6058</v>
      </c>
      <c r="R129" s="18" t="s">
        <v>6174</v>
      </c>
      <c r="S129" s="18" t="s">
        <v>6246</v>
      </c>
      <c r="T129" s="18" t="s">
        <v>5840</v>
      </c>
      <c r="U129" s="18" t="s">
        <v>5594</v>
      </c>
    </row>
    <row r="130" spans="1:21" x14ac:dyDescent="0.15">
      <c r="A130" s="18" t="s">
        <v>6242</v>
      </c>
      <c r="B130" s="18" t="s">
        <v>6243</v>
      </c>
      <c r="C130" s="19">
        <v>44508</v>
      </c>
      <c r="D130" s="19">
        <v>44508</v>
      </c>
      <c r="E130" s="18" t="s">
        <v>5627</v>
      </c>
      <c r="F130" s="18" t="s">
        <v>5527</v>
      </c>
      <c r="G130" s="18" t="s">
        <v>5528</v>
      </c>
      <c r="H130" s="20">
        <v>1759.63</v>
      </c>
      <c r="I130" s="21">
        <v>0.998</v>
      </c>
      <c r="J130" s="20">
        <v>8.49</v>
      </c>
      <c r="K130" s="22">
        <v>6</v>
      </c>
      <c r="L130" s="18" t="s">
        <v>5581</v>
      </c>
      <c r="M130" s="18" t="s">
        <v>5581</v>
      </c>
      <c r="N130" s="18" t="s">
        <v>5581</v>
      </c>
      <c r="O130" s="18" t="s">
        <v>13434</v>
      </c>
      <c r="P130" s="18" t="s">
        <v>13435</v>
      </c>
      <c r="Q130" s="18" t="s">
        <v>13436</v>
      </c>
      <c r="R130" s="18" t="s">
        <v>13437</v>
      </c>
      <c r="S130" s="18" t="s">
        <v>13438</v>
      </c>
      <c r="T130" s="18" t="s">
        <v>5840</v>
      </c>
      <c r="U130" s="18" t="s">
        <v>5594</v>
      </c>
    </row>
    <row r="131" spans="1:21" x14ac:dyDescent="0.15">
      <c r="A131" s="18" t="s">
        <v>6248</v>
      </c>
      <c r="B131" s="18" t="s">
        <v>6249</v>
      </c>
      <c r="C131" s="19">
        <v>44527</v>
      </c>
      <c r="D131" s="19">
        <v>44436</v>
      </c>
      <c r="E131" s="18" t="s">
        <v>5522</v>
      </c>
      <c r="F131" s="18" t="s">
        <v>5527</v>
      </c>
      <c r="G131" s="18" t="s">
        <v>5528</v>
      </c>
      <c r="H131" s="20">
        <v>3373</v>
      </c>
      <c r="I131" s="21">
        <v>2.6507999999999998</v>
      </c>
      <c r="J131" s="20">
        <v>1.5</v>
      </c>
      <c r="K131" s="22">
        <v>5</v>
      </c>
      <c r="L131" s="19">
        <v>44453</v>
      </c>
      <c r="M131" s="19">
        <v>44527</v>
      </c>
      <c r="N131" s="19">
        <v>46351</v>
      </c>
      <c r="O131" s="18" t="s">
        <v>13439</v>
      </c>
      <c r="P131" s="18" t="s">
        <v>6250</v>
      </c>
      <c r="Q131" s="18" t="s">
        <v>6251</v>
      </c>
      <c r="R131" s="18" t="s">
        <v>5934</v>
      </c>
      <c r="S131" s="18" t="s">
        <v>6252</v>
      </c>
      <c r="T131" s="18" t="s">
        <v>5929</v>
      </c>
      <c r="U131" s="18" t="s">
        <v>5524</v>
      </c>
    </row>
    <row r="132" spans="1:21" x14ac:dyDescent="0.15">
      <c r="A132" s="18" t="s">
        <v>6253</v>
      </c>
      <c r="B132" s="18" t="s">
        <v>6254</v>
      </c>
      <c r="C132" s="19">
        <v>44104</v>
      </c>
      <c r="D132" s="19">
        <v>44030</v>
      </c>
      <c r="E132" s="18" t="s">
        <v>5522</v>
      </c>
      <c r="F132" s="18" t="s">
        <v>5527</v>
      </c>
      <c r="G132" s="18" t="s">
        <v>5528</v>
      </c>
      <c r="H132" s="20">
        <v>1195.684</v>
      </c>
      <c r="I132" s="21">
        <v>1.4235</v>
      </c>
      <c r="J132" s="20">
        <v>3.66</v>
      </c>
      <c r="K132" s="22">
        <v>5</v>
      </c>
      <c r="L132" s="19">
        <v>44072</v>
      </c>
      <c r="M132" s="19">
        <v>44104</v>
      </c>
      <c r="N132" s="19">
        <v>45930</v>
      </c>
      <c r="O132" s="18" t="s">
        <v>6255</v>
      </c>
      <c r="P132" s="18" t="s">
        <v>6256</v>
      </c>
      <c r="Q132" s="18" t="s">
        <v>6257</v>
      </c>
      <c r="R132" s="18" t="s">
        <v>6258</v>
      </c>
      <c r="S132" s="18" t="s">
        <v>6259</v>
      </c>
      <c r="T132" s="18" t="s">
        <v>5734</v>
      </c>
      <c r="U132" s="18" t="s">
        <v>5535</v>
      </c>
    </row>
    <row r="133" spans="1:21" x14ac:dyDescent="0.15">
      <c r="A133" s="18" t="s">
        <v>6260</v>
      </c>
      <c r="B133" s="18" t="s">
        <v>6261</v>
      </c>
      <c r="C133" s="19">
        <v>44183</v>
      </c>
      <c r="D133" s="19">
        <v>44161</v>
      </c>
      <c r="E133" s="18" t="s">
        <v>5522</v>
      </c>
      <c r="F133" s="18" t="s">
        <v>5527</v>
      </c>
      <c r="G133" s="18" t="s">
        <v>5528</v>
      </c>
      <c r="H133" s="20">
        <v>1000</v>
      </c>
      <c r="I133" s="21">
        <v>1.3127</v>
      </c>
      <c r="J133" s="20">
        <v>3.02</v>
      </c>
      <c r="K133" s="22">
        <v>4.5</v>
      </c>
      <c r="L133" s="19">
        <v>44180</v>
      </c>
      <c r="M133" s="19">
        <v>44183</v>
      </c>
      <c r="N133" s="19">
        <v>45825</v>
      </c>
      <c r="O133" s="18" t="s">
        <v>6262</v>
      </c>
      <c r="P133" s="18" t="s">
        <v>6263</v>
      </c>
      <c r="Q133" s="18" t="s">
        <v>6264</v>
      </c>
      <c r="R133" s="18" t="s">
        <v>6265</v>
      </c>
      <c r="S133" s="18" t="s">
        <v>6266</v>
      </c>
      <c r="T133" s="18" t="s">
        <v>5536</v>
      </c>
      <c r="U133" s="18" t="s">
        <v>5537</v>
      </c>
    </row>
    <row r="134" spans="1:21" x14ac:dyDescent="0.15">
      <c r="A134" s="18" t="s">
        <v>6267</v>
      </c>
      <c r="B134" s="18" t="s">
        <v>6268</v>
      </c>
      <c r="C134" s="19">
        <v>44364</v>
      </c>
      <c r="D134" s="19">
        <v>44306</v>
      </c>
      <c r="E134" s="18" t="s">
        <v>5522</v>
      </c>
      <c r="F134" s="18" t="s">
        <v>5527</v>
      </c>
      <c r="G134" s="18" t="s">
        <v>5528</v>
      </c>
      <c r="H134" s="20">
        <v>280</v>
      </c>
      <c r="I134" s="21">
        <v>0.55779999999999996</v>
      </c>
      <c r="J134" s="20">
        <v>2.92</v>
      </c>
      <c r="K134" s="22">
        <v>4</v>
      </c>
      <c r="L134" s="19">
        <v>44327</v>
      </c>
      <c r="M134" s="19">
        <v>44364</v>
      </c>
      <c r="N134" s="19">
        <v>45824</v>
      </c>
      <c r="O134" s="18" t="s">
        <v>6269</v>
      </c>
      <c r="P134" s="18" t="s">
        <v>6270</v>
      </c>
      <c r="Q134" s="18" t="s">
        <v>6271</v>
      </c>
      <c r="R134" s="18" t="s">
        <v>6272</v>
      </c>
      <c r="S134" s="18" t="s">
        <v>6273</v>
      </c>
      <c r="T134" s="18" t="s">
        <v>5802</v>
      </c>
      <c r="U134" s="18" t="s">
        <v>5633</v>
      </c>
    </row>
    <row r="135" spans="1:21" x14ac:dyDescent="0.15">
      <c r="A135" s="18" t="s">
        <v>6277</v>
      </c>
      <c r="B135" s="18" t="s">
        <v>2729</v>
      </c>
      <c r="C135" s="19">
        <v>43883</v>
      </c>
      <c r="D135" s="19">
        <v>43782</v>
      </c>
      <c r="E135" s="18" t="s">
        <v>5522</v>
      </c>
      <c r="F135" s="18" t="s">
        <v>5527</v>
      </c>
      <c r="G135" s="18" t="s">
        <v>5528</v>
      </c>
      <c r="H135" s="20">
        <v>450</v>
      </c>
      <c r="I135" s="21">
        <v>0.91720000000000002</v>
      </c>
      <c r="J135" s="20">
        <v>34.6</v>
      </c>
      <c r="K135" s="22">
        <v>5</v>
      </c>
      <c r="L135" s="19">
        <v>43844</v>
      </c>
      <c r="M135" s="19">
        <v>43883</v>
      </c>
      <c r="N135" s="19">
        <v>45709</v>
      </c>
      <c r="O135" s="18" t="s">
        <v>6278</v>
      </c>
      <c r="P135" s="18" t="s">
        <v>6279</v>
      </c>
      <c r="Q135" s="18" t="s">
        <v>6280</v>
      </c>
      <c r="R135" s="18" t="s">
        <v>6281</v>
      </c>
      <c r="S135" s="18" t="s">
        <v>6282</v>
      </c>
      <c r="T135" s="18" t="s">
        <v>5650</v>
      </c>
      <c r="U135" s="18" t="s">
        <v>6026</v>
      </c>
    </row>
    <row r="136" spans="1:21" x14ac:dyDescent="0.15">
      <c r="A136" s="18" t="s">
        <v>6283</v>
      </c>
      <c r="B136" s="18" t="s">
        <v>4798</v>
      </c>
      <c r="C136" s="19">
        <v>44167</v>
      </c>
      <c r="D136" s="19">
        <v>44097</v>
      </c>
      <c r="E136" s="18" t="s">
        <v>5522</v>
      </c>
      <c r="F136" s="18" t="s">
        <v>5527</v>
      </c>
      <c r="G136" s="18" t="s">
        <v>5528</v>
      </c>
      <c r="H136" s="20">
        <v>1900</v>
      </c>
      <c r="I136" s="21">
        <v>1.2078</v>
      </c>
      <c r="J136" s="20">
        <v>7</v>
      </c>
      <c r="K136" s="22">
        <v>4</v>
      </c>
      <c r="L136" s="19">
        <v>44120</v>
      </c>
      <c r="M136" s="19">
        <v>44167</v>
      </c>
      <c r="N136" s="19">
        <v>45626</v>
      </c>
      <c r="O136" s="18" t="s">
        <v>6284</v>
      </c>
      <c r="P136" s="18" t="s">
        <v>6285</v>
      </c>
      <c r="Q136" s="18" t="s">
        <v>6286</v>
      </c>
      <c r="R136" s="18" t="s">
        <v>6022</v>
      </c>
      <c r="S136" s="18" t="s">
        <v>6287</v>
      </c>
      <c r="T136" s="18" t="s">
        <v>5672</v>
      </c>
      <c r="U136" s="18" t="s">
        <v>5524</v>
      </c>
    </row>
    <row r="137" spans="1:21" x14ac:dyDescent="0.15">
      <c r="A137" s="18" t="s">
        <v>6288</v>
      </c>
      <c r="B137" s="18" t="s">
        <v>6289</v>
      </c>
      <c r="C137" s="19">
        <v>44135</v>
      </c>
      <c r="D137" s="19">
        <v>44116</v>
      </c>
      <c r="E137" s="18" t="s">
        <v>5522</v>
      </c>
      <c r="F137" s="18" t="s">
        <v>5527</v>
      </c>
      <c r="G137" s="18" t="s">
        <v>5542</v>
      </c>
      <c r="H137" s="20">
        <v>850.00360000000001</v>
      </c>
      <c r="I137" s="21">
        <v>0.91979999999999995</v>
      </c>
      <c r="J137" s="20">
        <v>2.35</v>
      </c>
      <c r="K137" s="22">
        <v>4</v>
      </c>
      <c r="L137" s="19">
        <v>44133</v>
      </c>
      <c r="M137" s="19">
        <v>44135</v>
      </c>
      <c r="N137" s="19">
        <v>45595</v>
      </c>
      <c r="O137" s="18" t="s">
        <v>6290</v>
      </c>
      <c r="P137" s="18" t="s">
        <v>6291</v>
      </c>
      <c r="Q137" s="18" t="s">
        <v>6292</v>
      </c>
      <c r="R137" s="18" t="s">
        <v>6293</v>
      </c>
      <c r="S137" s="18" t="s">
        <v>6294</v>
      </c>
      <c r="T137" s="18" t="s">
        <v>5692</v>
      </c>
      <c r="U137" s="18" t="s">
        <v>5594</v>
      </c>
    </row>
    <row r="138" spans="1:21" x14ac:dyDescent="0.15">
      <c r="A138" s="18" t="s">
        <v>6295</v>
      </c>
      <c r="B138" s="18" t="s">
        <v>5369</v>
      </c>
      <c r="C138" s="19">
        <v>44132</v>
      </c>
      <c r="D138" s="19">
        <v>44121</v>
      </c>
      <c r="E138" s="18" t="s">
        <v>5712</v>
      </c>
      <c r="F138" s="18" t="s">
        <v>5527</v>
      </c>
      <c r="G138" s="18" t="s">
        <v>5528</v>
      </c>
      <c r="H138" s="20">
        <v>2857.5</v>
      </c>
      <c r="I138" s="21">
        <v>1.6712</v>
      </c>
      <c r="J138" s="20">
        <v>13.19</v>
      </c>
      <c r="K138" s="22">
        <v>4</v>
      </c>
      <c r="L138" s="18" t="s">
        <v>5581</v>
      </c>
      <c r="M138" s="18" t="s">
        <v>5581</v>
      </c>
      <c r="N138" s="18" t="s">
        <v>5581</v>
      </c>
      <c r="O138" s="18" t="s">
        <v>6296</v>
      </c>
      <c r="P138" s="18" t="s">
        <v>6297</v>
      </c>
      <c r="Q138" s="18" t="s">
        <v>5887</v>
      </c>
      <c r="R138" s="18" t="s">
        <v>5888</v>
      </c>
      <c r="S138" s="18" t="s">
        <v>6298</v>
      </c>
      <c r="T138" s="18" t="s">
        <v>5548</v>
      </c>
      <c r="U138" s="18" t="s">
        <v>5541</v>
      </c>
    </row>
    <row r="139" spans="1:21" x14ac:dyDescent="0.15">
      <c r="A139" s="18" t="s">
        <v>6299</v>
      </c>
      <c r="B139" s="18" t="s">
        <v>3271</v>
      </c>
      <c r="C139" s="19">
        <v>44495</v>
      </c>
      <c r="D139" s="19">
        <v>44448</v>
      </c>
      <c r="E139" s="18" t="s">
        <v>5522</v>
      </c>
      <c r="F139" s="18" t="s">
        <v>5527</v>
      </c>
      <c r="G139" s="18" t="s">
        <v>5542</v>
      </c>
      <c r="H139" s="20">
        <v>8555.6082999999999</v>
      </c>
      <c r="I139" s="21">
        <v>2.0659000000000001</v>
      </c>
      <c r="J139" s="20">
        <v>4.03</v>
      </c>
      <c r="K139" s="22">
        <v>4</v>
      </c>
      <c r="L139" s="19">
        <v>44478</v>
      </c>
      <c r="M139" s="19">
        <v>44495</v>
      </c>
      <c r="N139" s="19">
        <v>45955</v>
      </c>
      <c r="O139" s="18" t="s">
        <v>6300</v>
      </c>
      <c r="P139" s="18" t="s">
        <v>6301</v>
      </c>
      <c r="Q139" s="18" t="s">
        <v>6302</v>
      </c>
      <c r="R139" s="18" t="s">
        <v>6303</v>
      </c>
      <c r="S139" s="18" t="s">
        <v>6304</v>
      </c>
      <c r="T139" s="18" t="s">
        <v>5802</v>
      </c>
      <c r="U139" s="18" t="s">
        <v>5633</v>
      </c>
    </row>
    <row r="140" spans="1:21" x14ac:dyDescent="0.15">
      <c r="A140" s="18" t="s">
        <v>6305</v>
      </c>
      <c r="B140" s="18" t="s">
        <v>2855</v>
      </c>
      <c r="C140" s="19">
        <v>44516</v>
      </c>
      <c r="D140" s="19">
        <v>44329</v>
      </c>
      <c r="E140" s="18" t="s">
        <v>5522</v>
      </c>
      <c r="F140" s="18" t="s">
        <v>5527</v>
      </c>
      <c r="G140" s="18" t="s">
        <v>5528</v>
      </c>
      <c r="H140" s="20">
        <v>1596.34</v>
      </c>
      <c r="I140" s="21">
        <v>1.1546000000000001</v>
      </c>
      <c r="J140" s="20">
        <v>4.75</v>
      </c>
      <c r="K140" s="22">
        <v>4</v>
      </c>
      <c r="L140" s="19">
        <v>44436</v>
      </c>
      <c r="M140" s="19">
        <v>44468</v>
      </c>
      <c r="N140" s="19">
        <v>45928</v>
      </c>
      <c r="O140" s="18" t="s">
        <v>13443</v>
      </c>
      <c r="P140" s="18" t="s">
        <v>6306</v>
      </c>
      <c r="Q140" s="18" t="s">
        <v>6307</v>
      </c>
      <c r="R140" s="18" t="s">
        <v>6078</v>
      </c>
      <c r="S140" s="18" t="s">
        <v>6308</v>
      </c>
      <c r="T140" s="18" t="s">
        <v>5548</v>
      </c>
      <c r="U140" s="18" t="s">
        <v>5541</v>
      </c>
    </row>
    <row r="141" spans="1:21" x14ac:dyDescent="0.15">
      <c r="A141" s="18" t="s">
        <v>6309</v>
      </c>
      <c r="B141" s="18" t="s">
        <v>6310</v>
      </c>
      <c r="C141" s="19">
        <v>44328</v>
      </c>
      <c r="D141" s="19">
        <v>44287</v>
      </c>
      <c r="E141" s="18" t="s">
        <v>5522</v>
      </c>
      <c r="F141" s="18" t="s">
        <v>5527</v>
      </c>
      <c r="G141" s="18" t="s">
        <v>5528</v>
      </c>
      <c r="H141" s="20">
        <v>824.75</v>
      </c>
      <c r="I141" s="21">
        <v>1.6372</v>
      </c>
      <c r="J141" s="20">
        <v>2.87</v>
      </c>
      <c r="K141" s="22">
        <v>4</v>
      </c>
      <c r="L141" s="19">
        <v>44303</v>
      </c>
      <c r="M141" s="19">
        <v>44328</v>
      </c>
      <c r="N141" s="19">
        <v>45788</v>
      </c>
      <c r="O141" s="18" t="s">
        <v>6311</v>
      </c>
      <c r="P141" s="18" t="s">
        <v>6312</v>
      </c>
      <c r="Q141" s="18" t="s">
        <v>6025</v>
      </c>
      <c r="R141" s="18" t="s">
        <v>5855</v>
      </c>
      <c r="S141" s="18" t="s">
        <v>6313</v>
      </c>
      <c r="T141" s="18" t="s">
        <v>5548</v>
      </c>
      <c r="U141" s="18" t="s">
        <v>5541</v>
      </c>
    </row>
    <row r="142" spans="1:21" x14ac:dyDescent="0.15">
      <c r="A142" s="18" t="s">
        <v>6314</v>
      </c>
      <c r="B142" s="18" t="s">
        <v>4285</v>
      </c>
      <c r="C142" s="19">
        <v>44573</v>
      </c>
      <c r="D142" s="19">
        <v>44393</v>
      </c>
      <c r="E142" s="18" t="s">
        <v>5522</v>
      </c>
      <c r="F142" s="18" t="s">
        <v>5527</v>
      </c>
      <c r="G142" s="18" t="s">
        <v>5528</v>
      </c>
      <c r="H142" s="20">
        <v>916.15</v>
      </c>
      <c r="I142" s="21">
        <v>0.99990000000000001</v>
      </c>
      <c r="J142" s="20">
        <v>12.8</v>
      </c>
      <c r="K142" s="22">
        <v>5</v>
      </c>
      <c r="L142" s="19">
        <v>44567</v>
      </c>
      <c r="M142" s="19">
        <v>44573</v>
      </c>
      <c r="N142" s="19">
        <v>46398</v>
      </c>
      <c r="O142" s="18" t="s">
        <v>18987</v>
      </c>
      <c r="P142" s="18" t="s">
        <v>6315</v>
      </c>
      <c r="Q142" s="18" t="s">
        <v>6316</v>
      </c>
      <c r="R142" s="18" t="s">
        <v>6317</v>
      </c>
      <c r="S142" s="18" t="s">
        <v>6318</v>
      </c>
      <c r="T142" s="18" t="s">
        <v>5548</v>
      </c>
      <c r="U142" s="18" t="s">
        <v>5524</v>
      </c>
    </row>
    <row r="143" spans="1:21" x14ac:dyDescent="0.15">
      <c r="A143" s="18" t="s">
        <v>6319</v>
      </c>
      <c r="B143" s="18" t="s">
        <v>6320</v>
      </c>
      <c r="C143" s="19">
        <v>43778</v>
      </c>
      <c r="D143" s="19">
        <v>43761</v>
      </c>
      <c r="E143" s="18" t="s">
        <v>5522</v>
      </c>
      <c r="F143" s="18" t="s">
        <v>5527</v>
      </c>
      <c r="G143" s="18" t="s">
        <v>5542</v>
      </c>
      <c r="H143" s="20">
        <v>2199.9901</v>
      </c>
      <c r="I143" s="21">
        <v>4.0796999999999999</v>
      </c>
      <c r="J143" s="20">
        <v>4.16</v>
      </c>
      <c r="K143" s="22">
        <v>4</v>
      </c>
      <c r="L143" s="19">
        <v>43778</v>
      </c>
      <c r="M143" s="19">
        <v>43778</v>
      </c>
      <c r="N143" s="19">
        <v>45238</v>
      </c>
      <c r="O143" s="18" t="s">
        <v>6321</v>
      </c>
      <c r="P143" s="18" t="s">
        <v>6322</v>
      </c>
      <c r="Q143" s="18" t="s">
        <v>6323</v>
      </c>
      <c r="R143" s="18" t="s">
        <v>5640</v>
      </c>
      <c r="S143" s="18" t="s">
        <v>6324</v>
      </c>
      <c r="T143" s="18" t="s">
        <v>5840</v>
      </c>
      <c r="U143" s="18" t="s">
        <v>5594</v>
      </c>
    </row>
    <row r="144" spans="1:21" x14ac:dyDescent="0.15">
      <c r="A144" s="18" t="s">
        <v>6325</v>
      </c>
      <c r="B144" s="18" t="s">
        <v>6326</v>
      </c>
      <c r="C144" s="19">
        <v>44377</v>
      </c>
      <c r="D144" s="19">
        <v>44314</v>
      </c>
      <c r="E144" s="18" t="s">
        <v>5522</v>
      </c>
      <c r="F144" s="18" t="s">
        <v>5527</v>
      </c>
      <c r="G144" s="18" t="s">
        <v>5528</v>
      </c>
      <c r="H144" s="20">
        <v>1080</v>
      </c>
      <c r="I144" s="21">
        <v>1.4242999999999999</v>
      </c>
      <c r="J144" s="20">
        <v>1.98</v>
      </c>
      <c r="K144" s="22">
        <v>5</v>
      </c>
      <c r="L144" s="19">
        <v>44338</v>
      </c>
      <c r="M144" s="19">
        <v>44377</v>
      </c>
      <c r="N144" s="19">
        <v>46202</v>
      </c>
      <c r="O144" s="18" t="s">
        <v>6329</v>
      </c>
      <c r="P144" s="18" t="s">
        <v>6330</v>
      </c>
      <c r="Q144" s="18" t="s">
        <v>6327</v>
      </c>
      <c r="R144" s="18" t="s">
        <v>6010</v>
      </c>
      <c r="S144" s="18" t="s">
        <v>6328</v>
      </c>
      <c r="T144" s="18" t="s">
        <v>5734</v>
      </c>
      <c r="U144" s="18" t="s">
        <v>5535</v>
      </c>
    </row>
    <row r="145" spans="1:21" x14ac:dyDescent="0.15">
      <c r="A145" s="18" t="s">
        <v>6325</v>
      </c>
      <c r="B145" s="18" t="s">
        <v>6326</v>
      </c>
      <c r="C145" s="19">
        <v>43596</v>
      </c>
      <c r="D145" s="19">
        <v>43494</v>
      </c>
      <c r="E145" s="18" t="s">
        <v>5522</v>
      </c>
      <c r="F145" s="18" t="s">
        <v>5527</v>
      </c>
      <c r="G145" s="18" t="s">
        <v>5542</v>
      </c>
      <c r="H145" s="20">
        <v>160</v>
      </c>
      <c r="I145" s="21">
        <v>0.20519999999999999</v>
      </c>
      <c r="J145" s="20">
        <v>2.21</v>
      </c>
      <c r="K145" s="22">
        <v>3</v>
      </c>
      <c r="L145" s="19">
        <v>43515</v>
      </c>
      <c r="M145" s="19">
        <v>43596</v>
      </c>
      <c r="N145" s="19">
        <v>44691</v>
      </c>
      <c r="O145" s="18" t="s">
        <v>6331</v>
      </c>
      <c r="P145" s="18" t="s">
        <v>6332</v>
      </c>
      <c r="Q145" s="18" t="s">
        <v>6333</v>
      </c>
      <c r="R145" s="18" t="s">
        <v>6334</v>
      </c>
      <c r="S145" s="18" t="s">
        <v>6335</v>
      </c>
      <c r="T145" s="18" t="s">
        <v>5734</v>
      </c>
      <c r="U145" s="18" t="s">
        <v>5535</v>
      </c>
    </row>
    <row r="146" spans="1:21" x14ac:dyDescent="0.15">
      <c r="A146" s="18" t="s">
        <v>6336</v>
      </c>
      <c r="B146" s="18" t="s">
        <v>3686</v>
      </c>
      <c r="C146" s="19">
        <v>44173</v>
      </c>
      <c r="D146" s="19">
        <v>44133</v>
      </c>
      <c r="E146" s="18" t="s">
        <v>5522</v>
      </c>
      <c r="F146" s="18" t="s">
        <v>5527</v>
      </c>
      <c r="G146" s="18" t="s">
        <v>5528</v>
      </c>
      <c r="H146" s="20">
        <v>1179.5</v>
      </c>
      <c r="I146" s="21">
        <v>1.7033</v>
      </c>
      <c r="J146" s="20">
        <v>5.81</v>
      </c>
      <c r="K146" s="22">
        <v>4.25</v>
      </c>
      <c r="L146" s="19">
        <v>44149</v>
      </c>
      <c r="M146" s="19">
        <v>44173</v>
      </c>
      <c r="N146" s="19">
        <v>45723</v>
      </c>
      <c r="O146" s="18" t="s">
        <v>6337</v>
      </c>
      <c r="P146" s="18" t="s">
        <v>6338</v>
      </c>
      <c r="Q146" s="18" t="s">
        <v>6339</v>
      </c>
      <c r="R146" s="18" t="s">
        <v>5640</v>
      </c>
      <c r="S146" s="18" t="s">
        <v>6340</v>
      </c>
      <c r="T146" s="18" t="s">
        <v>5840</v>
      </c>
      <c r="U146" s="18" t="s">
        <v>5594</v>
      </c>
    </row>
    <row r="147" spans="1:21" x14ac:dyDescent="0.15">
      <c r="A147" s="18" t="s">
        <v>6341</v>
      </c>
      <c r="B147" s="18" t="s">
        <v>6342</v>
      </c>
      <c r="C147" s="19">
        <v>43869</v>
      </c>
      <c r="D147" s="19">
        <v>43809</v>
      </c>
      <c r="E147" s="18" t="s">
        <v>5522</v>
      </c>
      <c r="F147" s="18" t="s">
        <v>5527</v>
      </c>
      <c r="G147" s="18" t="s">
        <v>5528</v>
      </c>
      <c r="H147" s="20">
        <v>742.94449999999995</v>
      </c>
      <c r="I147" s="21">
        <v>2.4500000000000002</v>
      </c>
      <c r="J147" s="20">
        <v>5.49</v>
      </c>
      <c r="K147" s="22">
        <v>10</v>
      </c>
      <c r="L147" s="19">
        <v>43867</v>
      </c>
      <c r="M147" s="19">
        <v>43869</v>
      </c>
      <c r="N147" s="19">
        <v>47521</v>
      </c>
      <c r="O147" s="18" t="s">
        <v>6343</v>
      </c>
      <c r="P147" s="18" t="s">
        <v>6344</v>
      </c>
      <c r="Q147" s="18" t="s">
        <v>6345</v>
      </c>
      <c r="R147" s="18" t="s">
        <v>6346</v>
      </c>
      <c r="S147" s="18" t="s">
        <v>6347</v>
      </c>
      <c r="T147" s="18" t="s">
        <v>5625</v>
      </c>
      <c r="U147" s="18" t="s">
        <v>5603</v>
      </c>
    </row>
    <row r="148" spans="1:21" x14ac:dyDescent="0.15">
      <c r="A148" s="18" t="s">
        <v>6348</v>
      </c>
      <c r="B148" s="18" t="s">
        <v>2701</v>
      </c>
      <c r="C148" s="19">
        <v>44487</v>
      </c>
      <c r="D148" s="19">
        <v>44387</v>
      </c>
      <c r="E148" s="18" t="s">
        <v>5522</v>
      </c>
      <c r="F148" s="18" t="s">
        <v>5527</v>
      </c>
      <c r="G148" s="18" t="s">
        <v>5528</v>
      </c>
      <c r="H148" s="20">
        <v>11679.2</v>
      </c>
      <c r="I148" s="21">
        <v>5.1478000000000002</v>
      </c>
      <c r="J148" s="20">
        <v>7.15</v>
      </c>
      <c r="K148" s="22">
        <v>5</v>
      </c>
      <c r="L148" s="19">
        <v>44401</v>
      </c>
      <c r="M148" s="19">
        <v>44404</v>
      </c>
      <c r="N148" s="19">
        <v>46226</v>
      </c>
      <c r="O148" s="18" t="s">
        <v>6349</v>
      </c>
      <c r="P148" s="18" t="s">
        <v>6350</v>
      </c>
      <c r="Q148" s="18" t="s">
        <v>6351</v>
      </c>
      <c r="R148" s="18" t="s">
        <v>5640</v>
      </c>
      <c r="S148" s="18" t="s">
        <v>6352</v>
      </c>
      <c r="T148" s="18" t="s">
        <v>5625</v>
      </c>
      <c r="U148" s="18" t="s">
        <v>5603</v>
      </c>
    </row>
    <row r="149" spans="1:21" x14ac:dyDescent="0.15">
      <c r="A149" s="18" t="s">
        <v>6353</v>
      </c>
      <c r="B149" s="18" t="s">
        <v>2497</v>
      </c>
      <c r="C149" s="19">
        <v>44002</v>
      </c>
      <c r="D149" s="19">
        <v>43951</v>
      </c>
      <c r="E149" s="18" t="s">
        <v>5522</v>
      </c>
      <c r="F149" s="18" t="s">
        <v>5527</v>
      </c>
      <c r="G149" s="18" t="s">
        <v>5528</v>
      </c>
      <c r="H149" s="20">
        <v>1308</v>
      </c>
      <c r="I149" s="21">
        <v>1.9125000000000001</v>
      </c>
      <c r="J149" s="20">
        <v>5.56</v>
      </c>
      <c r="K149" s="22">
        <v>4</v>
      </c>
      <c r="L149" s="19">
        <v>43970</v>
      </c>
      <c r="M149" s="19">
        <v>44002</v>
      </c>
      <c r="N149" s="19">
        <v>45462</v>
      </c>
      <c r="O149" s="18" t="s">
        <v>6354</v>
      </c>
      <c r="P149" s="18" t="s">
        <v>6355</v>
      </c>
      <c r="Q149" s="18" t="s">
        <v>6356</v>
      </c>
      <c r="R149" s="18" t="s">
        <v>6357</v>
      </c>
      <c r="S149" s="18" t="s">
        <v>6358</v>
      </c>
      <c r="T149" s="18" t="s">
        <v>5840</v>
      </c>
      <c r="U149" s="18" t="s">
        <v>5594</v>
      </c>
    </row>
    <row r="150" spans="1:21" x14ac:dyDescent="0.15">
      <c r="A150" s="18" t="s">
        <v>6359</v>
      </c>
      <c r="B150" s="18" t="s">
        <v>4827</v>
      </c>
      <c r="C150" s="19">
        <v>44183</v>
      </c>
      <c r="D150" s="19">
        <v>44145</v>
      </c>
      <c r="E150" s="18" t="s">
        <v>5522</v>
      </c>
      <c r="F150" s="18" t="s">
        <v>5527</v>
      </c>
      <c r="G150" s="18" t="s">
        <v>5542</v>
      </c>
      <c r="H150" s="20">
        <v>497.5</v>
      </c>
      <c r="I150" s="21">
        <v>0.41980000000000001</v>
      </c>
      <c r="J150" s="20">
        <v>34.909999999999997</v>
      </c>
      <c r="K150" s="22">
        <v>4</v>
      </c>
      <c r="L150" s="19">
        <v>44161</v>
      </c>
      <c r="M150" s="19">
        <v>44162</v>
      </c>
      <c r="N150" s="19">
        <v>45623</v>
      </c>
      <c r="O150" s="18" t="s">
        <v>6360</v>
      </c>
      <c r="P150" s="18" t="s">
        <v>6361</v>
      </c>
      <c r="Q150" s="18" t="s">
        <v>6362</v>
      </c>
      <c r="R150" s="18" t="s">
        <v>6363</v>
      </c>
      <c r="S150" s="18" t="s">
        <v>6364</v>
      </c>
      <c r="T150" s="18" t="s">
        <v>5625</v>
      </c>
      <c r="U150" s="18" t="s">
        <v>5603</v>
      </c>
    </row>
    <row r="151" spans="1:21" x14ac:dyDescent="0.15">
      <c r="A151" s="18" t="s">
        <v>6359</v>
      </c>
      <c r="B151" s="18" t="s">
        <v>4827</v>
      </c>
      <c r="C151" s="19">
        <v>44530</v>
      </c>
      <c r="D151" s="19">
        <v>44441</v>
      </c>
      <c r="E151" s="18" t="s">
        <v>5522</v>
      </c>
      <c r="F151" s="18" t="s">
        <v>5527</v>
      </c>
      <c r="G151" s="18" t="s">
        <v>5542</v>
      </c>
      <c r="H151" s="20">
        <v>566.09</v>
      </c>
      <c r="I151" s="21">
        <v>0.47660000000000002</v>
      </c>
      <c r="J151" s="20">
        <v>30.48</v>
      </c>
      <c r="K151" s="22">
        <v>4</v>
      </c>
      <c r="L151" s="19">
        <v>44457</v>
      </c>
      <c r="M151" s="19">
        <v>44457</v>
      </c>
      <c r="N151" s="19">
        <v>45917</v>
      </c>
      <c r="O151" s="18" t="s">
        <v>13445</v>
      </c>
      <c r="P151" s="18" t="s">
        <v>6365</v>
      </c>
      <c r="Q151" s="18" t="s">
        <v>6366</v>
      </c>
      <c r="R151" s="18" t="s">
        <v>5902</v>
      </c>
      <c r="S151" s="18" t="s">
        <v>13446</v>
      </c>
      <c r="T151" s="18" t="s">
        <v>5625</v>
      </c>
      <c r="U151" s="18" t="s">
        <v>5603</v>
      </c>
    </row>
    <row r="152" spans="1:21" x14ac:dyDescent="0.15">
      <c r="A152" s="18" t="s">
        <v>6367</v>
      </c>
      <c r="B152" s="18" t="s">
        <v>5133</v>
      </c>
      <c r="C152" s="19">
        <v>44347</v>
      </c>
      <c r="D152" s="19">
        <v>44273</v>
      </c>
      <c r="E152" s="18" t="s">
        <v>5522</v>
      </c>
      <c r="F152" s="18" t="s">
        <v>5527</v>
      </c>
      <c r="G152" s="18" t="s">
        <v>5528</v>
      </c>
      <c r="H152" s="20">
        <v>2620</v>
      </c>
      <c r="I152" s="21">
        <v>2.0884</v>
      </c>
      <c r="J152" s="20">
        <v>3.16</v>
      </c>
      <c r="K152" s="22">
        <v>4</v>
      </c>
      <c r="L152" s="19">
        <v>44292</v>
      </c>
      <c r="M152" s="19">
        <v>44323</v>
      </c>
      <c r="N152" s="19">
        <v>45783</v>
      </c>
      <c r="O152" s="18" t="s">
        <v>6368</v>
      </c>
      <c r="P152" s="18" t="s">
        <v>6369</v>
      </c>
      <c r="Q152" s="18" t="s">
        <v>6370</v>
      </c>
      <c r="R152" s="18" t="s">
        <v>6371</v>
      </c>
      <c r="S152" s="18" t="s">
        <v>6372</v>
      </c>
      <c r="T152" s="18" t="s">
        <v>5548</v>
      </c>
      <c r="U152" s="18" t="s">
        <v>5524</v>
      </c>
    </row>
    <row r="153" spans="1:21" x14ac:dyDescent="0.15">
      <c r="A153" s="18" t="s">
        <v>6367</v>
      </c>
      <c r="B153" s="18" t="s">
        <v>5133</v>
      </c>
      <c r="C153" s="19">
        <v>44351</v>
      </c>
      <c r="D153" s="19">
        <v>44273</v>
      </c>
      <c r="E153" s="18" t="s">
        <v>5522</v>
      </c>
      <c r="F153" s="18" t="s">
        <v>6373</v>
      </c>
      <c r="G153" s="18" t="s">
        <v>5542</v>
      </c>
      <c r="H153" s="20">
        <v>1340</v>
      </c>
      <c r="I153" s="21">
        <v>1.0483</v>
      </c>
      <c r="J153" s="20">
        <v>2</v>
      </c>
      <c r="K153" s="22">
        <v>4</v>
      </c>
      <c r="L153" s="19">
        <v>44292</v>
      </c>
      <c r="M153" s="19">
        <v>44323</v>
      </c>
      <c r="N153" s="19">
        <v>45783</v>
      </c>
      <c r="O153" s="18" t="s">
        <v>6374</v>
      </c>
      <c r="P153" s="18" t="s">
        <v>6375</v>
      </c>
      <c r="Q153" s="18" t="s">
        <v>6370</v>
      </c>
      <c r="R153" s="18" t="s">
        <v>6371</v>
      </c>
      <c r="S153" s="18" t="s">
        <v>6372</v>
      </c>
      <c r="T153" s="18" t="s">
        <v>5548</v>
      </c>
      <c r="U153" s="18" t="s">
        <v>5524</v>
      </c>
    </row>
    <row r="154" spans="1:21" x14ac:dyDescent="0.15">
      <c r="A154" s="18" t="s">
        <v>6376</v>
      </c>
      <c r="B154" s="18" t="s">
        <v>5385</v>
      </c>
      <c r="C154" s="19">
        <v>44580</v>
      </c>
      <c r="D154" s="19">
        <v>44477</v>
      </c>
      <c r="E154" s="18" t="s">
        <v>5522</v>
      </c>
      <c r="F154" s="18" t="s">
        <v>5527</v>
      </c>
      <c r="G154" s="18" t="s">
        <v>5528</v>
      </c>
      <c r="H154" s="20">
        <v>9941.7229000000007</v>
      </c>
      <c r="I154" s="21">
        <v>1.0649</v>
      </c>
      <c r="J154" s="20">
        <v>29.71</v>
      </c>
      <c r="K154" s="22">
        <v>10</v>
      </c>
      <c r="L154" s="19">
        <v>44579</v>
      </c>
      <c r="M154" s="19">
        <v>44580</v>
      </c>
      <c r="N154" s="19">
        <v>48231</v>
      </c>
      <c r="O154" s="18" t="s">
        <v>18988</v>
      </c>
      <c r="P154" s="18" t="s">
        <v>6377</v>
      </c>
      <c r="Q154" s="18" t="s">
        <v>6378</v>
      </c>
      <c r="R154" s="18" t="s">
        <v>6379</v>
      </c>
      <c r="S154" s="18" t="s">
        <v>18989</v>
      </c>
      <c r="T154" s="18" t="s">
        <v>5548</v>
      </c>
      <c r="U154" s="18" t="s">
        <v>5541</v>
      </c>
    </row>
    <row r="155" spans="1:21" x14ac:dyDescent="0.15">
      <c r="A155" s="18" t="s">
        <v>6381</v>
      </c>
      <c r="B155" s="18" t="s">
        <v>4224</v>
      </c>
      <c r="C155" s="19">
        <v>43697</v>
      </c>
      <c r="D155" s="19">
        <v>43654</v>
      </c>
      <c r="E155" s="18" t="s">
        <v>5522</v>
      </c>
      <c r="F155" s="18" t="s">
        <v>5527</v>
      </c>
      <c r="G155" s="18" t="s">
        <v>5528</v>
      </c>
      <c r="H155" s="20">
        <v>3288</v>
      </c>
      <c r="I155" s="21">
        <v>1.7285999999999999</v>
      </c>
      <c r="J155" s="20">
        <v>1.9</v>
      </c>
      <c r="K155" s="22">
        <v>4</v>
      </c>
      <c r="L155" s="19">
        <v>43672</v>
      </c>
      <c r="M155" s="19">
        <v>43697</v>
      </c>
      <c r="N155" s="19">
        <v>45157</v>
      </c>
      <c r="O155" s="18" t="s">
        <v>6382</v>
      </c>
      <c r="P155" s="18" t="s">
        <v>6383</v>
      </c>
      <c r="Q155" s="18" t="s">
        <v>6384</v>
      </c>
      <c r="R155" s="18" t="s">
        <v>5875</v>
      </c>
      <c r="S155" s="18" t="s">
        <v>6385</v>
      </c>
      <c r="T155" s="18" t="s">
        <v>5625</v>
      </c>
      <c r="U155" s="18" t="s">
        <v>5603</v>
      </c>
    </row>
    <row r="156" spans="1:21" x14ac:dyDescent="0.15">
      <c r="A156" s="18" t="s">
        <v>13447</v>
      </c>
      <c r="B156" s="18" t="s">
        <v>5381</v>
      </c>
      <c r="C156" s="19">
        <v>44538</v>
      </c>
      <c r="D156" s="19">
        <v>44530</v>
      </c>
      <c r="E156" s="18" t="s">
        <v>5627</v>
      </c>
      <c r="F156" s="18" t="s">
        <v>5527</v>
      </c>
      <c r="G156" s="18" t="s">
        <v>5542</v>
      </c>
      <c r="H156" s="20">
        <v>500.26339999999999</v>
      </c>
      <c r="I156" s="21">
        <v>0.35099999999999998</v>
      </c>
      <c r="J156" s="20">
        <v>10</v>
      </c>
      <c r="K156" s="22">
        <v>3</v>
      </c>
      <c r="L156" s="18" t="s">
        <v>5581</v>
      </c>
      <c r="M156" s="18" t="s">
        <v>5581</v>
      </c>
      <c r="N156" s="18" t="s">
        <v>5581</v>
      </c>
      <c r="O156" s="18" t="s">
        <v>18990</v>
      </c>
      <c r="P156" s="18" t="s">
        <v>13448</v>
      </c>
      <c r="Q156" s="18" t="s">
        <v>5881</v>
      </c>
      <c r="R156" s="18" t="s">
        <v>5888</v>
      </c>
      <c r="S156" s="18" t="s">
        <v>18991</v>
      </c>
      <c r="T156" s="18" t="s">
        <v>5576</v>
      </c>
      <c r="U156" s="18" t="s">
        <v>5577</v>
      </c>
    </row>
    <row r="157" spans="1:21" x14ac:dyDescent="0.15">
      <c r="A157" s="18" t="s">
        <v>13450</v>
      </c>
      <c r="B157" s="18" t="s">
        <v>3228</v>
      </c>
      <c r="C157" s="19">
        <v>44583</v>
      </c>
      <c r="D157" s="19">
        <v>44531</v>
      </c>
      <c r="E157" s="18" t="s">
        <v>5522</v>
      </c>
      <c r="F157" s="18" t="s">
        <v>5527</v>
      </c>
      <c r="G157" s="18" t="s">
        <v>5528</v>
      </c>
      <c r="H157" s="20">
        <v>2000</v>
      </c>
      <c r="I157" s="21">
        <v>2.0733999999999999</v>
      </c>
      <c r="J157" s="20">
        <v>13.15</v>
      </c>
      <c r="K157" s="22">
        <v>5</v>
      </c>
      <c r="L157" s="19">
        <v>44552</v>
      </c>
      <c r="M157" s="19">
        <v>44583</v>
      </c>
      <c r="N157" s="19">
        <v>46408</v>
      </c>
      <c r="O157" s="18" t="s">
        <v>18992</v>
      </c>
      <c r="P157" s="18" t="s">
        <v>13451</v>
      </c>
      <c r="Q157" s="18" t="s">
        <v>13452</v>
      </c>
      <c r="R157" s="18" t="s">
        <v>13453</v>
      </c>
      <c r="S157" s="18" t="s">
        <v>18993</v>
      </c>
      <c r="T157" s="18" t="s">
        <v>5650</v>
      </c>
      <c r="U157" s="18" t="s">
        <v>5524</v>
      </c>
    </row>
    <row r="158" spans="1:21" x14ac:dyDescent="0.15">
      <c r="A158" s="18" t="s">
        <v>6387</v>
      </c>
      <c r="B158" s="18" t="s">
        <v>6388</v>
      </c>
      <c r="C158" s="19">
        <v>44354</v>
      </c>
      <c r="D158" s="19">
        <v>44306</v>
      </c>
      <c r="E158" s="18" t="s">
        <v>5522</v>
      </c>
      <c r="F158" s="18" t="s">
        <v>5527</v>
      </c>
      <c r="G158" s="18" t="s">
        <v>5528</v>
      </c>
      <c r="H158" s="20">
        <v>1082</v>
      </c>
      <c r="I158" s="21">
        <v>2.2542</v>
      </c>
      <c r="J158" s="20">
        <v>2.77</v>
      </c>
      <c r="K158" s="22">
        <v>5</v>
      </c>
      <c r="L158" s="19">
        <v>44328</v>
      </c>
      <c r="M158" s="19">
        <v>44331</v>
      </c>
      <c r="N158" s="19">
        <v>46161</v>
      </c>
      <c r="O158" s="18" t="s">
        <v>6389</v>
      </c>
      <c r="P158" s="18" t="s">
        <v>6390</v>
      </c>
      <c r="Q158" s="18" t="s">
        <v>6391</v>
      </c>
      <c r="R158" s="18" t="s">
        <v>5762</v>
      </c>
      <c r="S158" s="18" t="s">
        <v>6392</v>
      </c>
      <c r="T158" s="18" t="s">
        <v>5840</v>
      </c>
      <c r="U158" s="18" t="s">
        <v>5594</v>
      </c>
    </row>
    <row r="159" spans="1:21" x14ac:dyDescent="0.15">
      <c r="A159" s="18" t="s">
        <v>6393</v>
      </c>
      <c r="B159" s="18" t="s">
        <v>2627</v>
      </c>
      <c r="C159" s="19">
        <v>44155</v>
      </c>
      <c r="D159" s="19">
        <v>44084</v>
      </c>
      <c r="E159" s="18" t="s">
        <v>5522</v>
      </c>
      <c r="F159" s="18" t="s">
        <v>5527</v>
      </c>
      <c r="G159" s="18" t="s">
        <v>5528</v>
      </c>
      <c r="H159" s="20">
        <v>960</v>
      </c>
      <c r="I159" s="21">
        <v>1.0669999999999999</v>
      </c>
      <c r="J159" s="20">
        <v>4.0199999999999996</v>
      </c>
      <c r="K159" s="22">
        <v>4</v>
      </c>
      <c r="L159" s="19">
        <v>44100</v>
      </c>
      <c r="M159" s="19">
        <v>44100</v>
      </c>
      <c r="N159" s="19">
        <v>45560</v>
      </c>
      <c r="O159" s="18" t="s">
        <v>6395</v>
      </c>
      <c r="P159" s="18" t="s">
        <v>6396</v>
      </c>
      <c r="Q159" s="18" t="s">
        <v>6394</v>
      </c>
      <c r="R159" s="18" t="s">
        <v>5975</v>
      </c>
      <c r="S159" s="18" t="s">
        <v>6397</v>
      </c>
      <c r="T159" s="18" t="s">
        <v>5548</v>
      </c>
      <c r="U159" s="18" t="s">
        <v>5541</v>
      </c>
    </row>
    <row r="160" spans="1:21" x14ac:dyDescent="0.15">
      <c r="A160" s="18" t="s">
        <v>6398</v>
      </c>
      <c r="B160" s="18" t="s">
        <v>3889</v>
      </c>
      <c r="C160" s="19">
        <v>44091</v>
      </c>
      <c r="D160" s="19">
        <v>43803</v>
      </c>
      <c r="E160" s="18" t="s">
        <v>5712</v>
      </c>
      <c r="F160" s="18" t="s">
        <v>5527</v>
      </c>
      <c r="G160" s="18" t="s">
        <v>5528</v>
      </c>
      <c r="H160" s="20">
        <v>618</v>
      </c>
      <c r="I160" s="21">
        <v>0.99919999999999998</v>
      </c>
      <c r="J160" s="20">
        <v>5.43</v>
      </c>
      <c r="K160" s="22">
        <v>5</v>
      </c>
      <c r="L160" s="18" t="s">
        <v>5581</v>
      </c>
      <c r="M160" s="18" t="s">
        <v>5581</v>
      </c>
      <c r="N160" s="18" t="s">
        <v>5581</v>
      </c>
      <c r="O160" s="18" t="s">
        <v>6399</v>
      </c>
      <c r="P160" s="18" t="s">
        <v>6400</v>
      </c>
      <c r="Q160" s="18" t="s">
        <v>6401</v>
      </c>
      <c r="R160" s="18" t="s">
        <v>6402</v>
      </c>
      <c r="S160" s="18" t="s">
        <v>6403</v>
      </c>
      <c r="T160" s="18" t="s">
        <v>5548</v>
      </c>
      <c r="U160" s="18" t="s">
        <v>6026</v>
      </c>
    </row>
    <row r="161" spans="1:21" x14ac:dyDescent="0.15">
      <c r="A161" s="18" t="s">
        <v>6404</v>
      </c>
      <c r="B161" s="18" t="s">
        <v>3240</v>
      </c>
      <c r="C161" s="19">
        <v>43999</v>
      </c>
      <c r="D161" s="19">
        <v>43895</v>
      </c>
      <c r="E161" s="18" t="s">
        <v>5522</v>
      </c>
      <c r="F161" s="18" t="s">
        <v>5527</v>
      </c>
      <c r="G161" s="18" t="s">
        <v>5528</v>
      </c>
      <c r="H161" s="20">
        <v>998</v>
      </c>
      <c r="I161" s="21">
        <v>0.74380000000000002</v>
      </c>
      <c r="J161" s="20">
        <v>8.07</v>
      </c>
      <c r="K161" s="22">
        <v>5</v>
      </c>
      <c r="L161" s="19">
        <v>43921</v>
      </c>
      <c r="M161" s="19">
        <v>43949</v>
      </c>
      <c r="N161" s="19">
        <v>45775</v>
      </c>
      <c r="O161" s="18" t="s">
        <v>6405</v>
      </c>
      <c r="P161" s="18" t="s">
        <v>6406</v>
      </c>
      <c r="Q161" s="18" t="s">
        <v>6407</v>
      </c>
      <c r="R161" s="18" t="s">
        <v>6363</v>
      </c>
      <c r="S161" s="18" t="s">
        <v>6408</v>
      </c>
      <c r="T161" s="18" t="s">
        <v>5556</v>
      </c>
      <c r="U161" s="18" t="s">
        <v>6026</v>
      </c>
    </row>
    <row r="162" spans="1:21" x14ac:dyDescent="0.15">
      <c r="A162" s="18" t="s">
        <v>6409</v>
      </c>
      <c r="B162" s="18" t="s">
        <v>6410</v>
      </c>
      <c r="C162" s="19">
        <v>44428</v>
      </c>
      <c r="D162" s="19">
        <v>44407</v>
      </c>
      <c r="E162" s="18" t="s">
        <v>5522</v>
      </c>
      <c r="F162" s="18" t="s">
        <v>5527</v>
      </c>
      <c r="G162" s="18" t="s">
        <v>5542</v>
      </c>
      <c r="H162" s="20">
        <v>1213</v>
      </c>
      <c r="I162" s="21">
        <v>1.3187</v>
      </c>
      <c r="J162" s="20">
        <v>2.2000000000000002</v>
      </c>
      <c r="K162" s="22">
        <v>5</v>
      </c>
      <c r="L162" s="19">
        <v>44425</v>
      </c>
      <c r="M162" s="19">
        <v>44428</v>
      </c>
      <c r="N162" s="19">
        <v>46254</v>
      </c>
      <c r="O162" s="18" t="s">
        <v>6411</v>
      </c>
      <c r="P162" s="18" t="s">
        <v>6412</v>
      </c>
      <c r="Q162" s="18" t="s">
        <v>6202</v>
      </c>
      <c r="R162" s="18" t="s">
        <v>5640</v>
      </c>
      <c r="S162" s="18" t="s">
        <v>6413</v>
      </c>
      <c r="T162" s="18" t="s">
        <v>5749</v>
      </c>
      <c r="U162" s="18" t="s">
        <v>5594</v>
      </c>
    </row>
    <row r="163" spans="1:21" x14ac:dyDescent="0.15">
      <c r="A163" s="18" t="s">
        <v>6414</v>
      </c>
      <c r="B163" s="18" t="s">
        <v>5200</v>
      </c>
      <c r="C163" s="19">
        <v>44270</v>
      </c>
      <c r="D163" s="19">
        <v>44216</v>
      </c>
      <c r="E163" s="18" t="s">
        <v>5522</v>
      </c>
      <c r="F163" s="18" t="s">
        <v>5527</v>
      </c>
      <c r="G163" s="18" t="s">
        <v>5542</v>
      </c>
      <c r="H163" s="20">
        <v>969.35</v>
      </c>
      <c r="I163" s="21">
        <v>0.77959999999999996</v>
      </c>
      <c r="J163" s="20">
        <v>6.78</v>
      </c>
      <c r="K163" s="22">
        <v>3</v>
      </c>
      <c r="L163" s="19">
        <v>44233</v>
      </c>
      <c r="M163" s="19">
        <v>44233</v>
      </c>
      <c r="N163" s="19">
        <v>45327</v>
      </c>
      <c r="O163" s="18" t="s">
        <v>6415</v>
      </c>
      <c r="P163" s="18" t="s">
        <v>6416</v>
      </c>
      <c r="Q163" s="18" t="s">
        <v>6417</v>
      </c>
      <c r="R163" s="18" t="s">
        <v>5640</v>
      </c>
      <c r="S163" s="18" t="s">
        <v>6418</v>
      </c>
      <c r="T163" s="18" t="s">
        <v>6419</v>
      </c>
      <c r="U163" s="18" t="s">
        <v>5633</v>
      </c>
    </row>
    <row r="164" spans="1:21" x14ac:dyDescent="0.15">
      <c r="A164" s="18" t="s">
        <v>6420</v>
      </c>
      <c r="B164" s="18" t="s">
        <v>6421</v>
      </c>
      <c r="C164" s="19">
        <v>44088</v>
      </c>
      <c r="D164" s="19">
        <v>43991</v>
      </c>
      <c r="E164" s="18" t="s">
        <v>5522</v>
      </c>
      <c r="F164" s="18" t="s">
        <v>5527</v>
      </c>
      <c r="G164" s="18" t="s">
        <v>5528</v>
      </c>
      <c r="H164" s="20">
        <v>200</v>
      </c>
      <c r="I164" s="21">
        <v>0.36049999999999999</v>
      </c>
      <c r="J164" s="20">
        <v>2.81</v>
      </c>
      <c r="K164" s="22">
        <v>5</v>
      </c>
      <c r="L164" s="19">
        <v>44014</v>
      </c>
      <c r="M164" s="19">
        <v>44014</v>
      </c>
      <c r="N164" s="19">
        <v>45839</v>
      </c>
      <c r="O164" s="18" t="s">
        <v>6422</v>
      </c>
      <c r="P164" s="18" t="s">
        <v>6423</v>
      </c>
      <c r="Q164" s="18" t="s">
        <v>6424</v>
      </c>
      <c r="R164" s="18" t="s">
        <v>5640</v>
      </c>
      <c r="S164" s="18" t="s">
        <v>6425</v>
      </c>
      <c r="T164" s="18" t="s">
        <v>5749</v>
      </c>
      <c r="U164" s="18" t="s">
        <v>5524</v>
      </c>
    </row>
    <row r="165" spans="1:21" x14ac:dyDescent="0.15">
      <c r="A165" s="18" t="s">
        <v>13456</v>
      </c>
      <c r="B165" s="18" t="s">
        <v>2435</v>
      </c>
      <c r="C165" s="19">
        <v>44559</v>
      </c>
      <c r="D165" s="19">
        <v>44559</v>
      </c>
      <c r="E165" s="18" t="s">
        <v>5627</v>
      </c>
      <c r="F165" s="18" t="s">
        <v>5527</v>
      </c>
      <c r="G165" s="18" t="s">
        <v>5542</v>
      </c>
      <c r="H165" s="20">
        <v>1204.21</v>
      </c>
      <c r="I165" s="21">
        <v>1.0448</v>
      </c>
      <c r="J165" s="20">
        <v>14.39</v>
      </c>
      <c r="K165" s="22">
        <v>4</v>
      </c>
      <c r="L165" s="18" t="s">
        <v>5581</v>
      </c>
      <c r="M165" s="18" t="s">
        <v>5581</v>
      </c>
      <c r="N165" s="18" t="s">
        <v>5581</v>
      </c>
      <c r="O165" s="18" t="s">
        <v>18994</v>
      </c>
      <c r="P165" s="18" t="s">
        <v>18995</v>
      </c>
      <c r="Q165" s="18" t="s">
        <v>6477</v>
      </c>
      <c r="R165" s="18" t="s">
        <v>6147</v>
      </c>
      <c r="S165" s="18" t="s">
        <v>18996</v>
      </c>
      <c r="T165" s="18" t="s">
        <v>5840</v>
      </c>
      <c r="U165" s="18" t="s">
        <v>5594</v>
      </c>
    </row>
    <row r="166" spans="1:21" x14ac:dyDescent="0.15">
      <c r="A166" s="18" t="s">
        <v>6427</v>
      </c>
      <c r="B166" s="18" t="s">
        <v>6428</v>
      </c>
      <c r="C166" s="19">
        <v>44365</v>
      </c>
      <c r="D166" s="19">
        <v>44209</v>
      </c>
      <c r="E166" s="18" t="s">
        <v>5522</v>
      </c>
      <c r="F166" s="18" t="s">
        <v>5527</v>
      </c>
      <c r="G166" s="18" t="s">
        <v>5528</v>
      </c>
      <c r="H166" s="20">
        <v>6200</v>
      </c>
      <c r="I166" s="21">
        <v>7.2262000000000004</v>
      </c>
      <c r="J166" s="20">
        <v>1.36</v>
      </c>
      <c r="K166" s="22">
        <v>4</v>
      </c>
      <c r="L166" s="19">
        <v>44306</v>
      </c>
      <c r="M166" s="19">
        <v>44365</v>
      </c>
      <c r="N166" s="19">
        <v>45825</v>
      </c>
      <c r="O166" s="18" t="s">
        <v>6429</v>
      </c>
      <c r="P166" s="18" t="s">
        <v>6430</v>
      </c>
      <c r="Q166" s="18" t="s">
        <v>6431</v>
      </c>
      <c r="R166" s="18" t="s">
        <v>5855</v>
      </c>
      <c r="S166" s="18" t="s">
        <v>6432</v>
      </c>
      <c r="T166" s="18" t="s">
        <v>6433</v>
      </c>
      <c r="U166" s="18" t="s">
        <v>5524</v>
      </c>
    </row>
    <row r="167" spans="1:21" x14ac:dyDescent="0.15">
      <c r="A167" s="18" t="s">
        <v>6435</v>
      </c>
      <c r="B167" s="18" t="s">
        <v>6436</v>
      </c>
      <c r="C167" s="19">
        <v>43813</v>
      </c>
      <c r="D167" s="19">
        <v>43777</v>
      </c>
      <c r="E167" s="18" t="s">
        <v>5522</v>
      </c>
      <c r="F167" s="18" t="s">
        <v>5527</v>
      </c>
      <c r="G167" s="18" t="s">
        <v>5528</v>
      </c>
      <c r="H167" s="20">
        <v>5171.54</v>
      </c>
      <c r="I167" s="21">
        <v>4.7211999999999996</v>
      </c>
      <c r="J167" s="20">
        <v>2.76</v>
      </c>
      <c r="K167" s="22">
        <v>4</v>
      </c>
      <c r="L167" s="19">
        <v>43796</v>
      </c>
      <c r="M167" s="19">
        <v>43813</v>
      </c>
      <c r="N167" s="19">
        <v>45273</v>
      </c>
      <c r="O167" s="18" t="s">
        <v>6437</v>
      </c>
      <c r="P167" s="18" t="s">
        <v>6438</v>
      </c>
      <c r="Q167" s="18" t="s">
        <v>6439</v>
      </c>
      <c r="R167" s="18" t="s">
        <v>6440</v>
      </c>
      <c r="S167" s="18" t="s">
        <v>6441</v>
      </c>
      <c r="T167" s="18" t="s">
        <v>5548</v>
      </c>
      <c r="U167" s="18" t="s">
        <v>5535</v>
      </c>
    </row>
    <row r="168" spans="1:21" x14ac:dyDescent="0.15">
      <c r="A168" s="18" t="s">
        <v>18997</v>
      </c>
      <c r="B168" s="18" t="s">
        <v>15611</v>
      </c>
      <c r="C168" s="19">
        <v>44580</v>
      </c>
      <c r="D168" s="19">
        <v>44562</v>
      </c>
      <c r="E168" s="18" t="s">
        <v>5636</v>
      </c>
      <c r="F168" s="18" t="s">
        <v>5527</v>
      </c>
      <c r="G168" s="18" t="s">
        <v>5528</v>
      </c>
      <c r="H168" s="20">
        <v>3400</v>
      </c>
      <c r="I168" s="21">
        <v>9.9975000000000005</v>
      </c>
      <c r="J168" s="20">
        <v>3</v>
      </c>
      <c r="K168" s="22">
        <v>4</v>
      </c>
      <c r="L168" s="19">
        <v>44580</v>
      </c>
      <c r="M168" s="18" t="s">
        <v>5581</v>
      </c>
      <c r="N168" s="18" t="s">
        <v>5581</v>
      </c>
      <c r="O168" s="18" t="s">
        <v>18998</v>
      </c>
      <c r="P168" s="18" t="s">
        <v>18999</v>
      </c>
      <c r="Q168" s="18" t="s">
        <v>13575</v>
      </c>
      <c r="R168" s="18" t="s">
        <v>19000</v>
      </c>
      <c r="S168" s="18" t="s">
        <v>19001</v>
      </c>
      <c r="T168" s="18" t="s">
        <v>5840</v>
      </c>
      <c r="U168" s="18" t="s">
        <v>5594</v>
      </c>
    </row>
    <row r="169" spans="1:21" x14ac:dyDescent="0.15">
      <c r="A169" s="18" t="s">
        <v>6443</v>
      </c>
      <c r="B169" s="18" t="s">
        <v>6444</v>
      </c>
      <c r="C169" s="19">
        <v>43658</v>
      </c>
      <c r="D169" s="19">
        <v>43591</v>
      </c>
      <c r="E169" s="18" t="s">
        <v>5522</v>
      </c>
      <c r="F169" s="18" t="s">
        <v>5527</v>
      </c>
      <c r="G169" s="18" t="s">
        <v>5528</v>
      </c>
      <c r="H169" s="20">
        <v>1397.6791000000001</v>
      </c>
      <c r="I169" s="21">
        <v>2.7768000000000002</v>
      </c>
      <c r="J169" s="20">
        <v>2.82</v>
      </c>
      <c r="K169" s="22">
        <v>5</v>
      </c>
      <c r="L169" s="19">
        <v>43608</v>
      </c>
      <c r="M169" s="19">
        <v>43608</v>
      </c>
      <c r="N169" s="19">
        <v>45434</v>
      </c>
      <c r="O169" s="18" t="s">
        <v>6445</v>
      </c>
      <c r="P169" s="18" t="s">
        <v>6446</v>
      </c>
      <c r="Q169" s="18" t="s">
        <v>6447</v>
      </c>
      <c r="R169" s="18" t="s">
        <v>6160</v>
      </c>
      <c r="S169" s="18" t="s">
        <v>6448</v>
      </c>
      <c r="T169" s="18" t="s">
        <v>5611</v>
      </c>
      <c r="U169" s="18" t="s">
        <v>5577</v>
      </c>
    </row>
    <row r="170" spans="1:21" x14ac:dyDescent="0.15">
      <c r="A170" s="18" t="s">
        <v>6449</v>
      </c>
      <c r="B170" s="18" t="s">
        <v>6450</v>
      </c>
      <c r="C170" s="19">
        <v>44375</v>
      </c>
      <c r="D170" s="19">
        <v>44309</v>
      </c>
      <c r="E170" s="18" t="s">
        <v>5522</v>
      </c>
      <c r="F170" s="18" t="s">
        <v>5527</v>
      </c>
      <c r="G170" s="18" t="s">
        <v>5528</v>
      </c>
      <c r="H170" s="20">
        <v>806</v>
      </c>
      <c r="I170" s="21">
        <v>1.2990999999999999</v>
      </c>
      <c r="J170" s="20">
        <v>3.09</v>
      </c>
      <c r="K170" s="22">
        <v>3</v>
      </c>
      <c r="L170" s="19">
        <v>44329</v>
      </c>
      <c r="M170" s="19">
        <v>44342</v>
      </c>
      <c r="N170" s="19">
        <v>45437</v>
      </c>
      <c r="O170" s="18" t="s">
        <v>6453</v>
      </c>
      <c r="P170" s="18" t="s">
        <v>6454</v>
      </c>
      <c r="Q170" s="18" t="s">
        <v>6451</v>
      </c>
      <c r="R170" s="18" t="s">
        <v>6078</v>
      </c>
      <c r="S170" s="18" t="s">
        <v>6452</v>
      </c>
      <c r="T170" s="18" t="s">
        <v>5556</v>
      </c>
      <c r="U170" s="18" t="s">
        <v>5524</v>
      </c>
    </row>
    <row r="171" spans="1:21" x14ac:dyDescent="0.15">
      <c r="A171" s="18" t="s">
        <v>6455</v>
      </c>
      <c r="B171" s="18" t="s">
        <v>6456</v>
      </c>
      <c r="C171" s="19">
        <v>43609</v>
      </c>
      <c r="D171" s="19">
        <v>43535</v>
      </c>
      <c r="E171" s="18" t="s">
        <v>5522</v>
      </c>
      <c r="F171" s="18" t="s">
        <v>5527</v>
      </c>
      <c r="G171" s="18" t="s">
        <v>5528</v>
      </c>
      <c r="H171" s="20">
        <v>1395.88</v>
      </c>
      <c r="I171" s="21">
        <v>2.5236000000000001</v>
      </c>
      <c r="J171" s="20">
        <v>2.4500000000000002</v>
      </c>
      <c r="K171" s="22">
        <v>5</v>
      </c>
      <c r="L171" s="19">
        <v>43558</v>
      </c>
      <c r="M171" s="19">
        <v>43595</v>
      </c>
      <c r="N171" s="19">
        <v>45421</v>
      </c>
      <c r="O171" s="18" t="s">
        <v>6457</v>
      </c>
      <c r="P171" s="18" t="s">
        <v>6458</v>
      </c>
      <c r="Q171" s="18" t="s">
        <v>6459</v>
      </c>
      <c r="R171" s="18" t="s">
        <v>6460</v>
      </c>
      <c r="S171" s="18" t="s">
        <v>6461</v>
      </c>
      <c r="T171" s="18" t="s">
        <v>5556</v>
      </c>
      <c r="U171" s="18" t="s">
        <v>5524</v>
      </c>
    </row>
    <row r="172" spans="1:21" x14ac:dyDescent="0.15">
      <c r="A172" s="18" t="s">
        <v>6462</v>
      </c>
      <c r="B172" s="18" t="s">
        <v>4193</v>
      </c>
      <c r="C172" s="19">
        <v>43959</v>
      </c>
      <c r="D172" s="19">
        <v>43802</v>
      </c>
      <c r="E172" s="18" t="s">
        <v>5522</v>
      </c>
      <c r="F172" s="18" t="s">
        <v>5527</v>
      </c>
      <c r="G172" s="18" t="s">
        <v>5528</v>
      </c>
      <c r="H172" s="20">
        <v>694.17750000000001</v>
      </c>
      <c r="I172" s="21">
        <v>1.2154</v>
      </c>
      <c r="J172" s="20">
        <v>6.44</v>
      </c>
      <c r="K172" s="22">
        <v>10</v>
      </c>
      <c r="L172" s="19">
        <v>43935</v>
      </c>
      <c r="M172" s="19">
        <v>43959</v>
      </c>
      <c r="N172" s="19">
        <v>47610</v>
      </c>
      <c r="O172" s="18" t="s">
        <v>6463</v>
      </c>
      <c r="P172" s="18" t="s">
        <v>6464</v>
      </c>
      <c r="Q172" s="18" t="s">
        <v>6465</v>
      </c>
      <c r="R172" s="18" t="s">
        <v>6076</v>
      </c>
      <c r="S172" s="18" t="s">
        <v>6466</v>
      </c>
      <c r="T172" s="18" t="s">
        <v>5625</v>
      </c>
      <c r="U172" s="18" t="s">
        <v>5541</v>
      </c>
    </row>
    <row r="173" spans="1:21" x14ac:dyDescent="0.15">
      <c r="A173" s="18" t="s">
        <v>6467</v>
      </c>
      <c r="B173" s="18" t="s">
        <v>6468</v>
      </c>
      <c r="C173" s="19">
        <v>43969</v>
      </c>
      <c r="D173" s="19">
        <v>43890</v>
      </c>
      <c r="E173" s="18" t="s">
        <v>5522</v>
      </c>
      <c r="F173" s="18" t="s">
        <v>5527</v>
      </c>
      <c r="G173" s="18" t="s">
        <v>5542</v>
      </c>
      <c r="H173" s="20">
        <v>1354.9931999999999</v>
      </c>
      <c r="I173" s="21">
        <v>3.1307</v>
      </c>
      <c r="J173" s="20">
        <v>3.86</v>
      </c>
      <c r="K173" s="22">
        <v>4</v>
      </c>
      <c r="L173" s="19">
        <v>43907</v>
      </c>
      <c r="M173" s="19">
        <v>43969</v>
      </c>
      <c r="N173" s="19">
        <v>45427</v>
      </c>
      <c r="O173" s="18" t="s">
        <v>6469</v>
      </c>
      <c r="P173" s="18" t="s">
        <v>6470</v>
      </c>
      <c r="Q173" s="18" t="s">
        <v>6471</v>
      </c>
      <c r="R173" s="18" t="s">
        <v>6059</v>
      </c>
      <c r="S173" s="18" t="s">
        <v>6472</v>
      </c>
      <c r="T173" s="18" t="s">
        <v>5802</v>
      </c>
      <c r="U173" s="18" t="s">
        <v>5633</v>
      </c>
    </row>
    <row r="174" spans="1:21" x14ac:dyDescent="0.15">
      <c r="A174" s="18" t="s">
        <v>6473</v>
      </c>
      <c r="B174" s="18" t="s">
        <v>6474</v>
      </c>
      <c r="C174" s="19">
        <v>43974</v>
      </c>
      <c r="D174" s="19">
        <v>43881</v>
      </c>
      <c r="E174" s="18" t="s">
        <v>5522</v>
      </c>
      <c r="F174" s="18" t="s">
        <v>5527</v>
      </c>
      <c r="G174" s="18" t="s">
        <v>5542</v>
      </c>
      <c r="H174" s="20">
        <v>1277</v>
      </c>
      <c r="I174" s="21">
        <v>2.2938000000000001</v>
      </c>
      <c r="J174" s="20">
        <v>3.3</v>
      </c>
      <c r="K174" s="22">
        <v>4</v>
      </c>
      <c r="L174" s="19">
        <v>43897</v>
      </c>
      <c r="M174" s="19">
        <v>43974</v>
      </c>
      <c r="N174" s="19">
        <v>45434</v>
      </c>
      <c r="O174" s="18" t="s">
        <v>6475</v>
      </c>
      <c r="P174" s="18" t="s">
        <v>6476</v>
      </c>
      <c r="Q174" s="18" t="s">
        <v>6477</v>
      </c>
      <c r="R174" s="18" t="s">
        <v>6478</v>
      </c>
      <c r="S174" s="18" t="s">
        <v>6479</v>
      </c>
      <c r="T174" s="18" t="s">
        <v>5742</v>
      </c>
      <c r="U174" s="18" t="s">
        <v>5524</v>
      </c>
    </row>
    <row r="175" spans="1:21" x14ac:dyDescent="0.15">
      <c r="A175" s="18" t="s">
        <v>6480</v>
      </c>
      <c r="B175" s="18" t="s">
        <v>6481</v>
      </c>
      <c r="C175" s="19">
        <v>44226</v>
      </c>
      <c r="D175" s="19">
        <v>44181</v>
      </c>
      <c r="E175" s="18" t="s">
        <v>5522</v>
      </c>
      <c r="F175" s="18" t="s">
        <v>5527</v>
      </c>
      <c r="G175" s="18" t="s">
        <v>5528</v>
      </c>
      <c r="H175" s="20">
        <v>991.12</v>
      </c>
      <c r="I175" s="21">
        <v>1.9201999999999999</v>
      </c>
      <c r="J175" s="20">
        <v>4.2699999999999996</v>
      </c>
      <c r="K175" s="22">
        <v>4</v>
      </c>
      <c r="L175" s="19">
        <v>44200</v>
      </c>
      <c r="M175" s="19">
        <v>44226</v>
      </c>
      <c r="N175" s="19">
        <v>45686</v>
      </c>
      <c r="O175" s="18" t="s">
        <v>6482</v>
      </c>
      <c r="P175" s="18" t="s">
        <v>6483</v>
      </c>
      <c r="Q175" s="18" t="s">
        <v>6484</v>
      </c>
      <c r="R175" s="18" t="s">
        <v>5875</v>
      </c>
      <c r="S175" s="18" t="s">
        <v>6485</v>
      </c>
      <c r="T175" s="18" t="s">
        <v>5556</v>
      </c>
      <c r="U175" s="18" t="s">
        <v>5524</v>
      </c>
    </row>
    <row r="176" spans="1:21" x14ac:dyDescent="0.15">
      <c r="A176" s="18" t="s">
        <v>19002</v>
      </c>
      <c r="B176" s="18" t="s">
        <v>2647</v>
      </c>
      <c r="C176" s="19">
        <v>44574</v>
      </c>
      <c r="D176" s="19">
        <v>44534</v>
      </c>
      <c r="E176" s="18" t="s">
        <v>5522</v>
      </c>
      <c r="F176" s="18" t="s">
        <v>5527</v>
      </c>
      <c r="G176" s="18" t="s">
        <v>5528</v>
      </c>
      <c r="H176" s="20">
        <v>287.5</v>
      </c>
      <c r="I176" s="21">
        <v>0.40010000000000001</v>
      </c>
      <c r="J176" s="20">
        <v>30.34</v>
      </c>
      <c r="K176" s="22">
        <v>4</v>
      </c>
      <c r="L176" s="19">
        <v>44560</v>
      </c>
      <c r="M176" s="19">
        <v>44574</v>
      </c>
      <c r="N176" s="19">
        <v>46034</v>
      </c>
      <c r="O176" s="18" t="s">
        <v>19003</v>
      </c>
      <c r="P176" s="18" t="s">
        <v>19004</v>
      </c>
      <c r="Q176" s="18" t="s">
        <v>19005</v>
      </c>
      <c r="R176" s="18" t="s">
        <v>5670</v>
      </c>
      <c r="S176" s="18" t="s">
        <v>19006</v>
      </c>
      <c r="T176" s="18" t="s">
        <v>5632</v>
      </c>
      <c r="U176" s="18" t="s">
        <v>5633</v>
      </c>
    </row>
    <row r="177" spans="1:21" x14ac:dyDescent="0.15">
      <c r="A177" s="18" t="s">
        <v>6486</v>
      </c>
      <c r="B177" s="18" t="s">
        <v>6487</v>
      </c>
      <c r="C177" s="19">
        <v>44050</v>
      </c>
      <c r="D177" s="19">
        <v>43951</v>
      </c>
      <c r="E177" s="18" t="s">
        <v>5522</v>
      </c>
      <c r="F177" s="18" t="s">
        <v>5527</v>
      </c>
      <c r="G177" s="18" t="s">
        <v>5528</v>
      </c>
      <c r="H177" s="20">
        <v>445</v>
      </c>
      <c r="I177" s="21">
        <v>3.1783000000000001</v>
      </c>
      <c r="J177" s="20">
        <v>5.19</v>
      </c>
      <c r="K177" s="22">
        <v>3</v>
      </c>
      <c r="L177" s="19">
        <v>43985</v>
      </c>
      <c r="M177" s="19">
        <v>44050</v>
      </c>
      <c r="N177" s="19">
        <v>45144</v>
      </c>
      <c r="O177" s="18" t="s">
        <v>6488</v>
      </c>
      <c r="P177" s="18" t="s">
        <v>6489</v>
      </c>
      <c r="Q177" s="18" t="s">
        <v>6490</v>
      </c>
      <c r="R177" s="18" t="s">
        <v>5855</v>
      </c>
      <c r="S177" s="18" t="s">
        <v>6491</v>
      </c>
      <c r="T177" s="18" t="s">
        <v>5871</v>
      </c>
      <c r="U177" s="18" t="s">
        <v>5535</v>
      </c>
    </row>
    <row r="178" spans="1:21" x14ac:dyDescent="0.15">
      <c r="A178" s="18" t="s">
        <v>6492</v>
      </c>
      <c r="B178" s="18" t="s">
        <v>6493</v>
      </c>
      <c r="C178" s="19">
        <v>43782</v>
      </c>
      <c r="D178" s="19">
        <v>43766</v>
      </c>
      <c r="E178" s="18" t="s">
        <v>5522</v>
      </c>
      <c r="F178" s="18" t="s">
        <v>5527</v>
      </c>
      <c r="G178" s="18" t="s">
        <v>5528</v>
      </c>
      <c r="H178" s="20">
        <v>3500</v>
      </c>
      <c r="I178" s="21">
        <v>5.9451000000000001</v>
      </c>
      <c r="J178" s="20">
        <v>3.7</v>
      </c>
      <c r="K178" s="22">
        <v>5</v>
      </c>
      <c r="L178" s="19">
        <v>43782</v>
      </c>
      <c r="M178" s="19">
        <v>43782</v>
      </c>
      <c r="N178" s="19">
        <v>45608</v>
      </c>
      <c r="O178" s="18" t="s">
        <v>6494</v>
      </c>
      <c r="P178" s="18" t="s">
        <v>6495</v>
      </c>
      <c r="Q178" s="18" t="s">
        <v>6496</v>
      </c>
      <c r="R178" s="18" t="s">
        <v>5902</v>
      </c>
      <c r="S178" s="18" t="s">
        <v>6497</v>
      </c>
      <c r="T178" s="18" t="s">
        <v>6211</v>
      </c>
      <c r="U178" s="18" t="s">
        <v>5535</v>
      </c>
    </row>
    <row r="179" spans="1:21" x14ac:dyDescent="0.15">
      <c r="A179" s="18" t="s">
        <v>6500</v>
      </c>
      <c r="B179" s="18" t="s">
        <v>5188</v>
      </c>
      <c r="C179" s="19">
        <v>44399</v>
      </c>
      <c r="D179" s="19">
        <v>44342</v>
      </c>
      <c r="E179" s="18" t="s">
        <v>5522</v>
      </c>
      <c r="F179" s="18" t="s">
        <v>5527</v>
      </c>
      <c r="G179" s="18" t="s">
        <v>5542</v>
      </c>
      <c r="H179" s="20">
        <v>1264.1962000000001</v>
      </c>
      <c r="I179" s="21">
        <v>1.0932999999999999</v>
      </c>
      <c r="J179" s="20">
        <v>6.98</v>
      </c>
      <c r="K179" s="22">
        <v>4</v>
      </c>
      <c r="L179" s="19">
        <v>44362</v>
      </c>
      <c r="M179" s="19">
        <v>44399</v>
      </c>
      <c r="N179" s="19">
        <v>45880</v>
      </c>
      <c r="O179" s="18" t="s">
        <v>6501</v>
      </c>
      <c r="P179" s="18" t="s">
        <v>6502</v>
      </c>
      <c r="Q179" s="18" t="s">
        <v>6503</v>
      </c>
      <c r="R179" s="18" t="s">
        <v>6504</v>
      </c>
      <c r="S179" s="18" t="s">
        <v>6505</v>
      </c>
      <c r="T179" s="18" t="s">
        <v>5672</v>
      </c>
      <c r="U179" s="18" t="s">
        <v>5594</v>
      </c>
    </row>
    <row r="180" spans="1:21" x14ac:dyDescent="0.15">
      <c r="A180" s="18" t="s">
        <v>6507</v>
      </c>
      <c r="B180" s="18" t="s">
        <v>2776</v>
      </c>
      <c r="C180" s="19">
        <v>44251</v>
      </c>
      <c r="D180" s="19">
        <v>44187</v>
      </c>
      <c r="E180" s="18" t="s">
        <v>5522</v>
      </c>
      <c r="F180" s="18" t="s">
        <v>5527</v>
      </c>
      <c r="G180" s="18" t="s">
        <v>5528</v>
      </c>
      <c r="H180" s="20">
        <v>1729.6039000000001</v>
      </c>
      <c r="I180" s="21">
        <v>0.24560000000000001</v>
      </c>
      <c r="J180" s="20">
        <v>6.39</v>
      </c>
      <c r="K180" s="22">
        <v>5.3333000000000004</v>
      </c>
      <c r="L180" s="19">
        <v>44212</v>
      </c>
      <c r="M180" s="19">
        <v>44215</v>
      </c>
      <c r="N180" s="19">
        <v>46160</v>
      </c>
      <c r="O180" s="18" t="s">
        <v>6509</v>
      </c>
      <c r="P180" s="18" t="s">
        <v>6510</v>
      </c>
      <c r="Q180" s="18" t="s">
        <v>6511</v>
      </c>
      <c r="R180" s="18" t="s">
        <v>6512</v>
      </c>
      <c r="S180" s="18" t="s">
        <v>6508</v>
      </c>
      <c r="T180" s="18" t="s">
        <v>5548</v>
      </c>
      <c r="U180" s="18" t="s">
        <v>5541</v>
      </c>
    </row>
    <row r="181" spans="1:21" x14ac:dyDescent="0.15">
      <c r="A181" s="18" t="s">
        <v>6513</v>
      </c>
      <c r="B181" s="18" t="s">
        <v>6514</v>
      </c>
      <c r="C181" s="19">
        <v>44378</v>
      </c>
      <c r="D181" s="19">
        <v>44265</v>
      </c>
      <c r="E181" s="18" t="s">
        <v>5522</v>
      </c>
      <c r="F181" s="18" t="s">
        <v>5527</v>
      </c>
      <c r="G181" s="18" t="s">
        <v>5528</v>
      </c>
      <c r="H181" s="20">
        <v>15186</v>
      </c>
      <c r="I181" s="21">
        <v>6.7805999999999997</v>
      </c>
      <c r="J181" s="20">
        <v>15.64</v>
      </c>
      <c r="K181" s="22">
        <v>5</v>
      </c>
      <c r="L181" s="19">
        <v>44334</v>
      </c>
      <c r="M181" s="19">
        <v>44345</v>
      </c>
      <c r="N181" s="19">
        <v>46170</v>
      </c>
      <c r="O181" s="18" t="s">
        <v>6515</v>
      </c>
      <c r="P181" s="18" t="s">
        <v>6516</v>
      </c>
      <c r="Q181" s="18" t="s">
        <v>6227</v>
      </c>
      <c r="R181" s="18" t="s">
        <v>5934</v>
      </c>
      <c r="S181" s="18" t="s">
        <v>6517</v>
      </c>
      <c r="T181" s="18" t="s">
        <v>5840</v>
      </c>
      <c r="U181" s="18" t="s">
        <v>5594</v>
      </c>
    </row>
    <row r="182" spans="1:21" x14ac:dyDescent="0.15">
      <c r="A182" s="18" t="s">
        <v>6518</v>
      </c>
      <c r="B182" s="18" t="s">
        <v>4033</v>
      </c>
      <c r="C182" s="19">
        <v>44071</v>
      </c>
      <c r="D182" s="19">
        <v>44040</v>
      </c>
      <c r="E182" s="18" t="s">
        <v>5522</v>
      </c>
      <c r="F182" s="18" t="s">
        <v>5527</v>
      </c>
      <c r="G182" s="18" t="s">
        <v>5528</v>
      </c>
      <c r="H182" s="20">
        <v>20</v>
      </c>
      <c r="I182" s="21">
        <v>0.05</v>
      </c>
      <c r="J182" s="20">
        <v>17.399999999999999</v>
      </c>
      <c r="K182" s="22">
        <v>5</v>
      </c>
      <c r="L182" s="19">
        <v>44057</v>
      </c>
      <c r="M182" s="19">
        <v>44071</v>
      </c>
      <c r="N182" s="19">
        <v>45896</v>
      </c>
      <c r="O182" s="18" t="s">
        <v>6519</v>
      </c>
      <c r="P182" s="18" t="s">
        <v>6520</v>
      </c>
      <c r="Q182" s="18" t="s">
        <v>6521</v>
      </c>
      <c r="R182" s="18" t="s">
        <v>5623</v>
      </c>
      <c r="S182" s="18" t="s">
        <v>6522</v>
      </c>
      <c r="T182" s="18" t="s">
        <v>5602</v>
      </c>
      <c r="U182" s="18" t="s">
        <v>5603</v>
      </c>
    </row>
    <row r="183" spans="1:21" x14ac:dyDescent="0.15">
      <c r="A183" s="18" t="s">
        <v>6523</v>
      </c>
      <c r="B183" s="18" t="s">
        <v>6524</v>
      </c>
      <c r="C183" s="19">
        <v>44071</v>
      </c>
      <c r="D183" s="19">
        <v>44005</v>
      </c>
      <c r="E183" s="18" t="s">
        <v>5522</v>
      </c>
      <c r="F183" s="18" t="s">
        <v>5527</v>
      </c>
      <c r="G183" s="18" t="s">
        <v>5528</v>
      </c>
      <c r="H183" s="20">
        <v>450</v>
      </c>
      <c r="I183" s="21">
        <v>1.1043000000000001</v>
      </c>
      <c r="J183" s="20">
        <v>3.8780000000000001</v>
      </c>
      <c r="K183" s="22">
        <v>4</v>
      </c>
      <c r="L183" s="19">
        <v>44026</v>
      </c>
      <c r="M183" s="19">
        <v>44071</v>
      </c>
      <c r="N183" s="19">
        <v>45531</v>
      </c>
      <c r="O183" s="18" t="s">
        <v>6525</v>
      </c>
      <c r="P183" s="18" t="s">
        <v>6526</v>
      </c>
      <c r="Q183" s="18" t="s">
        <v>6527</v>
      </c>
      <c r="R183" s="18" t="s">
        <v>6528</v>
      </c>
      <c r="S183" s="18" t="s">
        <v>6529</v>
      </c>
      <c r="T183" s="18" t="s">
        <v>5556</v>
      </c>
      <c r="U183" s="18" t="s">
        <v>5524</v>
      </c>
    </row>
    <row r="184" spans="1:21" x14ac:dyDescent="0.15">
      <c r="A184" s="18" t="s">
        <v>6530</v>
      </c>
      <c r="B184" s="18" t="s">
        <v>4700</v>
      </c>
      <c r="C184" s="19">
        <v>43544</v>
      </c>
      <c r="D184" s="19">
        <v>43526</v>
      </c>
      <c r="E184" s="18" t="s">
        <v>5522</v>
      </c>
      <c r="F184" s="18" t="s">
        <v>5527</v>
      </c>
      <c r="G184" s="18" t="s">
        <v>5542</v>
      </c>
      <c r="H184" s="20">
        <v>1400</v>
      </c>
      <c r="I184" s="21">
        <v>2.1676000000000002</v>
      </c>
      <c r="J184" s="20">
        <v>3.4</v>
      </c>
      <c r="K184" s="22">
        <v>5</v>
      </c>
      <c r="L184" s="19">
        <v>43543</v>
      </c>
      <c r="M184" s="19">
        <v>43544</v>
      </c>
      <c r="N184" s="19">
        <v>45370</v>
      </c>
      <c r="O184" s="18" t="s">
        <v>6531</v>
      </c>
      <c r="P184" s="18" t="s">
        <v>6532</v>
      </c>
      <c r="Q184" s="18" t="s">
        <v>6533</v>
      </c>
      <c r="R184" s="18" t="s">
        <v>6534</v>
      </c>
      <c r="S184" s="18" t="s">
        <v>6535</v>
      </c>
      <c r="T184" s="18" t="s">
        <v>5625</v>
      </c>
      <c r="U184" s="18" t="s">
        <v>5541</v>
      </c>
    </row>
    <row r="185" spans="1:21" x14ac:dyDescent="0.15">
      <c r="A185" s="18" t="s">
        <v>6530</v>
      </c>
      <c r="B185" s="18" t="s">
        <v>4700</v>
      </c>
      <c r="C185" s="19">
        <v>44498</v>
      </c>
      <c r="D185" s="19">
        <v>44498</v>
      </c>
      <c r="E185" s="18" t="s">
        <v>5627</v>
      </c>
      <c r="F185" s="18" t="s">
        <v>5527</v>
      </c>
      <c r="G185" s="18" t="s">
        <v>5528</v>
      </c>
      <c r="H185" s="20">
        <v>640</v>
      </c>
      <c r="I185" s="21">
        <v>0.99380000000000002</v>
      </c>
      <c r="J185" s="20">
        <v>4.74</v>
      </c>
      <c r="K185" s="22">
        <v>5</v>
      </c>
      <c r="L185" s="18" t="s">
        <v>5581</v>
      </c>
      <c r="M185" s="18" t="s">
        <v>5581</v>
      </c>
      <c r="N185" s="18" t="s">
        <v>5581</v>
      </c>
      <c r="O185" s="18" t="s">
        <v>6536</v>
      </c>
      <c r="P185" s="18" t="s">
        <v>6537</v>
      </c>
      <c r="Q185" s="18" t="s">
        <v>6538</v>
      </c>
      <c r="R185" s="18" t="s">
        <v>5623</v>
      </c>
      <c r="S185" s="18" t="s">
        <v>6539</v>
      </c>
      <c r="T185" s="18" t="s">
        <v>5625</v>
      </c>
      <c r="U185" s="18" t="s">
        <v>5541</v>
      </c>
    </row>
    <row r="186" spans="1:21" x14ac:dyDescent="0.15">
      <c r="A186" s="18" t="s">
        <v>6540</v>
      </c>
      <c r="B186" s="18" t="s">
        <v>4861</v>
      </c>
      <c r="C186" s="19">
        <v>43991</v>
      </c>
      <c r="D186" s="19">
        <v>43902</v>
      </c>
      <c r="E186" s="18" t="s">
        <v>5522</v>
      </c>
      <c r="F186" s="18" t="s">
        <v>5527</v>
      </c>
      <c r="G186" s="18" t="s">
        <v>5542</v>
      </c>
      <c r="H186" s="20">
        <v>2700</v>
      </c>
      <c r="I186" s="21">
        <v>1.7474000000000001</v>
      </c>
      <c r="J186" s="20">
        <v>1</v>
      </c>
      <c r="K186" s="22">
        <v>5</v>
      </c>
      <c r="L186" s="19">
        <v>43918</v>
      </c>
      <c r="M186" s="19">
        <v>43918</v>
      </c>
      <c r="N186" s="19">
        <v>45743</v>
      </c>
      <c r="O186" s="18" t="s">
        <v>6541</v>
      </c>
      <c r="P186" s="18" t="s">
        <v>6542</v>
      </c>
      <c r="Q186" s="18" t="s">
        <v>6543</v>
      </c>
      <c r="R186" s="18" t="s">
        <v>5902</v>
      </c>
      <c r="S186" s="18" t="s">
        <v>6544</v>
      </c>
      <c r="T186" s="18" t="s">
        <v>5650</v>
      </c>
      <c r="U186" s="18" t="s">
        <v>5524</v>
      </c>
    </row>
    <row r="187" spans="1:21" x14ac:dyDescent="0.15">
      <c r="A187" s="18" t="s">
        <v>6545</v>
      </c>
      <c r="B187" s="18" t="s">
        <v>6546</v>
      </c>
      <c r="C187" s="19">
        <v>44193</v>
      </c>
      <c r="D187" s="19">
        <v>44123</v>
      </c>
      <c r="E187" s="18" t="s">
        <v>5522</v>
      </c>
      <c r="F187" s="18" t="s">
        <v>5527</v>
      </c>
      <c r="G187" s="18" t="s">
        <v>5528</v>
      </c>
      <c r="H187" s="20">
        <v>999.1</v>
      </c>
      <c r="I187" s="21">
        <v>2.4333999999999998</v>
      </c>
      <c r="J187" s="20">
        <v>2.9</v>
      </c>
      <c r="K187" s="22">
        <v>6</v>
      </c>
      <c r="L187" s="19">
        <v>44139</v>
      </c>
      <c r="M187" s="19">
        <v>44161</v>
      </c>
      <c r="N187" s="19">
        <v>46351</v>
      </c>
      <c r="O187" s="18" t="s">
        <v>6547</v>
      </c>
      <c r="P187" s="18" t="s">
        <v>6548</v>
      </c>
      <c r="Q187" s="18" t="s">
        <v>6549</v>
      </c>
      <c r="R187" s="18" t="s">
        <v>5640</v>
      </c>
      <c r="S187" s="18" t="s">
        <v>6550</v>
      </c>
      <c r="T187" s="18" t="s">
        <v>5749</v>
      </c>
      <c r="U187" s="18" t="s">
        <v>5535</v>
      </c>
    </row>
    <row r="188" spans="1:21" x14ac:dyDescent="0.15">
      <c r="A188" s="18" t="s">
        <v>6551</v>
      </c>
      <c r="B188" s="18" t="s">
        <v>6552</v>
      </c>
      <c r="C188" s="19">
        <v>43621</v>
      </c>
      <c r="D188" s="19">
        <v>43538</v>
      </c>
      <c r="E188" s="18" t="s">
        <v>5522</v>
      </c>
      <c r="F188" s="18" t="s">
        <v>5527</v>
      </c>
      <c r="G188" s="18" t="s">
        <v>5528</v>
      </c>
      <c r="H188" s="20">
        <v>2032.5</v>
      </c>
      <c r="I188" s="21">
        <v>5.6069000000000004</v>
      </c>
      <c r="J188" s="20">
        <v>3.59</v>
      </c>
      <c r="K188" s="22">
        <v>5</v>
      </c>
      <c r="L188" s="19">
        <v>43568</v>
      </c>
      <c r="M188" s="19">
        <v>43599</v>
      </c>
      <c r="N188" s="19">
        <v>45425</v>
      </c>
      <c r="O188" s="18" t="s">
        <v>6553</v>
      </c>
      <c r="P188" s="18" t="s">
        <v>6554</v>
      </c>
      <c r="Q188" s="18" t="s">
        <v>6555</v>
      </c>
      <c r="R188" s="18" t="s">
        <v>6556</v>
      </c>
      <c r="S188" s="18" t="s">
        <v>6557</v>
      </c>
      <c r="T188" s="18" t="s">
        <v>5929</v>
      </c>
      <c r="U188" s="18" t="s">
        <v>5524</v>
      </c>
    </row>
    <row r="189" spans="1:21" x14ac:dyDescent="0.15">
      <c r="A189" s="18" t="s">
        <v>6558</v>
      </c>
      <c r="B189" s="18" t="s">
        <v>6559</v>
      </c>
      <c r="C189" s="19">
        <v>43853</v>
      </c>
      <c r="D189" s="19">
        <v>43806</v>
      </c>
      <c r="E189" s="18" t="s">
        <v>5580</v>
      </c>
      <c r="F189" s="18" t="s">
        <v>5527</v>
      </c>
      <c r="G189" s="18" t="s">
        <v>5528</v>
      </c>
      <c r="H189" s="20">
        <v>992</v>
      </c>
      <c r="I189" s="21">
        <v>2.97</v>
      </c>
      <c r="J189" s="20">
        <v>4.78</v>
      </c>
      <c r="K189" s="22">
        <v>6</v>
      </c>
      <c r="L189" s="18" t="s">
        <v>5581</v>
      </c>
      <c r="M189" s="18" t="s">
        <v>5581</v>
      </c>
      <c r="N189" s="18" t="s">
        <v>5581</v>
      </c>
      <c r="O189" s="18" t="s">
        <v>6560</v>
      </c>
      <c r="P189" s="18" t="s">
        <v>6561</v>
      </c>
      <c r="Q189" s="18" t="s">
        <v>6562</v>
      </c>
      <c r="R189" s="18" t="s">
        <v>6563</v>
      </c>
      <c r="S189" s="18" t="s">
        <v>6564</v>
      </c>
      <c r="T189" s="18" t="s">
        <v>5863</v>
      </c>
      <c r="U189" s="18" t="s">
        <v>5664</v>
      </c>
    </row>
    <row r="190" spans="1:21" x14ac:dyDescent="0.15">
      <c r="A190" s="18" t="s">
        <v>6565</v>
      </c>
      <c r="B190" s="18" t="s">
        <v>6566</v>
      </c>
      <c r="C190" s="19">
        <v>43676</v>
      </c>
      <c r="D190" s="19">
        <v>43601</v>
      </c>
      <c r="E190" s="18" t="s">
        <v>5712</v>
      </c>
      <c r="F190" s="18" t="s">
        <v>5527</v>
      </c>
      <c r="G190" s="18" t="s">
        <v>5528</v>
      </c>
      <c r="H190" s="20">
        <v>4300</v>
      </c>
      <c r="I190" s="21">
        <v>2.7599</v>
      </c>
      <c r="J190" s="20">
        <v>6.0350000000000001</v>
      </c>
      <c r="K190" s="22">
        <v>4</v>
      </c>
      <c r="L190" s="19">
        <v>43617</v>
      </c>
      <c r="M190" s="18" t="s">
        <v>5581</v>
      </c>
      <c r="N190" s="18" t="s">
        <v>5581</v>
      </c>
      <c r="O190" s="18" t="s">
        <v>6567</v>
      </c>
      <c r="P190" s="18" t="s">
        <v>6568</v>
      </c>
      <c r="Q190" s="18" t="s">
        <v>6569</v>
      </c>
      <c r="R190" s="18" t="s">
        <v>5975</v>
      </c>
      <c r="S190" s="18" t="s">
        <v>6570</v>
      </c>
      <c r="T190" s="18" t="s">
        <v>5534</v>
      </c>
      <c r="U190" s="18" t="s">
        <v>5534</v>
      </c>
    </row>
    <row r="191" spans="1:21" x14ac:dyDescent="0.15">
      <c r="A191" s="18" t="s">
        <v>6571</v>
      </c>
      <c r="B191" s="18" t="s">
        <v>19007</v>
      </c>
      <c r="C191" s="19">
        <v>44271</v>
      </c>
      <c r="D191" s="19">
        <v>44231</v>
      </c>
      <c r="E191" s="18" t="s">
        <v>5522</v>
      </c>
      <c r="F191" s="18" t="s">
        <v>5527</v>
      </c>
      <c r="G191" s="18" t="s">
        <v>5542</v>
      </c>
      <c r="H191" s="20">
        <v>1234.9989</v>
      </c>
      <c r="I191" s="21">
        <v>0.99970000000000003</v>
      </c>
      <c r="J191" s="20">
        <v>3.19</v>
      </c>
      <c r="K191" s="22">
        <v>3</v>
      </c>
      <c r="L191" s="19">
        <v>44266</v>
      </c>
      <c r="M191" s="19">
        <v>44271</v>
      </c>
      <c r="N191" s="19">
        <v>45366</v>
      </c>
      <c r="O191" s="18" t="s">
        <v>6572</v>
      </c>
      <c r="P191" s="18" t="s">
        <v>6573</v>
      </c>
      <c r="Q191" s="18" t="s">
        <v>6574</v>
      </c>
      <c r="R191" s="18" t="s">
        <v>5906</v>
      </c>
      <c r="S191" s="18" t="s">
        <v>6575</v>
      </c>
      <c r="T191" s="18" t="s">
        <v>5672</v>
      </c>
      <c r="U191" s="18" t="s">
        <v>5524</v>
      </c>
    </row>
    <row r="192" spans="1:21" x14ac:dyDescent="0.15">
      <c r="A192" s="18" t="s">
        <v>6576</v>
      </c>
      <c r="B192" s="18" t="s">
        <v>6577</v>
      </c>
      <c r="C192" s="19">
        <v>44019</v>
      </c>
      <c r="D192" s="19">
        <v>43999</v>
      </c>
      <c r="E192" s="18" t="s">
        <v>5522</v>
      </c>
      <c r="F192" s="18" t="s">
        <v>5527</v>
      </c>
      <c r="G192" s="18" t="s">
        <v>5528</v>
      </c>
      <c r="H192" s="20">
        <v>850</v>
      </c>
      <c r="I192" s="21">
        <v>1.2847999999999999</v>
      </c>
      <c r="J192" s="20">
        <v>3.23</v>
      </c>
      <c r="K192" s="22">
        <v>4</v>
      </c>
      <c r="L192" s="19">
        <v>44019</v>
      </c>
      <c r="M192" s="19">
        <v>44019</v>
      </c>
      <c r="N192" s="19">
        <v>45479</v>
      </c>
      <c r="O192" s="18" t="s">
        <v>6578</v>
      </c>
      <c r="P192" s="18" t="s">
        <v>6579</v>
      </c>
      <c r="Q192" s="18" t="s">
        <v>6580</v>
      </c>
      <c r="R192" s="18" t="s">
        <v>5546</v>
      </c>
      <c r="S192" s="18" t="s">
        <v>6581</v>
      </c>
      <c r="T192" s="18" t="s">
        <v>5625</v>
      </c>
      <c r="U192" s="18" t="s">
        <v>5603</v>
      </c>
    </row>
    <row r="193" spans="1:21" x14ac:dyDescent="0.15">
      <c r="A193" s="18" t="s">
        <v>6582</v>
      </c>
      <c r="B193" s="18" t="s">
        <v>3175</v>
      </c>
      <c r="C193" s="19">
        <v>44463</v>
      </c>
      <c r="D193" s="19">
        <v>44393</v>
      </c>
      <c r="E193" s="18" t="s">
        <v>5522</v>
      </c>
      <c r="F193" s="18" t="s">
        <v>5527</v>
      </c>
      <c r="G193" s="18" t="s">
        <v>5528</v>
      </c>
      <c r="H193" s="20">
        <v>2120.1999999999998</v>
      </c>
      <c r="I193" s="21">
        <v>2.3321000000000001</v>
      </c>
      <c r="J193" s="20">
        <v>9.7799999999999994</v>
      </c>
      <c r="K193" s="22">
        <v>6</v>
      </c>
      <c r="L193" s="19">
        <v>44455</v>
      </c>
      <c r="M193" s="19">
        <v>44463</v>
      </c>
      <c r="N193" s="19">
        <v>46653</v>
      </c>
      <c r="O193" s="18" t="s">
        <v>6583</v>
      </c>
      <c r="P193" s="18" t="s">
        <v>6584</v>
      </c>
      <c r="Q193" s="18" t="s">
        <v>6585</v>
      </c>
      <c r="R193" s="18" t="s">
        <v>6586</v>
      </c>
      <c r="S193" s="18" t="s">
        <v>6587</v>
      </c>
      <c r="T193" s="18" t="s">
        <v>5840</v>
      </c>
      <c r="U193" s="18" t="s">
        <v>5594</v>
      </c>
    </row>
    <row r="194" spans="1:21" x14ac:dyDescent="0.15">
      <c r="A194" s="18" t="s">
        <v>6588</v>
      </c>
      <c r="B194" s="18" t="s">
        <v>6589</v>
      </c>
      <c r="C194" s="19">
        <v>44212</v>
      </c>
      <c r="D194" s="19">
        <v>44172</v>
      </c>
      <c r="E194" s="18" t="s">
        <v>5522</v>
      </c>
      <c r="F194" s="18" t="s">
        <v>5527</v>
      </c>
      <c r="G194" s="18" t="s">
        <v>5528</v>
      </c>
      <c r="H194" s="20">
        <v>1497</v>
      </c>
      <c r="I194" s="21">
        <v>2.6368999999999998</v>
      </c>
      <c r="J194" s="20">
        <v>4.66</v>
      </c>
      <c r="K194" s="22">
        <v>5</v>
      </c>
      <c r="L194" s="19">
        <v>44208</v>
      </c>
      <c r="M194" s="19">
        <v>44212</v>
      </c>
      <c r="N194" s="19">
        <v>46037</v>
      </c>
      <c r="O194" s="18" t="s">
        <v>6590</v>
      </c>
      <c r="P194" s="18" t="s">
        <v>6591</v>
      </c>
      <c r="Q194" s="18" t="s">
        <v>6592</v>
      </c>
      <c r="R194" s="18" t="s">
        <v>6593</v>
      </c>
      <c r="S194" s="18" t="s">
        <v>6594</v>
      </c>
      <c r="T194" s="18" t="s">
        <v>5650</v>
      </c>
      <c r="U194" s="18" t="s">
        <v>5524</v>
      </c>
    </row>
    <row r="195" spans="1:21" x14ac:dyDescent="0.15">
      <c r="A195" s="18" t="s">
        <v>6595</v>
      </c>
      <c r="B195" s="18" t="s">
        <v>6596</v>
      </c>
      <c r="C195" s="19">
        <v>44257</v>
      </c>
      <c r="D195" s="19">
        <v>44219</v>
      </c>
      <c r="E195" s="18" t="s">
        <v>5522</v>
      </c>
      <c r="F195" s="18" t="s">
        <v>5527</v>
      </c>
      <c r="G195" s="18" t="s">
        <v>5528</v>
      </c>
      <c r="H195" s="20">
        <v>337.7</v>
      </c>
      <c r="I195" s="21">
        <v>0.27560000000000001</v>
      </c>
      <c r="J195" s="20">
        <v>15.88</v>
      </c>
      <c r="K195" s="22">
        <v>5</v>
      </c>
      <c r="L195" s="19">
        <v>44236</v>
      </c>
      <c r="M195" s="19">
        <v>44257</v>
      </c>
      <c r="N195" s="19">
        <v>46079</v>
      </c>
      <c r="O195" s="18" t="s">
        <v>6597</v>
      </c>
      <c r="P195" s="18" t="s">
        <v>6598</v>
      </c>
      <c r="Q195" s="18" t="s">
        <v>6599</v>
      </c>
      <c r="R195" s="18" t="s">
        <v>5888</v>
      </c>
      <c r="S195" s="18" t="s">
        <v>6600</v>
      </c>
      <c r="T195" s="18" t="s">
        <v>5840</v>
      </c>
      <c r="U195" s="18" t="s">
        <v>5594</v>
      </c>
    </row>
    <row r="196" spans="1:21" x14ac:dyDescent="0.15">
      <c r="A196" s="18" t="s">
        <v>6602</v>
      </c>
      <c r="B196" s="18" t="s">
        <v>4041</v>
      </c>
      <c r="C196" s="19">
        <v>44035</v>
      </c>
      <c r="D196" s="19">
        <v>44014</v>
      </c>
      <c r="E196" s="18" t="s">
        <v>5522</v>
      </c>
      <c r="F196" s="18" t="s">
        <v>5527</v>
      </c>
      <c r="G196" s="18" t="s">
        <v>5528</v>
      </c>
      <c r="H196" s="20">
        <v>1596</v>
      </c>
      <c r="I196" s="21">
        <v>1.5686</v>
      </c>
      <c r="J196" s="20">
        <v>2.38</v>
      </c>
      <c r="K196" s="22">
        <v>4</v>
      </c>
      <c r="L196" s="19">
        <v>44030</v>
      </c>
      <c r="M196" s="19">
        <v>44035</v>
      </c>
      <c r="N196" s="19">
        <v>45495</v>
      </c>
      <c r="O196" s="18" t="s">
        <v>6603</v>
      </c>
      <c r="P196" s="18" t="s">
        <v>6604</v>
      </c>
      <c r="Q196" s="18" t="s">
        <v>6605</v>
      </c>
      <c r="R196" s="18" t="s">
        <v>6606</v>
      </c>
      <c r="S196" s="18" t="s">
        <v>6607</v>
      </c>
      <c r="T196" s="18" t="s">
        <v>5650</v>
      </c>
      <c r="U196" s="18" t="s">
        <v>5524</v>
      </c>
    </row>
    <row r="197" spans="1:21" x14ac:dyDescent="0.15">
      <c r="A197" s="18" t="s">
        <v>6608</v>
      </c>
      <c r="B197" s="18" t="s">
        <v>3733</v>
      </c>
      <c r="C197" s="19">
        <v>43651</v>
      </c>
      <c r="D197" s="19">
        <v>43568</v>
      </c>
      <c r="E197" s="18" t="s">
        <v>5522</v>
      </c>
      <c r="F197" s="18" t="s">
        <v>5527</v>
      </c>
      <c r="G197" s="18" t="s">
        <v>5528</v>
      </c>
      <c r="H197" s="20">
        <v>497</v>
      </c>
      <c r="I197" s="21">
        <v>0.46010000000000001</v>
      </c>
      <c r="J197" s="20">
        <v>6.13</v>
      </c>
      <c r="K197" s="22">
        <v>6</v>
      </c>
      <c r="L197" s="19">
        <v>43601</v>
      </c>
      <c r="M197" s="19">
        <v>43651</v>
      </c>
      <c r="N197" s="19">
        <v>45842</v>
      </c>
      <c r="O197" s="18" t="s">
        <v>6612</v>
      </c>
      <c r="P197" s="18" t="s">
        <v>6613</v>
      </c>
      <c r="Q197" s="18" t="s">
        <v>6614</v>
      </c>
      <c r="R197" s="18" t="s">
        <v>6615</v>
      </c>
      <c r="S197" s="18" t="s">
        <v>6616</v>
      </c>
      <c r="T197" s="18" t="s">
        <v>5576</v>
      </c>
      <c r="U197" s="18" t="s">
        <v>5577</v>
      </c>
    </row>
    <row r="198" spans="1:21" x14ac:dyDescent="0.15">
      <c r="A198" s="18" t="s">
        <v>6608</v>
      </c>
      <c r="B198" s="18" t="s">
        <v>3733</v>
      </c>
      <c r="C198" s="19">
        <v>44527</v>
      </c>
      <c r="D198" s="19">
        <v>44469</v>
      </c>
      <c r="E198" s="18" t="s">
        <v>5522</v>
      </c>
      <c r="F198" s="18" t="s">
        <v>5527</v>
      </c>
      <c r="G198" s="18" t="s">
        <v>5528</v>
      </c>
      <c r="H198" s="20">
        <v>270</v>
      </c>
      <c r="I198" s="21">
        <v>0.25140000000000001</v>
      </c>
      <c r="J198" s="20">
        <v>8.8000000000000007</v>
      </c>
      <c r="K198" s="22">
        <v>5</v>
      </c>
      <c r="L198" s="19">
        <v>44492</v>
      </c>
      <c r="M198" s="19">
        <v>44527</v>
      </c>
      <c r="N198" s="19">
        <v>46351</v>
      </c>
      <c r="O198" s="18" t="s">
        <v>13463</v>
      </c>
      <c r="P198" s="18" t="s">
        <v>6609</v>
      </c>
      <c r="Q198" s="18" t="s">
        <v>6610</v>
      </c>
      <c r="R198" s="18" t="s">
        <v>5623</v>
      </c>
      <c r="S198" s="18" t="s">
        <v>6611</v>
      </c>
      <c r="T198" s="18" t="s">
        <v>5576</v>
      </c>
      <c r="U198" s="18" t="s">
        <v>5577</v>
      </c>
    </row>
    <row r="199" spans="1:21" x14ac:dyDescent="0.15">
      <c r="A199" s="18" t="s">
        <v>6617</v>
      </c>
      <c r="B199" s="18" t="s">
        <v>4823</v>
      </c>
      <c r="C199" s="19">
        <v>44257</v>
      </c>
      <c r="D199" s="19">
        <v>44236</v>
      </c>
      <c r="E199" s="18" t="s">
        <v>5522</v>
      </c>
      <c r="F199" s="18" t="s">
        <v>5527</v>
      </c>
      <c r="G199" s="18" t="s">
        <v>5528</v>
      </c>
      <c r="H199" s="20">
        <v>440</v>
      </c>
      <c r="I199" s="21">
        <v>1.0999000000000001</v>
      </c>
      <c r="J199" s="20">
        <v>6.37</v>
      </c>
      <c r="K199" s="22">
        <v>4</v>
      </c>
      <c r="L199" s="19">
        <v>44253</v>
      </c>
      <c r="M199" s="19">
        <v>44257</v>
      </c>
      <c r="N199" s="19">
        <v>45717</v>
      </c>
      <c r="O199" s="18" t="s">
        <v>6618</v>
      </c>
      <c r="P199" s="18" t="s">
        <v>6619</v>
      </c>
      <c r="Q199" s="18" t="s">
        <v>6620</v>
      </c>
      <c r="R199" s="18" t="s">
        <v>6621</v>
      </c>
      <c r="S199" s="18" t="s">
        <v>6622</v>
      </c>
      <c r="T199" s="18" t="s">
        <v>5536</v>
      </c>
      <c r="U199" s="18" t="s">
        <v>5537</v>
      </c>
    </row>
    <row r="200" spans="1:21" x14ac:dyDescent="0.15">
      <c r="A200" s="18" t="s">
        <v>6623</v>
      </c>
      <c r="B200" s="18" t="s">
        <v>6624</v>
      </c>
      <c r="C200" s="19">
        <v>44208</v>
      </c>
      <c r="D200" s="19">
        <v>44176</v>
      </c>
      <c r="E200" s="18" t="s">
        <v>5522</v>
      </c>
      <c r="F200" s="18" t="s">
        <v>5527</v>
      </c>
      <c r="G200" s="18" t="s">
        <v>5542</v>
      </c>
      <c r="H200" s="20">
        <v>1175.0155</v>
      </c>
      <c r="I200" s="21">
        <v>2.0726</v>
      </c>
      <c r="J200" s="20">
        <v>2.35</v>
      </c>
      <c r="K200" s="22">
        <v>4</v>
      </c>
      <c r="L200" s="19">
        <v>44194</v>
      </c>
      <c r="M200" s="19">
        <v>44208</v>
      </c>
      <c r="N200" s="19">
        <v>45668</v>
      </c>
      <c r="O200" s="18" t="s">
        <v>6625</v>
      </c>
      <c r="P200" s="18" t="s">
        <v>6626</v>
      </c>
      <c r="Q200" s="18" t="s">
        <v>6627</v>
      </c>
      <c r="R200" s="18" t="s">
        <v>5609</v>
      </c>
      <c r="S200" s="18" t="s">
        <v>6628</v>
      </c>
      <c r="T200" s="18" t="s">
        <v>6167</v>
      </c>
      <c r="U200" s="18" t="s">
        <v>5524</v>
      </c>
    </row>
    <row r="201" spans="1:21" x14ac:dyDescent="0.15">
      <c r="A201" s="18" t="s">
        <v>6629</v>
      </c>
      <c r="B201" s="18" t="s">
        <v>6630</v>
      </c>
      <c r="C201" s="19">
        <v>44393</v>
      </c>
      <c r="D201" s="19">
        <v>44362</v>
      </c>
      <c r="E201" s="18" t="s">
        <v>5522</v>
      </c>
      <c r="F201" s="18" t="s">
        <v>5527</v>
      </c>
      <c r="G201" s="18" t="s">
        <v>5542</v>
      </c>
      <c r="H201" s="20">
        <v>1190.95</v>
      </c>
      <c r="I201" s="21">
        <v>3.4026999999999998</v>
      </c>
      <c r="J201" s="20">
        <v>3</v>
      </c>
      <c r="K201" s="22">
        <v>5</v>
      </c>
      <c r="L201" s="19">
        <v>44378</v>
      </c>
      <c r="M201" s="19">
        <v>44393</v>
      </c>
      <c r="N201" s="19">
        <v>46218</v>
      </c>
      <c r="O201" s="18" t="s">
        <v>6631</v>
      </c>
      <c r="P201" s="18" t="s">
        <v>6632</v>
      </c>
      <c r="Q201" s="18" t="s">
        <v>6633</v>
      </c>
      <c r="R201" s="18" t="s">
        <v>5955</v>
      </c>
      <c r="S201" s="18" t="s">
        <v>6634</v>
      </c>
      <c r="T201" s="18" t="s">
        <v>5871</v>
      </c>
      <c r="U201" s="18" t="s">
        <v>5535</v>
      </c>
    </row>
    <row r="202" spans="1:21" x14ac:dyDescent="0.15">
      <c r="A202" s="18" t="s">
        <v>6635</v>
      </c>
      <c r="B202" s="18" t="s">
        <v>2537</v>
      </c>
      <c r="C202" s="19">
        <v>44554</v>
      </c>
      <c r="D202" s="19">
        <v>44501</v>
      </c>
      <c r="E202" s="18" t="s">
        <v>5522</v>
      </c>
      <c r="F202" s="18" t="s">
        <v>5527</v>
      </c>
      <c r="G202" s="18" t="s">
        <v>5528</v>
      </c>
      <c r="H202" s="20">
        <v>284.8</v>
      </c>
      <c r="I202" s="21">
        <v>0.42130000000000001</v>
      </c>
      <c r="J202" s="20">
        <v>20.38</v>
      </c>
      <c r="K202" s="22">
        <v>5</v>
      </c>
      <c r="L202" s="19">
        <v>44518</v>
      </c>
      <c r="M202" s="19">
        <v>44540</v>
      </c>
      <c r="N202" s="19">
        <v>46365</v>
      </c>
      <c r="O202" s="18" t="s">
        <v>19008</v>
      </c>
      <c r="P202" s="18" t="s">
        <v>6636</v>
      </c>
      <c r="Q202" s="18" t="s">
        <v>6637</v>
      </c>
      <c r="R202" s="18" t="s">
        <v>5640</v>
      </c>
      <c r="S202" s="18" t="s">
        <v>13467</v>
      </c>
      <c r="T202" s="18" t="s">
        <v>5650</v>
      </c>
      <c r="U202" s="18" t="s">
        <v>5524</v>
      </c>
    </row>
    <row r="203" spans="1:21" x14ac:dyDescent="0.15">
      <c r="A203" s="18" t="s">
        <v>6638</v>
      </c>
      <c r="B203" s="18" t="s">
        <v>6639</v>
      </c>
      <c r="C203" s="19">
        <v>44274</v>
      </c>
      <c r="D203" s="19">
        <v>44258</v>
      </c>
      <c r="E203" s="18" t="s">
        <v>5522</v>
      </c>
      <c r="F203" s="18" t="s">
        <v>5527</v>
      </c>
      <c r="G203" s="18" t="s">
        <v>5528</v>
      </c>
      <c r="H203" s="20">
        <v>700</v>
      </c>
      <c r="I203" s="21">
        <v>1.7283999999999999</v>
      </c>
      <c r="J203" s="20">
        <v>1.91</v>
      </c>
      <c r="K203" s="22">
        <v>4</v>
      </c>
      <c r="L203" s="19">
        <v>44274</v>
      </c>
      <c r="M203" s="19">
        <v>44274</v>
      </c>
      <c r="N203" s="19">
        <v>45734</v>
      </c>
      <c r="O203" s="18" t="s">
        <v>6640</v>
      </c>
      <c r="P203" s="18" t="s">
        <v>6641</v>
      </c>
      <c r="Q203" s="18" t="s">
        <v>6642</v>
      </c>
      <c r="R203" s="18" t="s">
        <v>6643</v>
      </c>
      <c r="S203" s="18" t="s">
        <v>6644</v>
      </c>
      <c r="T203" s="18" t="s">
        <v>5576</v>
      </c>
      <c r="U203" s="18" t="s">
        <v>5577</v>
      </c>
    </row>
    <row r="204" spans="1:21" x14ac:dyDescent="0.15">
      <c r="A204" s="18" t="s">
        <v>6645</v>
      </c>
      <c r="B204" s="18" t="s">
        <v>4338</v>
      </c>
      <c r="C204" s="19">
        <v>43771</v>
      </c>
      <c r="D204" s="19">
        <v>43652</v>
      </c>
      <c r="E204" s="18" t="s">
        <v>5522</v>
      </c>
      <c r="F204" s="18" t="s">
        <v>5527</v>
      </c>
      <c r="G204" s="18" t="s">
        <v>5542</v>
      </c>
      <c r="H204" s="20">
        <v>2209.0360000000001</v>
      </c>
      <c r="I204" s="21">
        <v>0.93789999999999996</v>
      </c>
      <c r="J204" s="20">
        <v>2.2519999999999998</v>
      </c>
      <c r="K204" s="22">
        <v>4</v>
      </c>
      <c r="L204" s="19">
        <v>43669</v>
      </c>
      <c r="M204" s="19">
        <v>43771</v>
      </c>
      <c r="N204" s="19">
        <v>45231</v>
      </c>
      <c r="O204" s="18" t="s">
        <v>6646</v>
      </c>
      <c r="P204" s="18" t="s">
        <v>6647</v>
      </c>
      <c r="Q204" s="18" t="s">
        <v>6648</v>
      </c>
      <c r="R204" s="18" t="s">
        <v>5902</v>
      </c>
      <c r="S204" s="18" t="s">
        <v>6649</v>
      </c>
      <c r="T204" s="18" t="s">
        <v>5749</v>
      </c>
      <c r="U204" s="18" t="s">
        <v>5594</v>
      </c>
    </row>
    <row r="205" spans="1:21" x14ac:dyDescent="0.15">
      <c r="A205" s="18" t="s">
        <v>6651</v>
      </c>
      <c r="B205" s="18" t="s">
        <v>6652</v>
      </c>
      <c r="C205" s="19">
        <v>44260</v>
      </c>
      <c r="D205" s="19">
        <v>44232</v>
      </c>
      <c r="E205" s="18" t="s">
        <v>5522</v>
      </c>
      <c r="F205" s="18" t="s">
        <v>5527</v>
      </c>
      <c r="G205" s="18" t="s">
        <v>5528</v>
      </c>
      <c r="H205" s="20">
        <v>2315</v>
      </c>
      <c r="I205" s="21">
        <v>4.9375</v>
      </c>
      <c r="J205" s="20">
        <v>3.23</v>
      </c>
      <c r="K205" s="22">
        <v>5</v>
      </c>
      <c r="L205" s="19">
        <v>44250</v>
      </c>
      <c r="M205" s="19">
        <v>44253</v>
      </c>
      <c r="N205" s="19">
        <v>46078</v>
      </c>
      <c r="O205" s="18" t="s">
        <v>6653</v>
      </c>
      <c r="P205" s="18" t="s">
        <v>6654</v>
      </c>
      <c r="Q205" s="18" t="s">
        <v>6655</v>
      </c>
      <c r="R205" s="18" t="s">
        <v>6656</v>
      </c>
      <c r="S205" s="18" t="s">
        <v>6657</v>
      </c>
      <c r="T205" s="18" t="s">
        <v>5536</v>
      </c>
      <c r="U205" s="18" t="s">
        <v>5537</v>
      </c>
    </row>
    <row r="206" spans="1:21" x14ac:dyDescent="0.15">
      <c r="A206" s="18" t="s">
        <v>6658</v>
      </c>
      <c r="B206" s="18" t="s">
        <v>2350</v>
      </c>
      <c r="C206" s="19">
        <v>43540</v>
      </c>
      <c r="D206" s="19">
        <v>43488</v>
      </c>
      <c r="E206" s="18" t="s">
        <v>5522</v>
      </c>
      <c r="F206" s="18" t="s">
        <v>5527</v>
      </c>
      <c r="G206" s="18" t="s">
        <v>5528</v>
      </c>
      <c r="H206" s="20">
        <v>404.67</v>
      </c>
      <c r="I206" s="21">
        <v>1.1920999999999999</v>
      </c>
      <c r="J206" s="20">
        <v>11.2</v>
      </c>
      <c r="K206" s="22">
        <v>4</v>
      </c>
      <c r="L206" s="19">
        <v>43540</v>
      </c>
      <c r="M206" s="19">
        <v>43540</v>
      </c>
      <c r="N206" s="19">
        <v>45000</v>
      </c>
      <c r="O206" s="18" t="s">
        <v>6663</v>
      </c>
      <c r="P206" s="18" t="s">
        <v>6664</v>
      </c>
      <c r="Q206" s="18" t="s">
        <v>6665</v>
      </c>
      <c r="R206" s="18" t="s">
        <v>6666</v>
      </c>
      <c r="S206" s="18" t="s">
        <v>6667</v>
      </c>
      <c r="T206" s="18" t="s">
        <v>5840</v>
      </c>
      <c r="U206" s="18" t="s">
        <v>5594</v>
      </c>
    </row>
    <row r="207" spans="1:21" x14ac:dyDescent="0.15">
      <c r="A207" s="18" t="s">
        <v>6658</v>
      </c>
      <c r="B207" s="18" t="s">
        <v>2350</v>
      </c>
      <c r="C207" s="19">
        <v>44545</v>
      </c>
      <c r="D207" s="19">
        <v>44496</v>
      </c>
      <c r="E207" s="18" t="s">
        <v>5522</v>
      </c>
      <c r="F207" s="18" t="s">
        <v>5527</v>
      </c>
      <c r="G207" s="18" t="s">
        <v>5528</v>
      </c>
      <c r="H207" s="20">
        <v>572.3537</v>
      </c>
      <c r="I207" s="21">
        <v>0.59919999999999995</v>
      </c>
      <c r="J207" s="20">
        <v>75.38</v>
      </c>
      <c r="K207" s="22">
        <v>4</v>
      </c>
      <c r="L207" s="19">
        <v>44544</v>
      </c>
      <c r="M207" s="19">
        <v>44545</v>
      </c>
      <c r="N207" s="19">
        <v>46004</v>
      </c>
      <c r="O207" s="18" t="s">
        <v>19009</v>
      </c>
      <c r="P207" s="18" t="s">
        <v>6659</v>
      </c>
      <c r="Q207" s="18" t="s">
        <v>6660</v>
      </c>
      <c r="R207" s="18" t="s">
        <v>6661</v>
      </c>
      <c r="S207" s="18" t="s">
        <v>6662</v>
      </c>
      <c r="T207" s="18" t="s">
        <v>5840</v>
      </c>
      <c r="U207" s="18" t="s">
        <v>5594</v>
      </c>
    </row>
    <row r="208" spans="1:21" x14ac:dyDescent="0.15">
      <c r="A208" s="18" t="s">
        <v>6669</v>
      </c>
      <c r="B208" s="18" t="s">
        <v>2251</v>
      </c>
      <c r="C208" s="19">
        <v>43801</v>
      </c>
      <c r="D208" s="19">
        <v>43778</v>
      </c>
      <c r="E208" s="18" t="s">
        <v>5522</v>
      </c>
      <c r="F208" s="18" t="s">
        <v>5527</v>
      </c>
      <c r="G208" s="18" t="s">
        <v>5528</v>
      </c>
      <c r="H208" s="20">
        <v>5338.81</v>
      </c>
      <c r="I208" s="21">
        <v>2.4695</v>
      </c>
      <c r="J208" s="20">
        <v>48.03</v>
      </c>
      <c r="K208" s="22">
        <v>3</v>
      </c>
      <c r="L208" s="19">
        <v>43795</v>
      </c>
      <c r="M208" s="19">
        <v>43801</v>
      </c>
      <c r="N208" s="19">
        <v>44894</v>
      </c>
      <c r="O208" s="18" t="s">
        <v>6670</v>
      </c>
      <c r="P208" s="18" t="s">
        <v>6671</v>
      </c>
      <c r="Q208" s="18" t="s">
        <v>6672</v>
      </c>
      <c r="R208" s="18" t="s">
        <v>5902</v>
      </c>
      <c r="S208" s="18" t="s">
        <v>6673</v>
      </c>
      <c r="T208" s="18" t="s">
        <v>6024</v>
      </c>
      <c r="U208" s="18" t="s">
        <v>5633</v>
      </c>
    </row>
    <row r="209" spans="1:21" x14ac:dyDescent="0.15">
      <c r="A209" s="18" t="s">
        <v>6676</v>
      </c>
      <c r="B209" s="18" t="s">
        <v>19010</v>
      </c>
      <c r="C209" s="19">
        <v>43803</v>
      </c>
      <c r="D209" s="19">
        <v>43734</v>
      </c>
      <c r="E209" s="18" t="s">
        <v>5522</v>
      </c>
      <c r="F209" s="18" t="s">
        <v>5527</v>
      </c>
      <c r="G209" s="18" t="s">
        <v>5528</v>
      </c>
      <c r="H209" s="20">
        <v>1658.93</v>
      </c>
      <c r="I209" s="21">
        <v>1.6890000000000001</v>
      </c>
      <c r="J209" s="20">
        <v>3.7</v>
      </c>
      <c r="K209" s="22">
        <v>4</v>
      </c>
      <c r="L209" s="19">
        <v>43802</v>
      </c>
      <c r="M209" s="19">
        <v>43803</v>
      </c>
      <c r="N209" s="19">
        <v>45262</v>
      </c>
      <c r="O209" s="18" t="s">
        <v>6677</v>
      </c>
      <c r="P209" s="18" t="s">
        <v>6678</v>
      </c>
      <c r="Q209" s="18" t="s">
        <v>6679</v>
      </c>
      <c r="R209" s="18" t="s">
        <v>5546</v>
      </c>
      <c r="S209" s="18" t="s">
        <v>6680</v>
      </c>
      <c r="T209" s="18" t="s">
        <v>5802</v>
      </c>
      <c r="U209" s="18" t="s">
        <v>5633</v>
      </c>
    </row>
    <row r="210" spans="1:21" x14ac:dyDescent="0.15">
      <c r="A210" s="18" t="s">
        <v>6681</v>
      </c>
      <c r="B210" s="18" t="s">
        <v>5344</v>
      </c>
      <c r="C210" s="19">
        <v>43964</v>
      </c>
      <c r="D210" s="19">
        <v>43910</v>
      </c>
      <c r="E210" s="18" t="s">
        <v>5522</v>
      </c>
      <c r="F210" s="18" t="s">
        <v>5527</v>
      </c>
      <c r="G210" s="18" t="s">
        <v>5528</v>
      </c>
      <c r="H210" s="20">
        <v>600</v>
      </c>
      <c r="I210" s="21">
        <v>1.0568</v>
      </c>
      <c r="J210" s="20">
        <v>10.42</v>
      </c>
      <c r="K210" s="22">
        <v>5</v>
      </c>
      <c r="L210" s="19">
        <v>43936</v>
      </c>
      <c r="M210" s="19">
        <v>43964</v>
      </c>
      <c r="N210" s="19">
        <v>45789</v>
      </c>
      <c r="O210" s="18" t="s">
        <v>6682</v>
      </c>
      <c r="P210" s="18" t="s">
        <v>6683</v>
      </c>
      <c r="Q210" s="18" t="s">
        <v>6684</v>
      </c>
      <c r="R210" s="18" t="s">
        <v>6685</v>
      </c>
      <c r="S210" s="18" t="s">
        <v>6686</v>
      </c>
      <c r="T210" s="18" t="s">
        <v>5534</v>
      </c>
      <c r="U210" s="18" t="s">
        <v>6155</v>
      </c>
    </row>
    <row r="211" spans="1:21" x14ac:dyDescent="0.15">
      <c r="A211" s="18" t="s">
        <v>6688</v>
      </c>
      <c r="B211" s="18" t="s">
        <v>3831</v>
      </c>
      <c r="C211" s="19">
        <v>43810</v>
      </c>
      <c r="D211" s="19">
        <v>43762</v>
      </c>
      <c r="E211" s="18" t="s">
        <v>5522</v>
      </c>
      <c r="F211" s="18" t="s">
        <v>5527</v>
      </c>
      <c r="G211" s="18" t="s">
        <v>5542</v>
      </c>
      <c r="H211" s="20">
        <v>164.39</v>
      </c>
      <c r="I211" s="21">
        <v>0.46949999999999997</v>
      </c>
      <c r="J211" s="20">
        <v>10.23</v>
      </c>
      <c r="K211" s="22">
        <v>4</v>
      </c>
      <c r="L211" s="19">
        <v>43780</v>
      </c>
      <c r="M211" s="19">
        <v>43810</v>
      </c>
      <c r="N211" s="19">
        <v>45269</v>
      </c>
      <c r="O211" s="18" t="s">
        <v>6689</v>
      </c>
      <c r="P211" s="18" t="s">
        <v>6690</v>
      </c>
      <c r="Q211" s="18" t="s">
        <v>6691</v>
      </c>
      <c r="R211" s="18" t="s">
        <v>6174</v>
      </c>
      <c r="S211" s="18" t="s">
        <v>6692</v>
      </c>
      <c r="T211" s="18" t="s">
        <v>5556</v>
      </c>
      <c r="U211" s="18" t="s">
        <v>5524</v>
      </c>
    </row>
    <row r="212" spans="1:21" x14ac:dyDescent="0.15">
      <c r="A212" s="18" t="s">
        <v>6693</v>
      </c>
      <c r="B212" s="18" t="s">
        <v>6694</v>
      </c>
      <c r="C212" s="19">
        <v>43727</v>
      </c>
      <c r="D212" s="19">
        <v>43704</v>
      </c>
      <c r="E212" s="18" t="s">
        <v>5522</v>
      </c>
      <c r="F212" s="18" t="s">
        <v>5527</v>
      </c>
      <c r="G212" s="18" t="s">
        <v>5528</v>
      </c>
      <c r="H212" s="20">
        <v>260</v>
      </c>
      <c r="I212" s="21">
        <v>0.91710000000000003</v>
      </c>
      <c r="J212" s="20">
        <v>7.64</v>
      </c>
      <c r="K212" s="22">
        <v>4</v>
      </c>
      <c r="L212" s="19">
        <v>43727</v>
      </c>
      <c r="M212" s="19">
        <v>43727</v>
      </c>
      <c r="N212" s="19">
        <v>45187</v>
      </c>
      <c r="O212" s="18" t="s">
        <v>6695</v>
      </c>
      <c r="P212" s="18" t="s">
        <v>6696</v>
      </c>
      <c r="Q212" s="18" t="s">
        <v>6697</v>
      </c>
      <c r="R212" s="18" t="s">
        <v>6698</v>
      </c>
      <c r="S212" s="18" t="s">
        <v>6699</v>
      </c>
      <c r="T212" s="18" t="s">
        <v>5840</v>
      </c>
      <c r="U212" s="18" t="s">
        <v>5594</v>
      </c>
    </row>
    <row r="213" spans="1:21" x14ac:dyDescent="0.15">
      <c r="A213" s="18" t="s">
        <v>6700</v>
      </c>
      <c r="B213" s="18" t="s">
        <v>6701</v>
      </c>
      <c r="C213" s="19">
        <v>44092</v>
      </c>
      <c r="D213" s="19">
        <v>43994</v>
      </c>
      <c r="E213" s="18" t="s">
        <v>5522</v>
      </c>
      <c r="F213" s="18" t="s">
        <v>5527</v>
      </c>
      <c r="G213" s="18" t="s">
        <v>5528</v>
      </c>
      <c r="H213" s="20">
        <v>988.8</v>
      </c>
      <c r="I213" s="21">
        <v>6.9291999999999998</v>
      </c>
      <c r="J213" s="20">
        <v>10.26</v>
      </c>
      <c r="K213" s="22">
        <v>5</v>
      </c>
      <c r="L213" s="19">
        <v>44020</v>
      </c>
      <c r="M213" s="19">
        <v>44092</v>
      </c>
      <c r="N213" s="19">
        <v>45917</v>
      </c>
      <c r="O213" s="18" t="s">
        <v>6702</v>
      </c>
      <c r="P213" s="18" t="s">
        <v>6703</v>
      </c>
      <c r="Q213" s="18" t="s">
        <v>6704</v>
      </c>
      <c r="R213" s="18" t="s">
        <v>6705</v>
      </c>
      <c r="S213" s="18" t="s">
        <v>6706</v>
      </c>
      <c r="T213" s="18" t="s">
        <v>5672</v>
      </c>
      <c r="U213" s="18" t="s">
        <v>5594</v>
      </c>
    </row>
    <row r="214" spans="1:21" x14ac:dyDescent="0.15">
      <c r="A214" s="18" t="s">
        <v>6707</v>
      </c>
      <c r="B214" s="18" t="s">
        <v>6708</v>
      </c>
      <c r="C214" s="19">
        <v>44173</v>
      </c>
      <c r="D214" s="19">
        <v>44140</v>
      </c>
      <c r="E214" s="18" t="s">
        <v>5522</v>
      </c>
      <c r="F214" s="18" t="s">
        <v>5527</v>
      </c>
      <c r="G214" s="18" t="s">
        <v>5528</v>
      </c>
      <c r="H214" s="20">
        <v>315</v>
      </c>
      <c r="I214" s="21">
        <v>1.1334</v>
      </c>
      <c r="J214" s="20">
        <v>9.99</v>
      </c>
      <c r="K214" s="22">
        <v>4</v>
      </c>
      <c r="L214" s="19">
        <v>44159</v>
      </c>
      <c r="M214" s="19">
        <v>44162</v>
      </c>
      <c r="N214" s="19">
        <v>45622</v>
      </c>
      <c r="O214" s="18" t="s">
        <v>6709</v>
      </c>
      <c r="P214" s="18" t="s">
        <v>6710</v>
      </c>
      <c r="Q214" s="18" t="s">
        <v>6711</v>
      </c>
      <c r="R214" s="18" t="s">
        <v>6008</v>
      </c>
      <c r="S214" s="18" t="s">
        <v>6712</v>
      </c>
      <c r="T214" s="18" t="s">
        <v>5692</v>
      </c>
      <c r="U214" s="18" t="s">
        <v>5594</v>
      </c>
    </row>
    <row r="215" spans="1:21" x14ac:dyDescent="0.15">
      <c r="A215" s="18" t="s">
        <v>6714</v>
      </c>
      <c r="B215" s="18" t="s">
        <v>2438</v>
      </c>
      <c r="C215" s="19">
        <v>43826</v>
      </c>
      <c r="D215" s="19">
        <v>43784</v>
      </c>
      <c r="E215" s="18" t="s">
        <v>5522</v>
      </c>
      <c r="F215" s="18" t="s">
        <v>5527</v>
      </c>
      <c r="G215" s="18" t="s">
        <v>5528</v>
      </c>
      <c r="H215" s="20">
        <v>580.73</v>
      </c>
      <c r="I215" s="21">
        <v>0.69550000000000001</v>
      </c>
      <c r="J215" s="20">
        <v>4.3899999999999997</v>
      </c>
      <c r="K215" s="22">
        <v>4.1666999999999996</v>
      </c>
      <c r="L215" s="19">
        <v>43825</v>
      </c>
      <c r="M215" s="19">
        <v>43826</v>
      </c>
      <c r="N215" s="19">
        <v>45348</v>
      </c>
      <c r="O215" s="18" t="s">
        <v>6715</v>
      </c>
      <c r="P215" s="18" t="s">
        <v>6716</v>
      </c>
      <c r="Q215" s="18" t="s">
        <v>6717</v>
      </c>
      <c r="R215" s="18" t="s">
        <v>6718</v>
      </c>
      <c r="S215" s="18" t="s">
        <v>6719</v>
      </c>
      <c r="T215" s="18" t="s">
        <v>6720</v>
      </c>
      <c r="U215" s="18" t="s">
        <v>5524</v>
      </c>
    </row>
    <row r="216" spans="1:21" x14ac:dyDescent="0.15">
      <c r="A216" s="18" t="s">
        <v>6721</v>
      </c>
      <c r="B216" s="18" t="s">
        <v>6722</v>
      </c>
      <c r="C216" s="19">
        <v>44278</v>
      </c>
      <c r="D216" s="19">
        <v>44252</v>
      </c>
      <c r="E216" s="18" t="s">
        <v>5522</v>
      </c>
      <c r="F216" s="18" t="s">
        <v>5527</v>
      </c>
      <c r="G216" s="18" t="s">
        <v>5528</v>
      </c>
      <c r="H216" s="20">
        <v>548.37300000000005</v>
      </c>
      <c r="I216" s="21">
        <v>1.2726999999999999</v>
      </c>
      <c r="J216" s="20">
        <v>5.54</v>
      </c>
      <c r="K216" s="22">
        <v>4</v>
      </c>
      <c r="L216" s="19">
        <v>44273</v>
      </c>
      <c r="M216" s="19">
        <v>44278</v>
      </c>
      <c r="N216" s="19">
        <v>45738</v>
      </c>
      <c r="O216" s="18" t="s">
        <v>6723</v>
      </c>
      <c r="P216" s="18" t="s">
        <v>6724</v>
      </c>
      <c r="Q216" s="18" t="s">
        <v>6725</v>
      </c>
      <c r="R216" s="18" t="s">
        <v>6726</v>
      </c>
      <c r="S216" s="18" t="s">
        <v>6727</v>
      </c>
      <c r="T216" s="18" t="s">
        <v>5840</v>
      </c>
      <c r="U216" s="18" t="s">
        <v>5594</v>
      </c>
    </row>
    <row r="217" spans="1:21" x14ac:dyDescent="0.15">
      <c r="A217" s="18" t="s">
        <v>6728</v>
      </c>
      <c r="B217" s="18" t="s">
        <v>5470</v>
      </c>
      <c r="C217" s="19">
        <v>44078</v>
      </c>
      <c r="D217" s="19">
        <v>44026</v>
      </c>
      <c r="E217" s="18" t="s">
        <v>5522</v>
      </c>
      <c r="F217" s="18" t="s">
        <v>5527</v>
      </c>
      <c r="G217" s="18" t="s">
        <v>5528</v>
      </c>
      <c r="H217" s="20">
        <v>550</v>
      </c>
      <c r="I217" s="21">
        <v>1.5278</v>
      </c>
      <c r="J217" s="20">
        <v>9.83</v>
      </c>
      <c r="K217" s="22">
        <v>4.5</v>
      </c>
      <c r="L217" s="19">
        <v>44044</v>
      </c>
      <c r="M217" s="19">
        <v>44078</v>
      </c>
      <c r="N217" s="19">
        <v>45719</v>
      </c>
      <c r="O217" s="18" t="s">
        <v>6729</v>
      </c>
      <c r="P217" s="18" t="s">
        <v>6730</v>
      </c>
      <c r="Q217" s="18" t="s">
        <v>6731</v>
      </c>
      <c r="R217" s="18" t="s">
        <v>6732</v>
      </c>
      <c r="S217" s="18" t="s">
        <v>6733</v>
      </c>
      <c r="T217" s="18" t="s">
        <v>5720</v>
      </c>
      <c r="U217" s="18" t="s">
        <v>5594</v>
      </c>
    </row>
    <row r="218" spans="1:21" x14ac:dyDescent="0.15">
      <c r="A218" s="18" t="s">
        <v>19011</v>
      </c>
      <c r="B218" s="18" t="s">
        <v>14483</v>
      </c>
      <c r="C218" s="19">
        <v>44575</v>
      </c>
      <c r="D218" s="19">
        <v>44554</v>
      </c>
      <c r="E218" s="18" t="s">
        <v>5522</v>
      </c>
      <c r="F218" s="18" t="s">
        <v>5527</v>
      </c>
      <c r="G218" s="18" t="s">
        <v>5528</v>
      </c>
      <c r="H218" s="20">
        <v>1251.5</v>
      </c>
      <c r="I218" s="21">
        <v>2.5697000000000001</v>
      </c>
      <c r="J218" s="20">
        <v>5.37</v>
      </c>
      <c r="K218" s="22">
        <v>4</v>
      </c>
      <c r="L218" s="19">
        <v>44572</v>
      </c>
      <c r="M218" s="19">
        <v>44572</v>
      </c>
      <c r="N218" s="19">
        <v>46032</v>
      </c>
      <c r="O218" s="18" t="s">
        <v>19012</v>
      </c>
      <c r="P218" s="18" t="s">
        <v>19013</v>
      </c>
      <c r="Q218" s="18" t="s">
        <v>19014</v>
      </c>
      <c r="R218" s="18" t="s">
        <v>7384</v>
      </c>
      <c r="S218" s="18" t="s">
        <v>19015</v>
      </c>
      <c r="T218" s="18" t="s">
        <v>5540</v>
      </c>
      <c r="U218" s="18" t="s">
        <v>5534</v>
      </c>
    </row>
    <row r="219" spans="1:21" x14ac:dyDescent="0.15">
      <c r="A219" s="18" t="s">
        <v>6734</v>
      </c>
      <c r="B219" s="18" t="s">
        <v>6735</v>
      </c>
      <c r="C219" s="19">
        <v>44091</v>
      </c>
      <c r="D219" s="19">
        <v>43580</v>
      </c>
      <c r="E219" s="18" t="s">
        <v>5522</v>
      </c>
      <c r="F219" s="18" t="s">
        <v>5527</v>
      </c>
      <c r="G219" s="18" t="s">
        <v>5528</v>
      </c>
      <c r="H219" s="20">
        <v>2292.5</v>
      </c>
      <c r="I219" s="21">
        <v>5.8963000000000001</v>
      </c>
      <c r="J219" s="20">
        <v>4.13</v>
      </c>
      <c r="K219" s="22">
        <v>4</v>
      </c>
      <c r="L219" s="19">
        <v>43602</v>
      </c>
      <c r="M219" s="19">
        <v>43621</v>
      </c>
      <c r="N219" s="19">
        <v>45081</v>
      </c>
      <c r="O219" s="18" t="s">
        <v>6736</v>
      </c>
      <c r="P219" s="18" t="s">
        <v>6737</v>
      </c>
      <c r="Q219" s="18" t="s">
        <v>6738</v>
      </c>
      <c r="R219" s="18" t="s">
        <v>6739</v>
      </c>
      <c r="S219" s="18" t="s">
        <v>6740</v>
      </c>
      <c r="T219" s="18" t="s">
        <v>5871</v>
      </c>
      <c r="U219" s="18" t="s">
        <v>5535</v>
      </c>
    </row>
    <row r="220" spans="1:21" x14ac:dyDescent="0.15">
      <c r="A220" s="18" t="s">
        <v>6741</v>
      </c>
      <c r="B220" s="18" t="s">
        <v>6742</v>
      </c>
      <c r="C220" s="19">
        <v>44544</v>
      </c>
      <c r="D220" s="19">
        <v>44498</v>
      </c>
      <c r="E220" s="18" t="s">
        <v>5522</v>
      </c>
      <c r="F220" s="18" t="s">
        <v>5527</v>
      </c>
      <c r="G220" s="18" t="s">
        <v>5528</v>
      </c>
      <c r="H220" s="20">
        <v>805</v>
      </c>
      <c r="I220" s="21">
        <v>1.3996</v>
      </c>
      <c r="J220" s="20">
        <v>3.46</v>
      </c>
      <c r="K220" s="22">
        <v>3.25</v>
      </c>
      <c r="L220" s="19">
        <v>44519</v>
      </c>
      <c r="M220" s="19">
        <v>44519</v>
      </c>
      <c r="N220" s="19">
        <v>45979</v>
      </c>
      <c r="O220" s="18" t="s">
        <v>6743</v>
      </c>
      <c r="P220" s="18" t="s">
        <v>6744</v>
      </c>
      <c r="Q220" s="18" t="s">
        <v>5954</v>
      </c>
      <c r="R220" s="18" t="s">
        <v>5955</v>
      </c>
      <c r="S220" s="18" t="s">
        <v>19016</v>
      </c>
      <c r="T220" s="18" t="s">
        <v>5536</v>
      </c>
      <c r="U220" s="18" t="s">
        <v>5541</v>
      </c>
    </row>
    <row r="221" spans="1:21" x14ac:dyDescent="0.15">
      <c r="A221" s="18" t="s">
        <v>6745</v>
      </c>
      <c r="B221" s="18" t="s">
        <v>3776</v>
      </c>
      <c r="C221" s="19">
        <v>44349</v>
      </c>
      <c r="D221" s="19">
        <v>44154</v>
      </c>
      <c r="E221" s="18" t="s">
        <v>5712</v>
      </c>
      <c r="F221" s="18" t="s">
        <v>5527</v>
      </c>
      <c r="G221" s="18" t="s">
        <v>5528</v>
      </c>
      <c r="H221" s="20">
        <v>314</v>
      </c>
      <c r="I221" s="21">
        <v>0.99990000000000001</v>
      </c>
      <c r="J221" s="20">
        <v>15.63</v>
      </c>
      <c r="K221" s="22">
        <v>10</v>
      </c>
      <c r="L221" s="18" t="s">
        <v>5581</v>
      </c>
      <c r="M221" s="18" t="s">
        <v>5581</v>
      </c>
      <c r="N221" s="18" t="s">
        <v>5581</v>
      </c>
      <c r="O221" s="18" t="s">
        <v>6746</v>
      </c>
      <c r="P221" s="18" t="s">
        <v>6747</v>
      </c>
      <c r="Q221" s="18" t="s">
        <v>6748</v>
      </c>
      <c r="R221" s="18" t="s">
        <v>6258</v>
      </c>
      <c r="S221" s="18" t="s">
        <v>6749</v>
      </c>
      <c r="T221" s="18" t="s">
        <v>5625</v>
      </c>
      <c r="U221" s="18" t="s">
        <v>5603</v>
      </c>
    </row>
    <row r="222" spans="1:21" x14ac:dyDescent="0.15">
      <c r="A222" s="18" t="s">
        <v>6750</v>
      </c>
      <c r="B222" s="18" t="s">
        <v>6751</v>
      </c>
      <c r="C222" s="19">
        <v>44148</v>
      </c>
      <c r="D222" s="19">
        <v>44119</v>
      </c>
      <c r="E222" s="18" t="s">
        <v>5522</v>
      </c>
      <c r="F222" s="18" t="s">
        <v>5527</v>
      </c>
      <c r="G222" s="18" t="s">
        <v>5528</v>
      </c>
      <c r="H222" s="20">
        <v>820.7</v>
      </c>
      <c r="I222" s="21">
        <v>1.7508999999999999</v>
      </c>
      <c r="J222" s="20">
        <v>6.76</v>
      </c>
      <c r="K222" s="22">
        <v>4</v>
      </c>
      <c r="L222" s="19">
        <v>44135</v>
      </c>
      <c r="M222" s="19">
        <v>44148</v>
      </c>
      <c r="N222" s="19">
        <v>45608</v>
      </c>
      <c r="O222" s="18" t="s">
        <v>6752</v>
      </c>
      <c r="P222" s="18" t="s">
        <v>6753</v>
      </c>
      <c r="Q222" s="18" t="s">
        <v>6754</v>
      </c>
      <c r="R222" s="18" t="s">
        <v>5934</v>
      </c>
      <c r="S222" s="18" t="s">
        <v>6755</v>
      </c>
      <c r="T222" s="18" t="s">
        <v>5548</v>
      </c>
      <c r="U222" s="18" t="s">
        <v>5541</v>
      </c>
    </row>
    <row r="223" spans="1:21" x14ac:dyDescent="0.15">
      <c r="A223" s="18" t="s">
        <v>6756</v>
      </c>
      <c r="B223" s="18" t="s">
        <v>6757</v>
      </c>
      <c r="C223" s="19">
        <v>44428</v>
      </c>
      <c r="D223" s="19">
        <v>44428</v>
      </c>
      <c r="E223" s="18" t="s">
        <v>5627</v>
      </c>
      <c r="F223" s="18" t="s">
        <v>5527</v>
      </c>
      <c r="G223" s="18" t="s">
        <v>5528</v>
      </c>
      <c r="H223" s="20">
        <v>1636</v>
      </c>
      <c r="I223" s="21">
        <v>4.2857000000000003</v>
      </c>
      <c r="J223" s="20">
        <v>5.36</v>
      </c>
      <c r="K223" s="22">
        <v>5</v>
      </c>
      <c r="L223" s="18" t="s">
        <v>5581</v>
      </c>
      <c r="M223" s="18" t="s">
        <v>5581</v>
      </c>
      <c r="N223" s="18" t="s">
        <v>5581</v>
      </c>
      <c r="O223" s="18" t="s">
        <v>6758</v>
      </c>
      <c r="P223" s="18" t="s">
        <v>6759</v>
      </c>
      <c r="Q223" s="18" t="s">
        <v>6760</v>
      </c>
      <c r="R223" s="18" t="s">
        <v>6761</v>
      </c>
      <c r="S223" s="18" t="s">
        <v>6762</v>
      </c>
      <c r="T223" s="18" t="s">
        <v>5840</v>
      </c>
      <c r="U223" s="18" t="s">
        <v>5594</v>
      </c>
    </row>
    <row r="224" spans="1:21" x14ac:dyDescent="0.15">
      <c r="A224" s="18" t="s">
        <v>6763</v>
      </c>
      <c r="B224" s="18" t="s">
        <v>6764</v>
      </c>
      <c r="C224" s="19">
        <v>43467</v>
      </c>
      <c r="D224" s="19">
        <v>43467</v>
      </c>
      <c r="E224" s="18" t="s">
        <v>5627</v>
      </c>
      <c r="F224" s="18" t="s">
        <v>5527</v>
      </c>
      <c r="G224" s="18" t="s">
        <v>5528</v>
      </c>
      <c r="H224" s="20">
        <v>400</v>
      </c>
      <c r="I224" s="21">
        <v>2</v>
      </c>
      <c r="J224" s="20">
        <v>4.7869999999999999</v>
      </c>
      <c r="K224" s="22">
        <v>4</v>
      </c>
      <c r="L224" s="18" t="s">
        <v>5581</v>
      </c>
      <c r="M224" s="18" t="s">
        <v>5581</v>
      </c>
      <c r="N224" s="18" t="s">
        <v>5581</v>
      </c>
      <c r="O224" s="18" t="s">
        <v>6765</v>
      </c>
      <c r="P224" s="18" t="s">
        <v>6766</v>
      </c>
      <c r="Q224" s="18" t="s">
        <v>6767</v>
      </c>
      <c r="R224" s="18" t="s">
        <v>5855</v>
      </c>
      <c r="S224" s="18" t="s">
        <v>6768</v>
      </c>
      <c r="T224" s="18" t="s">
        <v>6167</v>
      </c>
      <c r="U224" s="18" t="s">
        <v>5594</v>
      </c>
    </row>
    <row r="225" spans="1:21" x14ac:dyDescent="0.15">
      <c r="A225" s="18" t="s">
        <v>6769</v>
      </c>
      <c r="B225" s="18" t="s">
        <v>6770</v>
      </c>
      <c r="C225" s="19">
        <v>44148</v>
      </c>
      <c r="D225" s="19">
        <v>44002</v>
      </c>
      <c r="E225" s="18" t="s">
        <v>5712</v>
      </c>
      <c r="F225" s="18" t="s">
        <v>5527</v>
      </c>
      <c r="G225" s="18" t="s">
        <v>5528</v>
      </c>
      <c r="H225" s="20">
        <v>653</v>
      </c>
      <c r="I225" s="21">
        <v>4.7305000000000001</v>
      </c>
      <c r="J225" s="20">
        <v>7.12</v>
      </c>
      <c r="K225" s="22">
        <v>5</v>
      </c>
      <c r="L225" s="19">
        <v>44033</v>
      </c>
      <c r="M225" s="18" t="s">
        <v>5581</v>
      </c>
      <c r="N225" s="18" t="s">
        <v>5581</v>
      </c>
      <c r="O225" s="18" t="s">
        <v>6771</v>
      </c>
      <c r="P225" s="18" t="s">
        <v>6772</v>
      </c>
      <c r="Q225" s="18" t="s">
        <v>6555</v>
      </c>
      <c r="R225" s="18" t="s">
        <v>5906</v>
      </c>
      <c r="S225" s="18" t="s">
        <v>6773</v>
      </c>
      <c r="T225" s="18" t="s">
        <v>5929</v>
      </c>
      <c r="U225" s="18" t="s">
        <v>5524</v>
      </c>
    </row>
    <row r="226" spans="1:21" x14ac:dyDescent="0.15">
      <c r="A226" s="18" t="s">
        <v>6774</v>
      </c>
      <c r="B226" s="18" t="s">
        <v>6775</v>
      </c>
      <c r="C226" s="19">
        <v>43873</v>
      </c>
      <c r="D226" s="19">
        <v>43841</v>
      </c>
      <c r="E226" s="18" t="s">
        <v>5522</v>
      </c>
      <c r="F226" s="18" t="s">
        <v>5527</v>
      </c>
      <c r="G226" s="18" t="s">
        <v>5528</v>
      </c>
      <c r="H226" s="20">
        <v>1119.8</v>
      </c>
      <c r="I226" s="21">
        <v>2.7339000000000002</v>
      </c>
      <c r="J226" s="20">
        <v>3.35</v>
      </c>
      <c r="K226" s="22">
        <v>4</v>
      </c>
      <c r="L226" s="19">
        <v>43872</v>
      </c>
      <c r="M226" s="19">
        <v>43873</v>
      </c>
      <c r="N226" s="19">
        <v>45333</v>
      </c>
      <c r="O226" s="18" t="s">
        <v>6776</v>
      </c>
      <c r="P226" s="18" t="s">
        <v>6777</v>
      </c>
      <c r="Q226" s="18" t="s">
        <v>6471</v>
      </c>
      <c r="R226" s="18" t="s">
        <v>6059</v>
      </c>
      <c r="S226" s="18" t="s">
        <v>6778</v>
      </c>
      <c r="T226" s="18" t="s">
        <v>5672</v>
      </c>
      <c r="U226" s="18" t="s">
        <v>5524</v>
      </c>
    </row>
    <row r="227" spans="1:21" x14ac:dyDescent="0.15">
      <c r="A227" s="18" t="s">
        <v>6779</v>
      </c>
      <c r="B227" s="18" t="s">
        <v>4052</v>
      </c>
      <c r="C227" s="19">
        <v>44097</v>
      </c>
      <c r="D227" s="19">
        <v>44081</v>
      </c>
      <c r="E227" s="18" t="s">
        <v>5522</v>
      </c>
      <c r="F227" s="18" t="s">
        <v>5527</v>
      </c>
      <c r="G227" s="18" t="s">
        <v>5528</v>
      </c>
      <c r="H227" s="20">
        <v>773.33199999999999</v>
      </c>
      <c r="I227" s="21">
        <v>0.52710000000000001</v>
      </c>
      <c r="J227" s="20">
        <v>8.5299999999999994</v>
      </c>
      <c r="K227" s="22">
        <v>4</v>
      </c>
      <c r="L227" s="19">
        <v>44097</v>
      </c>
      <c r="M227" s="19">
        <v>44097</v>
      </c>
      <c r="N227" s="19">
        <v>45557</v>
      </c>
      <c r="O227" s="18" t="s">
        <v>6780</v>
      </c>
      <c r="P227" s="18" t="s">
        <v>6781</v>
      </c>
      <c r="Q227" s="18" t="s">
        <v>6782</v>
      </c>
      <c r="R227" s="18" t="s">
        <v>6783</v>
      </c>
      <c r="S227" s="18" t="s">
        <v>6784</v>
      </c>
      <c r="T227" s="18" t="s">
        <v>5576</v>
      </c>
      <c r="U227" s="18" t="s">
        <v>5577</v>
      </c>
    </row>
    <row r="228" spans="1:21" x14ac:dyDescent="0.15">
      <c r="A228" s="18" t="s">
        <v>6786</v>
      </c>
      <c r="B228" s="18" t="s">
        <v>4501</v>
      </c>
      <c r="C228" s="19">
        <v>43960</v>
      </c>
      <c r="D228" s="19">
        <v>43871</v>
      </c>
      <c r="E228" s="18" t="s">
        <v>5522</v>
      </c>
      <c r="F228" s="18" t="s">
        <v>5527</v>
      </c>
      <c r="G228" s="18" t="s">
        <v>5528</v>
      </c>
      <c r="H228" s="20">
        <v>398.5</v>
      </c>
      <c r="I228" s="21">
        <v>1.0351999999999999</v>
      </c>
      <c r="J228" s="20">
        <v>10.86</v>
      </c>
      <c r="K228" s="22">
        <v>3</v>
      </c>
      <c r="L228" s="19">
        <v>43907</v>
      </c>
      <c r="M228" s="19">
        <v>43960</v>
      </c>
      <c r="N228" s="19">
        <v>45054</v>
      </c>
      <c r="O228" s="18" t="s">
        <v>6787</v>
      </c>
      <c r="P228" s="18" t="s">
        <v>6788</v>
      </c>
      <c r="Q228" s="18" t="s">
        <v>6058</v>
      </c>
      <c r="R228" s="18" t="s">
        <v>6059</v>
      </c>
      <c r="S228" s="18" t="s">
        <v>6789</v>
      </c>
      <c r="T228" s="18" t="s">
        <v>6167</v>
      </c>
      <c r="U228" s="18" t="s">
        <v>5524</v>
      </c>
    </row>
    <row r="229" spans="1:21" x14ac:dyDescent="0.15">
      <c r="A229" s="18" t="s">
        <v>6790</v>
      </c>
      <c r="B229" s="18" t="s">
        <v>6791</v>
      </c>
      <c r="C229" s="19">
        <v>43838</v>
      </c>
      <c r="D229" s="19">
        <v>43815</v>
      </c>
      <c r="E229" s="18" t="s">
        <v>5522</v>
      </c>
      <c r="F229" s="18" t="s">
        <v>5527</v>
      </c>
      <c r="G229" s="18" t="s">
        <v>5542</v>
      </c>
      <c r="H229" s="20">
        <v>83.5</v>
      </c>
      <c r="I229" s="21">
        <v>0.77070000000000005</v>
      </c>
      <c r="J229" s="20">
        <v>9.74</v>
      </c>
      <c r="K229" s="22">
        <v>4</v>
      </c>
      <c r="L229" s="19">
        <v>43832</v>
      </c>
      <c r="M229" s="19">
        <v>43838</v>
      </c>
      <c r="N229" s="19">
        <v>45298</v>
      </c>
      <c r="O229" s="18" t="s">
        <v>6792</v>
      </c>
      <c r="P229" s="18" t="s">
        <v>6793</v>
      </c>
      <c r="Q229" s="18" t="s">
        <v>6794</v>
      </c>
      <c r="R229" s="18" t="s">
        <v>6795</v>
      </c>
      <c r="S229" s="18" t="s">
        <v>6796</v>
      </c>
      <c r="T229" s="18" t="s">
        <v>5840</v>
      </c>
      <c r="U229" s="18" t="s">
        <v>5594</v>
      </c>
    </row>
    <row r="230" spans="1:21" x14ac:dyDescent="0.15">
      <c r="A230" s="18" t="s">
        <v>6797</v>
      </c>
      <c r="B230" s="18" t="s">
        <v>3105</v>
      </c>
      <c r="C230" s="19">
        <v>44441</v>
      </c>
      <c r="D230" s="19">
        <v>44342</v>
      </c>
      <c r="E230" s="18" t="s">
        <v>5522</v>
      </c>
      <c r="F230" s="18" t="s">
        <v>5527</v>
      </c>
      <c r="G230" s="18" t="s">
        <v>5528</v>
      </c>
      <c r="H230" s="20">
        <v>1128</v>
      </c>
      <c r="I230" s="21">
        <v>2.9809000000000001</v>
      </c>
      <c r="J230" s="20">
        <v>12.96</v>
      </c>
      <c r="K230" s="22">
        <v>5</v>
      </c>
      <c r="L230" s="19">
        <v>44362</v>
      </c>
      <c r="M230" s="19">
        <v>44373</v>
      </c>
      <c r="N230" s="19">
        <v>46198</v>
      </c>
      <c r="O230" s="18" t="s">
        <v>6798</v>
      </c>
      <c r="P230" s="18" t="s">
        <v>6799</v>
      </c>
      <c r="Q230" s="18" t="s">
        <v>6800</v>
      </c>
      <c r="R230" s="18" t="s">
        <v>6801</v>
      </c>
      <c r="S230" s="18" t="s">
        <v>6802</v>
      </c>
      <c r="T230" s="18" t="s">
        <v>5602</v>
      </c>
      <c r="U230" s="18" t="s">
        <v>5603</v>
      </c>
    </row>
    <row r="231" spans="1:21" x14ac:dyDescent="0.15">
      <c r="A231" s="18" t="s">
        <v>6804</v>
      </c>
      <c r="B231" s="18" t="s">
        <v>6805</v>
      </c>
      <c r="C231" s="19">
        <v>44525</v>
      </c>
      <c r="D231" s="19">
        <v>44456</v>
      </c>
      <c r="E231" s="18" t="s">
        <v>5522</v>
      </c>
      <c r="F231" s="18" t="s">
        <v>5527</v>
      </c>
      <c r="G231" s="18" t="s">
        <v>5528</v>
      </c>
      <c r="H231" s="20">
        <v>149.5</v>
      </c>
      <c r="I231" s="21">
        <v>0.43790000000000001</v>
      </c>
      <c r="J231" s="20">
        <v>22.34</v>
      </c>
      <c r="K231" s="22">
        <v>5</v>
      </c>
      <c r="L231" s="19">
        <v>44488</v>
      </c>
      <c r="M231" s="19">
        <v>44496</v>
      </c>
      <c r="N231" s="19">
        <v>46321</v>
      </c>
      <c r="O231" s="18" t="s">
        <v>13471</v>
      </c>
      <c r="P231" s="18" t="s">
        <v>6806</v>
      </c>
      <c r="Q231" s="18" t="s">
        <v>6807</v>
      </c>
      <c r="R231" s="18" t="s">
        <v>6808</v>
      </c>
      <c r="S231" s="18" t="s">
        <v>6809</v>
      </c>
      <c r="T231" s="18" t="s">
        <v>5840</v>
      </c>
      <c r="U231" s="18" t="s">
        <v>5594</v>
      </c>
    </row>
    <row r="232" spans="1:21" x14ac:dyDescent="0.15">
      <c r="A232" s="18" t="s">
        <v>6811</v>
      </c>
      <c r="B232" s="18" t="s">
        <v>6812</v>
      </c>
      <c r="C232" s="19">
        <v>43967</v>
      </c>
      <c r="D232" s="19">
        <v>43950</v>
      </c>
      <c r="E232" s="18" t="s">
        <v>5522</v>
      </c>
      <c r="F232" s="18" t="s">
        <v>5527</v>
      </c>
      <c r="G232" s="18" t="s">
        <v>5528</v>
      </c>
      <c r="H232" s="20">
        <v>224.05</v>
      </c>
      <c r="I232" s="21">
        <v>1.4221999999999999</v>
      </c>
      <c r="J232" s="20">
        <v>11.71</v>
      </c>
      <c r="K232" s="22">
        <v>6</v>
      </c>
      <c r="L232" s="19">
        <v>43967</v>
      </c>
      <c r="M232" s="19">
        <v>43967</v>
      </c>
      <c r="N232" s="19">
        <v>46157</v>
      </c>
      <c r="O232" s="18" t="s">
        <v>6813</v>
      </c>
      <c r="P232" s="18" t="s">
        <v>6814</v>
      </c>
      <c r="Q232" s="18" t="s">
        <v>6815</v>
      </c>
      <c r="R232" s="18" t="s">
        <v>6816</v>
      </c>
      <c r="S232" s="18" t="s">
        <v>6817</v>
      </c>
      <c r="T232" s="18" t="s">
        <v>5540</v>
      </c>
      <c r="U232" s="18" t="s">
        <v>5541</v>
      </c>
    </row>
    <row r="233" spans="1:21" x14ac:dyDescent="0.15">
      <c r="A233" s="18" t="s">
        <v>6818</v>
      </c>
      <c r="B233" s="18" t="s">
        <v>5262</v>
      </c>
      <c r="C233" s="19">
        <v>44462</v>
      </c>
      <c r="D233" s="19">
        <v>44365</v>
      </c>
      <c r="E233" s="18" t="s">
        <v>5522</v>
      </c>
      <c r="F233" s="18" t="s">
        <v>5527</v>
      </c>
      <c r="G233" s="18" t="s">
        <v>5528</v>
      </c>
      <c r="H233" s="20">
        <v>244.82</v>
      </c>
      <c r="I233" s="21">
        <v>1.0091000000000001</v>
      </c>
      <c r="J233" s="20">
        <v>185.52</v>
      </c>
      <c r="K233" s="22">
        <v>5</v>
      </c>
      <c r="L233" s="19">
        <v>44383</v>
      </c>
      <c r="M233" s="19">
        <v>44383</v>
      </c>
      <c r="N233" s="19">
        <v>46208</v>
      </c>
      <c r="O233" s="18" t="s">
        <v>6829</v>
      </c>
      <c r="P233" s="18" t="s">
        <v>6830</v>
      </c>
      <c r="Q233" s="18" t="s">
        <v>6831</v>
      </c>
      <c r="R233" s="18" t="s">
        <v>6822</v>
      </c>
      <c r="S233" s="18" t="s">
        <v>6832</v>
      </c>
      <c r="T233" s="18" t="s">
        <v>5576</v>
      </c>
      <c r="U233" s="18" t="s">
        <v>5577</v>
      </c>
    </row>
    <row r="234" spans="1:21" x14ac:dyDescent="0.15">
      <c r="A234" s="18" t="s">
        <v>6818</v>
      </c>
      <c r="B234" s="18" t="s">
        <v>5262</v>
      </c>
      <c r="C234" s="19">
        <v>44082</v>
      </c>
      <c r="D234" s="19">
        <v>44006</v>
      </c>
      <c r="E234" s="18" t="s">
        <v>5522</v>
      </c>
      <c r="F234" s="18" t="s">
        <v>5527</v>
      </c>
      <c r="G234" s="18" t="s">
        <v>5528</v>
      </c>
      <c r="H234" s="20">
        <v>121.95</v>
      </c>
      <c r="I234" s="21">
        <v>0.5272</v>
      </c>
      <c r="J234" s="20">
        <v>116.57</v>
      </c>
      <c r="K234" s="22">
        <v>5</v>
      </c>
      <c r="L234" s="19">
        <v>44022</v>
      </c>
      <c r="M234" s="19">
        <v>44056</v>
      </c>
      <c r="N234" s="19">
        <v>45881</v>
      </c>
      <c r="O234" s="18" t="s">
        <v>6819</v>
      </c>
      <c r="P234" s="18" t="s">
        <v>6820</v>
      </c>
      <c r="Q234" s="18" t="s">
        <v>6821</v>
      </c>
      <c r="R234" s="18" t="s">
        <v>6822</v>
      </c>
      <c r="S234" s="18" t="s">
        <v>6823</v>
      </c>
      <c r="T234" s="18" t="s">
        <v>5576</v>
      </c>
      <c r="U234" s="18" t="s">
        <v>5577</v>
      </c>
    </row>
    <row r="235" spans="1:21" x14ac:dyDescent="0.15">
      <c r="A235" s="18" t="s">
        <v>6818</v>
      </c>
      <c r="B235" s="18" t="s">
        <v>5262</v>
      </c>
      <c r="C235" s="19">
        <v>43613</v>
      </c>
      <c r="D235" s="19">
        <v>43551</v>
      </c>
      <c r="E235" s="18" t="s">
        <v>5522</v>
      </c>
      <c r="F235" s="18" t="s">
        <v>5527</v>
      </c>
      <c r="G235" s="18" t="s">
        <v>5528</v>
      </c>
      <c r="H235" s="20">
        <v>69.112499999999997</v>
      </c>
      <c r="I235" s="21">
        <v>0.29959999999999998</v>
      </c>
      <c r="J235" s="20">
        <v>44.8</v>
      </c>
      <c r="K235" s="22">
        <v>4</v>
      </c>
      <c r="L235" s="19">
        <v>43568</v>
      </c>
      <c r="M235" s="19">
        <v>43592</v>
      </c>
      <c r="N235" s="19">
        <v>45052</v>
      </c>
      <c r="O235" s="18" t="s">
        <v>6824</v>
      </c>
      <c r="P235" s="18" t="s">
        <v>6825</v>
      </c>
      <c r="Q235" s="18" t="s">
        <v>6826</v>
      </c>
      <c r="R235" s="18" t="s">
        <v>6827</v>
      </c>
      <c r="S235" s="18" t="s">
        <v>6828</v>
      </c>
      <c r="T235" s="18" t="s">
        <v>5576</v>
      </c>
      <c r="U235" s="18" t="s">
        <v>5577</v>
      </c>
    </row>
    <row r="236" spans="1:21" x14ac:dyDescent="0.15">
      <c r="A236" s="18" t="s">
        <v>6833</v>
      </c>
      <c r="B236" s="18" t="s">
        <v>6834</v>
      </c>
      <c r="C236" s="19">
        <v>43717</v>
      </c>
      <c r="D236" s="19">
        <v>43679</v>
      </c>
      <c r="E236" s="18" t="s">
        <v>5522</v>
      </c>
      <c r="F236" s="18" t="s">
        <v>5527</v>
      </c>
      <c r="G236" s="18" t="s">
        <v>5528</v>
      </c>
      <c r="H236" s="20">
        <v>600</v>
      </c>
      <c r="I236" s="21">
        <v>1</v>
      </c>
      <c r="J236" s="20">
        <v>3.7</v>
      </c>
      <c r="K236" s="22">
        <v>4</v>
      </c>
      <c r="L236" s="19">
        <v>43697</v>
      </c>
      <c r="M236" s="19">
        <v>43717</v>
      </c>
      <c r="N236" s="19">
        <v>45175</v>
      </c>
      <c r="O236" s="18" t="s">
        <v>6835</v>
      </c>
      <c r="P236" s="18" t="s">
        <v>6836</v>
      </c>
      <c r="Q236" s="18" t="s">
        <v>6837</v>
      </c>
      <c r="R236" s="18" t="s">
        <v>6685</v>
      </c>
      <c r="S236" s="18" t="s">
        <v>6838</v>
      </c>
      <c r="T236" s="18" t="s">
        <v>5929</v>
      </c>
      <c r="U236" s="18" t="s">
        <v>5524</v>
      </c>
    </row>
    <row r="237" spans="1:21" x14ac:dyDescent="0.15">
      <c r="A237" s="18" t="s">
        <v>6833</v>
      </c>
      <c r="B237" s="18" t="s">
        <v>6834</v>
      </c>
      <c r="C237" s="19">
        <v>44223</v>
      </c>
      <c r="D237" s="19">
        <v>44189</v>
      </c>
      <c r="E237" s="18" t="s">
        <v>5522</v>
      </c>
      <c r="F237" s="18" t="s">
        <v>5527</v>
      </c>
      <c r="G237" s="18" t="s">
        <v>5542</v>
      </c>
      <c r="H237" s="20">
        <v>728.84</v>
      </c>
      <c r="I237" s="21">
        <v>1.0102</v>
      </c>
      <c r="J237" s="20">
        <v>3.64</v>
      </c>
      <c r="K237" s="22">
        <v>4</v>
      </c>
      <c r="L237" s="19">
        <v>44208</v>
      </c>
      <c r="M237" s="19">
        <v>44223</v>
      </c>
      <c r="N237" s="19">
        <v>45683</v>
      </c>
      <c r="O237" s="18" t="s">
        <v>6839</v>
      </c>
      <c r="P237" s="18" t="s">
        <v>6840</v>
      </c>
      <c r="Q237" s="18" t="s">
        <v>6841</v>
      </c>
      <c r="R237" s="18" t="s">
        <v>5888</v>
      </c>
      <c r="S237" s="18" t="s">
        <v>6842</v>
      </c>
      <c r="T237" s="18" t="s">
        <v>5929</v>
      </c>
      <c r="U237" s="18" t="s">
        <v>5524</v>
      </c>
    </row>
    <row r="238" spans="1:21" x14ac:dyDescent="0.15">
      <c r="A238" s="18" t="s">
        <v>6843</v>
      </c>
      <c r="B238" s="18" t="s">
        <v>6844</v>
      </c>
      <c r="C238" s="19">
        <v>44394</v>
      </c>
      <c r="D238" s="19">
        <v>44371</v>
      </c>
      <c r="E238" s="18" t="s">
        <v>5522</v>
      </c>
      <c r="F238" s="18" t="s">
        <v>5527</v>
      </c>
      <c r="G238" s="18" t="s">
        <v>5528</v>
      </c>
      <c r="H238" s="20">
        <v>151.7175</v>
      </c>
      <c r="I238" s="21">
        <v>0.82669999999999999</v>
      </c>
      <c r="J238" s="20">
        <v>20.747</v>
      </c>
      <c r="K238" s="22">
        <v>5</v>
      </c>
      <c r="L238" s="19">
        <v>44387</v>
      </c>
      <c r="M238" s="19">
        <v>44394</v>
      </c>
      <c r="N238" s="19">
        <v>46218</v>
      </c>
      <c r="O238" s="18" t="s">
        <v>6845</v>
      </c>
      <c r="P238" s="18" t="s">
        <v>6846</v>
      </c>
      <c r="Q238" s="18" t="s">
        <v>6132</v>
      </c>
      <c r="R238" s="18" t="s">
        <v>5623</v>
      </c>
      <c r="S238" s="18" t="s">
        <v>6847</v>
      </c>
      <c r="T238" s="18" t="s">
        <v>5692</v>
      </c>
      <c r="U238" s="18" t="s">
        <v>5594</v>
      </c>
    </row>
    <row r="239" spans="1:21" x14ac:dyDescent="0.15">
      <c r="A239" s="18" t="s">
        <v>6848</v>
      </c>
      <c r="B239" s="18" t="s">
        <v>6849</v>
      </c>
      <c r="C239" s="19">
        <v>44133</v>
      </c>
      <c r="D239" s="19">
        <v>43651</v>
      </c>
      <c r="E239" s="18" t="s">
        <v>5522</v>
      </c>
      <c r="F239" s="18" t="s">
        <v>5527</v>
      </c>
      <c r="G239" s="18" t="s">
        <v>5528</v>
      </c>
      <c r="H239" s="20">
        <v>439</v>
      </c>
      <c r="I239" s="21">
        <v>2.3138999999999998</v>
      </c>
      <c r="J239" s="20">
        <v>5.2</v>
      </c>
      <c r="K239" s="22">
        <v>5</v>
      </c>
      <c r="L239" s="19">
        <v>43672</v>
      </c>
      <c r="M239" s="19">
        <v>43672</v>
      </c>
      <c r="N239" s="19">
        <v>45498</v>
      </c>
      <c r="O239" s="18" t="s">
        <v>6850</v>
      </c>
      <c r="P239" s="18" t="s">
        <v>6851</v>
      </c>
      <c r="Q239" s="18" t="s">
        <v>6852</v>
      </c>
      <c r="R239" s="18" t="s">
        <v>5902</v>
      </c>
      <c r="S239" s="18" t="s">
        <v>6853</v>
      </c>
      <c r="T239" s="18" t="s">
        <v>5576</v>
      </c>
      <c r="U239" s="18" t="s">
        <v>5577</v>
      </c>
    </row>
    <row r="240" spans="1:21" x14ac:dyDescent="0.15">
      <c r="A240" s="18" t="s">
        <v>6855</v>
      </c>
      <c r="B240" s="18" t="s">
        <v>4526</v>
      </c>
      <c r="C240" s="19">
        <v>43811</v>
      </c>
      <c r="D240" s="19">
        <v>43792</v>
      </c>
      <c r="E240" s="18" t="s">
        <v>5522</v>
      </c>
      <c r="F240" s="18" t="s">
        <v>5527</v>
      </c>
      <c r="G240" s="18" t="s">
        <v>5528</v>
      </c>
      <c r="H240" s="20">
        <v>384.75</v>
      </c>
      <c r="I240" s="21">
        <v>0.95420000000000005</v>
      </c>
      <c r="J240" s="20">
        <v>5.56</v>
      </c>
      <c r="K240" s="22">
        <v>4</v>
      </c>
      <c r="L240" s="19">
        <v>43811</v>
      </c>
      <c r="M240" s="19">
        <v>43811</v>
      </c>
      <c r="N240" s="19">
        <v>45271</v>
      </c>
      <c r="O240" s="18" t="s">
        <v>6856</v>
      </c>
      <c r="P240" s="18" t="s">
        <v>6857</v>
      </c>
      <c r="Q240" s="18" t="s">
        <v>6858</v>
      </c>
      <c r="R240" s="18" t="s">
        <v>5546</v>
      </c>
      <c r="S240" s="18" t="s">
        <v>6859</v>
      </c>
      <c r="T240" s="18" t="s">
        <v>5672</v>
      </c>
      <c r="U240" s="18" t="s">
        <v>5594</v>
      </c>
    </row>
    <row r="241" spans="1:21" x14ac:dyDescent="0.15">
      <c r="A241" s="18" t="s">
        <v>6860</v>
      </c>
      <c r="B241" s="18" t="s">
        <v>6861</v>
      </c>
      <c r="C241" s="19">
        <v>43584</v>
      </c>
      <c r="D241" s="19">
        <v>43493</v>
      </c>
      <c r="E241" s="18" t="s">
        <v>5522</v>
      </c>
      <c r="F241" s="18" t="s">
        <v>5527</v>
      </c>
      <c r="G241" s="18" t="s">
        <v>5528</v>
      </c>
      <c r="H241" s="20">
        <v>1139</v>
      </c>
      <c r="I241" s="21">
        <v>4.25</v>
      </c>
      <c r="J241" s="20">
        <v>6.94</v>
      </c>
      <c r="K241" s="22">
        <v>5</v>
      </c>
      <c r="L241" s="19">
        <v>43517</v>
      </c>
      <c r="M241" s="19">
        <v>43539</v>
      </c>
      <c r="N241" s="19">
        <v>45365</v>
      </c>
      <c r="O241" s="18" t="s">
        <v>6862</v>
      </c>
      <c r="P241" s="18" t="s">
        <v>6863</v>
      </c>
      <c r="Q241" s="18" t="s">
        <v>6864</v>
      </c>
      <c r="R241" s="18" t="s">
        <v>6865</v>
      </c>
      <c r="S241" s="18" t="s">
        <v>6866</v>
      </c>
      <c r="T241" s="18" t="s">
        <v>5802</v>
      </c>
      <c r="U241" s="18" t="s">
        <v>5633</v>
      </c>
    </row>
    <row r="242" spans="1:21" x14ac:dyDescent="0.15">
      <c r="A242" s="18" t="s">
        <v>6867</v>
      </c>
      <c r="B242" s="18" t="s">
        <v>6868</v>
      </c>
      <c r="C242" s="19">
        <v>44504</v>
      </c>
      <c r="D242" s="19">
        <v>44482</v>
      </c>
      <c r="E242" s="18" t="s">
        <v>5522</v>
      </c>
      <c r="F242" s="18" t="s">
        <v>5527</v>
      </c>
      <c r="G242" s="18" t="s">
        <v>5528</v>
      </c>
      <c r="H242" s="20">
        <v>500</v>
      </c>
      <c r="I242" s="21">
        <v>1.8314999999999999</v>
      </c>
      <c r="J242" s="20">
        <v>5.39</v>
      </c>
      <c r="K242" s="22">
        <v>5</v>
      </c>
      <c r="L242" s="19">
        <v>44499</v>
      </c>
      <c r="M242" s="19">
        <v>44504</v>
      </c>
      <c r="N242" s="19">
        <v>46329</v>
      </c>
      <c r="O242" s="18" t="s">
        <v>13475</v>
      </c>
      <c r="P242" s="18" t="s">
        <v>6869</v>
      </c>
      <c r="Q242" s="18" t="s">
        <v>6870</v>
      </c>
      <c r="R242" s="18" t="s">
        <v>6871</v>
      </c>
      <c r="S242" s="18" t="s">
        <v>6872</v>
      </c>
      <c r="T242" s="18" t="s">
        <v>5692</v>
      </c>
      <c r="U242" s="18" t="s">
        <v>5594</v>
      </c>
    </row>
    <row r="243" spans="1:21" x14ac:dyDescent="0.15">
      <c r="A243" s="18" t="s">
        <v>6874</v>
      </c>
      <c r="B243" s="18" t="s">
        <v>6875</v>
      </c>
      <c r="C243" s="19">
        <v>44447</v>
      </c>
      <c r="D243" s="19">
        <v>44387</v>
      </c>
      <c r="E243" s="18" t="s">
        <v>5522</v>
      </c>
      <c r="F243" s="18" t="s">
        <v>5527</v>
      </c>
      <c r="G243" s="18" t="s">
        <v>5542</v>
      </c>
      <c r="H243" s="20">
        <v>69.760000000000005</v>
      </c>
      <c r="I243" s="21">
        <v>0.29770000000000002</v>
      </c>
      <c r="J243" s="20">
        <v>13.07</v>
      </c>
      <c r="K243" s="22">
        <v>5</v>
      </c>
      <c r="L243" s="19">
        <v>44405</v>
      </c>
      <c r="M243" s="19">
        <v>44447</v>
      </c>
      <c r="N243" s="19">
        <v>46272</v>
      </c>
      <c r="O243" s="18" t="s">
        <v>6876</v>
      </c>
      <c r="P243" s="18" t="s">
        <v>6877</v>
      </c>
      <c r="Q243" s="18" t="s">
        <v>6878</v>
      </c>
      <c r="R243" s="18" t="s">
        <v>6801</v>
      </c>
      <c r="S243" s="18" t="s">
        <v>6879</v>
      </c>
      <c r="T243" s="18" t="s">
        <v>5548</v>
      </c>
      <c r="U243" s="18" t="s">
        <v>5541</v>
      </c>
    </row>
    <row r="244" spans="1:21" x14ac:dyDescent="0.15">
      <c r="A244" s="18" t="s">
        <v>6880</v>
      </c>
      <c r="B244" s="18" t="s">
        <v>5366</v>
      </c>
      <c r="C244" s="19">
        <v>43595</v>
      </c>
      <c r="D244" s="19">
        <v>43549</v>
      </c>
      <c r="E244" s="18" t="s">
        <v>5522</v>
      </c>
      <c r="F244" s="18" t="s">
        <v>5527</v>
      </c>
      <c r="G244" s="18" t="s">
        <v>5528</v>
      </c>
      <c r="H244" s="20">
        <v>550</v>
      </c>
      <c r="I244" s="21">
        <v>4.4355000000000002</v>
      </c>
      <c r="J244" s="20">
        <v>13.65</v>
      </c>
      <c r="K244" s="22">
        <v>4</v>
      </c>
      <c r="L244" s="19">
        <v>43567</v>
      </c>
      <c r="M244" s="19">
        <v>43595</v>
      </c>
      <c r="N244" s="19">
        <v>45055</v>
      </c>
      <c r="O244" s="18" t="s">
        <v>6884</v>
      </c>
      <c r="P244" s="18" t="s">
        <v>6885</v>
      </c>
      <c r="Q244" s="18" t="s">
        <v>6883</v>
      </c>
      <c r="R244" s="18" t="s">
        <v>6801</v>
      </c>
      <c r="S244" s="18" t="s">
        <v>6886</v>
      </c>
      <c r="T244" s="18" t="s">
        <v>6419</v>
      </c>
      <c r="U244" s="18" t="s">
        <v>5633</v>
      </c>
    </row>
    <row r="245" spans="1:21" x14ac:dyDescent="0.15">
      <c r="A245" s="18" t="s">
        <v>6880</v>
      </c>
      <c r="B245" s="18" t="s">
        <v>5366</v>
      </c>
      <c r="C245" s="19">
        <v>44322</v>
      </c>
      <c r="D245" s="19">
        <v>44257</v>
      </c>
      <c r="E245" s="18" t="s">
        <v>5522</v>
      </c>
      <c r="F245" s="18" t="s">
        <v>5527</v>
      </c>
      <c r="G245" s="18" t="s">
        <v>5528</v>
      </c>
      <c r="H245" s="20">
        <v>223.67009999999999</v>
      </c>
      <c r="I245" s="21">
        <v>1.7291000000000001</v>
      </c>
      <c r="J245" s="20">
        <v>53.37</v>
      </c>
      <c r="K245" s="22">
        <v>4</v>
      </c>
      <c r="L245" s="19">
        <v>44307</v>
      </c>
      <c r="M245" s="19">
        <v>44322</v>
      </c>
      <c r="N245" s="19">
        <v>45777</v>
      </c>
      <c r="O245" s="18" t="s">
        <v>6881</v>
      </c>
      <c r="P245" s="18" t="s">
        <v>6882</v>
      </c>
      <c r="Q245" s="18" t="s">
        <v>6883</v>
      </c>
      <c r="R245" s="18" t="s">
        <v>6801</v>
      </c>
      <c r="S245" s="18" t="s">
        <v>19017</v>
      </c>
      <c r="T245" s="18" t="s">
        <v>6419</v>
      </c>
      <c r="U245" s="18" t="s">
        <v>5633</v>
      </c>
    </row>
    <row r="246" spans="1:21" x14ac:dyDescent="0.15">
      <c r="A246" s="18" t="s">
        <v>13479</v>
      </c>
      <c r="B246" s="18" t="s">
        <v>3371</v>
      </c>
      <c r="C246" s="19">
        <v>44551</v>
      </c>
      <c r="D246" s="19">
        <v>44531</v>
      </c>
      <c r="E246" s="18" t="s">
        <v>5522</v>
      </c>
      <c r="F246" s="18" t="s">
        <v>5527</v>
      </c>
      <c r="G246" s="18" t="s">
        <v>5542</v>
      </c>
      <c r="H246" s="20">
        <v>335.4</v>
      </c>
      <c r="I246" s="21">
        <v>0.81799999999999995</v>
      </c>
      <c r="J246" s="20">
        <v>16.809999999999999</v>
      </c>
      <c r="K246" s="22">
        <v>4</v>
      </c>
      <c r="L246" s="19">
        <v>44548</v>
      </c>
      <c r="M246" s="19">
        <v>44551</v>
      </c>
      <c r="N246" s="19">
        <v>46011</v>
      </c>
      <c r="O246" s="18" t="s">
        <v>13480</v>
      </c>
      <c r="P246" s="18" t="s">
        <v>13481</v>
      </c>
      <c r="Q246" s="18" t="s">
        <v>6043</v>
      </c>
      <c r="R246" s="18" t="s">
        <v>5902</v>
      </c>
      <c r="S246" s="18" t="s">
        <v>13482</v>
      </c>
      <c r="T246" s="18" t="s">
        <v>5548</v>
      </c>
      <c r="U246" s="18" t="s">
        <v>5541</v>
      </c>
    </row>
    <row r="247" spans="1:21" x14ac:dyDescent="0.15">
      <c r="A247" s="18" t="s">
        <v>6889</v>
      </c>
      <c r="B247" s="18" t="s">
        <v>3910</v>
      </c>
      <c r="C247" s="19">
        <v>43725</v>
      </c>
      <c r="D247" s="19">
        <v>43648</v>
      </c>
      <c r="E247" s="18" t="s">
        <v>5522</v>
      </c>
      <c r="F247" s="18" t="s">
        <v>5527</v>
      </c>
      <c r="G247" s="18" t="s">
        <v>5528</v>
      </c>
      <c r="H247" s="20">
        <v>315.6789</v>
      </c>
      <c r="I247" s="21">
        <v>2.6798000000000002</v>
      </c>
      <c r="J247" s="20">
        <v>21.64</v>
      </c>
      <c r="K247" s="22">
        <v>4</v>
      </c>
      <c r="L247" s="19">
        <v>43700</v>
      </c>
      <c r="M247" s="19">
        <v>43725</v>
      </c>
      <c r="N247" s="19">
        <v>45186</v>
      </c>
      <c r="O247" s="18" t="s">
        <v>6890</v>
      </c>
      <c r="P247" s="18" t="s">
        <v>6891</v>
      </c>
      <c r="Q247" s="18" t="s">
        <v>6892</v>
      </c>
      <c r="R247" s="18" t="s">
        <v>6893</v>
      </c>
      <c r="S247" s="18" t="s">
        <v>6894</v>
      </c>
      <c r="T247" s="18" t="s">
        <v>5548</v>
      </c>
      <c r="U247" s="18" t="s">
        <v>5541</v>
      </c>
    </row>
    <row r="248" spans="1:21" x14ac:dyDescent="0.15">
      <c r="A248" s="18" t="s">
        <v>6895</v>
      </c>
      <c r="B248" s="18" t="s">
        <v>6896</v>
      </c>
      <c r="C248" s="19">
        <v>44497</v>
      </c>
      <c r="D248" s="19">
        <v>44468</v>
      </c>
      <c r="E248" s="18" t="s">
        <v>5522</v>
      </c>
      <c r="F248" s="18" t="s">
        <v>5527</v>
      </c>
      <c r="G248" s="18" t="s">
        <v>5542</v>
      </c>
      <c r="H248" s="20">
        <v>314.76260000000002</v>
      </c>
      <c r="I248" s="21">
        <v>1.8605</v>
      </c>
      <c r="J248" s="20">
        <v>5</v>
      </c>
      <c r="K248" s="22">
        <v>4</v>
      </c>
      <c r="L248" s="19">
        <v>44484</v>
      </c>
      <c r="M248" s="19">
        <v>44497</v>
      </c>
      <c r="N248" s="19">
        <v>45958</v>
      </c>
      <c r="O248" s="18" t="s">
        <v>6897</v>
      </c>
      <c r="P248" s="18" t="s">
        <v>6898</v>
      </c>
      <c r="Q248" s="18" t="s">
        <v>6043</v>
      </c>
      <c r="R248" s="18" t="s">
        <v>5906</v>
      </c>
      <c r="S248" s="18" t="s">
        <v>6899</v>
      </c>
      <c r="T248" s="18" t="s">
        <v>5742</v>
      </c>
      <c r="U248" s="18" t="s">
        <v>5524</v>
      </c>
    </row>
    <row r="249" spans="1:21" x14ac:dyDescent="0.15">
      <c r="A249" s="18" t="s">
        <v>6900</v>
      </c>
      <c r="B249" s="18" t="s">
        <v>6901</v>
      </c>
      <c r="C249" s="19">
        <v>44364</v>
      </c>
      <c r="D249" s="19">
        <v>44316</v>
      </c>
      <c r="E249" s="18" t="s">
        <v>5522</v>
      </c>
      <c r="F249" s="18" t="s">
        <v>5527</v>
      </c>
      <c r="G249" s="18" t="s">
        <v>5542</v>
      </c>
      <c r="H249" s="20">
        <v>317.00119999999998</v>
      </c>
      <c r="I249" s="21">
        <v>2.7058</v>
      </c>
      <c r="J249" s="20">
        <v>8.75</v>
      </c>
      <c r="K249" s="22">
        <v>5</v>
      </c>
      <c r="L249" s="19">
        <v>44342</v>
      </c>
      <c r="M249" s="19">
        <v>44364</v>
      </c>
      <c r="N249" s="19">
        <v>46188</v>
      </c>
      <c r="O249" s="18" t="s">
        <v>6902</v>
      </c>
      <c r="P249" s="18" t="s">
        <v>6903</v>
      </c>
      <c r="Q249" s="18" t="s">
        <v>6904</v>
      </c>
      <c r="R249" s="18" t="s">
        <v>5906</v>
      </c>
      <c r="S249" s="18" t="s">
        <v>6905</v>
      </c>
      <c r="T249" s="18" t="s">
        <v>5576</v>
      </c>
      <c r="U249" s="18" t="s">
        <v>5577</v>
      </c>
    </row>
    <row r="250" spans="1:21" x14ac:dyDescent="0.15">
      <c r="A250" s="18" t="s">
        <v>6908</v>
      </c>
      <c r="B250" s="18" t="s">
        <v>6909</v>
      </c>
      <c r="C250" s="19">
        <v>44034</v>
      </c>
      <c r="D250" s="19">
        <v>43990</v>
      </c>
      <c r="E250" s="18" t="s">
        <v>5522</v>
      </c>
      <c r="F250" s="18" t="s">
        <v>5527</v>
      </c>
      <c r="G250" s="18" t="s">
        <v>5528</v>
      </c>
      <c r="H250" s="20">
        <v>370</v>
      </c>
      <c r="I250" s="21">
        <v>2.0404</v>
      </c>
      <c r="J250" s="20">
        <v>12.09</v>
      </c>
      <c r="K250" s="22">
        <v>4</v>
      </c>
      <c r="L250" s="19">
        <v>44016</v>
      </c>
      <c r="M250" s="19">
        <v>44034</v>
      </c>
      <c r="N250" s="19">
        <v>45493</v>
      </c>
      <c r="O250" s="18" t="s">
        <v>6911</v>
      </c>
      <c r="P250" s="18" t="s">
        <v>6912</v>
      </c>
      <c r="Q250" s="18" t="s">
        <v>6913</v>
      </c>
      <c r="R250" s="18" t="s">
        <v>6910</v>
      </c>
      <c r="S250" s="18" t="s">
        <v>6914</v>
      </c>
      <c r="T250" s="18" t="s">
        <v>5548</v>
      </c>
      <c r="U250" s="18" t="s">
        <v>5541</v>
      </c>
    </row>
    <row r="251" spans="1:21" x14ac:dyDescent="0.15">
      <c r="A251" s="18" t="s">
        <v>6915</v>
      </c>
      <c r="B251" s="18" t="s">
        <v>6916</v>
      </c>
      <c r="C251" s="19">
        <v>44371</v>
      </c>
      <c r="D251" s="19">
        <v>44315</v>
      </c>
      <c r="E251" s="18" t="s">
        <v>5522</v>
      </c>
      <c r="F251" s="18" t="s">
        <v>5527</v>
      </c>
      <c r="G251" s="18" t="s">
        <v>5528</v>
      </c>
      <c r="H251" s="20">
        <v>112.536</v>
      </c>
      <c r="I251" s="21">
        <v>0.87150000000000005</v>
      </c>
      <c r="J251" s="20">
        <v>6.12</v>
      </c>
      <c r="K251" s="22">
        <v>5</v>
      </c>
      <c r="L251" s="19">
        <v>44341</v>
      </c>
      <c r="M251" s="19">
        <v>44371</v>
      </c>
      <c r="N251" s="19">
        <v>46196</v>
      </c>
      <c r="O251" s="18" t="s">
        <v>6917</v>
      </c>
      <c r="P251" s="18" t="s">
        <v>6918</v>
      </c>
      <c r="Q251" s="18" t="s">
        <v>6919</v>
      </c>
      <c r="R251" s="18" t="s">
        <v>6920</v>
      </c>
      <c r="S251" s="18" t="s">
        <v>6921</v>
      </c>
      <c r="T251" s="18" t="s">
        <v>5757</v>
      </c>
      <c r="U251" s="18" t="s">
        <v>5719</v>
      </c>
    </row>
    <row r="252" spans="1:21" x14ac:dyDescent="0.15">
      <c r="A252" s="18" t="s">
        <v>6922</v>
      </c>
      <c r="B252" s="18" t="s">
        <v>6923</v>
      </c>
      <c r="C252" s="19">
        <v>43637</v>
      </c>
      <c r="D252" s="19">
        <v>43543</v>
      </c>
      <c r="E252" s="18" t="s">
        <v>5522</v>
      </c>
      <c r="F252" s="18" t="s">
        <v>5527</v>
      </c>
      <c r="G252" s="18" t="s">
        <v>5528</v>
      </c>
      <c r="H252" s="20">
        <v>151.25</v>
      </c>
      <c r="I252" s="21">
        <v>1.2856000000000001</v>
      </c>
      <c r="J252" s="20">
        <v>10.23</v>
      </c>
      <c r="K252" s="22">
        <v>4</v>
      </c>
      <c r="L252" s="19">
        <v>43585</v>
      </c>
      <c r="M252" s="19">
        <v>43585</v>
      </c>
      <c r="N252" s="19">
        <v>45045</v>
      </c>
      <c r="O252" s="18" t="s">
        <v>6924</v>
      </c>
      <c r="P252" s="18" t="s">
        <v>6925</v>
      </c>
      <c r="Q252" s="18" t="s">
        <v>6926</v>
      </c>
      <c r="R252" s="18" t="s">
        <v>5902</v>
      </c>
      <c r="S252" s="18" t="s">
        <v>6927</v>
      </c>
      <c r="T252" s="18" t="s">
        <v>5672</v>
      </c>
      <c r="U252" s="18" t="s">
        <v>5594</v>
      </c>
    </row>
    <row r="253" spans="1:21" x14ac:dyDescent="0.15">
      <c r="A253" s="18" t="s">
        <v>6929</v>
      </c>
      <c r="B253" s="18" t="s">
        <v>6930</v>
      </c>
      <c r="C253" s="19">
        <v>43817</v>
      </c>
      <c r="D253" s="19">
        <v>43749</v>
      </c>
      <c r="E253" s="18" t="s">
        <v>5522</v>
      </c>
      <c r="F253" s="18" t="s">
        <v>5527</v>
      </c>
      <c r="G253" s="18" t="s">
        <v>5528</v>
      </c>
      <c r="H253" s="20">
        <v>841.6</v>
      </c>
      <c r="I253" s="21">
        <v>2.1038999999999999</v>
      </c>
      <c r="J253" s="20">
        <v>6.3</v>
      </c>
      <c r="K253" s="22">
        <v>4</v>
      </c>
      <c r="L253" s="19">
        <v>43767</v>
      </c>
      <c r="M253" s="19">
        <v>43781</v>
      </c>
      <c r="N253" s="19">
        <v>45241</v>
      </c>
      <c r="O253" s="18" t="s">
        <v>6931</v>
      </c>
      <c r="P253" s="18" t="s">
        <v>6932</v>
      </c>
      <c r="Q253" s="18" t="s">
        <v>6933</v>
      </c>
      <c r="R253" s="18" t="s">
        <v>6216</v>
      </c>
      <c r="S253" s="18" t="s">
        <v>6934</v>
      </c>
      <c r="T253" s="18" t="s">
        <v>5840</v>
      </c>
      <c r="U253" s="18" t="s">
        <v>5594</v>
      </c>
    </row>
    <row r="254" spans="1:21" x14ac:dyDescent="0.15">
      <c r="A254" s="18" t="s">
        <v>6929</v>
      </c>
      <c r="B254" s="18" t="s">
        <v>6930</v>
      </c>
      <c r="C254" s="19">
        <v>44575</v>
      </c>
      <c r="D254" s="19">
        <v>44575</v>
      </c>
      <c r="E254" s="18" t="s">
        <v>5627</v>
      </c>
      <c r="F254" s="18" t="s">
        <v>5527</v>
      </c>
      <c r="G254" s="18" t="s">
        <v>5528</v>
      </c>
      <c r="H254" s="20">
        <v>814</v>
      </c>
      <c r="I254" s="21">
        <v>1.6666000000000001</v>
      </c>
      <c r="J254" s="20">
        <v>12.48</v>
      </c>
      <c r="K254" s="22">
        <v>4</v>
      </c>
      <c r="L254" s="18" t="s">
        <v>5581</v>
      </c>
      <c r="M254" s="18" t="s">
        <v>5581</v>
      </c>
      <c r="N254" s="18" t="s">
        <v>5581</v>
      </c>
      <c r="O254" s="18" t="s">
        <v>19018</v>
      </c>
      <c r="P254" s="18" t="s">
        <v>19019</v>
      </c>
      <c r="Q254" s="18" t="s">
        <v>13472</v>
      </c>
      <c r="R254" s="18" t="s">
        <v>5762</v>
      </c>
      <c r="S254" s="18" t="s">
        <v>19020</v>
      </c>
      <c r="T254" s="18" t="s">
        <v>5840</v>
      </c>
      <c r="U254" s="18" t="s">
        <v>5594</v>
      </c>
    </row>
    <row r="255" spans="1:21" x14ac:dyDescent="0.15">
      <c r="A255" s="18" t="s">
        <v>6935</v>
      </c>
      <c r="B255" s="18" t="s">
        <v>3819</v>
      </c>
      <c r="C255" s="19">
        <v>44351</v>
      </c>
      <c r="D255" s="19">
        <v>44292</v>
      </c>
      <c r="E255" s="18" t="s">
        <v>5522</v>
      </c>
      <c r="F255" s="18" t="s">
        <v>5527</v>
      </c>
      <c r="G255" s="18" t="s">
        <v>5528</v>
      </c>
      <c r="H255" s="20">
        <v>362.15</v>
      </c>
      <c r="I255" s="21">
        <v>0.90069999999999995</v>
      </c>
      <c r="J255" s="20">
        <v>26.08</v>
      </c>
      <c r="K255" s="22">
        <v>5</v>
      </c>
      <c r="L255" s="19">
        <v>44309</v>
      </c>
      <c r="M255" s="19">
        <v>44331</v>
      </c>
      <c r="N255" s="19">
        <v>46156</v>
      </c>
      <c r="O255" s="18" t="s">
        <v>6936</v>
      </c>
      <c r="P255" s="18" t="s">
        <v>6937</v>
      </c>
      <c r="Q255" s="18" t="s">
        <v>6938</v>
      </c>
      <c r="R255" s="18" t="s">
        <v>5640</v>
      </c>
      <c r="S255" s="18" t="s">
        <v>6939</v>
      </c>
      <c r="T255" s="18" t="s">
        <v>5650</v>
      </c>
      <c r="U255" s="18" t="s">
        <v>5586</v>
      </c>
    </row>
    <row r="256" spans="1:21" x14ac:dyDescent="0.15">
      <c r="A256" s="18" t="s">
        <v>6940</v>
      </c>
      <c r="B256" s="18" t="s">
        <v>6941</v>
      </c>
      <c r="C256" s="19">
        <v>43991</v>
      </c>
      <c r="D256" s="19">
        <v>43948</v>
      </c>
      <c r="E256" s="18" t="s">
        <v>5522</v>
      </c>
      <c r="F256" s="18" t="s">
        <v>5527</v>
      </c>
      <c r="G256" s="18" t="s">
        <v>5528</v>
      </c>
      <c r="H256" s="20">
        <v>240</v>
      </c>
      <c r="I256" s="21">
        <v>1.6</v>
      </c>
      <c r="J256" s="20">
        <v>6.09</v>
      </c>
      <c r="K256" s="22">
        <v>5</v>
      </c>
      <c r="L256" s="19">
        <v>43972</v>
      </c>
      <c r="M256" s="19">
        <v>43991</v>
      </c>
      <c r="N256" s="19">
        <v>45816</v>
      </c>
      <c r="O256" s="18" t="s">
        <v>6942</v>
      </c>
      <c r="P256" s="18" t="s">
        <v>6943</v>
      </c>
      <c r="Q256" s="18" t="s">
        <v>6944</v>
      </c>
      <c r="R256" s="18" t="s">
        <v>5670</v>
      </c>
      <c r="S256" s="18" t="s">
        <v>6945</v>
      </c>
      <c r="T256" s="18" t="s">
        <v>5742</v>
      </c>
      <c r="U256" s="18" t="s">
        <v>5524</v>
      </c>
    </row>
    <row r="257" spans="1:21" x14ac:dyDescent="0.15">
      <c r="A257" s="18" t="s">
        <v>6946</v>
      </c>
      <c r="B257" s="18" t="s">
        <v>3708</v>
      </c>
      <c r="C257" s="19">
        <v>43995</v>
      </c>
      <c r="D257" s="19">
        <v>43951</v>
      </c>
      <c r="E257" s="18" t="s">
        <v>5522</v>
      </c>
      <c r="F257" s="18" t="s">
        <v>5527</v>
      </c>
      <c r="G257" s="18" t="s">
        <v>5542</v>
      </c>
      <c r="H257" s="20">
        <v>300.10270000000003</v>
      </c>
      <c r="I257" s="21">
        <v>0.63429999999999997</v>
      </c>
      <c r="J257" s="20">
        <v>6.65</v>
      </c>
      <c r="K257" s="22">
        <v>5</v>
      </c>
      <c r="L257" s="19">
        <v>43973</v>
      </c>
      <c r="M257" s="19">
        <v>43995</v>
      </c>
      <c r="N257" s="19">
        <v>45820</v>
      </c>
      <c r="O257" s="18" t="s">
        <v>6947</v>
      </c>
      <c r="P257" s="18" t="s">
        <v>6948</v>
      </c>
      <c r="Q257" s="18" t="s">
        <v>6949</v>
      </c>
      <c r="R257" s="18" t="s">
        <v>6950</v>
      </c>
      <c r="S257" s="18" t="s">
        <v>6951</v>
      </c>
      <c r="T257" s="18" t="s">
        <v>5548</v>
      </c>
      <c r="U257" s="18" t="s">
        <v>5537</v>
      </c>
    </row>
    <row r="258" spans="1:21" x14ac:dyDescent="0.15">
      <c r="A258" s="18" t="s">
        <v>6952</v>
      </c>
      <c r="B258" s="18" t="s">
        <v>4174</v>
      </c>
      <c r="C258" s="19">
        <v>43658</v>
      </c>
      <c r="D258" s="19">
        <v>43591</v>
      </c>
      <c r="E258" s="18" t="s">
        <v>5522</v>
      </c>
      <c r="F258" s="18" t="s">
        <v>5527</v>
      </c>
      <c r="G258" s="18" t="s">
        <v>5528</v>
      </c>
      <c r="H258" s="20">
        <v>179.14</v>
      </c>
      <c r="I258" s="21">
        <v>0.44779999999999998</v>
      </c>
      <c r="J258" s="20">
        <v>10.18</v>
      </c>
      <c r="K258" s="22">
        <v>4</v>
      </c>
      <c r="L258" s="19">
        <v>43607</v>
      </c>
      <c r="M258" s="19">
        <v>43608</v>
      </c>
      <c r="N258" s="19">
        <v>45067</v>
      </c>
      <c r="O258" s="18" t="s">
        <v>6953</v>
      </c>
      <c r="P258" s="18" t="s">
        <v>6954</v>
      </c>
      <c r="Q258" s="18" t="s">
        <v>6955</v>
      </c>
      <c r="R258" s="18" t="s">
        <v>5855</v>
      </c>
      <c r="S258" s="18" t="s">
        <v>6956</v>
      </c>
      <c r="T258" s="18" t="s">
        <v>5576</v>
      </c>
      <c r="U258" s="18" t="s">
        <v>5577</v>
      </c>
    </row>
    <row r="259" spans="1:21" x14ac:dyDescent="0.15">
      <c r="A259" s="18" t="s">
        <v>6957</v>
      </c>
      <c r="B259" s="18" t="s">
        <v>6958</v>
      </c>
      <c r="C259" s="19">
        <v>43591</v>
      </c>
      <c r="D259" s="19">
        <v>43550</v>
      </c>
      <c r="E259" s="18" t="s">
        <v>5522</v>
      </c>
      <c r="F259" s="18" t="s">
        <v>5527</v>
      </c>
      <c r="G259" s="18" t="s">
        <v>5528</v>
      </c>
      <c r="H259" s="20">
        <v>56.81</v>
      </c>
      <c r="I259" s="21">
        <v>0.42609999999999998</v>
      </c>
      <c r="J259" s="20">
        <v>10.9</v>
      </c>
      <c r="K259" s="22">
        <v>5</v>
      </c>
      <c r="L259" s="19">
        <v>43566</v>
      </c>
      <c r="M259" s="19">
        <v>43591</v>
      </c>
      <c r="N259" s="19">
        <v>45412</v>
      </c>
      <c r="O259" s="18" t="s">
        <v>6959</v>
      </c>
      <c r="P259" s="18" t="s">
        <v>6960</v>
      </c>
      <c r="Q259" s="18" t="s">
        <v>6961</v>
      </c>
      <c r="R259" s="18" t="s">
        <v>5623</v>
      </c>
      <c r="S259" s="18" t="s">
        <v>6962</v>
      </c>
      <c r="T259" s="18" t="s">
        <v>5625</v>
      </c>
      <c r="U259" s="18" t="s">
        <v>5541</v>
      </c>
    </row>
    <row r="260" spans="1:21" x14ac:dyDescent="0.15">
      <c r="A260" s="18" t="s">
        <v>6963</v>
      </c>
      <c r="B260" s="18" t="s">
        <v>6964</v>
      </c>
      <c r="C260" s="19">
        <v>43966</v>
      </c>
      <c r="D260" s="19">
        <v>43921</v>
      </c>
      <c r="E260" s="18" t="s">
        <v>5522</v>
      </c>
      <c r="F260" s="18" t="s">
        <v>5527</v>
      </c>
      <c r="G260" s="18" t="s">
        <v>5542</v>
      </c>
      <c r="H260" s="20">
        <v>72.099999999999994</v>
      </c>
      <c r="I260" s="21">
        <v>0.42920000000000003</v>
      </c>
      <c r="J260" s="20">
        <v>5.92</v>
      </c>
      <c r="K260" s="22">
        <v>3</v>
      </c>
      <c r="L260" s="19">
        <v>43949</v>
      </c>
      <c r="M260" s="19">
        <v>43966</v>
      </c>
      <c r="N260" s="19">
        <v>45060</v>
      </c>
      <c r="O260" s="18" t="s">
        <v>6965</v>
      </c>
      <c r="P260" s="18" t="s">
        <v>6966</v>
      </c>
      <c r="Q260" s="18" t="s">
        <v>6967</v>
      </c>
      <c r="R260" s="18" t="s">
        <v>5855</v>
      </c>
      <c r="S260" s="18" t="s">
        <v>6968</v>
      </c>
      <c r="T260" s="18" t="s">
        <v>5840</v>
      </c>
      <c r="U260" s="18" t="s">
        <v>5594</v>
      </c>
    </row>
    <row r="261" spans="1:21" x14ac:dyDescent="0.15">
      <c r="A261" s="18" t="s">
        <v>6969</v>
      </c>
      <c r="B261" s="18" t="s">
        <v>4782</v>
      </c>
      <c r="C261" s="19">
        <v>43638</v>
      </c>
      <c r="D261" s="19">
        <v>43536</v>
      </c>
      <c r="E261" s="18" t="s">
        <v>5522</v>
      </c>
      <c r="F261" s="18" t="s">
        <v>5527</v>
      </c>
      <c r="G261" s="18" t="s">
        <v>5528</v>
      </c>
      <c r="H261" s="20">
        <v>394.06</v>
      </c>
      <c r="I261" s="21">
        <v>2.1034000000000002</v>
      </c>
      <c r="J261" s="20">
        <v>6.96</v>
      </c>
      <c r="K261" s="22">
        <v>4.5</v>
      </c>
      <c r="L261" s="19">
        <v>43609</v>
      </c>
      <c r="M261" s="19">
        <v>43638</v>
      </c>
      <c r="N261" s="19">
        <v>45281</v>
      </c>
      <c r="O261" s="18" t="s">
        <v>6970</v>
      </c>
      <c r="P261" s="18" t="s">
        <v>6971</v>
      </c>
      <c r="Q261" s="18" t="s">
        <v>6972</v>
      </c>
      <c r="R261" s="18" t="s">
        <v>6621</v>
      </c>
      <c r="S261" s="18" t="s">
        <v>6973</v>
      </c>
      <c r="T261" s="18" t="s">
        <v>6419</v>
      </c>
      <c r="U261" s="18" t="s">
        <v>5633</v>
      </c>
    </row>
    <row r="262" spans="1:21" x14ac:dyDescent="0.15">
      <c r="A262" s="18" t="s">
        <v>6975</v>
      </c>
      <c r="B262" s="18" t="s">
        <v>3367</v>
      </c>
      <c r="C262" s="19">
        <v>43997</v>
      </c>
      <c r="D262" s="19">
        <v>43816</v>
      </c>
      <c r="E262" s="18" t="s">
        <v>5522</v>
      </c>
      <c r="F262" s="18" t="s">
        <v>5527</v>
      </c>
      <c r="G262" s="18" t="s">
        <v>5528</v>
      </c>
      <c r="H262" s="20">
        <v>286.49</v>
      </c>
      <c r="I262" s="21">
        <v>2.6844999999999999</v>
      </c>
      <c r="J262" s="20">
        <v>58.43</v>
      </c>
      <c r="K262" s="22">
        <v>6</v>
      </c>
      <c r="L262" s="19">
        <v>43949</v>
      </c>
      <c r="M262" s="19">
        <v>43967</v>
      </c>
      <c r="N262" s="19">
        <v>46157</v>
      </c>
      <c r="O262" s="18" t="s">
        <v>6976</v>
      </c>
      <c r="P262" s="18" t="s">
        <v>6977</v>
      </c>
      <c r="Q262" s="18" t="s">
        <v>6978</v>
      </c>
      <c r="R262" s="18" t="s">
        <v>6979</v>
      </c>
      <c r="S262" s="18" t="s">
        <v>6980</v>
      </c>
      <c r="T262" s="18" t="s">
        <v>5625</v>
      </c>
      <c r="U262" s="18" t="s">
        <v>5541</v>
      </c>
    </row>
    <row r="263" spans="1:21" x14ac:dyDescent="0.15">
      <c r="A263" s="18" t="s">
        <v>6981</v>
      </c>
      <c r="B263" s="18" t="s">
        <v>4143</v>
      </c>
      <c r="C263" s="19">
        <v>43897</v>
      </c>
      <c r="D263" s="19">
        <v>43848</v>
      </c>
      <c r="E263" s="18" t="s">
        <v>5636</v>
      </c>
      <c r="F263" s="18" t="s">
        <v>5527</v>
      </c>
      <c r="G263" s="18" t="s">
        <v>5528</v>
      </c>
      <c r="H263" s="20">
        <v>200</v>
      </c>
      <c r="I263" s="21">
        <v>1.3514999999999999</v>
      </c>
      <c r="J263" s="20">
        <v>28.05</v>
      </c>
      <c r="K263" s="22">
        <v>4</v>
      </c>
      <c r="L263" s="19">
        <v>43897</v>
      </c>
      <c r="M263" s="18" t="s">
        <v>5581</v>
      </c>
      <c r="N263" s="18" t="s">
        <v>5581</v>
      </c>
      <c r="O263" s="18" t="s">
        <v>6982</v>
      </c>
      <c r="P263" s="18" t="s">
        <v>6983</v>
      </c>
      <c r="Q263" s="18" t="s">
        <v>6984</v>
      </c>
      <c r="R263" s="18" t="s">
        <v>6022</v>
      </c>
      <c r="S263" s="18" t="s">
        <v>6985</v>
      </c>
      <c r="T263" s="18" t="s">
        <v>5548</v>
      </c>
      <c r="U263" s="18" t="s">
        <v>5541</v>
      </c>
    </row>
    <row r="264" spans="1:21" x14ac:dyDescent="0.15">
      <c r="A264" s="18" t="s">
        <v>6981</v>
      </c>
      <c r="B264" s="18" t="s">
        <v>4143</v>
      </c>
      <c r="C264" s="19">
        <v>44561</v>
      </c>
      <c r="D264" s="19">
        <v>44510</v>
      </c>
      <c r="E264" s="18" t="s">
        <v>5522</v>
      </c>
      <c r="F264" s="18" t="s">
        <v>5527</v>
      </c>
      <c r="G264" s="18" t="s">
        <v>5528</v>
      </c>
      <c r="H264" s="20">
        <v>229.8124</v>
      </c>
      <c r="I264" s="21">
        <v>1.4474</v>
      </c>
      <c r="J264" s="20">
        <v>37.22</v>
      </c>
      <c r="K264" s="22">
        <v>6</v>
      </c>
      <c r="L264" s="19">
        <v>44530</v>
      </c>
      <c r="M264" s="19">
        <v>44561</v>
      </c>
      <c r="N264" s="19">
        <v>46752</v>
      </c>
      <c r="O264" s="18" t="s">
        <v>19021</v>
      </c>
      <c r="P264" s="18" t="s">
        <v>13491</v>
      </c>
      <c r="Q264" s="18" t="s">
        <v>13492</v>
      </c>
      <c r="R264" s="18" t="s">
        <v>6022</v>
      </c>
      <c r="S264" s="18" t="s">
        <v>13493</v>
      </c>
      <c r="T264" s="18" t="s">
        <v>5548</v>
      </c>
      <c r="U264" s="18" t="s">
        <v>5541</v>
      </c>
    </row>
    <row r="265" spans="1:21" x14ac:dyDescent="0.15">
      <c r="A265" s="18" t="s">
        <v>6986</v>
      </c>
      <c r="B265" s="18" t="s">
        <v>6987</v>
      </c>
      <c r="C265" s="19">
        <v>44257</v>
      </c>
      <c r="D265" s="19">
        <v>44232</v>
      </c>
      <c r="E265" s="18" t="s">
        <v>5522</v>
      </c>
      <c r="F265" s="18" t="s">
        <v>5527</v>
      </c>
      <c r="G265" s="18" t="s">
        <v>5528</v>
      </c>
      <c r="H265" s="20">
        <v>432</v>
      </c>
      <c r="I265" s="21">
        <v>2.1173999999999999</v>
      </c>
      <c r="J265" s="20">
        <v>8.39</v>
      </c>
      <c r="K265" s="22">
        <v>5</v>
      </c>
      <c r="L265" s="19">
        <v>44257</v>
      </c>
      <c r="M265" s="19">
        <v>44257</v>
      </c>
      <c r="N265" s="19">
        <v>46082</v>
      </c>
      <c r="O265" s="18" t="s">
        <v>6988</v>
      </c>
      <c r="P265" s="18" t="s">
        <v>6989</v>
      </c>
      <c r="Q265" s="18" t="s">
        <v>6990</v>
      </c>
      <c r="R265" s="18" t="s">
        <v>5640</v>
      </c>
      <c r="S265" s="18" t="s">
        <v>6991</v>
      </c>
      <c r="T265" s="18" t="s">
        <v>5840</v>
      </c>
      <c r="U265" s="18" t="s">
        <v>5594</v>
      </c>
    </row>
    <row r="266" spans="1:21" x14ac:dyDescent="0.15">
      <c r="A266" s="18" t="s">
        <v>6992</v>
      </c>
      <c r="B266" s="18" t="s">
        <v>5352</v>
      </c>
      <c r="C266" s="19">
        <v>44394</v>
      </c>
      <c r="D266" s="19">
        <v>44370</v>
      </c>
      <c r="E266" s="18" t="s">
        <v>5522</v>
      </c>
      <c r="F266" s="18" t="s">
        <v>5527</v>
      </c>
      <c r="G266" s="18" t="s">
        <v>5528</v>
      </c>
      <c r="H266" s="20">
        <v>542</v>
      </c>
      <c r="I266" s="21">
        <v>1.3228</v>
      </c>
      <c r="J266" s="20">
        <v>15.38</v>
      </c>
      <c r="K266" s="22">
        <v>5</v>
      </c>
      <c r="L266" s="19">
        <v>44391</v>
      </c>
      <c r="M266" s="19">
        <v>44394</v>
      </c>
      <c r="N266" s="19">
        <v>46219</v>
      </c>
      <c r="O266" s="18" t="s">
        <v>6993</v>
      </c>
      <c r="P266" s="18" t="s">
        <v>6994</v>
      </c>
      <c r="Q266" s="18" t="s">
        <v>6995</v>
      </c>
      <c r="R266" s="18" t="s">
        <v>5902</v>
      </c>
      <c r="S266" s="18" t="s">
        <v>6996</v>
      </c>
      <c r="T266" s="18" t="s">
        <v>6167</v>
      </c>
      <c r="U266" s="18" t="s">
        <v>5524</v>
      </c>
    </row>
    <row r="267" spans="1:21" x14ac:dyDescent="0.15">
      <c r="A267" s="18" t="s">
        <v>6997</v>
      </c>
      <c r="B267" s="18" t="s">
        <v>5459</v>
      </c>
      <c r="C267" s="19">
        <v>44554</v>
      </c>
      <c r="D267" s="19">
        <v>44440</v>
      </c>
      <c r="E267" s="18" t="s">
        <v>5522</v>
      </c>
      <c r="F267" s="18" t="s">
        <v>5527</v>
      </c>
      <c r="G267" s="18" t="s">
        <v>5528</v>
      </c>
      <c r="H267" s="20">
        <v>527.4</v>
      </c>
      <c r="I267" s="21">
        <v>0.95889999999999997</v>
      </c>
      <c r="J267" s="20">
        <v>48.03</v>
      </c>
      <c r="K267" s="22">
        <v>5</v>
      </c>
      <c r="L267" s="19">
        <v>44523</v>
      </c>
      <c r="M267" s="19">
        <v>44530</v>
      </c>
      <c r="N267" s="19">
        <v>46352</v>
      </c>
      <c r="O267" s="18" t="s">
        <v>19022</v>
      </c>
      <c r="P267" s="18" t="s">
        <v>6998</v>
      </c>
      <c r="Q267" s="18" t="s">
        <v>5980</v>
      </c>
      <c r="R267" s="18" t="s">
        <v>5981</v>
      </c>
      <c r="S267" s="18" t="s">
        <v>6999</v>
      </c>
      <c r="T267" s="18" t="s">
        <v>5536</v>
      </c>
      <c r="U267" s="18" t="s">
        <v>5537</v>
      </c>
    </row>
    <row r="268" spans="1:21" x14ac:dyDescent="0.15">
      <c r="A268" s="18" t="s">
        <v>7000</v>
      </c>
      <c r="B268" s="18" t="s">
        <v>7001</v>
      </c>
      <c r="C268" s="19">
        <v>44343</v>
      </c>
      <c r="D268" s="19">
        <v>43852</v>
      </c>
      <c r="E268" s="18" t="s">
        <v>5522</v>
      </c>
      <c r="F268" s="18" t="s">
        <v>5527</v>
      </c>
      <c r="G268" s="18" t="s">
        <v>5528</v>
      </c>
      <c r="H268" s="20">
        <v>207.9999</v>
      </c>
      <c r="I268" s="21">
        <v>1.9608000000000001</v>
      </c>
      <c r="J268" s="20">
        <v>8.9</v>
      </c>
      <c r="K268" s="22">
        <v>4</v>
      </c>
      <c r="L268" s="19">
        <v>43874</v>
      </c>
      <c r="M268" s="19">
        <v>43963</v>
      </c>
      <c r="N268" s="19">
        <v>45424</v>
      </c>
      <c r="O268" s="18" t="s">
        <v>7002</v>
      </c>
      <c r="P268" s="18" t="s">
        <v>7003</v>
      </c>
      <c r="Q268" s="18" t="s">
        <v>7004</v>
      </c>
      <c r="R268" s="18" t="s">
        <v>7005</v>
      </c>
      <c r="S268" s="18" t="s">
        <v>7006</v>
      </c>
      <c r="T268" s="18" t="s">
        <v>5749</v>
      </c>
      <c r="U268" s="18" t="s">
        <v>5524</v>
      </c>
    </row>
    <row r="269" spans="1:21" x14ac:dyDescent="0.15">
      <c r="A269" s="18" t="s">
        <v>7007</v>
      </c>
      <c r="B269" s="18" t="s">
        <v>7008</v>
      </c>
      <c r="C269" s="19">
        <v>43629</v>
      </c>
      <c r="D269" s="19">
        <v>43567</v>
      </c>
      <c r="E269" s="18" t="s">
        <v>5522</v>
      </c>
      <c r="F269" s="18" t="s">
        <v>5527</v>
      </c>
      <c r="G269" s="18" t="s">
        <v>5528</v>
      </c>
      <c r="H269" s="20">
        <v>315.86</v>
      </c>
      <c r="I269" s="21">
        <v>2.3929999999999998</v>
      </c>
      <c r="J269" s="20">
        <v>9.27</v>
      </c>
      <c r="K269" s="22">
        <v>3</v>
      </c>
      <c r="L269" s="19">
        <v>43601</v>
      </c>
      <c r="M269" s="19">
        <v>43629</v>
      </c>
      <c r="N269" s="19">
        <v>44724</v>
      </c>
      <c r="O269" s="18" t="s">
        <v>7009</v>
      </c>
      <c r="P269" s="18" t="s">
        <v>7010</v>
      </c>
      <c r="Q269" s="18" t="s">
        <v>6471</v>
      </c>
      <c r="R269" s="18" t="s">
        <v>5855</v>
      </c>
      <c r="S269" s="18" t="s">
        <v>7011</v>
      </c>
      <c r="T269" s="18" t="s">
        <v>5556</v>
      </c>
      <c r="U269" s="18" t="s">
        <v>5524</v>
      </c>
    </row>
    <row r="270" spans="1:21" x14ac:dyDescent="0.15">
      <c r="A270" s="18" t="s">
        <v>7012</v>
      </c>
      <c r="B270" s="18" t="s">
        <v>7013</v>
      </c>
      <c r="C270" s="19">
        <v>43546</v>
      </c>
      <c r="D270" s="19">
        <v>43525</v>
      </c>
      <c r="E270" s="18" t="s">
        <v>5522</v>
      </c>
      <c r="F270" s="18" t="s">
        <v>5527</v>
      </c>
      <c r="G270" s="18" t="s">
        <v>5528</v>
      </c>
      <c r="H270" s="20">
        <v>395.9</v>
      </c>
      <c r="I270" s="21">
        <v>3.2991999999999999</v>
      </c>
      <c r="J270" s="20">
        <v>12.03</v>
      </c>
      <c r="K270" s="22">
        <v>4</v>
      </c>
      <c r="L270" s="19">
        <v>43543</v>
      </c>
      <c r="M270" s="19">
        <v>43546</v>
      </c>
      <c r="N270" s="19">
        <v>45006</v>
      </c>
      <c r="O270" s="18" t="s">
        <v>7014</v>
      </c>
      <c r="P270" s="18" t="s">
        <v>7015</v>
      </c>
      <c r="Q270" s="18" t="s">
        <v>7016</v>
      </c>
      <c r="R270" s="18" t="s">
        <v>7017</v>
      </c>
      <c r="S270" s="18" t="s">
        <v>7018</v>
      </c>
      <c r="T270" s="18" t="s">
        <v>5576</v>
      </c>
      <c r="U270" s="18" t="s">
        <v>5577</v>
      </c>
    </row>
    <row r="271" spans="1:21" x14ac:dyDescent="0.15">
      <c r="A271" s="18" t="s">
        <v>7019</v>
      </c>
      <c r="B271" s="18" t="s">
        <v>5215</v>
      </c>
      <c r="C271" s="19">
        <v>44219</v>
      </c>
      <c r="D271" s="19">
        <v>44202</v>
      </c>
      <c r="E271" s="18" t="s">
        <v>5522</v>
      </c>
      <c r="F271" s="18" t="s">
        <v>5527</v>
      </c>
      <c r="G271" s="18" t="s">
        <v>5542</v>
      </c>
      <c r="H271" s="20">
        <v>397.31700000000001</v>
      </c>
      <c r="I271" s="21">
        <v>0.86599999999999999</v>
      </c>
      <c r="J271" s="20">
        <v>23</v>
      </c>
      <c r="K271" s="22">
        <v>5.0833000000000004</v>
      </c>
      <c r="L271" s="19">
        <v>44218</v>
      </c>
      <c r="M271" s="19">
        <v>44219</v>
      </c>
      <c r="N271" s="19">
        <v>46075</v>
      </c>
      <c r="O271" s="18" t="s">
        <v>7020</v>
      </c>
      <c r="P271" s="18" t="s">
        <v>7021</v>
      </c>
      <c r="Q271" s="18" t="s">
        <v>7022</v>
      </c>
      <c r="R271" s="18" t="s">
        <v>5640</v>
      </c>
      <c r="S271" s="18" t="s">
        <v>7023</v>
      </c>
      <c r="T271" s="18" t="s">
        <v>5548</v>
      </c>
      <c r="U271" s="18" t="s">
        <v>5541</v>
      </c>
    </row>
    <row r="272" spans="1:21" x14ac:dyDescent="0.15">
      <c r="A272" s="18" t="s">
        <v>7024</v>
      </c>
      <c r="B272" s="18" t="s">
        <v>7025</v>
      </c>
      <c r="C272" s="19">
        <v>43868</v>
      </c>
      <c r="D272" s="19">
        <v>43795</v>
      </c>
      <c r="E272" s="18" t="s">
        <v>5522</v>
      </c>
      <c r="F272" s="18" t="s">
        <v>5527</v>
      </c>
      <c r="G272" s="18" t="s">
        <v>5528</v>
      </c>
      <c r="H272" s="20">
        <v>135.30000000000001</v>
      </c>
      <c r="I272" s="21">
        <v>0.79249999999999998</v>
      </c>
      <c r="J272" s="20">
        <v>10.039999999999999</v>
      </c>
      <c r="K272" s="22">
        <v>4</v>
      </c>
      <c r="L272" s="19">
        <v>43816</v>
      </c>
      <c r="M272" s="19">
        <v>43837</v>
      </c>
      <c r="N272" s="19">
        <v>45297</v>
      </c>
      <c r="O272" s="18" t="s">
        <v>7026</v>
      </c>
      <c r="P272" s="18" t="s">
        <v>7027</v>
      </c>
      <c r="Q272" s="18" t="s">
        <v>5914</v>
      </c>
      <c r="R272" s="18" t="s">
        <v>6440</v>
      </c>
      <c r="S272" s="18" t="s">
        <v>7028</v>
      </c>
      <c r="T272" s="18" t="s">
        <v>5556</v>
      </c>
      <c r="U272" s="18" t="s">
        <v>5524</v>
      </c>
    </row>
    <row r="273" spans="1:21" x14ac:dyDescent="0.15">
      <c r="A273" s="18" t="s">
        <v>7029</v>
      </c>
      <c r="B273" s="18" t="s">
        <v>3704</v>
      </c>
      <c r="C273" s="19">
        <v>43523</v>
      </c>
      <c r="D273" s="19">
        <v>43473</v>
      </c>
      <c r="E273" s="18" t="s">
        <v>5522</v>
      </c>
      <c r="F273" s="18" t="s">
        <v>5527</v>
      </c>
      <c r="G273" s="18" t="s">
        <v>5528</v>
      </c>
      <c r="H273" s="20">
        <v>50</v>
      </c>
      <c r="I273" s="21">
        <v>0.20549999999999999</v>
      </c>
      <c r="J273" s="20">
        <v>13.59</v>
      </c>
      <c r="K273" s="22">
        <v>4</v>
      </c>
      <c r="L273" s="19">
        <v>43490</v>
      </c>
      <c r="M273" s="19">
        <v>43523</v>
      </c>
      <c r="N273" s="19">
        <v>44983</v>
      </c>
      <c r="O273" s="18" t="s">
        <v>7031</v>
      </c>
      <c r="P273" s="18" t="s">
        <v>7032</v>
      </c>
      <c r="Q273" s="18" t="s">
        <v>7033</v>
      </c>
      <c r="R273" s="18" t="s">
        <v>5922</v>
      </c>
      <c r="S273" s="18" t="s">
        <v>7034</v>
      </c>
      <c r="T273" s="18" t="s">
        <v>7030</v>
      </c>
      <c r="U273" s="18" t="s">
        <v>5664</v>
      </c>
    </row>
    <row r="274" spans="1:21" x14ac:dyDescent="0.15">
      <c r="A274" s="18" t="s">
        <v>7035</v>
      </c>
      <c r="B274" s="18" t="s">
        <v>7036</v>
      </c>
      <c r="C274" s="19">
        <v>44082</v>
      </c>
      <c r="D274" s="19">
        <v>43610</v>
      </c>
      <c r="E274" s="18" t="s">
        <v>5522</v>
      </c>
      <c r="F274" s="18" t="s">
        <v>5527</v>
      </c>
      <c r="G274" s="18" t="s">
        <v>5528</v>
      </c>
      <c r="H274" s="20">
        <v>254</v>
      </c>
      <c r="I274" s="21">
        <v>3.8147000000000002</v>
      </c>
      <c r="J274" s="20">
        <v>20.41</v>
      </c>
      <c r="K274" s="22">
        <v>4</v>
      </c>
      <c r="L274" s="19">
        <v>44063</v>
      </c>
      <c r="M274" s="19">
        <v>44082</v>
      </c>
      <c r="N274" s="19">
        <v>45542</v>
      </c>
      <c r="O274" s="18" t="s">
        <v>7037</v>
      </c>
      <c r="P274" s="18" t="s">
        <v>7038</v>
      </c>
      <c r="Q274" s="18" t="s">
        <v>7039</v>
      </c>
      <c r="R274" s="18" t="s">
        <v>5640</v>
      </c>
      <c r="S274" s="18" t="s">
        <v>7040</v>
      </c>
      <c r="T274" s="18" t="s">
        <v>5576</v>
      </c>
      <c r="U274" s="18" t="s">
        <v>5577</v>
      </c>
    </row>
    <row r="275" spans="1:21" x14ac:dyDescent="0.15">
      <c r="A275" s="18" t="s">
        <v>19023</v>
      </c>
      <c r="B275" s="18" t="s">
        <v>15202</v>
      </c>
      <c r="C275" s="19">
        <v>44550</v>
      </c>
      <c r="D275" s="19">
        <v>44550</v>
      </c>
      <c r="E275" s="18" t="s">
        <v>5627</v>
      </c>
      <c r="F275" s="18" t="s">
        <v>5527</v>
      </c>
      <c r="G275" s="18" t="s">
        <v>5528</v>
      </c>
      <c r="H275" s="20">
        <v>500</v>
      </c>
      <c r="I275" s="21">
        <v>2.4037999999999999</v>
      </c>
      <c r="J275" s="20">
        <v>17.489999999999998</v>
      </c>
      <c r="K275" s="22">
        <v>6</v>
      </c>
      <c r="L275" s="18" t="s">
        <v>5581</v>
      </c>
      <c r="M275" s="18" t="s">
        <v>5581</v>
      </c>
      <c r="N275" s="18" t="s">
        <v>5581</v>
      </c>
      <c r="O275" s="18" t="s">
        <v>19024</v>
      </c>
      <c r="P275" s="18" t="s">
        <v>19025</v>
      </c>
      <c r="Q275" s="18" t="s">
        <v>19026</v>
      </c>
      <c r="R275" s="18" t="s">
        <v>11833</v>
      </c>
      <c r="S275" s="18" t="s">
        <v>19027</v>
      </c>
      <c r="T275" s="18" t="s">
        <v>5548</v>
      </c>
      <c r="U275" s="18" t="s">
        <v>5524</v>
      </c>
    </row>
    <row r="276" spans="1:21" x14ac:dyDescent="0.15">
      <c r="A276" s="18" t="s">
        <v>7041</v>
      </c>
      <c r="B276" s="18" t="s">
        <v>7042</v>
      </c>
      <c r="C276" s="19">
        <v>44222</v>
      </c>
      <c r="D276" s="19">
        <v>44203</v>
      </c>
      <c r="E276" s="18" t="s">
        <v>5522</v>
      </c>
      <c r="F276" s="18" t="s">
        <v>5527</v>
      </c>
      <c r="G276" s="18" t="s">
        <v>5528</v>
      </c>
      <c r="H276" s="20">
        <v>360</v>
      </c>
      <c r="I276" s="21">
        <v>1.2228000000000001</v>
      </c>
      <c r="J276" s="20">
        <v>7</v>
      </c>
      <c r="K276" s="22">
        <v>4</v>
      </c>
      <c r="L276" s="19">
        <v>44221</v>
      </c>
      <c r="M276" s="19">
        <v>44222</v>
      </c>
      <c r="N276" s="19">
        <v>45682</v>
      </c>
      <c r="O276" s="18" t="s">
        <v>7043</v>
      </c>
      <c r="P276" s="18" t="s">
        <v>6285</v>
      </c>
      <c r="Q276" s="18" t="s">
        <v>7044</v>
      </c>
      <c r="R276" s="18" t="s">
        <v>6223</v>
      </c>
      <c r="S276" s="18" t="s">
        <v>7045</v>
      </c>
      <c r="T276" s="18" t="s">
        <v>5548</v>
      </c>
      <c r="U276" s="18" t="s">
        <v>5541</v>
      </c>
    </row>
    <row r="277" spans="1:21" x14ac:dyDescent="0.15">
      <c r="A277" s="18" t="s">
        <v>7046</v>
      </c>
      <c r="B277" s="18" t="s">
        <v>5093</v>
      </c>
      <c r="C277" s="19">
        <v>44383</v>
      </c>
      <c r="D277" s="19">
        <v>44307</v>
      </c>
      <c r="E277" s="18" t="s">
        <v>5522</v>
      </c>
      <c r="F277" s="18" t="s">
        <v>5527</v>
      </c>
      <c r="G277" s="18" t="s">
        <v>5528</v>
      </c>
      <c r="H277" s="20">
        <v>1004.5</v>
      </c>
      <c r="I277" s="21">
        <v>0.43459999999999999</v>
      </c>
      <c r="J277" s="20">
        <v>16.440000000000001</v>
      </c>
      <c r="K277" s="22">
        <v>6</v>
      </c>
      <c r="L277" s="19">
        <v>44329</v>
      </c>
      <c r="M277" s="19">
        <v>44363</v>
      </c>
      <c r="N277" s="19">
        <v>46553</v>
      </c>
      <c r="O277" s="18" t="s">
        <v>7047</v>
      </c>
      <c r="P277" s="18" t="s">
        <v>7048</v>
      </c>
      <c r="Q277" s="18" t="s">
        <v>6043</v>
      </c>
      <c r="R277" s="18" t="s">
        <v>5906</v>
      </c>
      <c r="S277" s="18" t="s">
        <v>7049</v>
      </c>
      <c r="T277" s="18" t="s">
        <v>5548</v>
      </c>
      <c r="U277" s="18" t="s">
        <v>5541</v>
      </c>
    </row>
    <row r="278" spans="1:21" x14ac:dyDescent="0.15">
      <c r="A278" s="18" t="s">
        <v>7050</v>
      </c>
      <c r="B278" s="18" t="s">
        <v>2583</v>
      </c>
      <c r="C278" s="19">
        <v>44326</v>
      </c>
      <c r="D278" s="19">
        <v>44181</v>
      </c>
      <c r="E278" s="18" t="s">
        <v>5522</v>
      </c>
      <c r="F278" s="18" t="s">
        <v>5527</v>
      </c>
      <c r="G278" s="18" t="s">
        <v>5528</v>
      </c>
      <c r="H278" s="20">
        <v>1356</v>
      </c>
      <c r="I278" s="21">
        <v>1.5884</v>
      </c>
      <c r="J278" s="20">
        <v>9.35</v>
      </c>
      <c r="K278" s="22">
        <v>4</v>
      </c>
      <c r="L278" s="19">
        <v>44219</v>
      </c>
      <c r="M278" s="19">
        <v>44229</v>
      </c>
      <c r="N278" s="19">
        <v>45689</v>
      </c>
      <c r="O278" s="18" t="s">
        <v>7051</v>
      </c>
      <c r="P278" s="18" t="s">
        <v>7052</v>
      </c>
      <c r="Q278" s="18" t="s">
        <v>7053</v>
      </c>
      <c r="R278" s="18" t="s">
        <v>6685</v>
      </c>
      <c r="S278" s="18" t="s">
        <v>7054</v>
      </c>
      <c r="T278" s="18" t="s">
        <v>6419</v>
      </c>
      <c r="U278" s="18" t="s">
        <v>5633</v>
      </c>
    </row>
    <row r="279" spans="1:21" x14ac:dyDescent="0.15">
      <c r="A279" s="18" t="s">
        <v>7055</v>
      </c>
      <c r="B279" s="18" t="s">
        <v>3279</v>
      </c>
      <c r="C279" s="19">
        <v>44051</v>
      </c>
      <c r="D279" s="19">
        <v>43935</v>
      </c>
      <c r="E279" s="18" t="s">
        <v>5522</v>
      </c>
      <c r="F279" s="18" t="s">
        <v>5527</v>
      </c>
      <c r="G279" s="18" t="s">
        <v>5528</v>
      </c>
      <c r="H279" s="20">
        <v>593.9</v>
      </c>
      <c r="I279" s="21">
        <v>4.8875999999999999</v>
      </c>
      <c r="J279" s="20">
        <v>22.21</v>
      </c>
      <c r="K279" s="22">
        <v>6</v>
      </c>
      <c r="L279" s="19">
        <v>44019</v>
      </c>
      <c r="M279" s="19">
        <v>44051</v>
      </c>
      <c r="N279" s="19">
        <v>46241</v>
      </c>
      <c r="O279" s="18" t="s">
        <v>7056</v>
      </c>
      <c r="P279" s="18" t="s">
        <v>7057</v>
      </c>
      <c r="Q279" s="18" t="s">
        <v>7058</v>
      </c>
      <c r="R279" s="18" t="s">
        <v>7059</v>
      </c>
      <c r="S279" s="18" t="s">
        <v>7060</v>
      </c>
      <c r="T279" s="18" t="s">
        <v>5548</v>
      </c>
      <c r="U279" s="18" t="s">
        <v>5541</v>
      </c>
    </row>
    <row r="280" spans="1:21" x14ac:dyDescent="0.15">
      <c r="A280" s="18" t="s">
        <v>7062</v>
      </c>
      <c r="B280" s="18" t="s">
        <v>7063</v>
      </c>
      <c r="C280" s="19">
        <v>44085</v>
      </c>
      <c r="D280" s="19">
        <v>44060</v>
      </c>
      <c r="E280" s="18" t="s">
        <v>5522</v>
      </c>
      <c r="F280" s="18" t="s">
        <v>5527</v>
      </c>
      <c r="G280" s="18" t="s">
        <v>5528</v>
      </c>
      <c r="H280" s="20">
        <v>230.8486</v>
      </c>
      <c r="I280" s="21">
        <v>1.3414999999999999</v>
      </c>
      <c r="J280" s="20">
        <v>13.75</v>
      </c>
      <c r="K280" s="22">
        <v>5</v>
      </c>
      <c r="L280" s="19">
        <v>44079</v>
      </c>
      <c r="M280" s="19">
        <v>44085</v>
      </c>
      <c r="N280" s="19">
        <v>45909</v>
      </c>
      <c r="O280" s="18" t="s">
        <v>7064</v>
      </c>
      <c r="P280" s="18" t="s">
        <v>7065</v>
      </c>
      <c r="Q280" s="18" t="s">
        <v>7066</v>
      </c>
      <c r="R280" s="18" t="s">
        <v>5648</v>
      </c>
      <c r="S280" s="18" t="s">
        <v>7067</v>
      </c>
      <c r="T280" s="18" t="s">
        <v>5556</v>
      </c>
      <c r="U280" s="18" t="s">
        <v>5524</v>
      </c>
    </row>
    <row r="281" spans="1:21" x14ac:dyDescent="0.15">
      <c r="A281" s="18" t="s">
        <v>7068</v>
      </c>
      <c r="B281" s="18" t="s">
        <v>4360</v>
      </c>
      <c r="C281" s="19">
        <v>43789</v>
      </c>
      <c r="D281" s="19">
        <v>43718</v>
      </c>
      <c r="E281" s="18" t="s">
        <v>5522</v>
      </c>
      <c r="F281" s="18" t="s">
        <v>5527</v>
      </c>
      <c r="G281" s="18" t="s">
        <v>5528</v>
      </c>
      <c r="H281" s="20">
        <v>232.82769999999999</v>
      </c>
      <c r="I281" s="21">
        <v>1.6966000000000001</v>
      </c>
      <c r="J281" s="20">
        <v>30.49</v>
      </c>
      <c r="K281" s="22">
        <v>5</v>
      </c>
      <c r="L281" s="19">
        <v>43734</v>
      </c>
      <c r="M281" s="19">
        <v>43736</v>
      </c>
      <c r="N281" s="19">
        <v>45562</v>
      </c>
      <c r="O281" s="18" t="s">
        <v>7069</v>
      </c>
      <c r="P281" s="18" t="s">
        <v>7070</v>
      </c>
      <c r="Q281" s="18" t="s">
        <v>7071</v>
      </c>
      <c r="R281" s="18" t="s">
        <v>7072</v>
      </c>
      <c r="S281" s="18" t="s">
        <v>7073</v>
      </c>
      <c r="T281" s="18" t="s">
        <v>5548</v>
      </c>
      <c r="U281" s="18" t="s">
        <v>5541</v>
      </c>
    </row>
    <row r="282" spans="1:21" x14ac:dyDescent="0.15">
      <c r="A282" s="18" t="s">
        <v>7074</v>
      </c>
      <c r="B282" s="18" t="s">
        <v>7075</v>
      </c>
      <c r="C282" s="19">
        <v>44264</v>
      </c>
      <c r="D282" s="19">
        <v>44245</v>
      </c>
      <c r="E282" s="18" t="s">
        <v>5522</v>
      </c>
      <c r="F282" s="18" t="s">
        <v>5527</v>
      </c>
      <c r="G282" s="18" t="s">
        <v>5542</v>
      </c>
      <c r="H282" s="20">
        <v>146</v>
      </c>
      <c r="I282" s="21">
        <v>0.91249999999999998</v>
      </c>
      <c r="J282" s="20">
        <v>13.08</v>
      </c>
      <c r="K282" s="22">
        <v>5</v>
      </c>
      <c r="L282" s="19">
        <v>44263</v>
      </c>
      <c r="M282" s="19">
        <v>44264</v>
      </c>
      <c r="N282" s="19">
        <v>46086</v>
      </c>
      <c r="O282" s="18" t="s">
        <v>7076</v>
      </c>
      <c r="P282" s="18" t="s">
        <v>7077</v>
      </c>
      <c r="Q282" s="18" t="s">
        <v>7078</v>
      </c>
      <c r="R282" s="18" t="s">
        <v>7079</v>
      </c>
      <c r="S282" s="18" t="s">
        <v>7080</v>
      </c>
      <c r="T282" s="18" t="s">
        <v>6419</v>
      </c>
      <c r="U282" s="18" t="s">
        <v>5633</v>
      </c>
    </row>
    <row r="283" spans="1:21" x14ac:dyDescent="0.15">
      <c r="A283" s="18" t="s">
        <v>7081</v>
      </c>
      <c r="B283" s="18" t="s">
        <v>7082</v>
      </c>
      <c r="C283" s="19">
        <v>44483</v>
      </c>
      <c r="D283" s="19">
        <v>44096</v>
      </c>
      <c r="E283" s="18" t="s">
        <v>5522</v>
      </c>
      <c r="F283" s="18" t="s">
        <v>5527</v>
      </c>
      <c r="G283" s="18" t="s">
        <v>5528</v>
      </c>
      <c r="H283" s="20">
        <v>183.74</v>
      </c>
      <c r="I283" s="21">
        <v>0.44619999999999999</v>
      </c>
      <c r="J283" s="20">
        <v>13</v>
      </c>
      <c r="K283" s="22">
        <v>4</v>
      </c>
      <c r="L283" s="19">
        <v>44119</v>
      </c>
      <c r="M283" s="19">
        <v>44132</v>
      </c>
      <c r="N283" s="19">
        <v>45592</v>
      </c>
      <c r="O283" s="18" t="s">
        <v>7083</v>
      </c>
      <c r="P283" s="18" t="s">
        <v>7084</v>
      </c>
      <c r="Q283" s="18" t="s">
        <v>7085</v>
      </c>
      <c r="R283" s="18" t="s">
        <v>6265</v>
      </c>
      <c r="S283" s="18" t="s">
        <v>7086</v>
      </c>
      <c r="T283" s="18" t="s">
        <v>5650</v>
      </c>
      <c r="U283" s="18" t="s">
        <v>5524</v>
      </c>
    </row>
    <row r="284" spans="1:21" x14ac:dyDescent="0.15">
      <c r="A284" s="18" t="s">
        <v>7087</v>
      </c>
      <c r="B284" s="18" t="s">
        <v>5341</v>
      </c>
      <c r="C284" s="19">
        <v>44355</v>
      </c>
      <c r="D284" s="19">
        <v>44281</v>
      </c>
      <c r="E284" s="18" t="s">
        <v>5522</v>
      </c>
      <c r="F284" s="18" t="s">
        <v>5527</v>
      </c>
      <c r="G284" s="18" t="s">
        <v>5528</v>
      </c>
      <c r="H284" s="20">
        <v>56.4</v>
      </c>
      <c r="I284" s="21">
        <v>0.36149999999999999</v>
      </c>
      <c r="J284" s="20">
        <v>38.92</v>
      </c>
      <c r="K284" s="22">
        <v>5</v>
      </c>
      <c r="L284" s="19">
        <v>44303</v>
      </c>
      <c r="M284" s="19">
        <v>44338</v>
      </c>
      <c r="N284" s="19">
        <v>46163</v>
      </c>
      <c r="O284" s="18" t="s">
        <v>7088</v>
      </c>
      <c r="P284" s="18" t="s">
        <v>7089</v>
      </c>
      <c r="Q284" s="18" t="s">
        <v>6132</v>
      </c>
      <c r="R284" s="18" t="s">
        <v>5623</v>
      </c>
      <c r="S284" s="18" t="s">
        <v>7090</v>
      </c>
      <c r="T284" s="18" t="s">
        <v>5556</v>
      </c>
      <c r="U284" s="18" t="s">
        <v>5535</v>
      </c>
    </row>
    <row r="285" spans="1:21" x14ac:dyDescent="0.15">
      <c r="A285" s="18" t="s">
        <v>7091</v>
      </c>
      <c r="B285" s="18" t="s">
        <v>4002</v>
      </c>
      <c r="C285" s="19">
        <v>44351</v>
      </c>
      <c r="D285" s="19">
        <v>43899</v>
      </c>
      <c r="E285" s="18" t="s">
        <v>5522</v>
      </c>
      <c r="F285" s="18" t="s">
        <v>5527</v>
      </c>
      <c r="G285" s="18" t="s">
        <v>5528</v>
      </c>
      <c r="H285" s="20">
        <v>776.25</v>
      </c>
      <c r="I285" s="21">
        <v>3.2349999999999999</v>
      </c>
      <c r="J285" s="20">
        <v>12.62</v>
      </c>
      <c r="K285" s="22">
        <v>5</v>
      </c>
      <c r="L285" s="19">
        <v>43967</v>
      </c>
      <c r="M285" s="19">
        <v>43971</v>
      </c>
      <c r="N285" s="19">
        <v>45796</v>
      </c>
      <c r="O285" s="18" t="s">
        <v>7092</v>
      </c>
      <c r="P285" s="18" t="s">
        <v>7093</v>
      </c>
      <c r="Q285" s="18" t="s">
        <v>6679</v>
      </c>
      <c r="R285" s="18" t="s">
        <v>5546</v>
      </c>
      <c r="S285" s="18" t="s">
        <v>7094</v>
      </c>
      <c r="T285" s="18" t="s">
        <v>5548</v>
      </c>
      <c r="U285" s="18" t="s">
        <v>5541</v>
      </c>
    </row>
    <row r="286" spans="1:21" x14ac:dyDescent="0.15">
      <c r="A286" s="18" t="s">
        <v>7095</v>
      </c>
      <c r="B286" s="18" t="s">
        <v>7096</v>
      </c>
      <c r="C286" s="19">
        <v>44166</v>
      </c>
      <c r="D286" s="19">
        <v>44100</v>
      </c>
      <c r="E286" s="18" t="s">
        <v>5522</v>
      </c>
      <c r="F286" s="18" t="s">
        <v>5527</v>
      </c>
      <c r="G286" s="18" t="s">
        <v>5528</v>
      </c>
      <c r="H286" s="20">
        <v>317.48</v>
      </c>
      <c r="I286" s="21">
        <v>1.3123</v>
      </c>
      <c r="J286" s="20">
        <v>11.36</v>
      </c>
      <c r="K286" s="22">
        <v>5</v>
      </c>
      <c r="L286" s="19">
        <v>44120</v>
      </c>
      <c r="M286" s="19">
        <v>44154</v>
      </c>
      <c r="N286" s="19">
        <v>45979</v>
      </c>
      <c r="O286" s="18" t="s">
        <v>7097</v>
      </c>
      <c r="P286" s="18" t="s">
        <v>7098</v>
      </c>
      <c r="Q286" s="18" t="s">
        <v>7099</v>
      </c>
      <c r="R286" s="18" t="s">
        <v>5546</v>
      </c>
      <c r="S286" s="18" t="s">
        <v>7100</v>
      </c>
      <c r="T286" s="18" t="s">
        <v>5548</v>
      </c>
      <c r="U286" s="18" t="s">
        <v>5541</v>
      </c>
    </row>
    <row r="287" spans="1:21" x14ac:dyDescent="0.15">
      <c r="A287" s="18" t="s">
        <v>7101</v>
      </c>
      <c r="B287" s="18" t="s">
        <v>7102</v>
      </c>
      <c r="C287" s="19">
        <v>44513</v>
      </c>
      <c r="D287" s="19">
        <v>44457</v>
      </c>
      <c r="E287" s="18" t="s">
        <v>5522</v>
      </c>
      <c r="F287" s="18" t="s">
        <v>5527</v>
      </c>
      <c r="G287" s="18" t="s">
        <v>5528</v>
      </c>
      <c r="H287" s="20">
        <v>307</v>
      </c>
      <c r="I287" s="21">
        <v>2.1234000000000002</v>
      </c>
      <c r="J287" s="20">
        <v>12.86</v>
      </c>
      <c r="K287" s="22">
        <v>4</v>
      </c>
      <c r="L287" s="19">
        <v>44478</v>
      </c>
      <c r="M287" s="19">
        <v>44513</v>
      </c>
      <c r="N287" s="19">
        <v>45973</v>
      </c>
      <c r="O287" s="18" t="s">
        <v>13494</v>
      </c>
      <c r="P287" s="18" t="s">
        <v>7103</v>
      </c>
      <c r="Q287" s="18" t="s">
        <v>7104</v>
      </c>
      <c r="R287" s="18" t="s">
        <v>7105</v>
      </c>
      <c r="S287" s="18" t="s">
        <v>7106</v>
      </c>
      <c r="T287" s="18" t="s">
        <v>5749</v>
      </c>
      <c r="U287" s="18" t="s">
        <v>5537</v>
      </c>
    </row>
    <row r="288" spans="1:21" x14ac:dyDescent="0.15">
      <c r="A288" s="18" t="s">
        <v>7107</v>
      </c>
      <c r="B288" s="18" t="s">
        <v>7108</v>
      </c>
      <c r="C288" s="19">
        <v>44336</v>
      </c>
      <c r="D288" s="19">
        <v>44250</v>
      </c>
      <c r="E288" s="18" t="s">
        <v>5522</v>
      </c>
      <c r="F288" s="18" t="s">
        <v>5527</v>
      </c>
      <c r="G288" s="18" t="s">
        <v>5528</v>
      </c>
      <c r="H288" s="20">
        <v>187.995</v>
      </c>
      <c r="I288" s="21">
        <v>1.1662999999999999</v>
      </c>
      <c r="J288" s="20">
        <v>26.92</v>
      </c>
      <c r="K288" s="22">
        <v>6</v>
      </c>
      <c r="L288" s="19">
        <v>44266</v>
      </c>
      <c r="M288" s="19">
        <v>44336</v>
      </c>
      <c r="N288" s="19">
        <v>46526</v>
      </c>
      <c r="O288" s="18" t="s">
        <v>7109</v>
      </c>
      <c r="P288" s="18" t="s">
        <v>7110</v>
      </c>
      <c r="Q288" s="18" t="s">
        <v>7111</v>
      </c>
      <c r="R288" s="18" t="s">
        <v>5640</v>
      </c>
      <c r="S288" s="18" t="s">
        <v>7112</v>
      </c>
      <c r="T288" s="18" t="s">
        <v>5677</v>
      </c>
      <c r="U288" s="18" t="s">
        <v>5678</v>
      </c>
    </row>
    <row r="289" spans="1:21" x14ac:dyDescent="0.15">
      <c r="A289" s="18" t="s">
        <v>7113</v>
      </c>
      <c r="B289" s="18" t="s">
        <v>4109</v>
      </c>
      <c r="C289" s="19">
        <v>44180</v>
      </c>
      <c r="D289" s="19">
        <v>44127</v>
      </c>
      <c r="E289" s="18" t="s">
        <v>5522</v>
      </c>
      <c r="F289" s="18" t="s">
        <v>5527</v>
      </c>
      <c r="G289" s="18" t="s">
        <v>5528</v>
      </c>
      <c r="H289" s="20">
        <v>963.5</v>
      </c>
      <c r="I289" s="21">
        <v>1.0114000000000001</v>
      </c>
      <c r="J289" s="20">
        <v>3.71</v>
      </c>
      <c r="K289" s="22">
        <v>6</v>
      </c>
      <c r="L289" s="19">
        <v>44146</v>
      </c>
      <c r="M289" s="19">
        <v>44158</v>
      </c>
      <c r="N289" s="19">
        <v>46349</v>
      </c>
      <c r="O289" s="18" t="s">
        <v>7114</v>
      </c>
      <c r="P289" s="18" t="s">
        <v>7115</v>
      </c>
      <c r="Q289" s="18" t="s">
        <v>5887</v>
      </c>
      <c r="R289" s="18" t="s">
        <v>6059</v>
      </c>
      <c r="S289" s="18" t="s">
        <v>7116</v>
      </c>
      <c r="T289" s="18" t="s">
        <v>5749</v>
      </c>
      <c r="U289" s="18" t="s">
        <v>5594</v>
      </c>
    </row>
    <row r="290" spans="1:21" x14ac:dyDescent="0.15">
      <c r="A290" s="18" t="s">
        <v>7117</v>
      </c>
      <c r="B290" s="18" t="s">
        <v>3945</v>
      </c>
      <c r="C290" s="19">
        <v>44275</v>
      </c>
      <c r="D290" s="19">
        <v>44259</v>
      </c>
      <c r="E290" s="18" t="s">
        <v>5522</v>
      </c>
      <c r="F290" s="18" t="s">
        <v>5527</v>
      </c>
      <c r="G290" s="18" t="s">
        <v>5528</v>
      </c>
      <c r="H290" s="20">
        <v>32</v>
      </c>
      <c r="I290" s="21">
        <v>0.1852</v>
      </c>
      <c r="J290" s="20">
        <v>28.41</v>
      </c>
      <c r="K290" s="22">
        <v>5</v>
      </c>
      <c r="L290" s="19">
        <v>44275</v>
      </c>
      <c r="M290" s="19">
        <v>44275</v>
      </c>
      <c r="N290" s="19">
        <v>46100</v>
      </c>
      <c r="O290" s="18" t="s">
        <v>7118</v>
      </c>
      <c r="P290" s="18" t="s">
        <v>7119</v>
      </c>
      <c r="Q290" s="18" t="s">
        <v>7120</v>
      </c>
      <c r="R290" s="18" t="s">
        <v>7121</v>
      </c>
      <c r="S290" s="18" t="s">
        <v>7122</v>
      </c>
      <c r="T290" s="18" t="s">
        <v>5625</v>
      </c>
      <c r="U290" s="18" t="s">
        <v>5541</v>
      </c>
    </row>
    <row r="291" spans="1:21" x14ac:dyDescent="0.15">
      <c r="A291" s="18" t="s">
        <v>7123</v>
      </c>
      <c r="B291" s="18" t="s">
        <v>4958</v>
      </c>
      <c r="C291" s="19">
        <v>44312</v>
      </c>
      <c r="D291" s="19">
        <v>44250</v>
      </c>
      <c r="E291" s="18" t="s">
        <v>5522</v>
      </c>
      <c r="F291" s="18" t="s">
        <v>5527</v>
      </c>
      <c r="G291" s="18" t="s">
        <v>5528</v>
      </c>
      <c r="H291" s="20">
        <v>91.97</v>
      </c>
      <c r="I291" s="21">
        <v>0.66200000000000003</v>
      </c>
      <c r="J291" s="20">
        <v>49.68</v>
      </c>
      <c r="K291" s="22">
        <v>5</v>
      </c>
      <c r="L291" s="19">
        <v>44268</v>
      </c>
      <c r="M291" s="19">
        <v>44312</v>
      </c>
      <c r="N291" s="19">
        <v>46135</v>
      </c>
      <c r="O291" s="18" t="s">
        <v>7124</v>
      </c>
      <c r="P291" s="18" t="s">
        <v>7125</v>
      </c>
      <c r="Q291" s="18" t="s">
        <v>7126</v>
      </c>
      <c r="R291" s="18" t="s">
        <v>6059</v>
      </c>
      <c r="S291" s="18" t="s">
        <v>7127</v>
      </c>
      <c r="T291" s="18" t="s">
        <v>5650</v>
      </c>
      <c r="U291" s="18" t="s">
        <v>5524</v>
      </c>
    </row>
    <row r="292" spans="1:21" x14ac:dyDescent="0.15">
      <c r="A292" s="18" t="s">
        <v>7128</v>
      </c>
      <c r="B292" s="18" t="s">
        <v>7129</v>
      </c>
      <c r="C292" s="19">
        <v>44350</v>
      </c>
      <c r="D292" s="19">
        <v>44333</v>
      </c>
      <c r="E292" s="18" t="s">
        <v>5522</v>
      </c>
      <c r="F292" s="18" t="s">
        <v>5527</v>
      </c>
      <c r="G292" s="18" t="s">
        <v>5528</v>
      </c>
      <c r="H292" s="20">
        <v>562.375</v>
      </c>
      <c r="I292" s="21">
        <v>2.2273999999999998</v>
      </c>
      <c r="J292" s="20">
        <v>16.035</v>
      </c>
      <c r="K292" s="22">
        <v>5</v>
      </c>
      <c r="L292" s="19">
        <v>44350</v>
      </c>
      <c r="M292" s="19">
        <v>44350</v>
      </c>
      <c r="N292" s="19">
        <v>46175</v>
      </c>
      <c r="O292" s="18" t="s">
        <v>7130</v>
      </c>
      <c r="P292" s="18" t="s">
        <v>7131</v>
      </c>
      <c r="Q292" s="18" t="s">
        <v>7132</v>
      </c>
      <c r="R292" s="18" t="s">
        <v>5888</v>
      </c>
      <c r="S292" s="18" t="s">
        <v>7133</v>
      </c>
      <c r="T292" s="18" t="s">
        <v>5625</v>
      </c>
      <c r="U292" s="18" t="s">
        <v>5541</v>
      </c>
    </row>
    <row r="293" spans="1:21" x14ac:dyDescent="0.15">
      <c r="A293" s="18" t="s">
        <v>7134</v>
      </c>
      <c r="B293" s="18" t="s">
        <v>7135</v>
      </c>
      <c r="C293" s="19">
        <v>44456</v>
      </c>
      <c r="D293" s="19">
        <v>44363</v>
      </c>
      <c r="E293" s="18" t="s">
        <v>5522</v>
      </c>
      <c r="F293" s="18" t="s">
        <v>5527</v>
      </c>
      <c r="G293" s="18" t="s">
        <v>5528</v>
      </c>
      <c r="H293" s="20">
        <v>99.89</v>
      </c>
      <c r="I293" s="21">
        <v>1.0931999999999999</v>
      </c>
      <c r="J293" s="20">
        <v>16.46</v>
      </c>
      <c r="K293" s="22">
        <v>4</v>
      </c>
      <c r="L293" s="19">
        <v>44382</v>
      </c>
      <c r="M293" s="19">
        <v>44400</v>
      </c>
      <c r="N293" s="19">
        <v>45860</v>
      </c>
      <c r="O293" s="18" t="s">
        <v>7136</v>
      </c>
      <c r="P293" s="18" t="s">
        <v>7137</v>
      </c>
      <c r="Q293" s="18" t="s">
        <v>7138</v>
      </c>
      <c r="R293" s="18" t="s">
        <v>7139</v>
      </c>
      <c r="S293" s="18" t="s">
        <v>7140</v>
      </c>
      <c r="T293" s="18" t="s">
        <v>5602</v>
      </c>
      <c r="U293" s="18" t="s">
        <v>5603</v>
      </c>
    </row>
    <row r="294" spans="1:21" x14ac:dyDescent="0.15">
      <c r="A294" s="18" t="s">
        <v>7141</v>
      </c>
      <c r="B294" s="18" t="s">
        <v>7142</v>
      </c>
      <c r="C294" s="19">
        <v>44326</v>
      </c>
      <c r="D294" s="19">
        <v>44286</v>
      </c>
      <c r="E294" s="18" t="s">
        <v>5522</v>
      </c>
      <c r="F294" s="18" t="s">
        <v>5527</v>
      </c>
      <c r="G294" s="18" t="s">
        <v>5528</v>
      </c>
      <c r="H294" s="20">
        <v>392</v>
      </c>
      <c r="I294" s="21">
        <v>0.98</v>
      </c>
      <c r="J294" s="20">
        <v>7.16</v>
      </c>
      <c r="K294" s="22">
        <v>3</v>
      </c>
      <c r="L294" s="19">
        <v>44309</v>
      </c>
      <c r="M294" s="19">
        <v>44326</v>
      </c>
      <c r="N294" s="19">
        <v>45419</v>
      </c>
      <c r="O294" s="18" t="s">
        <v>7143</v>
      </c>
      <c r="P294" s="18" t="s">
        <v>7144</v>
      </c>
      <c r="Q294" s="18" t="s">
        <v>7145</v>
      </c>
      <c r="R294" s="18" t="s">
        <v>6168</v>
      </c>
      <c r="S294" s="18" t="s">
        <v>7146</v>
      </c>
      <c r="T294" s="18" t="s">
        <v>5802</v>
      </c>
      <c r="U294" s="18" t="s">
        <v>5633</v>
      </c>
    </row>
    <row r="295" spans="1:21" x14ac:dyDescent="0.15">
      <c r="A295" s="18" t="s">
        <v>7147</v>
      </c>
      <c r="B295" s="18" t="s">
        <v>7148</v>
      </c>
      <c r="C295" s="19">
        <v>44259</v>
      </c>
      <c r="D295" s="19">
        <v>44217</v>
      </c>
      <c r="E295" s="18" t="s">
        <v>5522</v>
      </c>
      <c r="F295" s="18" t="s">
        <v>5527</v>
      </c>
      <c r="G295" s="18" t="s">
        <v>5528</v>
      </c>
      <c r="H295" s="20">
        <v>151</v>
      </c>
      <c r="I295" s="21">
        <v>1.5539000000000001</v>
      </c>
      <c r="J295" s="20">
        <v>14.88</v>
      </c>
      <c r="K295" s="22">
        <v>6</v>
      </c>
      <c r="L295" s="19">
        <v>44250</v>
      </c>
      <c r="M295" s="19">
        <v>44259</v>
      </c>
      <c r="N295" s="19">
        <v>46449</v>
      </c>
      <c r="O295" s="18" t="s">
        <v>7149</v>
      </c>
      <c r="P295" s="18" t="s">
        <v>7150</v>
      </c>
      <c r="Q295" s="18" t="s">
        <v>7151</v>
      </c>
      <c r="R295" s="18" t="s">
        <v>5648</v>
      </c>
      <c r="S295" s="18" t="s">
        <v>7152</v>
      </c>
      <c r="T295" s="18" t="s">
        <v>5718</v>
      </c>
      <c r="U295" s="18" t="s">
        <v>5524</v>
      </c>
    </row>
    <row r="296" spans="1:21" x14ac:dyDescent="0.15">
      <c r="A296" s="18" t="s">
        <v>13496</v>
      </c>
      <c r="B296" s="18" t="s">
        <v>13497</v>
      </c>
      <c r="C296" s="19">
        <v>44576</v>
      </c>
      <c r="D296" s="19">
        <v>44531</v>
      </c>
      <c r="E296" s="18" t="s">
        <v>5522</v>
      </c>
      <c r="F296" s="18" t="s">
        <v>5527</v>
      </c>
      <c r="G296" s="18" t="s">
        <v>5528</v>
      </c>
      <c r="H296" s="20">
        <v>320.56</v>
      </c>
      <c r="I296" s="21">
        <v>0.74939999999999996</v>
      </c>
      <c r="J296" s="20">
        <v>8.69</v>
      </c>
      <c r="K296" s="22">
        <v>4</v>
      </c>
      <c r="L296" s="19">
        <v>44548</v>
      </c>
      <c r="M296" s="19">
        <v>44576</v>
      </c>
      <c r="N296" s="19">
        <v>46036</v>
      </c>
      <c r="O296" s="18" t="s">
        <v>19028</v>
      </c>
      <c r="P296" s="18" t="s">
        <v>13499</v>
      </c>
      <c r="Q296" s="18" t="s">
        <v>13498</v>
      </c>
      <c r="R296" s="18" t="s">
        <v>6661</v>
      </c>
      <c r="S296" s="18" t="s">
        <v>13500</v>
      </c>
      <c r="T296" s="18" t="s">
        <v>5593</v>
      </c>
      <c r="U296" s="18" t="s">
        <v>9025</v>
      </c>
    </row>
    <row r="297" spans="1:21" x14ac:dyDescent="0.15">
      <c r="A297" s="18" t="s">
        <v>7154</v>
      </c>
      <c r="B297" s="18" t="s">
        <v>7155</v>
      </c>
      <c r="C297" s="19">
        <v>44403</v>
      </c>
      <c r="D297" s="19">
        <v>44341</v>
      </c>
      <c r="E297" s="18" t="s">
        <v>5522</v>
      </c>
      <c r="F297" s="18" t="s">
        <v>5527</v>
      </c>
      <c r="G297" s="18" t="s">
        <v>5542</v>
      </c>
      <c r="H297" s="20">
        <v>2266</v>
      </c>
      <c r="I297" s="21">
        <v>1.9318</v>
      </c>
      <c r="J297" s="20">
        <v>9.09</v>
      </c>
      <c r="K297" s="22">
        <v>5</v>
      </c>
      <c r="L297" s="19">
        <v>44366</v>
      </c>
      <c r="M297" s="19">
        <v>44403</v>
      </c>
      <c r="N297" s="19">
        <v>46226</v>
      </c>
      <c r="O297" s="18" t="s">
        <v>7156</v>
      </c>
      <c r="P297" s="18" t="s">
        <v>7157</v>
      </c>
      <c r="Q297" s="18" t="s">
        <v>7158</v>
      </c>
      <c r="R297" s="18" t="s">
        <v>7159</v>
      </c>
      <c r="S297" s="18" t="s">
        <v>7160</v>
      </c>
      <c r="T297" s="18" t="s">
        <v>6167</v>
      </c>
      <c r="U297" s="18" t="s">
        <v>5524</v>
      </c>
    </row>
    <row r="298" spans="1:21" x14ac:dyDescent="0.15">
      <c r="A298" s="18" t="s">
        <v>7161</v>
      </c>
      <c r="B298" s="18" t="s">
        <v>7162</v>
      </c>
      <c r="C298" s="19">
        <v>44337</v>
      </c>
      <c r="D298" s="19">
        <v>44209</v>
      </c>
      <c r="E298" s="18" t="s">
        <v>5522</v>
      </c>
      <c r="F298" s="18" t="s">
        <v>5527</v>
      </c>
      <c r="G298" s="18" t="s">
        <v>5528</v>
      </c>
      <c r="H298" s="20">
        <v>651.70000000000005</v>
      </c>
      <c r="I298" s="21">
        <v>1.5274000000000001</v>
      </c>
      <c r="J298" s="20">
        <v>4.8600000000000003</v>
      </c>
      <c r="K298" s="22">
        <v>4.8333000000000004</v>
      </c>
      <c r="L298" s="19">
        <v>44250</v>
      </c>
      <c r="M298" s="19">
        <v>44250</v>
      </c>
      <c r="N298" s="19">
        <v>46013</v>
      </c>
      <c r="O298" s="18" t="s">
        <v>7163</v>
      </c>
      <c r="P298" s="18" t="s">
        <v>7164</v>
      </c>
      <c r="Q298" s="18" t="s">
        <v>7165</v>
      </c>
      <c r="R298" s="18" t="s">
        <v>5902</v>
      </c>
      <c r="S298" s="18" t="s">
        <v>7166</v>
      </c>
      <c r="T298" s="18" t="s">
        <v>5871</v>
      </c>
      <c r="U298" s="18" t="s">
        <v>5535</v>
      </c>
    </row>
    <row r="299" spans="1:21" x14ac:dyDescent="0.15">
      <c r="A299" s="18" t="s">
        <v>7168</v>
      </c>
      <c r="B299" s="18" t="s">
        <v>7169</v>
      </c>
      <c r="C299" s="19">
        <v>44572</v>
      </c>
      <c r="D299" s="19">
        <v>44229</v>
      </c>
      <c r="E299" s="18" t="s">
        <v>5522</v>
      </c>
      <c r="F299" s="18" t="s">
        <v>5527</v>
      </c>
      <c r="G299" s="18" t="s">
        <v>5528</v>
      </c>
      <c r="H299" s="20">
        <v>57</v>
      </c>
      <c r="I299" s="21">
        <v>0.53439999999999999</v>
      </c>
      <c r="J299" s="20">
        <v>35.630000000000003</v>
      </c>
      <c r="K299" s="22">
        <v>4.1666999999999996</v>
      </c>
      <c r="L299" s="19">
        <v>44253</v>
      </c>
      <c r="M299" s="19">
        <v>44253</v>
      </c>
      <c r="N299" s="19">
        <v>45772</v>
      </c>
      <c r="O299" s="18" t="s">
        <v>7170</v>
      </c>
      <c r="P299" s="18" t="s">
        <v>7171</v>
      </c>
      <c r="Q299" s="18" t="s">
        <v>7172</v>
      </c>
      <c r="R299" s="18" t="s">
        <v>5546</v>
      </c>
      <c r="S299" s="18" t="s">
        <v>19029</v>
      </c>
      <c r="T299" s="18" t="s">
        <v>5556</v>
      </c>
      <c r="U299" s="18" t="s">
        <v>5524</v>
      </c>
    </row>
    <row r="300" spans="1:21" x14ac:dyDescent="0.15">
      <c r="A300" s="18" t="s">
        <v>7173</v>
      </c>
      <c r="B300" s="18" t="s">
        <v>7174</v>
      </c>
      <c r="C300" s="19">
        <v>44461</v>
      </c>
      <c r="D300" s="19">
        <v>44408</v>
      </c>
      <c r="E300" s="18" t="s">
        <v>5522</v>
      </c>
      <c r="F300" s="18" t="s">
        <v>5527</v>
      </c>
      <c r="G300" s="18" t="s">
        <v>5528</v>
      </c>
      <c r="H300" s="20">
        <v>258.3</v>
      </c>
      <c r="I300" s="21">
        <v>1.9867999999999999</v>
      </c>
      <c r="J300" s="20">
        <v>13.28</v>
      </c>
      <c r="K300" s="22">
        <v>5</v>
      </c>
      <c r="L300" s="19">
        <v>44425</v>
      </c>
      <c r="M300" s="19">
        <v>44439</v>
      </c>
      <c r="N300" s="19">
        <v>46264</v>
      </c>
      <c r="O300" s="18" t="s">
        <v>7175</v>
      </c>
      <c r="P300" s="18" t="s">
        <v>7176</v>
      </c>
      <c r="Q300" s="18" t="s">
        <v>6043</v>
      </c>
      <c r="R300" s="18" t="s">
        <v>5640</v>
      </c>
      <c r="S300" s="18" t="s">
        <v>7177</v>
      </c>
      <c r="T300" s="18" t="s">
        <v>5777</v>
      </c>
      <c r="U300" s="18" t="s">
        <v>5719</v>
      </c>
    </row>
    <row r="301" spans="1:21" x14ac:dyDescent="0.15">
      <c r="A301" s="18" t="s">
        <v>7178</v>
      </c>
      <c r="B301" s="18" t="s">
        <v>7179</v>
      </c>
      <c r="C301" s="19">
        <v>44358</v>
      </c>
      <c r="D301" s="19">
        <v>44292</v>
      </c>
      <c r="E301" s="18" t="s">
        <v>5522</v>
      </c>
      <c r="F301" s="18" t="s">
        <v>5527</v>
      </c>
      <c r="G301" s="18" t="s">
        <v>5528</v>
      </c>
      <c r="H301" s="20">
        <v>184.12799999999999</v>
      </c>
      <c r="I301" s="21">
        <v>1.68</v>
      </c>
      <c r="J301" s="20">
        <v>20.2</v>
      </c>
      <c r="K301" s="22">
        <v>5</v>
      </c>
      <c r="L301" s="19">
        <v>44329</v>
      </c>
      <c r="M301" s="19">
        <v>44358</v>
      </c>
      <c r="N301" s="19">
        <v>46183</v>
      </c>
      <c r="O301" s="18" t="s">
        <v>7180</v>
      </c>
      <c r="P301" s="18" t="s">
        <v>7181</v>
      </c>
      <c r="Q301" s="18" t="s">
        <v>7182</v>
      </c>
      <c r="R301" s="18" t="s">
        <v>5546</v>
      </c>
      <c r="S301" s="18" t="s">
        <v>7183</v>
      </c>
      <c r="T301" s="18" t="s">
        <v>5548</v>
      </c>
      <c r="U301" s="18" t="s">
        <v>5541</v>
      </c>
    </row>
    <row r="302" spans="1:21" x14ac:dyDescent="0.15">
      <c r="A302" s="18" t="s">
        <v>7184</v>
      </c>
      <c r="B302" s="18" t="s">
        <v>7185</v>
      </c>
      <c r="C302" s="19">
        <v>44364</v>
      </c>
      <c r="D302" s="19">
        <v>44315</v>
      </c>
      <c r="E302" s="18" t="s">
        <v>5522</v>
      </c>
      <c r="F302" s="18" t="s">
        <v>5527</v>
      </c>
      <c r="G302" s="18" t="s">
        <v>5528</v>
      </c>
      <c r="H302" s="20">
        <v>600</v>
      </c>
      <c r="I302" s="21">
        <v>3.3258999999999999</v>
      </c>
      <c r="J302" s="20">
        <v>12.333</v>
      </c>
      <c r="K302" s="22">
        <v>5</v>
      </c>
      <c r="L302" s="19">
        <v>44337</v>
      </c>
      <c r="M302" s="19">
        <v>44364</v>
      </c>
      <c r="N302" s="19">
        <v>46188</v>
      </c>
      <c r="O302" s="18" t="s">
        <v>7186</v>
      </c>
      <c r="P302" s="18" t="s">
        <v>7187</v>
      </c>
      <c r="Q302" s="18" t="s">
        <v>7188</v>
      </c>
      <c r="R302" s="18" t="s">
        <v>5906</v>
      </c>
      <c r="S302" s="18" t="s">
        <v>7189</v>
      </c>
      <c r="T302" s="18" t="s">
        <v>5625</v>
      </c>
      <c r="U302" s="18" t="s">
        <v>5603</v>
      </c>
    </row>
    <row r="303" spans="1:21" x14ac:dyDescent="0.15">
      <c r="A303" s="18" t="s">
        <v>7190</v>
      </c>
      <c r="B303" s="18" t="s">
        <v>7191</v>
      </c>
      <c r="C303" s="19">
        <v>43812</v>
      </c>
      <c r="D303" s="19">
        <v>43762</v>
      </c>
      <c r="E303" s="18" t="s">
        <v>5522</v>
      </c>
      <c r="F303" s="18" t="s">
        <v>5527</v>
      </c>
      <c r="G303" s="18" t="s">
        <v>5542</v>
      </c>
      <c r="H303" s="20">
        <v>720.93430000000001</v>
      </c>
      <c r="I303" s="21">
        <v>0.80889999999999995</v>
      </c>
      <c r="J303" s="20">
        <v>1.96</v>
      </c>
      <c r="K303" s="22">
        <v>4</v>
      </c>
      <c r="L303" s="19">
        <v>43782</v>
      </c>
      <c r="M303" s="19">
        <v>43790</v>
      </c>
      <c r="N303" s="19">
        <v>45250</v>
      </c>
      <c r="O303" s="18" t="s">
        <v>7192</v>
      </c>
      <c r="P303" s="18" t="s">
        <v>7193</v>
      </c>
      <c r="Q303" s="18" t="s">
        <v>7194</v>
      </c>
      <c r="R303" s="18" t="s">
        <v>5640</v>
      </c>
      <c r="S303" s="18" t="s">
        <v>7195</v>
      </c>
      <c r="T303" s="18" t="s">
        <v>5871</v>
      </c>
      <c r="U303" s="18" t="s">
        <v>5535</v>
      </c>
    </row>
    <row r="304" spans="1:21" x14ac:dyDescent="0.15">
      <c r="A304" s="18" t="s">
        <v>7196</v>
      </c>
      <c r="B304" s="18" t="s">
        <v>7197</v>
      </c>
      <c r="C304" s="19">
        <v>44456</v>
      </c>
      <c r="D304" s="19">
        <v>44440</v>
      </c>
      <c r="E304" s="18" t="s">
        <v>5522</v>
      </c>
      <c r="F304" s="18" t="s">
        <v>6373</v>
      </c>
      <c r="G304" s="18" t="s">
        <v>5528</v>
      </c>
      <c r="H304" s="20">
        <v>600</v>
      </c>
      <c r="I304" s="21">
        <v>2.0476000000000001</v>
      </c>
      <c r="J304" s="20">
        <v>11.95</v>
      </c>
      <c r="K304" s="22">
        <v>4</v>
      </c>
      <c r="L304" s="19">
        <v>44455</v>
      </c>
      <c r="M304" s="19">
        <v>44456</v>
      </c>
      <c r="N304" s="19">
        <v>45917</v>
      </c>
      <c r="O304" s="18" t="s">
        <v>7198</v>
      </c>
      <c r="P304" s="18" t="s">
        <v>7199</v>
      </c>
      <c r="Q304" s="18" t="s">
        <v>7200</v>
      </c>
      <c r="R304" s="18" t="s">
        <v>7201</v>
      </c>
      <c r="S304" s="18" t="s">
        <v>7202</v>
      </c>
      <c r="T304" s="18" t="s">
        <v>6720</v>
      </c>
      <c r="U304" s="18" t="s">
        <v>5541</v>
      </c>
    </row>
    <row r="305" spans="1:21" x14ac:dyDescent="0.15">
      <c r="A305" s="18" t="s">
        <v>7203</v>
      </c>
      <c r="B305" s="18" t="s">
        <v>7204</v>
      </c>
      <c r="C305" s="19">
        <v>44418</v>
      </c>
      <c r="D305" s="19">
        <v>44418</v>
      </c>
      <c r="E305" s="18" t="s">
        <v>5627</v>
      </c>
      <c r="F305" s="18" t="s">
        <v>6373</v>
      </c>
      <c r="G305" s="18" t="s">
        <v>5528</v>
      </c>
      <c r="H305" s="20">
        <v>1390</v>
      </c>
      <c r="I305" s="21">
        <v>0.8044</v>
      </c>
      <c r="J305" s="20">
        <v>2.92</v>
      </c>
      <c r="K305" s="22">
        <v>4</v>
      </c>
      <c r="L305" s="18" t="s">
        <v>5581</v>
      </c>
      <c r="M305" s="18" t="s">
        <v>5581</v>
      </c>
      <c r="N305" s="18" t="s">
        <v>5581</v>
      </c>
      <c r="O305" s="18" t="s">
        <v>7210</v>
      </c>
      <c r="P305" s="18" t="s">
        <v>7211</v>
      </c>
      <c r="Q305" s="18" t="s">
        <v>7207</v>
      </c>
      <c r="R305" s="18" t="s">
        <v>7208</v>
      </c>
      <c r="S305" s="18" t="s">
        <v>7212</v>
      </c>
      <c r="T305" s="18" t="s">
        <v>5718</v>
      </c>
      <c r="U305" s="18" t="s">
        <v>5524</v>
      </c>
    </row>
    <row r="306" spans="1:21" x14ac:dyDescent="0.15">
      <c r="A306" s="18" t="s">
        <v>7203</v>
      </c>
      <c r="B306" s="18" t="s">
        <v>7204</v>
      </c>
      <c r="C306" s="19">
        <v>44418</v>
      </c>
      <c r="D306" s="19">
        <v>44418</v>
      </c>
      <c r="E306" s="18" t="s">
        <v>5627</v>
      </c>
      <c r="F306" s="18" t="s">
        <v>5527</v>
      </c>
      <c r="G306" s="18" t="s">
        <v>5528</v>
      </c>
      <c r="H306" s="20">
        <v>430</v>
      </c>
      <c r="I306" s="21">
        <v>0.24879999999999999</v>
      </c>
      <c r="J306" s="20">
        <v>2.92</v>
      </c>
      <c r="K306" s="22">
        <v>4</v>
      </c>
      <c r="L306" s="18" t="s">
        <v>5581</v>
      </c>
      <c r="M306" s="18" t="s">
        <v>5581</v>
      </c>
      <c r="N306" s="18" t="s">
        <v>5581</v>
      </c>
      <c r="O306" s="18" t="s">
        <v>7205</v>
      </c>
      <c r="P306" s="18" t="s">
        <v>7206</v>
      </c>
      <c r="Q306" s="18" t="s">
        <v>7207</v>
      </c>
      <c r="R306" s="18" t="s">
        <v>7208</v>
      </c>
      <c r="S306" s="18" t="s">
        <v>7209</v>
      </c>
      <c r="T306" s="18" t="s">
        <v>5718</v>
      </c>
      <c r="U306" s="18" t="s">
        <v>5524</v>
      </c>
    </row>
    <row r="307" spans="1:21" x14ac:dyDescent="0.15">
      <c r="A307" s="18" t="s">
        <v>7213</v>
      </c>
      <c r="B307" s="18" t="s">
        <v>5149</v>
      </c>
      <c r="C307" s="19">
        <v>44148</v>
      </c>
      <c r="D307" s="19">
        <v>44128</v>
      </c>
      <c r="E307" s="18" t="s">
        <v>5522</v>
      </c>
      <c r="F307" s="18" t="s">
        <v>6373</v>
      </c>
      <c r="G307" s="18" t="s">
        <v>5528</v>
      </c>
      <c r="H307" s="20">
        <v>1875</v>
      </c>
      <c r="I307" s="21">
        <v>2.1593</v>
      </c>
      <c r="J307" s="20">
        <v>9.15</v>
      </c>
      <c r="K307" s="22">
        <v>5.3333000000000004</v>
      </c>
      <c r="L307" s="19">
        <v>44145</v>
      </c>
      <c r="M307" s="19">
        <v>44148</v>
      </c>
      <c r="N307" s="19">
        <v>46093</v>
      </c>
      <c r="O307" s="18" t="s">
        <v>7214</v>
      </c>
      <c r="P307" s="18" t="s">
        <v>7215</v>
      </c>
      <c r="Q307" s="18" t="s">
        <v>7216</v>
      </c>
      <c r="R307" s="18" t="s">
        <v>7201</v>
      </c>
      <c r="S307" s="18" t="s">
        <v>7217</v>
      </c>
      <c r="T307" s="18" t="s">
        <v>5625</v>
      </c>
      <c r="U307" s="18" t="s">
        <v>5603</v>
      </c>
    </row>
    <row r="308" spans="1:21" x14ac:dyDescent="0.15">
      <c r="A308" s="18" t="s">
        <v>13502</v>
      </c>
      <c r="B308" s="18" t="s">
        <v>2275</v>
      </c>
      <c r="C308" s="19">
        <v>44533</v>
      </c>
      <c r="D308" s="19">
        <v>44506</v>
      </c>
      <c r="E308" s="18" t="s">
        <v>5522</v>
      </c>
      <c r="F308" s="18" t="s">
        <v>6373</v>
      </c>
      <c r="G308" s="18" t="s">
        <v>5528</v>
      </c>
      <c r="H308" s="20">
        <v>1757.58</v>
      </c>
      <c r="I308" s="21">
        <v>0.92589999999999995</v>
      </c>
      <c r="J308" s="20">
        <v>76</v>
      </c>
      <c r="K308" s="22">
        <v>5</v>
      </c>
      <c r="L308" s="19">
        <v>44522</v>
      </c>
      <c r="M308" s="19">
        <v>44533</v>
      </c>
      <c r="N308" s="19">
        <v>46359</v>
      </c>
      <c r="O308" s="18" t="s">
        <v>19030</v>
      </c>
      <c r="P308" s="18" t="s">
        <v>13503</v>
      </c>
      <c r="Q308" s="18" t="s">
        <v>13504</v>
      </c>
      <c r="R308" s="18" t="s">
        <v>7984</v>
      </c>
      <c r="S308" s="18" t="s">
        <v>13505</v>
      </c>
      <c r="T308" s="18" t="s">
        <v>5556</v>
      </c>
      <c r="U308" s="18" t="s">
        <v>5524</v>
      </c>
    </row>
    <row r="309" spans="1:21" x14ac:dyDescent="0.15">
      <c r="A309" s="18" t="s">
        <v>7218</v>
      </c>
      <c r="B309" s="18" t="s">
        <v>2305</v>
      </c>
      <c r="C309" s="19">
        <v>44349</v>
      </c>
      <c r="D309" s="19">
        <v>44294</v>
      </c>
      <c r="E309" s="18" t="s">
        <v>5522</v>
      </c>
      <c r="F309" s="18" t="s">
        <v>5527</v>
      </c>
      <c r="G309" s="18" t="s">
        <v>5528</v>
      </c>
      <c r="H309" s="20">
        <v>6000</v>
      </c>
      <c r="I309" s="21">
        <v>1.4558</v>
      </c>
      <c r="J309" s="20">
        <v>27</v>
      </c>
      <c r="K309" s="22">
        <v>6.5</v>
      </c>
      <c r="L309" s="19">
        <v>44330</v>
      </c>
      <c r="M309" s="19">
        <v>44349</v>
      </c>
      <c r="N309" s="19">
        <v>46723</v>
      </c>
      <c r="O309" s="18" t="s">
        <v>7219</v>
      </c>
      <c r="P309" s="18" t="s">
        <v>7220</v>
      </c>
      <c r="Q309" s="18" t="s">
        <v>6043</v>
      </c>
      <c r="R309" s="18" t="s">
        <v>6621</v>
      </c>
      <c r="S309" s="18" t="s">
        <v>7221</v>
      </c>
      <c r="T309" s="18" t="s">
        <v>5611</v>
      </c>
      <c r="U309" s="18" t="s">
        <v>5586</v>
      </c>
    </row>
    <row r="310" spans="1:21" x14ac:dyDescent="0.15">
      <c r="A310" s="18" t="s">
        <v>7222</v>
      </c>
      <c r="B310" s="18" t="s">
        <v>7223</v>
      </c>
      <c r="C310" s="19">
        <v>43762</v>
      </c>
      <c r="D310" s="19">
        <v>43728</v>
      </c>
      <c r="E310" s="18" t="s">
        <v>5522</v>
      </c>
      <c r="F310" s="18" t="s">
        <v>5527</v>
      </c>
      <c r="G310" s="18" t="s">
        <v>5528</v>
      </c>
      <c r="H310" s="20">
        <v>570</v>
      </c>
      <c r="I310" s="21">
        <v>1.1657</v>
      </c>
      <c r="J310" s="20">
        <v>4.6500000000000004</v>
      </c>
      <c r="K310" s="22">
        <v>4</v>
      </c>
      <c r="L310" s="19">
        <v>43749</v>
      </c>
      <c r="M310" s="19">
        <v>43762</v>
      </c>
      <c r="N310" s="19">
        <v>45222</v>
      </c>
      <c r="O310" s="18" t="s">
        <v>7224</v>
      </c>
      <c r="P310" s="18" t="s">
        <v>7225</v>
      </c>
      <c r="Q310" s="18" t="s">
        <v>7226</v>
      </c>
      <c r="R310" s="18" t="s">
        <v>7227</v>
      </c>
      <c r="S310" s="18" t="s">
        <v>7228</v>
      </c>
      <c r="T310" s="18" t="s">
        <v>5576</v>
      </c>
      <c r="U310" s="18" t="s">
        <v>5577</v>
      </c>
    </row>
    <row r="311" spans="1:21" x14ac:dyDescent="0.15">
      <c r="A311" s="18" t="s">
        <v>7229</v>
      </c>
      <c r="B311" s="18" t="s">
        <v>3545</v>
      </c>
      <c r="C311" s="19">
        <v>44452</v>
      </c>
      <c r="D311" s="19">
        <v>43952</v>
      </c>
      <c r="E311" s="18" t="s">
        <v>5522</v>
      </c>
      <c r="F311" s="18" t="s">
        <v>5527</v>
      </c>
      <c r="G311" s="18" t="s">
        <v>5528</v>
      </c>
      <c r="H311" s="20">
        <v>2296.1</v>
      </c>
      <c r="I311" s="21">
        <v>0.93820000000000003</v>
      </c>
      <c r="J311" s="20">
        <v>4.1500000000000004</v>
      </c>
      <c r="K311" s="22">
        <v>5</v>
      </c>
      <c r="L311" s="19">
        <v>43995</v>
      </c>
      <c r="M311" s="19">
        <v>43995</v>
      </c>
      <c r="N311" s="19">
        <v>45820</v>
      </c>
      <c r="O311" s="18" t="s">
        <v>7230</v>
      </c>
      <c r="P311" s="18" t="s">
        <v>7231</v>
      </c>
      <c r="Q311" s="18" t="s">
        <v>7232</v>
      </c>
      <c r="R311" s="18" t="s">
        <v>7233</v>
      </c>
      <c r="S311" s="18" t="s">
        <v>7234</v>
      </c>
      <c r="T311" s="18" t="s">
        <v>5625</v>
      </c>
      <c r="U311" s="18" t="s">
        <v>5603</v>
      </c>
    </row>
    <row r="312" spans="1:21" x14ac:dyDescent="0.15">
      <c r="A312" s="18" t="s">
        <v>7235</v>
      </c>
      <c r="B312" s="18" t="s">
        <v>7236</v>
      </c>
      <c r="C312" s="19">
        <v>43666</v>
      </c>
      <c r="D312" s="19">
        <v>43637</v>
      </c>
      <c r="E312" s="18" t="s">
        <v>5522</v>
      </c>
      <c r="F312" s="18" t="s">
        <v>5527</v>
      </c>
      <c r="G312" s="18" t="s">
        <v>5542</v>
      </c>
      <c r="H312" s="20">
        <v>355.96</v>
      </c>
      <c r="I312" s="21">
        <v>1.0757000000000001</v>
      </c>
      <c r="J312" s="20">
        <v>3.79</v>
      </c>
      <c r="K312" s="22">
        <v>5</v>
      </c>
      <c r="L312" s="19">
        <v>43657</v>
      </c>
      <c r="M312" s="19">
        <v>43666</v>
      </c>
      <c r="N312" s="19">
        <v>45492</v>
      </c>
      <c r="O312" s="18" t="s">
        <v>7237</v>
      </c>
      <c r="P312" s="18" t="s">
        <v>7238</v>
      </c>
      <c r="Q312" s="18" t="s">
        <v>7239</v>
      </c>
      <c r="R312" s="18" t="s">
        <v>7240</v>
      </c>
      <c r="S312" s="18" t="s">
        <v>7241</v>
      </c>
      <c r="T312" s="18" t="s">
        <v>5840</v>
      </c>
      <c r="U312" s="18" t="s">
        <v>5594</v>
      </c>
    </row>
    <row r="313" spans="1:21" x14ac:dyDescent="0.15">
      <c r="A313" s="18" t="s">
        <v>7242</v>
      </c>
      <c r="B313" s="18" t="s">
        <v>7243</v>
      </c>
      <c r="C313" s="19">
        <v>44350</v>
      </c>
      <c r="D313" s="19">
        <v>44333</v>
      </c>
      <c r="E313" s="18" t="s">
        <v>5522</v>
      </c>
      <c r="F313" s="18" t="s">
        <v>5527</v>
      </c>
      <c r="G313" s="18" t="s">
        <v>5528</v>
      </c>
      <c r="H313" s="20">
        <v>1600</v>
      </c>
      <c r="I313" s="21">
        <v>2.0065</v>
      </c>
      <c r="J313" s="20">
        <v>2.5299999999999998</v>
      </c>
      <c r="K313" s="22">
        <v>6</v>
      </c>
      <c r="L313" s="19">
        <v>44350</v>
      </c>
      <c r="M313" s="19">
        <v>44350</v>
      </c>
      <c r="N313" s="19">
        <v>46540</v>
      </c>
      <c r="O313" s="18" t="s">
        <v>7244</v>
      </c>
      <c r="P313" s="18" t="s">
        <v>7245</v>
      </c>
      <c r="Q313" s="18" t="s">
        <v>7246</v>
      </c>
      <c r="R313" s="18" t="s">
        <v>7247</v>
      </c>
      <c r="S313" s="18" t="s">
        <v>7248</v>
      </c>
      <c r="T313" s="18" t="s">
        <v>5672</v>
      </c>
      <c r="U313" s="18" t="s">
        <v>5524</v>
      </c>
    </row>
    <row r="314" spans="1:21" x14ac:dyDescent="0.15">
      <c r="A314" s="18" t="s">
        <v>7249</v>
      </c>
      <c r="B314" s="18" t="s">
        <v>4834</v>
      </c>
      <c r="C314" s="19">
        <v>43584</v>
      </c>
      <c r="D314" s="19">
        <v>43529</v>
      </c>
      <c r="E314" s="18" t="s">
        <v>5522</v>
      </c>
      <c r="F314" s="18" t="s">
        <v>5527</v>
      </c>
      <c r="G314" s="18" t="s">
        <v>5542</v>
      </c>
      <c r="H314" s="20">
        <v>2965</v>
      </c>
      <c r="I314" s="21">
        <v>0.98470000000000002</v>
      </c>
      <c r="J314" s="20">
        <v>1.69</v>
      </c>
      <c r="K314" s="22">
        <v>3</v>
      </c>
      <c r="L314" s="19">
        <v>43580</v>
      </c>
      <c r="M314" s="19">
        <v>43584</v>
      </c>
      <c r="N314" s="19">
        <v>44677</v>
      </c>
      <c r="O314" s="18" t="s">
        <v>7250</v>
      </c>
      <c r="P314" s="18" t="s">
        <v>7251</v>
      </c>
      <c r="Q314" s="18" t="s">
        <v>7252</v>
      </c>
      <c r="R314" s="18" t="s">
        <v>7253</v>
      </c>
      <c r="S314" s="18" t="s">
        <v>7254</v>
      </c>
      <c r="T314" s="18" t="s">
        <v>5576</v>
      </c>
      <c r="U314" s="18" t="s">
        <v>5577</v>
      </c>
    </row>
    <row r="315" spans="1:21" x14ac:dyDescent="0.15">
      <c r="A315" s="18" t="s">
        <v>7255</v>
      </c>
      <c r="B315" s="18" t="s">
        <v>7256</v>
      </c>
      <c r="C315" s="19">
        <v>44560</v>
      </c>
      <c r="D315" s="19">
        <v>44151</v>
      </c>
      <c r="E315" s="18" t="s">
        <v>5522</v>
      </c>
      <c r="F315" s="18" t="s">
        <v>6373</v>
      </c>
      <c r="G315" s="18" t="s">
        <v>5528</v>
      </c>
      <c r="H315" s="20">
        <v>1052</v>
      </c>
      <c r="I315" s="21">
        <v>5.26</v>
      </c>
      <c r="J315" s="20">
        <v>2.96</v>
      </c>
      <c r="K315" s="22">
        <v>4</v>
      </c>
      <c r="L315" s="19">
        <v>44176</v>
      </c>
      <c r="M315" s="19">
        <v>44187</v>
      </c>
      <c r="N315" s="19">
        <v>45647</v>
      </c>
      <c r="O315" s="18" t="s">
        <v>19031</v>
      </c>
      <c r="P315" s="18" t="s">
        <v>7257</v>
      </c>
      <c r="Q315" s="18" t="s">
        <v>7258</v>
      </c>
      <c r="R315" s="18" t="s">
        <v>7259</v>
      </c>
      <c r="S315" s="18" t="s">
        <v>7260</v>
      </c>
      <c r="T315" s="18" t="s">
        <v>5650</v>
      </c>
      <c r="U315" s="18" t="s">
        <v>6026</v>
      </c>
    </row>
    <row r="316" spans="1:21" x14ac:dyDescent="0.15">
      <c r="A316" s="18" t="s">
        <v>7261</v>
      </c>
      <c r="B316" s="18" t="s">
        <v>7262</v>
      </c>
      <c r="C316" s="19">
        <v>44523</v>
      </c>
      <c r="D316" s="19">
        <v>44076</v>
      </c>
      <c r="E316" s="18" t="s">
        <v>5522</v>
      </c>
      <c r="F316" s="18" t="s">
        <v>6373</v>
      </c>
      <c r="G316" s="18" t="s">
        <v>5528</v>
      </c>
      <c r="H316" s="20">
        <v>301.14999999999998</v>
      </c>
      <c r="I316" s="21">
        <v>0.97519999999999996</v>
      </c>
      <c r="J316" s="20">
        <v>6.83</v>
      </c>
      <c r="K316" s="22">
        <v>3</v>
      </c>
      <c r="L316" s="19">
        <v>44092</v>
      </c>
      <c r="M316" s="19">
        <v>44103</v>
      </c>
      <c r="N316" s="19">
        <v>45197</v>
      </c>
      <c r="O316" s="18" t="s">
        <v>13508</v>
      </c>
      <c r="P316" s="18" t="s">
        <v>7263</v>
      </c>
      <c r="Q316" s="18" t="s">
        <v>7264</v>
      </c>
      <c r="R316" s="18" t="s">
        <v>5917</v>
      </c>
      <c r="S316" s="18" t="s">
        <v>7265</v>
      </c>
      <c r="T316" s="18" t="s">
        <v>5650</v>
      </c>
      <c r="U316" s="18" t="s">
        <v>5586</v>
      </c>
    </row>
    <row r="317" spans="1:21" x14ac:dyDescent="0.15">
      <c r="A317" s="18" t="s">
        <v>7266</v>
      </c>
      <c r="B317" s="18" t="s">
        <v>3897</v>
      </c>
      <c r="C317" s="19">
        <v>43610</v>
      </c>
      <c r="D317" s="19">
        <v>43543</v>
      </c>
      <c r="E317" s="18" t="s">
        <v>5522</v>
      </c>
      <c r="F317" s="18" t="s">
        <v>5527</v>
      </c>
      <c r="G317" s="18" t="s">
        <v>5528</v>
      </c>
      <c r="H317" s="20">
        <v>1307.6199999999999</v>
      </c>
      <c r="I317" s="21">
        <v>2.9127000000000001</v>
      </c>
      <c r="J317" s="20">
        <v>6.11</v>
      </c>
      <c r="K317" s="22">
        <v>5</v>
      </c>
      <c r="L317" s="19">
        <v>43609</v>
      </c>
      <c r="M317" s="19">
        <v>43610</v>
      </c>
      <c r="N317" s="19">
        <v>45436</v>
      </c>
      <c r="O317" s="18" t="s">
        <v>7267</v>
      </c>
      <c r="P317" s="18" t="s">
        <v>7268</v>
      </c>
      <c r="Q317" s="18" t="s">
        <v>7269</v>
      </c>
      <c r="R317" s="18" t="s">
        <v>7270</v>
      </c>
      <c r="S317" s="18" t="s">
        <v>7271</v>
      </c>
      <c r="T317" s="18" t="s">
        <v>5692</v>
      </c>
      <c r="U317" s="18" t="s">
        <v>5594</v>
      </c>
    </row>
    <row r="318" spans="1:21" x14ac:dyDescent="0.15">
      <c r="A318" s="18" t="s">
        <v>7272</v>
      </c>
      <c r="B318" s="18" t="s">
        <v>2549</v>
      </c>
      <c r="C318" s="19">
        <v>44531</v>
      </c>
      <c r="D318" s="19">
        <v>44165</v>
      </c>
      <c r="E318" s="18" t="s">
        <v>5522</v>
      </c>
      <c r="F318" s="18" t="s">
        <v>6373</v>
      </c>
      <c r="G318" s="18" t="s">
        <v>5528</v>
      </c>
      <c r="H318" s="20">
        <v>623.20000000000005</v>
      </c>
      <c r="I318" s="21">
        <v>1.5170999999999999</v>
      </c>
      <c r="J318" s="20">
        <v>41.14</v>
      </c>
      <c r="K318" s="22">
        <v>4</v>
      </c>
      <c r="L318" s="19">
        <v>44181</v>
      </c>
      <c r="M318" s="19">
        <v>44188</v>
      </c>
      <c r="N318" s="19">
        <v>45648</v>
      </c>
      <c r="O318" s="18" t="s">
        <v>13510</v>
      </c>
      <c r="P318" s="18" t="s">
        <v>7273</v>
      </c>
      <c r="Q318" s="18" t="s">
        <v>7274</v>
      </c>
      <c r="R318" s="18" t="s">
        <v>5906</v>
      </c>
      <c r="S318" s="18" t="s">
        <v>7275</v>
      </c>
      <c r="T318" s="18" t="s">
        <v>5840</v>
      </c>
      <c r="U318" s="18" t="s">
        <v>5594</v>
      </c>
    </row>
    <row r="319" spans="1:21" x14ac:dyDescent="0.15">
      <c r="A319" s="18" t="s">
        <v>7276</v>
      </c>
      <c r="B319" s="18" t="s">
        <v>7277</v>
      </c>
      <c r="C319" s="19">
        <v>43720</v>
      </c>
      <c r="D319" s="19">
        <v>43615</v>
      </c>
      <c r="E319" s="18" t="s">
        <v>5522</v>
      </c>
      <c r="F319" s="18" t="s">
        <v>5527</v>
      </c>
      <c r="G319" s="18" t="s">
        <v>5528</v>
      </c>
      <c r="H319" s="20">
        <v>2309</v>
      </c>
      <c r="I319" s="21">
        <v>2.9887999999999999</v>
      </c>
      <c r="J319" s="20">
        <v>3.83</v>
      </c>
      <c r="K319" s="22">
        <v>4</v>
      </c>
      <c r="L319" s="19">
        <v>43635</v>
      </c>
      <c r="M319" s="19">
        <v>43638</v>
      </c>
      <c r="N319" s="19">
        <v>45098</v>
      </c>
      <c r="O319" s="18" t="s">
        <v>7278</v>
      </c>
      <c r="P319" s="18" t="s">
        <v>7279</v>
      </c>
      <c r="Q319" s="18" t="s">
        <v>6627</v>
      </c>
      <c r="R319" s="18" t="s">
        <v>5988</v>
      </c>
      <c r="S319" s="18" t="s">
        <v>7280</v>
      </c>
      <c r="T319" s="18" t="s">
        <v>5625</v>
      </c>
      <c r="U319" s="18" t="s">
        <v>5603</v>
      </c>
    </row>
    <row r="320" spans="1:21" x14ac:dyDescent="0.15">
      <c r="A320" s="18" t="s">
        <v>19032</v>
      </c>
      <c r="B320" s="18" t="s">
        <v>15040</v>
      </c>
      <c r="C320" s="19">
        <v>44554</v>
      </c>
      <c r="D320" s="19">
        <v>44537</v>
      </c>
      <c r="E320" s="18" t="s">
        <v>5636</v>
      </c>
      <c r="F320" s="18" t="s">
        <v>5527</v>
      </c>
      <c r="G320" s="18" t="s">
        <v>5528</v>
      </c>
      <c r="H320" s="20">
        <v>64</v>
      </c>
      <c r="I320" s="21">
        <v>0.27060000000000001</v>
      </c>
      <c r="J320" s="20">
        <v>14.38</v>
      </c>
      <c r="K320" s="22">
        <v>4</v>
      </c>
      <c r="L320" s="19">
        <v>44554</v>
      </c>
      <c r="M320" s="18" t="s">
        <v>5581</v>
      </c>
      <c r="N320" s="18" t="s">
        <v>5581</v>
      </c>
      <c r="O320" s="18" t="s">
        <v>19033</v>
      </c>
      <c r="P320" s="18" t="s">
        <v>19034</v>
      </c>
      <c r="Q320" s="18" t="s">
        <v>19035</v>
      </c>
      <c r="R320" s="18" t="s">
        <v>7766</v>
      </c>
      <c r="S320" s="18" t="s">
        <v>19036</v>
      </c>
      <c r="T320" s="18" t="s">
        <v>5548</v>
      </c>
      <c r="U320" s="18" t="s">
        <v>6026</v>
      </c>
    </row>
    <row r="321" spans="1:21" x14ac:dyDescent="0.15">
      <c r="A321" s="18" t="s">
        <v>19032</v>
      </c>
      <c r="B321" s="18" t="s">
        <v>15040</v>
      </c>
      <c r="C321" s="19">
        <v>44554</v>
      </c>
      <c r="D321" s="19">
        <v>44537</v>
      </c>
      <c r="E321" s="18" t="s">
        <v>5636</v>
      </c>
      <c r="F321" s="18" t="s">
        <v>6373</v>
      </c>
      <c r="G321" s="18" t="s">
        <v>5528</v>
      </c>
      <c r="H321" s="20">
        <v>186.4</v>
      </c>
      <c r="I321" s="21">
        <v>0.78810000000000002</v>
      </c>
      <c r="J321" s="20">
        <v>14.38</v>
      </c>
      <c r="K321" s="22">
        <v>5</v>
      </c>
      <c r="L321" s="19">
        <v>44554</v>
      </c>
      <c r="M321" s="18" t="s">
        <v>5581</v>
      </c>
      <c r="N321" s="18" t="s">
        <v>5581</v>
      </c>
      <c r="O321" s="18" t="s">
        <v>19037</v>
      </c>
      <c r="P321" s="18" t="s">
        <v>19034</v>
      </c>
      <c r="Q321" s="18" t="s">
        <v>19038</v>
      </c>
      <c r="R321" s="18" t="s">
        <v>8235</v>
      </c>
      <c r="S321" s="18" t="s">
        <v>19039</v>
      </c>
      <c r="T321" s="18" t="s">
        <v>5548</v>
      </c>
      <c r="U321" s="18" t="s">
        <v>6026</v>
      </c>
    </row>
    <row r="322" spans="1:21" x14ac:dyDescent="0.15">
      <c r="A322" s="18" t="s">
        <v>7281</v>
      </c>
      <c r="B322" s="18" t="s">
        <v>7282</v>
      </c>
      <c r="C322" s="19">
        <v>44208</v>
      </c>
      <c r="D322" s="19">
        <v>44188</v>
      </c>
      <c r="E322" s="18" t="s">
        <v>5522</v>
      </c>
      <c r="F322" s="18" t="s">
        <v>6373</v>
      </c>
      <c r="G322" s="18" t="s">
        <v>5528</v>
      </c>
      <c r="H322" s="20">
        <v>3300</v>
      </c>
      <c r="I322" s="21">
        <v>2.9784000000000002</v>
      </c>
      <c r="J322" s="20">
        <v>4.1500000000000004</v>
      </c>
      <c r="K322" s="22">
        <v>6</v>
      </c>
      <c r="L322" s="19">
        <v>44208</v>
      </c>
      <c r="M322" s="19">
        <v>44208</v>
      </c>
      <c r="N322" s="19">
        <v>46398</v>
      </c>
      <c r="O322" s="18" t="s">
        <v>7283</v>
      </c>
      <c r="P322" s="18" t="s">
        <v>7284</v>
      </c>
      <c r="Q322" s="18" t="s">
        <v>7285</v>
      </c>
      <c r="R322" s="18" t="s">
        <v>5882</v>
      </c>
      <c r="S322" s="18" t="s">
        <v>7286</v>
      </c>
      <c r="T322" s="18" t="s">
        <v>5556</v>
      </c>
      <c r="U322" s="18" t="s">
        <v>5524</v>
      </c>
    </row>
    <row r="323" spans="1:21" x14ac:dyDescent="0.15">
      <c r="A323" s="18" t="s">
        <v>7287</v>
      </c>
      <c r="B323" s="18" t="s">
        <v>7288</v>
      </c>
      <c r="C323" s="19">
        <v>43818</v>
      </c>
      <c r="D323" s="19">
        <v>43802</v>
      </c>
      <c r="E323" s="18" t="s">
        <v>5522</v>
      </c>
      <c r="F323" s="18" t="s">
        <v>5527</v>
      </c>
      <c r="G323" s="18" t="s">
        <v>5528</v>
      </c>
      <c r="H323" s="20">
        <v>3000</v>
      </c>
      <c r="I323" s="21">
        <v>5.5061</v>
      </c>
      <c r="J323" s="20">
        <v>2.76</v>
      </c>
      <c r="K323" s="22">
        <v>4</v>
      </c>
      <c r="L323" s="19">
        <v>43818</v>
      </c>
      <c r="M323" s="19">
        <v>43818</v>
      </c>
      <c r="N323" s="19">
        <v>45278</v>
      </c>
      <c r="O323" s="18" t="s">
        <v>7289</v>
      </c>
      <c r="P323" s="18" t="s">
        <v>7290</v>
      </c>
      <c r="Q323" s="18" t="s">
        <v>6471</v>
      </c>
      <c r="R323" s="18" t="s">
        <v>6059</v>
      </c>
      <c r="S323" s="18" t="s">
        <v>7291</v>
      </c>
      <c r="T323" s="18" t="s">
        <v>5625</v>
      </c>
      <c r="U323" s="18" t="s">
        <v>5541</v>
      </c>
    </row>
    <row r="324" spans="1:21" x14ac:dyDescent="0.15">
      <c r="A324" s="18" t="s">
        <v>7292</v>
      </c>
      <c r="B324" s="18" t="s">
        <v>2623</v>
      </c>
      <c r="C324" s="19">
        <v>44373</v>
      </c>
      <c r="D324" s="19">
        <v>44314</v>
      </c>
      <c r="E324" s="18" t="s">
        <v>5522</v>
      </c>
      <c r="F324" s="18" t="s">
        <v>6373</v>
      </c>
      <c r="G324" s="18" t="s">
        <v>5528</v>
      </c>
      <c r="H324" s="20">
        <v>4600</v>
      </c>
      <c r="I324" s="21">
        <v>1.8466</v>
      </c>
      <c r="J324" s="20">
        <v>3.9390999999999998</v>
      </c>
      <c r="K324" s="22">
        <v>3</v>
      </c>
      <c r="L324" s="19">
        <v>44337</v>
      </c>
      <c r="M324" s="19">
        <v>44373</v>
      </c>
      <c r="N324" s="19">
        <v>45467</v>
      </c>
      <c r="O324" s="18" t="s">
        <v>7293</v>
      </c>
      <c r="P324" s="18" t="s">
        <v>7294</v>
      </c>
      <c r="Q324" s="18" t="s">
        <v>7295</v>
      </c>
      <c r="R324" s="18" t="s">
        <v>5902</v>
      </c>
      <c r="S324" s="18" t="s">
        <v>7296</v>
      </c>
      <c r="T324" s="18" t="s">
        <v>5890</v>
      </c>
      <c r="U324" s="18" t="s">
        <v>5702</v>
      </c>
    </row>
    <row r="325" spans="1:21" x14ac:dyDescent="0.15">
      <c r="A325" s="18" t="s">
        <v>7297</v>
      </c>
      <c r="B325" s="18" t="s">
        <v>2297</v>
      </c>
      <c r="C325" s="19">
        <v>44419</v>
      </c>
      <c r="D325" s="19">
        <v>44401</v>
      </c>
      <c r="E325" s="18" t="s">
        <v>5522</v>
      </c>
      <c r="F325" s="18" t="s">
        <v>6373</v>
      </c>
      <c r="G325" s="18" t="s">
        <v>5528</v>
      </c>
      <c r="H325" s="20">
        <v>5000</v>
      </c>
      <c r="I325" s="21">
        <v>0.48380000000000001</v>
      </c>
      <c r="J325" s="20">
        <v>34.74</v>
      </c>
      <c r="K325" s="22">
        <v>5</v>
      </c>
      <c r="L325" s="19">
        <v>44419</v>
      </c>
      <c r="M325" s="19">
        <v>44419</v>
      </c>
      <c r="N325" s="19">
        <v>46244</v>
      </c>
      <c r="O325" s="18" t="s">
        <v>7298</v>
      </c>
      <c r="P325" s="18" t="s">
        <v>7299</v>
      </c>
      <c r="Q325" s="18" t="s">
        <v>7300</v>
      </c>
      <c r="R325" s="18" t="s">
        <v>7301</v>
      </c>
      <c r="S325" s="18" t="s">
        <v>7302</v>
      </c>
      <c r="T325" s="18" t="s">
        <v>7303</v>
      </c>
      <c r="U325" s="18" t="s">
        <v>7304</v>
      </c>
    </row>
    <row r="326" spans="1:21" x14ac:dyDescent="0.15">
      <c r="A326" s="18" t="s">
        <v>7305</v>
      </c>
      <c r="B326" s="18" t="s">
        <v>7306</v>
      </c>
      <c r="C326" s="19">
        <v>44177</v>
      </c>
      <c r="D326" s="19">
        <v>43707</v>
      </c>
      <c r="E326" s="18" t="s">
        <v>5712</v>
      </c>
      <c r="F326" s="18" t="s">
        <v>5527</v>
      </c>
      <c r="G326" s="18" t="s">
        <v>5528</v>
      </c>
      <c r="H326" s="20">
        <v>1312.5917999999999</v>
      </c>
      <c r="I326" s="21">
        <v>1.9391</v>
      </c>
      <c r="J326" s="20">
        <v>2.92</v>
      </c>
      <c r="K326" s="22">
        <v>5</v>
      </c>
      <c r="L326" s="19">
        <v>43767</v>
      </c>
      <c r="M326" s="19">
        <v>43796</v>
      </c>
      <c r="N326" s="19">
        <v>45622</v>
      </c>
      <c r="O326" s="18" t="s">
        <v>7307</v>
      </c>
      <c r="P326" s="18" t="s">
        <v>7308</v>
      </c>
      <c r="Q326" s="18" t="s">
        <v>7309</v>
      </c>
      <c r="R326" s="18" t="s">
        <v>5640</v>
      </c>
      <c r="S326" s="18" t="s">
        <v>7310</v>
      </c>
      <c r="T326" s="18" t="s">
        <v>5890</v>
      </c>
      <c r="U326" s="18" t="s">
        <v>5534</v>
      </c>
    </row>
    <row r="327" spans="1:21" x14ac:dyDescent="0.15">
      <c r="A327" s="18" t="s">
        <v>7311</v>
      </c>
      <c r="B327" s="18" t="s">
        <v>7312</v>
      </c>
      <c r="C327" s="19">
        <v>44259</v>
      </c>
      <c r="D327" s="19">
        <v>44222</v>
      </c>
      <c r="E327" s="18" t="s">
        <v>5522</v>
      </c>
      <c r="F327" s="18" t="s">
        <v>6373</v>
      </c>
      <c r="G327" s="18" t="s">
        <v>5528</v>
      </c>
      <c r="H327" s="20">
        <v>2487</v>
      </c>
      <c r="I327" s="21">
        <v>3.3151000000000002</v>
      </c>
      <c r="J327" s="20">
        <v>2.58</v>
      </c>
      <c r="K327" s="22">
        <v>6</v>
      </c>
      <c r="L327" s="19">
        <v>44250</v>
      </c>
      <c r="M327" s="19">
        <v>44259</v>
      </c>
      <c r="N327" s="19">
        <v>46448</v>
      </c>
      <c r="O327" s="18" t="s">
        <v>7317</v>
      </c>
      <c r="P327" s="18" t="s">
        <v>7318</v>
      </c>
      <c r="Q327" s="18" t="s">
        <v>7319</v>
      </c>
      <c r="R327" s="18" t="s">
        <v>5906</v>
      </c>
      <c r="S327" s="18" t="s">
        <v>7320</v>
      </c>
      <c r="T327" s="18" t="s">
        <v>5890</v>
      </c>
      <c r="U327" s="18" t="s">
        <v>5702</v>
      </c>
    </row>
    <row r="328" spans="1:21" x14ac:dyDescent="0.15">
      <c r="A328" s="18" t="s">
        <v>7311</v>
      </c>
      <c r="B328" s="18" t="s">
        <v>7312</v>
      </c>
      <c r="C328" s="19">
        <v>43657</v>
      </c>
      <c r="D328" s="19">
        <v>43600</v>
      </c>
      <c r="E328" s="18" t="s">
        <v>5522</v>
      </c>
      <c r="F328" s="18" t="s">
        <v>5527</v>
      </c>
      <c r="G328" s="18" t="s">
        <v>5528</v>
      </c>
      <c r="H328" s="20">
        <v>2487.5</v>
      </c>
      <c r="I328" s="21">
        <v>3.4243000000000001</v>
      </c>
      <c r="J328" s="20">
        <v>1.87</v>
      </c>
      <c r="K328" s="22">
        <v>5</v>
      </c>
      <c r="L328" s="19">
        <v>43616</v>
      </c>
      <c r="M328" s="19">
        <v>43621</v>
      </c>
      <c r="N328" s="19">
        <v>45447</v>
      </c>
      <c r="O328" s="18" t="s">
        <v>7313</v>
      </c>
      <c r="P328" s="18" t="s">
        <v>7314</v>
      </c>
      <c r="Q328" s="18" t="s">
        <v>7315</v>
      </c>
      <c r="R328" s="18" t="s">
        <v>6556</v>
      </c>
      <c r="S328" s="18" t="s">
        <v>7316</v>
      </c>
      <c r="T328" s="18" t="s">
        <v>5890</v>
      </c>
      <c r="U328" s="18" t="s">
        <v>5702</v>
      </c>
    </row>
    <row r="329" spans="1:21" x14ac:dyDescent="0.15">
      <c r="A329" s="18" t="s">
        <v>7321</v>
      </c>
      <c r="B329" s="18" t="s">
        <v>7322</v>
      </c>
      <c r="C329" s="19">
        <v>43879</v>
      </c>
      <c r="D329" s="19">
        <v>43853</v>
      </c>
      <c r="E329" s="18" t="s">
        <v>5522</v>
      </c>
      <c r="F329" s="18" t="s">
        <v>5527</v>
      </c>
      <c r="G329" s="18" t="s">
        <v>5542</v>
      </c>
      <c r="H329" s="20">
        <v>299.4597</v>
      </c>
      <c r="I329" s="21">
        <v>0.75209999999999999</v>
      </c>
      <c r="J329" s="20">
        <v>6.09</v>
      </c>
      <c r="K329" s="22">
        <v>4</v>
      </c>
      <c r="L329" s="19">
        <v>43869</v>
      </c>
      <c r="M329" s="19">
        <v>43879</v>
      </c>
      <c r="N329" s="19">
        <v>45336</v>
      </c>
      <c r="O329" s="18" t="s">
        <v>7323</v>
      </c>
      <c r="P329" s="18" t="s">
        <v>7324</v>
      </c>
      <c r="Q329" s="18" t="s">
        <v>7325</v>
      </c>
      <c r="R329" s="18" t="s">
        <v>7326</v>
      </c>
      <c r="S329" s="18" t="s">
        <v>7327</v>
      </c>
      <c r="T329" s="18" t="s">
        <v>5548</v>
      </c>
      <c r="U329" s="18" t="s">
        <v>5541</v>
      </c>
    </row>
    <row r="330" spans="1:21" x14ac:dyDescent="0.15">
      <c r="A330" s="18" t="s">
        <v>7328</v>
      </c>
      <c r="B330" s="18" t="s">
        <v>7329</v>
      </c>
      <c r="C330" s="19">
        <v>43806</v>
      </c>
      <c r="D330" s="19">
        <v>43785</v>
      </c>
      <c r="E330" s="18" t="s">
        <v>5522</v>
      </c>
      <c r="F330" s="18" t="s">
        <v>5527</v>
      </c>
      <c r="G330" s="18" t="s">
        <v>5528</v>
      </c>
      <c r="H330" s="20">
        <v>1106</v>
      </c>
      <c r="I330" s="21">
        <v>1.1843999999999999</v>
      </c>
      <c r="J330" s="20">
        <v>2.21</v>
      </c>
      <c r="K330" s="22">
        <v>5</v>
      </c>
      <c r="L330" s="19">
        <v>43803</v>
      </c>
      <c r="M330" s="19">
        <v>43806</v>
      </c>
      <c r="N330" s="19">
        <v>45632</v>
      </c>
      <c r="O330" s="18" t="s">
        <v>7330</v>
      </c>
      <c r="P330" s="18" t="s">
        <v>7331</v>
      </c>
      <c r="Q330" s="18" t="s">
        <v>6417</v>
      </c>
      <c r="R330" s="18" t="s">
        <v>5640</v>
      </c>
      <c r="S330" s="18" t="s">
        <v>7332</v>
      </c>
      <c r="T330" s="18" t="s">
        <v>5840</v>
      </c>
      <c r="U330" s="18" t="s">
        <v>5594</v>
      </c>
    </row>
    <row r="331" spans="1:21" x14ac:dyDescent="0.15">
      <c r="A331" s="18" t="s">
        <v>7333</v>
      </c>
      <c r="B331" s="18" t="s">
        <v>3658</v>
      </c>
      <c r="C331" s="19">
        <v>43804</v>
      </c>
      <c r="D331" s="19">
        <v>43787</v>
      </c>
      <c r="E331" s="18" t="s">
        <v>5522</v>
      </c>
      <c r="F331" s="18" t="s">
        <v>5527</v>
      </c>
      <c r="G331" s="18" t="s">
        <v>5528</v>
      </c>
      <c r="H331" s="20">
        <v>950</v>
      </c>
      <c r="I331" s="21">
        <v>1.091</v>
      </c>
      <c r="J331" s="20">
        <v>5.43</v>
      </c>
      <c r="K331" s="22">
        <v>3</v>
      </c>
      <c r="L331" s="19">
        <v>43803</v>
      </c>
      <c r="M331" s="19">
        <v>43804</v>
      </c>
      <c r="N331" s="19">
        <v>44899</v>
      </c>
      <c r="O331" s="18" t="s">
        <v>7334</v>
      </c>
      <c r="P331" s="18" t="s">
        <v>7335</v>
      </c>
      <c r="Q331" s="18" t="s">
        <v>7336</v>
      </c>
      <c r="R331" s="18" t="s">
        <v>5546</v>
      </c>
      <c r="S331" s="18" t="s">
        <v>7337</v>
      </c>
      <c r="T331" s="18" t="s">
        <v>5556</v>
      </c>
      <c r="U331" s="18" t="s">
        <v>5524</v>
      </c>
    </row>
    <row r="332" spans="1:21" x14ac:dyDescent="0.15">
      <c r="A332" s="18" t="s">
        <v>7338</v>
      </c>
      <c r="B332" s="18" t="s">
        <v>5256</v>
      </c>
      <c r="C332" s="19">
        <v>43615</v>
      </c>
      <c r="D332" s="19">
        <v>43571</v>
      </c>
      <c r="E332" s="18" t="s">
        <v>5522</v>
      </c>
      <c r="F332" s="18" t="s">
        <v>5527</v>
      </c>
      <c r="G332" s="18" t="s">
        <v>5528</v>
      </c>
      <c r="H332" s="20">
        <v>2000</v>
      </c>
      <c r="I332" s="21">
        <v>0.63480000000000003</v>
      </c>
      <c r="J332" s="20">
        <v>4.641</v>
      </c>
      <c r="K332" s="22">
        <v>3</v>
      </c>
      <c r="L332" s="19">
        <v>43592</v>
      </c>
      <c r="M332" s="19">
        <v>43615</v>
      </c>
      <c r="N332" s="19">
        <v>44710</v>
      </c>
      <c r="O332" s="18" t="s">
        <v>7339</v>
      </c>
      <c r="P332" s="18" t="s">
        <v>7340</v>
      </c>
      <c r="Q332" s="18" t="s">
        <v>7341</v>
      </c>
      <c r="R332" s="18" t="s">
        <v>5902</v>
      </c>
      <c r="S332" s="18" t="s">
        <v>7342</v>
      </c>
      <c r="T332" s="18" t="s">
        <v>5777</v>
      </c>
      <c r="U332" s="18" t="s">
        <v>5719</v>
      </c>
    </row>
    <row r="333" spans="1:21" x14ac:dyDescent="0.15">
      <c r="A333" s="18" t="s">
        <v>7343</v>
      </c>
      <c r="B333" s="18" t="s">
        <v>7344</v>
      </c>
      <c r="C333" s="19">
        <v>44063</v>
      </c>
      <c r="D333" s="19">
        <v>43987</v>
      </c>
      <c r="E333" s="18" t="s">
        <v>5522</v>
      </c>
      <c r="F333" s="18" t="s">
        <v>5527</v>
      </c>
      <c r="G333" s="18" t="s">
        <v>5542</v>
      </c>
      <c r="H333" s="20">
        <v>574.4</v>
      </c>
      <c r="I333" s="21">
        <v>1.0711999999999999</v>
      </c>
      <c r="J333" s="20">
        <v>2.25</v>
      </c>
      <c r="K333" s="22">
        <v>4</v>
      </c>
      <c r="L333" s="19">
        <v>44007</v>
      </c>
      <c r="M333" s="19">
        <v>44028</v>
      </c>
      <c r="N333" s="19">
        <v>45488</v>
      </c>
      <c r="O333" s="18" t="s">
        <v>7345</v>
      </c>
      <c r="P333" s="18" t="s">
        <v>7346</v>
      </c>
      <c r="Q333" s="18" t="s">
        <v>7347</v>
      </c>
      <c r="R333" s="18" t="s">
        <v>6556</v>
      </c>
      <c r="S333" s="18" t="s">
        <v>7348</v>
      </c>
      <c r="T333" s="18" t="s">
        <v>5625</v>
      </c>
      <c r="U333" s="18" t="s">
        <v>5603</v>
      </c>
    </row>
    <row r="334" spans="1:21" x14ac:dyDescent="0.15">
      <c r="A334" s="18" t="s">
        <v>7343</v>
      </c>
      <c r="B334" s="18" t="s">
        <v>7344</v>
      </c>
      <c r="C334" s="19">
        <v>44397</v>
      </c>
      <c r="D334" s="19">
        <v>44345</v>
      </c>
      <c r="E334" s="18" t="s">
        <v>5522</v>
      </c>
      <c r="F334" s="18" t="s">
        <v>6373</v>
      </c>
      <c r="G334" s="18" t="s">
        <v>5528</v>
      </c>
      <c r="H334" s="20">
        <v>3200</v>
      </c>
      <c r="I334" s="21">
        <v>5.9936999999999996</v>
      </c>
      <c r="J334" s="20">
        <v>3.63</v>
      </c>
      <c r="K334" s="22">
        <v>4</v>
      </c>
      <c r="L334" s="19">
        <v>44362</v>
      </c>
      <c r="M334" s="19">
        <v>44397</v>
      </c>
      <c r="N334" s="19">
        <v>45858</v>
      </c>
      <c r="O334" s="18" t="s">
        <v>7349</v>
      </c>
      <c r="P334" s="18" t="s">
        <v>7350</v>
      </c>
      <c r="Q334" s="18" t="s">
        <v>7319</v>
      </c>
      <c r="R334" s="18" t="s">
        <v>7351</v>
      </c>
      <c r="S334" s="18" t="s">
        <v>7352</v>
      </c>
      <c r="T334" s="18" t="s">
        <v>5625</v>
      </c>
      <c r="U334" s="18" t="s">
        <v>5603</v>
      </c>
    </row>
    <row r="335" spans="1:21" x14ac:dyDescent="0.15">
      <c r="A335" s="18" t="s">
        <v>7353</v>
      </c>
      <c r="B335" s="18" t="s">
        <v>3383</v>
      </c>
      <c r="C335" s="19">
        <v>44345</v>
      </c>
      <c r="D335" s="19">
        <v>44329</v>
      </c>
      <c r="E335" s="18" t="s">
        <v>5522</v>
      </c>
      <c r="F335" s="18" t="s">
        <v>6373</v>
      </c>
      <c r="G335" s="18" t="s">
        <v>5528</v>
      </c>
      <c r="H335" s="20">
        <v>1422</v>
      </c>
      <c r="I335" s="21">
        <v>2.9533</v>
      </c>
      <c r="J335" s="20">
        <v>7.43</v>
      </c>
      <c r="K335" s="22">
        <v>3</v>
      </c>
      <c r="L335" s="19">
        <v>44345</v>
      </c>
      <c r="M335" s="19">
        <v>44345</v>
      </c>
      <c r="N335" s="19">
        <v>45440</v>
      </c>
      <c r="O335" s="18" t="s">
        <v>7354</v>
      </c>
      <c r="P335" s="18" t="s">
        <v>7355</v>
      </c>
      <c r="Q335" s="18" t="s">
        <v>7356</v>
      </c>
      <c r="R335" s="18" t="s">
        <v>5902</v>
      </c>
      <c r="S335" s="18" t="s">
        <v>7357</v>
      </c>
      <c r="T335" s="18" t="s">
        <v>5625</v>
      </c>
      <c r="U335" s="18" t="s">
        <v>5603</v>
      </c>
    </row>
    <row r="336" spans="1:21" x14ac:dyDescent="0.15">
      <c r="A336" s="18" t="s">
        <v>7358</v>
      </c>
      <c r="B336" s="18" t="s">
        <v>7359</v>
      </c>
      <c r="C336" s="19">
        <v>44400</v>
      </c>
      <c r="D336" s="19">
        <v>44359</v>
      </c>
      <c r="E336" s="18" t="s">
        <v>5522</v>
      </c>
      <c r="F336" s="18" t="s">
        <v>5527</v>
      </c>
      <c r="G336" s="18" t="s">
        <v>5528</v>
      </c>
      <c r="H336" s="20">
        <v>3804.9</v>
      </c>
      <c r="I336" s="21">
        <v>6.8235000000000001</v>
      </c>
      <c r="J336" s="20">
        <v>6.1</v>
      </c>
      <c r="K336" s="22">
        <v>5</v>
      </c>
      <c r="L336" s="19">
        <v>44375</v>
      </c>
      <c r="M336" s="19">
        <v>44375</v>
      </c>
      <c r="N336" s="19">
        <v>46201</v>
      </c>
      <c r="O336" s="18" t="s">
        <v>7360</v>
      </c>
      <c r="P336" s="18" t="s">
        <v>7361</v>
      </c>
      <c r="Q336" s="18" t="s">
        <v>7362</v>
      </c>
      <c r="R336" s="18" t="s">
        <v>7363</v>
      </c>
      <c r="S336" s="18" t="s">
        <v>7364</v>
      </c>
      <c r="T336" s="18" t="s">
        <v>5548</v>
      </c>
      <c r="U336" s="18" t="s">
        <v>6026</v>
      </c>
    </row>
    <row r="337" spans="1:21" x14ac:dyDescent="0.15">
      <c r="A337" s="18" t="s">
        <v>7365</v>
      </c>
      <c r="B337" s="18" t="s">
        <v>4603</v>
      </c>
      <c r="C337" s="19">
        <v>43876</v>
      </c>
      <c r="D337" s="19">
        <v>43816</v>
      </c>
      <c r="E337" s="18" t="s">
        <v>5522</v>
      </c>
      <c r="F337" s="18" t="s">
        <v>5527</v>
      </c>
      <c r="G337" s="18" t="s">
        <v>5528</v>
      </c>
      <c r="H337" s="20">
        <v>1013.6</v>
      </c>
      <c r="I337" s="21">
        <v>1.1796</v>
      </c>
      <c r="J337" s="20">
        <v>6.3</v>
      </c>
      <c r="K337" s="22">
        <v>5</v>
      </c>
      <c r="L337" s="19">
        <v>43837</v>
      </c>
      <c r="M337" s="19">
        <v>43876</v>
      </c>
      <c r="N337" s="19">
        <v>45702</v>
      </c>
      <c r="O337" s="18" t="s">
        <v>7368</v>
      </c>
      <c r="P337" s="18" t="s">
        <v>7369</v>
      </c>
      <c r="Q337" s="18" t="s">
        <v>7366</v>
      </c>
      <c r="R337" s="18" t="s">
        <v>7367</v>
      </c>
      <c r="S337" s="18" t="s">
        <v>7370</v>
      </c>
      <c r="T337" s="18" t="s">
        <v>5548</v>
      </c>
      <c r="U337" s="18" t="s">
        <v>5541</v>
      </c>
    </row>
    <row r="338" spans="1:21" x14ac:dyDescent="0.15">
      <c r="A338" s="18" t="s">
        <v>7371</v>
      </c>
      <c r="B338" s="18" t="s">
        <v>7372</v>
      </c>
      <c r="C338" s="19">
        <v>44151</v>
      </c>
      <c r="D338" s="19">
        <v>44133</v>
      </c>
      <c r="E338" s="18" t="s">
        <v>5522</v>
      </c>
      <c r="F338" s="18" t="s">
        <v>6373</v>
      </c>
      <c r="G338" s="18" t="s">
        <v>5528</v>
      </c>
      <c r="H338" s="20">
        <v>620</v>
      </c>
      <c r="I338" s="21">
        <v>1.1717</v>
      </c>
      <c r="J338" s="20">
        <v>7</v>
      </c>
      <c r="K338" s="22">
        <v>3</v>
      </c>
      <c r="L338" s="19">
        <v>44149</v>
      </c>
      <c r="M338" s="19">
        <v>44151</v>
      </c>
      <c r="N338" s="19">
        <v>45246</v>
      </c>
      <c r="O338" s="18" t="s">
        <v>7373</v>
      </c>
      <c r="P338" s="18" t="s">
        <v>7374</v>
      </c>
      <c r="Q338" s="18" t="s">
        <v>7375</v>
      </c>
      <c r="R338" s="18" t="s">
        <v>5882</v>
      </c>
      <c r="S338" s="18" t="s">
        <v>7376</v>
      </c>
      <c r="T338" s="18" t="s">
        <v>5757</v>
      </c>
      <c r="U338" s="18" t="s">
        <v>5603</v>
      </c>
    </row>
    <row r="339" spans="1:21" x14ac:dyDescent="0.15">
      <c r="A339" s="18" t="s">
        <v>7371</v>
      </c>
      <c r="B339" s="18" t="s">
        <v>7372</v>
      </c>
      <c r="C339" s="19">
        <v>44274</v>
      </c>
      <c r="D339" s="19">
        <v>44224</v>
      </c>
      <c r="E339" s="18" t="s">
        <v>5522</v>
      </c>
      <c r="F339" s="18" t="s">
        <v>6373</v>
      </c>
      <c r="G339" s="18" t="s">
        <v>5528</v>
      </c>
      <c r="H339" s="20">
        <v>1379</v>
      </c>
      <c r="I339" s="21">
        <v>2.6059999999999999</v>
      </c>
      <c r="J339" s="20">
        <v>7</v>
      </c>
      <c r="K339" s="22">
        <v>3</v>
      </c>
      <c r="L339" s="19">
        <v>44250</v>
      </c>
      <c r="M339" s="19">
        <v>44274</v>
      </c>
      <c r="N339" s="19">
        <v>45370</v>
      </c>
      <c r="O339" s="18" t="s">
        <v>7377</v>
      </c>
      <c r="P339" s="18" t="s">
        <v>7378</v>
      </c>
      <c r="Q339" s="18" t="s">
        <v>6391</v>
      </c>
      <c r="R339" s="18" t="s">
        <v>5955</v>
      </c>
      <c r="S339" s="18" t="s">
        <v>7379</v>
      </c>
      <c r="T339" s="18" t="s">
        <v>5757</v>
      </c>
      <c r="U339" s="18" t="s">
        <v>5603</v>
      </c>
    </row>
    <row r="340" spans="1:21" x14ac:dyDescent="0.15">
      <c r="A340" s="18" t="s">
        <v>7380</v>
      </c>
      <c r="B340" s="18" t="s">
        <v>5270</v>
      </c>
      <c r="C340" s="19">
        <v>44169</v>
      </c>
      <c r="D340" s="19">
        <v>44153</v>
      </c>
      <c r="E340" s="18" t="s">
        <v>5522</v>
      </c>
      <c r="F340" s="18" t="s">
        <v>6373</v>
      </c>
      <c r="G340" s="18" t="s">
        <v>5528</v>
      </c>
      <c r="H340" s="20">
        <v>4200</v>
      </c>
      <c r="I340" s="21">
        <v>2.94</v>
      </c>
      <c r="J340" s="20">
        <v>4</v>
      </c>
      <c r="K340" s="22">
        <v>4</v>
      </c>
      <c r="L340" s="19">
        <v>44168</v>
      </c>
      <c r="M340" s="19">
        <v>44169</v>
      </c>
      <c r="N340" s="19">
        <v>45629</v>
      </c>
      <c r="O340" s="18" t="s">
        <v>7381</v>
      </c>
      <c r="P340" s="18" t="s">
        <v>7382</v>
      </c>
      <c r="Q340" s="18" t="s">
        <v>7383</v>
      </c>
      <c r="R340" s="18" t="s">
        <v>7384</v>
      </c>
      <c r="S340" s="18" t="s">
        <v>7385</v>
      </c>
      <c r="T340" s="18" t="s">
        <v>5742</v>
      </c>
      <c r="U340" s="18" t="s">
        <v>5524</v>
      </c>
    </row>
    <row r="341" spans="1:21" x14ac:dyDescent="0.15">
      <c r="A341" s="18" t="s">
        <v>7386</v>
      </c>
      <c r="B341" s="18" t="s">
        <v>7387</v>
      </c>
      <c r="C341" s="19">
        <v>43974</v>
      </c>
      <c r="D341" s="19">
        <v>43895</v>
      </c>
      <c r="E341" s="18" t="s">
        <v>5522</v>
      </c>
      <c r="F341" s="18" t="s">
        <v>5527</v>
      </c>
      <c r="G341" s="18" t="s">
        <v>5528</v>
      </c>
      <c r="H341" s="20">
        <v>1044</v>
      </c>
      <c r="I341" s="21">
        <v>1.1471</v>
      </c>
      <c r="J341" s="20">
        <v>2.17</v>
      </c>
      <c r="K341" s="22">
        <v>5</v>
      </c>
      <c r="L341" s="19">
        <v>43911</v>
      </c>
      <c r="M341" s="19">
        <v>43974</v>
      </c>
      <c r="N341" s="19">
        <v>45799</v>
      </c>
      <c r="O341" s="18" t="s">
        <v>7388</v>
      </c>
      <c r="P341" s="18" t="s">
        <v>7389</v>
      </c>
      <c r="Q341" s="18" t="s">
        <v>7390</v>
      </c>
      <c r="R341" s="18" t="s">
        <v>5640</v>
      </c>
      <c r="S341" s="18" t="s">
        <v>7391</v>
      </c>
      <c r="T341" s="18" t="s">
        <v>5802</v>
      </c>
      <c r="U341" s="18" t="s">
        <v>5633</v>
      </c>
    </row>
    <row r="342" spans="1:21" x14ac:dyDescent="0.15">
      <c r="A342" s="18" t="s">
        <v>7393</v>
      </c>
      <c r="B342" s="18" t="s">
        <v>3763</v>
      </c>
      <c r="C342" s="19">
        <v>44539</v>
      </c>
      <c r="D342" s="19">
        <v>44482</v>
      </c>
      <c r="E342" s="18" t="s">
        <v>5522</v>
      </c>
      <c r="F342" s="18" t="s">
        <v>6373</v>
      </c>
      <c r="G342" s="18" t="s">
        <v>5528</v>
      </c>
      <c r="H342" s="20">
        <v>1120</v>
      </c>
      <c r="I342" s="21">
        <v>1.9998</v>
      </c>
      <c r="J342" s="20">
        <v>19.760000000000002</v>
      </c>
      <c r="K342" s="22">
        <v>4</v>
      </c>
      <c r="L342" s="19">
        <v>44497</v>
      </c>
      <c r="M342" s="19">
        <v>44539</v>
      </c>
      <c r="N342" s="19">
        <v>46000</v>
      </c>
      <c r="O342" s="18" t="s">
        <v>7394</v>
      </c>
      <c r="P342" s="18" t="s">
        <v>7395</v>
      </c>
      <c r="Q342" s="18" t="s">
        <v>6660</v>
      </c>
      <c r="R342" s="18" t="s">
        <v>7396</v>
      </c>
      <c r="S342" s="18" t="s">
        <v>7397</v>
      </c>
      <c r="T342" s="18" t="s">
        <v>5548</v>
      </c>
      <c r="U342" s="18" t="s">
        <v>5524</v>
      </c>
    </row>
    <row r="343" spans="1:21" x14ac:dyDescent="0.15">
      <c r="A343" s="18" t="s">
        <v>7398</v>
      </c>
      <c r="B343" s="18" t="s">
        <v>7399</v>
      </c>
      <c r="C343" s="19">
        <v>44328</v>
      </c>
      <c r="D343" s="19">
        <v>44305</v>
      </c>
      <c r="E343" s="18" t="s">
        <v>5522</v>
      </c>
      <c r="F343" s="18" t="s">
        <v>6373</v>
      </c>
      <c r="G343" s="18" t="s">
        <v>5528</v>
      </c>
      <c r="H343" s="20">
        <v>3139.77</v>
      </c>
      <c r="I343" s="21">
        <v>4.4385000000000003</v>
      </c>
      <c r="J343" s="20">
        <v>3.09</v>
      </c>
      <c r="K343" s="22">
        <v>4</v>
      </c>
      <c r="L343" s="19">
        <v>44327</v>
      </c>
      <c r="M343" s="19">
        <v>44328</v>
      </c>
      <c r="N343" s="19">
        <v>45788</v>
      </c>
      <c r="O343" s="18" t="s">
        <v>7400</v>
      </c>
      <c r="P343" s="18" t="s">
        <v>7401</v>
      </c>
      <c r="Q343" s="18" t="s">
        <v>7402</v>
      </c>
      <c r="R343" s="18" t="s">
        <v>5955</v>
      </c>
      <c r="S343" s="18" t="s">
        <v>7403</v>
      </c>
      <c r="T343" s="18" t="s">
        <v>5548</v>
      </c>
      <c r="U343" s="18" t="s">
        <v>6026</v>
      </c>
    </row>
    <row r="344" spans="1:21" x14ac:dyDescent="0.15">
      <c r="A344" s="18" t="s">
        <v>7404</v>
      </c>
      <c r="B344" s="18" t="s">
        <v>7405</v>
      </c>
      <c r="C344" s="19">
        <v>44252</v>
      </c>
      <c r="D344" s="19">
        <v>44165</v>
      </c>
      <c r="E344" s="18" t="s">
        <v>5522</v>
      </c>
      <c r="F344" s="18" t="s">
        <v>5527</v>
      </c>
      <c r="G344" s="18" t="s">
        <v>5528</v>
      </c>
      <c r="H344" s="20">
        <v>936.4</v>
      </c>
      <c r="I344" s="21">
        <v>1.8246</v>
      </c>
      <c r="J344" s="20">
        <v>3.67</v>
      </c>
      <c r="K344" s="22">
        <v>5.1666999999999996</v>
      </c>
      <c r="L344" s="19">
        <v>44252</v>
      </c>
      <c r="M344" s="19">
        <v>44252</v>
      </c>
      <c r="N344" s="19">
        <v>46137</v>
      </c>
      <c r="O344" s="18" t="s">
        <v>7406</v>
      </c>
      <c r="P344" s="18" t="s">
        <v>7407</v>
      </c>
      <c r="Q344" s="18" t="s">
        <v>7408</v>
      </c>
      <c r="R344" s="18" t="s">
        <v>7409</v>
      </c>
      <c r="S344" s="18" t="s">
        <v>7410</v>
      </c>
      <c r="T344" s="18" t="s">
        <v>5556</v>
      </c>
      <c r="U344" s="18" t="s">
        <v>5524</v>
      </c>
    </row>
    <row r="345" spans="1:21" x14ac:dyDescent="0.15">
      <c r="A345" s="18" t="s">
        <v>7411</v>
      </c>
      <c r="B345" s="18" t="s">
        <v>7412</v>
      </c>
      <c r="C345" s="19">
        <v>44357</v>
      </c>
      <c r="D345" s="19">
        <v>44266</v>
      </c>
      <c r="E345" s="18" t="s">
        <v>5522</v>
      </c>
      <c r="F345" s="18" t="s">
        <v>5527</v>
      </c>
      <c r="G345" s="18" t="s">
        <v>5528</v>
      </c>
      <c r="H345" s="20">
        <v>2255</v>
      </c>
      <c r="I345" s="21">
        <v>6.9798999999999998</v>
      </c>
      <c r="J345" s="20">
        <v>5.81</v>
      </c>
      <c r="K345" s="22">
        <v>5</v>
      </c>
      <c r="L345" s="19">
        <v>44281</v>
      </c>
      <c r="M345" s="19">
        <v>44281</v>
      </c>
      <c r="N345" s="19">
        <v>46107</v>
      </c>
      <c r="O345" s="18" t="s">
        <v>7413</v>
      </c>
      <c r="P345" s="18" t="s">
        <v>7414</v>
      </c>
      <c r="Q345" s="18" t="s">
        <v>7415</v>
      </c>
      <c r="R345" s="18" t="s">
        <v>7363</v>
      </c>
      <c r="S345" s="18" t="s">
        <v>7416</v>
      </c>
      <c r="T345" s="18" t="s">
        <v>5840</v>
      </c>
      <c r="U345" s="18" t="s">
        <v>5594</v>
      </c>
    </row>
    <row r="346" spans="1:21" x14ac:dyDescent="0.15">
      <c r="A346" s="18" t="s">
        <v>7417</v>
      </c>
      <c r="B346" s="18" t="s">
        <v>3164</v>
      </c>
      <c r="C346" s="19">
        <v>43642</v>
      </c>
      <c r="D346" s="19">
        <v>43580</v>
      </c>
      <c r="E346" s="18" t="s">
        <v>5522</v>
      </c>
      <c r="F346" s="18" t="s">
        <v>5527</v>
      </c>
      <c r="G346" s="18" t="s">
        <v>5542</v>
      </c>
      <c r="H346" s="20">
        <v>539.1</v>
      </c>
      <c r="I346" s="21">
        <v>1.3328</v>
      </c>
      <c r="J346" s="20">
        <v>7.08</v>
      </c>
      <c r="K346" s="22">
        <v>5</v>
      </c>
      <c r="L346" s="19">
        <v>43600</v>
      </c>
      <c r="M346" s="19">
        <v>43610</v>
      </c>
      <c r="N346" s="19">
        <v>45436</v>
      </c>
      <c r="O346" s="18" t="s">
        <v>7418</v>
      </c>
      <c r="P346" s="18" t="s">
        <v>7419</v>
      </c>
      <c r="Q346" s="18" t="s">
        <v>7420</v>
      </c>
      <c r="R346" s="18" t="s">
        <v>5640</v>
      </c>
      <c r="S346" s="18" t="s">
        <v>7421</v>
      </c>
      <c r="T346" s="18" t="s">
        <v>5576</v>
      </c>
      <c r="U346" s="18" t="s">
        <v>5577</v>
      </c>
    </row>
    <row r="347" spans="1:21" x14ac:dyDescent="0.15">
      <c r="A347" s="18" t="s">
        <v>7422</v>
      </c>
      <c r="B347" s="18" t="s">
        <v>7423</v>
      </c>
      <c r="C347" s="19">
        <v>44488</v>
      </c>
      <c r="D347" s="19">
        <v>44457</v>
      </c>
      <c r="E347" s="18" t="s">
        <v>5522</v>
      </c>
      <c r="F347" s="18" t="s">
        <v>6373</v>
      </c>
      <c r="G347" s="18" t="s">
        <v>5528</v>
      </c>
      <c r="H347" s="20">
        <v>1406</v>
      </c>
      <c r="I347" s="21">
        <v>3.7480000000000002</v>
      </c>
      <c r="J347" s="20">
        <v>6.14</v>
      </c>
      <c r="K347" s="22">
        <v>4</v>
      </c>
      <c r="L347" s="19">
        <v>44482</v>
      </c>
      <c r="M347" s="19">
        <v>44488</v>
      </c>
      <c r="N347" s="19">
        <v>45217</v>
      </c>
      <c r="O347" s="18" t="s">
        <v>7424</v>
      </c>
      <c r="P347" s="18" t="s">
        <v>7425</v>
      </c>
      <c r="Q347" s="18" t="s">
        <v>7426</v>
      </c>
      <c r="R347" s="18" t="s">
        <v>5670</v>
      </c>
      <c r="S347" s="18" t="s">
        <v>7427</v>
      </c>
      <c r="T347" s="18" t="s">
        <v>5840</v>
      </c>
      <c r="U347" s="18" t="s">
        <v>5594</v>
      </c>
    </row>
    <row r="348" spans="1:21" x14ac:dyDescent="0.15">
      <c r="A348" s="18" t="s">
        <v>7428</v>
      </c>
      <c r="B348" s="18" t="s">
        <v>3171</v>
      </c>
      <c r="C348" s="19">
        <v>44548</v>
      </c>
      <c r="D348" s="19">
        <v>43846</v>
      </c>
      <c r="E348" s="18" t="s">
        <v>5712</v>
      </c>
      <c r="F348" s="18" t="s">
        <v>5527</v>
      </c>
      <c r="G348" s="18" t="s">
        <v>5528</v>
      </c>
      <c r="H348" s="20">
        <v>300</v>
      </c>
      <c r="I348" s="21">
        <v>0.29770000000000002</v>
      </c>
      <c r="J348" s="20">
        <v>3.89</v>
      </c>
      <c r="K348" s="22">
        <v>5</v>
      </c>
      <c r="L348" s="19">
        <v>43872</v>
      </c>
      <c r="M348" s="19">
        <v>44235</v>
      </c>
      <c r="N348" s="19">
        <v>46058</v>
      </c>
      <c r="O348" s="18" t="s">
        <v>7429</v>
      </c>
      <c r="P348" s="18" t="s">
        <v>7430</v>
      </c>
      <c r="Q348" s="18" t="s">
        <v>7431</v>
      </c>
      <c r="R348" s="18" t="s">
        <v>5539</v>
      </c>
      <c r="S348" s="18" t="s">
        <v>7432</v>
      </c>
      <c r="T348" s="18" t="s">
        <v>5523</v>
      </c>
      <c r="U348" s="18" t="s">
        <v>5524</v>
      </c>
    </row>
    <row r="349" spans="1:21" x14ac:dyDescent="0.15">
      <c r="A349" s="18" t="s">
        <v>7433</v>
      </c>
      <c r="B349" s="18" t="s">
        <v>5462</v>
      </c>
      <c r="C349" s="19">
        <v>44134</v>
      </c>
      <c r="D349" s="19">
        <v>44098</v>
      </c>
      <c r="E349" s="18" t="s">
        <v>5522</v>
      </c>
      <c r="F349" s="18" t="s">
        <v>6373</v>
      </c>
      <c r="G349" s="18" t="s">
        <v>5528</v>
      </c>
      <c r="H349" s="20">
        <v>5772.81</v>
      </c>
      <c r="I349" s="21">
        <v>3.7286999999999999</v>
      </c>
      <c r="J349" s="20">
        <v>25.37</v>
      </c>
      <c r="K349" s="22">
        <v>6</v>
      </c>
      <c r="L349" s="19">
        <v>44118</v>
      </c>
      <c r="M349" s="19">
        <v>44134</v>
      </c>
      <c r="N349" s="19">
        <v>46325</v>
      </c>
      <c r="O349" s="18" t="s">
        <v>7434</v>
      </c>
      <c r="P349" s="18" t="s">
        <v>7435</v>
      </c>
      <c r="Q349" s="18" t="s">
        <v>7216</v>
      </c>
      <c r="R349" s="18" t="s">
        <v>7201</v>
      </c>
      <c r="S349" s="18" t="s">
        <v>7436</v>
      </c>
      <c r="T349" s="18" t="s">
        <v>5556</v>
      </c>
      <c r="U349" s="18" t="s">
        <v>5524</v>
      </c>
    </row>
    <row r="350" spans="1:21" x14ac:dyDescent="0.15">
      <c r="A350" s="18" t="s">
        <v>7437</v>
      </c>
      <c r="B350" s="18" t="s">
        <v>2733</v>
      </c>
      <c r="C350" s="19">
        <v>44160</v>
      </c>
      <c r="D350" s="19">
        <v>44120</v>
      </c>
      <c r="E350" s="18" t="s">
        <v>5522</v>
      </c>
      <c r="F350" s="18" t="s">
        <v>6373</v>
      </c>
      <c r="G350" s="18" t="s">
        <v>5528</v>
      </c>
      <c r="H350" s="20">
        <v>2000</v>
      </c>
      <c r="I350" s="21">
        <v>1.87</v>
      </c>
      <c r="J350" s="20">
        <v>3.96</v>
      </c>
      <c r="K350" s="22">
        <v>5</v>
      </c>
      <c r="L350" s="19">
        <v>44148</v>
      </c>
      <c r="M350" s="19">
        <v>44160</v>
      </c>
      <c r="N350" s="19">
        <v>45986</v>
      </c>
      <c r="O350" s="18" t="s">
        <v>7438</v>
      </c>
      <c r="P350" s="18" t="s">
        <v>7439</v>
      </c>
      <c r="Q350" s="18" t="s">
        <v>7440</v>
      </c>
      <c r="R350" s="18" t="s">
        <v>6556</v>
      </c>
      <c r="S350" s="18" t="s">
        <v>7441</v>
      </c>
      <c r="T350" s="18" t="s">
        <v>5540</v>
      </c>
      <c r="U350" s="18" t="s">
        <v>5541</v>
      </c>
    </row>
    <row r="351" spans="1:21" x14ac:dyDescent="0.15">
      <c r="A351" s="18" t="s">
        <v>13517</v>
      </c>
      <c r="B351" s="18" t="s">
        <v>2786</v>
      </c>
      <c r="C351" s="19">
        <v>44573</v>
      </c>
      <c r="D351" s="19">
        <v>44573</v>
      </c>
      <c r="E351" s="18" t="s">
        <v>5627</v>
      </c>
      <c r="F351" s="18" t="s">
        <v>6373</v>
      </c>
      <c r="G351" s="18" t="s">
        <v>5528</v>
      </c>
      <c r="H351" s="20">
        <v>418.9</v>
      </c>
      <c r="I351" s="21">
        <v>0.65229999999999999</v>
      </c>
      <c r="J351" s="20">
        <v>7.27</v>
      </c>
      <c r="K351" s="22">
        <v>4</v>
      </c>
      <c r="L351" s="18" t="s">
        <v>5581</v>
      </c>
      <c r="M351" s="18" t="s">
        <v>5581</v>
      </c>
      <c r="N351" s="18" t="s">
        <v>5581</v>
      </c>
      <c r="O351" s="18" t="s">
        <v>19040</v>
      </c>
      <c r="P351" s="18" t="s">
        <v>19041</v>
      </c>
      <c r="Q351" s="18" t="s">
        <v>9376</v>
      </c>
      <c r="R351" s="18" t="s">
        <v>8579</v>
      </c>
      <c r="S351" s="18" t="s">
        <v>19042</v>
      </c>
      <c r="T351" s="18" t="s">
        <v>5611</v>
      </c>
      <c r="U351" s="18" t="s">
        <v>5586</v>
      </c>
    </row>
    <row r="352" spans="1:21" x14ac:dyDescent="0.15">
      <c r="A352" s="18" t="s">
        <v>7442</v>
      </c>
      <c r="B352" s="18" t="s">
        <v>3847</v>
      </c>
      <c r="C352" s="19">
        <v>43799</v>
      </c>
      <c r="D352" s="19">
        <v>43768</v>
      </c>
      <c r="E352" s="18" t="s">
        <v>5522</v>
      </c>
      <c r="F352" s="18" t="s">
        <v>5527</v>
      </c>
      <c r="G352" s="18" t="s">
        <v>5542</v>
      </c>
      <c r="H352" s="20">
        <v>876.7604</v>
      </c>
      <c r="I352" s="21">
        <v>1.3254999999999999</v>
      </c>
      <c r="J352" s="20">
        <v>3.32</v>
      </c>
      <c r="K352" s="22">
        <v>5</v>
      </c>
      <c r="L352" s="19">
        <v>43798</v>
      </c>
      <c r="M352" s="19">
        <v>43799</v>
      </c>
      <c r="N352" s="19">
        <v>45625</v>
      </c>
      <c r="O352" s="18" t="s">
        <v>7443</v>
      </c>
      <c r="P352" s="18" t="s">
        <v>7444</v>
      </c>
      <c r="Q352" s="18" t="s">
        <v>7445</v>
      </c>
      <c r="R352" s="18" t="s">
        <v>6017</v>
      </c>
      <c r="S352" s="18" t="s">
        <v>7446</v>
      </c>
      <c r="T352" s="18" t="s">
        <v>5576</v>
      </c>
      <c r="U352" s="18" t="s">
        <v>5577</v>
      </c>
    </row>
    <row r="353" spans="1:21" x14ac:dyDescent="0.15">
      <c r="A353" s="18" t="s">
        <v>7447</v>
      </c>
      <c r="B353" s="18" t="s">
        <v>7448</v>
      </c>
      <c r="C353" s="19">
        <v>44337</v>
      </c>
      <c r="D353" s="19">
        <v>44310</v>
      </c>
      <c r="E353" s="18" t="s">
        <v>5522</v>
      </c>
      <c r="F353" s="18" t="s">
        <v>5527</v>
      </c>
      <c r="G353" s="18" t="s">
        <v>5528</v>
      </c>
      <c r="H353" s="20">
        <v>1100</v>
      </c>
      <c r="I353" s="21">
        <v>1.3087</v>
      </c>
      <c r="J353" s="20">
        <v>1.74</v>
      </c>
      <c r="K353" s="22">
        <v>5</v>
      </c>
      <c r="L353" s="19">
        <v>44334</v>
      </c>
      <c r="M353" s="19">
        <v>44337</v>
      </c>
      <c r="N353" s="19">
        <v>46163</v>
      </c>
      <c r="O353" s="18" t="s">
        <v>7449</v>
      </c>
      <c r="P353" s="18" t="s">
        <v>7450</v>
      </c>
      <c r="Q353" s="18" t="s">
        <v>7451</v>
      </c>
      <c r="R353" s="18" t="s">
        <v>6440</v>
      </c>
      <c r="S353" s="18" t="s">
        <v>7452</v>
      </c>
      <c r="T353" s="18" t="s">
        <v>5602</v>
      </c>
      <c r="U353" s="18" t="s">
        <v>5603</v>
      </c>
    </row>
    <row r="354" spans="1:21" x14ac:dyDescent="0.15">
      <c r="A354" s="18" t="s">
        <v>7447</v>
      </c>
      <c r="B354" s="18" t="s">
        <v>7448</v>
      </c>
      <c r="C354" s="19">
        <v>44546</v>
      </c>
      <c r="D354" s="19">
        <v>44310</v>
      </c>
      <c r="E354" s="18" t="s">
        <v>5712</v>
      </c>
      <c r="F354" s="18" t="s">
        <v>6373</v>
      </c>
      <c r="G354" s="18" t="s">
        <v>5528</v>
      </c>
      <c r="H354" s="20">
        <v>4400</v>
      </c>
      <c r="I354" s="21">
        <v>5.2347000000000001</v>
      </c>
      <c r="J354" s="20">
        <v>1.74</v>
      </c>
      <c r="K354" s="22">
        <v>5</v>
      </c>
      <c r="L354" s="19">
        <v>44334</v>
      </c>
      <c r="M354" s="19">
        <v>44337</v>
      </c>
      <c r="N354" s="19">
        <v>46163</v>
      </c>
      <c r="O354" s="18" t="s">
        <v>7453</v>
      </c>
      <c r="P354" s="18" t="s">
        <v>7454</v>
      </c>
      <c r="Q354" s="18" t="s">
        <v>7455</v>
      </c>
      <c r="R354" s="18" t="s">
        <v>6440</v>
      </c>
      <c r="S354" s="18" t="s">
        <v>7452</v>
      </c>
      <c r="T354" s="18" t="s">
        <v>5602</v>
      </c>
      <c r="U354" s="18" t="s">
        <v>5603</v>
      </c>
    </row>
    <row r="355" spans="1:21" x14ac:dyDescent="0.15">
      <c r="A355" s="18" t="s">
        <v>7447</v>
      </c>
      <c r="B355" s="18" t="s">
        <v>7448</v>
      </c>
      <c r="C355" s="19">
        <v>43648</v>
      </c>
      <c r="D355" s="19">
        <v>43621</v>
      </c>
      <c r="E355" s="18" t="s">
        <v>5522</v>
      </c>
      <c r="F355" s="18" t="s">
        <v>5527</v>
      </c>
      <c r="G355" s="18" t="s">
        <v>5542</v>
      </c>
      <c r="H355" s="20">
        <v>2308.8703</v>
      </c>
      <c r="I355" s="21">
        <v>2.7326000000000001</v>
      </c>
      <c r="J355" s="20">
        <v>2.0499999999999998</v>
      </c>
      <c r="K355" s="22">
        <v>4</v>
      </c>
      <c r="L355" s="19">
        <v>43638</v>
      </c>
      <c r="M355" s="19">
        <v>43648</v>
      </c>
      <c r="N355" s="19">
        <v>45108</v>
      </c>
      <c r="O355" s="18" t="s">
        <v>7456</v>
      </c>
      <c r="P355" s="18" t="s">
        <v>7457</v>
      </c>
      <c r="Q355" s="18" t="s">
        <v>7033</v>
      </c>
      <c r="R355" s="18" t="s">
        <v>7458</v>
      </c>
      <c r="S355" s="18" t="s">
        <v>7459</v>
      </c>
      <c r="T355" s="18" t="s">
        <v>5602</v>
      </c>
      <c r="U355" s="18" t="s">
        <v>5603</v>
      </c>
    </row>
    <row r="356" spans="1:21" x14ac:dyDescent="0.15">
      <c r="A356" s="18" t="s">
        <v>7460</v>
      </c>
      <c r="B356" s="18" t="s">
        <v>4557</v>
      </c>
      <c r="C356" s="19">
        <v>44469</v>
      </c>
      <c r="D356" s="19">
        <v>44453</v>
      </c>
      <c r="E356" s="18" t="s">
        <v>5522</v>
      </c>
      <c r="F356" s="18" t="s">
        <v>6373</v>
      </c>
      <c r="G356" s="18" t="s">
        <v>5542</v>
      </c>
      <c r="H356" s="20">
        <v>2571</v>
      </c>
      <c r="I356" s="21">
        <v>5.1443000000000003</v>
      </c>
      <c r="J356" s="20">
        <v>7.16</v>
      </c>
      <c r="K356" s="22">
        <v>4</v>
      </c>
      <c r="L356" s="19">
        <v>44468</v>
      </c>
      <c r="M356" s="19">
        <v>44469</v>
      </c>
      <c r="N356" s="19">
        <v>45929</v>
      </c>
      <c r="O356" s="18" t="s">
        <v>7461</v>
      </c>
      <c r="P356" s="18" t="s">
        <v>7462</v>
      </c>
      <c r="Q356" s="18" t="s">
        <v>7463</v>
      </c>
      <c r="R356" s="18" t="s">
        <v>7464</v>
      </c>
      <c r="S356" s="18" t="s">
        <v>7465</v>
      </c>
      <c r="T356" s="18" t="s">
        <v>7466</v>
      </c>
      <c r="U356" s="18" t="s">
        <v>5577</v>
      </c>
    </row>
    <row r="357" spans="1:21" x14ac:dyDescent="0.15">
      <c r="A357" s="18" t="s">
        <v>7468</v>
      </c>
      <c r="B357" s="18" t="s">
        <v>7469</v>
      </c>
      <c r="C357" s="19">
        <v>44530</v>
      </c>
      <c r="D357" s="19">
        <v>44495</v>
      </c>
      <c r="E357" s="18" t="s">
        <v>5522</v>
      </c>
      <c r="F357" s="18" t="s">
        <v>5527</v>
      </c>
      <c r="G357" s="18" t="s">
        <v>5542</v>
      </c>
      <c r="H357" s="20">
        <v>542</v>
      </c>
      <c r="I357" s="21">
        <v>1.2234</v>
      </c>
      <c r="J357" s="20">
        <v>2.9</v>
      </c>
      <c r="K357" s="22">
        <v>4</v>
      </c>
      <c r="L357" s="19">
        <v>44512</v>
      </c>
      <c r="M357" s="19">
        <v>44530</v>
      </c>
      <c r="N357" s="19">
        <v>45990</v>
      </c>
      <c r="O357" s="18" t="s">
        <v>13518</v>
      </c>
      <c r="P357" s="18" t="s">
        <v>7474</v>
      </c>
      <c r="Q357" s="18" t="s">
        <v>7475</v>
      </c>
      <c r="R357" s="18" t="s">
        <v>7476</v>
      </c>
      <c r="S357" s="18" t="s">
        <v>7477</v>
      </c>
      <c r="T357" s="18" t="s">
        <v>5742</v>
      </c>
      <c r="U357" s="18" t="s">
        <v>5524</v>
      </c>
    </row>
    <row r="358" spans="1:21" x14ac:dyDescent="0.15">
      <c r="A358" s="18" t="s">
        <v>7468</v>
      </c>
      <c r="B358" s="18" t="s">
        <v>7469</v>
      </c>
      <c r="C358" s="19">
        <v>44530</v>
      </c>
      <c r="D358" s="19">
        <v>44495</v>
      </c>
      <c r="E358" s="18" t="s">
        <v>5522</v>
      </c>
      <c r="F358" s="18" t="s">
        <v>6373</v>
      </c>
      <c r="G358" s="18" t="s">
        <v>5528</v>
      </c>
      <c r="H358" s="20">
        <v>443</v>
      </c>
      <c r="I358" s="21">
        <v>0.97299999999999998</v>
      </c>
      <c r="J358" s="20">
        <v>3.09</v>
      </c>
      <c r="K358" s="22">
        <v>4</v>
      </c>
      <c r="L358" s="19">
        <v>44512</v>
      </c>
      <c r="M358" s="19">
        <v>44530</v>
      </c>
      <c r="N358" s="19">
        <v>45990</v>
      </c>
      <c r="O358" s="18" t="s">
        <v>7470</v>
      </c>
      <c r="P358" s="18" t="s">
        <v>6454</v>
      </c>
      <c r="Q358" s="18" t="s">
        <v>7471</v>
      </c>
      <c r="R358" s="18" t="s">
        <v>7472</v>
      </c>
      <c r="S358" s="18" t="s">
        <v>7473</v>
      </c>
      <c r="T358" s="18" t="s">
        <v>5742</v>
      </c>
      <c r="U358" s="18" t="s">
        <v>5524</v>
      </c>
    </row>
    <row r="359" spans="1:21" x14ac:dyDescent="0.15">
      <c r="A359" s="18" t="s">
        <v>7478</v>
      </c>
      <c r="B359" s="18" t="s">
        <v>7479</v>
      </c>
      <c r="C359" s="19">
        <v>43796</v>
      </c>
      <c r="D359" s="19">
        <v>43764</v>
      </c>
      <c r="E359" s="18" t="s">
        <v>5522</v>
      </c>
      <c r="F359" s="18" t="s">
        <v>5527</v>
      </c>
      <c r="G359" s="18" t="s">
        <v>5528</v>
      </c>
      <c r="H359" s="20">
        <v>2555</v>
      </c>
      <c r="I359" s="21">
        <v>4.3089000000000004</v>
      </c>
      <c r="J359" s="20">
        <v>1.83</v>
      </c>
      <c r="K359" s="22">
        <v>4</v>
      </c>
      <c r="L359" s="19">
        <v>43781</v>
      </c>
      <c r="M359" s="19">
        <v>43796</v>
      </c>
      <c r="N359" s="19">
        <v>45256</v>
      </c>
      <c r="O359" s="18" t="s">
        <v>7480</v>
      </c>
      <c r="P359" s="18" t="s">
        <v>7481</v>
      </c>
      <c r="Q359" s="18" t="s">
        <v>7482</v>
      </c>
      <c r="R359" s="18" t="s">
        <v>7483</v>
      </c>
      <c r="S359" s="18" t="s">
        <v>7484</v>
      </c>
      <c r="T359" s="18" t="s">
        <v>6167</v>
      </c>
      <c r="U359" s="18" t="s">
        <v>5535</v>
      </c>
    </row>
    <row r="360" spans="1:21" x14ac:dyDescent="0.15">
      <c r="A360" s="18" t="s">
        <v>7486</v>
      </c>
      <c r="B360" s="18" t="s">
        <v>7487</v>
      </c>
      <c r="C360" s="19">
        <v>44467</v>
      </c>
      <c r="D360" s="19">
        <v>44373</v>
      </c>
      <c r="E360" s="18" t="s">
        <v>5522</v>
      </c>
      <c r="F360" s="18" t="s">
        <v>5527</v>
      </c>
      <c r="G360" s="18" t="s">
        <v>5528</v>
      </c>
      <c r="H360" s="20">
        <v>3259</v>
      </c>
      <c r="I360" s="21">
        <v>10.854699999999999</v>
      </c>
      <c r="J360" s="20">
        <v>2.2799999999999998</v>
      </c>
      <c r="K360" s="22">
        <v>3</v>
      </c>
      <c r="L360" s="19">
        <v>44390</v>
      </c>
      <c r="M360" s="19">
        <v>44390</v>
      </c>
      <c r="N360" s="19">
        <v>45485</v>
      </c>
      <c r="O360" s="18" t="s">
        <v>7488</v>
      </c>
      <c r="P360" s="18" t="s">
        <v>7489</v>
      </c>
      <c r="Q360" s="18" t="s">
        <v>7490</v>
      </c>
      <c r="R360" s="18" t="s">
        <v>6216</v>
      </c>
      <c r="S360" s="18" t="s">
        <v>7491</v>
      </c>
      <c r="T360" s="18" t="s">
        <v>5625</v>
      </c>
      <c r="U360" s="18" t="s">
        <v>5603</v>
      </c>
    </row>
    <row r="361" spans="1:21" x14ac:dyDescent="0.15">
      <c r="A361" s="18" t="s">
        <v>7492</v>
      </c>
      <c r="B361" s="18" t="s">
        <v>2755</v>
      </c>
      <c r="C361" s="19">
        <v>44533</v>
      </c>
      <c r="D361" s="19">
        <v>44226</v>
      </c>
      <c r="E361" s="18" t="s">
        <v>5522</v>
      </c>
      <c r="F361" s="18" t="s">
        <v>6373</v>
      </c>
      <c r="G361" s="18" t="s">
        <v>5528</v>
      </c>
      <c r="H361" s="20">
        <v>1808.5</v>
      </c>
      <c r="I361" s="21">
        <v>3.1829999999999998</v>
      </c>
      <c r="J361" s="20">
        <v>9.69</v>
      </c>
      <c r="K361" s="22">
        <v>5</v>
      </c>
      <c r="L361" s="19">
        <v>44253</v>
      </c>
      <c r="M361" s="19">
        <v>44270</v>
      </c>
      <c r="N361" s="19">
        <v>46093</v>
      </c>
      <c r="O361" s="18" t="s">
        <v>13520</v>
      </c>
      <c r="P361" s="18" t="s">
        <v>7493</v>
      </c>
      <c r="Q361" s="18" t="s">
        <v>7402</v>
      </c>
      <c r="R361" s="18" t="s">
        <v>5955</v>
      </c>
      <c r="S361" s="18" t="s">
        <v>7494</v>
      </c>
      <c r="T361" s="18" t="s">
        <v>5650</v>
      </c>
      <c r="U361" s="18" t="s">
        <v>5524</v>
      </c>
    </row>
    <row r="362" spans="1:21" x14ac:dyDescent="0.15">
      <c r="A362" s="18" t="s">
        <v>7496</v>
      </c>
      <c r="B362" s="18" t="s">
        <v>7497</v>
      </c>
      <c r="C362" s="19">
        <v>44390</v>
      </c>
      <c r="D362" s="19">
        <v>44018</v>
      </c>
      <c r="E362" s="18" t="s">
        <v>5522</v>
      </c>
      <c r="F362" s="18" t="s">
        <v>6373</v>
      </c>
      <c r="G362" s="18" t="s">
        <v>5528</v>
      </c>
      <c r="H362" s="20">
        <v>636</v>
      </c>
      <c r="I362" s="21">
        <v>2.0522999999999998</v>
      </c>
      <c r="J362" s="20">
        <v>9.9</v>
      </c>
      <c r="K362" s="22">
        <v>5</v>
      </c>
      <c r="L362" s="19">
        <v>44035</v>
      </c>
      <c r="M362" s="19">
        <v>44036</v>
      </c>
      <c r="N362" s="19">
        <v>45861</v>
      </c>
      <c r="O362" s="18" t="s">
        <v>7498</v>
      </c>
      <c r="P362" s="18" t="s">
        <v>7499</v>
      </c>
      <c r="Q362" s="18" t="s">
        <v>7216</v>
      </c>
      <c r="R362" s="18" t="s">
        <v>5902</v>
      </c>
      <c r="S362" s="18" t="s">
        <v>7500</v>
      </c>
      <c r="T362" s="18" t="s">
        <v>5840</v>
      </c>
      <c r="U362" s="18" t="s">
        <v>5594</v>
      </c>
    </row>
    <row r="363" spans="1:21" x14ac:dyDescent="0.15">
      <c r="A363" s="18" t="s">
        <v>7501</v>
      </c>
      <c r="B363" s="18" t="s">
        <v>7502</v>
      </c>
      <c r="C363" s="19">
        <v>43738</v>
      </c>
      <c r="D363" s="19">
        <v>43628</v>
      </c>
      <c r="E363" s="18" t="s">
        <v>5712</v>
      </c>
      <c r="F363" s="18" t="s">
        <v>5527</v>
      </c>
      <c r="G363" s="18" t="s">
        <v>5528</v>
      </c>
      <c r="H363" s="20">
        <v>5650</v>
      </c>
      <c r="I363" s="21">
        <v>9.1645000000000003</v>
      </c>
      <c r="J363" s="20">
        <v>3.3919999999999999</v>
      </c>
      <c r="K363" s="22">
        <v>4</v>
      </c>
      <c r="L363" s="19">
        <v>43645</v>
      </c>
      <c r="M363" s="18" t="s">
        <v>5581</v>
      </c>
      <c r="N363" s="18" t="s">
        <v>5581</v>
      </c>
      <c r="O363" s="18" t="s">
        <v>7503</v>
      </c>
      <c r="P363" s="18" t="s">
        <v>7504</v>
      </c>
      <c r="Q363" s="18" t="s">
        <v>7505</v>
      </c>
      <c r="R363" s="18" t="s">
        <v>7506</v>
      </c>
      <c r="S363" s="18" t="s">
        <v>7507</v>
      </c>
      <c r="T363" s="18" t="s">
        <v>5890</v>
      </c>
      <c r="U363" s="18" t="s">
        <v>6241</v>
      </c>
    </row>
    <row r="364" spans="1:21" x14ac:dyDescent="0.15">
      <c r="A364" s="18" t="s">
        <v>7508</v>
      </c>
      <c r="B364" s="18" t="s">
        <v>4504</v>
      </c>
      <c r="C364" s="19">
        <v>44480</v>
      </c>
      <c r="D364" s="19">
        <v>44462</v>
      </c>
      <c r="E364" s="18" t="s">
        <v>5522</v>
      </c>
      <c r="F364" s="18" t="s">
        <v>6373</v>
      </c>
      <c r="G364" s="18" t="s">
        <v>5528</v>
      </c>
      <c r="H364" s="20">
        <v>18000</v>
      </c>
      <c r="I364" s="21">
        <v>6.9904000000000002</v>
      </c>
      <c r="J364" s="20">
        <v>2.58</v>
      </c>
      <c r="K364" s="22">
        <v>4.3333000000000004</v>
      </c>
      <c r="L364" s="19">
        <v>44480</v>
      </c>
      <c r="M364" s="19">
        <v>44480</v>
      </c>
      <c r="N364" s="19">
        <v>46064</v>
      </c>
      <c r="O364" s="18" t="s">
        <v>7509</v>
      </c>
      <c r="P364" s="18" t="s">
        <v>7510</v>
      </c>
      <c r="Q364" s="18" t="s">
        <v>7511</v>
      </c>
      <c r="R364" s="18" t="s">
        <v>5640</v>
      </c>
      <c r="S364" s="18" t="s">
        <v>7512</v>
      </c>
      <c r="T364" s="18" t="s">
        <v>6433</v>
      </c>
      <c r="U364" s="18" t="s">
        <v>5603</v>
      </c>
    </row>
    <row r="365" spans="1:21" x14ac:dyDescent="0.15">
      <c r="A365" s="18" t="s">
        <v>7513</v>
      </c>
      <c r="B365" s="18" t="s">
        <v>7514</v>
      </c>
      <c r="C365" s="19">
        <v>44496</v>
      </c>
      <c r="D365" s="19">
        <v>44469</v>
      </c>
      <c r="E365" s="18" t="s">
        <v>5522</v>
      </c>
      <c r="F365" s="18" t="s">
        <v>6373</v>
      </c>
      <c r="G365" s="18" t="s">
        <v>5528</v>
      </c>
      <c r="H365" s="20">
        <v>950</v>
      </c>
      <c r="I365" s="21">
        <v>1.474</v>
      </c>
      <c r="J365" s="20">
        <v>3.65</v>
      </c>
      <c r="K365" s="22">
        <v>5</v>
      </c>
      <c r="L365" s="19">
        <v>44485</v>
      </c>
      <c r="M365" s="19">
        <v>44496</v>
      </c>
      <c r="N365" s="19">
        <v>46321</v>
      </c>
      <c r="O365" s="18" t="s">
        <v>7515</v>
      </c>
      <c r="P365" s="18" t="s">
        <v>7516</v>
      </c>
      <c r="Q365" s="18" t="s">
        <v>7216</v>
      </c>
      <c r="R365" s="18" t="s">
        <v>7201</v>
      </c>
      <c r="S365" s="18" t="s">
        <v>7517</v>
      </c>
      <c r="T365" s="18" t="s">
        <v>5777</v>
      </c>
      <c r="U365" s="18" t="s">
        <v>5719</v>
      </c>
    </row>
    <row r="366" spans="1:21" x14ac:dyDescent="0.15">
      <c r="A366" s="18" t="s">
        <v>7518</v>
      </c>
      <c r="B366" s="18" t="s">
        <v>2985</v>
      </c>
      <c r="C366" s="19">
        <v>43603</v>
      </c>
      <c r="D366" s="19">
        <v>43554</v>
      </c>
      <c r="E366" s="18" t="s">
        <v>5522</v>
      </c>
      <c r="F366" s="18" t="s">
        <v>5527</v>
      </c>
      <c r="G366" s="18" t="s">
        <v>5528</v>
      </c>
      <c r="H366" s="20">
        <v>1091.79</v>
      </c>
      <c r="I366" s="21">
        <v>1.3735999999999999</v>
      </c>
      <c r="J366" s="20">
        <v>8.5500000000000007</v>
      </c>
      <c r="K366" s="22">
        <v>4</v>
      </c>
      <c r="L366" s="19">
        <v>43574</v>
      </c>
      <c r="M366" s="19">
        <v>43603</v>
      </c>
      <c r="N366" s="19">
        <v>45062</v>
      </c>
      <c r="O366" s="18" t="s">
        <v>7519</v>
      </c>
      <c r="P366" s="18" t="s">
        <v>7520</v>
      </c>
      <c r="Q366" s="18" t="s">
        <v>7521</v>
      </c>
      <c r="R366" s="18" t="s">
        <v>7522</v>
      </c>
      <c r="S366" s="18" t="s">
        <v>7523</v>
      </c>
      <c r="T366" s="18" t="s">
        <v>5625</v>
      </c>
      <c r="U366" s="18" t="s">
        <v>5603</v>
      </c>
    </row>
    <row r="367" spans="1:21" x14ac:dyDescent="0.15">
      <c r="A367" s="18" t="s">
        <v>7524</v>
      </c>
      <c r="B367" s="18" t="s">
        <v>7525</v>
      </c>
      <c r="C367" s="19">
        <v>44041</v>
      </c>
      <c r="D367" s="19">
        <v>44023</v>
      </c>
      <c r="E367" s="18" t="s">
        <v>5522</v>
      </c>
      <c r="F367" s="18" t="s">
        <v>6373</v>
      </c>
      <c r="G367" s="18" t="s">
        <v>5528</v>
      </c>
      <c r="H367" s="20">
        <v>1626.36</v>
      </c>
      <c r="I367" s="21">
        <v>3.2084000000000001</v>
      </c>
      <c r="J367" s="20">
        <v>3.36</v>
      </c>
      <c r="K367" s="22">
        <v>4</v>
      </c>
      <c r="L367" s="19">
        <v>44040</v>
      </c>
      <c r="M367" s="19">
        <v>44041</v>
      </c>
      <c r="N367" s="19">
        <v>45500</v>
      </c>
      <c r="O367" s="18" t="s">
        <v>7526</v>
      </c>
      <c r="P367" s="18" t="s">
        <v>7527</v>
      </c>
      <c r="Q367" s="18" t="s">
        <v>7528</v>
      </c>
      <c r="R367" s="18" t="s">
        <v>7259</v>
      </c>
      <c r="S367" s="18" t="s">
        <v>7529</v>
      </c>
      <c r="T367" s="18" t="s">
        <v>5742</v>
      </c>
      <c r="U367" s="18" t="s">
        <v>5524</v>
      </c>
    </row>
    <row r="368" spans="1:21" x14ac:dyDescent="0.15">
      <c r="A368" s="18" t="s">
        <v>7530</v>
      </c>
      <c r="B368" s="18" t="s">
        <v>7531</v>
      </c>
      <c r="C368" s="19">
        <v>44314</v>
      </c>
      <c r="D368" s="19">
        <v>44280</v>
      </c>
      <c r="E368" s="18" t="s">
        <v>5522</v>
      </c>
      <c r="F368" s="18" t="s">
        <v>6373</v>
      </c>
      <c r="G368" s="18" t="s">
        <v>5528</v>
      </c>
      <c r="H368" s="20">
        <v>2000</v>
      </c>
      <c r="I368" s="21">
        <v>1.9388000000000001</v>
      </c>
      <c r="J368" s="20">
        <v>2.4</v>
      </c>
      <c r="K368" s="22">
        <v>5.1666999999999996</v>
      </c>
      <c r="L368" s="19">
        <v>44298</v>
      </c>
      <c r="M368" s="19">
        <v>44314</v>
      </c>
      <c r="N368" s="19">
        <v>46199</v>
      </c>
      <c r="O368" s="18" t="s">
        <v>7532</v>
      </c>
      <c r="P368" s="18" t="s">
        <v>7533</v>
      </c>
      <c r="Q368" s="18" t="s">
        <v>7534</v>
      </c>
      <c r="R368" s="18" t="s">
        <v>6827</v>
      </c>
      <c r="S368" s="18" t="s">
        <v>7535</v>
      </c>
      <c r="T368" s="18" t="s">
        <v>5672</v>
      </c>
      <c r="U368" s="18" t="s">
        <v>5524</v>
      </c>
    </row>
    <row r="369" spans="1:21" x14ac:dyDescent="0.15">
      <c r="A369" s="18" t="s">
        <v>13523</v>
      </c>
      <c r="B369" s="18" t="s">
        <v>13524</v>
      </c>
      <c r="C369" s="19">
        <v>44520</v>
      </c>
      <c r="D369" s="19">
        <v>44503</v>
      </c>
      <c r="E369" s="18" t="s">
        <v>5522</v>
      </c>
      <c r="F369" s="18" t="s">
        <v>6373</v>
      </c>
      <c r="G369" s="18" t="s">
        <v>5528</v>
      </c>
      <c r="H369" s="20">
        <v>3000</v>
      </c>
      <c r="I369" s="21">
        <v>7.0500999999999996</v>
      </c>
      <c r="J369" s="20">
        <v>4.63</v>
      </c>
      <c r="K369" s="22">
        <v>5</v>
      </c>
      <c r="L369" s="19">
        <v>44520</v>
      </c>
      <c r="M369" s="19">
        <v>44520</v>
      </c>
      <c r="N369" s="19">
        <v>46345</v>
      </c>
      <c r="O369" s="18" t="s">
        <v>13525</v>
      </c>
      <c r="P369" s="18" t="s">
        <v>13526</v>
      </c>
      <c r="Q369" s="18" t="s">
        <v>13527</v>
      </c>
      <c r="R369" s="18" t="s">
        <v>8317</v>
      </c>
      <c r="S369" s="18" t="s">
        <v>13528</v>
      </c>
      <c r="T369" s="18" t="s">
        <v>5840</v>
      </c>
      <c r="U369" s="18" t="s">
        <v>5594</v>
      </c>
    </row>
    <row r="370" spans="1:21" x14ac:dyDescent="0.15">
      <c r="A370" s="18" t="s">
        <v>7536</v>
      </c>
      <c r="B370" s="18" t="s">
        <v>7537</v>
      </c>
      <c r="C370" s="19">
        <v>44093</v>
      </c>
      <c r="D370" s="19">
        <v>44077</v>
      </c>
      <c r="E370" s="18" t="s">
        <v>5522</v>
      </c>
      <c r="F370" s="18" t="s">
        <v>6373</v>
      </c>
      <c r="G370" s="18" t="s">
        <v>5528</v>
      </c>
      <c r="H370" s="20">
        <v>960</v>
      </c>
      <c r="I370" s="21">
        <v>2.0167000000000002</v>
      </c>
      <c r="J370" s="20">
        <v>6.08</v>
      </c>
      <c r="K370" s="22">
        <v>5</v>
      </c>
      <c r="L370" s="19">
        <v>44093</v>
      </c>
      <c r="M370" s="19">
        <v>44093</v>
      </c>
      <c r="N370" s="19">
        <v>45918</v>
      </c>
      <c r="O370" s="18" t="s">
        <v>7538</v>
      </c>
      <c r="P370" s="18" t="s">
        <v>7539</v>
      </c>
      <c r="Q370" s="18" t="s">
        <v>7540</v>
      </c>
      <c r="R370" s="18" t="s">
        <v>5640</v>
      </c>
      <c r="S370" s="18" t="s">
        <v>7541</v>
      </c>
      <c r="T370" s="18" t="s">
        <v>5576</v>
      </c>
      <c r="U370" s="18" t="s">
        <v>5577</v>
      </c>
    </row>
    <row r="371" spans="1:21" x14ac:dyDescent="0.15">
      <c r="A371" s="18" t="s">
        <v>7542</v>
      </c>
      <c r="B371" s="18" t="s">
        <v>2493</v>
      </c>
      <c r="C371" s="19">
        <v>43830</v>
      </c>
      <c r="D371" s="19">
        <v>43792</v>
      </c>
      <c r="E371" s="18" t="s">
        <v>5522</v>
      </c>
      <c r="F371" s="18" t="s">
        <v>5527</v>
      </c>
      <c r="G371" s="18" t="s">
        <v>5542</v>
      </c>
      <c r="H371" s="20">
        <v>4500</v>
      </c>
      <c r="I371" s="21">
        <v>2.9074</v>
      </c>
      <c r="J371" s="20">
        <v>7.62</v>
      </c>
      <c r="K371" s="22">
        <v>4</v>
      </c>
      <c r="L371" s="19">
        <v>43811</v>
      </c>
      <c r="M371" s="19">
        <v>43830</v>
      </c>
      <c r="N371" s="19">
        <v>45287</v>
      </c>
      <c r="O371" s="18" t="s">
        <v>7543</v>
      </c>
      <c r="P371" s="18" t="s">
        <v>7544</v>
      </c>
      <c r="Q371" s="18" t="s">
        <v>7545</v>
      </c>
      <c r="R371" s="18" t="s">
        <v>7546</v>
      </c>
      <c r="S371" s="18" t="s">
        <v>7547</v>
      </c>
      <c r="T371" s="18" t="s">
        <v>5556</v>
      </c>
      <c r="U371" s="18" t="s">
        <v>5524</v>
      </c>
    </row>
    <row r="372" spans="1:21" x14ac:dyDescent="0.15">
      <c r="A372" s="18" t="s">
        <v>7542</v>
      </c>
      <c r="B372" s="18" t="s">
        <v>2493</v>
      </c>
      <c r="C372" s="19">
        <v>44582</v>
      </c>
      <c r="D372" s="19">
        <v>44582</v>
      </c>
      <c r="E372" s="18" t="s">
        <v>5627</v>
      </c>
      <c r="F372" s="18" t="s">
        <v>6373</v>
      </c>
      <c r="G372" s="18" t="s">
        <v>5528</v>
      </c>
      <c r="H372" s="20">
        <v>859</v>
      </c>
      <c r="I372" s="21">
        <v>0.49969999999999998</v>
      </c>
      <c r="J372" s="20">
        <v>19.600000000000001</v>
      </c>
      <c r="K372" s="22">
        <v>4</v>
      </c>
      <c r="L372" s="18" t="s">
        <v>5581</v>
      </c>
      <c r="M372" s="18" t="s">
        <v>5581</v>
      </c>
      <c r="N372" s="18" t="s">
        <v>5581</v>
      </c>
      <c r="O372" s="18" t="s">
        <v>19043</v>
      </c>
      <c r="P372" s="18" t="s">
        <v>19044</v>
      </c>
      <c r="Q372" s="18" t="s">
        <v>19045</v>
      </c>
      <c r="R372" s="18" t="s">
        <v>19046</v>
      </c>
      <c r="S372" s="18" t="s">
        <v>19047</v>
      </c>
      <c r="T372" s="18" t="s">
        <v>5556</v>
      </c>
      <c r="U372" s="18" t="s">
        <v>5524</v>
      </c>
    </row>
    <row r="373" spans="1:21" x14ac:dyDescent="0.15">
      <c r="A373" s="18" t="s">
        <v>7548</v>
      </c>
      <c r="B373" s="18" t="s">
        <v>7549</v>
      </c>
      <c r="C373" s="19">
        <v>44466</v>
      </c>
      <c r="D373" s="19">
        <v>44389</v>
      </c>
      <c r="E373" s="18" t="s">
        <v>5522</v>
      </c>
      <c r="F373" s="18" t="s">
        <v>6373</v>
      </c>
      <c r="G373" s="18" t="s">
        <v>5528</v>
      </c>
      <c r="H373" s="20">
        <v>419.375</v>
      </c>
      <c r="I373" s="21">
        <v>1.3855999999999999</v>
      </c>
      <c r="J373" s="20">
        <v>6</v>
      </c>
      <c r="K373" s="22">
        <v>6</v>
      </c>
      <c r="L373" s="19">
        <v>44417</v>
      </c>
      <c r="M373" s="19">
        <v>44466</v>
      </c>
      <c r="N373" s="19">
        <v>46657</v>
      </c>
      <c r="O373" s="18" t="s">
        <v>7550</v>
      </c>
      <c r="P373" s="18" t="s">
        <v>7551</v>
      </c>
      <c r="Q373" s="18" t="s">
        <v>7552</v>
      </c>
      <c r="R373" s="18" t="s">
        <v>7553</v>
      </c>
      <c r="S373" s="18" t="s">
        <v>7554</v>
      </c>
      <c r="T373" s="18" t="s">
        <v>5548</v>
      </c>
      <c r="U373" s="18" t="s">
        <v>5541</v>
      </c>
    </row>
    <row r="374" spans="1:21" x14ac:dyDescent="0.15">
      <c r="A374" s="18" t="s">
        <v>7555</v>
      </c>
      <c r="B374" s="18" t="s">
        <v>7556</v>
      </c>
      <c r="C374" s="19">
        <v>43641</v>
      </c>
      <c r="D374" s="19">
        <v>43615</v>
      </c>
      <c r="E374" s="18" t="s">
        <v>5522</v>
      </c>
      <c r="F374" s="18" t="s">
        <v>5527</v>
      </c>
      <c r="G374" s="18" t="s">
        <v>5542</v>
      </c>
      <c r="H374" s="20">
        <v>500.00569999999999</v>
      </c>
      <c r="I374" s="21">
        <v>0.84040000000000004</v>
      </c>
      <c r="J374" s="20">
        <v>3.15</v>
      </c>
      <c r="K374" s="22">
        <v>3</v>
      </c>
      <c r="L374" s="19">
        <v>43634</v>
      </c>
      <c r="M374" s="19">
        <v>43641</v>
      </c>
      <c r="N374" s="19">
        <v>44736</v>
      </c>
      <c r="O374" s="18" t="s">
        <v>7557</v>
      </c>
      <c r="P374" s="18" t="s">
        <v>7558</v>
      </c>
      <c r="Q374" s="18" t="s">
        <v>7559</v>
      </c>
      <c r="R374" s="18" t="s">
        <v>5546</v>
      </c>
      <c r="S374" s="18" t="s">
        <v>7560</v>
      </c>
      <c r="T374" s="18" t="s">
        <v>5548</v>
      </c>
      <c r="U374" s="18" t="s">
        <v>5541</v>
      </c>
    </row>
    <row r="375" spans="1:21" x14ac:dyDescent="0.15">
      <c r="A375" s="18" t="s">
        <v>7561</v>
      </c>
      <c r="B375" s="18" t="s">
        <v>7562</v>
      </c>
      <c r="C375" s="19">
        <v>44098</v>
      </c>
      <c r="D375" s="19">
        <v>44081</v>
      </c>
      <c r="E375" s="18" t="s">
        <v>5522</v>
      </c>
      <c r="F375" s="18" t="s">
        <v>6373</v>
      </c>
      <c r="G375" s="18" t="s">
        <v>5528</v>
      </c>
      <c r="H375" s="20">
        <v>1455</v>
      </c>
      <c r="I375" s="21">
        <v>9.6229999999999993</v>
      </c>
      <c r="J375" s="20">
        <v>31.74</v>
      </c>
      <c r="K375" s="22">
        <v>4</v>
      </c>
      <c r="L375" s="19">
        <v>44097</v>
      </c>
      <c r="M375" s="19">
        <v>44098</v>
      </c>
      <c r="N375" s="19">
        <v>45557</v>
      </c>
      <c r="O375" s="18" t="s">
        <v>13529</v>
      </c>
      <c r="P375" s="18" t="s">
        <v>7563</v>
      </c>
      <c r="Q375" s="18" t="s">
        <v>7440</v>
      </c>
      <c r="R375" s="18" t="s">
        <v>5906</v>
      </c>
      <c r="S375" s="18" t="s">
        <v>7564</v>
      </c>
      <c r="T375" s="18" t="s">
        <v>5548</v>
      </c>
      <c r="U375" s="18" t="s">
        <v>5541</v>
      </c>
    </row>
    <row r="376" spans="1:21" x14ac:dyDescent="0.15">
      <c r="A376" s="18" t="s">
        <v>7565</v>
      </c>
      <c r="B376" s="18" t="s">
        <v>7566</v>
      </c>
      <c r="C376" s="19">
        <v>44414</v>
      </c>
      <c r="D376" s="19">
        <v>44322</v>
      </c>
      <c r="E376" s="18" t="s">
        <v>5522</v>
      </c>
      <c r="F376" s="18" t="s">
        <v>5527</v>
      </c>
      <c r="G376" s="18" t="s">
        <v>5528</v>
      </c>
      <c r="H376" s="20">
        <v>3955</v>
      </c>
      <c r="I376" s="21">
        <v>8.9418000000000006</v>
      </c>
      <c r="J376" s="20">
        <v>3.17</v>
      </c>
      <c r="K376" s="22">
        <v>7</v>
      </c>
      <c r="L376" s="19">
        <v>44336</v>
      </c>
      <c r="M376" s="19">
        <v>44414</v>
      </c>
      <c r="N376" s="19">
        <v>46971</v>
      </c>
      <c r="O376" s="18" t="s">
        <v>7567</v>
      </c>
      <c r="P376" s="18" t="s">
        <v>7568</v>
      </c>
      <c r="Q376" s="18" t="s">
        <v>6025</v>
      </c>
      <c r="R376" s="18" t="s">
        <v>5955</v>
      </c>
      <c r="S376" s="18" t="s">
        <v>7569</v>
      </c>
      <c r="T376" s="18" t="s">
        <v>5672</v>
      </c>
      <c r="U376" s="18" t="s">
        <v>5594</v>
      </c>
    </row>
    <row r="377" spans="1:21" x14ac:dyDescent="0.15">
      <c r="A377" s="18" t="s">
        <v>7570</v>
      </c>
      <c r="B377" s="18" t="s">
        <v>7571</v>
      </c>
      <c r="C377" s="19">
        <v>44027</v>
      </c>
      <c r="D377" s="19">
        <v>43939</v>
      </c>
      <c r="E377" s="18" t="s">
        <v>5522</v>
      </c>
      <c r="F377" s="18" t="s">
        <v>5527</v>
      </c>
      <c r="G377" s="18" t="s">
        <v>5528</v>
      </c>
      <c r="H377" s="20">
        <v>2086.5300000000002</v>
      </c>
      <c r="I377" s="21">
        <v>4.4362000000000004</v>
      </c>
      <c r="J377" s="20">
        <v>2.91</v>
      </c>
      <c r="K377" s="22">
        <v>4</v>
      </c>
      <c r="L377" s="19">
        <v>43958</v>
      </c>
      <c r="M377" s="19">
        <v>44005</v>
      </c>
      <c r="N377" s="19">
        <v>45486</v>
      </c>
      <c r="O377" s="18" t="s">
        <v>7572</v>
      </c>
      <c r="P377" s="18" t="s">
        <v>7573</v>
      </c>
      <c r="Q377" s="18" t="s">
        <v>7574</v>
      </c>
      <c r="R377" s="18" t="s">
        <v>7575</v>
      </c>
      <c r="S377" s="18" t="s">
        <v>7576</v>
      </c>
      <c r="T377" s="18" t="s">
        <v>5840</v>
      </c>
      <c r="U377" s="18" t="s">
        <v>5594</v>
      </c>
    </row>
    <row r="378" spans="1:21" x14ac:dyDescent="0.15">
      <c r="A378" s="18" t="s">
        <v>7577</v>
      </c>
      <c r="B378" s="18" t="s">
        <v>3355</v>
      </c>
      <c r="C378" s="19">
        <v>44253</v>
      </c>
      <c r="D378" s="19">
        <v>44231</v>
      </c>
      <c r="E378" s="18" t="s">
        <v>5522</v>
      </c>
      <c r="F378" s="18" t="s">
        <v>6373</v>
      </c>
      <c r="G378" s="18" t="s">
        <v>5528</v>
      </c>
      <c r="H378" s="20">
        <v>1098.5</v>
      </c>
      <c r="I378" s="21">
        <v>5.7535999999999996</v>
      </c>
      <c r="J378" s="20">
        <v>47.5</v>
      </c>
      <c r="K378" s="22">
        <v>5</v>
      </c>
      <c r="L378" s="19">
        <v>44249</v>
      </c>
      <c r="M378" s="19">
        <v>44253</v>
      </c>
      <c r="N378" s="19">
        <v>46079</v>
      </c>
      <c r="O378" s="18" t="s">
        <v>7578</v>
      </c>
      <c r="P378" s="18" t="s">
        <v>7579</v>
      </c>
      <c r="Q378" s="18" t="s">
        <v>7580</v>
      </c>
      <c r="R378" s="18" t="s">
        <v>5906</v>
      </c>
      <c r="S378" s="18" t="s">
        <v>7581</v>
      </c>
      <c r="T378" s="18" t="s">
        <v>5602</v>
      </c>
      <c r="U378" s="18" t="s">
        <v>5603</v>
      </c>
    </row>
    <row r="379" spans="1:21" x14ac:dyDescent="0.15">
      <c r="A379" s="18" t="s">
        <v>7583</v>
      </c>
      <c r="B379" s="18" t="s">
        <v>7584</v>
      </c>
      <c r="C379" s="19">
        <v>44352</v>
      </c>
      <c r="D379" s="19">
        <v>44336</v>
      </c>
      <c r="E379" s="18" t="s">
        <v>5522</v>
      </c>
      <c r="F379" s="18" t="s">
        <v>6373</v>
      </c>
      <c r="G379" s="18" t="s">
        <v>5528</v>
      </c>
      <c r="H379" s="20">
        <v>3510</v>
      </c>
      <c r="I379" s="21">
        <v>6.1</v>
      </c>
      <c r="J379" s="20">
        <v>4.53</v>
      </c>
      <c r="K379" s="22">
        <v>4</v>
      </c>
      <c r="L379" s="19">
        <v>44352</v>
      </c>
      <c r="M379" s="19">
        <v>44352</v>
      </c>
      <c r="N379" s="19">
        <v>45812</v>
      </c>
      <c r="O379" s="18" t="s">
        <v>7585</v>
      </c>
      <c r="P379" s="18" t="s">
        <v>7586</v>
      </c>
      <c r="Q379" s="18" t="s">
        <v>7587</v>
      </c>
      <c r="R379" s="18" t="s">
        <v>7588</v>
      </c>
      <c r="S379" s="18" t="s">
        <v>7589</v>
      </c>
      <c r="T379" s="18" t="s">
        <v>5650</v>
      </c>
      <c r="U379" s="18" t="s">
        <v>5524</v>
      </c>
    </row>
    <row r="380" spans="1:21" x14ac:dyDescent="0.15">
      <c r="A380" s="18" t="s">
        <v>7590</v>
      </c>
      <c r="B380" s="18" t="s">
        <v>2849</v>
      </c>
      <c r="C380" s="19">
        <v>44063</v>
      </c>
      <c r="D380" s="19">
        <v>44043</v>
      </c>
      <c r="E380" s="18" t="s">
        <v>5522</v>
      </c>
      <c r="F380" s="18" t="s">
        <v>6373</v>
      </c>
      <c r="G380" s="18" t="s">
        <v>5528</v>
      </c>
      <c r="H380" s="20">
        <v>4706.9399999999996</v>
      </c>
      <c r="I380" s="21">
        <v>4.7901999999999996</v>
      </c>
      <c r="J380" s="20">
        <v>8.31</v>
      </c>
      <c r="K380" s="22">
        <v>5</v>
      </c>
      <c r="L380" s="19">
        <v>44062</v>
      </c>
      <c r="M380" s="19">
        <v>44063</v>
      </c>
      <c r="N380" s="19">
        <v>45888</v>
      </c>
      <c r="O380" s="18" t="s">
        <v>7591</v>
      </c>
      <c r="P380" s="18" t="s">
        <v>7592</v>
      </c>
      <c r="Q380" s="18" t="s">
        <v>7593</v>
      </c>
      <c r="R380" s="18" t="s">
        <v>7594</v>
      </c>
      <c r="S380" s="18" t="s">
        <v>7595</v>
      </c>
      <c r="T380" s="18" t="s">
        <v>5548</v>
      </c>
      <c r="U380" s="18" t="s">
        <v>5541</v>
      </c>
    </row>
    <row r="381" spans="1:21" x14ac:dyDescent="0.15">
      <c r="A381" s="18" t="s">
        <v>7597</v>
      </c>
      <c r="B381" s="18" t="s">
        <v>7598</v>
      </c>
      <c r="C381" s="19">
        <v>43973</v>
      </c>
      <c r="D381" s="19">
        <v>43897</v>
      </c>
      <c r="E381" s="18" t="s">
        <v>5522</v>
      </c>
      <c r="F381" s="18" t="s">
        <v>5527</v>
      </c>
      <c r="G381" s="18" t="s">
        <v>5528</v>
      </c>
      <c r="H381" s="20">
        <v>105</v>
      </c>
      <c r="I381" s="21">
        <v>7.8944000000000001</v>
      </c>
      <c r="J381" s="20">
        <v>4</v>
      </c>
      <c r="K381" s="22">
        <v>4</v>
      </c>
      <c r="L381" s="19">
        <v>43914</v>
      </c>
      <c r="M381" s="19">
        <v>43973</v>
      </c>
      <c r="N381" s="19">
        <v>45433</v>
      </c>
      <c r="O381" s="18" t="s">
        <v>7599</v>
      </c>
      <c r="P381" s="18" t="s">
        <v>7600</v>
      </c>
      <c r="Q381" s="18" t="s">
        <v>7601</v>
      </c>
      <c r="R381" s="18" t="s">
        <v>7602</v>
      </c>
      <c r="S381" s="18" t="s">
        <v>7603</v>
      </c>
      <c r="T381" s="18" t="s">
        <v>5548</v>
      </c>
      <c r="U381" s="18" t="s">
        <v>6026</v>
      </c>
    </row>
    <row r="382" spans="1:21" x14ac:dyDescent="0.15">
      <c r="A382" s="18" t="s">
        <v>7604</v>
      </c>
      <c r="B382" s="18" t="s">
        <v>7605</v>
      </c>
      <c r="C382" s="19">
        <v>44516</v>
      </c>
      <c r="D382" s="19">
        <v>44489</v>
      </c>
      <c r="E382" s="18" t="s">
        <v>5522</v>
      </c>
      <c r="F382" s="18" t="s">
        <v>6373</v>
      </c>
      <c r="G382" s="18" t="s">
        <v>5528</v>
      </c>
      <c r="H382" s="20">
        <v>1064.3</v>
      </c>
      <c r="I382" s="21">
        <v>4.9470000000000001</v>
      </c>
      <c r="J382" s="20">
        <v>7.6</v>
      </c>
      <c r="K382" s="22">
        <v>4.5</v>
      </c>
      <c r="L382" s="19">
        <v>44509</v>
      </c>
      <c r="M382" s="19">
        <v>44516</v>
      </c>
      <c r="N382" s="19">
        <v>46157</v>
      </c>
      <c r="O382" s="18" t="s">
        <v>7606</v>
      </c>
      <c r="P382" s="18" t="s">
        <v>7607</v>
      </c>
      <c r="Q382" s="18" t="s">
        <v>7608</v>
      </c>
      <c r="R382" s="18" t="s">
        <v>7609</v>
      </c>
      <c r="S382" s="18" t="s">
        <v>7610</v>
      </c>
      <c r="T382" s="18" t="s">
        <v>5840</v>
      </c>
      <c r="U382" s="18" t="s">
        <v>5594</v>
      </c>
    </row>
    <row r="383" spans="1:21" x14ac:dyDescent="0.15">
      <c r="A383" s="18" t="s">
        <v>7611</v>
      </c>
      <c r="B383" s="18" t="s">
        <v>2522</v>
      </c>
      <c r="C383" s="19">
        <v>44144</v>
      </c>
      <c r="D383" s="19">
        <v>44056</v>
      </c>
      <c r="E383" s="18" t="s">
        <v>5522</v>
      </c>
      <c r="F383" s="18" t="s">
        <v>6373</v>
      </c>
      <c r="G383" s="18" t="s">
        <v>5528</v>
      </c>
      <c r="H383" s="20">
        <v>1489.7</v>
      </c>
      <c r="I383" s="21">
        <v>2.4009999999999998</v>
      </c>
      <c r="J383" s="20">
        <v>24.85</v>
      </c>
      <c r="K383" s="22">
        <v>4</v>
      </c>
      <c r="L383" s="19">
        <v>44138</v>
      </c>
      <c r="M383" s="19">
        <v>44144</v>
      </c>
      <c r="N383" s="19">
        <v>45605</v>
      </c>
      <c r="O383" s="18" t="s">
        <v>7612</v>
      </c>
      <c r="P383" s="18" t="s">
        <v>7613</v>
      </c>
      <c r="Q383" s="18" t="s">
        <v>7614</v>
      </c>
      <c r="R383" s="18" t="s">
        <v>7615</v>
      </c>
      <c r="S383" s="18" t="s">
        <v>7616</v>
      </c>
      <c r="T383" s="18" t="s">
        <v>5611</v>
      </c>
      <c r="U383" s="18" t="s">
        <v>5586</v>
      </c>
    </row>
    <row r="384" spans="1:21" x14ac:dyDescent="0.15">
      <c r="A384" s="18" t="s">
        <v>7617</v>
      </c>
      <c r="B384" s="18" t="s">
        <v>7618</v>
      </c>
      <c r="C384" s="19">
        <v>44498</v>
      </c>
      <c r="D384" s="19">
        <v>44197</v>
      </c>
      <c r="E384" s="18" t="s">
        <v>5522</v>
      </c>
      <c r="F384" s="18" t="s">
        <v>6373</v>
      </c>
      <c r="G384" s="18" t="s">
        <v>5528</v>
      </c>
      <c r="H384" s="20">
        <v>274</v>
      </c>
      <c r="I384" s="21">
        <v>1.8754999999999999</v>
      </c>
      <c r="J384" s="20">
        <v>13.68</v>
      </c>
      <c r="K384" s="22">
        <v>5</v>
      </c>
      <c r="L384" s="19">
        <v>44215</v>
      </c>
      <c r="M384" s="19">
        <v>44253</v>
      </c>
      <c r="N384" s="19">
        <v>46079</v>
      </c>
      <c r="O384" s="18" t="s">
        <v>7619</v>
      </c>
      <c r="P384" s="18" t="s">
        <v>7620</v>
      </c>
      <c r="Q384" s="18" t="s">
        <v>7621</v>
      </c>
      <c r="R384" s="18" t="s">
        <v>5902</v>
      </c>
      <c r="S384" s="18" t="s">
        <v>7622</v>
      </c>
      <c r="T384" s="18" t="s">
        <v>5650</v>
      </c>
      <c r="U384" s="18" t="s">
        <v>5586</v>
      </c>
    </row>
    <row r="385" spans="1:21" x14ac:dyDescent="0.15">
      <c r="A385" s="18" t="s">
        <v>7623</v>
      </c>
      <c r="B385" s="18" t="s">
        <v>7624</v>
      </c>
      <c r="C385" s="19">
        <v>44555</v>
      </c>
      <c r="D385" s="19">
        <v>44495</v>
      </c>
      <c r="E385" s="18" t="s">
        <v>5522</v>
      </c>
      <c r="F385" s="18" t="s">
        <v>6373</v>
      </c>
      <c r="G385" s="18" t="s">
        <v>5528</v>
      </c>
      <c r="H385" s="20">
        <v>2000</v>
      </c>
      <c r="I385" s="21">
        <v>4.5716999999999999</v>
      </c>
      <c r="J385" s="20">
        <v>3.84</v>
      </c>
      <c r="K385" s="22">
        <v>4</v>
      </c>
      <c r="L385" s="19">
        <v>44523</v>
      </c>
      <c r="M385" s="19">
        <v>44555</v>
      </c>
      <c r="N385" s="19">
        <v>46015</v>
      </c>
      <c r="O385" s="18" t="s">
        <v>13532</v>
      </c>
      <c r="P385" s="18" t="s">
        <v>7625</v>
      </c>
      <c r="Q385" s="18" t="s">
        <v>7626</v>
      </c>
      <c r="R385" s="18" t="s">
        <v>5882</v>
      </c>
      <c r="S385" s="18" t="s">
        <v>7627</v>
      </c>
      <c r="T385" s="18" t="s">
        <v>5625</v>
      </c>
      <c r="U385" s="18" t="s">
        <v>5719</v>
      </c>
    </row>
    <row r="386" spans="1:21" x14ac:dyDescent="0.15">
      <c r="A386" s="18" t="s">
        <v>7628</v>
      </c>
      <c r="B386" s="18" t="s">
        <v>7629</v>
      </c>
      <c r="C386" s="19">
        <v>44429</v>
      </c>
      <c r="D386" s="19">
        <v>44413</v>
      </c>
      <c r="E386" s="18" t="s">
        <v>5636</v>
      </c>
      <c r="F386" s="18" t="s">
        <v>6373</v>
      </c>
      <c r="G386" s="18" t="s">
        <v>5542</v>
      </c>
      <c r="H386" s="20">
        <v>760</v>
      </c>
      <c r="I386" s="21">
        <v>3.4546999999999999</v>
      </c>
      <c r="J386" s="20">
        <v>12</v>
      </c>
      <c r="K386" s="22">
        <v>4</v>
      </c>
      <c r="L386" s="19">
        <v>44429</v>
      </c>
      <c r="M386" s="18" t="s">
        <v>5581</v>
      </c>
      <c r="N386" s="18" t="s">
        <v>5581</v>
      </c>
      <c r="O386" s="18" t="s">
        <v>7630</v>
      </c>
      <c r="P386" s="18" t="s">
        <v>7631</v>
      </c>
      <c r="Q386" s="18" t="s">
        <v>6043</v>
      </c>
      <c r="R386" s="18" t="s">
        <v>5906</v>
      </c>
      <c r="S386" s="18" t="s">
        <v>7632</v>
      </c>
      <c r="T386" s="18" t="s">
        <v>5625</v>
      </c>
      <c r="U386" s="18" t="s">
        <v>5541</v>
      </c>
    </row>
    <row r="387" spans="1:21" x14ac:dyDescent="0.15">
      <c r="A387" s="18" t="s">
        <v>7633</v>
      </c>
      <c r="B387" s="18" t="s">
        <v>3990</v>
      </c>
      <c r="C387" s="19">
        <v>43999</v>
      </c>
      <c r="D387" s="19">
        <v>43889</v>
      </c>
      <c r="E387" s="18" t="s">
        <v>5712</v>
      </c>
      <c r="F387" s="18" t="s">
        <v>5527</v>
      </c>
      <c r="G387" s="18" t="s">
        <v>5542</v>
      </c>
      <c r="H387" s="20">
        <v>40</v>
      </c>
      <c r="I387" s="21">
        <v>6.9199999999999998E-2</v>
      </c>
      <c r="J387" s="20">
        <v>5.63</v>
      </c>
      <c r="K387" s="22">
        <v>4</v>
      </c>
      <c r="L387" s="19">
        <v>43907</v>
      </c>
      <c r="M387" s="18" t="s">
        <v>5581</v>
      </c>
      <c r="N387" s="18" t="s">
        <v>5581</v>
      </c>
      <c r="O387" s="18" t="s">
        <v>7634</v>
      </c>
      <c r="P387" s="18" t="s">
        <v>7635</v>
      </c>
      <c r="Q387" s="18" t="s">
        <v>7636</v>
      </c>
      <c r="R387" s="18" t="s">
        <v>7637</v>
      </c>
      <c r="S387" s="18" t="s">
        <v>7638</v>
      </c>
      <c r="T387" s="18" t="s">
        <v>5556</v>
      </c>
      <c r="U387" s="18" t="s">
        <v>5541</v>
      </c>
    </row>
    <row r="388" spans="1:21" x14ac:dyDescent="0.15">
      <c r="A388" s="18" t="s">
        <v>7633</v>
      </c>
      <c r="B388" s="18" t="s">
        <v>3990</v>
      </c>
      <c r="C388" s="19">
        <v>44526</v>
      </c>
      <c r="D388" s="19">
        <v>44121</v>
      </c>
      <c r="E388" s="18" t="s">
        <v>5522</v>
      </c>
      <c r="F388" s="18" t="s">
        <v>6373</v>
      </c>
      <c r="G388" s="18" t="s">
        <v>5528</v>
      </c>
      <c r="H388" s="20">
        <v>28</v>
      </c>
      <c r="I388" s="21">
        <v>4.8500000000000001E-2</v>
      </c>
      <c r="J388" s="20">
        <v>6.61</v>
      </c>
      <c r="K388" s="22">
        <v>4</v>
      </c>
      <c r="L388" s="19">
        <v>44138</v>
      </c>
      <c r="M388" s="19">
        <v>44162</v>
      </c>
      <c r="N388" s="19">
        <v>45623</v>
      </c>
      <c r="O388" s="18" t="s">
        <v>13533</v>
      </c>
      <c r="P388" s="18" t="s">
        <v>7639</v>
      </c>
      <c r="Q388" s="18" t="s">
        <v>7640</v>
      </c>
      <c r="R388" s="18" t="s">
        <v>7641</v>
      </c>
      <c r="S388" s="18" t="s">
        <v>7642</v>
      </c>
      <c r="T388" s="18" t="s">
        <v>5556</v>
      </c>
      <c r="U388" s="18" t="s">
        <v>5541</v>
      </c>
    </row>
    <row r="389" spans="1:21" x14ac:dyDescent="0.15">
      <c r="A389" s="18" t="s">
        <v>7643</v>
      </c>
      <c r="B389" s="18" t="s">
        <v>5206</v>
      </c>
      <c r="C389" s="19">
        <v>43734</v>
      </c>
      <c r="D389" s="19">
        <v>43679</v>
      </c>
      <c r="E389" s="18" t="s">
        <v>5522</v>
      </c>
      <c r="F389" s="18" t="s">
        <v>5527</v>
      </c>
      <c r="G389" s="18" t="s">
        <v>5528</v>
      </c>
      <c r="H389" s="20">
        <v>1639.68</v>
      </c>
      <c r="I389" s="21">
        <v>1.0093000000000001</v>
      </c>
      <c r="J389" s="20">
        <v>7.01</v>
      </c>
      <c r="K389" s="22">
        <v>3</v>
      </c>
      <c r="L389" s="19">
        <v>43708</v>
      </c>
      <c r="M389" s="19">
        <v>43725</v>
      </c>
      <c r="N389" s="19">
        <v>44820</v>
      </c>
      <c r="O389" s="18" t="s">
        <v>7649</v>
      </c>
      <c r="P389" s="18" t="s">
        <v>7650</v>
      </c>
      <c r="Q389" s="18" t="s">
        <v>7651</v>
      </c>
      <c r="R389" s="18" t="s">
        <v>5623</v>
      </c>
      <c r="S389" s="18" t="s">
        <v>7648</v>
      </c>
      <c r="T389" s="18" t="s">
        <v>5625</v>
      </c>
      <c r="U389" s="18" t="s">
        <v>5603</v>
      </c>
    </row>
    <row r="390" spans="1:21" x14ac:dyDescent="0.15">
      <c r="A390" s="18" t="s">
        <v>7643</v>
      </c>
      <c r="B390" s="18" t="s">
        <v>5206</v>
      </c>
      <c r="C390" s="19">
        <v>44314</v>
      </c>
      <c r="D390" s="19">
        <v>44272</v>
      </c>
      <c r="E390" s="18" t="s">
        <v>5522</v>
      </c>
      <c r="F390" s="18" t="s">
        <v>6373</v>
      </c>
      <c r="G390" s="18" t="s">
        <v>5528</v>
      </c>
      <c r="H390" s="20">
        <v>7770.19</v>
      </c>
      <c r="I390" s="21">
        <v>3.6284000000000001</v>
      </c>
      <c r="J390" s="20">
        <v>13.925000000000001</v>
      </c>
      <c r="K390" s="22">
        <v>4</v>
      </c>
      <c r="L390" s="19">
        <v>44287</v>
      </c>
      <c r="M390" s="19">
        <v>44314</v>
      </c>
      <c r="N390" s="19">
        <v>45775</v>
      </c>
      <c r="O390" s="18" t="s">
        <v>7644</v>
      </c>
      <c r="P390" s="18" t="s">
        <v>7645</v>
      </c>
      <c r="Q390" s="18" t="s">
        <v>7646</v>
      </c>
      <c r="R390" s="18" t="s">
        <v>7594</v>
      </c>
      <c r="S390" s="18" t="s">
        <v>7647</v>
      </c>
      <c r="T390" s="18" t="s">
        <v>5625</v>
      </c>
      <c r="U390" s="18" t="s">
        <v>5603</v>
      </c>
    </row>
    <row r="391" spans="1:21" x14ac:dyDescent="0.15">
      <c r="A391" s="18" t="s">
        <v>7652</v>
      </c>
      <c r="B391" s="18" t="s">
        <v>7653</v>
      </c>
      <c r="C391" s="19">
        <v>44408</v>
      </c>
      <c r="D391" s="19">
        <v>44383</v>
      </c>
      <c r="E391" s="18" t="s">
        <v>5522</v>
      </c>
      <c r="F391" s="18" t="s">
        <v>6373</v>
      </c>
      <c r="G391" s="18" t="s">
        <v>5528</v>
      </c>
      <c r="H391" s="20">
        <v>2243</v>
      </c>
      <c r="I391" s="21">
        <v>5.4297000000000004</v>
      </c>
      <c r="J391" s="20">
        <v>3.15</v>
      </c>
      <c r="K391" s="22">
        <v>5</v>
      </c>
      <c r="L391" s="19">
        <v>44399</v>
      </c>
      <c r="M391" s="19">
        <v>44408</v>
      </c>
      <c r="N391" s="19">
        <v>46233</v>
      </c>
      <c r="O391" s="18" t="s">
        <v>7654</v>
      </c>
      <c r="P391" s="18" t="s">
        <v>7655</v>
      </c>
      <c r="Q391" s="18" t="s">
        <v>6043</v>
      </c>
      <c r="R391" s="18" t="s">
        <v>7656</v>
      </c>
      <c r="S391" s="18" t="s">
        <v>7657</v>
      </c>
      <c r="T391" s="18" t="s">
        <v>5625</v>
      </c>
      <c r="U391" s="18" t="s">
        <v>5603</v>
      </c>
    </row>
    <row r="392" spans="1:21" x14ac:dyDescent="0.15">
      <c r="A392" s="18" t="s">
        <v>7658</v>
      </c>
      <c r="B392" s="18" t="s">
        <v>7659</v>
      </c>
      <c r="C392" s="19">
        <v>44224</v>
      </c>
      <c r="D392" s="19">
        <v>44152</v>
      </c>
      <c r="E392" s="18" t="s">
        <v>5522</v>
      </c>
      <c r="F392" s="18" t="s">
        <v>5527</v>
      </c>
      <c r="G392" s="18" t="s">
        <v>5528</v>
      </c>
      <c r="H392" s="20">
        <v>1710</v>
      </c>
      <c r="I392" s="21">
        <v>1.093</v>
      </c>
      <c r="J392" s="20">
        <v>1.92</v>
      </c>
      <c r="K392" s="22">
        <v>5</v>
      </c>
      <c r="L392" s="19">
        <v>44167</v>
      </c>
      <c r="M392" s="19">
        <v>44207</v>
      </c>
      <c r="N392" s="19">
        <v>46033</v>
      </c>
      <c r="O392" s="18" t="s">
        <v>7660</v>
      </c>
      <c r="P392" s="18" t="s">
        <v>7661</v>
      </c>
      <c r="Q392" s="18" t="s">
        <v>7662</v>
      </c>
      <c r="R392" s="18" t="s">
        <v>7663</v>
      </c>
      <c r="S392" s="18" t="s">
        <v>7664</v>
      </c>
      <c r="T392" s="18" t="s">
        <v>5777</v>
      </c>
      <c r="U392" s="18" t="s">
        <v>5719</v>
      </c>
    </row>
    <row r="393" spans="1:21" x14ac:dyDescent="0.15">
      <c r="A393" s="18" t="s">
        <v>7665</v>
      </c>
      <c r="B393" s="18" t="s">
        <v>7666</v>
      </c>
      <c r="C393" s="19">
        <v>44446</v>
      </c>
      <c r="D393" s="19">
        <v>44373</v>
      </c>
      <c r="E393" s="18" t="s">
        <v>5522</v>
      </c>
      <c r="F393" s="18" t="s">
        <v>6373</v>
      </c>
      <c r="G393" s="18" t="s">
        <v>5528</v>
      </c>
      <c r="H393" s="20">
        <v>522</v>
      </c>
      <c r="I393" s="21">
        <v>2.9965999999999999</v>
      </c>
      <c r="J393" s="20">
        <v>9.2200000000000006</v>
      </c>
      <c r="K393" s="22">
        <v>5</v>
      </c>
      <c r="L393" s="19">
        <v>44389</v>
      </c>
      <c r="M393" s="19">
        <v>44446</v>
      </c>
      <c r="N393" s="19">
        <v>46272</v>
      </c>
      <c r="O393" s="18" t="s">
        <v>7667</v>
      </c>
      <c r="P393" s="18" t="s">
        <v>7668</v>
      </c>
      <c r="Q393" s="18" t="s">
        <v>7669</v>
      </c>
      <c r="R393" s="18" t="s">
        <v>7670</v>
      </c>
      <c r="S393" s="18" t="s">
        <v>7671</v>
      </c>
      <c r="T393" s="18" t="s">
        <v>5802</v>
      </c>
      <c r="U393" s="18" t="s">
        <v>5633</v>
      </c>
    </row>
    <row r="394" spans="1:21" x14ac:dyDescent="0.15">
      <c r="A394" s="18" t="s">
        <v>7672</v>
      </c>
      <c r="B394" s="18" t="s">
        <v>7673</v>
      </c>
      <c r="C394" s="19">
        <v>44373</v>
      </c>
      <c r="D394" s="19">
        <v>44264</v>
      </c>
      <c r="E394" s="18" t="s">
        <v>5712</v>
      </c>
      <c r="F394" s="18" t="s">
        <v>5527</v>
      </c>
      <c r="G394" s="18" t="s">
        <v>5528</v>
      </c>
      <c r="H394" s="20">
        <v>4809</v>
      </c>
      <c r="I394" s="21">
        <v>8.6229999999999993</v>
      </c>
      <c r="J394" s="20">
        <v>1.94</v>
      </c>
      <c r="K394" s="22">
        <v>3</v>
      </c>
      <c r="L394" s="19">
        <v>44312</v>
      </c>
      <c r="M394" s="18" t="s">
        <v>5581</v>
      </c>
      <c r="N394" s="18" t="s">
        <v>5581</v>
      </c>
      <c r="O394" s="18" t="s">
        <v>7674</v>
      </c>
      <c r="P394" s="18" t="s">
        <v>7675</v>
      </c>
      <c r="Q394" s="18" t="s">
        <v>7676</v>
      </c>
      <c r="R394" s="18" t="s">
        <v>7677</v>
      </c>
      <c r="S394" s="18" t="s">
        <v>7678</v>
      </c>
      <c r="T394" s="18" t="s">
        <v>5890</v>
      </c>
      <c r="U394" s="18" t="s">
        <v>5702</v>
      </c>
    </row>
    <row r="395" spans="1:21" x14ac:dyDescent="0.15">
      <c r="A395" s="18" t="s">
        <v>7679</v>
      </c>
      <c r="B395" s="18" t="s">
        <v>4569</v>
      </c>
      <c r="C395" s="19">
        <v>44267</v>
      </c>
      <c r="D395" s="19">
        <v>44238</v>
      </c>
      <c r="E395" s="18" t="s">
        <v>5522</v>
      </c>
      <c r="F395" s="18" t="s">
        <v>5527</v>
      </c>
      <c r="G395" s="18" t="s">
        <v>5528</v>
      </c>
      <c r="H395" s="20">
        <v>1283.17</v>
      </c>
      <c r="I395" s="21">
        <v>1.5720000000000001</v>
      </c>
      <c r="J395" s="20">
        <v>9.98</v>
      </c>
      <c r="K395" s="22">
        <v>4</v>
      </c>
      <c r="L395" s="19">
        <v>44253</v>
      </c>
      <c r="M395" s="19">
        <v>44253</v>
      </c>
      <c r="N395" s="19">
        <v>45714</v>
      </c>
      <c r="O395" s="18" t="s">
        <v>7680</v>
      </c>
      <c r="P395" s="18" t="s">
        <v>7681</v>
      </c>
      <c r="Q395" s="18" t="s">
        <v>7682</v>
      </c>
      <c r="R395" s="18" t="s">
        <v>7683</v>
      </c>
      <c r="S395" s="18" t="s">
        <v>7684</v>
      </c>
      <c r="T395" s="18" t="s">
        <v>5625</v>
      </c>
      <c r="U395" s="18" t="s">
        <v>5603</v>
      </c>
    </row>
    <row r="396" spans="1:21" x14ac:dyDescent="0.15">
      <c r="A396" s="18" t="s">
        <v>7679</v>
      </c>
      <c r="B396" s="18" t="s">
        <v>4569</v>
      </c>
      <c r="C396" s="19">
        <v>44253</v>
      </c>
      <c r="D396" s="19">
        <v>44237</v>
      </c>
      <c r="E396" s="18" t="s">
        <v>5522</v>
      </c>
      <c r="F396" s="18" t="s">
        <v>6373</v>
      </c>
      <c r="G396" s="18" t="s">
        <v>5528</v>
      </c>
      <c r="H396" s="20">
        <v>2077</v>
      </c>
      <c r="I396" s="21">
        <v>2.5445000000000002</v>
      </c>
      <c r="J396" s="20">
        <v>18.924600000000002</v>
      </c>
      <c r="K396" s="22">
        <v>4</v>
      </c>
      <c r="L396" s="19">
        <v>44253</v>
      </c>
      <c r="M396" s="19">
        <v>44253</v>
      </c>
      <c r="N396" s="19">
        <v>45714</v>
      </c>
      <c r="O396" s="18" t="s">
        <v>7685</v>
      </c>
      <c r="P396" s="18" t="s">
        <v>7686</v>
      </c>
      <c r="Q396" s="18" t="s">
        <v>7687</v>
      </c>
      <c r="R396" s="18" t="s">
        <v>7683</v>
      </c>
      <c r="S396" s="18" t="s">
        <v>7688</v>
      </c>
      <c r="T396" s="18" t="s">
        <v>5625</v>
      </c>
      <c r="U396" s="18" t="s">
        <v>5603</v>
      </c>
    </row>
    <row r="397" spans="1:21" x14ac:dyDescent="0.15">
      <c r="A397" s="18" t="s">
        <v>7689</v>
      </c>
      <c r="B397" s="18" t="s">
        <v>7690</v>
      </c>
      <c r="C397" s="19">
        <v>44002</v>
      </c>
      <c r="D397" s="19">
        <v>43939</v>
      </c>
      <c r="E397" s="18" t="s">
        <v>5522</v>
      </c>
      <c r="F397" s="18" t="s">
        <v>5527</v>
      </c>
      <c r="G397" s="18" t="s">
        <v>5528</v>
      </c>
      <c r="H397" s="20">
        <v>117.98</v>
      </c>
      <c r="I397" s="21">
        <v>0.70209999999999995</v>
      </c>
      <c r="J397" s="20">
        <v>5.7160000000000002</v>
      </c>
      <c r="K397" s="22">
        <v>5</v>
      </c>
      <c r="L397" s="19">
        <v>43960</v>
      </c>
      <c r="M397" s="19">
        <v>44002</v>
      </c>
      <c r="N397" s="19">
        <v>45827</v>
      </c>
      <c r="O397" s="18" t="s">
        <v>7691</v>
      </c>
      <c r="P397" s="18" t="s">
        <v>7692</v>
      </c>
      <c r="Q397" s="18" t="s">
        <v>7693</v>
      </c>
      <c r="R397" s="18" t="s">
        <v>5875</v>
      </c>
      <c r="S397" s="18" t="s">
        <v>7694</v>
      </c>
      <c r="T397" s="18" t="s">
        <v>5625</v>
      </c>
      <c r="U397" s="18" t="s">
        <v>5541</v>
      </c>
    </row>
    <row r="398" spans="1:21" x14ac:dyDescent="0.15">
      <c r="A398" s="18" t="s">
        <v>7689</v>
      </c>
      <c r="B398" s="18" t="s">
        <v>7690</v>
      </c>
      <c r="C398" s="19">
        <v>43643</v>
      </c>
      <c r="D398" s="19">
        <v>43581</v>
      </c>
      <c r="E398" s="18" t="s">
        <v>5522</v>
      </c>
      <c r="F398" s="18" t="s">
        <v>5527</v>
      </c>
      <c r="G398" s="18" t="s">
        <v>5528</v>
      </c>
      <c r="H398" s="20">
        <v>383.8</v>
      </c>
      <c r="I398" s="21">
        <v>2.3363</v>
      </c>
      <c r="J398" s="20">
        <v>5.25</v>
      </c>
      <c r="K398" s="22">
        <v>6</v>
      </c>
      <c r="L398" s="19">
        <v>43602</v>
      </c>
      <c r="M398" s="19">
        <v>43643</v>
      </c>
      <c r="N398" s="19">
        <v>45834</v>
      </c>
      <c r="O398" s="18" t="s">
        <v>7695</v>
      </c>
      <c r="P398" s="18" t="s">
        <v>7696</v>
      </c>
      <c r="Q398" s="18" t="s">
        <v>7697</v>
      </c>
      <c r="R398" s="18" t="s">
        <v>6022</v>
      </c>
      <c r="S398" s="18" t="s">
        <v>7698</v>
      </c>
      <c r="T398" s="18" t="s">
        <v>5625</v>
      </c>
      <c r="U398" s="18" t="s">
        <v>5541</v>
      </c>
    </row>
    <row r="399" spans="1:21" x14ac:dyDescent="0.15">
      <c r="A399" s="18" t="s">
        <v>7699</v>
      </c>
      <c r="B399" s="18" t="s">
        <v>4037</v>
      </c>
      <c r="C399" s="19">
        <v>43634</v>
      </c>
      <c r="D399" s="19">
        <v>43571</v>
      </c>
      <c r="E399" s="18" t="s">
        <v>5522</v>
      </c>
      <c r="F399" s="18" t="s">
        <v>5527</v>
      </c>
      <c r="G399" s="18" t="s">
        <v>5528</v>
      </c>
      <c r="H399" s="20">
        <v>2797.03</v>
      </c>
      <c r="I399" s="21">
        <v>3.6457999999999999</v>
      </c>
      <c r="J399" s="20">
        <v>5.08</v>
      </c>
      <c r="K399" s="22">
        <v>4</v>
      </c>
      <c r="L399" s="19">
        <v>43594</v>
      </c>
      <c r="M399" s="19">
        <v>43634</v>
      </c>
      <c r="N399" s="19">
        <v>45094</v>
      </c>
      <c r="O399" s="18" t="s">
        <v>7700</v>
      </c>
      <c r="P399" s="18" t="s">
        <v>7701</v>
      </c>
      <c r="Q399" s="18" t="s">
        <v>7702</v>
      </c>
      <c r="R399" s="18" t="s">
        <v>5902</v>
      </c>
      <c r="S399" s="18" t="s">
        <v>7703</v>
      </c>
      <c r="T399" s="18" t="s">
        <v>5650</v>
      </c>
      <c r="U399" s="18" t="s">
        <v>5524</v>
      </c>
    </row>
    <row r="400" spans="1:21" x14ac:dyDescent="0.15">
      <c r="A400" s="18" t="s">
        <v>7704</v>
      </c>
      <c r="B400" s="18" t="s">
        <v>7705</v>
      </c>
      <c r="C400" s="19">
        <v>43789</v>
      </c>
      <c r="D400" s="19">
        <v>43666</v>
      </c>
      <c r="E400" s="18" t="s">
        <v>5522</v>
      </c>
      <c r="F400" s="18" t="s">
        <v>5527</v>
      </c>
      <c r="G400" s="18" t="s">
        <v>5528</v>
      </c>
      <c r="H400" s="20">
        <v>385.95</v>
      </c>
      <c r="I400" s="21">
        <v>1.0310999999999999</v>
      </c>
      <c r="J400" s="20">
        <v>5.93</v>
      </c>
      <c r="K400" s="22">
        <v>5</v>
      </c>
      <c r="L400" s="19">
        <v>43692</v>
      </c>
      <c r="M400" s="19">
        <v>43778</v>
      </c>
      <c r="N400" s="19">
        <v>45604</v>
      </c>
      <c r="O400" s="18" t="s">
        <v>7706</v>
      </c>
      <c r="P400" s="18" t="s">
        <v>7707</v>
      </c>
      <c r="Q400" s="18" t="s">
        <v>7708</v>
      </c>
      <c r="R400" s="18" t="s">
        <v>5640</v>
      </c>
      <c r="S400" s="18" t="s">
        <v>7709</v>
      </c>
      <c r="T400" s="18" t="s">
        <v>5548</v>
      </c>
      <c r="U400" s="18" t="s">
        <v>6241</v>
      </c>
    </row>
    <row r="401" spans="1:21" x14ac:dyDescent="0.15">
      <c r="A401" s="18" t="s">
        <v>7710</v>
      </c>
      <c r="B401" s="18" t="s">
        <v>7711</v>
      </c>
      <c r="C401" s="19">
        <v>43594</v>
      </c>
      <c r="D401" s="19">
        <v>43554</v>
      </c>
      <c r="E401" s="18" t="s">
        <v>5522</v>
      </c>
      <c r="F401" s="18" t="s">
        <v>5527</v>
      </c>
      <c r="G401" s="18" t="s">
        <v>5542</v>
      </c>
      <c r="H401" s="20">
        <v>477.71499999999997</v>
      </c>
      <c r="I401" s="21">
        <v>2.2059000000000002</v>
      </c>
      <c r="J401" s="20">
        <v>4.03</v>
      </c>
      <c r="K401" s="22">
        <v>5</v>
      </c>
      <c r="L401" s="19">
        <v>43575</v>
      </c>
      <c r="M401" s="19">
        <v>43594</v>
      </c>
      <c r="N401" s="19">
        <v>45420</v>
      </c>
      <c r="O401" s="18" t="s">
        <v>7712</v>
      </c>
      <c r="P401" s="18" t="s">
        <v>7713</v>
      </c>
      <c r="Q401" s="18" t="s">
        <v>7714</v>
      </c>
      <c r="R401" s="18" t="s">
        <v>5902</v>
      </c>
      <c r="S401" s="18" t="s">
        <v>7715</v>
      </c>
      <c r="T401" s="18" t="s">
        <v>6720</v>
      </c>
      <c r="U401" s="18" t="s">
        <v>5524</v>
      </c>
    </row>
    <row r="402" spans="1:21" x14ac:dyDescent="0.15">
      <c r="A402" s="18" t="s">
        <v>7716</v>
      </c>
      <c r="B402" s="18" t="s">
        <v>7717</v>
      </c>
      <c r="C402" s="19">
        <v>43614</v>
      </c>
      <c r="D402" s="19">
        <v>43580</v>
      </c>
      <c r="E402" s="18" t="s">
        <v>5522</v>
      </c>
      <c r="F402" s="18" t="s">
        <v>5527</v>
      </c>
      <c r="G402" s="18" t="s">
        <v>5528</v>
      </c>
      <c r="H402" s="20">
        <v>500</v>
      </c>
      <c r="I402" s="21">
        <v>0.61539999999999995</v>
      </c>
      <c r="J402" s="20">
        <v>3.17</v>
      </c>
      <c r="K402" s="22">
        <v>4</v>
      </c>
      <c r="L402" s="19">
        <v>43614</v>
      </c>
      <c r="M402" s="19">
        <v>43614</v>
      </c>
      <c r="N402" s="19">
        <v>45074</v>
      </c>
      <c r="O402" s="18" t="s">
        <v>7718</v>
      </c>
      <c r="P402" s="18" t="s">
        <v>7719</v>
      </c>
      <c r="Q402" s="18" t="s">
        <v>6679</v>
      </c>
      <c r="R402" s="18" t="s">
        <v>5546</v>
      </c>
      <c r="S402" s="18" t="s">
        <v>7720</v>
      </c>
      <c r="T402" s="18" t="s">
        <v>6433</v>
      </c>
      <c r="U402" s="18" t="s">
        <v>5702</v>
      </c>
    </row>
    <row r="403" spans="1:21" x14ac:dyDescent="0.15">
      <c r="A403" s="18" t="s">
        <v>7716</v>
      </c>
      <c r="B403" s="18" t="s">
        <v>7717</v>
      </c>
      <c r="C403" s="19">
        <v>44273</v>
      </c>
      <c r="D403" s="19">
        <v>44257</v>
      </c>
      <c r="E403" s="18" t="s">
        <v>5522</v>
      </c>
      <c r="F403" s="18" t="s">
        <v>6373</v>
      </c>
      <c r="G403" s="18" t="s">
        <v>5528</v>
      </c>
      <c r="H403" s="20">
        <v>4000</v>
      </c>
      <c r="I403" s="21">
        <v>4.3525999999999998</v>
      </c>
      <c r="J403" s="20">
        <v>3.83</v>
      </c>
      <c r="K403" s="22">
        <v>4</v>
      </c>
      <c r="L403" s="19">
        <v>44273</v>
      </c>
      <c r="M403" s="19">
        <v>44273</v>
      </c>
      <c r="N403" s="19">
        <v>45734</v>
      </c>
      <c r="O403" s="18" t="s">
        <v>7721</v>
      </c>
      <c r="P403" s="18" t="s">
        <v>7722</v>
      </c>
      <c r="Q403" s="18" t="s">
        <v>7723</v>
      </c>
      <c r="R403" s="18" t="s">
        <v>7201</v>
      </c>
      <c r="S403" s="18" t="s">
        <v>7724</v>
      </c>
      <c r="T403" s="18" t="s">
        <v>6433</v>
      </c>
      <c r="U403" s="18" t="s">
        <v>5702</v>
      </c>
    </row>
    <row r="404" spans="1:21" x14ac:dyDescent="0.15">
      <c r="A404" s="18" t="s">
        <v>7725</v>
      </c>
      <c r="B404" s="18" t="s">
        <v>7726</v>
      </c>
      <c r="C404" s="19">
        <v>44069</v>
      </c>
      <c r="D404" s="19">
        <v>43950</v>
      </c>
      <c r="E404" s="18" t="s">
        <v>5522</v>
      </c>
      <c r="F404" s="18" t="s">
        <v>5527</v>
      </c>
      <c r="G404" s="18" t="s">
        <v>5542</v>
      </c>
      <c r="H404" s="20">
        <v>146.30359999999999</v>
      </c>
      <c r="I404" s="21">
        <v>0.75949999999999995</v>
      </c>
      <c r="J404" s="20">
        <v>6.45</v>
      </c>
      <c r="K404" s="22"/>
      <c r="L404" s="19">
        <v>43981</v>
      </c>
      <c r="M404" s="19">
        <v>44069</v>
      </c>
      <c r="N404" s="19">
        <v>45162</v>
      </c>
      <c r="O404" s="18" t="s">
        <v>7727</v>
      </c>
      <c r="P404" s="18" t="s">
        <v>7728</v>
      </c>
      <c r="Q404" s="18" t="s">
        <v>7729</v>
      </c>
      <c r="R404" s="18" t="s">
        <v>7730</v>
      </c>
      <c r="S404" s="18" t="s">
        <v>7731</v>
      </c>
      <c r="T404" s="18" t="s">
        <v>5602</v>
      </c>
      <c r="U404" s="18" t="s">
        <v>5603</v>
      </c>
    </row>
    <row r="405" spans="1:21" x14ac:dyDescent="0.15">
      <c r="A405" s="18" t="s">
        <v>7732</v>
      </c>
      <c r="B405" s="18" t="s">
        <v>5120</v>
      </c>
      <c r="C405" s="19">
        <v>44393</v>
      </c>
      <c r="D405" s="19">
        <v>44348</v>
      </c>
      <c r="E405" s="18" t="s">
        <v>5522</v>
      </c>
      <c r="F405" s="18" t="s">
        <v>6373</v>
      </c>
      <c r="G405" s="18" t="s">
        <v>5528</v>
      </c>
      <c r="H405" s="20">
        <v>200</v>
      </c>
      <c r="I405" s="21">
        <v>7.8700000000000006E-2</v>
      </c>
      <c r="J405" s="20">
        <v>3.4</v>
      </c>
      <c r="K405" s="22">
        <v>4</v>
      </c>
      <c r="L405" s="19">
        <v>44363</v>
      </c>
      <c r="M405" s="19">
        <v>44393</v>
      </c>
      <c r="N405" s="19">
        <v>45854</v>
      </c>
      <c r="O405" s="18" t="s">
        <v>7733</v>
      </c>
      <c r="P405" s="18" t="s">
        <v>7734</v>
      </c>
      <c r="Q405" s="18" t="s">
        <v>6251</v>
      </c>
      <c r="R405" s="18" t="s">
        <v>7735</v>
      </c>
      <c r="S405" s="18" t="s">
        <v>7736</v>
      </c>
      <c r="T405" s="18" t="s">
        <v>5548</v>
      </c>
      <c r="U405" s="18" t="s">
        <v>5541</v>
      </c>
    </row>
    <row r="406" spans="1:21" x14ac:dyDescent="0.15">
      <c r="A406" s="18" t="s">
        <v>7737</v>
      </c>
      <c r="B406" s="18" t="s">
        <v>5337</v>
      </c>
      <c r="C406" s="19">
        <v>44343</v>
      </c>
      <c r="D406" s="19">
        <v>44237</v>
      </c>
      <c r="E406" s="18" t="s">
        <v>5522</v>
      </c>
      <c r="F406" s="18" t="s">
        <v>5527</v>
      </c>
      <c r="G406" s="18" t="s">
        <v>5528</v>
      </c>
      <c r="H406" s="20">
        <v>960</v>
      </c>
      <c r="I406" s="21">
        <v>2.0005000000000002</v>
      </c>
      <c r="J406" s="20">
        <v>4.7699999999999996</v>
      </c>
      <c r="K406" s="22">
        <v>5</v>
      </c>
      <c r="L406" s="19">
        <v>44252</v>
      </c>
      <c r="M406" s="19">
        <v>44253</v>
      </c>
      <c r="N406" s="19">
        <v>46078</v>
      </c>
      <c r="O406" s="18" t="s">
        <v>7738</v>
      </c>
      <c r="P406" s="18" t="s">
        <v>7739</v>
      </c>
      <c r="Q406" s="18" t="s">
        <v>7740</v>
      </c>
      <c r="R406" s="18" t="s">
        <v>6827</v>
      </c>
      <c r="S406" s="18" t="s">
        <v>7741</v>
      </c>
      <c r="T406" s="18" t="s">
        <v>5625</v>
      </c>
      <c r="U406" s="18" t="s">
        <v>5603</v>
      </c>
    </row>
    <row r="407" spans="1:21" x14ac:dyDescent="0.15">
      <c r="A407" s="18" t="s">
        <v>7742</v>
      </c>
      <c r="B407" s="18" t="s">
        <v>7743</v>
      </c>
      <c r="C407" s="19">
        <v>44428</v>
      </c>
      <c r="D407" s="19">
        <v>44212</v>
      </c>
      <c r="E407" s="18" t="s">
        <v>5522</v>
      </c>
      <c r="F407" s="18" t="s">
        <v>6373</v>
      </c>
      <c r="G407" s="18" t="s">
        <v>5528</v>
      </c>
      <c r="H407" s="20">
        <v>2165</v>
      </c>
      <c r="I407" s="21">
        <v>2.4998999999999998</v>
      </c>
      <c r="J407" s="20">
        <v>2.7650000000000001</v>
      </c>
      <c r="K407" s="22">
        <v>5</v>
      </c>
      <c r="L407" s="19">
        <v>44230</v>
      </c>
      <c r="M407" s="19">
        <v>44236</v>
      </c>
      <c r="N407" s="19">
        <v>46061</v>
      </c>
      <c r="O407" s="18" t="s">
        <v>7744</v>
      </c>
      <c r="P407" s="18" t="s">
        <v>7745</v>
      </c>
      <c r="Q407" s="18" t="s">
        <v>7746</v>
      </c>
      <c r="R407" s="18" t="s">
        <v>5902</v>
      </c>
      <c r="S407" s="18" t="s">
        <v>7747</v>
      </c>
      <c r="T407" s="18" t="s">
        <v>5536</v>
      </c>
      <c r="U407" s="18" t="s">
        <v>5537</v>
      </c>
    </row>
    <row r="408" spans="1:21" x14ac:dyDescent="0.15">
      <c r="A408" s="18" t="s">
        <v>7748</v>
      </c>
      <c r="B408" s="18" t="s">
        <v>5373</v>
      </c>
      <c r="C408" s="19">
        <v>44181</v>
      </c>
      <c r="D408" s="19">
        <v>44151</v>
      </c>
      <c r="E408" s="18" t="s">
        <v>5522</v>
      </c>
      <c r="F408" s="18" t="s">
        <v>6373</v>
      </c>
      <c r="G408" s="18" t="s">
        <v>5528</v>
      </c>
      <c r="H408" s="20">
        <v>999.9</v>
      </c>
      <c r="I408" s="21">
        <v>1.4020999999999999</v>
      </c>
      <c r="J408" s="20">
        <v>25.48</v>
      </c>
      <c r="K408" s="22">
        <v>5.3333000000000004</v>
      </c>
      <c r="L408" s="19">
        <v>44168</v>
      </c>
      <c r="M408" s="19">
        <v>44181</v>
      </c>
      <c r="N408" s="19">
        <v>46127</v>
      </c>
      <c r="O408" s="18" t="s">
        <v>7749</v>
      </c>
      <c r="P408" s="18" t="s">
        <v>7750</v>
      </c>
      <c r="Q408" s="18" t="s">
        <v>7751</v>
      </c>
      <c r="R408" s="18" t="s">
        <v>7752</v>
      </c>
      <c r="S408" s="18" t="s">
        <v>7753</v>
      </c>
      <c r="T408" s="18" t="s">
        <v>5548</v>
      </c>
      <c r="U408" s="18" t="s">
        <v>5524</v>
      </c>
    </row>
    <row r="409" spans="1:21" x14ac:dyDescent="0.15">
      <c r="A409" s="18" t="s">
        <v>7754</v>
      </c>
      <c r="B409" s="18" t="s">
        <v>7755</v>
      </c>
      <c r="C409" s="19">
        <v>43584</v>
      </c>
      <c r="D409" s="19">
        <v>43542</v>
      </c>
      <c r="E409" s="18" t="s">
        <v>5522</v>
      </c>
      <c r="F409" s="18" t="s">
        <v>5527</v>
      </c>
      <c r="G409" s="18" t="s">
        <v>5528</v>
      </c>
      <c r="H409" s="20">
        <v>1487.6847</v>
      </c>
      <c r="I409" s="21">
        <v>1.7075</v>
      </c>
      <c r="J409" s="20">
        <v>4.0599999999999996</v>
      </c>
      <c r="K409" s="22">
        <v>3</v>
      </c>
      <c r="L409" s="19">
        <v>43558</v>
      </c>
      <c r="M409" s="19">
        <v>43584</v>
      </c>
      <c r="N409" s="19">
        <v>44677</v>
      </c>
      <c r="O409" s="18" t="s">
        <v>7756</v>
      </c>
      <c r="P409" s="18" t="s">
        <v>7757</v>
      </c>
      <c r="Q409" s="18" t="s">
        <v>7758</v>
      </c>
      <c r="R409" s="18" t="s">
        <v>7759</v>
      </c>
      <c r="S409" s="18" t="s">
        <v>7760</v>
      </c>
      <c r="T409" s="18" t="s">
        <v>7303</v>
      </c>
      <c r="U409" s="18" t="s">
        <v>7304</v>
      </c>
    </row>
    <row r="410" spans="1:21" x14ac:dyDescent="0.15">
      <c r="A410" s="18" t="s">
        <v>7761</v>
      </c>
      <c r="B410" s="18" t="s">
        <v>7762</v>
      </c>
      <c r="C410" s="19">
        <v>44314</v>
      </c>
      <c r="D410" s="19">
        <v>44074</v>
      </c>
      <c r="E410" s="18" t="s">
        <v>5712</v>
      </c>
      <c r="F410" s="18" t="s">
        <v>5527</v>
      </c>
      <c r="G410" s="18" t="s">
        <v>5528</v>
      </c>
      <c r="H410" s="20">
        <v>2100</v>
      </c>
      <c r="I410" s="21">
        <v>6.5617000000000001</v>
      </c>
      <c r="J410" s="20">
        <v>3.04</v>
      </c>
      <c r="K410" s="22">
        <v>4</v>
      </c>
      <c r="L410" s="19">
        <v>44091</v>
      </c>
      <c r="M410" s="19">
        <v>44093</v>
      </c>
      <c r="N410" s="19">
        <v>45553</v>
      </c>
      <c r="O410" s="18" t="s">
        <v>7763</v>
      </c>
      <c r="P410" s="18" t="s">
        <v>7764</v>
      </c>
      <c r="Q410" s="18" t="s">
        <v>7765</v>
      </c>
      <c r="R410" s="18" t="s">
        <v>7766</v>
      </c>
      <c r="S410" s="18" t="s">
        <v>7767</v>
      </c>
      <c r="T410" s="18" t="s">
        <v>5625</v>
      </c>
      <c r="U410" s="18" t="s">
        <v>5541</v>
      </c>
    </row>
    <row r="411" spans="1:21" x14ac:dyDescent="0.15">
      <c r="A411" s="18" t="s">
        <v>7768</v>
      </c>
      <c r="B411" s="18" t="s">
        <v>5209</v>
      </c>
      <c r="C411" s="19">
        <v>44141</v>
      </c>
      <c r="D411" s="19">
        <v>44104</v>
      </c>
      <c r="E411" s="18" t="s">
        <v>5522</v>
      </c>
      <c r="F411" s="18" t="s">
        <v>5527</v>
      </c>
      <c r="G411" s="18" t="s">
        <v>5528</v>
      </c>
      <c r="H411" s="20">
        <v>120</v>
      </c>
      <c r="I411" s="21">
        <v>9.3299999999999994E-2</v>
      </c>
      <c r="J411" s="20">
        <v>15.41</v>
      </c>
      <c r="K411" s="22">
        <v>4</v>
      </c>
      <c r="L411" s="19">
        <v>44124</v>
      </c>
      <c r="M411" s="19">
        <v>44141</v>
      </c>
      <c r="N411" s="19">
        <v>45601</v>
      </c>
      <c r="O411" s="18" t="s">
        <v>7769</v>
      </c>
      <c r="P411" s="18" t="s">
        <v>7770</v>
      </c>
      <c r="Q411" s="18" t="s">
        <v>7771</v>
      </c>
      <c r="R411" s="18" t="s">
        <v>7772</v>
      </c>
      <c r="S411" s="18" t="s">
        <v>7773</v>
      </c>
      <c r="T411" s="18" t="s">
        <v>5650</v>
      </c>
      <c r="U411" s="18" t="s">
        <v>6026</v>
      </c>
    </row>
    <row r="412" spans="1:21" x14ac:dyDescent="0.15">
      <c r="A412" s="18" t="s">
        <v>7768</v>
      </c>
      <c r="B412" s="18" t="s">
        <v>5209</v>
      </c>
      <c r="C412" s="19">
        <v>44534</v>
      </c>
      <c r="D412" s="19">
        <v>44104</v>
      </c>
      <c r="E412" s="18" t="s">
        <v>5522</v>
      </c>
      <c r="F412" s="18" t="s">
        <v>6373</v>
      </c>
      <c r="G412" s="18" t="s">
        <v>5528</v>
      </c>
      <c r="H412" s="20">
        <v>287.83</v>
      </c>
      <c r="I412" s="21">
        <v>0.22389999999999999</v>
      </c>
      <c r="J412" s="20">
        <v>15.275</v>
      </c>
      <c r="K412" s="22">
        <v>4</v>
      </c>
      <c r="L412" s="19">
        <v>44124</v>
      </c>
      <c r="M412" s="19">
        <v>44141</v>
      </c>
      <c r="N412" s="19">
        <v>45601</v>
      </c>
      <c r="O412" s="18" t="s">
        <v>19048</v>
      </c>
      <c r="P412" s="18" t="s">
        <v>19049</v>
      </c>
      <c r="Q412" s="18" t="s">
        <v>7771</v>
      </c>
      <c r="R412" s="18" t="s">
        <v>7772</v>
      </c>
      <c r="S412" s="18" t="s">
        <v>7774</v>
      </c>
      <c r="T412" s="18" t="s">
        <v>5650</v>
      </c>
      <c r="U412" s="18" t="s">
        <v>6026</v>
      </c>
    </row>
    <row r="413" spans="1:21" x14ac:dyDescent="0.15">
      <c r="A413" s="18" t="s">
        <v>7775</v>
      </c>
      <c r="B413" s="18" t="s">
        <v>4185</v>
      </c>
      <c r="C413" s="19">
        <v>44538</v>
      </c>
      <c r="D413" s="19">
        <v>44453</v>
      </c>
      <c r="E413" s="18" t="s">
        <v>5522</v>
      </c>
      <c r="F413" s="18" t="s">
        <v>6373</v>
      </c>
      <c r="G413" s="18" t="s">
        <v>5528</v>
      </c>
      <c r="H413" s="20">
        <v>1309.98</v>
      </c>
      <c r="I413" s="21">
        <v>1.5346</v>
      </c>
      <c r="J413" s="20">
        <v>6.63</v>
      </c>
      <c r="K413" s="22">
        <v>4</v>
      </c>
      <c r="L413" s="19">
        <v>44497</v>
      </c>
      <c r="M413" s="19">
        <v>44538</v>
      </c>
      <c r="N413" s="19">
        <v>45998</v>
      </c>
      <c r="O413" s="18" t="s">
        <v>19050</v>
      </c>
      <c r="P413" s="18" t="s">
        <v>7776</v>
      </c>
      <c r="Q413" s="18" t="s">
        <v>7779</v>
      </c>
      <c r="R413" s="18" t="s">
        <v>7772</v>
      </c>
      <c r="S413" s="18" t="s">
        <v>7778</v>
      </c>
      <c r="T413" s="18" t="s">
        <v>5548</v>
      </c>
      <c r="U413" s="18" t="s">
        <v>5541</v>
      </c>
    </row>
    <row r="414" spans="1:21" x14ac:dyDescent="0.15">
      <c r="A414" s="18" t="s">
        <v>7775</v>
      </c>
      <c r="B414" s="18" t="s">
        <v>4185</v>
      </c>
      <c r="C414" s="19">
        <v>44553</v>
      </c>
      <c r="D414" s="19">
        <v>44453</v>
      </c>
      <c r="E414" s="18" t="s">
        <v>5522</v>
      </c>
      <c r="F414" s="18" t="s">
        <v>5527</v>
      </c>
      <c r="G414" s="18" t="s">
        <v>5528</v>
      </c>
      <c r="H414" s="20">
        <v>869.72</v>
      </c>
      <c r="I414" s="21">
        <v>1.0187999999999999</v>
      </c>
      <c r="J414" s="20">
        <v>6.63</v>
      </c>
      <c r="K414" s="22">
        <v>4</v>
      </c>
      <c r="L414" s="19">
        <v>44497</v>
      </c>
      <c r="M414" s="19">
        <v>44538</v>
      </c>
      <c r="N414" s="19">
        <v>45998</v>
      </c>
      <c r="O414" s="18" t="s">
        <v>19051</v>
      </c>
      <c r="P414" s="18" t="s">
        <v>7776</v>
      </c>
      <c r="Q414" s="18" t="s">
        <v>7777</v>
      </c>
      <c r="R414" s="18" t="s">
        <v>7772</v>
      </c>
      <c r="S414" s="18" t="s">
        <v>7778</v>
      </c>
      <c r="T414" s="18" t="s">
        <v>5548</v>
      </c>
      <c r="U414" s="18" t="s">
        <v>5541</v>
      </c>
    </row>
    <row r="415" spans="1:21" x14ac:dyDescent="0.15">
      <c r="A415" s="18" t="s">
        <v>7780</v>
      </c>
      <c r="B415" s="18" t="s">
        <v>7781</v>
      </c>
      <c r="C415" s="19">
        <v>44279</v>
      </c>
      <c r="D415" s="19">
        <v>44223</v>
      </c>
      <c r="E415" s="18" t="s">
        <v>5522</v>
      </c>
      <c r="F415" s="18" t="s">
        <v>6373</v>
      </c>
      <c r="G415" s="18" t="s">
        <v>5528</v>
      </c>
      <c r="H415" s="20">
        <v>2210.83</v>
      </c>
      <c r="I415" s="21">
        <v>1.81</v>
      </c>
      <c r="J415" s="20">
        <v>6.63</v>
      </c>
      <c r="K415" s="22">
        <v>4</v>
      </c>
      <c r="L415" s="19">
        <v>44246</v>
      </c>
      <c r="M415" s="19">
        <v>44279</v>
      </c>
      <c r="N415" s="19">
        <v>45740</v>
      </c>
      <c r="O415" s="18" t="s">
        <v>7782</v>
      </c>
      <c r="P415" s="18" t="s">
        <v>7783</v>
      </c>
      <c r="Q415" s="18" t="s">
        <v>7784</v>
      </c>
      <c r="R415" s="18" t="s">
        <v>5955</v>
      </c>
      <c r="S415" s="18" t="s">
        <v>7785</v>
      </c>
      <c r="T415" s="18" t="s">
        <v>5548</v>
      </c>
      <c r="U415" s="18" t="s">
        <v>6026</v>
      </c>
    </row>
    <row r="416" spans="1:21" x14ac:dyDescent="0.15">
      <c r="A416" s="18" t="s">
        <v>7786</v>
      </c>
      <c r="B416" s="18" t="s">
        <v>3149</v>
      </c>
      <c r="C416" s="19">
        <v>43762</v>
      </c>
      <c r="D416" s="19">
        <v>43693</v>
      </c>
      <c r="E416" s="18" t="s">
        <v>5522</v>
      </c>
      <c r="F416" s="18" t="s">
        <v>5527</v>
      </c>
      <c r="G416" s="18" t="s">
        <v>5528</v>
      </c>
      <c r="H416" s="20">
        <v>4233.2</v>
      </c>
      <c r="I416" s="21">
        <v>2.4744000000000002</v>
      </c>
      <c r="J416" s="20">
        <v>2.48</v>
      </c>
      <c r="K416" s="22">
        <v>4</v>
      </c>
      <c r="L416" s="19">
        <v>43715</v>
      </c>
      <c r="M416" s="19">
        <v>43725</v>
      </c>
      <c r="N416" s="19">
        <v>45185</v>
      </c>
      <c r="O416" s="18" t="s">
        <v>7787</v>
      </c>
      <c r="P416" s="18" t="s">
        <v>7788</v>
      </c>
      <c r="Q416" s="18" t="s">
        <v>7789</v>
      </c>
      <c r="R416" s="18" t="s">
        <v>6666</v>
      </c>
      <c r="S416" s="18" t="s">
        <v>7790</v>
      </c>
      <c r="T416" s="18" t="s">
        <v>5625</v>
      </c>
      <c r="U416" s="18" t="s">
        <v>5603</v>
      </c>
    </row>
    <row r="417" spans="1:21" x14ac:dyDescent="0.15">
      <c r="A417" s="18" t="s">
        <v>7791</v>
      </c>
      <c r="B417" s="18" t="s">
        <v>2766</v>
      </c>
      <c r="C417" s="19">
        <v>43664</v>
      </c>
      <c r="D417" s="19">
        <v>43614</v>
      </c>
      <c r="E417" s="18" t="s">
        <v>5522</v>
      </c>
      <c r="F417" s="18" t="s">
        <v>5527</v>
      </c>
      <c r="G417" s="18" t="s">
        <v>5542</v>
      </c>
      <c r="H417" s="20">
        <v>850</v>
      </c>
      <c r="I417" s="21">
        <v>1.177</v>
      </c>
      <c r="J417" s="20">
        <v>4.87</v>
      </c>
      <c r="K417" s="22">
        <v>4</v>
      </c>
      <c r="L417" s="19">
        <v>43631</v>
      </c>
      <c r="M417" s="19">
        <v>43635</v>
      </c>
      <c r="N417" s="19">
        <v>45094</v>
      </c>
      <c r="O417" s="18" t="s">
        <v>7792</v>
      </c>
      <c r="P417" s="18" t="s">
        <v>7793</v>
      </c>
      <c r="Q417" s="18" t="s">
        <v>7794</v>
      </c>
      <c r="R417" s="18" t="s">
        <v>5934</v>
      </c>
      <c r="S417" s="18" t="s">
        <v>7795</v>
      </c>
      <c r="T417" s="18" t="s">
        <v>5650</v>
      </c>
      <c r="U417" s="18" t="s">
        <v>5586</v>
      </c>
    </row>
    <row r="418" spans="1:21" x14ac:dyDescent="0.15">
      <c r="A418" s="18" t="s">
        <v>7796</v>
      </c>
      <c r="B418" s="18" t="s">
        <v>3184</v>
      </c>
      <c r="C418" s="19">
        <v>44225</v>
      </c>
      <c r="D418" s="19">
        <v>44155</v>
      </c>
      <c r="E418" s="18" t="s">
        <v>5522</v>
      </c>
      <c r="F418" s="18" t="s">
        <v>5527</v>
      </c>
      <c r="G418" s="18" t="s">
        <v>5528</v>
      </c>
      <c r="H418" s="20">
        <v>402.59</v>
      </c>
      <c r="I418" s="21">
        <v>1.4407000000000001</v>
      </c>
      <c r="J418" s="20">
        <v>17.37</v>
      </c>
      <c r="K418" s="22">
        <v>7</v>
      </c>
      <c r="L418" s="19">
        <v>44173</v>
      </c>
      <c r="M418" s="19">
        <v>44176</v>
      </c>
      <c r="N418" s="19">
        <v>46732</v>
      </c>
      <c r="O418" s="18" t="s">
        <v>7797</v>
      </c>
      <c r="P418" s="18" t="s">
        <v>7798</v>
      </c>
      <c r="Q418" s="18" t="s">
        <v>7799</v>
      </c>
      <c r="R418" s="18" t="s">
        <v>5640</v>
      </c>
      <c r="S418" s="18" t="s">
        <v>7800</v>
      </c>
      <c r="T418" s="18" t="s">
        <v>5548</v>
      </c>
      <c r="U418" s="18" t="s">
        <v>6026</v>
      </c>
    </row>
    <row r="419" spans="1:21" x14ac:dyDescent="0.15">
      <c r="A419" s="18" t="s">
        <v>7801</v>
      </c>
      <c r="B419" s="18" t="s">
        <v>7802</v>
      </c>
      <c r="C419" s="19">
        <v>44072</v>
      </c>
      <c r="D419" s="19">
        <v>44002</v>
      </c>
      <c r="E419" s="18" t="s">
        <v>5522</v>
      </c>
      <c r="F419" s="18" t="s">
        <v>5527</v>
      </c>
      <c r="G419" s="18" t="s">
        <v>5528</v>
      </c>
      <c r="H419" s="20">
        <v>315.79000000000002</v>
      </c>
      <c r="I419" s="21">
        <v>1.8796999999999999</v>
      </c>
      <c r="J419" s="20">
        <v>5.19</v>
      </c>
      <c r="K419" s="22">
        <v>5</v>
      </c>
      <c r="L419" s="19">
        <v>44070</v>
      </c>
      <c r="M419" s="19">
        <v>44072</v>
      </c>
      <c r="N419" s="19">
        <v>45897</v>
      </c>
      <c r="O419" s="18" t="s">
        <v>7803</v>
      </c>
      <c r="P419" s="18" t="s">
        <v>7804</v>
      </c>
      <c r="Q419" s="18" t="s">
        <v>7805</v>
      </c>
      <c r="R419" s="18" t="s">
        <v>7806</v>
      </c>
      <c r="S419" s="18" t="s">
        <v>7807</v>
      </c>
      <c r="T419" s="18" t="s">
        <v>5625</v>
      </c>
      <c r="U419" s="18" t="s">
        <v>5541</v>
      </c>
    </row>
    <row r="420" spans="1:21" x14ac:dyDescent="0.15">
      <c r="A420" s="18" t="s">
        <v>7808</v>
      </c>
      <c r="B420" s="18" t="s">
        <v>7809</v>
      </c>
      <c r="C420" s="19">
        <v>44445</v>
      </c>
      <c r="D420" s="19">
        <v>44428</v>
      </c>
      <c r="E420" s="18" t="s">
        <v>5522</v>
      </c>
      <c r="F420" s="18" t="s">
        <v>6373</v>
      </c>
      <c r="G420" s="18" t="s">
        <v>5528</v>
      </c>
      <c r="H420" s="20">
        <v>599</v>
      </c>
      <c r="I420" s="21">
        <v>2.3068</v>
      </c>
      <c r="J420" s="20">
        <v>14.54</v>
      </c>
      <c r="K420" s="22">
        <v>5</v>
      </c>
      <c r="L420" s="19">
        <v>44445</v>
      </c>
      <c r="M420" s="19">
        <v>44445</v>
      </c>
      <c r="N420" s="19">
        <v>46271</v>
      </c>
      <c r="O420" s="18" t="s">
        <v>7810</v>
      </c>
      <c r="P420" s="18" t="s">
        <v>7811</v>
      </c>
      <c r="Q420" s="18" t="s">
        <v>7812</v>
      </c>
      <c r="R420" s="18" t="s">
        <v>5640</v>
      </c>
      <c r="S420" s="18" t="s">
        <v>7813</v>
      </c>
      <c r="T420" s="18" t="s">
        <v>5548</v>
      </c>
      <c r="U420" s="18" t="s">
        <v>5541</v>
      </c>
    </row>
    <row r="421" spans="1:21" x14ac:dyDescent="0.15">
      <c r="A421" s="18" t="s">
        <v>7814</v>
      </c>
      <c r="B421" s="18" t="s">
        <v>7815</v>
      </c>
      <c r="C421" s="19">
        <v>44391</v>
      </c>
      <c r="D421" s="19">
        <v>44375</v>
      </c>
      <c r="E421" s="18" t="s">
        <v>5522</v>
      </c>
      <c r="F421" s="18" t="s">
        <v>6373</v>
      </c>
      <c r="G421" s="18" t="s">
        <v>5528</v>
      </c>
      <c r="H421" s="20">
        <v>2138</v>
      </c>
      <c r="I421" s="21">
        <v>2.4289999999999998</v>
      </c>
      <c r="J421" s="20">
        <v>3.62</v>
      </c>
      <c r="K421" s="22">
        <v>4</v>
      </c>
      <c r="L421" s="19">
        <v>44390</v>
      </c>
      <c r="M421" s="19">
        <v>44391</v>
      </c>
      <c r="N421" s="19">
        <v>45852</v>
      </c>
      <c r="O421" s="18" t="s">
        <v>7816</v>
      </c>
      <c r="P421" s="18" t="s">
        <v>7817</v>
      </c>
      <c r="Q421" s="18" t="s">
        <v>7818</v>
      </c>
      <c r="R421" s="18" t="s">
        <v>7819</v>
      </c>
      <c r="S421" s="18" t="s">
        <v>7820</v>
      </c>
      <c r="T421" s="18" t="s">
        <v>6974</v>
      </c>
      <c r="U421" s="18" t="s">
        <v>5674</v>
      </c>
    </row>
    <row r="422" spans="1:21" x14ac:dyDescent="0.15">
      <c r="A422" s="18" t="s">
        <v>7821</v>
      </c>
      <c r="B422" s="18" t="s">
        <v>7822</v>
      </c>
      <c r="C422" s="19">
        <v>44407</v>
      </c>
      <c r="D422" s="19">
        <v>44348</v>
      </c>
      <c r="E422" s="18" t="s">
        <v>5522</v>
      </c>
      <c r="F422" s="18" t="s">
        <v>6373</v>
      </c>
      <c r="G422" s="18" t="s">
        <v>5528</v>
      </c>
      <c r="H422" s="20">
        <v>1995</v>
      </c>
      <c r="I422" s="21">
        <v>5.8472999999999997</v>
      </c>
      <c r="J422" s="20">
        <v>3.89</v>
      </c>
      <c r="K422" s="22">
        <v>5</v>
      </c>
      <c r="L422" s="19">
        <v>44407</v>
      </c>
      <c r="M422" s="19">
        <v>44407</v>
      </c>
      <c r="N422" s="19">
        <v>46232</v>
      </c>
      <c r="O422" s="18" t="s">
        <v>7823</v>
      </c>
      <c r="P422" s="18" t="s">
        <v>7824</v>
      </c>
      <c r="Q422" s="18" t="s">
        <v>7740</v>
      </c>
      <c r="R422" s="18" t="s">
        <v>7247</v>
      </c>
      <c r="S422" s="18" t="s">
        <v>7825</v>
      </c>
      <c r="T422" s="18" t="s">
        <v>7826</v>
      </c>
      <c r="U422" s="18" t="s">
        <v>6241</v>
      </c>
    </row>
    <row r="423" spans="1:21" x14ac:dyDescent="0.15">
      <c r="A423" s="18" t="s">
        <v>7828</v>
      </c>
      <c r="B423" s="18" t="s">
        <v>7829</v>
      </c>
      <c r="C423" s="19">
        <v>44246</v>
      </c>
      <c r="D423" s="19">
        <v>44186</v>
      </c>
      <c r="E423" s="18" t="s">
        <v>5522</v>
      </c>
      <c r="F423" s="18" t="s">
        <v>6373</v>
      </c>
      <c r="G423" s="18" t="s">
        <v>5528</v>
      </c>
      <c r="H423" s="20">
        <v>2050</v>
      </c>
      <c r="I423" s="21">
        <v>4.0183</v>
      </c>
      <c r="J423" s="20">
        <v>4.97</v>
      </c>
      <c r="K423" s="22">
        <v>5</v>
      </c>
      <c r="L423" s="19">
        <v>44236</v>
      </c>
      <c r="M423" s="19">
        <v>44246</v>
      </c>
      <c r="N423" s="19">
        <v>46071</v>
      </c>
      <c r="O423" s="18" t="s">
        <v>7835</v>
      </c>
      <c r="P423" s="18" t="s">
        <v>7836</v>
      </c>
      <c r="Q423" s="18" t="s">
        <v>7587</v>
      </c>
      <c r="R423" s="18" t="s">
        <v>7588</v>
      </c>
      <c r="S423" s="18" t="s">
        <v>7837</v>
      </c>
      <c r="T423" s="18" t="s">
        <v>5556</v>
      </c>
      <c r="U423" s="18" t="s">
        <v>5524</v>
      </c>
    </row>
    <row r="424" spans="1:21" x14ac:dyDescent="0.15">
      <c r="A424" s="18" t="s">
        <v>7828</v>
      </c>
      <c r="B424" s="18" t="s">
        <v>7829</v>
      </c>
      <c r="C424" s="19">
        <v>43900</v>
      </c>
      <c r="D424" s="19">
        <v>43841</v>
      </c>
      <c r="E424" s="18" t="s">
        <v>5712</v>
      </c>
      <c r="F424" s="18" t="s">
        <v>5527</v>
      </c>
      <c r="G424" s="18" t="s">
        <v>5528</v>
      </c>
      <c r="H424" s="20">
        <v>1611</v>
      </c>
      <c r="I424" s="21">
        <v>3.1577999999999999</v>
      </c>
      <c r="J424" s="20">
        <v>7.58</v>
      </c>
      <c r="K424" s="22">
        <v>6</v>
      </c>
      <c r="L424" s="18" t="s">
        <v>5581</v>
      </c>
      <c r="M424" s="18" t="s">
        <v>5581</v>
      </c>
      <c r="N424" s="18" t="s">
        <v>5581</v>
      </c>
      <c r="O424" s="18" t="s">
        <v>7830</v>
      </c>
      <c r="P424" s="18" t="s">
        <v>7831</v>
      </c>
      <c r="Q424" s="18" t="s">
        <v>7832</v>
      </c>
      <c r="R424" s="18" t="s">
        <v>7833</v>
      </c>
      <c r="S424" s="18" t="s">
        <v>7834</v>
      </c>
      <c r="T424" s="18" t="s">
        <v>5556</v>
      </c>
      <c r="U424" s="18" t="s">
        <v>5524</v>
      </c>
    </row>
    <row r="425" spans="1:21" x14ac:dyDescent="0.15">
      <c r="A425" s="18" t="s">
        <v>7838</v>
      </c>
      <c r="B425" s="18" t="s">
        <v>7839</v>
      </c>
      <c r="C425" s="19">
        <v>44501</v>
      </c>
      <c r="D425" s="19">
        <v>44481</v>
      </c>
      <c r="E425" s="18" t="s">
        <v>5522</v>
      </c>
      <c r="F425" s="18" t="s">
        <v>6373</v>
      </c>
      <c r="G425" s="18" t="s">
        <v>5528</v>
      </c>
      <c r="H425" s="20">
        <v>2860</v>
      </c>
      <c r="I425" s="21">
        <v>2.5575999999999999</v>
      </c>
      <c r="J425" s="20">
        <v>9.4</v>
      </c>
      <c r="K425" s="22">
        <v>4</v>
      </c>
      <c r="L425" s="19">
        <v>44498</v>
      </c>
      <c r="M425" s="19">
        <v>44501</v>
      </c>
      <c r="N425" s="19">
        <v>45962</v>
      </c>
      <c r="O425" s="18" t="s">
        <v>7840</v>
      </c>
      <c r="P425" s="18" t="s">
        <v>7841</v>
      </c>
      <c r="Q425" s="18" t="s">
        <v>7842</v>
      </c>
      <c r="R425" s="18" t="s">
        <v>5670</v>
      </c>
      <c r="S425" s="18" t="s">
        <v>7843</v>
      </c>
      <c r="T425" s="18" t="s">
        <v>5840</v>
      </c>
      <c r="U425" s="18" t="s">
        <v>5594</v>
      </c>
    </row>
    <row r="426" spans="1:21" x14ac:dyDescent="0.15">
      <c r="A426" s="18" t="s">
        <v>7844</v>
      </c>
      <c r="B426" s="18" t="s">
        <v>7845</v>
      </c>
      <c r="C426" s="19">
        <v>44481</v>
      </c>
      <c r="D426" s="19">
        <v>44412</v>
      </c>
      <c r="E426" s="18" t="s">
        <v>5522</v>
      </c>
      <c r="F426" s="18" t="s">
        <v>6373</v>
      </c>
      <c r="G426" s="18" t="s">
        <v>5528</v>
      </c>
      <c r="H426" s="20">
        <v>3200</v>
      </c>
      <c r="I426" s="21">
        <v>4.9615999999999998</v>
      </c>
      <c r="J426" s="20">
        <v>4.3499999999999996</v>
      </c>
      <c r="K426" s="22">
        <v>4</v>
      </c>
      <c r="L426" s="19">
        <v>44429</v>
      </c>
      <c r="M426" s="19">
        <v>44481</v>
      </c>
      <c r="N426" s="19">
        <v>45941</v>
      </c>
      <c r="O426" s="18" t="s">
        <v>7846</v>
      </c>
      <c r="P426" s="18" t="s">
        <v>7847</v>
      </c>
      <c r="Q426" s="18" t="s">
        <v>6391</v>
      </c>
      <c r="R426" s="18" t="s">
        <v>5917</v>
      </c>
      <c r="S426" s="18" t="s">
        <v>7848</v>
      </c>
      <c r="T426" s="18" t="s">
        <v>5625</v>
      </c>
      <c r="U426" s="18" t="s">
        <v>5603</v>
      </c>
    </row>
    <row r="427" spans="1:21" x14ac:dyDescent="0.15">
      <c r="A427" s="18" t="s">
        <v>7849</v>
      </c>
      <c r="B427" s="18" t="s">
        <v>4352</v>
      </c>
      <c r="C427" s="19">
        <v>44016</v>
      </c>
      <c r="D427" s="19">
        <v>43950</v>
      </c>
      <c r="E427" s="18" t="s">
        <v>5522</v>
      </c>
      <c r="F427" s="18" t="s">
        <v>5527</v>
      </c>
      <c r="G427" s="18" t="s">
        <v>5542</v>
      </c>
      <c r="H427" s="20">
        <v>230</v>
      </c>
      <c r="I427" s="21">
        <v>0.56530000000000002</v>
      </c>
      <c r="J427" s="20">
        <v>11.51</v>
      </c>
      <c r="K427" s="22">
        <v>5</v>
      </c>
      <c r="L427" s="19">
        <v>43972</v>
      </c>
      <c r="M427" s="19">
        <v>44016</v>
      </c>
      <c r="N427" s="19">
        <v>45841</v>
      </c>
      <c r="O427" s="18" t="s">
        <v>7850</v>
      </c>
      <c r="P427" s="18" t="s">
        <v>7851</v>
      </c>
      <c r="Q427" s="18" t="s">
        <v>7852</v>
      </c>
      <c r="R427" s="18" t="s">
        <v>7853</v>
      </c>
      <c r="S427" s="18" t="s">
        <v>7854</v>
      </c>
      <c r="T427" s="18" t="s">
        <v>5548</v>
      </c>
      <c r="U427" s="18" t="s">
        <v>6026</v>
      </c>
    </row>
    <row r="428" spans="1:21" x14ac:dyDescent="0.15">
      <c r="A428" s="18" t="s">
        <v>7849</v>
      </c>
      <c r="B428" s="18" t="s">
        <v>4352</v>
      </c>
      <c r="C428" s="19">
        <v>44579</v>
      </c>
      <c r="D428" s="19">
        <v>44579</v>
      </c>
      <c r="E428" s="18" t="s">
        <v>5627</v>
      </c>
      <c r="F428" s="18" t="s">
        <v>5527</v>
      </c>
      <c r="G428" s="18" t="s">
        <v>5542</v>
      </c>
      <c r="H428" s="20">
        <v>40</v>
      </c>
      <c r="I428" s="21">
        <v>9.4700000000000006E-2</v>
      </c>
      <c r="J428" s="20">
        <v>14.85</v>
      </c>
      <c r="K428" s="22">
        <v>5</v>
      </c>
      <c r="L428" s="18" t="s">
        <v>5581</v>
      </c>
      <c r="M428" s="18" t="s">
        <v>5581</v>
      </c>
      <c r="N428" s="18" t="s">
        <v>5581</v>
      </c>
      <c r="O428" s="18" t="s">
        <v>19052</v>
      </c>
      <c r="P428" s="18" t="s">
        <v>19053</v>
      </c>
      <c r="Q428" s="18" t="s">
        <v>19054</v>
      </c>
      <c r="R428" s="18" t="s">
        <v>13779</v>
      </c>
      <c r="S428" s="18" t="s">
        <v>19055</v>
      </c>
      <c r="T428" s="18" t="s">
        <v>5548</v>
      </c>
      <c r="U428" s="18" t="s">
        <v>6026</v>
      </c>
    </row>
    <row r="429" spans="1:21" x14ac:dyDescent="0.15">
      <c r="A429" s="18" t="s">
        <v>7855</v>
      </c>
      <c r="B429" s="18" t="s">
        <v>3452</v>
      </c>
      <c r="C429" s="19">
        <v>43623</v>
      </c>
      <c r="D429" s="19">
        <v>43546</v>
      </c>
      <c r="E429" s="18" t="s">
        <v>5522</v>
      </c>
      <c r="F429" s="18" t="s">
        <v>5527</v>
      </c>
      <c r="G429" s="18" t="s">
        <v>5542</v>
      </c>
      <c r="H429" s="20">
        <v>459.8657</v>
      </c>
      <c r="I429" s="21">
        <v>0.9194</v>
      </c>
      <c r="J429" s="20">
        <v>39.83</v>
      </c>
      <c r="K429" s="22">
        <v>4</v>
      </c>
      <c r="L429" s="19">
        <v>43566</v>
      </c>
      <c r="M429" s="19">
        <v>43623</v>
      </c>
      <c r="N429" s="19">
        <v>45083</v>
      </c>
      <c r="O429" s="18" t="s">
        <v>7856</v>
      </c>
      <c r="P429" s="18" t="s">
        <v>7857</v>
      </c>
      <c r="Q429" s="18" t="s">
        <v>7858</v>
      </c>
      <c r="R429" s="18" t="s">
        <v>5670</v>
      </c>
      <c r="S429" s="18" t="s">
        <v>7859</v>
      </c>
      <c r="T429" s="18" t="s">
        <v>7466</v>
      </c>
      <c r="U429" s="18" t="s">
        <v>5577</v>
      </c>
    </row>
    <row r="430" spans="1:21" x14ac:dyDescent="0.15">
      <c r="A430" s="18" t="s">
        <v>7860</v>
      </c>
      <c r="B430" s="18" t="s">
        <v>7861</v>
      </c>
      <c r="C430" s="19">
        <v>44450</v>
      </c>
      <c r="D430" s="19">
        <v>44377</v>
      </c>
      <c r="E430" s="18" t="s">
        <v>5522</v>
      </c>
      <c r="F430" s="18" t="s">
        <v>6373</v>
      </c>
      <c r="G430" s="18" t="s">
        <v>5528</v>
      </c>
      <c r="H430" s="20">
        <v>1500</v>
      </c>
      <c r="I430" s="21">
        <v>2.9355000000000002</v>
      </c>
      <c r="J430" s="20">
        <v>4.99</v>
      </c>
      <c r="K430" s="22">
        <v>4</v>
      </c>
      <c r="L430" s="19">
        <v>44396</v>
      </c>
      <c r="M430" s="19">
        <v>44450</v>
      </c>
      <c r="N430" s="19">
        <v>45909</v>
      </c>
      <c r="O430" s="18" t="s">
        <v>7862</v>
      </c>
      <c r="P430" s="18" t="s">
        <v>7863</v>
      </c>
      <c r="Q430" s="18" t="s">
        <v>7402</v>
      </c>
      <c r="R430" s="18" t="s">
        <v>5882</v>
      </c>
      <c r="S430" s="18" t="s">
        <v>7864</v>
      </c>
      <c r="T430" s="18" t="s">
        <v>5548</v>
      </c>
      <c r="U430" s="18" t="s">
        <v>5541</v>
      </c>
    </row>
    <row r="431" spans="1:21" x14ac:dyDescent="0.15">
      <c r="A431" s="18" t="s">
        <v>7865</v>
      </c>
      <c r="B431" s="18" t="s">
        <v>7866</v>
      </c>
      <c r="C431" s="19">
        <v>44498</v>
      </c>
      <c r="D431" s="19">
        <v>44467</v>
      </c>
      <c r="E431" s="18" t="s">
        <v>5522</v>
      </c>
      <c r="F431" s="18" t="s">
        <v>6373</v>
      </c>
      <c r="G431" s="18" t="s">
        <v>5528</v>
      </c>
      <c r="H431" s="20">
        <v>300</v>
      </c>
      <c r="I431" s="21">
        <v>2.1688999999999998</v>
      </c>
      <c r="J431" s="20">
        <v>16.55</v>
      </c>
      <c r="K431" s="22">
        <v>5.5</v>
      </c>
      <c r="L431" s="19">
        <v>44487</v>
      </c>
      <c r="M431" s="19">
        <v>44498</v>
      </c>
      <c r="N431" s="19">
        <v>46506</v>
      </c>
      <c r="O431" s="18" t="s">
        <v>7867</v>
      </c>
      <c r="P431" s="18" t="s">
        <v>7868</v>
      </c>
      <c r="Q431" s="18" t="s">
        <v>7869</v>
      </c>
      <c r="R431" s="18" t="s">
        <v>7870</v>
      </c>
      <c r="S431" s="18" t="s">
        <v>7871</v>
      </c>
      <c r="T431" s="18" t="s">
        <v>6720</v>
      </c>
      <c r="U431" s="18" t="s">
        <v>5541</v>
      </c>
    </row>
    <row r="432" spans="1:21" x14ac:dyDescent="0.15">
      <c r="A432" s="18" t="s">
        <v>7872</v>
      </c>
      <c r="B432" s="18" t="s">
        <v>7873</v>
      </c>
      <c r="C432" s="19">
        <v>44470</v>
      </c>
      <c r="D432" s="19">
        <v>44245</v>
      </c>
      <c r="E432" s="18" t="s">
        <v>5712</v>
      </c>
      <c r="F432" s="18" t="s">
        <v>5527</v>
      </c>
      <c r="G432" s="18" t="s">
        <v>5528</v>
      </c>
      <c r="H432" s="20">
        <v>2625</v>
      </c>
      <c r="I432" s="21">
        <v>6.4352999999999998</v>
      </c>
      <c r="J432" s="20">
        <v>2.08</v>
      </c>
      <c r="K432" s="22">
        <v>5</v>
      </c>
      <c r="L432" s="18" t="s">
        <v>5581</v>
      </c>
      <c r="M432" s="18" t="s">
        <v>5581</v>
      </c>
      <c r="N432" s="18" t="s">
        <v>5581</v>
      </c>
      <c r="O432" s="18" t="s">
        <v>7874</v>
      </c>
      <c r="P432" s="18" t="s">
        <v>7875</v>
      </c>
      <c r="Q432" s="18" t="s">
        <v>7876</v>
      </c>
      <c r="R432" s="18" t="s">
        <v>7877</v>
      </c>
      <c r="S432" s="18" t="s">
        <v>7878</v>
      </c>
      <c r="T432" s="18" t="s">
        <v>5556</v>
      </c>
      <c r="U432" s="18" t="s">
        <v>5524</v>
      </c>
    </row>
    <row r="433" spans="1:21" x14ac:dyDescent="0.15">
      <c r="A433" s="18" t="s">
        <v>19056</v>
      </c>
      <c r="B433" s="18" t="s">
        <v>16898</v>
      </c>
      <c r="C433" s="19">
        <v>44568</v>
      </c>
      <c r="D433" s="19">
        <v>44541</v>
      </c>
      <c r="E433" s="18" t="s">
        <v>5522</v>
      </c>
      <c r="F433" s="18" t="s">
        <v>6373</v>
      </c>
      <c r="G433" s="18" t="s">
        <v>5528</v>
      </c>
      <c r="H433" s="20">
        <v>3291</v>
      </c>
      <c r="I433" s="21">
        <v>5.7229999999999999</v>
      </c>
      <c r="J433" s="20">
        <v>10</v>
      </c>
      <c r="K433" s="22">
        <v>4.5</v>
      </c>
      <c r="L433" s="19">
        <v>44558</v>
      </c>
      <c r="M433" s="19">
        <v>44568</v>
      </c>
      <c r="N433" s="19">
        <v>46208</v>
      </c>
      <c r="O433" s="18" t="s">
        <v>19057</v>
      </c>
      <c r="P433" s="18" t="s">
        <v>19058</v>
      </c>
      <c r="Q433" s="18" t="s">
        <v>19059</v>
      </c>
      <c r="R433" s="18" t="s">
        <v>7609</v>
      </c>
      <c r="S433" s="18" t="s">
        <v>19060</v>
      </c>
      <c r="T433" s="18" t="s">
        <v>5650</v>
      </c>
      <c r="U433" s="18" t="s">
        <v>5524</v>
      </c>
    </row>
    <row r="434" spans="1:21" x14ac:dyDescent="0.15">
      <c r="A434" s="18" t="s">
        <v>7879</v>
      </c>
      <c r="B434" s="18" t="s">
        <v>7880</v>
      </c>
      <c r="C434" s="19">
        <v>43644</v>
      </c>
      <c r="D434" s="19">
        <v>43581</v>
      </c>
      <c r="E434" s="18" t="s">
        <v>5522</v>
      </c>
      <c r="F434" s="18" t="s">
        <v>5527</v>
      </c>
      <c r="G434" s="18" t="s">
        <v>5528</v>
      </c>
      <c r="H434" s="20">
        <v>120</v>
      </c>
      <c r="I434" s="21">
        <v>0.18959999999999999</v>
      </c>
      <c r="J434" s="20">
        <v>4</v>
      </c>
      <c r="K434" s="22">
        <v>4</v>
      </c>
      <c r="L434" s="19">
        <v>43606</v>
      </c>
      <c r="M434" s="19">
        <v>43644</v>
      </c>
      <c r="N434" s="19">
        <v>45104</v>
      </c>
      <c r="O434" s="18" t="s">
        <v>7881</v>
      </c>
      <c r="P434" s="18" t="s">
        <v>7882</v>
      </c>
      <c r="Q434" s="18" t="s">
        <v>7883</v>
      </c>
      <c r="R434" s="18" t="s">
        <v>7884</v>
      </c>
      <c r="S434" s="18" t="s">
        <v>7885</v>
      </c>
      <c r="T434" s="18" t="s">
        <v>5625</v>
      </c>
      <c r="U434" s="18" t="s">
        <v>6241</v>
      </c>
    </row>
    <row r="435" spans="1:21" x14ac:dyDescent="0.15">
      <c r="A435" s="18" t="s">
        <v>7886</v>
      </c>
      <c r="B435" s="18" t="s">
        <v>7887</v>
      </c>
      <c r="C435" s="19">
        <v>43686</v>
      </c>
      <c r="D435" s="19">
        <v>43659</v>
      </c>
      <c r="E435" s="18" t="s">
        <v>5522</v>
      </c>
      <c r="F435" s="18" t="s">
        <v>5527</v>
      </c>
      <c r="G435" s="18" t="s">
        <v>5542</v>
      </c>
      <c r="H435" s="20">
        <v>208.5</v>
      </c>
      <c r="I435" s="21">
        <v>0.38419999999999999</v>
      </c>
      <c r="J435" s="20">
        <v>4.43</v>
      </c>
      <c r="K435" s="22">
        <v>5</v>
      </c>
      <c r="L435" s="19">
        <v>43678</v>
      </c>
      <c r="M435" s="19">
        <v>43686</v>
      </c>
      <c r="N435" s="19">
        <v>45512</v>
      </c>
      <c r="O435" s="18" t="s">
        <v>7888</v>
      </c>
      <c r="P435" s="18" t="s">
        <v>7889</v>
      </c>
      <c r="Q435" s="18" t="s">
        <v>7890</v>
      </c>
      <c r="R435" s="18" t="s">
        <v>7891</v>
      </c>
      <c r="S435" s="18" t="s">
        <v>7892</v>
      </c>
      <c r="T435" s="18" t="s">
        <v>5576</v>
      </c>
      <c r="U435" s="18" t="s">
        <v>5577</v>
      </c>
    </row>
    <row r="436" spans="1:21" x14ac:dyDescent="0.15">
      <c r="A436" s="18" t="s">
        <v>7886</v>
      </c>
      <c r="B436" s="18" t="s">
        <v>7887</v>
      </c>
      <c r="C436" s="19">
        <v>44012</v>
      </c>
      <c r="D436" s="19">
        <v>43988</v>
      </c>
      <c r="E436" s="18" t="s">
        <v>5522</v>
      </c>
      <c r="F436" s="18" t="s">
        <v>5527</v>
      </c>
      <c r="G436" s="18" t="s">
        <v>5542</v>
      </c>
      <c r="H436" s="20">
        <v>123.9</v>
      </c>
      <c r="I436" s="21">
        <v>0.2283</v>
      </c>
      <c r="J436" s="20">
        <v>13.04</v>
      </c>
      <c r="K436" s="22">
        <v>5</v>
      </c>
      <c r="L436" s="19">
        <v>44005</v>
      </c>
      <c r="M436" s="19">
        <v>44012</v>
      </c>
      <c r="N436" s="19">
        <v>45837</v>
      </c>
      <c r="O436" s="18" t="s">
        <v>7893</v>
      </c>
      <c r="P436" s="18" t="s">
        <v>7894</v>
      </c>
      <c r="Q436" s="18" t="s">
        <v>7895</v>
      </c>
      <c r="R436" s="18" t="s">
        <v>7896</v>
      </c>
      <c r="S436" s="18" t="s">
        <v>7897</v>
      </c>
      <c r="T436" s="18" t="s">
        <v>5576</v>
      </c>
      <c r="U436" s="18" t="s">
        <v>5577</v>
      </c>
    </row>
    <row r="437" spans="1:21" x14ac:dyDescent="0.15">
      <c r="A437" s="18" t="s">
        <v>7886</v>
      </c>
      <c r="B437" s="18" t="s">
        <v>7887</v>
      </c>
      <c r="C437" s="19">
        <v>44281</v>
      </c>
      <c r="D437" s="19">
        <v>44257</v>
      </c>
      <c r="E437" s="18" t="s">
        <v>5522</v>
      </c>
      <c r="F437" s="18" t="s">
        <v>5527</v>
      </c>
      <c r="G437" s="18" t="s">
        <v>5528</v>
      </c>
      <c r="H437" s="20">
        <v>187</v>
      </c>
      <c r="I437" s="21">
        <v>0.34470000000000001</v>
      </c>
      <c r="J437" s="20">
        <v>21.52</v>
      </c>
      <c r="K437" s="22">
        <v>5</v>
      </c>
      <c r="L437" s="19">
        <v>44273</v>
      </c>
      <c r="M437" s="19">
        <v>44281</v>
      </c>
      <c r="N437" s="19">
        <v>46106</v>
      </c>
      <c r="O437" s="18" t="s">
        <v>7898</v>
      </c>
      <c r="P437" s="18" t="s">
        <v>7899</v>
      </c>
      <c r="Q437" s="18" t="s">
        <v>7900</v>
      </c>
      <c r="R437" s="18" t="s">
        <v>7896</v>
      </c>
      <c r="S437" s="18" t="s">
        <v>7901</v>
      </c>
      <c r="T437" s="18" t="s">
        <v>5576</v>
      </c>
      <c r="U437" s="18" t="s">
        <v>5577</v>
      </c>
    </row>
    <row r="438" spans="1:21" x14ac:dyDescent="0.15">
      <c r="A438" s="18" t="s">
        <v>7902</v>
      </c>
      <c r="B438" s="18" t="s">
        <v>7903</v>
      </c>
      <c r="C438" s="19">
        <v>44484</v>
      </c>
      <c r="D438" s="19">
        <v>44462</v>
      </c>
      <c r="E438" s="18" t="s">
        <v>5522</v>
      </c>
      <c r="F438" s="18" t="s">
        <v>6373</v>
      </c>
      <c r="G438" s="18" t="s">
        <v>5528</v>
      </c>
      <c r="H438" s="20">
        <v>1500</v>
      </c>
      <c r="I438" s="21">
        <v>2.0623999999999998</v>
      </c>
      <c r="J438" s="20">
        <v>3</v>
      </c>
      <c r="K438" s="22">
        <v>10</v>
      </c>
      <c r="L438" s="19">
        <v>44480</v>
      </c>
      <c r="M438" s="19">
        <v>44484</v>
      </c>
      <c r="N438" s="19">
        <v>48136</v>
      </c>
      <c r="O438" s="18" t="s">
        <v>7905</v>
      </c>
      <c r="P438" s="18" t="s">
        <v>7906</v>
      </c>
      <c r="Q438" s="18" t="s">
        <v>7907</v>
      </c>
      <c r="R438" s="18" t="s">
        <v>5640</v>
      </c>
      <c r="S438" s="18" t="s">
        <v>7908</v>
      </c>
      <c r="T438" s="18" t="s">
        <v>7904</v>
      </c>
      <c r="U438" s="18" t="s">
        <v>5702</v>
      </c>
    </row>
    <row r="439" spans="1:21" x14ac:dyDescent="0.15">
      <c r="A439" s="18" t="s">
        <v>7909</v>
      </c>
      <c r="B439" s="18" t="s">
        <v>7910</v>
      </c>
      <c r="C439" s="19">
        <v>44581</v>
      </c>
      <c r="D439" s="19">
        <v>44189</v>
      </c>
      <c r="E439" s="18" t="s">
        <v>5712</v>
      </c>
      <c r="F439" s="18" t="s">
        <v>6373</v>
      </c>
      <c r="G439" s="18" t="s">
        <v>5528</v>
      </c>
      <c r="H439" s="20">
        <v>1500</v>
      </c>
      <c r="I439" s="21">
        <v>2.8197999999999999</v>
      </c>
      <c r="J439" s="20">
        <v>9.5329999999999995</v>
      </c>
      <c r="K439" s="22">
        <v>5</v>
      </c>
      <c r="L439" s="18" t="s">
        <v>5581</v>
      </c>
      <c r="M439" s="18" t="s">
        <v>5581</v>
      </c>
      <c r="N439" s="18" t="s">
        <v>5581</v>
      </c>
      <c r="O439" s="18" t="s">
        <v>7911</v>
      </c>
      <c r="P439" s="18" t="s">
        <v>7912</v>
      </c>
      <c r="Q439" s="18" t="s">
        <v>7913</v>
      </c>
      <c r="R439" s="18" t="s">
        <v>7914</v>
      </c>
      <c r="S439" s="18" t="s">
        <v>7915</v>
      </c>
      <c r="T439" s="18" t="s">
        <v>5650</v>
      </c>
      <c r="U439" s="18" t="s">
        <v>5541</v>
      </c>
    </row>
    <row r="440" spans="1:21" x14ac:dyDescent="0.15">
      <c r="A440" s="18" t="s">
        <v>7916</v>
      </c>
      <c r="B440" s="18" t="s">
        <v>5108</v>
      </c>
      <c r="C440" s="19">
        <v>44377</v>
      </c>
      <c r="D440" s="19">
        <v>44309</v>
      </c>
      <c r="E440" s="18" t="s">
        <v>5522</v>
      </c>
      <c r="F440" s="18" t="s">
        <v>6373</v>
      </c>
      <c r="G440" s="18" t="s">
        <v>5528</v>
      </c>
      <c r="H440" s="20">
        <v>336.2</v>
      </c>
      <c r="I440" s="21">
        <v>0.42109999999999997</v>
      </c>
      <c r="J440" s="20">
        <v>8.952</v>
      </c>
      <c r="K440" s="22">
        <v>4</v>
      </c>
      <c r="L440" s="19">
        <v>44370</v>
      </c>
      <c r="M440" s="19">
        <v>44377</v>
      </c>
      <c r="N440" s="19">
        <v>45837</v>
      </c>
      <c r="O440" s="18" t="s">
        <v>7917</v>
      </c>
      <c r="P440" s="18" t="s">
        <v>7918</v>
      </c>
      <c r="Q440" s="18" t="s">
        <v>7919</v>
      </c>
      <c r="R440" s="18" t="s">
        <v>5902</v>
      </c>
      <c r="S440" s="18" t="s">
        <v>7920</v>
      </c>
      <c r="T440" s="18" t="s">
        <v>5625</v>
      </c>
      <c r="U440" s="18" t="s">
        <v>5603</v>
      </c>
    </row>
    <row r="441" spans="1:21" x14ac:dyDescent="0.15">
      <c r="A441" s="18" t="s">
        <v>7921</v>
      </c>
      <c r="B441" s="18" t="s">
        <v>2515</v>
      </c>
      <c r="C441" s="19">
        <v>44468</v>
      </c>
      <c r="D441" s="19">
        <v>44426</v>
      </c>
      <c r="E441" s="18" t="s">
        <v>5522</v>
      </c>
      <c r="F441" s="18" t="s">
        <v>6373</v>
      </c>
      <c r="G441" s="18" t="s">
        <v>5542</v>
      </c>
      <c r="H441" s="20">
        <v>355</v>
      </c>
      <c r="I441" s="21">
        <v>0.69089999999999996</v>
      </c>
      <c r="J441" s="20">
        <v>24.9</v>
      </c>
      <c r="K441" s="22">
        <v>3</v>
      </c>
      <c r="L441" s="19">
        <v>44446</v>
      </c>
      <c r="M441" s="19">
        <v>44468</v>
      </c>
      <c r="N441" s="19">
        <v>45563</v>
      </c>
      <c r="O441" s="18" t="s">
        <v>7922</v>
      </c>
      <c r="P441" s="18" t="s">
        <v>7923</v>
      </c>
      <c r="Q441" s="18" t="s">
        <v>7924</v>
      </c>
      <c r="R441" s="18" t="s">
        <v>7925</v>
      </c>
      <c r="S441" s="18" t="s">
        <v>7926</v>
      </c>
      <c r="T441" s="18" t="s">
        <v>5548</v>
      </c>
      <c r="U441" s="18" t="s">
        <v>6026</v>
      </c>
    </row>
    <row r="442" spans="1:21" x14ac:dyDescent="0.15">
      <c r="A442" s="18" t="s">
        <v>7927</v>
      </c>
      <c r="B442" s="18" t="s">
        <v>3261</v>
      </c>
      <c r="C442" s="19">
        <v>44072</v>
      </c>
      <c r="D442" s="19">
        <v>44049</v>
      </c>
      <c r="E442" s="18" t="s">
        <v>5522</v>
      </c>
      <c r="F442" s="18" t="s">
        <v>5527</v>
      </c>
      <c r="G442" s="18" t="s">
        <v>5528</v>
      </c>
      <c r="H442" s="20">
        <v>1269.5</v>
      </c>
      <c r="I442" s="21">
        <v>1.6251</v>
      </c>
      <c r="J442" s="20">
        <v>5.42</v>
      </c>
      <c r="K442" s="22">
        <v>5</v>
      </c>
      <c r="L442" s="19">
        <v>44065</v>
      </c>
      <c r="M442" s="19">
        <v>44072</v>
      </c>
      <c r="N442" s="19">
        <v>45896</v>
      </c>
      <c r="O442" s="18" t="s">
        <v>7928</v>
      </c>
      <c r="P442" s="18" t="s">
        <v>7929</v>
      </c>
      <c r="Q442" s="18" t="s">
        <v>7930</v>
      </c>
      <c r="R442" s="18" t="s">
        <v>7931</v>
      </c>
      <c r="S442" s="18" t="s">
        <v>7932</v>
      </c>
      <c r="T442" s="18" t="s">
        <v>5625</v>
      </c>
      <c r="U442" s="18" t="s">
        <v>5603</v>
      </c>
    </row>
    <row r="443" spans="1:21" x14ac:dyDescent="0.15">
      <c r="A443" s="18" t="s">
        <v>7933</v>
      </c>
      <c r="B443" s="18" t="s">
        <v>7934</v>
      </c>
      <c r="C443" s="19">
        <v>44253</v>
      </c>
      <c r="D443" s="19">
        <v>44229</v>
      </c>
      <c r="E443" s="18" t="s">
        <v>5522</v>
      </c>
      <c r="F443" s="18" t="s">
        <v>6373</v>
      </c>
      <c r="G443" s="18" t="s">
        <v>5528</v>
      </c>
      <c r="H443" s="20">
        <v>760</v>
      </c>
      <c r="I443" s="21">
        <v>2.8542999999999998</v>
      </c>
      <c r="J443" s="20">
        <v>12.11</v>
      </c>
      <c r="K443" s="22">
        <v>5</v>
      </c>
      <c r="L443" s="19">
        <v>44253</v>
      </c>
      <c r="M443" s="19">
        <v>44253</v>
      </c>
      <c r="N443" s="19">
        <v>46078</v>
      </c>
      <c r="O443" s="18" t="s">
        <v>7935</v>
      </c>
      <c r="P443" s="18" t="s">
        <v>7936</v>
      </c>
      <c r="Q443" s="18" t="s">
        <v>7937</v>
      </c>
      <c r="R443" s="18" t="s">
        <v>6017</v>
      </c>
      <c r="S443" s="18" t="s">
        <v>7938</v>
      </c>
      <c r="T443" s="18" t="s">
        <v>5625</v>
      </c>
      <c r="U443" s="18" t="s">
        <v>5603</v>
      </c>
    </row>
    <row r="444" spans="1:21" x14ac:dyDescent="0.15">
      <c r="A444" s="18" t="s">
        <v>7939</v>
      </c>
      <c r="B444" s="18" t="s">
        <v>3459</v>
      </c>
      <c r="C444" s="19">
        <v>44358</v>
      </c>
      <c r="D444" s="19">
        <v>44119</v>
      </c>
      <c r="E444" s="18" t="s">
        <v>5522</v>
      </c>
      <c r="F444" s="18" t="s">
        <v>6373</v>
      </c>
      <c r="G444" s="18" t="s">
        <v>5528</v>
      </c>
      <c r="H444" s="20">
        <v>1760</v>
      </c>
      <c r="I444" s="21">
        <v>3.8759999999999999</v>
      </c>
      <c r="J444" s="20">
        <v>23.88</v>
      </c>
      <c r="K444" s="22">
        <v>4</v>
      </c>
      <c r="L444" s="19">
        <v>44135</v>
      </c>
      <c r="M444" s="19">
        <v>44135</v>
      </c>
      <c r="N444" s="19">
        <v>45596</v>
      </c>
      <c r="O444" s="18" t="s">
        <v>7940</v>
      </c>
      <c r="P444" s="18" t="s">
        <v>7941</v>
      </c>
      <c r="Q444" s="18" t="s">
        <v>7319</v>
      </c>
      <c r="R444" s="18" t="s">
        <v>6556</v>
      </c>
      <c r="S444" s="18" t="s">
        <v>7942</v>
      </c>
      <c r="T444" s="18" t="s">
        <v>5625</v>
      </c>
      <c r="U444" s="18" t="s">
        <v>5603</v>
      </c>
    </row>
    <row r="445" spans="1:21" x14ac:dyDescent="0.15">
      <c r="A445" s="18" t="s">
        <v>7943</v>
      </c>
      <c r="B445" s="18" t="s">
        <v>7944</v>
      </c>
      <c r="C445" s="19">
        <v>44147</v>
      </c>
      <c r="D445" s="19">
        <v>44070</v>
      </c>
      <c r="E445" s="18" t="s">
        <v>5522</v>
      </c>
      <c r="F445" s="18" t="s">
        <v>5527</v>
      </c>
      <c r="G445" s="18" t="s">
        <v>5528</v>
      </c>
      <c r="H445" s="20">
        <v>356.97500000000002</v>
      </c>
      <c r="I445" s="21">
        <v>2.5973000000000002</v>
      </c>
      <c r="J445" s="20">
        <v>10.6</v>
      </c>
      <c r="K445" s="22">
        <v>4</v>
      </c>
      <c r="L445" s="19">
        <v>44086</v>
      </c>
      <c r="M445" s="19">
        <v>44086</v>
      </c>
      <c r="N445" s="19">
        <v>45546</v>
      </c>
      <c r="O445" s="18" t="s">
        <v>7950</v>
      </c>
      <c r="P445" s="18" t="s">
        <v>7951</v>
      </c>
      <c r="Q445" s="18" t="s">
        <v>7952</v>
      </c>
      <c r="R445" s="18" t="s">
        <v>7766</v>
      </c>
      <c r="S445" s="18" t="s">
        <v>7949</v>
      </c>
      <c r="T445" s="18" t="s">
        <v>5625</v>
      </c>
      <c r="U445" s="18" t="s">
        <v>5603</v>
      </c>
    </row>
    <row r="446" spans="1:21" x14ac:dyDescent="0.15">
      <c r="A446" s="18" t="s">
        <v>7943</v>
      </c>
      <c r="B446" s="18" t="s">
        <v>7944</v>
      </c>
      <c r="C446" s="19">
        <v>44086</v>
      </c>
      <c r="D446" s="19">
        <v>44070</v>
      </c>
      <c r="E446" s="18" t="s">
        <v>5522</v>
      </c>
      <c r="F446" s="18" t="s">
        <v>6373</v>
      </c>
      <c r="G446" s="18" t="s">
        <v>5528</v>
      </c>
      <c r="H446" s="20">
        <v>329</v>
      </c>
      <c r="I446" s="21">
        <v>2.3938000000000001</v>
      </c>
      <c r="J446" s="20">
        <v>19.079999999999998</v>
      </c>
      <c r="K446" s="22">
        <v>4</v>
      </c>
      <c r="L446" s="19">
        <v>44086</v>
      </c>
      <c r="M446" s="19">
        <v>44086</v>
      </c>
      <c r="N446" s="19">
        <v>45546</v>
      </c>
      <c r="O446" s="18" t="s">
        <v>7945</v>
      </c>
      <c r="P446" s="18" t="s">
        <v>7946</v>
      </c>
      <c r="Q446" s="18" t="s">
        <v>7947</v>
      </c>
      <c r="R446" s="18" t="s">
        <v>7948</v>
      </c>
      <c r="S446" s="18" t="s">
        <v>7949</v>
      </c>
      <c r="T446" s="18" t="s">
        <v>5625</v>
      </c>
      <c r="U446" s="18" t="s">
        <v>5603</v>
      </c>
    </row>
    <row r="447" spans="1:21" x14ac:dyDescent="0.15">
      <c r="A447" s="18" t="s">
        <v>7953</v>
      </c>
      <c r="B447" s="18" t="s">
        <v>7954</v>
      </c>
      <c r="C447" s="19">
        <v>44385</v>
      </c>
      <c r="D447" s="19">
        <v>44231</v>
      </c>
      <c r="E447" s="18" t="s">
        <v>5522</v>
      </c>
      <c r="F447" s="18" t="s">
        <v>6373</v>
      </c>
      <c r="G447" s="18" t="s">
        <v>5528</v>
      </c>
      <c r="H447" s="20">
        <v>772</v>
      </c>
      <c r="I447" s="21">
        <v>1.5752999999999999</v>
      </c>
      <c r="J447" s="20">
        <v>4.99</v>
      </c>
      <c r="K447" s="22">
        <v>4</v>
      </c>
      <c r="L447" s="19">
        <v>44250</v>
      </c>
      <c r="M447" s="19">
        <v>44272</v>
      </c>
      <c r="N447" s="19">
        <v>45732</v>
      </c>
      <c r="O447" s="18" t="s">
        <v>7955</v>
      </c>
      <c r="P447" s="18" t="s">
        <v>7956</v>
      </c>
      <c r="Q447" s="18" t="s">
        <v>7957</v>
      </c>
      <c r="R447" s="18" t="s">
        <v>5955</v>
      </c>
      <c r="S447" s="18" t="s">
        <v>7958</v>
      </c>
      <c r="T447" s="18" t="s">
        <v>5576</v>
      </c>
      <c r="U447" s="18" t="s">
        <v>5577</v>
      </c>
    </row>
    <row r="448" spans="1:21" x14ac:dyDescent="0.15">
      <c r="A448" s="18" t="s">
        <v>7959</v>
      </c>
      <c r="B448" s="18" t="s">
        <v>7960</v>
      </c>
      <c r="C448" s="19">
        <v>44578</v>
      </c>
      <c r="D448" s="19">
        <v>44561</v>
      </c>
      <c r="E448" s="18" t="s">
        <v>5636</v>
      </c>
      <c r="F448" s="18" t="s">
        <v>6373</v>
      </c>
      <c r="G448" s="18" t="s">
        <v>5528</v>
      </c>
      <c r="H448" s="20">
        <v>232.75239999999999</v>
      </c>
      <c r="I448" s="21">
        <v>0.40100000000000002</v>
      </c>
      <c r="J448" s="20">
        <v>18</v>
      </c>
      <c r="K448" s="22">
        <v>4</v>
      </c>
      <c r="L448" s="19">
        <v>44578</v>
      </c>
      <c r="M448" s="18" t="s">
        <v>5581</v>
      </c>
      <c r="N448" s="18" t="s">
        <v>5581</v>
      </c>
      <c r="O448" s="18" t="s">
        <v>19061</v>
      </c>
      <c r="P448" s="18" t="s">
        <v>19062</v>
      </c>
      <c r="Q448" s="18" t="s">
        <v>19063</v>
      </c>
      <c r="R448" s="18" t="s">
        <v>7351</v>
      </c>
      <c r="S448" s="18" t="s">
        <v>19064</v>
      </c>
      <c r="T448" s="18" t="s">
        <v>5650</v>
      </c>
      <c r="U448" s="18" t="s">
        <v>5524</v>
      </c>
    </row>
    <row r="449" spans="1:21" x14ac:dyDescent="0.15">
      <c r="A449" s="18" t="s">
        <v>7961</v>
      </c>
      <c r="B449" s="18" t="s">
        <v>4667</v>
      </c>
      <c r="C449" s="19">
        <v>44342</v>
      </c>
      <c r="D449" s="19">
        <v>44302</v>
      </c>
      <c r="E449" s="18" t="s">
        <v>5522</v>
      </c>
      <c r="F449" s="18" t="s">
        <v>6373</v>
      </c>
      <c r="G449" s="18" t="s">
        <v>5528</v>
      </c>
      <c r="H449" s="20">
        <v>458</v>
      </c>
      <c r="I449" s="21">
        <v>1.0955999999999999</v>
      </c>
      <c r="J449" s="20">
        <v>10.02</v>
      </c>
      <c r="K449" s="22">
        <v>4</v>
      </c>
      <c r="L449" s="19">
        <v>44328</v>
      </c>
      <c r="M449" s="19">
        <v>44342</v>
      </c>
      <c r="N449" s="19">
        <v>45803</v>
      </c>
      <c r="O449" s="18" t="s">
        <v>7962</v>
      </c>
      <c r="P449" s="18" t="s">
        <v>7963</v>
      </c>
      <c r="Q449" s="18" t="s">
        <v>7964</v>
      </c>
      <c r="R449" s="18" t="s">
        <v>7965</v>
      </c>
      <c r="S449" s="18" t="s">
        <v>7966</v>
      </c>
      <c r="T449" s="18" t="s">
        <v>5625</v>
      </c>
      <c r="U449" s="18" t="s">
        <v>5541</v>
      </c>
    </row>
    <row r="450" spans="1:21" x14ac:dyDescent="0.15">
      <c r="A450" s="18" t="s">
        <v>7967</v>
      </c>
      <c r="B450" s="18" t="s">
        <v>7968</v>
      </c>
      <c r="C450" s="19">
        <v>43782</v>
      </c>
      <c r="D450" s="19">
        <v>43647</v>
      </c>
      <c r="E450" s="18" t="s">
        <v>5522</v>
      </c>
      <c r="F450" s="18" t="s">
        <v>5527</v>
      </c>
      <c r="G450" s="18" t="s">
        <v>5528</v>
      </c>
      <c r="H450" s="20">
        <v>294</v>
      </c>
      <c r="I450" s="21">
        <v>1.0170999999999999</v>
      </c>
      <c r="J450" s="20">
        <v>4.95</v>
      </c>
      <c r="K450" s="22">
        <v>5</v>
      </c>
      <c r="L450" s="19">
        <v>43726</v>
      </c>
      <c r="M450" s="19">
        <v>43736</v>
      </c>
      <c r="N450" s="19">
        <v>45562</v>
      </c>
      <c r="O450" s="18" t="s">
        <v>7969</v>
      </c>
      <c r="P450" s="18" t="s">
        <v>7970</v>
      </c>
      <c r="Q450" s="18" t="s">
        <v>7971</v>
      </c>
      <c r="R450" s="18" t="s">
        <v>7972</v>
      </c>
      <c r="S450" s="18" t="s">
        <v>7973</v>
      </c>
      <c r="T450" s="18" t="s">
        <v>5840</v>
      </c>
      <c r="U450" s="18" t="s">
        <v>5594</v>
      </c>
    </row>
    <row r="451" spans="1:21" x14ac:dyDescent="0.15">
      <c r="A451" s="18" t="s">
        <v>7974</v>
      </c>
      <c r="B451" s="18" t="s">
        <v>7975</v>
      </c>
      <c r="C451" s="19">
        <v>44210</v>
      </c>
      <c r="D451" s="19">
        <v>44191</v>
      </c>
      <c r="E451" s="18" t="s">
        <v>5522</v>
      </c>
      <c r="F451" s="18" t="s">
        <v>6373</v>
      </c>
      <c r="G451" s="18" t="s">
        <v>5528</v>
      </c>
      <c r="H451" s="20">
        <v>4354</v>
      </c>
      <c r="I451" s="21">
        <v>13.6492</v>
      </c>
      <c r="J451" s="20">
        <v>10</v>
      </c>
      <c r="K451" s="22">
        <v>5</v>
      </c>
      <c r="L451" s="19">
        <v>44208</v>
      </c>
      <c r="M451" s="19">
        <v>44210</v>
      </c>
      <c r="N451" s="19">
        <v>46036</v>
      </c>
      <c r="O451" s="18" t="s">
        <v>7976</v>
      </c>
      <c r="P451" s="18" t="s">
        <v>7977</v>
      </c>
      <c r="Q451" s="18" t="s">
        <v>7978</v>
      </c>
      <c r="R451" s="18" t="s">
        <v>5640</v>
      </c>
      <c r="S451" s="18" t="s">
        <v>7979</v>
      </c>
      <c r="T451" s="18" t="s">
        <v>5548</v>
      </c>
      <c r="U451" s="18" t="s">
        <v>6026</v>
      </c>
    </row>
    <row r="452" spans="1:21" x14ac:dyDescent="0.15">
      <c r="A452" s="18" t="s">
        <v>7980</v>
      </c>
      <c r="B452" s="18" t="s">
        <v>2481</v>
      </c>
      <c r="C452" s="19">
        <v>44167</v>
      </c>
      <c r="D452" s="19">
        <v>44151</v>
      </c>
      <c r="E452" s="18" t="s">
        <v>5522</v>
      </c>
      <c r="F452" s="18" t="s">
        <v>6373</v>
      </c>
      <c r="G452" s="18" t="s">
        <v>5528</v>
      </c>
      <c r="H452" s="20">
        <v>1316</v>
      </c>
      <c r="I452" s="21">
        <v>2.3872</v>
      </c>
      <c r="J452" s="20">
        <v>16.59</v>
      </c>
      <c r="K452" s="22">
        <v>5</v>
      </c>
      <c r="L452" s="19">
        <v>44167</v>
      </c>
      <c r="M452" s="19">
        <v>44167</v>
      </c>
      <c r="N452" s="19">
        <v>45993</v>
      </c>
      <c r="O452" s="18" t="s">
        <v>7981</v>
      </c>
      <c r="P452" s="18" t="s">
        <v>7982</v>
      </c>
      <c r="Q452" s="18" t="s">
        <v>7983</v>
      </c>
      <c r="R452" s="18" t="s">
        <v>7984</v>
      </c>
      <c r="S452" s="18" t="s">
        <v>7985</v>
      </c>
      <c r="T452" s="18" t="s">
        <v>5548</v>
      </c>
      <c r="U452" s="18" t="s">
        <v>5541</v>
      </c>
    </row>
    <row r="453" spans="1:21" x14ac:dyDescent="0.15">
      <c r="A453" s="18" t="s">
        <v>7986</v>
      </c>
      <c r="B453" s="18" t="s">
        <v>3902</v>
      </c>
      <c r="C453" s="19">
        <v>44236</v>
      </c>
      <c r="D453" s="19">
        <v>44219</v>
      </c>
      <c r="E453" s="18" t="s">
        <v>5522</v>
      </c>
      <c r="F453" s="18" t="s">
        <v>6373</v>
      </c>
      <c r="G453" s="18" t="s">
        <v>5528</v>
      </c>
      <c r="H453" s="20">
        <v>201.9</v>
      </c>
      <c r="I453" s="21">
        <v>0.9304</v>
      </c>
      <c r="J453" s="20">
        <v>40.549999999999997</v>
      </c>
      <c r="K453" s="22">
        <v>4</v>
      </c>
      <c r="L453" s="19">
        <v>44236</v>
      </c>
      <c r="M453" s="19">
        <v>44236</v>
      </c>
      <c r="N453" s="19">
        <v>45696</v>
      </c>
      <c r="O453" s="18" t="s">
        <v>7987</v>
      </c>
      <c r="P453" s="18" t="s">
        <v>7988</v>
      </c>
      <c r="Q453" s="18" t="s">
        <v>7402</v>
      </c>
      <c r="R453" s="18" t="s">
        <v>5955</v>
      </c>
      <c r="S453" s="18" t="s">
        <v>7989</v>
      </c>
      <c r="T453" s="18" t="s">
        <v>5548</v>
      </c>
      <c r="U453" s="18" t="s">
        <v>5541</v>
      </c>
    </row>
    <row r="454" spans="1:21" x14ac:dyDescent="0.15">
      <c r="A454" s="18" t="s">
        <v>7990</v>
      </c>
      <c r="B454" s="18" t="s">
        <v>3198</v>
      </c>
      <c r="C454" s="19">
        <v>44435</v>
      </c>
      <c r="D454" s="19">
        <v>44414</v>
      </c>
      <c r="E454" s="18" t="s">
        <v>5522</v>
      </c>
      <c r="F454" s="18" t="s">
        <v>6373</v>
      </c>
      <c r="G454" s="18" t="s">
        <v>5528</v>
      </c>
      <c r="H454" s="20">
        <v>850</v>
      </c>
      <c r="I454" s="21">
        <v>2.5152000000000001</v>
      </c>
      <c r="J454" s="20">
        <v>26.54</v>
      </c>
      <c r="K454" s="22">
        <v>6</v>
      </c>
      <c r="L454" s="19">
        <v>44431</v>
      </c>
      <c r="M454" s="19">
        <v>44435</v>
      </c>
      <c r="N454" s="19">
        <v>46626</v>
      </c>
      <c r="O454" s="18" t="s">
        <v>7991</v>
      </c>
      <c r="P454" s="18" t="s">
        <v>7992</v>
      </c>
      <c r="Q454" s="18" t="s">
        <v>7993</v>
      </c>
      <c r="R454" s="18" t="s">
        <v>7994</v>
      </c>
      <c r="S454" s="18" t="s">
        <v>7995</v>
      </c>
      <c r="T454" s="18" t="s">
        <v>6167</v>
      </c>
      <c r="U454" s="18" t="s">
        <v>5594</v>
      </c>
    </row>
    <row r="455" spans="1:21" x14ac:dyDescent="0.15">
      <c r="A455" s="18" t="s">
        <v>7996</v>
      </c>
      <c r="B455" s="18" t="s">
        <v>7997</v>
      </c>
      <c r="C455" s="19">
        <v>44329</v>
      </c>
      <c r="D455" s="19">
        <v>44277</v>
      </c>
      <c r="E455" s="18" t="s">
        <v>5522</v>
      </c>
      <c r="F455" s="18" t="s">
        <v>5527</v>
      </c>
      <c r="G455" s="18" t="s">
        <v>5542</v>
      </c>
      <c r="H455" s="20">
        <v>179.7</v>
      </c>
      <c r="I455" s="21">
        <v>0.65100000000000002</v>
      </c>
      <c r="J455" s="20">
        <v>12.7</v>
      </c>
      <c r="K455" s="22">
        <v>4</v>
      </c>
      <c r="L455" s="19">
        <v>44329</v>
      </c>
      <c r="M455" s="19">
        <v>44329</v>
      </c>
      <c r="N455" s="19">
        <v>45790</v>
      </c>
      <c r="O455" s="18" t="s">
        <v>7998</v>
      </c>
      <c r="P455" s="18" t="s">
        <v>7999</v>
      </c>
      <c r="Q455" s="18" t="s">
        <v>8000</v>
      </c>
      <c r="R455" s="18" t="s">
        <v>5902</v>
      </c>
      <c r="S455" s="18" t="s">
        <v>8001</v>
      </c>
      <c r="T455" s="18" t="s">
        <v>5650</v>
      </c>
      <c r="U455" s="18" t="s">
        <v>5577</v>
      </c>
    </row>
    <row r="456" spans="1:21" x14ac:dyDescent="0.15">
      <c r="A456" s="18" t="s">
        <v>8002</v>
      </c>
      <c r="B456" s="18" t="s">
        <v>3952</v>
      </c>
      <c r="C456" s="19">
        <v>44105</v>
      </c>
      <c r="D456" s="19">
        <v>43606</v>
      </c>
      <c r="E456" s="18" t="s">
        <v>5522</v>
      </c>
      <c r="F456" s="18" t="s">
        <v>5527</v>
      </c>
      <c r="G456" s="18" t="s">
        <v>5528</v>
      </c>
      <c r="H456" s="20">
        <v>555.33000000000004</v>
      </c>
      <c r="I456" s="21">
        <v>1.0844</v>
      </c>
      <c r="J456" s="20">
        <v>6.9</v>
      </c>
      <c r="K456" s="22">
        <v>4</v>
      </c>
      <c r="L456" s="19">
        <v>43623</v>
      </c>
      <c r="M456" s="19">
        <v>43634</v>
      </c>
      <c r="N456" s="19">
        <v>45091</v>
      </c>
      <c r="O456" s="18" t="s">
        <v>8003</v>
      </c>
      <c r="P456" s="18" t="s">
        <v>8004</v>
      </c>
      <c r="Q456" s="18" t="s">
        <v>8005</v>
      </c>
      <c r="R456" s="18" t="s">
        <v>6096</v>
      </c>
      <c r="S456" s="18" t="s">
        <v>8006</v>
      </c>
      <c r="T456" s="18" t="s">
        <v>5840</v>
      </c>
      <c r="U456" s="18" t="s">
        <v>5594</v>
      </c>
    </row>
    <row r="457" spans="1:21" x14ac:dyDescent="0.15">
      <c r="A457" s="18" t="s">
        <v>8008</v>
      </c>
      <c r="B457" s="18" t="s">
        <v>4430</v>
      </c>
      <c r="C457" s="19">
        <v>44333</v>
      </c>
      <c r="D457" s="19">
        <v>44233</v>
      </c>
      <c r="E457" s="18" t="s">
        <v>5522</v>
      </c>
      <c r="F457" s="18" t="s">
        <v>5527</v>
      </c>
      <c r="G457" s="18" t="s">
        <v>5542</v>
      </c>
      <c r="H457" s="20">
        <v>483.99610000000001</v>
      </c>
      <c r="I457" s="21">
        <v>0.82169999999999999</v>
      </c>
      <c r="J457" s="20">
        <v>7.73</v>
      </c>
      <c r="K457" s="22">
        <v>5</v>
      </c>
      <c r="L457" s="19">
        <v>44249</v>
      </c>
      <c r="M457" s="19">
        <v>44249</v>
      </c>
      <c r="N457" s="19">
        <v>46075</v>
      </c>
      <c r="O457" s="18" t="s">
        <v>8009</v>
      </c>
      <c r="P457" s="18" t="s">
        <v>8010</v>
      </c>
      <c r="Q457" s="18" t="s">
        <v>8011</v>
      </c>
      <c r="R457" s="18" t="s">
        <v>5955</v>
      </c>
      <c r="S457" s="18" t="s">
        <v>8012</v>
      </c>
      <c r="T457" s="18" t="s">
        <v>5576</v>
      </c>
      <c r="U457" s="18" t="s">
        <v>5577</v>
      </c>
    </row>
    <row r="458" spans="1:21" x14ac:dyDescent="0.15">
      <c r="A458" s="18" t="s">
        <v>8014</v>
      </c>
      <c r="B458" s="18" t="s">
        <v>8015</v>
      </c>
      <c r="C458" s="19">
        <v>43602</v>
      </c>
      <c r="D458" s="19">
        <v>43558</v>
      </c>
      <c r="E458" s="18" t="s">
        <v>5522</v>
      </c>
      <c r="F458" s="18" t="s">
        <v>5527</v>
      </c>
      <c r="G458" s="18" t="s">
        <v>5528</v>
      </c>
      <c r="H458" s="20">
        <v>908.5</v>
      </c>
      <c r="I458" s="21">
        <v>4.6345999999999998</v>
      </c>
      <c r="J458" s="20">
        <v>11.94</v>
      </c>
      <c r="K458" s="22">
        <v>4</v>
      </c>
      <c r="L458" s="19">
        <v>43574</v>
      </c>
      <c r="M458" s="19">
        <v>43602</v>
      </c>
      <c r="N458" s="19">
        <v>45062</v>
      </c>
      <c r="O458" s="18" t="s">
        <v>8016</v>
      </c>
      <c r="P458" s="18" t="s">
        <v>8017</v>
      </c>
      <c r="Q458" s="18" t="s">
        <v>8018</v>
      </c>
      <c r="R458" s="18" t="s">
        <v>6893</v>
      </c>
      <c r="S458" s="18" t="s">
        <v>8019</v>
      </c>
      <c r="T458" s="18" t="s">
        <v>5650</v>
      </c>
      <c r="U458" s="18" t="s">
        <v>5541</v>
      </c>
    </row>
    <row r="459" spans="1:21" x14ac:dyDescent="0.15">
      <c r="A459" s="18" t="s">
        <v>8021</v>
      </c>
      <c r="B459" s="18" t="s">
        <v>8022</v>
      </c>
      <c r="C459" s="19">
        <v>43986</v>
      </c>
      <c r="D459" s="19">
        <v>43950</v>
      </c>
      <c r="E459" s="18" t="s">
        <v>5522</v>
      </c>
      <c r="F459" s="18" t="s">
        <v>5527</v>
      </c>
      <c r="G459" s="18" t="s">
        <v>5542</v>
      </c>
      <c r="H459" s="20">
        <v>199.941</v>
      </c>
      <c r="I459" s="21">
        <v>0.46279999999999999</v>
      </c>
      <c r="J459" s="20">
        <v>3.49</v>
      </c>
      <c r="K459" s="22">
        <v>5</v>
      </c>
      <c r="L459" s="19">
        <v>43972</v>
      </c>
      <c r="M459" s="19">
        <v>43986</v>
      </c>
      <c r="N459" s="19">
        <v>45811</v>
      </c>
      <c r="O459" s="18" t="s">
        <v>8023</v>
      </c>
      <c r="P459" s="18" t="s">
        <v>8024</v>
      </c>
      <c r="Q459" s="18" t="s">
        <v>8025</v>
      </c>
      <c r="R459" s="18" t="s">
        <v>8026</v>
      </c>
      <c r="S459" s="18" t="s">
        <v>8027</v>
      </c>
      <c r="T459" s="18" t="s">
        <v>5650</v>
      </c>
      <c r="U459" s="18" t="s">
        <v>5524</v>
      </c>
    </row>
    <row r="460" spans="1:21" x14ac:dyDescent="0.15">
      <c r="A460" s="18" t="s">
        <v>8021</v>
      </c>
      <c r="B460" s="18" t="s">
        <v>8022</v>
      </c>
      <c r="C460" s="19">
        <v>44193</v>
      </c>
      <c r="D460" s="19">
        <v>44132</v>
      </c>
      <c r="E460" s="18" t="s">
        <v>5522</v>
      </c>
      <c r="F460" s="18" t="s">
        <v>5527</v>
      </c>
      <c r="G460" s="18" t="s">
        <v>5528</v>
      </c>
      <c r="H460" s="20">
        <v>360</v>
      </c>
      <c r="I460" s="21">
        <v>0.83330000000000004</v>
      </c>
      <c r="J460" s="20">
        <v>3.49</v>
      </c>
      <c r="K460" s="22">
        <v>5</v>
      </c>
      <c r="L460" s="19">
        <v>44152</v>
      </c>
      <c r="M460" s="19">
        <v>44159</v>
      </c>
      <c r="N460" s="19">
        <v>45984</v>
      </c>
      <c r="O460" s="18" t="s">
        <v>8028</v>
      </c>
      <c r="P460" s="18" t="s">
        <v>8029</v>
      </c>
      <c r="Q460" s="18" t="s">
        <v>8030</v>
      </c>
      <c r="R460" s="18" t="s">
        <v>5640</v>
      </c>
      <c r="S460" s="18" t="s">
        <v>8031</v>
      </c>
      <c r="T460" s="18" t="s">
        <v>5650</v>
      </c>
      <c r="U460" s="18" t="s">
        <v>5524</v>
      </c>
    </row>
    <row r="461" spans="1:21" x14ac:dyDescent="0.15">
      <c r="A461" s="18" t="s">
        <v>8021</v>
      </c>
      <c r="B461" s="18" t="s">
        <v>8022</v>
      </c>
      <c r="C461" s="19">
        <v>43662</v>
      </c>
      <c r="D461" s="19">
        <v>43633</v>
      </c>
      <c r="E461" s="18" t="s">
        <v>5522</v>
      </c>
      <c r="F461" s="18" t="s">
        <v>5527</v>
      </c>
      <c r="G461" s="18" t="s">
        <v>5542</v>
      </c>
      <c r="H461" s="20">
        <v>306</v>
      </c>
      <c r="I461" s="21">
        <v>0.70830000000000004</v>
      </c>
      <c r="J461" s="20">
        <v>3.68</v>
      </c>
      <c r="K461" s="22">
        <v>5</v>
      </c>
      <c r="L461" s="19">
        <v>43652</v>
      </c>
      <c r="M461" s="19">
        <v>43662</v>
      </c>
      <c r="N461" s="19">
        <v>45488</v>
      </c>
      <c r="O461" s="18" t="s">
        <v>8032</v>
      </c>
      <c r="P461" s="18" t="s">
        <v>8033</v>
      </c>
      <c r="Q461" s="18" t="s">
        <v>8034</v>
      </c>
      <c r="R461" s="18" t="s">
        <v>5902</v>
      </c>
      <c r="S461" s="18" t="s">
        <v>8035</v>
      </c>
      <c r="T461" s="18" t="s">
        <v>5650</v>
      </c>
      <c r="U461" s="18" t="s">
        <v>5524</v>
      </c>
    </row>
    <row r="462" spans="1:21" x14ac:dyDescent="0.15">
      <c r="A462" s="18" t="s">
        <v>8036</v>
      </c>
      <c r="B462" s="18" t="s">
        <v>8037</v>
      </c>
      <c r="C462" s="19">
        <v>44225</v>
      </c>
      <c r="D462" s="19">
        <v>44208</v>
      </c>
      <c r="E462" s="18" t="s">
        <v>5522</v>
      </c>
      <c r="F462" s="18" t="s">
        <v>6373</v>
      </c>
      <c r="G462" s="18" t="s">
        <v>5542</v>
      </c>
      <c r="H462" s="20">
        <v>244.51759999999999</v>
      </c>
      <c r="I462" s="21">
        <v>1.7847</v>
      </c>
      <c r="J462" s="20">
        <v>6.75</v>
      </c>
      <c r="K462" s="22">
        <v>4</v>
      </c>
      <c r="L462" s="19">
        <v>44225</v>
      </c>
      <c r="M462" s="19">
        <v>44225</v>
      </c>
      <c r="N462" s="19">
        <v>45686</v>
      </c>
      <c r="O462" s="18" t="s">
        <v>8038</v>
      </c>
      <c r="P462" s="18" t="s">
        <v>8039</v>
      </c>
      <c r="Q462" s="18" t="s">
        <v>8040</v>
      </c>
      <c r="R462" s="18" t="s">
        <v>8041</v>
      </c>
      <c r="S462" s="18" t="s">
        <v>8042</v>
      </c>
      <c r="T462" s="18" t="s">
        <v>6720</v>
      </c>
      <c r="U462" s="18" t="s">
        <v>5541</v>
      </c>
    </row>
    <row r="463" spans="1:21" x14ac:dyDescent="0.15">
      <c r="A463" s="18" t="s">
        <v>8036</v>
      </c>
      <c r="B463" s="18" t="s">
        <v>8037</v>
      </c>
      <c r="C463" s="19">
        <v>43739</v>
      </c>
      <c r="D463" s="19">
        <v>43642</v>
      </c>
      <c r="E463" s="18" t="s">
        <v>5712</v>
      </c>
      <c r="F463" s="18" t="s">
        <v>5527</v>
      </c>
      <c r="G463" s="18" t="s">
        <v>5542</v>
      </c>
      <c r="H463" s="20">
        <v>244.51759999999999</v>
      </c>
      <c r="I463" s="21">
        <v>2.9965000000000002</v>
      </c>
      <c r="J463" s="20">
        <v>10.51</v>
      </c>
      <c r="K463" s="22">
        <v>4</v>
      </c>
      <c r="L463" s="19">
        <v>43662</v>
      </c>
      <c r="M463" s="18" t="s">
        <v>5581</v>
      </c>
      <c r="N463" s="18" t="s">
        <v>5581</v>
      </c>
      <c r="O463" s="18" t="s">
        <v>8043</v>
      </c>
      <c r="P463" s="18" t="s">
        <v>8044</v>
      </c>
      <c r="Q463" s="18" t="s">
        <v>8045</v>
      </c>
      <c r="R463" s="18" t="s">
        <v>8046</v>
      </c>
      <c r="S463" s="18" t="s">
        <v>8047</v>
      </c>
      <c r="T463" s="18" t="s">
        <v>6720</v>
      </c>
      <c r="U463" s="18" t="s">
        <v>5541</v>
      </c>
    </row>
    <row r="464" spans="1:21" x14ac:dyDescent="0.15">
      <c r="A464" s="18" t="s">
        <v>8048</v>
      </c>
      <c r="B464" s="18" t="s">
        <v>4395</v>
      </c>
      <c r="C464" s="19">
        <v>44389</v>
      </c>
      <c r="D464" s="19">
        <v>44044</v>
      </c>
      <c r="E464" s="18" t="s">
        <v>5522</v>
      </c>
      <c r="F464" s="18" t="s">
        <v>6373</v>
      </c>
      <c r="G464" s="18" t="s">
        <v>5528</v>
      </c>
      <c r="H464" s="20">
        <v>6249</v>
      </c>
      <c r="I464" s="21">
        <v>5.3273000000000001</v>
      </c>
      <c r="J464" s="20">
        <v>13.317</v>
      </c>
      <c r="K464" s="22">
        <v>4</v>
      </c>
      <c r="L464" s="19">
        <v>44061</v>
      </c>
      <c r="M464" s="19">
        <v>44061</v>
      </c>
      <c r="N464" s="19">
        <v>45521</v>
      </c>
      <c r="O464" s="18" t="s">
        <v>8049</v>
      </c>
      <c r="P464" s="18" t="s">
        <v>8050</v>
      </c>
      <c r="Q464" s="18" t="s">
        <v>7216</v>
      </c>
      <c r="R464" s="18" t="s">
        <v>7201</v>
      </c>
      <c r="S464" s="18" t="s">
        <v>8051</v>
      </c>
      <c r="T464" s="18" t="s">
        <v>5602</v>
      </c>
      <c r="U464" s="18" t="s">
        <v>5603</v>
      </c>
    </row>
    <row r="465" spans="1:21" x14ac:dyDescent="0.15">
      <c r="A465" s="18" t="s">
        <v>8048</v>
      </c>
      <c r="B465" s="18" t="s">
        <v>4395</v>
      </c>
      <c r="C465" s="19">
        <v>44572</v>
      </c>
      <c r="D465" s="19">
        <v>44572</v>
      </c>
      <c r="E465" s="18" t="s">
        <v>5627</v>
      </c>
      <c r="F465" s="18" t="s">
        <v>6373</v>
      </c>
      <c r="G465" s="18" t="s">
        <v>5528</v>
      </c>
      <c r="H465" s="20">
        <v>2682.5</v>
      </c>
      <c r="I465" s="21">
        <v>2.2412000000000001</v>
      </c>
      <c r="J465" s="20">
        <v>12.24</v>
      </c>
      <c r="K465" s="22">
        <v>4</v>
      </c>
      <c r="L465" s="18" t="s">
        <v>5581</v>
      </c>
      <c r="M465" s="18" t="s">
        <v>5581</v>
      </c>
      <c r="N465" s="18" t="s">
        <v>5581</v>
      </c>
      <c r="O465" s="18" t="s">
        <v>19065</v>
      </c>
      <c r="P465" s="18" t="s">
        <v>19066</v>
      </c>
      <c r="Q465" s="18" t="s">
        <v>19067</v>
      </c>
      <c r="R465" s="18" t="s">
        <v>5902</v>
      </c>
      <c r="S465" s="18" t="s">
        <v>19068</v>
      </c>
      <c r="T465" s="18" t="s">
        <v>5602</v>
      </c>
      <c r="U465" s="18" t="s">
        <v>5603</v>
      </c>
    </row>
    <row r="466" spans="1:21" x14ac:dyDescent="0.15">
      <c r="A466" s="18" t="s">
        <v>8052</v>
      </c>
      <c r="B466" s="18" t="s">
        <v>8053</v>
      </c>
      <c r="C466" s="19">
        <v>44223</v>
      </c>
      <c r="D466" s="19">
        <v>44173</v>
      </c>
      <c r="E466" s="18" t="s">
        <v>5522</v>
      </c>
      <c r="F466" s="18" t="s">
        <v>5527</v>
      </c>
      <c r="G466" s="18" t="s">
        <v>5528</v>
      </c>
      <c r="H466" s="20">
        <v>523</v>
      </c>
      <c r="I466" s="21">
        <v>2.157</v>
      </c>
      <c r="J466" s="20">
        <v>4.57</v>
      </c>
      <c r="K466" s="22">
        <v>3</v>
      </c>
      <c r="L466" s="19">
        <v>44190</v>
      </c>
      <c r="M466" s="19">
        <v>44214</v>
      </c>
      <c r="N466" s="19">
        <v>45309</v>
      </c>
      <c r="O466" s="18" t="s">
        <v>8054</v>
      </c>
      <c r="P466" s="18" t="s">
        <v>8055</v>
      </c>
      <c r="Q466" s="18" t="s">
        <v>8056</v>
      </c>
      <c r="R466" s="18" t="s">
        <v>8057</v>
      </c>
      <c r="S466" s="18" t="s">
        <v>8058</v>
      </c>
      <c r="T466" s="18" t="s">
        <v>5742</v>
      </c>
      <c r="U466" s="18" t="s">
        <v>5524</v>
      </c>
    </row>
    <row r="467" spans="1:21" x14ac:dyDescent="0.15">
      <c r="A467" s="18" t="s">
        <v>8060</v>
      </c>
      <c r="B467" s="18" t="s">
        <v>4364</v>
      </c>
      <c r="C467" s="19">
        <v>44079</v>
      </c>
      <c r="D467" s="19">
        <v>44063</v>
      </c>
      <c r="E467" s="18" t="s">
        <v>5522</v>
      </c>
      <c r="F467" s="18" t="s">
        <v>6373</v>
      </c>
      <c r="G467" s="18" t="s">
        <v>5528</v>
      </c>
      <c r="H467" s="20">
        <v>586.79999999999995</v>
      </c>
      <c r="I467" s="21">
        <v>1.1752</v>
      </c>
      <c r="J467" s="20">
        <v>7.54</v>
      </c>
      <c r="K467" s="22">
        <v>3</v>
      </c>
      <c r="L467" s="19">
        <v>44079</v>
      </c>
      <c r="M467" s="19">
        <v>44079</v>
      </c>
      <c r="N467" s="19">
        <v>45173</v>
      </c>
      <c r="O467" s="18" t="s">
        <v>8061</v>
      </c>
      <c r="P467" s="18" t="s">
        <v>8062</v>
      </c>
      <c r="Q467" s="18" t="s">
        <v>6679</v>
      </c>
      <c r="R467" s="18" t="s">
        <v>7766</v>
      </c>
      <c r="S467" s="18" t="s">
        <v>8063</v>
      </c>
      <c r="T467" s="18" t="s">
        <v>5556</v>
      </c>
      <c r="U467" s="18" t="s">
        <v>5524</v>
      </c>
    </row>
    <row r="468" spans="1:21" x14ac:dyDescent="0.15">
      <c r="A468" s="18" t="s">
        <v>8060</v>
      </c>
      <c r="B468" s="18" t="s">
        <v>4364</v>
      </c>
      <c r="C468" s="19">
        <v>43599</v>
      </c>
      <c r="D468" s="19">
        <v>43536</v>
      </c>
      <c r="E468" s="18" t="s">
        <v>5522</v>
      </c>
      <c r="F468" s="18" t="s">
        <v>5527</v>
      </c>
      <c r="G468" s="18" t="s">
        <v>5528</v>
      </c>
      <c r="H468" s="20">
        <v>392.7</v>
      </c>
      <c r="I468" s="21">
        <v>0.79269999999999996</v>
      </c>
      <c r="J468" s="20">
        <v>9.1539999999999999</v>
      </c>
      <c r="K468" s="22">
        <v>4</v>
      </c>
      <c r="L468" s="19">
        <v>43557</v>
      </c>
      <c r="M468" s="19">
        <v>43577</v>
      </c>
      <c r="N468" s="19">
        <v>45035</v>
      </c>
      <c r="O468" s="18" t="s">
        <v>8064</v>
      </c>
      <c r="P468" s="18" t="s">
        <v>8065</v>
      </c>
      <c r="Q468" s="18" t="s">
        <v>8066</v>
      </c>
      <c r="R468" s="18" t="s">
        <v>6096</v>
      </c>
      <c r="S468" s="18" t="s">
        <v>8067</v>
      </c>
      <c r="T468" s="18" t="s">
        <v>5556</v>
      </c>
      <c r="U468" s="18" t="s">
        <v>5524</v>
      </c>
    </row>
    <row r="469" spans="1:21" x14ac:dyDescent="0.15">
      <c r="A469" s="18" t="s">
        <v>19069</v>
      </c>
      <c r="B469" s="18" t="s">
        <v>18062</v>
      </c>
      <c r="C469" s="19">
        <v>44557</v>
      </c>
      <c r="D469" s="19">
        <v>44557</v>
      </c>
      <c r="E469" s="18" t="s">
        <v>5627</v>
      </c>
      <c r="F469" s="18" t="s">
        <v>6373</v>
      </c>
      <c r="G469" s="18" t="s">
        <v>5528</v>
      </c>
      <c r="H469" s="20">
        <v>1988</v>
      </c>
      <c r="I469" s="21">
        <v>2.9420999999999999</v>
      </c>
      <c r="J469" s="20">
        <v>3.12</v>
      </c>
      <c r="K469" s="22">
        <v>5</v>
      </c>
      <c r="L469" s="18" t="s">
        <v>5581</v>
      </c>
      <c r="M469" s="18" t="s">
        <v>5581</v>
      </c>
      <c r="N469" s="18" t="s">
        <v>5581</v>
      </c>
      <c r="O469" s="18" t="s">
        <v>19070</v>
      </c>
      <c r="P469" s="18" t="s">
        <v>19071</v>
      </c>
      <c r="Q469" s="18" t="s">
        <v>9340</v>
      </c>
      <c r="R469" s="18" t="s">
        <v>19072</v>
      </c>
      <c r="S469" s="18" t="s">
        <v>19073</v>
      </c>
      <c r="T469" s="18" t="s">
        <v>5650</v>
      </c>
      <c r="U469" s="18" t="s">
        <v>5524</v>
      </c>
    </row>
    <row r="470" spans="1:21" x14ac:dyDescent="0.15">
      <c r="A470" s="18" t="s">
        <v>8069</v>
      </c>
      <c r="B470" s="18" t="s">
        <v>8070</v>
      </c>
      <c r="C470" s="19">
        <v>43792</v>
      </c>
      <c r="D470" s="19">
        <v>43729</v>
      </c>
      <c r="E470" s="18" t="s">
        <v>5522</v>
      </c>
      <c r="F470" s="18" t="s">
        <v>5527</v>
      </c>
      <c r="G470" s="18" t="s">
        <v>5528</v>
      </c>
      <c r="H470" s="20">
        <v>694.2</v>
      </c>
      <c r="I470" s="21">
        <v>1.6775</v>
      </c>
      <c r="J470" s="20">
        <v>3.48</v>
      </c>
      <c r="K470" s="22">
        <v>4.5</v>
      </c>
      <c r="L470" s="19">
        <v>43748</v>
      </c>
      <c r="M470" s="19">
        <v>43792</v>
      </c>
      <c r="N470" s="19">
        <v>45434</v>
      </c>
      <c r="O470" s="18" t="s">
        <v>8071</v>
      </c>
      <c r="P470" s="18" t="s">
        <v>8072</v>
      </c>
      <c r="Q470" s="18" t="s">
        <v>8073</v>
      </c>
      <c r="R470" s="18" t="s">
        <v>5902</v>
      </c>
      <c r="S470" s="18" t="s">
        <v>8074</v>
      </c>
      <c r="T470" s="18" t="s">
        <v>6433</v>
      </c>
      <c r="U470" s="18" t="s">
        <v>5702</v>
      </c>
    </row>
    <row r="471" spans="1:21" x14ac:dyDescent="0.15">
      <c r="A471" s="18" t="s">
        <v>8069</v>
      </c>
      <c r="B471" s="18" t="s">
        <v>8070</v>
      </c>
      <c r="C471" s="19">
        <v>43545</v>
      </c>
      <c r="D471" s="19">
        <v>43496</v>
      </c>
      <c r="E471" s="18" t="s">
        <v>5522</v>
      </c>
      <c r="F471" s="18" t="s">
        <v>5527</v>
      </c>
      <c r="G471" s="18" t="s">
        <v>5528</v>
      </c>
      <c r="H471" s="20">
        <v>1729.13</v>
      </c>
      <c r="I471" s="21">
        <v>4.3228</v>
      </c>
      <c r="J471" s="20">
        <v>3.41</v>
      </c>
      <c r="K471" s="22">
        <v>4</v>
      </c>
      <c r="L471" s="19">
        <v>43512</v>
      </c>
      <c r="M471" s="19">
        <v>43532</v>
      </c>
      <c r="N471" s="19">
        <v>44991</v>
      </c>
      <c r="O471" s="18" t="s">
        <v>8075</v>
      </c>
      <c r="P471" s="18" t="s">
        <v>8076</v>
      </c>
      <c r="Q471" s="18" t="s">
        <v>8077</v>
      </c>
      <c r="R471" s="18" t="s">
        <v>5902</v>
      </c>
      <c r="S471" s="18" t="s">
        <v>8078</v>
      </c>
      <c r="T471" s="18" t="s">
        <v>6433</v>
      </c>
      <c r="U471" s="18" t="s">
        <v>5702</v>
      </c>
    </row>
    <row r="472" spans="1:21" x14ac:dyDescent="0.15">
      <c r="A472" s="18" t="s">
        <v>8079</v>
      </c>
      <c r="B472" s="18" t="s">
        <v>8080</v>
      </c>
      <c r="C472" s="19">
        <v>44554</v>
      </c>
      <c r="D472" s="19">
        <v>44497</v>
      </c>
      <c r="E472" s="18" t="s">
        <v>5522</v>
      </c>
      <c r="F472" s="18" t="s">
        <v>5527</v>
      </c>
      <c r="G472" s="18" t="s">
        <v>5528</v>
      </c>
      <c r="H472" s="20">
        <v>325.5</v>
      </c>
      <c r="I472" s="21">
        <v>1.1927000000000001</v>
      </c>
      <c r="J472" s="20">
        <v>5.54</v>
      </c>
      <c r="K472" s="22">
        <v>5</v>
      </c>
      <c r="L472" s="19">
        <v>44513</v>
      </c>
      <c r="M472" s="19">
        <v>44519</v>
      </c>
      <c r="N472" s="19">
        <v>46344</v>
      </c>
      <c r="O472" s="18" t="s">
        <v>19074</v>
      </c>
      <c r="P472" s="18" t="s">
        <v>8081</v>
      </c>
      <c r="Q472" s="18" t="s">
        <v>8082</v>
      </c>
      <c r="R472" s="18" t="s">
        <v>5640</v>
      </c>
      <c r="S472" s="18" t="s">
        <v>8083</v>
      </c>
      <c r="T472" s="18" t="s">
        <v>6720</v>
      </c>
      <c r="U472" s="18" t="s">
        <v>5524</v>
      </c>
    </row>
    <row r="473" spans="1:21" x14ac:dyDescent="0.15">
      <c r="A473" s="18" t="s">
        <v>8084</v>
      </c>
      <c r="B473" s="18" t="s">
        <v>8085</v>
      </c>
      <c r="C473" s="19">
        <v>44356</v>
      </c>
      <c r="D473" s="19">
        <v>44313</v>
      </c>
      <c r="E473" s="18" t="s">
        <v>5522</v>
      </c>
      <c r="F473" s="18" t="s">
        <v>6373</v>
      </c>
      <c r="G473" s="18" t="s">
        <v>5528</v>
      </c>
      <c r="H473" s="20">
        <v>1060.5</v>
      </c>
      <c r="I473" s="21">
        <v>1.4350000000000001</v>
      </c>
      <c r="J473" s="20">
        <v>4.6399999999999997</v>
      </c>
      <c r="K473" s="22">
        <v>4</v>
      </c>
      <c r="L473" s="19">
        <v>44347</v>
      </c>
      <c r="M473" s="19">
        <v>44356</v>
      </c>
      <c r="N473" s="19">
        <v>45817</v>
      </c>
      <c r="O473" s="18" t="s">
        <v>8086</v>
      </c>
      <c r="P473" s="18" t="s">
        <v>8087</v>
      </c>
      <c r="Q473" s="18" t="s">
        <v>8088</v>
      </c>
      <c r="R473" s="18" t="s">
        <v>6440</v>
      </c>
      <c r="S473" s="18" t="s">
        <v>8089</v>
      </c>
      <c r="T473" s="18" t="s">
        <v>5536</v>
      </c>
      <c r="U473" s="18" t="s">
        <v>5537</v>
      </c>
    </row>
    <row r="474" spans="1:21" x14ac:dyDescent="0.15">
      <c r="A474" s="18" t="s">
        <v>8084</v>
      </c>
      <c r="B474" s="18" t="s">
        <v>8085</v>
      </c>
      <c r="C474" s="19">
        <v>44356</v>
      </c>
      <c r="D474" s="19">
        <v>44313</v>
      </c>
      <c r="E474" s="18" t="s">
        <v>5522</v>
      </c>
      <c r="F474" s="18" t="s">
        <v>5527</v>
      </c>
      <c r="G474" s="18" t="s">
        <v>5528</v>
      </c>
      <c r="H474" s="20">
        <v>435</v>
      </c>
      <c r="I474" s="21">
        <v>0.58860000000000001</v>
      </c>
      <c r="J474" s="20">
        <v>4.6399999999999997</v>
      </c>
      <c r="K474" s="22">
        <v>4</v>
      </c>
      <c r="L474" s="19">
        <v>44347</v>
      </c>
      <c r="M474" s="19">
        <v>44356</v>
      </c>
      <c r="N474" s="19">
        <v>45817</v>
      </c>
      <c r="O474" s="18" t="s">
        <v>8090</v>
      </c>
      <c r="P474" s="18" t="s">
        <v>8091</v>
      </c>
      <c r="Q474" s="18" t="s">
        <v>8088</v>
      </c>
      <c r="R474" s="18" t="s">
        <v>6440</v>
      </c>
      <c r="S474" s="18" t="s">
        <v>8092</v>
      </c>
      <c r="T474" s="18" t="s">
        <v>5536</v>
      </c>
      <c r="U474" s="18" t="s">
        <v>5537</v>
      </c>
    </row>
    <row r="475" spans="1:21" x14ac:dyDescent="0.15">
      <c r="A475" s="18" t="s">
        <v>8093</v>
      </c>
      <c r="B475" s="18" t="s">
        <v>8094</v>
      </c>
      <c r="C475" s="19">
        <v>44424</v>
      </c>
      <c r="D475" s="19">
        <v>44378</v>
      </c>
      <c r="E475" s="18" t="s">
        <v>5522</v>
      </c>
      <c r="F475" s="18" t="s">
        <v>6373</v>
      </c>
      <c r="G475" s="18" t="s">
        <v>5528</v>
      </c>
      <c r="H475" s="20">
        <v>762.6</v>
      </c>
      <c r="I475" s="21">
        <v>2.0164</v>
      </c>
      <c r="J475" s="20">
        <v>6.04</v>
      </c>
      <c r="K475" s="22">
        <v>5</v>
      </c>
      <c r="L475" s="19">
        <v>44393</v>
      </c>
      <c r="M475" s="19">
        <v>44424</v>
      </c>
      <c r="N475" s="19">
        <v>46247</v>
      </c>
      <c r="O475" s="18" t="s">
        <v>8095</v>
      </c>
      <c r="P475" s="18" t="s">
        <v>8096</v>
      </c>
      <c r="Q475" s="18" t="s">
        <v>8097</v>
      </c>
      <c r="R475" s="18" t="s">
        <v>8098</v>
      </c>
      <c r="S475" s="18" t="s">
        <v>8099</v>
      </c>
      <c r="T475" s="18" t="s">
        <v>6974</v>
      </c>
      <c r="U475" s="18" t="s">
        <v>5524</v>
      </c>
    </row>
    <row r="476" spans="1:21" x14ac:dyDescent="0.15">
      <c r="A476" s="18" t="s">
        <v>8101</v>
      </c>
      <c r="B476" s="18" t="s">
        <v>3340</v>
      </c>
      <c r="C476" s="19">
        <v>44231</v>
      </c>
      <c r="D476" s="19">
        <v>44189</v>
      </c>
      <c r="E476" s="18" t="s">
        <v>5522</v>
      </c>
      <c r="F476" s="18" t="s">
        <v>5527</v>
      </c>
      <c r="G476" s="18" t="s">
        <v>5542</v>
      </c>
      <c r="H476" s="20">
        <v>153.69999999999999</v>
      </c>
      <c r="I476" s="21">
        <v>0.3664</v>
      </c>
      <c r="J476" s="20">
        <v>13.677</v>
      </c>
      <c r="K476" s="22">
        <v>4</v>
      </c>
      <c r="L476" s="19">
        <v>44204</v>
      </c>
      <c r="M476" s="19">
        <v>44204</v>
      </c>
      <c r="N476" s="19">
        <v>45665</v>
      </c>
      <c r="O476" s="18" t="s">
        <v>8107</v>
      </c>
      <c r="P476" s="18" t="s">
        <v>8108</v>
      </c>
      <c r="Q476" s="18" t="s">
        <v>8109</v>
      </c>
      <c r="R476" s="18" t="s">
        <v>8110</v>
      </c>
      <c r="S476" s="18" t="s">
        <v>8111</v>
      </c>
      <c r="T476" s="18" t="s">
        <v>5556</v>
      </c>
      <c r="U476" s="18" t="s">
        <v>5524</v>
      </c>
    </row>
    <row r="477" spans="1:21" x14ac:dyDescent="0.15">
      <c r="A477" s="18" t="s">
        <v>8101</v>
      </c>
      <c r="B477" s="18" t="s">
        <v>3340</v>
      </c>
      <c r="C477" s="19">
        <v>43495</v>
      </c>
      <c r="D477" s="19">
        <v>43476</v>
      </c>
      <c r="E477" s="18" t="s">
        <v>5522</v>
      </c>
      <c r="F477" s="18" t="s">
        <v>5527</v>
      </c>
      <c r="G477" s="18" t="s">
        <v>5542</v>
      </c>
      <c r="H477" s="20">
        <v>130.80000000000001</v>
      </c>
      <c r="I477" s="21">
        <v>0.4652</v>
      </c>
      <c r="J477" s="20">
        <v>8.48</v>
      </c>
      <c r="K477" s="22">
        <v>4</v>
      </c>
      <c r="L477" s="19">
        <v>43494</v>
      </c>
      <c r="M477" s="19">
        <v>43495</v>
      </c>
      <c r="N477" s="19">
        <v>44955</v>
      </c>
      <c r="O477" s="18" t="s">
        <v>8102</v>
      </c>
      <c r="P477" s="18" t="s">
        <v>8103</v>
      </c>
      <c r="Q477" s="18" t="s">
        <v>8104</v>
      </c>
      <c r="R477" s="18" t="s">
        <v>8105</v>
      </c>
      <c r="S477" s="18" t="s">
        <v>8106</v>
      </c>
      <c r="T477" s="18" t="s">
        <v>5556</v>
      </c>
      <c r="U477" s="18" t="s">
        <v>5524</v>
      </c>
    </row>
    <row r="478" spans="1:21" x14ac:dyDescent="0.15">
      <c r="A478" s="18" t="s">
        <v>8112</v>
      </c>
      <c r="B478" s="18" t="s">
        <v>8113</v>
      </c>
      <c r="C478" s="19">
        <v>43833</v>
      </c>
      <c r="D478" s="19">
        <v>43787</v>
      </c>
      <c r="E478" s="18" t="s">
        <v>5522</v>
      </c>
      <c r="F478" s="18" t="s">
        <v>5527</v>
      </c>
      <c r="G478" s="18" t="s">
        <v>5542</v>
      </c>
      <c r="H478" s="20">
        <v>379</v>
      </c>
      <c r="I478" s="21">
        <v>0.84599999999999997</v>
      </c>
      <c r="J478" s="20">
        <v>6.21</v>
      </c>
      <c r="K478" s="22">
        <v>4</v>
      </c>
      <c r="L478" s="19">
        <v>43803</v>
      </c>
      <c r="M478" s="19">
        <v>43813</v>
      </c>
      <c r="N478" s="19">
        <v>45273</v>
      </c>
      <c r="O478" s="18" t="s">
        <v>8114</v>
      </c>
      <c r="P478" s="18" t="s">
        <v>8115</v>
      </c>
      <c r="Q478" s="18" t="s">
        <v>7239</v>
      </c>
      <c r="R478" s="18" t="s">
        <v>7240</v>
      </c>
      <c r="S478" s="18" t="s">
        <v>8116</v>
      </c>
      <c r="T478" s="18" t="s">
        <v>5625</v>
      </c>
      <c r="U478" s="18" t="s">
        <v>5603</v>
      </c>
    </row>
    <row r="479" spans="1:21" x14ac:dyDescent="0.15">
      <c r="A479" s="18" t="s">
        <v>8112</v>
      </c>
      <c r="B479" s="18" t="s">
        <v>8113</v>
      </c>
      <c r="C479" s="19">
        <v>44152</v>
      </c>
      <c r="D479" s="19">
        <v>44028</v>
      </c>
      <c r="E479" s="18" t="s">
        <v>5522</v>
      </c>
      <c r="F479" s="18" t="s">
        <v>5527</v>
      </c>
      <c r="G479" s="18" t="s">
        <v>5542</v>
      </c>
      <c r="H479" s="20">
        <v>249</v>
      </c>
      <c r="I479" s="21">
        <v>0.55579999999999996</v>
      </c>
      <c r="J479" s="20">
        <v>6.21</v>
      </c>
      <c r="K479" s="22">
        <v>5</v>
      </c>
      <c r="L479" s="19">
        <v>44044</v>
      </c>
      <c r="M479" s="19">
        <v>44079</v>
      </c>
      <c r="N479" s="19">
        <v>45904</v>
      </c>
      <c r="O479" s="18" t="s">
        <v>8117</v>
      </c>
      <c r="P479" s="18" t="s">
        <v>8118</v>
      </c>
      <c r="Q479" s="18" t="s">
        <v>8119</v>
      </c>
      <c r="R479" s="18" t="s">
        <v>7240</v>
      </c>
      <c r="S479" s="18" t="s">
        <v>8120</v>
      </c>
      <c r="T479" s="18" t="s">
        <v>5625</v>
      </c>
      <c r="U479" s="18" t="s">
        <v>5603</v>
      </c>
    </row>
    <row r="480" spans="1:21" x14ac:dyDescent="0.15">
      <c r="A480" s="18" t="s">
        <v>8121</v>
      </c>
      <c r="B480" s="18" t="s">
        <v>8122</v>
      </c>
      <c r="C480" s="19">
        <v>43958</v>
      </c>
      <c r="D480" s="19">
        <v>43925</v>
      </c>
      <c r="E480" s="18" t="s">
        <v>5522</v>
      </c>
      <c r="F480" s="18" t="s">
        <v>5527</v>
      </c>
      <c r="G480" s="18" t="s">
        <v>5542</v>
      </c>
      <c r="H480" s="20">
        <v>553.86</v>
      </c>
      <c r="I480" s="21">
        <v>1.9028</v>
      </c>
      <c r="J480" s="20">
        <v>5.42</v>
      </c>
      <c r="K480" s="22">
        <v>5</v>
      </c>
      <c r="L480" s="19">
        <v>43945</v>
      </c>
      <c r="M480" s="19">
        <v>43958</v>
      </c>
      <c r="N480" s="19">
        <v>45783</v>
      </c>
      <c r="O480" s="18" t="s">
        <v>8123</v>
      </c>
      <c r="P480" s="18" t="s">
        <v>8124</v>
      </c>
      <c r="Q480" s="18" t="s">
        <v>8125</v>
      </c>
      <c r="R480" s="18" t="s">
        <v>6621</v>
      </c>
      <c r="S480" s="18" t="s">
        <v>8126</v>
      </c>
      <c r="T480" s="18" t="s">
        <v>5556</v>
      </c>
      <c r="U480" s="18" t="s">
        <v>5524</v>
      </c>
    </row>
    <row r="481" spans="1:21" x14ac:dyDescent="0.15">
      <c r="A481" s="18" t="s">
        <v>8127</v>
      </c>
      <c r="B481" s="18" t="s">
        <v>3212</v>
      </c>
      <c r="C481" s="19">
        <v>44481</v>
      </c>
      <c r="D481" s="19">
        <v>44455</v>
      </c>
      <c r="E481" s="18" t="s">
        <v>5522</v>
      </c>
      <c r="F481" s="18" t="s">
        <v>6373</v>
      </c>
      <c r="G481" s="18" t="s">
        <v>5528</v>
      </c>
      <c r="H481" s="20">
        <v>254.3</v>
      </c>
      <c r="I481" s="21">
        <v>0.16250000000000001</v>
      </c>
      <c r="J481" s="20">
        <v>35.43</v>
      </c>
      <c r="K481" s="22">
        <v>5</v>
      </c>
      <c r="L481" s="19">
        <v>44478</v>
      </c>
      <c r="M481" s="19">
        <v>44481</v>
      </c>
      <c r="N481" s="19">
        <v>46306</v>
      </c>
      <c r="O481" s="18" t="s">
        <v>8128</v>
      </c>
      <c r="P481" s="18" t="s">
        <v>8129</v>
      </c>
      <c r="Q481" s="18" t="s">
        <v>8130</v>
      </c>
      <c r="R481" s="18" t="s">
        <v>7984</v>
      </c>
      <c r="S481" s="18" t="s">
        <v>8131</v>
      </c>
      <c r="T481" s="18" t="s">
        <v>5650</v>
      </c>
      <c r="U481" s="18" t="s">
        <v>5524</v>
      </c>
    </row>
    <row r="482" spans="1:21" x14ac:dyDescent="0.15">
      <c r="A482" s="18" t="s">
        <v>8132</v>
      </c>
      <c r="B482" s="18" t="s">
        <v>3867</v>
      </c>
      <c r="C482" s="19">
        <v>43783</v>
      </c>
      <c r="D482" s="19">
        <v>43732</v>
      </c>
      <c r="E482" s="18" t="s">
        <v>5522</v>
      </c>
      <c r="F482" s="18" t="s">
        <v>5527</v>
      </c>
      <c r="G482" s="18" t="s">
        <v>5528</v>
      </c>
      <c r="H482" s="20">
        <v>1285.5</v>
      </c>
      <c r="I482" s="21">
        <v>1.7644</v>
      </c>
      <c r="J482" s="20">
        <v>8</v>
      </c>
      <c r="K482" s="22">
        <v>4</v>
      </c>
      <c r="L482" s="19">
        <v>43777</v>
      </c>
      <c r="M482" s="19">
        <v>43783</v>
      </c>
      <c r="N482" s="19">
        <v>45243</v>
      </c>
      <c r="O482" s="18" t="s">
        <v>8133</v>
      </c>
      <c r="P482" s="18" t="s">
        <v>8134</v>
      </c>
      <c r="Q482" s="18" t="s">
        <v>8135</v>
      </c>
      <c r="R482" s="18" t="s">
        <v>5902</v>
      </c>
      <c r="S482" s="18" t="s">
        <v>8136</v>
      </c>
      <c r="T482" s="18" t="s">
        <v>5625</v>
      </c>
      <c r="U482" s="18" t="s">
        <v>5603</v>
      </c>
    </row>
    <row r="483" spans="1:21" x14ac:dyDescent="0.15">
      <c r="A483" s="18" t="s">
        <v>8137</v>
      </c>
      <c r="B483" s="18" t="s">
        <v>8138</v>
      </c>
      <c r="C483" s="19">
        <v>44159</v>
      </c>
      <c r="D483" s="19">
        <v>44140</v>
      </c>
      <c r="E483" s="18" t="s">
        <v>5522</v>
      </c>
      <c r="F483" s="18" t="s">
        <v>5527</v>
      </c>
      <c r="G483" s="18" t="s">
        <v>5542</v>
      </c>
      <c r="H483" s="20">
        <v>164.31</v>
      </c>
      <c r="I483" s="21">
        <v>0.91049999999999998</v>
      </c>
      <c r="J483" s="20">
        <v>12.22</v>
      </c>
      <c r="K483" s="22">
        <v>4</v>
      </c>
      <c r="L483" s="19">
        <v>44155</v>
      </c>
      <c r="M483" s="19">
        <v>44159</v>
      </c>
      <c r="N483" s="19">
        <v>45620</v>
      </c>
      <c r="O483" s="18" t="s">
        <v>8139</v>
      </c>
      <c r="P483" s="18" t="s">
        <v>8140</v>
      </c>
      <c r="Q483" s="18" t="s">
        <v>8141</v>
      </c>
      <c r="R483" s="18" t="s">
        <v>5640</v>
      </c>
      <c r="S483" s="18" t="s">
        <v>8142</v>
      </c>
      <c r="T483" s="18" t="s">
        <v>5576</v>
      </c>
      <c r="U483" s="18" t="s">
        <v>5577</v>
      </c>
    </row>
    <row r="484" spans="1:21" x14ac:dyDescent="0.15">
      <c r="A484" s="18" t="s">
        <v>8143</v>
      </c>
      <c r="B484" s="18" t="s">
        <v>8144</v>
      </c>
      <c r="C484" s="19">
        <v>44490</v>
      </c>
      <c r="D484" s="19">
        <v>44461</v>
      </c>
      <c r="E484" s="18" t="s">
        <v>5522</v>
      </c>
      <c r="F484" s="18" t="s">
        <v>6373</v>
      </c>
      <c r="G484" s="18" t="s">
        <v>5528</v>
      </c>
      <c r="H484" s="20">
        <v>850</v>
      </c>
      <c r="I484" s="21">
        <v>2.1572</v>
      </c>
      <c r="J484" s="20">
        <v>6.43</v>
      </c>
      <c r="K484" s="22">
        <v>12</v>
      </c>
      <c r="L484" s="19">
        <v>44485</v>
      </c>
      <c r="M484" s="19">
        <v>44490</v>
      </c>
      <c r="N484" s="19">
        <v>48873</v>
      </c>
      <c r="O484" s="18" t="s">
        <v>8145</v>
      </c>
      <c r="P484" s="18" t="s">
        <v>8146</v>
      </c>
      <c r="Q484" s="18" t="s">
        <v>8147</v>
      </c>
      <c r="R484" s="18" t="s">
        <v>8148</v>
      </c>
      <c r="S484" s="18" t="s">
        <v>8149</v>
      </c>
      <c r="T484" s="18" t="s">
        <v>5650</v>
      </c>
      <c r="U484" s="18" t="s">
        <v>5586</v>
      </c>
    </row>
    <row r="485" spans="1:21" x14ac:dyDescent="0.15">
      <c r="A485" s="18" t="s">
        <v>8150</v>
      </c>
      <c r="B485" s="18" t="s">
        <v>2346</v>
      </c>
      <c r="C485" s="19">
        <v>43750</v>
      </c>
      <c r="D485" s="19">
        <v>43672</v>
      </c>
      <c r="E485" s="18" t="s">
        <v>5522</v>
      </c>
      <c r="F485" s="18" t="s">
        <v>5527</v>
      </c>
      <c r="G485" s="18" t="s">
        <v>5528</v>
      </c>
      <c r="H485" s="20">
        <v>583.15499999999997</v>
      </c>
      <c r="I485" s="21">
        <v>1.4466000000000001</v>
      </c>
      <c r="J485" s="20">
        <v>48.85</v>
      </c>
      <c r="K485" s="22">
        <v>5</v>
      </c>
      <c r="L485" s="19">
        <v>43725</v>
      </c>
      <c r="M485" s="19">
        <v>43750</v>
      </c>
      <c r="N485" s="19">
        <v>45576</v>
      </c>
      <c r="O485" s="18" t="s">
        <v>8155</v>
      </c>
      <c r="P485" s="18" t="s">
        <v>8156</v>
      </c>
      <c r="Q485" s="18" t="s">
        <v>8157</v>
      </c>
      <c r="R485" s="18" t="s">
        <v>8158</v>
      </c>
      <c r="S485" s="18" t="s">
        <v>8159</v>
      </c>
      <c r="T485" s="18" t="s">
        <v>5625</v>
      </c>
      <c r="U485" s="18" t="s">
        <v>5603</v>
      </c>
    </row>
    <row r="486" spans="1:21" x14ac:dyDescent="0.15">
      <c r="A486" s="18" t="s">
        <v>8150</v>
      </c>
      <c r="B486" s="18" t="s">
        <v>2346</v>
      </c>
      <c r="C486" s="19">
        <v>44469</v>
      </c>
      <c r="D486" s="19">
        <v>44019</v>
      </c>
      <c r="E486" s="18" t="s">
        <v>5522</v>
      </c>
      <c r="F486" s="18" t="s">
        <v>6373</v>
      </c>
      <c r="G486" s="18" t="s">
        <v>5528</v>
      </c>
      <c r="H486" s="20">
        <v>488.61</v>
      </c>
      <c r="I486" s="21">
        <v>1.2323999999999999</v>
      </c>
      <c r="J486" s="20">
        <v>98.06</v>
      </c>
      <c r="K486" s="22">
        <v>4</v>
      </c>
      <c r="L486" s="19">
        <v>44076</v>
      </c>
      <c r="M486" s="19">
        <v>44099</v>
      </c>
      <c r="N486" s="19">
        <v>45559</v>
      </c>
      <c r="O486" s="18" t="s">
        <v>8160</v>
      </c>
      <c r="P486" s="18" t="s">
        <v>8161</v>
      </c>
      <c r="Q486" s="18" t="s">
        <v>8152</v>
      </c>
      <c r="R486" s="18" t="s">
        <v>8162</v>
      </c>
      <c r="S486" s="18" t="s">
        <v>8163</v>
      </c>
      <c r="T486" s="18" t="s">
        <v>5625</v>
      </c>
      <c r="U486" s="18" t="s">
        <v>5603</v>
      </c>
    </row>
    <row r="487" spans="1:21" x14ac:dyDescent="0.15">
      <c r="A487" s="18" t="s">
        <v>8150</v>
      </c>
      <c r="B487" s="18" t="s">
        <v>2346</v>
      </c>
      <c r="C487" s="19">
        <v>44530</v>
      </c>
      <c r="D487" s="19">
        <v>44428</v>
      </c>
      <c r="E487" s="18" t="s">
        <v>5522</v>
      </c>
      <c r="F487" s="18" t="s">
        <v>6373</v>
      </c>
      <c r="G487" s="18" t="s">
        <v>5528</v>
      </c>
      <c r="H487" s="20">
        <v>526.92700000000002</v>
      </c>
      <c r="I487" s="21">
        <v>1.2806</v>
      </c>
      <c r="J487" s="20">
        <v>133.91999999999999</v>
      </c>
      <c r="K487" s="22">
        <v>4</v>
      </c>
      <c r="L487" s="19">
        <v>44487</v>
      </c>
      <c r="M487" s="19">
        <v>44530</v>
      </c>
      <c r="N487" s="19">
        <v>45991</v>
      </c>
      <c r="O487" s="18" t="s">
        <v>13544</v>
      </c>
      <c r="P487" s="18" t="s">
        <v>8151</v>
      </c>
      <c r="Q487" s="18" t="s">
        <v>8152</v>
      </c>
      <c r="R487" s="18" t="s">
        <v>8153</v>
      </c>
      <c r="S487" s="18" t="s">
        <v>8154</v>
      </c>
      <c r="T487" s="18" t="s">
        <v>5625</v>
      </c>
      <c r="U487" s="18" t="s">
        <v>5603</v>
      </c>
    </row>
    <row r="488" spans="1:21" x14ac:dyDescent="0.15">
      <c r="A488" s="18" t="s">
        <v>13545</v>
      </c>
      <c r="B488" s="18" t="s">
        <v>3324</v>
      </c>
      <c r="C488" s="19">
        <v>44533</v>
      </c>
      <c r="D488" s="19">
        <v>44511</v>
      </c>
      <c r="E488" s="18" t="s">
        <v>5522</v>
      </c>
      <c r="F488" s="18" t="s">
        <v>5527</v>
      </c>
      <c r="G488" s="18" t="s">
        <v>5528</v>
      </c>
      <c r="H488" s="20">
        <v>431</v>
      </c>
      <c r="I488" s="21">
        <v>0.59040000000000004</v>
      </c>
      <c r="J488" s="20">
        <v>12.45</v>
      </c>
      <c r="K488" s="22">
        <v>4</v>
      </c>
      <c r="L488" s="19">
        <v>44526</v>
      </c>
      <c r="M488" s="19">
        <v>44533</v>
      </c>
      <c r="N488" s="19">
        <v>45994</v>
      </c>
      <c r="O488" s="18" t="s">
        <v>13546</v>
      </c>
      <c r="P488" s="18" t="s">
        <v>13547</v>
      </c>
      <c r="Q488" s="18" t="s">
        <v>13548</v>
      </c>
      <c r="R488" s="18" t="s">
        <v>13549</v>
      </c>
      <c r="S488" s="18" t="s">
        <v>13550</v>
      </c>
      <c r="T488" s="18" t="s">
        <v>5548</v>
      </c>
      <c r="U488" s="18" t="s">
        <v>6026</v>
      </c>
    </row>
    <row r="489" spans="1:21" x14ac:dyDescent="0.15">
      <c r="A489" s="18" t="s">
        <v>13545</v>
      </c>
      <c r="B489" s="18" t="s">
        <v>3324</v>
      </c>
      <c r="C489" s="19">
        <v>44533</v>
      </c>
      <c r="D489" s="19">
        <v>44511</v>
      </c>
      <c r="E489" s="18" t="s">
        <v>5522</v>
      </c>
      <c r="F489" s="18" t="s">
        <v>6373</v>
      </c>
      <c r="G489" s="18" t="s">
        <v>5528</v>
      </c>
      <c r="H489" s="20">
        <v>1028.96</v>
      </c>
      <c r="I489" s="21">
        <v>0.59040000000000004</v>
      </c>
      <c r="J489" s="20">
        <v>12.45</v>
      </c>
      <c r="K489" s="22">
        <v>4</v>
      </c>
      <c r="L489" s="19">
        <v>44526</v>
      </c>
      <c r="M489" s="19">
        <v>44533</v>
      </c>
      <c r="N489" s="19">
        <v>45994</v>
      </c>
      <c r="O489" s="18" t="s">
        <v>13551</v>
      </c>
      <c r="P489" s="18" t="s">
        <v>13547</v>
      </c>
      <c r="Q489" s="18" t="s">
        <v>13548</v>
      </c>
      <c r="R489" s="18" t="s">
        <v>13549</v>
      </c>
      <c r="S489" s="18" t="s">
        <v>13550</v>
      </c>
      <c r="T489" s="18" t="s">
        <v>5548</v>
      </c>
      <c r="U489" s="18" t="s">
        <v>6026</v>
      </c>
    </row>
    <row r="490" spans="1:21" x14ac:dyDescent="0.15">
      <c r="A490" s="18" t="s">
        <v>8164</v>
      </c>
      <c r="B490" s="18" t="s">
        <v>5362</v>
      </c>
      <c r="C490" s="19">
        <v>44209</v>
      </c>
      <c r="D490" s="19">
        <v>44132</v>
      </c>
      <c r="E490" s="18" t="s">
        <v>5522</v>
      </c>
      <c r="F490" s="18" t="s">
        <v>5527</v>
      </c>
      <c r="G490" s="18" t="s">
        <v>5528</v>
      </c>
      <c r="H490" s="20">
        <v>39</v>
      </c>
      <c r="I490" s="21">
        <v>0.11799999999999999</v>
      </c>
      <c r="J490" s="20">
        <v>16.96</v>
      </c>
      <c r="K490" s="22">
        <v>4.3333000000000004</v>
      </c>
      <c r="L490" s="19">
        <v>44166</v>
      </c>
      <c r="M490" s="19">
        <v>44179</v>
      </c>
      <c r="N490" s="19">
        <v>45758</v>
      </c>
      <c r="O490" s="18" t="s">
        <v>8169</v>
      </c>
      <c r="P490" s="18" t="s">
        <v>8170</v>
      </c>
      <c r="Q490" s="18" t="s">
        <v>8167</v>
      </c>
      <c r="R490" s="18" t="s">
        <v>7766</v>
      </c>
      <c r="S490" s="18" t="s">
        <v>8168</v>
      </c>
      <c r="T490" s="18" t="s">
        <v>5548</v>
      </c>
      <c r="U490" s="18" t="s">
        <v>6026</v>
      </c>
    </row>
    <row r="491" spans="1:21" x14ac:dyDescent="0.15">
      <c r="A491" s="18" t="s">
        <v>8164</v>
      </c>
      <c r="B491" s="18" t="s">
        <v>5362</v>
      </c>
      <c r="C491" s="19">
        <v>44209</v>
      </c>
      <c r="D491" s="19">
        <v>44132</v>
      </c>
      <c r="E491" s="18" t="s">
        <v>5522</v>
      </c>
      <c r="F491" s="18" t="s">
        <v>6373</v>
      </c>
      <c r="G491" s="18" t="s">
        <v>5528</v>
      </c>
      <c r="H491" s="20">
        <v>291</v>
      </c>
      <c r="I491" s="21">
        <v>0.88019999999999998</v>
      </c>
      <c r="J491" s="20">
        <v>26.73</v>
      </c>
      <c r="K491" s="22">
        <v>5.3333000000000004</v>
      </c>
      <c r="L491" s="19">
        <v>44166</v>
      </c>
      <c r="M491" s="19">
        <v>44179</v>
      </c>
      <c r="N491" s="19">
        <v>46123</v>
      </c>
      <c r="O491" s="18" t="s">
        <v>8165</v>
      </c>
      <c r="P491" s="18" t="s">
        <v>8166</v>
      </c>
      <c r="Q491" s="18" t="s">
        <v>8167</v>
      </c>
      <c r="R491" s="18" t="s">
        <v>7766</v>
      </c>
      <c r="S491" s="18" t="s">
        <v>8168</v>
      </c>
      <c r="T491" s="18" t="s">
        <v>5548</v>
      </c>
      <c r="U491" s="18" t="s">
        <v>6026</v>
      </c>
    </row>
    <row r="492" spans="1:21" x14ac:dyDescent="0.15">
      <c r="A492" s="18" t="s">
        <v>8171</v>
      </c>
      <c r="B492" s="18" t="s">
        <v>8172</v>
      </c>
      <c r="C492" s="19">
        <v>44498</v>
      </c>
      <c r="D492" s="19">
        <v>44013</v>
      </c>
      <c r="E492" s="18" t="s">
        <v>5522</v>
      </c>
      <c r="F492" s="18" t="s">
        <v>6373</v>
      </c>
      <c r="G492" s="18" t="s">
        <v>5528</v>
      </c>
      <c r="H492" s="20">
        <v>762</v>
      </c>
      <c r="I492" s="21">
        <v>2.7608000000000001</v>
      </c>
      <c r="J492" s="20">
        <v>5.77</v>
      </c>
      <c r="K492" s="22">
        <v>4</v>
      </c>
      <c r="L492" s="19">
        <v>44034</v>
      </c>
      <c r="M492" s="19">
        <v>44089</v>
      </c>
      <c r="N492" s="19">
        <v>45549</v>
      </c>
      <c r="O492" s="18" t="s">
        <v>8173</v>
      </c>
      <c r="P492" s="18" t="s">
        <v>8174</v>
      </c>
      <c r="Q492" s="18" t="s">
        <v>8175</v>
      </c>
      <c r="R492" s="18" t="s">
        <v>8176</v>
      </c>
      <c r="S492" s="18" t="s">
        <v>8177</v>
      </c>
      <c r="T492" s="18" t="s">
        <v>5548</v>
      </c>
      <c r="U492" s="18" t="s">
        <v>5541</v>
      </c>
    </row>
    <row r="493" spans="1:21" x14ac:dyDescent="0.15">
      <c r="A493" s="18" t="s">
        <v>8178</v>
      </c>
      <c r="B493" s="18" t="s">
        <v>8179</v>
      </c>
      <c r="C493" s="19">
        <v>44175</v>
      </c>
      <c r="D493" s="19">
        <v>44103</v>
      </c>
      <c r="E493" s="18" t="s">
        <v>5522</v>
      </c>
      <c r="F493" s="18" t="s">
        <v>5527</v>
      </c>
      <c r="G493" s="18" t="s">
        <v>5528</v>
      </c>
      <c r="H493" s="20">
        <v>970.2</v>
      </c>
      <c r="I493" s="21">
        <v>8.0113000000000003</v>
      </c>
      <c r="J493" s="20">
        <v>10.95</v>
      </c>
      <c r="K493" s="22">
        <v>4</v>
      </c>
      <c r="L493" s="19">
        <v>44125</v>
      </c>
      <c r="M493" s="19">
        <v>44135</v>
      </c>
      <c r="N493" s="19">
        <v>45596</v>
      </c>
      <c r="O493" s="18" t="s">
        <v>8180</v>
      </c>
      <c r="P493" s="18" t="s">
        <v>8181</v>
      </c>
      <c r="Q493" s="18" t="s">
        <v>8182</v>
      </c>
      <c r="R493" s="18" t="s">
        <v>8183</v>
      </c>
      <c r="S493" s="18" t="s">
        <v>8184</v>
      </c>
      <c r="T493" s="18" t="s">
        <v>5650</v>
      </c>
      <c r="U493" s="18" t="s">
        <v>5524</v>
      </c>
    </row>
    <row r="494" spans="1:21" x14ac:dyDescent="0.15">
      <c r="A494" s="18" t="s">
        <v>8185</v>
      </c>
      <c r="B494" s="18" t="s">
        <v>8186</v>
      </c>
      <c r="C494" s="19">
        <v>44526</v>
      </c>
      <c r="D494" s="19">
        <v>44064</v>
      </c>
      <c r="E494" s="18" t="s">
        <v>5712</v>
      </c>
      <c r="F494" s="18" t="s">
        <v>6373</v>
      </c>
      <c r="G494" s="18" t="s">
        <v>5528</v>
      </c>
      <c r="H494" s="20">
        <v>0</v>
      </c>
      <c r="I494" s="21">
        <v>0</v>
      </c>
      <c r="J494" s="20">
        <v>11.65</v>
      </c>
      <c r="K494" s="22">
        <v>4</v>
      </c>
      <c r="L494" s="19">
        <v>44089</v>
      </c>
      <c r="M494" s="19">
        <v>44091</v>
      </c>
      <c r="N494" s="19">
        <v>45551</v>
      </c>
      <c r="O494" s="18" t="s">
        <v>13553</v>
      </c>
      <c r="P494" s="18" t="s">
        <v>8187</v>
      </c>
      <c r="Q494" s="18" t="s">
        <v>5887</v>
      </c>
      <c r="R494" s="18" t="s">
        <v>5882</v>
      </c>
      <c r="S494" s="18" t="s">
        <v>8188</v>
      </c>
      <c r="T494" s="18" t="s">
        <v>5534</v>
      </c>
      <c r="U494" s="18" t="s">
        <v>5524</v>
      </c>
    </row>
    <row r="495" spans="1:21" x14ac:dyDescent="0.15">
      <c r="A495" s="18" t="s">
        <v>8189</v>
      </c>
      <c r="B495" s="18" t="s">
        <v>8190</v>
      </c>
      <c r="C495" s="19">
        <v>43964</v>
      </c>
      <c r="D495" s="19">
        <v>43902</v>
      </c>
      <c r="E495" s="18" t="s">
        <v>5522</v>
      </c>
      <c r="F495" s="18" t="s">
        <v>5527</v>
      </c>
      <c r="G495" s="18" t="s">
        <v>5528</v>
      </c>
      <c r="H495" s="20">
        <v>396.09</v>
      </c>
      <c r="I495" s="21">
        <v>1.8965000000000001</v>
      </c>
      <c r="J495" s="20">
        <v>6.29</v>
      </c>
      <c r="K495" s="22">
        <v>4</v>
      </c>
      <c r="L495" s="19">
        <v>43932</v>
      </c>
      <c r="M495" s="19">
        <v>43964</v>
      </c>
      <c r="N495" s="19">
        <v>45423</v>
      </c>
      <c r="O495" s="18" t="s">
        <v>8191</v>
      </c>
      <c r="P495" s="18" t="s">
        <v>8192</v>
      </c>
      <c r="Q495" s="18" t="s">
        <v>8193</v>
      </c>
      <c r="R495" s="18" t="s">
        <v>6440</v>
      </c>
      <c r="S495" s="18" t="s">
        <v>8194</v>
      </c>
      <c r="T495" s="18" t="s">
        <v>5650</v>
      </c>
      <c r="U495" s="18" t="s">
        <v>5524</v>
      </c>
    </row>
    <row r="496" spans="1:21" x14ac:dyDescent="0.15">
      <c r="A496" s="18" t="s">
        <v>8189</v>
      </c>
      <c r="B496" s="18" t="s">
        <v>8190</v>
      </c>
      <c r="C496" s="19">
        <v>44362</v>
      </c>
      <c r="D496" s="19">
        <v>44322</v>
      </c>
      <c r="E496" s="18" t="s">
        <v>5522</v>
      </c>
      <c r="F496" s="18" t="s">
        <v>5527</v>
      </c>
      <c r="G496" s="18" t="s">
        <v>5528</v>
      </c>
      <c r="H496" s="20">
        <v>173.6</v>
      </c>
      <c r="I496" s="21">
        <v>0.65110000000000001</v>
      </c>
      <c r="J496" s="20">
        <v>5.53</v>
      </c>
      <c r="K496" s="22">
        <v>3</v>
      </c>
      <c r="L496" s="19">
        <v>44337</v>
      </c>
      <c r="M496" s="19">
        <v>44362</v>
      </c>
      <c r="N496" s="19">
        <v>45458</v>
      </c>
      <c r="O496" s="18" t="s">
        <v>8195</v>
      </c>
      <c r="P496" s="18" t="s">
        <v>8196</v>
      </c>
      <c r="Q496" s="18" t="s">
        <v>8197</v>
      </c>
      <c r="R496" s="18" t="s">
        <v>6440</v>
      </c>
      <c r="S496" s="18" t="s">
        <v>8198</v>
      </c>
      <c r="T496" s="18" t="s">
        <v>5650</v>
      </c>
      <c r="U496" s="18" t="s">
        <v>5524</v>
      </c>
    </row>
    <row r="497" spans="1:21" x14ac:dyDescent="0.15">
      <c r="A497" s="18" t="s">
        <v>8199</v>
      </c>
      <c r="B497" s="18" t="s">
        <v>8200</v>
      </c>
      <c r="C497" s="19">
        <v>43797</v>
      </c>
      <c r="D497" s="19">
        <v>43713</v>
      </c>
      <c r="E497" s="18" t="s">
        <v>5522</v>
      </c>
      <c r="F497" s="18" t="s">
        <v>5527</v>
      </c>
      <c r="G497" s="18" t="s">
        <v>5528</v>
      </c>
      <c r="H497" s="20">
        <v>2234.4</v>
      </c>
      <c r="I497" s="21">
        <v>2.7414000000000001</v>
      </c>
      <c r="J497" s="20">
        <v>3.3357000000000001</v>
      </c>
      <c r="K497" s="22">
        <v>4</v>
      </c>
      <c r="L497" s="19">
        <v>43732</v>
      </c>
      <c r="M497" s="19">
        <v>43797</v>
      </c>
      <c r="N497" s="19">
        <v>45257</v>
      </c>
      <c r="O497" s="18" t="s">
        <v>8201</v>
      </c>
      <c r="P497" s="18" t="s">
        <v>8202</v>
      </c>
      <c r="Q497" s="18" t="s">
        <v>8203</v>
      </c>
      <c r="R497" s="18" t="s">
        <v>8204</v>
      </c>
      <c r="S497" s="18" t="s">
        <v>8205</v>
      </c>
      <c r="T497" s="18" t="s">
        <v>5556</v>
      </c>
      <c r="U497" s="18" t="s">
        <v>5524</v>
      </c>
    </row>
    <row r="498" spans="1:21" x14ac:dyDescent="0.15">
      <c r="A498" s="18" t="s">
        <v>8206</v>
      </c>
      <c r="B498" s="18" t="s">
        <v>8207</v>
      </c>
      <c r="C498" s="19">
        <v>44039</v>
      </c>
      <c r="D498" s="19">
        <v>43966</v>
      </c>
      <c r="E498" s="18" t="s">
        <v>5712</v>
      </c>
      <c r="F498" s="18" t="s">
        <v>5527</v>
      </c>
      <c r="G498" s="18" t="s">
        <v>5528</v>
      </c>
      <c r="H498" s="20">
        <v>869</v>
      </c>
      <c r="I498" s="21">
        <v>6.8601999999999999</v>
      </c>
      <c r="J498" s="20">
        <v>6.3</v>
      </c>
      <c r="K498" s="22">
        <v>5.5</v>
      </c>
      <c r="L498" s="19">
        <v>43985</v>
      </c>
      <c r="M498" s="19">
        <v>43991</v>
      </c>
      <c r="N498" s="19">
        <v>45999</v>
      </c>
      <c r="O498" s="18" t="s">
        <v>8208</v>
      </c>
      <c r="P498" s="18" t="s">
        <v>8209</v>
      </c>
      <c r="Q498" s="18" t="s">
        <v>8210</v>
      </c>
      <c r="R498" s="18" t="s">
        <v>8211</v>
      </c>
      <c r="S498" s="18" t="s">
        <v>8212</v>
      </c>
      <c r="T498" s="18" t="s">
        <v>5672</v>
      </c>
      <c r="U498" s="18" t="s">
        <v>5594</v>
      </c>
    </row>
    <row r="499" spans="1:21" x14ac:dyDescent="0.15">
      <c r="A499" s="18" t="s">
        <v>8206</v>
      </c>
      <c r="B499" s="18" t="s">
        <v>8207</v>
      </c>
      <c r="C499" s="19">
        <v>44447</v>
      </c>
      <c r="D499" s="19">
        <v>44351</v>
      </c>
      <c r="E499" s="18" t="s">
        <v>5522</v>
      </c>
      <c r="F499" s="18" t="s">
        <v>5527</v>
      </c>
      <c r="G499" s="18" t="s">
        <v>5528</v>
      </c>
      <c r="H499" s="20">
        <v>207.5</v>
      </c>
      <c r="I499" s="21">
        <v>1.6380999999999999</v>
      </c>
      <c r="J499" s="20">
        <v>5</v>
      </c>
      <c r="K499" s="22">
        <v>4.8333000000000004</v>
      </c>
      <c r="L499" s="19">
        <v>44370</v>
      </c>
      <c r="M499" s="19">
        <v>44376</v>
      </c>
      <c r="N499" s="19">
        <v>46140</v>
      </c>
      <c r="O499" s="18" t="s">
        <v>8213</v>
      </c>
      <c r="P499" s="18" t="s">
        <v>8214</v>
      </c>
      <c r="Q499" s="18" t="s">
        <v>8215</v>
      </c>
      <c r="R499" s="18" t="s">
        <v>8211</v>
      </c>
      <c r="S499" s="18" t="s">
        <v>8216</v>
      </c>
      <c r="T499" s="18" t="s">
        <v>5672</v>
      </c>
      <c r="U499" s="18" t="s">
        <v>5594</v>
      </c>
    </row>
    <row r="500" spans="1:21" x14ac:dyDescent="0.15">
      <c r="A500" s="18" t="s">
        <v>8217</v>
      </c>
      <c r="B500" s="18" t="s">
        <v>8218</v>
      </c>
      <c r="C500" s="19">
        <v>44286</v>
      </c>
      <c r="D500" s="19">
        <v>44235</v>
      </c>
      <c r="E500" s="18" t="s">
        <v>5522</v>
      </c>
      <c r="F500" s="18" t="s">
        <v>6373</v>
      </c>
      <c r="G500" s="18" t="s">
        <v>5528</v>
      </c>
      <c r="H500" s="20">
        <v>220</v>
      </c>
      <c r="I500" s="21">
        <v>0.88229999999999997</v>
      </c>
      <c r="J500" s="20">
        <v>7.53</v>
      </c>
      <c r="K500" s="22">
        <v>5</v>
      </c>
      <c r="L500" s="19">
        <v>44253</v>
      </c>
      <c r="M500" s="19">
        <v>44286</v>
      </c>
      <c r="N500" s="19">
        <v>46111</v>
      </c>
      <c r="O500" s="18" t="s">
        <v>8219</v>
      </c>
      <c r="P500" s="18" t="s">
        <v>8220</v>
      </c>
      <c r="Q500" s="18" t="s">
        <v>8221</v>
      </c>
      <c r="R500" s="18" t="s">
        <v>5902</v>
      </c>
      <c r="S500" s="18" t="s">
        <v>8222</v>
      </c>
      <c r="T500" s="18" t="s">
        <v>6720</v>
      </c>
      <c r="U500" s="18" t="s">
        <v>5524</v>
      </c>
    </row>
    <row r="501" spans="1:21" x14ac:dyDescent="0.15">
      <c r="A501" s="18" t="s">
        <v>8223</v>
      </c>
      <c r="B501" s="18" t="s">
        <v>8224</v>
      </c>
      <c r="C501" s="19">
        <v>44508</v>
      </c>
      <c r="D501" s="19">
        <v>44406</v>
      </c>
      <c r="E501" s="18" t="s">
        <v>5522</v>
      </c>
      <c r="F501" s="18" t="s">
        <v>5527</v>
      </c>
      <c r="G501" s="18" t="s">
        <v>5528</v>
      </c>
      <c r="H501" s="20">
        <v>243.42500000000001</v>
      </c>
      <c r="I501" s="21">
        <v>0.872</v>
      </c>
      <c r="J501" s="20">
        <v>12.44</v>
      </c>
      <c r="K501" s="22">
        <v>5</v>
      </c>
      <c r="L501" s="19">
        <v>44425</v>
      </c>
      <c r="M501" s="19">
        <v>44428</v>
      </c>
      <c r="N501" s="19">
        <v>46254</v>
      </c>
      <c r="O501" s="18" t="s">
        <v>13555</v>
      </c>
      <c r="P501" s="18" t="s">
        <v>8225</v>
      </c>
      <c r="Q501" s="18" t="s">
        <v>8226</v>
      </c>
      <c r="R501" s="18" t="s">
        <v>8227</v>
      </c>
      <c r="S501" s="18" t="s">
        <v>8228</v>
      </c>
      <c r="T501" s="18" t="s">
        <v>5840</v>
      </c>
      <c r="U501" s="18" t="s">
        <v>5594</v>
      </c>
    </row>
    <row r="502" spans="1:21" x14ac:dyDescent="0.15">
      <c r="A502" s="18" t="s">
        <v>8229</v>
      </c>
      <c r="B502" s="18" t="s">
        <v>2661</v>
      </c>
      <c r="C502" s="19">
        <v>44576</v>
      </c>
      <c r="D502" s="19">
        <v>44186</v>
      </c>
      <c r="E502" s="18" t="s">
        <v>5522</v>
      </c>
      <c r="F502" s="18" t="s">
        <v>5527</v>
      </c>
      <c r="G502" s="18" t="s">
        <v>5542</v>
      </c>
      <c r="H502" s="20">
        <v>95</v>
      </c>
      <c r="I502" s="21">
        <v>0.2772</v>
      </c>
      <c r="J502" s="20">
        <v>35.58</v>
      </c>
      <c r="K502" s="22">
        <v>4.25</v>
      </c>
      <c r="L502" s="19">
        <v>44211</v>
      </c>
      <c r="M502" s="19">
        <v>44228</v>
      </c>
      <c r="N502" s="19">
        <v>45778</v>
      </c>
      <c r="O502" s="18" t="s">
        <v>8230</v>
      </c>
      <c r="P502" s="18" t="s">
        <v>8231</v>
      </c>
      <c r="Q502" s="18" t="s">
        <v>8167</v>
      </c>
      <c r="R502" s="18" t="s">
        <v>8232</v>
      </c>
      <c r="S502" s="18" t="s">
        <v>19075</v>
      </c>
      <c r="T502" s="18" t="s">
        <v>5576</v>
      </c>
      <c r="U502" s="18" t="s">
        <v>5577</v>
      </c>
    </row>
    <row r="503" spans="1:21" x14ac:dyDescent="0.15">
      <c r="A503" s="18" t="s">
        <v>8229</v>
      </c>
      <c r="B503" s="18" t="s">
        <v>2661</v>
      </c>
      <c r="C503" s="19">
        <v>44576</v>
      </c>
      <c r="D503" s="19">
        <v>44186</v>
      </c>
      <c r="E503" s="18" t="s">
        <v>5522</v>
      </c>
      <c r="F503" s="18" t="s">
        <v>6373</v>
      </c>
      <c r="G503" s="18" t="s">
        <v>5542</v>
      </c>
      <c r="H503" s="20">
        <v>330</v>
      </c>
      <c r="I503" s="21">
        <v>0.96299999999999997</v>
      </c>
      <c r="J503" s="20">
        <v>35.58</v>
      </c>
      <c r="K503" s="22">
        <v>5.25</v>
      </c>
      <c r="L503" s="19">
        <v>44211</v>
      </c>
      <c r="M503" s="19">
        <v>44228</v>
      </c>
      <c r="N503" s="19">
        <v>46143</v>
      </c>
      <c r="O503" s="18" t="s">
        <v>8233</v>
      </c>
      <c r="P503" s="18" t="s">
        <v>8231</v>
      </c>
      <c r="Q503" s="18" t="s">
        <v>8234</v>
      </c>
      <c r="R503" s="18" t="s">
        <v>8235</v>
      </c>
      <c r="S503" s="18" t="s">
        <v>19076</v>
      </c>
      <c r="T503" s="18" t="s">
        <v>5576</v>
      </c>
      <c r="U503" s="18" t="s">
        <v>5577</v>
      </c>
    </row>
    <row r="504" spans="1:21" x14ac:dyDescent="0.15">
      <c r="A504" s="18" t="s">
        <v>8236</v>
      </c>
      <c r="B504" s="18" t="s">
        <v>8237</v>
      </c>
      <c r="C504" s="19">
        <v>44551</v>
      </c>
      <c r="D504" s="19">
        <v>44496</v>
      </c>
      <c r="E504" s="18" t="s">
        <v>5522</v>
      </c>
      <c r="F504" s="18" t="s">
        <v>5527</v>
      </c>
      <c r="G504" s="18" t="s">
        <v>5542</v>
      </c>
      <c r="H504" s="20">
        <v>131</v>
      </c>
      <c r="I504" s="21">
        <v>0.62980000000000003</v>
      </c>
      <c r="J504" s="20">
        <v>5.73</v>
      </c>
      <c r="K504" s="22">
        <v>4</v>
      </c>
      <c r="L504" s="19">
        <v>44513</v>
      </c>
      <c r="M504" s="19">
        <v>44551</v>
      </c>
      <c r="N504" s="19">
        <v>46011</v>
      </c>
      <c r="O504" s="18" t="s">
        <v>19077</v>
      </c>
      <c r="P504" s="18" t="s">
        <v>8238</v>
      </c>
      <c r="Q504" s="18" t="s">
        <v>8239</v>
      </c>
      <c r="R504" s="18" t="s">
        <v>5882</v>
      </c>
      <c r="S504" s="18" t="s">
        <v>8240</v>
      </c>
      <c r="T504" s="18" t="s">
        <v>5556</v>
      </c>
      <c r="U504" s="18" t="s">
        <v>5524</v>
      </c>
    </row>
    <row r="505" spans="1:21" x14ac:dyDescent="0.15">
      <c r="A505" s="18" t="s">
        <v>8241</v>
      </c>
      <c r="B505" s="18" t="s">
        <v>3295</v>
      </c>
      <c r="C505" s="19">
        <v>43546</v>
      </c>
      <c r="D505" s="19">
        <v>43470</v>
      </c>
      <c r="E505" s="18" t="s">
        <v>5522</v>
      </c>
      <c r="F505" s="18" t="s">
        <v>5527</v>
      </c>
      <c r="G505" s="18" t="s">
        <v>5528</v>
      </c>
      <c r="H505" s="20">
        <v>500</v>
      </c>
      <c r="I505" s="21">
        <v>2.4704000000000002</v>
      </c>
      <c r="J505" s="20">
        <v>12.5</v>
      </c>
      <c r="K505" s="22">
        <v>5</v>
      </c>
      <c r="L505" s="19">
        <v>43490</v>
      </c>
      <c r="M505" s="19">
        <v>43537</v>
      </c>
      <c r="N505" s="19">
        <v>45363</v>
      </c>
      <c r="O505" s="18" t="s">
        <v>8242</v>
      </c>
      <c r="P505" s="18" t="s">
        <v>8243</v>
      </c>
      <c r="Q505" s="18" t="s">
        <v>8244</v>
      </c>
      <c r="R505" s="18" t="s">
        <v>8245</v>
      </c>
      <c r="S505" s="18" t="s">
        <v>8246</v>
      </c>
      <c r="T505" s="18" t="s">
        <v>5840</v>
      </c>
      <c r="U505" s="18" t="s">
        <v>5594</v>
      </c>
    </row>
    <row r="506" spans="1:21" x14ac:dyDescent="0.15">
      <c r="A506" s="18" t="s">
        <v>8241</v>
      </c>
      <c r="B506" s="18" t="s">
        <v>3295</v>
      </c>
      <c r="C506" s="19">
        <v>44546</v>
      </c>
      <c r="D506" s="19">
        <v>44526</v>
      </c>
      <c r="E506" s="18" t="s">
        <v>5636</v>
      </c>
      <c r="F506" s="18" t="s">
        <v>6373</v>
      </c>
      <c r="G506" s="18" t="s">
        <v>5528</v>
      </c>
      <c r="H506" s="20">
        <v>300</v>
      </c>
      <c r="I506" s="21">
        <v>1.365</v>
      </c>
      <c r="J506" s="20">
        <v>44.55</v>
      </c>
      <c r="K506" s="22">
        <v>5</v>
      </c>
      <c r="L506" s="19">
        <v>44546</v>
      </c>
      <c r="M506" s="18" t="s">
        <v>5581</v>
      </c>
      <c r="N506" s="18" t="s">
        <v>5581</v>
      </c>
      <c r="O506" s="18" t="s">
        <v>13556</v>
      </c>
      <c r="P506" s="18" t="s">
        <v>13557</v>
      </c>
      <c r="Q506" s="18" t="s">
        <v>13558</v>
      </c>
      <c r="R506" s="18" t="s">
        <v>13559</v>
      </c>
      <c r="S506" s="18" t="s">
        <v>13560</v>
      </c>
      <c r="T506" s="18" t="s">
        <v>5840</v>
      </c>
      <c r="U506" s="18" t="s">
        <v>5594</v>
      </c>
    </row>
    <row r="507" spans="1:21" x14ac:dyDescent="0.15">
      <c r="A507" s="18" t="s">
        <v>8247</v>
      </c>
      <c r="B507" s="18" t="s">
        <v>13561</v>
      </c>
      <c r="C507" s="19">
        <v>44382</v>
      </c>
      <c r="D507" s="19">
        <v>44327</v>
      </c>
      <c r="E507" s="18" t="s">
        <v>5522</v>
      </c>
      <c r="F507" s="18" t="s">
        <v>6373</v>
      </c>
      <c r="G507" s="18" t="s">
        <v>5528</v>
      </c>
      <c r="H507" s="20">
        <v>698.12</v>
      </c>
      <c r="I507" s="21">
        <v>5.1284999999999998</v>
      </c>
      <c r="J507" s="20">
        <v>12.83</v>
      </c>
      <c r="K507" s="22">
        <v>4</v>
      </c>
      <c r="L507" s="19">
        <v>44342</v>
      </c>
      <c r="M507" s="19">
        <v>44382</v>
      </c>
      <c r="N507" s="19">
        <v>45843</v>
      </c>
      <c r="O507" s="18" t="s">
        <v>8248</v>
      </c>
      <c r="P507" s="18" t="s">
        <v>8249</v>
      </c>
      <c r="Q507" s="18" t="s">
        <v>8250</v>
      </c>
      <c r="R507" s="18" t="s">
        <v>5955</v>
      </c>
      <c r="S507" s="18" t="s">
        <v>8251</v>
      </c>
      <c r="T507" s="18" t="s">
        <v>5692</v>
      </c>
      <c r="U507" s="18" t="s">
        <v>5594</v>
      </c>
    </row>
    <row r="508" spans="1:21" x14ac:dyDescent="0.15">
      <c r="A508" s="18" t="s">
        <v>8252</v>
      </c>
      <c r="B508" s="18" t="s">
        <v>8253</v>
      </c>
      <c r="C508" s="19">
        <v>44386</v>
      </c>
      <c r="D508" s="19">
        <v>44358</v>
      </c>
      <c r="E508" s="18" t="s">
        <v>5522</v>
      </c>
      <c r="F508" s="18" t="s">
        <v>5527</v>
      </c>
      <c r="G508" s="18" t="s">
        <v>5528</v>
      </c>
      <c r="H508" s="20">
        <v>60</v>
      </c>
      <c r="I508" s="21">
        <v>0.23419999999999999</v>
      </c>
      <c r="J508" s="20">
        <v>6.08</v>
      </c>
      <c r="K508" s="22">
        <v>4</v>
      </c>
      <c r="L508" s="19">
        <v>44376</v>
      </c>
      <c r="M508" s="19">
        <v>44386</v>
      </c>
      <c r="N508" s="19">
        <v>45847</v>
      </c>
      <c r="O508" s="18" t="s">
        <v>8254</v>
      </c>
      <c r="P508" s="18" t="s">
        <v>8255</v>
      </c>
      <c r="Q508" s="18" t="s">
        <v>8256</v>
      </c>
      <c r="R508" s="18" t="s">
        <v>8257</v>
      </c>
      <c r="S508" s="18" t="s">
        <v>8258</v>
      </c>
      <c r="T508" s="18" t="s">
        <v>5556</v>
      </c>
      <c r="U508" s="18" t="s">
        <v>5524</v>
      </c>
    </row>
    <row r="509" spans="1:21" x14ac:dyDescent="0.15">
      <c r="A509" s="18" t="s">
        <v>8252</v>
      </c>
      <c r="B509" s="18" t="s">
        <v>8253</v>
      </c>
      <c r="C509" s="19">
        <v>44386</v>
      </c>
      <c r="D509" s="19">
        <v>44358</v>
      </c>
      <c r="E509" s="18" t="s">
        <v>5522</v>
      </c>
      <c r="F509" s="18" t="s">
        <v>6373</v>
      </c>
      <c r="G509" s="18" t="s">
        <v>5528</v>
      </c>
      <c r="H509" s="20">
        <v>700</v>
      </c>
      <c r="I509" s="21">
        <v>2.7324999999999999</v>
      </c>
      <c r="J509" s="20">
        <v>6.08</v>
      </c>
      <c r="K509" s="22">
        <v>4</v>
      </c>
      <c r="L509" s="19">
        <v>44376</v>
      </c>
      <c r="M509" s="19">
        <v>44386</v>
      </c>
      <c r="N509" s="19">
        <v>45847</v>
      </c>
      <c r="O509" s="18" t="s">
        <v>8259</v>
      </c>
      <c r="P509" s="18" t="s">
        <v>8260</v>
      </c>
      <c r="Q509" s="18" t="s">
        <v>8261</v>
      </c>
      <c r="R509" s="18" t="s">
        <v>8257</v>
      </c>
      <c r="S509" s="18" t="s">
        <v>8262</v>
      </c>
      <c r="T509" s="18" t="s">
        <v>5556</v>
      </c>
      <c r="U509" s="18" t="s">
        <v>5524</v>
      </c>
    </row>
    <row r="510" spans="1:21" x14ac:dyDescent="0.15">
      <c r="A510" s="18" t="s">
        <v>8263</v>
      </c>
      <c r="B510" s="18" t="s">
        <v>8264</v>
      </c>
      <c r="C510" s="19">
        <v>44230</v>
      </c>
      <c r="D510" s="19">
        <v>44212</v>
      </c>
      <c r="E510" s="18" t="s">
        <v>5522</v>
      </c>
      <c r="F510" s="18" t="s">
        <v>5527</v>
      </c>
      <c r="G510" s="18" t="s">
        <v>5528</v>
      </c>
      <c r="H510" s="20">
        <v>950</v>
      </c>
      <c r="I510" s="21">
        <v>1.9913000000000001</v>
      </c>
      <c r="J510" s="20">
        <v>3.62</v>
      </c>
      <c r="K510" s="22">
        <v>4</v>
      </c>
      <c r="L510" s="19">
        <v>44230</v>
      </c>
      <c r="M510" s="19">
        <v>44230</v>
      </c>
      <c r="N510" s="19">
        <v>45691</v>
      </c>
      <c r="O510" s="18" t="s">
        <v>8265</v>
      </c>
      <c r="P510" s="18" t="s">
        <v>8266</v>
      </c>
      <c r="Q510" s="18" t="s">
        <v>6251</v>
      </c>
      <c r="R510" s="18" t="s">
        <v>5670</v>
      </c>
      <c r="S510" s="18" t="s">
        <v>8267</v>
      </c>
      <c r="T510" s="18" t="s">
        <v>5625</v>
      </c>
      <c r="U510" s="18" t="s">
        <v>5541</v>
      </c>
    </row>
    <row r="511" spans="1:21" x14ac:dyDescent="0.15">
      <c r="A511" s="18" t="s">
        <v>8268</v>
      </c>
      <c r="B511" s="18" t="s">
        <v>2335</v>
      </c>
      <c r="C511" s="19">
        <v>44446</v>
      </c>
      <c r="D511" s="19">
        <v>44057</v>
      </c>
      <c r="E511" s="18" t="s">
        <v>5522</v>
      </c>
      <c r="F511" s="18" t="s">
        <v>6373</v>
      </c>
      <c r="G511" s="18" t="s">
        <v>5528</v>
      </c>
      <c r="H511" s="20">
        <v>357.75</v>
      </c>
      <c r="I511" s="21">
        <v>0.86480000000000001</v>
      </c>
      <c r="J511" s="20">
        <v>47.84</v>
      </c>
      <c r="K511" s="22">
        <v>5</v>
      </c>
      <c r="L511" s="19">
        <v>44075</v>
      </c>
      <c r="M511" s="19">
        <v>44075</v>
      </c>
      <c r="N511" s="19">
        <v>45900</v>
      </c>
      <c r="O511" s="18" t="s">
        <v>8269</v>
      </c>
      <c r="P511" s="18" t="s">
        <v>8270</v>
      </c>
      <c r="Q511" s="18" t="s">
        <v>8271</v>
      </c>
      <c r="R511" s="18" t="s">
        <v>5640</v>
      </c>
      <c r="S511" s="18" t="s">
        <v>8272</v>
      </c>
      <c r="T511" s="18" t="s">
        <v>5625</v>
      </c>
      <c r="U511" s="18" t="s">
        <v>5603</v>
      </c>
    </row>
    <row r="512" spans="1:21" x14ac:dyDescent="0.15">
      <c r="A512" s="18" t="s">
        <v>8268</v>
      </c>
      <c r="B512" s="18" t="s">
        <v>2335</v>
      </c>
      <c r="C512" s="19">
        <v>44484</v>
      </c>
      <c r="D512" s="19">
        <v>44446</v>
      </c>
      <c r="E512" s="18" t="s">
        <v>5522</v>
      </c>
      <c r="F512" s="18" t="s">
        <v>6373</v>
      </c>
      <c r="G512" s="18" t="s">
        <v>5528</v>
      </c>
      <c r="H512" s="20">
        <v>203.28</v>
      </c>
      <c r="I512" s="21">
        <v>0.4793</v>
      </c>
      <c r="J512" s="20">
        <v>59.16</v>
      </c>
      <c r="K512" s="22">
        <v>5</v>
      </c>
      <c r="L512" s="19">
        <v>44466</v>
      </c>
      <c r="M512" s="19">
        <v>44484</v>
      </c>
      <c r="N512" s="19">
        <v>46310</v>
      </c>
      <c r="O512" s="18" t="s">
        <v>8273</v>
      </c>
      <c r="P512" s="18" t="s">
        <v>8274</v>
      </c>
      <c r="Q512" s="18" t="s">
        <v>8275</v>
      </c>
      <c r="R512" s="18" t="s">
        <v>5902</v>
      </c>
      <c r="S512" s="18" t="s">
        <v>8276</v>
      </c>
      <c r="T512" s="18" t="s">
        <v>5625</v>
      </c>
      <c r="U512" s="18" t="s">
        <v>5603</v>
      </c>
    </row>
    <row r="513" spans="1:21" x14ac:dyDescent="0.15">
      <c r="A513" s="18" t="s">
        <v>8277</v>
      </c>
      <c r="B513" s="18" t="s">
        <v>2717</v>
      </c>
      <c r="C513" s="19">
        <v>44007</v>
      </c>
      <c r="D513" s="19">
        <v>43818</v>
      </c>
      <c r="E513" s="18" t="s">
        <v>5712</v>
      </c>
      <c r="F513" s="18" t="s">
        <v>5527</v>
      </c>
      <c r="G513" s="18" t="s">
        <v>5528</v>
      </c>
      <c r="H513" s="20">
        <v>14516.4</v>
      </c>
      <c r="I513" s="21">
        <v>2.2772000000000001</v>
      </c>
      <c r="J513" s="20">
        <v>13.683299999999999</v>
      </c>
      <c r="K513" s="22">
        <v>4</v>
      </c>
      <c r="L513" s="18" t="s">
        <v>5581</v>
      </c>
      <c r="M513" s="18" t="s">
        <v>5581</v>
      </c>
      <c r="N513" s="18" t="s">
        <v>5581</v>
      </c>
      <c r="O513" s="18" t="s">
        <v>8280</v>
      </c>
      <c r="P513" s="18" t="s">
        <v>8281</v>
      </c>
      <c r="Q513" s="18" t="s">
        <v>8282</v>
      </c>
      <c r="R513" s="18" t="s">
        <v>8283</v>
      </c>
      <c r="S513" s="18" t="s">
        <v>8284</v>
      </c>
      <c r="T513" s="18" t="s">
        <v>6024</v>
      </c>
      <c r="U513" s="18" t="s">
        <v>5633</v>
      </c>
    </row>
    <row r="514" spans="1:21" x14ac:dyDescent="0.15">
      <c r="A514" s="18" t="s">
        <v>8277</v>
      </c>
      <c r="B514" s="18" t="s">
        <v>2717</v>
      </c>
      <c r="C514" s="19">
        <v>44523</v>
      </c>
      <c r="D514" s="19">
        <v>44302</v>
      </c>
      <c r="E514" s="18" t="s">
        <v>5522</v>
      </c>
      <c r="F514" s="18" t="s">
        <v>6373</v>
      </c>
      <c r="G514" s="18" t="s">
        <v>5528</v>
      </c>
      <c r="H514" s="20">
        <v>25321.56</v>
      </c>
      <c r="I514" s="21">
        <v>3.9864999999999999</v>
      </c>
      <c r="J514" s="20">
        <v>9.06</v>
      </c>
      <c r="K514" s="22">
        <v>4</v>
      </c>
      <c r="L514" s="19">
        <v>44329</v>
      </c>
      <c r="M514" s="19">
        <v>44348</v>
      </c>
      <c r="N514" s="19">
        <v>45808</v>
      </c>
      <c r="O514" s="18" t="s">
        <v>13562</v>
      </c>
      <c r="P514" s="18" t="s">
        <v>13563</v>
      </c>
      <c r="Q514" s="18" t="s">
        <v>7319</v>
      </c>
      <c r="R514" s="18" t="s">
        <v>8278</v>
      </c>
      <c r="S514" s="18" t="s">
        <v>8279</v>
      </c>
      <c r="T514" s="18" t="s">
        <v>6024</v>
      </c>
      <c r="U514" s="18" t="s">
        <v>5633</v>
      </c>
    </row>
    <row r="515" spans="1:21" x14ac:dyDescent="0.15">
      <c r="A515" s="18" t="s">
        <v>8285</v>
      </c>
      <c r="B515" s="18" t="s">
        <v>3413</v>
      </c>
      <c r="C515" s="19">
        <v>44378</v>
      </c>
      <c r="D515" s="19">
        <v>44310</v>
      </c>
      <c r="E515" s="18" t="s">
        <v>5522</v>
      </c>
      <c r="F515" s="18" t="s">
        <v>5527</v>
      </c>
      <c r="G515" s="18" t="s">
        <v>5528</v>
      </c>
      <c r="H515" s="20">
        <v>592</v>
      </c>
      <c r="I515" s="21">
        <v>2.1278000000000001</v>
      </c>
      <c r="J515" s="20">
        <v>7.21</v>
      </c>
      <c r="K515" s="22">
        <v>5</v>
      </c>
      <c r="L515" s="19">
        <v>44329</v>
      </c>
      <c r="M515" s="19">
        <v>44348</v>
      </c>
      <c r="N515" s="19">
        <v>46173</v>
      </c>
      <c r="O515" s="18" t="s">
        <v>8286</v>
      </c>
      <c r="P515" s="18" t="s">
        <v>8287</v>
      </c>
      <c r="Q515" s="18" t="s">
        <v>7490</v>
      </c>
      <c r="R515" s="18" t="s">
        <v>5762</v>
      </c>
      <c r="S515" s="18" t="s">
        <v>8288</v>
      </c>
      <c r="T515" s="18" t="s">
        <v>5548</v>
      </c>
      <c r="U515" s="18" t="s">
        <v>5541</v>
      </c>
    </row>
    <row r="516" spans="1:21" x14ac:dyDescent="0.15">
      <c r="A516" s="18" t="s">
        <v>8289</v>
      </c>
      <c r="B516" s="18" t="s">
        <v>8290</v>
      </c>
      <c r="C516" s="19">
        <v>44314</v>
      </c>
      <c r="D516" s="19">
        <v>44293</v>
      </c>
      <c r="E516" s="18" t="s">
        <v>5522</v>
      </c>
      <c r="F516" s="18" t="s">
        <v>6373</v>
      </c>
      <c r="G516" s="18" t="s">
        <v>5528</v>
      </c>
      <c r="H516" s="20">
        <v>2548</v>
      </c>
      <c r="I516" s="21">
        <v>3.8898000000000001</v>
      </c>
      <c r="J516" s="20">
        <v>2.5</v>
      </c>
      <c r="K516" s="22">
        <v>4</v>
      </c>
      <c r="L516" s="19">
        <v>44310</v>
      </c>
      <c r="M516" s="19">
        <v>44314</v>
      </c>
      <c r="N516" s="19">
        <v>45774</v>
      </c>
      <c r="O516" s="18" t="s">
        <v>8291</v>
      </c>
      <c r="P516" s="18" t="s">
        <v>8292</v>
      </c>
      <c r="Q516" s="18" t="s">
        <v>7356</v>
      </c>
      <c r="R516" s="18" t="s">
        <v>5902</v>
      </c>
      <c r="S516" s="18" t="s">
        <v>8293</v>
      </c>
      <c r="T516" s="18" t="s">
        <v>5929</v>
      </c>
      <c r="U516" s="18" t="s">
        <v>5524</v>
      </c>
    </row>
    <row r="517" spans="1:21" x14ac:dyDescent="0.15">
      <c r="A517" s="18" t="s">
        <v>8294</v>
      </c>
      <c r="B517" s="18" t="s">
        <v>8295</v>
      </c>
      <c r="C517" s="19">
        <v>43984</v>
      </c>
      <c r="D517" s="19">
        <v>43925</v>
      </c>
      <c r="E517" s="18" t="s">
        <v>5522</v>
      </c>
      <c r="F517" s="18" t="s">
        <v>5527</v>
      </c>
      <c r="G517" s="18" t="s">
        <v>5528</v>
      </c>
      <c r="H517" s="20">
        <v>1279</v>
      </c>
      <c r="I517" s="21">
        <v>2.9796999999999998</v>
      </c>
      <c r="J517" s="20">
        <v>4.22</v>
      </c>
      <c r="K517" s="22">
        <v>4</v>
      </c>
      <c r="L517" s="19">
        <v>43942</v>
      </c>
      <c r="M517" s="19">
        <v>43970</v>
      </c>
      <c r="N517" s="19">
        <v>45427</v>
      </c>
      <c r="O517" s="18" t="s">
        <v>8296</v>
      </c>
      <c r="P517" s="18" t="s">
        <v>8297</v>
      </c>
      <c r="Q517" s="18" t="s">
        <v>7714</v>
      </c>
      <c r="R517" s="18" t="s">
        <v>8298</v>
      </c>
      <c r="S517" s="18" t="s">
        <v>8299</v>
      </c>
      <c r="T517" s="18" t="s">
        <v>8300</v>
      </c>
      <c r="U517" s="18" t="s">
        <v>5633</v>
      </c>
    </row>
    <row r="518" spans="1:21" x14ac:dyDescent="0.15">
      <c r="A518" s="18" t="s">
        <v>8301</v>
      </c>
      <c r="B518" s="18" t="s">
        <v>8302</v>
      </c>
      <c r="C518" s="19">
        <v>44555</v>
      </c>
      <c r="D518" s="19">
        <v>44208</v>
      </c>
      <c r="E518" s="18" t="s">
        <v>5522</v>
      </c>
      <c r="F518" s="18" t="s">
        <v>5527</v>
      </c>
      <c r="G518" s="18" t="s">
        <v>5528</v>
      </c>
      <c r="H518" s="20">
        <v>452</v>
      </c>
      <c r="I518" s="21">
        <v>1.6740999999999999</v>
      </c>
      <c r="J518" s="20">
        <v>5.83</v>
      </c>
      <c r="K518" s="22">
        <v>5</v>
      </c>
      <c r="L518" s="19">
        <v>44224</v>
      </c>
      <c r="M518" s="19">
        <v>44224</v>
      </c>
      <c r="N518" s="19">
        <v>46050</v>
      </c>
      <c r="O518" s="18" t="s">
        <v>19078</v>
      </c>
      <c r="P518" s="18" t="s">
        <v>19079</v>
      </c>
      <c r="Q518" s="18" t="s">
        <v>8303</v>
      </c>
      <c r="R518" s="18" t="s">
        <v>8304</v>
      </c>
      <c r="S518" s="18" t="s">
        <v>8305</v>
      </c>
      <c r="T518" s="18" t="s">
        <v>5742</v>
      </c>
      <c r="U518" s="18" t="s">
        <v>5524</v>
      </c>
    </row>
    <row r="519" spans="1:21" x14ac:dyDescent="0.15">
      <c r="A519" s="18" t="s">
        <v>8306</v>
      </c>
      <c r="B519" s="18" t="s">
        <v>8307</v>
      </c>
      <c r="C519" s="19">
        <v>44481</v>
      </c>
      <c r="D519" s="19">
        <v>44449</v>
      </c>
      <c r="E519" s="18" t="s">
        <v>5522</v>
      </c>
      <c r="F519" s="18" t="s">
        <v>6373</v>
      </c>
      <c r="G519" s="18" t="s">
        <v>5528</v>
      </c>
      <c r="H519" s="20">
        <v>2996.5</v>
      </c>
      <c r="I519" s="21">
        <v>9.5524000000000004</v>
      </c>
      <c r="J519" s="20">
        <v>9</v>
      </c>
      <c r="K519" s="22">
        <v>3</v>
      </c>
      <c r="L519" s="19">
        <v>44467</v>
      </c>
      <c r="M519" s="19">
        <v>44481</v>
      </c>
      <c r="N519" s="19">
        <v>45577</v>
      </c>
      <c r="O519" s="18" t="s">
        <v>8308</v>
      </c>
      <c r="P519" s="18" t="s">
        <v>8309</v>
      </c>
      <c r="Q519" s="18" t="s">
        <v>8310</v>
      </c>
      <c r="R519" s="18" t="s">
        <v>5902</v>
      </c>
      <c r="S519" s="18" t="s">
        <v>8311</v>
      </c>
      <c r="T519" s="18" t="s">
        <v>5625</v>
      </c>
      <c r="U519" s="18" t="s">
        <v>5603</v>
      </c>
    </row>
    <row r="520" spans="1:21" x14ac:dyDescent="0.15">
      <c r="A520" s="18" t="s">
        <v>8312</v>
      </c>
      <c r="B520" s="18" t="s">
        <v>8313</v>
      </c>
      <c r="C520" s="19">
        <v>44086</v>
      </c>
      <c r="D520" s="19">
        <v>44068</v>
      </c>
      <c r="E520" s="18" t="s">
        <v>5522</v>
      </c>
      <c r="F520" s="18" t="s">
        <v>5527</v>
      </c>
      <c r="G520" s="18" t="s">
        <v>5528</v>
      </c>
      <c r="H520" s="20">
        <v>398</v>
      </c>
      <c r="I520" s="21">
        <v>1.9705999999999999</v>
      </c>
      <c r="J520" s="20">
        <v>5.64</v>
      </c>
      <c r="K520" s="22">
        <v>4</v>
      </c>
      <c r="L520" s="19">
        <v>44084</v>
      </c>
      <c r="M520" s="19">
        <v>44086</v>
      </c>
      <c r="N520" s="19">
        <v>45545</v>
      </c>
      <c r="O520" s="18" t="s">
        <v>8314</v>
      </c>
      <c r="P520" s="18" t="s">
        <v>8315</v>
      </c>
      <c r="Q520" s="18" t="s">
        <v>8316</v>
      </c>
      <c r="R520" s="18" t="s">
        <v>8317</v>
      </c>
      <c r="S520" s="18" t="s">
        <v>8318</v>
      </c>
      <c r="T520" s="18" t="s">
        <v>6720</v>
      </c>
      <c r="U520" s="18" t="s">
        <v>5524</v>
      </c>
    </row>
    <row r="521" spans="1:21" x14ac:dyDescent="0.15">
      <c r="A521" s="18" t="s">
        <v>8319</v>
      </c>
      <c r="B521" s="18" t="s">
        <v>8320</v>
      </c>
      <c r="C521" s="19">
        <v>44159</v>
      </c>
      <c r="D521" s="19">
        <v>44103</v>
      </c>
      <c r="E521" s="18" t="s">
        <v>5522</v>
      </c>
      <c r="F521" s="18" t="s">
        <v>5527</v>
      </c>
      <c r="G521" s="18" t="s">
        <v>5528</v>
      </c>
      <c r="H521" s="20">
        <v>840.06</v>
      </c>
      <c r="I521" s="21">
        <v>9</v>
      </c>
      <c r="J521" s="20">
        <v>17.53</v>
      </c>
      <c r="K521" s="22">
        <v>4</v>
      </c>
      <c r="L521" s="19">
        <v>44125</v>
      </c>
      <c r="M521" s="19">
        <v>44159</v>
      </c>
      <c r="N521" s="19">
        <v>45620</v>
      </c>
      <c r="O521" s="18" t="s">
        <v>8321</v>
      </c>
      <c r="P521" s="18" t="s">
        <v>8322</v>
      </c>
      <c r="Q521" s="18" t="s">
        <v>8323</v>
      </c>
      <c r="R521" s="18" t="s">
        <v>5988</v>
      </c>
      <c r="S521" s="18" t="s">
        <v>8324</v>
      </c>
      <c r="T521" s="18" t="s">
        <v>5625</v>
      </c>
      <c r="U521" s="18" t="s">
        <v>5603</v>
      </c>
    </row>
    <row r="522" spans="1:21" x14ac:dyDescent="0.15">
      <c r="A522" s="18" t="s">
        <v>8325</v>
      </c>
      <c r="B522" s="18" t="s">
        <v>8326</v>
      </c>
      <c r="C522" s="19">
        <v>44286</v>
      </c>
      <c r="D522" s="19">
        <v>44235</v>
      </c>
      <c r="E522" s="18" t="s">
        <v>5522</v>
      </c>
      <c r="F522" s="18" t="s">
        <v>6373</v>
      </c>
      <c r="G522" s="18" t="s">
        <v>5528</v>
      </c>
      <c r="H522" s="20">
        <v>670</v>
      </c>
      <c r="I522" s="21">
        <v>2.6852</v>
      </c>
      <c r="J522" s="20">
        <v>7.79</v>
      </c>
      <c r="K522" s="22">
        <v>4</v>
      </c>
      <c r="L522" s="19">
        <v>44251</v>
      </c>
      <c r="M522" s="19">
        <v>44286</v>
      </c>
      <c r="N522" s="19">
        <v>45746</v>
      </c>
      <c r="O522" s="18" t="s">
        <v>8327</v>
      </c>
      <c r="P522" s="18" t="s">
        <v>8328</v>
      </c>
      <c r="Q522" s="18" t="s">
        <v>8329</v>
      </c>
      <c r="R522" s="18" t="s">
        <v>5906</v>
      </c>
      <c r="S522" s="18" t="s">
        <v>8330</v>
      </c>
      <c r="T522" s="18" t="s">
        <v>5625</v>
      </c>
      <c r="U522" s="18" t="s">
        <v>5603</v>
      </c>
    </row>
    <row r="523" spans="1:21" x14ac:dyDescent="0.15">
      <c r="A523" s="18" t="s">
        <v>8331</v>
      </c>
      <c r="B523" s="18" t="s">
        <v>8332</v>
      </c>
      <c r="C523" s="19">
        <v>43704</v>
      </c>
      <c r="D523" s="19">
        <v>43581</v>
      </c>
      <c r="E523" s="18" t="s">
        <v>5712</v>
      </c>
      <c r="F523" s="18" t="s">
        <v>5527</v>
      </c>
      <c r="G523" s="18" t="s">
        <v>5528</v>
      </c>
      <c r="H523" s="20">
        <v>800</v>
      </c>
      <c r="I523" s="21">
        <v>5.5556000000000001</v>
      </c>
      <c r="J523" s="20">
        <v>5.9749999999999996</v>
      </c>
      <c r="K523" s="22">
        <v>5</v>
      </c>
      <c r="L523" s="18" t="s">
        <v>5581</v>
      </c>
      <c r="M523" s="18" t="s">
        <v>5581</v>
      </c>
      <c r="N523" s="18" t="s">
        <v>5581</v>
      </c>
      <c r="O523" s="18" t="s">
        <v>8333</v>
      </c>
      <c r="P523" s="18" t="s">
        <v>8334</v>
      </c>
      <c r="Q523" s="18" t="s">
        <v>8335</v>
      </c>
      <c r="R523" s="18" t="s">
        <v>6556</v>
      </c>
      <c r="S523" s="18" t="s">
        <v>8336</v>
      </c>
      <c r="T523" s="18" t="s">
        <v>5650</v>
      </c>
      <c r="U523" s="18" t="s">
        <v>5524</v>
      </c>
    </row>
    <row r="524" spans="1:21" x14ac:dyDescent="0.15">
      <c r="A524" s="18" t="s">
        <v>8337</v>
      </c>
      <c r="B524" s="18" t="s">
        <v>8338</v>
      </c>
      <c r="C524" s="19">
        <v>44552</v>
      </c>
      <c r="D524" s="19">
        <v>44498</v>
      </c>
      <c r="E524" s="18" t="s">
        <v>5522</v>
      </c>
      <c r="F524" s="18" t="s">
        <v>5527</v>
      </c>
      <c r="G524" s="18" t="s">
        <v>5542</v>
      </c>
      <c r="H524" s="20">
        <v>145.10159999999999</v>
      </c>
      <c r="I524" s="21">
        <v>0.53710000000000002</v>
      </c>
      <c r="J524" s="20">
        <v>9.9700000000000006</v>
      </c>
      <c r="K524" s="22">
        <v>4</v>
      </c>
      <c r="L524" s="19">
        <v>44516</v>
      </c>
      <c r="M524" s="19">
        <v>44552</v>
      </c>
      <c r="N524" s="19">
        <v>46012</v>
      </c>
      <c r="O524" s="18" t="s">
        <v>8344</v>
      </c>
      <c r="P524" s="18" t="s">
        <v>8345</v>
      </c>
      <c r="Q524" s="18" t="s">
        <v>8346</v>
      </c>
      <c r="R524" s="18" t="s">
        <v>8347</v>
      </c>
      <c r="S524" s="18" t="s">
        <v>8348</v>
      </c>
      <c r="T524" s="18" t="s">
        <v>5840</v>
      </c>
      <c r="U524" s="18" t="s">
        <v>5594</v>
      </c>
    </row>
    <row r="525" spans="1:21" x14ac:dyDescent="0.15">
      <c r="A525" s="18" t="s">
        <v>8337</v>
      </c>
      <c r="B525" s="18" t="s">
        <v>8338</v>
      </c>
      <c r="C525" s="19">
        <v>43643</v>
      </c>
      <c r="D525" s="19">
        <v>43620</v>
      </c>
      <c r="E525" s="18" t="s">
        <v>5522</v>
      </c>
      <c r="F525" s="18" t="s">
        <v>5527</v>
      </c>
      <c r="G525" s="18" t="s">
        <v>5542</v>
      </c>
      <c r="H525" s="20">
        <v>150</v>
      </c>
      <c r="I525" s="21">
        <v>1.2399</v>
      </c>
      <c r="J525" s="20">
        <v>4.24</v>
      </c>
      <c r="K525" s="22">
        <v>3</v>
      </c>
      <c r="L525" s="19">
        <v>43637</v>
      </c>
      <c r="M525" s="19">
        <v>43643</v>
      </c>
      <c r="N525" s="19">
        <v>44738</v>
      </c>
      <c r="O525" s="18" t="s">
        <v>8339</v>
      </c>
      <c r="P525" s="18" t="s">
        <v>8340</v>
      </c>
      <c r="Q525" s="18" t="s">
        <v>8341</v>
      </c>
      <c r="R525" s="18" t="s">
        <v>8342</v>
      </c>
      <c r="S525" s="18" t="s">
        <v>8343</v>
      </c>
      <c r="T525" s="18" t="s">
        <v>5840</v>
      </c>
      <c r="U525" s="18" t="s">
        <v>5594</v>
      </c>
    </row>
    <row r="526" spans="1:21" x14ac:dyDescent="0.15">
      <c r="A526" s="18" t="s">
        <v>8349</v>
      </c>
      <c r="B526" s="18" t="s">
        <v>4674</v>
      </c>
      <c r="C526" s="19">
        <v>44201</v>
      </c>
      <c r="D526" s="19">
        <v>44175</v>
      </c>
      <c r="E526" s="18" t="s">
        <v>5522</v>
      </c>
      <c r="F526" s="18" t="s">
        <v>6373</v>
      </c>
      <c r="G526" s="18" t="s">
        <v>5528</v>
      </c>
      <c r="H526" s="20">
        <v>1448.8</v>
      </c>
      <c r="I526" s="21">
        <v>5.2012</v>
      </c>
      <c r="J526" s="20">
        <v>25.56</v>
      </c>
      <c r="K526" s="22">
        <v>5.3333000000000004</v>
      </c>
      <c r="L526" s="19">
        <v>44190</v>
      </c>
      <c r="M526" s="19">
        <v>44201</v>
      </c>
      <c r="N526" s="19">
        <v>46147</v>
      </c>
      <c r="O526" s="18" t="s">
        <v>8350</v>
      </c>
      <c r="P526" s="18" t="s">
        <v>8351</v>
      </c>
      <c r="Q526" s="18" t="s">
        <v>7799</v>
      </c>
      <c r="R526" s="18" t="s">
        <v>5902</v>
      </c>
      <c r="S526" s="18" t="s">
        <v>8352</v>
      </c>
      <c r="T526" s="18" t="s">
        <v>5625</v>
      </c>
      <c r="U526" s="18" t="s">
        <v>5603</v>
      </c>
    </row>
    <row r="527" spans="1:21" x14ac:dyDescent="0.15">
      <c r="A527" s="18" t="s">
        <v>8353</v>
      </c>
      <c r="B527" s="18" t="s">
        <v>5455</v>
      </c>
      <c r="C527" s="19">
        <v>44253</v>
      </c>
      <c r="D527" s="19">
        <v>44232</v>
      </c>
      <c r="E527" s="18" t="s">
        <v>5522</v>
      </c>
      <c r="F527" s="18" t="s">
        <v>6373</v>
      </c>
      <c r="G527" s="18" t="s">
        <v>5528</v>
      </c>
      <c r="H527" s="20">
        <v>674.1</v>
      </c>
      <c r="I527" s="21">
        <v>0.84350000000000003</v>
      </c>
      <c r="J527" s="20">
        <v>77.180000000000007</v>
      </c>
      <c r="K527" s="22">
        <v>4</v>
      </c>
      <c r="L527" s="19">
        <v>44249</v>
      </c>
      <c r="M527" s="19">
        <v>44253</v>
      </c>
      <c r="N527" s="19">
        <v>45714</v>
      </c>
      <c r="O527" s="18" t="s">
        <v>8354</v>
      </c>
      <c r="P527" s="18" t="s">
        <v>8355</v>
      </c>
      <c r="Q527" s="18" t="s">
        <v>6132</v>
      </c>
      <c r="R527" s="18" t="s">
        <v>8356</v>
      </c>
      <c r="S527" s="18" t="s">
        <v>8357</v>
      </c>
      <c r="T527" s="18" t="s">
        <v>5650</v>
      </c>
      <c r="U527" s="18" t="s">
        <v>5586</v>
      </c>
    </row>
    <row r="528" spans="1:21" x14ac:dyDescent="0.15">
      <c r="A528" s="18" t="s">
        <v>8353</v>
      </c>
      <c r="B528" s="18" t="s">
        <v>5455</v>
      </c>
      <c r="C528" s="19">
        <v>44344</v>
      </c>
      <c r="D528" s="19">
        <v>44232</v>
      </c>
      <c r="E528" s="18" t="s">
        <v>5522</v>
      </c>
      <c r="F528" s="18" t="s">
        <v>5527</v>
      </c>
      <c r="G528" s="18" t="s">
        <v>5528</v>
      </c>
      <c r="H528" s="20">
        <v>62</v>
      </c>
      <c r="I528" s="21">
        <v>7.7100000000000002E-2</v>
      </c>
      <c r="J528" s="20">
        <v>38.979999999999997</v>
      </c>
      <c r="K528" s="22">
        <v>4</v>
      </c>
      <c r="L528" s="19">
        <v>44249</v>
      </c>
      <c r="M528" s="19">
        <v>44253</v>
      </c>
      <c r="N528" s="19">
        <v>45714</v>
      </c>
      <c r="O528" s="18" t="s">
        <v>8358</v>
      </c>
      <c r="P528" s="18" t="s">
        <v>8359</v>
      </c>
      <c r="Q528" s="18" t="s">
        <v>6132</v>
      </c>
      <c r="R528" s="18" t="s">
        <v>8356</v>
      </c>
      <c r="S528" s="18" t="s">
        <v>8357</v>
      </c>
      <c r="T528" s="18" t="s">
        <v>5650</v>
      </c>
      <c r="U528" s="18" t="s">
        <v>5586</v>
      </c>
    </row>
    <row r="529" spans="1:21" x14ac:dyDescent="0.15">
      <c r="A529" s="18" t="s">
        <v>8360</v>
      </c>
      <c r="B529" s="18" t="s">
        <v>8361</v>
      </c>
      <c r="C529" s="19">
        <v>44371</v>
      </c>
      <c r="D529" s="19">
        <v>44355</v>
      </c>
      <c r="E529" s="18" t="s">
        <v>5522</v>
      </c>
      <c r="F529" s="18" t="s">
        <v>6373</v>
      </c>
      <c r="G529" s="18" t="s">
        <v>5528</v>
      </c>
      <c r="H529" s="20">
        <v>234.9</v>
      </c>
      <c r="I529" s="21">
        <v>1.4827999999999999</v>
      </c>
      <c r="J529" s="20">
        <v>18.61</v>
      </c>
      <c r="K529" s="22">
        <v>5</v>
      </c>
      <c r="L529" s="19">
        <v>44371</v>
      </c>
      <c r="M529" s="19">
        <v>44371</v>
      </c>
      <c r="N529" s="19">
        <v>46196</v>
      </c>
      <c r="O529" s="18" t="s">
        <v>8362</v>
      </c>
      <c r="P529" s="18" t="s">
        <v>8363</v>
      </c>
      <c r="Q529" s="18" t="s">
        <v>8364</v>
      </c>
      <c r="R529" s="18" t="s">
        <v>8365</v>
      </c>
      <c r="S529" s="18" t="s">
        <v>8366</v>
      </c>
      <c r="T529" s="18" t="s">
        <v>5840</v>
      </c>
      <c r="U529" s="18" t="s">
        <v>5594</v>
      </c>
    </row>
    <row r="530" spans="1:21" x14ac:dyDescent="0.15">
      <c r="A530" s="18" t="s">
        <v>8367</v>
      </c>
      <c r="B530" s="18" t="s">
        <v>4565</v>
      </c>
      <c r="C530" s="19">
        <v>44450</v>
      </c>
      <c r="D530" s="19">
        <v>44363</v>
      </c>
      <c r="E530" s="18" t="s">
        <v>5522</v>
      </c>
      <c r="F530" s="18" t="s">
        <v>5527</v>
      </c>
      <c r="G530" s="18" t="s">
        <v>5528</v>
      </c>
      <c r="H530" s="20">
        <v>392.21</v>
      </c>
      <c r="I530" s="21">
        <v>1.1848000000000001</v>
      </c>
      <c r="J530" s="20">
        <v>7.8</v>
      </c>
      <c r="K530" s="22">
        <v>4</v>
      </c>
      <c r="L530" s="19">
        <v>44377</v>
      </c>
      <c r="M530" s="19">
        <v>44390</v>
      </c>
      <c r="N530" s="19">
        <v>45851</v>
      </c>
      <c r="O530" s="18" t="s">
        <v>8368</v>
      </c>
      <c r="P530" s="18" t="s">
        <v>8369</v>
      </c>
      <c r="Q530" s="18" t="s">
        <v>6025</v>
      </c>
      <c r="R530" s="18" t="s">
        <v>5882</v>
      </c>
      <c r="S530" s="18" t="s">
        <v>8370</v>
      </c>
      <c r="T530" s="18" t="s">
        <v>5548</v>
      </c>
      <c r="U530" s="18" t="s">
        <v>5541</v>
      </c>
    </row>
    <row r="531" spans="1:21" x14ac:dyDescent="0.15">
      <c r="A531" s="18" t="s">
        <v>8371</v>
      </c>
      <c r="B531" s="18" t="s">
        <v>8372</v>
      </c>
      <c r="C531" s="19">
        <v>44329</v>
      </c>
      <c r="D531" s="19">
        <v>44313</v>
      </c>
      <c r="E531" s="18" t="s">
        <v>5522</v>
      </c>
      <c r="F531" s="18" t="s">
        <v>6373</v>
      </c>
      <c r="G531" s="18" t="s">
        <v>5528</v>
      </c>
      <c r="H531" s="20">
        <v>1000</v>
      </c>
      <c r="I531" s="21">
        <v>3.6598999999999999</v>
      </c>
      <c r="J531" s="20">
        <v>5.16</v>
      </c>
      <c r="K531" s="22">
        <v>5</v>
      </c>
      <c r="L531" s="19">
        <v>44329</v>
      </c>
      <c r="M531" s="19">
        <v>44329</v>
      </c>
      <c r="N531" s="19">
        <v>46155</v>
      </c>
      <c r="O531" s="18" t="s">
        <v>8373</v>
      </c>
      <c r="P531" s="18" t="s">
        <v>8374</v>
      </c>
      <c r="Q531" s="18" t="s">
        <v>8375</v>
      </c>
      <c r="R531" s="18" t="s">
        <v>8376</v>
      </c>
      <c r="S531" s="18" t="s">
        <v>8377</v>
      </c>
      <c r="T531" s="18" t="s">
        <v>5625</v>
      </c>
      <c r="U531" s="18" t="s">
        <v>5524</v>
      </c>
    </row>
    <row r="532" spans="1:21" x14ac:dyDescent="0.15">
      <c r="A532" s="18" t="s">
        <v>8378</v>
      </c>
      <c r="B532" s="18" t="s">
        <v>8379</v>
      </c>
      <c r="C532" s="19">
        <v>44257</v>
      </c>
      <c r="D532" s="19">
        <v>44211</v>
      </c>
      <c r="E532" s="18" t="s">
        <v>5522</v>
      </c>
      <c r="F532" s="18" t="s">
        <v>6373</v>
      </c>
      <c r="G532" s="18" t="s">
        <v>5528</v>
      </c>
      <c r="H532" s="20">
        <v>587.64</v>
      </c>
      <c r="I532" s="21">
        <v>3.8915000000000002</v>
      </c>
      <c r="J532" s="20">
        <v>11.71</v>
      </c>
      <c r="K532" s="22">
        <v>5</v>
      </c>
      <c r="L532" s="19">
        <v>44228</v>
      </c>
      <c r="M532" s="19">
        <v>44257</v>
      </c>
      <c r="N532" s="19">
        <v>46083</v>
      </c>
      <c r="O532" s="18" t="s">
        <v>8380</v>
      </c>
      <c r="P532" s="18" t="s">
        <v>8381</v>
      </c>
      <c r="Q532" s="18" t="s">
        <v>8382</v>
      </c>
      <c r="R532" s="18" t="s">
        <v>8383</v>
      </c>
      <c r="S532" s="18" t="s">
        <v>8384</v>
      </c>
      <c r="T532" s="18" t="s">
        <v>5625</v>
      </c>
      <c r="U532" s="18" t="s">
        <v>5603</v>
      </c>
    </row>
    <row r="533" spans="1:21" x14ac:dyDescent="0.15">
      <c r="A533" s="18" t="s">
        <v>8385</v>
      </c>
      <c r="B533" s="18" t="s">
        <v>8386</v>
      </c>
      <c r="C533" s="19">
        <v>43578</v>
      </c>
      <c r="D533" s="19">
        <v>43521</v>
      </c>
      <c r="E533" s="18" t="s">
        <v>5522</v>
      </c>
      <c r="F533" s="18" t="s">
        <v>5527</v>
      </c>
      <c r="G533" s="18" t="s">
        <v>5528</v>
      </c>
      <c r="H533" s="20">
        <v>458.65</v>
      </c>
      <c r="I533" s="21">
        <v>4.6021000000000001</v>
      </c>
      <c r="J533" s="20">
        <v>6.68</v>
      </c>
      <c r="K533" s="22">
        <v>4</v>
      </c>
      <c r="L533" s="19">
        <v>43538</v>
      </c>
      <c r="M533" s="19">
        <v>43578</v>
      </c>
      <c r="N533" s="19">
        <v>45038</v>
      </c>
      <c r="O533" s="18" t="s">
        <v>8387</v>
      </c>
      <c r="P533" s="18" t="s">
        <v>8388</v>
      </c>
      <c r="Q533" s="18" t="s">
        <v>5914</v>
      </c>
      <c r="R533" s="18" t="s">
        <v>6440</v>
      </c>
      <c r="S533" s="18" t="s">
        <v>8389</v>
      </c>
      <c r="T533" s="18" t="s">
        <v>5840</v>
      </c>
      <c r="U533" s="18" t="s">
        <v>5594</v>
      </c>
    </row>
    <row r="534" spans="1:21" x14ac:dyDescent="0.15">
      <c r="A534" s="18" t="s">
        <v>8390</v>
      </c>
      <c r="B534" s="18" t="s">
        <v>8391</v>
      </c>
      <c r="C534" s="19">
        <v>44499</v>
      </c>
      <c r="D534" s="19">
        <v>44438</v>
      </c>
      <c r="E534" s="18" t="s">
        <v>5522</v>
      </c>
      <c r="F534" s="18" t="s">
        <v>6373</v>
      </c>
      <c r="G534" s="18" t="s">
        <v>5528</v>
      </c>
      <c r="H534" s="20">
        <v>194.02</v>
      </c>
      <c r="I534" s="21">
        <v>1.2798</v>
      </c>
      <c r="J534" s="20">
        <v>19.600000000000001</v>
      </c>
      <c r="K534" s="22">
        <v>4</v>
      </c>
      <c r="L534" s="19">
        <v>44454</v>
      </c>
      <c r="M534" s="19">
        <v>44499</v>
      </c>
      <c r="N534" s="19">
        <v>45959</v>
      </c>
      <c r="O534" s="18" t="s">
        <v>8392</v>
      </c>
      <c r="P534" s="18" t="s">
        <v>8393</v>
      </c>
      <c r="Q534" s="18" t="s">
        <v>8394</v>
      </c>
      <c r="R534" s="18" t="s">
        <v>8395</v>
      </c>
      <c r="S534" s="18" t="s">
        <v>8396</v>
      </c>
      <c r="T534" s="18" t="s">
        <v>5540</v>
      </c>
      <c r="U534" s="18" t="s">
        <v>5524</v>
      </c>
    </row>
    <row r="535" spans="1:21" x14ac:dyDescent="0.15">
      <c r="A535" s="18" t="s">
        <v>8397</v>
      </c>
      <c r="B535" s="18" t="s">
        <v>8398</v>
      </c>
      <c r="C535" s="19">
        <v>44006</v>
      </c>
      <c r="D535" s="19">
        <v>43964</v>
      </c>
      <c r="E535" s="18" t="s">
        <v>5522</v>
      </c>
      <c r="F535" s="18" t="s">
        <v>5527</v>
      </c>
      <c r="G535" s="18" t="s">
        <v>5528</v>
      </c>
      <c r="H535" s="20">
        <v>230</v>
      </c>
      <c r="I535" s="21">
        <v>1.0455000000000001</v>
      </c>
      <c r="J535" s="20">
        <v>3.4236</v>
      </c>
      <c r="K535" s="22">
        <v>5</v>
      </c>
      <c r="L535" s="19">
        <v>43981</v>
      </c>
      <c r="M535" s="19">
        <v>44006</v>
      </c>
      <c r="N535" s="19">
        <v>45831</v>
      </c>
      <c r="O535" s="18" t="s">
        <v>8399</v>
      </c>
      <c r="P535" s="18" t="s">
        <v>8400</v>
      </c>
      <c r="Q535" s="18" t="s">
        <v>8401</v>
      </c>
      <c r="R535" s="18" t="s">
        <v>5934</v>
      </c>
      <c r="S535" s="18" t="s">
        <v>8402</v>
      </c>
      <c r="T535" s="18" t="s">
        <v>5672</v>
      </c>
      <c r="U535" s="18" t="s">
        <v>5594</v>
      </c>
    </row>
    <row r="536" spans="1:21" x14ac:dyDescent="0.15">
      <c r="A536" s="18" t="s">
        <v>8403</v>
      </c>
      <c r="B536" s="18" t="s">
        <v>8404</v>
      </c>
      <c r="C536" s="19">
        <v>44072</v>
      </c>
      <c r="D536" s="19">
        <v>44007</v>
      </c>
      <c r="E536" s="18" t="s">
        <v>5522</v>
      </c>
      <c r="F536" s="18" t="s">
        <v>6373</v>
      </c>
      <c r="G536" s="18" t="s">
        <v>5528</v>
      </c>
      <c r="H536" s="20">
        <v>257</v>
      </c>
      <c r="I536" s="21">
        <v>1.0915999999999999</v>
      </c>
      <c r="J536" s="20">
        <v>9.0500000000000007</v>
      </c>
      <c r="K536" s="22">
        <v>4</v>
      </c>
      <c r="L536" s="19">
        <v>44026</v>
      </c>
      <c r="M536" s="19">
        <v>44072</v>
      </c>
      <c r="N536" s="19">
        <v>45532</v>
      </c>
      <c r="O536" s="18" t="s">
        <v>8405</v>
      </c>
      <c r="P536" s="18" t="s">
        <v>8406</v>
      </c>
      <c r="Q536" s="18" t="s">
        <v>8407</v>
      </c>
      <c r="R536" s="18" t="s">
        <v>7683</v>
      </c>
      <c r="S536" s="18" t="s">
        <v>8408</v>
      </c>
      <c r="T536" s="18" t="s">
        <v>5625</v>
      </c>
      <c r="U536" s="18" t="s">
        <v>5603</v>
      </c>
    </row>
    <row r="537" spans="1:21" x14ac:dyDescent="0.15">
      <c r="A537" s="18" t="s">
        <v>8403</v>
      </c>
      <c r="B537" s="18" t="s">
        <v>8404</v>
      </c>
      <c r="C537" s="19">
        <v>44072</v>
      </c>
      <c r="D537" s="19">
        <v>44007</v>
      </c>
      <c r="E537" s="18" t="s">
        <v>5522</v>
      </c>
      <c r="F537" s="18" t="s">
        <v>5527</v>
      </c>
      <c r="G537" s="18" t="s">
        <v>5528</v>
      </c>
      <c r="H537" s="20">
        <v>43</v>
      </c>
      <c r="I537" s="21">
        <v>0.18260000000000001</v>
      </c>
      <c r="J537" s="20">
        <v>9.0500000000000007</v>
      </c>
      <c r="K537" s="22">
        <v>4</v>
      </c>
      <c r="L537" s="19">
        <v>44026</v>
      </c>
      <c r="M537" s="19">
        <v>44072</v>
      </c>
      <c r="N537" s="19">
        <v>45532</v>
      </c>
      <c r="O537" s="18" t="s">
        <v>8405</v>
      </c>
      <c r="P537" s="18" t="s">
        <v>8406</v>
      </c>
      <c r="Q537" s="18" t="s">
        <v>8407</v>
      </c>
      <c r="R537" s="18" t="s">
        <v>7683</v>
      </c>
      <c r="S537" s="18" t="s">
        <v>8408</v>
      </c>
      <c r="T537" s="18" t="s">
        <v>5625</v>
      </c>
      <c r="U537" s="18" t="s">
        <v>5603</v>
      </c>
    </row>
    <row r="538" spans="1:21" x14ac:dyDescent="0.15">
      <c r="A538" s="18" t="s">
        <v>8409</v>
      </c>
      <c r="B538" s="18" t="s">
        <v>8410</v>
      </c>
      <c r="C538" s="19">
        <v>44022</v>
      </c>
      <c r="D538" s="19">
        <v>44005</v>
      </c>
      <c r="E538" s="18" t="s">
        <v>5522</v>
      </c>
      <c r="F538" s="18" t="s">
        <v>5527</v>
      </c>
      <c r="G538" s="18" t="s">
        <v>5542</v>
      </c>
      <c r="H538" s="20">
        <v>372.64</v>
      </c>
      <c r="I538" s="21">
        <v>1.2416</v>
      </c>
      <c r="J538" s="20">
        <v>5</v>
      </c>
      <c r="K538" s="22">
        <v>4</v>
      </c>
      <c r="L538" s="19">
        <v>44021</v>
      </c>
      <c r="M538" s="19">
        <v>44022</v>
      </c>
      <c r="N538" s="19">
        <v>45482</v>
      </c>
      <c r="O538" s="18" t="s">
        <v>8411</v>
      </c>
      <c r="P538" s="18" t="s">
        <v>8412</v>
      </c>
      <c r="Q538" s="18" t="s">
        <v>8413</v>
      </c>
      <c r="R538" s="18" t="s">
        <v>5762</v>
      </c>
      <c r="S538" s="18" t="s">
        <v>8414</v>
      </c>
      <c r="T538" s="18" t="s">
        <v>5625</v>
      </c>
      <c r="U538" s="18" t="s">
        <v>5603</v>
      </c>
    </row>
    <row r="539" spans="1:21" x14ac:dyDescent="0.15">
      <c r="A539" s="18" t="s">
        <v>8415</v>
      </c>
      <c r="B539" s="18" t="s">
        <v>8416</v>
      </c>
      <c r="C539" s="19">
        <v>43784</v>
      </c>
      <c r="D539" s="19">
        <v>43752</v>
      </c>
      <c r="E539" s="18" t="s">
        <v>5522</v>
      </c>
      <c r="F539" s="18" t="s">
        <v>5527</v>
      </c>
      <c r="G539" s="18" t="s">
        <v>5528</v>
      </c>
      <c r="H539" s="20">
        <v>144</v>
      </c>
      <c r="I539" s="21">
        <v>1.2</v>
      </c>
      <c r="J539" s="20">
        <v>11.17</v>
      </c>
      <c r="K539" s="22">
        <v>4</v>
      </c>
      <c r="L539" s="19">
        <v>43768</v>
      </c>
      <c r="M539" s="19">
        <v>43784</v>
      </c>
      <c r="N539" s="19">
        <v>45243</v>
      </c>
      <c r="O539" s="18" t="s">
        <v>8417</v>
      </c>
      <c r="P539" s="18" t="s">
        <v>8418</v>
      </c>
      <c r="Q539" s="18" t="s">
        <v>6984</v>
      </c>
      <c r="R539" s="18" t="s">
        <v>8419</v>
      </c>
      <c r="S539" s="18" t="s">
        <v>8420</v>
      </c>
      <c r="T539" s="18" t="s">
        <v>5548</v>
      </c>
      <c r="U539" s="18" t="s">
        <v>5541</v>
      </c>
    </row>
    <row r="540" spans="1:21" x14ac:dyDescent="0.15">
      <c r="A540" s="18" t="s">
        <v>8421</v>
      </c>
      <c r="B540" s="18" t="s">
        <v>8422</v>
      </c>
      <c r="C540" s="19">
        <v>43728</v>
      </c>
      <c r="D540" s="19">
        <v>43665</v>
      </c>
      <c r="E540" s="18" t="s">
        <v>5522</v>
      </c>
      <c r="F540" s="18" t="s">
        <v>5527</v>
      </c>
      <c r="G540" s="18" t="s">
        <v>5528</v>
      </c>
      <c r="H540" s="20">
        <v>166.1</v>
      </c>
      <c r="I540" s="21">
        <v>1.2296</v>
      </c>
      <c r="J540" s="20">
        <v>12.61</v>
      </c>
      <c r="K540" s="22">
        <v>4</v>
      </c>
      <c r="L540" s="19">
        <v>43699</v>
      </c>
      <c r="M540" s="19">
        <v>43728</v>
      </c>
      <c r="N540" s="19">
        <v>45188</v>
      </c>
      <c r="O540" s="18" t="s">
        <v>8423</v>
      </c>
      <c r="P540" s="18" t="s">
        <v>8424</v>
      </c>
      <c r="Q540" s="18" t="s">
        <v>8425</v>
      </c>
      <c r="R540" s="18" t="s">
        <v>7227</v>
      </c>
      <c r="S540" s="18" t="s">
        <v>8426</v>
      </c>
      <c r="T540" s="18" t="s">
        <v>5548</v>
      </c>
      <c r="U540" s="18" t="s">
        <v>5541</v>
      </c>
    </row>
    <row r="541" spans="1:21" x14ac:dyDescent="0.15">
      <c r="A541" s="18" t="s">
        <v>8427</v>
      </c>
      <c r="B541" s="18" t="s">
        <v>8428</v>
      </c>
      <c r="C541" s="19">
        <v>43592</v>
      </c>
      <c r="D541" s="19">
        <v>43531</v>
      </c>
      <c r="E541" s="18" t="s">
        <v>5522</v>
      </c>
      <c r="F541" s="18" t="s">
        <v>5527</v>
      </c>
      <c r="G541" s="18" t="s">
        <v>5528</v>
      </c>
      <c r="H541" s="20">
        <v>310</v>
      </c>
      <c r="I541" s="21">
        <v>2.8172000000000001</v>
      </c>
      <c r="J541" s="20">
        <v>7</v>
      </c>
      <c r="K541" s="22">
        <v>5</v>
      </c>
      <c r="L541" s="19">
        <v>43547</v>
      </c>
      <c r="M541" s="19">
        <v>43592</v>
      </c>
      <c r="N541" s="19">
        <v>45418</v>
      </c>
      <c r="O541" s="18" t="s">
        <v>8429</v>
      </c>
      <c r="P541" s="18" t="s">
        <v>8430</v>
      </c>
      <c r="Q541" s="18" t="s">
        <v>8431</v>
      </c>
      <c r="R541" s="18" t="s">
        <v>6666</v>
      </c>
      <c r="S541" s="18" t="s">
        <v>8432</v>
      </c>
      <c r="T541" s="18" t="s">
        <v>5650</v>
      </c>
      <c r="U541" s="18" t="s">
        <v>5541</v>
      </c>
    </row>
    <row r="542" spans="1:21" x14ac:dyDescent="0.15">
      <c r="A542" s="18" t="s">
        <v>8427</v>
      </c>
      <c r="B542" s="18" t="s">
        <v>8428</v>
      </c>
      <c r="C542" s="19">
        <v>44581</v>
      </c>
      <c r="D542" s="19">
        <v>44581</v>
      </c>
      <c r="E542" s="18" t="s">
        <v>5627</v>
      </c>
      <c r="F542" s="18" t="s">
        <v>6373</v>
      </c>
      <c r="G542" s="18" t="s">
        <v>5528</v>
      </c>
      <c r="H542" s="20">
        <v>1800</v>
      </c>
      <c r="I542" s="21">
        <v>5.9200999999999997</v>
      </c>
      <c r="J542" s="20">
        <v>19.309999999999999</v>
      </c>
      <c r="K542" s="22">
        <v>5</v>
      </c>
      <c r="L542" s="18" t="s">
        <v>5581</v>
      </c>
      <c r="M542" s="18" t="s">
        <v>5581</v>
      </c>
      <c r="N542" s="18" t="s">
        <v>5581</v>
      </c>
      <c r="O542" s="18" t="s">
        <v>19080</v>
      </c>
      <c r="P542" s="18" t="s">
        <v>19081</v>
      </c>
      <c r="Q542" s="18" t="s">
        <v>19082</v>
      </c>
      <c r="R542" s="18" t="s">
        <v>5902</v>
      </c>
      <c r="S542" s="18" t="s">
        <v>19083</v>
      </c>
      <c r="T542" s="18" t="s">
        <v>5650</v>
      </c>
      <c r="U542" s="18" t="s">
        <v>5541</v>
      </c>
    </row>
    <row r="543" spans="1:21" x14ac:dyDescent="0.15">
      <c r="A543" s="18" t="s">
        <v>8433</v>
      </c>
      <c r="B543" s="18" t="s">
        <v>3743</v>
      </c>
      <c r="C543" s="19">
        <v>43719</v>
      </c>
      <c r="D543" s="19">
        <v>43657</v>
      </c>
      <c r="E543" s="18" t="s">
        <v>5522</v>
      </c>
      <c r="F543" s="18" t="s">
        <v>5527</v>
      </c>
      <c r="G543" s="18" t="s">
        <v>5528</v>
      </c>
      <c r="H543" s="20">
        <v>277.5</v>
      </c>
      <c r="I543" s="21">
        <v>2.5895000000000001</v>
      </c>
      <c r="J543" s="20">
        <v>16.010000000000002</v>
      </c>
      <c r="K543" s="22">
        <v>3</v>
      </c>
      <c r="L543" s="19">
        <v>43680</v>
      </c>
      <c r="M543" s="19">
        <v>43680</v>
      </c>
      <c r="N543" s="19">
        <v>44778</v>
      </c>
      <c r="O543" s="18" t="s">
        <v>8434</v>
      </c>
      <c r="P543" s="18" t="s">
        <v>8435</v>
      </c>
      <c r="Q543" s="18" t="s">
        <v>7534</v>
      </c>
      <c r="R543" s="18" t="s">
        <v>5902</v>
      </c>
      <c r="S543" s="18" t="s">
        <v>8436</v>
      </c>
      <c r="T543" s="18" t="s">
        <v>5625</v>
      </c>
      <c r="U543" s="18" t="s">
        <v>5541</v>
      </c>
    </row>
    <row r="544" spans="1:21" x14ac:dyDescent="0.15">
      <c r="A544" s="18" t="s">
        <v>8437</v>
      </c>
      <c r="B544" s="18" t="s">
        <v>8438</v>
      </c>
      <c r="C544" s="19">
        <v>44467</v>
      </c>
      <c r="D544" s="19">
        <v>44445</v>
      </c>
      <c r="E544" s="18" t="s">
        <v>5522</v>
      </c>
      <c r="F544" s="18" t="s">
        <v>6373</v>
      </c>
      <c r="G544" s="18" t="s">
        <v>5528</v>
      </c>
      <c r="H544" s="20">
        <v>1612</v>
      </c>
      <c r="I544" s="21">
        <v>8.06</v>
      </c>
      <c r="J544" s="20">
        <v>4.5599999999999996</v>
      </c>
      <c r="K544" s="22">
        <v>4.5</v>
      </c>
      <c r="L544" s="19">
        <v>44462</v>
      </c>
      <c r="M544" s="19">
        <v>44467</v>
      </c>
      <c r="N544" s="19">
        <v>46109</v>
      </c>
      <c r="O544" s="18" t="s">
        <v>8439</v>
      </c>
      <c r="P544" s="18" t="s">
        <v>8440</v>
      </c>
      <c r="Q544" s="18" t="s">
        <v>8441</v>
      </c>
      <c r="R544" s="18" t="s">
        <v>8442</v>
      </c>
      <c r="S544" s="18" t="s">
        <v>8443</v>
      </c>
      <c r="T544" s="18" t="s">
        <v>5548</v>
      </c>
      <c r="U544" s="18" t="s">
        <v>5541</v>
      </c>
    </row>
    <row r="545" spans="1:21" x14ac:dyDescent="0.15">
      <c r="A545" s="18" t="s">
        <v>8444</v>
      </c>
      <c r="B545" s="18" t="s">
        <v>8445</v>
      </c>
      <c r="C545" s="19">
        <v>43893</v>
      </c>
      <c r="D545" s="19">
        <v>43876</v>
      </c>
      <c r="E545" s="18" t="s">
        <v>5522</v>
      </c>
      <c r="F545" s="18" t="s">
        <v>5527</v>
      </c>
      <c r="G545" s="18" t="s">
        <v>5528</v>
      </c>
      <c r="H545" s="20">
        <v>295</v>
      </c>
      <c r="I545" s="21">
        <v>2.5613000000000001</v>
      </c>
      <c r="J545" s="20">
        <v>8.5299999999999994</v>
      </c>
      <c r="K545" s="22">
        <v>4</v>
      </c>
      <c r="L545" s="19">
        <v>43893</v>
      </c>
      <c r="M545" s="19">
        <v>43893</v>
      </c>
      <c r="N545" s="19">
        <v>45353</v>
      </c>
      <c r="O545" s="18" t="s">
        <v>8447</v>
      </c>
      <c r="P545" s="18" t="s">
        <v>8448</v>
      </c>
      <c r="Q545" s="18" t="s">
        <v>8446</v>
      </c>
      <c r="R545" s="18" t="s">
        <v>8449</v>
      </c>
      <c r="S545" s="18" t="s">
        <v>8450</v>
      </c>
      <c r="T545" s="18" t="s">
        <v>5625</v>
      </c>
      <c r="U545" s="18" t="s">
        <v>5603</v>
      </c>
    </row>
    <row r="546" spans="1:21" x14ac:dyDescent="0.15">
      <c r="A546" s="18" t="s">
        <v>19084</v>
      </c>
      <c r="B546" s="18" t="s">
        <v>18156</v>
      </c>
      <c r="C546" s="19">
        <v>44560</v>
      </c>
      <c r="D546" s="19">
        <v>44560</v>
      </c>
      <c r="E546" s="18" t="s">
        <v>5627</v>
      </c>
      <c r="F546" s="18" t="s">
        <v>5527</v>
      </c>
      <c r="G546" s="18" t="s">
        <v>5528</v>
      </c>
      <c r="H546" s="20">
        <v>167</v>
      </c>
      <c r="I546" s="21">
        <v>2.9998999999999998</v>
      </c>
      <c r="J546" s="20">
        <v>14.85</v>
      </c>
      <c r="K546" s="22">
        <v>6</v>
      </c>
      <c r="L546" s="18" t="s">
        <v>5581</v>
      </c>
      <c r="M546" s="18" t="s">
        <v>5581</v>
      </c>
      <c r="N546" s="18" t="s">
        <v>5581</v>
      </c>
      <c r="O546" s="18" t="s">
        <v>19085</v>
      </c>
      <c r="P546" s="18" t="s">
        <v>19086</v>
      </c>
      <c r="Q546" s="18" t="s">
        <v>19087</v>
      </c>
      <c r="R546" s="18" t="s">
        <v>19088</v>
      </c>
      <c r="S546" s="18" t="s">
        <v>19089</v>
      </c>
      <c r="T546" s="18" t="s">
        <v>6720</v>
      </c>
      <c r="U546" s="18" t="s">
        <v>5541</v>
      </c>
    </row>
    <row r="547" spans="1:21" x14ac:dyDescent="0.15">
      <c r="A547" s="18" t="s">
        <v>8451</v>
      </c>
      <c r="B547" s="18" t="s">
        <v>3650</v>
      </c>
      <c r="C547" s="19">
        <v>44466</v>
      </c>
      <c r="D547" s="19">
        <v>44442</v>
      </c>
      <c r="E547" s="18" t="s">
        <v>5522</v>
      </c>
      <c r="F547" s="18" t="s">
        <v>6373</v>
      </c>
      <c r="G547" s="18" t="s">
        <v>5528</v>
      </c>
      <c r="H547" s="20">
        <v>1553</v>
      </c>
      <c r="I547" s="21">
        <v>3.7393999999999998</v>
      </c>
      <c r="J547" s="20">
        <v>41.34</v>
      </c>
      <c r="K547" s="22">
        <v>6</v>
      </c>
      <c r="L547" s="19">
        <v>44461</v>
      </c>
      <c r="M547" s="19">
        <v>44466</v>
      </c>
      <c r="N547" s="19">
        <v>46657</v>
      </c>
      <c r="O547" s="18" t="s">
        <v>8452</v>
      </c>
      <c r="P547" s="18" t="s">
        <v>8453</v>
      </c>
      <c r="Q547" s="18" t="s">
        <v>8454</v>
      </c>
      <c r="R547" s="18" t="s">
        <v>8455</v>
      </c>
      <c r="S547" s="18" t="s">
        <v>8456</v>
      </c>
      <c r="T547" s="18" t="s">
        <v>5576</v>
      </c>
      <c r="U547" s="18" t="s">
        <v>5577</v>
      </c>
    </row>
    <row r="548" spans="1:21" x14ac:dyDescent="0.15">
      <c r="A548" s="18" t="s">
        <v>8457</v>
      </c>
      <c r="B548" s="18" t="s">
        <v>8458</v>
      </c>
      <c r="C548" s="19">
        <v>44300</v>
      </c>
      <c r="D548" s="19">
        <v>44271</v>
      </c>
      <c r="E548" s="18" t="s">
        <v>5522</v>
      </c>
      <c r="F548" s="18" t="s">
        <v>6373</v>
      </c>
      <c r="G548" s="18" t="s">
        <v>5528</v>
      </c>
      <c r="H548" s="20">
        <v>414.75</v>
      </c>
      <c r="I548" s="21">
        <v>1.833</v>
      </c>
      <c r="J548" s="20">
        <v>12.17</v>
      </c>
      <c r="K548" s="22">
        <v>4</v>
      </c>
      <c r="L548" s="19">
        <v>44289</v>
      </c>
      <c r="M548" s="19">
        <v>44300</v>
      </c>
      <c r="N548" s="19">
        <v>45759</v>
      </c>
      <c r="O548" s="18" t="s">
        <v>8459</v>
      </c>
      <c r="P548" s="18" t="s">
        <v>8460</v>
      </c>
      <c r="Q548" s="18" t="s">
        <v>8461</v>
      </c>
      <c r="R548" s="18" t="s">
        <v>5640</v>
      </c>
      <c r="S548" s="18" t="s">
        <v>8462</v>
      </c>
      <c r="T548" s="18" t="s">
        <v>5625</v>
      </c>
      <c r="U548" s="18" t="s">
        <v>5541</v>
      </c>
    </row>
    <row r="549" spans="1:21" x14ac:dyDescent="0.15">
      <c r="A549" s="18" t="s">
        <v>8463</v>
      </c>
      <c r="B549" s="18" t="s">
        <v>8464</v>
      </c>
      <c r="C549" s="19">
        <v>44092</v>
      </c>
      <c r="D549" s="19">
        <v>44069</v>
      </c>
      <c r="E549" s="18" t="s">
        <v>5522</v>
      </c>
      <c r="F549" s="18" t="s">
        <v>6373</v>
      </c>
      <c r="G549" s="18" t="s">
        <v>5528</v>
      </c>
      <c r="H549" s="20">
        <v>600</v>
      </c>
      <c r="I549" s="21">
        <v>3.1526000000000001</v>
      </c>
      <c r="J549" s="20">
        <v>14.26</v>
      </c>
      <c r="K549" s="22">
        <v>4</v>
      </c>
      <c r="L549" s="19">
        <v>44086</v>
      </c>
      <c r="M549" s="19">
        <v>44092</v>
      </c>
      <c r="N549" s="19">
        <v>45552</v>
      </c>
      <c r="O549" s="18" t="s">
        <v>8465</v>
      </c>
      <c r="P549" s="18" t="s">
        <v>8466</v>
      </c>
      <c r="Q549" s="18" t="s">
        <v>8467</v>
      </c>
      <c r="R549" s="18" t="s">
        <v>5917</v>
      </c>
      <c r="S549" s="18" t="s">
        <v>8468</v>
      </c>
      <c r="T549" s="18" t="s">
        <v>5650</v>
      </c>
      <c r="U549" s="18" t="s">
        <v>5586</v>
      </c>
    </row>
    <row r="550" spans="1:21" x14ac:dyDescent="0.15">
      <c r="A550" s="18" t="s">
        <v>8469</v>
      </c>
      <c r="B550" s="18" t="s">
        <v>8470</v>
      </c>
      <c r="C550" s="19">
        <v>44369</v>
      </c>
      <c r="D550" s="19">
        <v>44270</v>
      </c>
      <c r="E550" s="18" t="s">
        <v>5522</v>
      </c>
      <c r="F550" s="18" t="s">
        <v>5527</v>
      </c>
      <c r="G550" s="18" t="s">
        <v>5528</v>
      </c>
      <c r="H550" s="20">
        <v>293</v>
      </c>
      <c r="I550" s="21">
        <v>2.93</v>
      </c>
      <c r="J550" s="20">
        <v>12.37</v>
      </c>
      <c r="K550" s="22">
        <v>5</v>
      </c>
      <c r="L550" s="19">
        <v>44296</v>
      </c>
      <c r="M550" s="19">
        <v>44359</v>
      </c>
      <c r="N550" s="19">
        <v>46184</v>
      </c>
      <c r="O550" s="18" t="s">
        <v>8471</v>
      </c>
      <c r="P550" s="18" t="s">
        <v>8472</v>
      </c>
      <c r="Q550" s="18" t="s">
        <v>5887</v>
      </c>
      <c r="R550" s="18" t="s">
        <v>5882</v>
      </c>
      <c r="S550" s="18" t="s">
        <v>8473</v>
      </c>
      <c r="T550" s="18" t="s">
        <v>5757</v>
      </c>
      <c r="U550" s="18" t="s">
        <v>5719</v>
      </c>
    </row>
    <row r="551" spans="1:21" x14ac:dyDescent="0.15">
      <c r="A551" s="18" t="s">
        <v>8474</v>
      </c>
      <c r="B551" s="18" t="s">
        <v>8475</v>
      </c>
      <c r="C551" s="19">
        <v>44448</v>
      </c>
      <c r="D551" s="19">
        <v>43895</v>
      </c>
      <c r="E551" s="18" t="s">
        <v>5522</v>
      </c>
      <c r="F551" s="18" t="s">
        <v>5527</v>
      </c>
      <c r="G551" s="18" t="s">
        <v>5528</v>
      </c>
      <c r="H551" s="20">
        <v>530.25</v>
      </c>
      <c r="I551" s="21">
        <v>2.2776999999999998</v>
      </c>
      <c r="J551" s="20">
        <v>9.6300000000000008</v>
      </c>
      <c r="K551" s="22">
        <v>5</v>
      </c>
      <c r="L551" s="19">
        <v>43911</v>
      </c>
      <c r="M551" s="19">
        <v>44034</v>
      </c>
      <c r="N551" s="19">
        <v>45859</v>
      </c>
      <c r="O551" s="18" t="s">
        <v>8476</v>
      </c>
      <c r="P551" s="18" t="s">
        <v>8477</v>
      </c>
      <c r="Q551" s="18" t="s">
        <v>8478</v>
      </c>
      <c r="R551" s="18" t="s">
        <v>5934</v>
      </c>
      <c r="S551" s="18" t="s">
        <v>8479</v>
      </c>
      <c r="T551" s="18" t="s">
        <v>5548</v>
      </c>
      <c r="U551" s="18" t="s">
        <v>5541</v>
      </c>
    </row>
    <row r="552" spans="1:21" x14ac:dyDescent="0.15">
      <c r="A552" s="18" t="s">
        <v>8480</v>
      </c>
      <c r="B552" s="18" t="s">
        <v>2773</v>
      </c>
      <c r="C552" s="19">
        <v>44273</v>
      </c>
      <c r="D552" s="19">
        <v>43909</v>
      </c>
      <c r="E552" s="18" t="s">
        <v>5522</v>
      </c>
      <c r="F552" s="18" t="s">
        <v>5527</v>
      </c>
      <c r="G552" s="18" t="s">
        <v>5528</v>
      </c>
      <c r="H552" s="20">
        <v>346.8</v>
      </c>
      <c r="I552" s="21">
        <v>1.4016999999999999</v>
      </c>
      <c r="J552" s="20">
        <v>16.21</v>
      </c>
      <c r="K552" s="22">
        <v>4</v>
      </c>
      <c r="L552" s="19">
        <v>43967</v>
      </c>
      <c r="M552" s="19">
        <v>43979</v>
      </c>
      <c r="N552" s="19">
        <v>45439</v>
      </c>
      <c r="O552" s="18" t="s">
        <v>8481</v>
      </c>
      <c r="P552" s="18" t="s">
        <v>8482</v>
      </c>
      <c r="Q552" s="18" t="s">
        <v>8483</v>
      </c>
      <c r="R552" s="18" t="s">
        <v>8484</v>
      </c>
      <c r="S552" s="18" t="s">
        <v>8485</v>
      </c>
      <c r="T552" s="18" t="s">
        <v>5840</v>
      </c>
      <c r="U552" s="18" t="s">
        <v>5594</v>
      </c>
    </row>
    <row r="553" spans="1:21" x14ac:dyDescent="0.15">
      <c r="A553" s="18" t="s">
        <v>8486</v>
      </c>
      <c r="B553" s="18" t="s">
        <v>8487</v>
      </c>
      <c r="C553" s="19">
        <v>44347</v>
      </c>
      <c r="D553" s="19">
        <v>44306</v>
      </c>
      <c r="E553" s="18" t="s">
        <v>5522</v>
      </c>
      <c r="F553" s="18" t="s">
        <v>6373</v>
      </c>
      <c r="G553" s="18" t="s">
        <v>5542</v>
      </c>
      <c r="H553" s="20">
        <v>686.00660000000005</v>
      </c>
      <c r="I553" s="21">
        <v>2.9826999999999999</v>
      </c>
      <c r="J553" s="20">
        <v>8.86</v>
      </c>
      <c r="K553" s="22">
        <v>4</v>
      </c>
      <c r="L553" s="19">
        <v>44329</v>
      </c>
      <c r="M553" s="19">
        <v>44347</v>
      </c>
      <c r="N553" s="19">
        <v>45805</v>
      </c>
      <c r="O553" s="18" t="s">
        <v>8488</v>
      </c>
      <c r="P553" s="18" t="s">
        <v>8489</v>
      </c>
      <c r="Q553" s="18" t="s">
        <v>6271</v>
      </c>
      <c r="R553" s="18" t="s">
        <v>8490</v>
      </c>
      <c r="S553" s="18" t="s">
        <v>8491</v>
      </c>
      <c r="T553" s="18" t="s">
        <v>5548</v>
      </c>
      <c r="U553" s="18" t="s">
        <v>5541</v>
      </c>
    </row>
    <row r="554" spans="1:21" x14ac:dyDescent="0.15">
      <c r="A554" s="18" t="s">
        <v>8492</v>
      </c>
      <c r="B554" s="18" t="s">
        <v>3987</v>
      </c>
      <c r="C554" s="19">
        <v>44455</v>
      </c>
      <c r="D554" s="19">
        <v>44435</v>
      </c>
      <c r="E554" s="18" t="s">
        <v>5522</v>
      </c>
      <c r="F554" s="18" t="s">
        <v>6373</v>
      </c>
      <c r="G554" s="18" t="s">
        <v>5528</v>
      </c>
      <c r="H554" s="20">
        <v>238.5</v>
      </c>
      <c r="I554" s="21">
        <v>2.8967999999999998</v>
      </c>
      <c r="J554" s="20">
        <v>61.02</v>
      </c>
      <c r="K554" s="22">
        <v>7</v>
      </c>
      <c r="L554" s="19">
        <v>44452</v>
      </c>
      <c r="M554" s="19">
        <v>44455</v>
      </c>
      <c r="N554" s="19">
        <v>47012</v>
      </c>
      <c r="O554" s="18" t="s">
        <v>8493</v>
      </c>
      <c r="P554" s="18" t="s">
        <v>8494</v>
      </c>
      <c r="Q554" s="18" t="s">
        <v>8495</v>
      </c>
      <c r="R554" s="18" t="s">
        <v>8496</v>
      </c>
      <c r="S554" s="18" t="s">
        <v>8497</v>
      </c>
      <c r="T554" s="18" t="s">
        <v>5576</v>
      </c>
      <c r="U554" s="18" t="s">
        <v>5577</v>
      </c>
    </row>
    <row r="555" spans="1:21" x14ac:dyDescent="0.15">
      <c r="A555" s="18" t="s">
        <v>8498</v>
      </c>
      <c r="B555" s="18" t="s">
        <v>8499</v>
      </c>
      <c r="C555" s="19">
        <v>43979</v>
      </c>
      <c r="D555" s="19">
        <v>43910</v>
      </c>
      <c r="E555" s="18" t="s">
        <v>5522</v>
      </c>
      <c r="F555" s="18" t="s">
        <v>5527</v>
      </c>
      <c r="G555" s="18" t="s">
        <v>5528</v>
      </c>
      <c r="H555" s="20">
        <v>601.95000000000005</v>
      </c>
      <c r="I555" s="21">
        <v>4.5591999999999997</v>
      </c>
      <c r="J555" s="20">
        <v>13.18</v>
      </c>
      <c r="K555" s="22">
        <v>4</v>
      </c>
      <c r="L555" s="19">
        <v>43932</v>
      </c>
      <c r="M555" s="19">
        <v>43979</v>
      </c>
      <c r="N555" s="19">
        <v>45437</v>
      </c>
      <c r="O555" s="18" t="s">
        <v>8500</v>
      </c>
      <c r="P555" s="18" t="s">
        <v>8501</v>
      </c>
      <c r="Q555" s="18" t="s">
        <v>8502</v>
      </c>
      <c r="R555" s="18" t="s">
        <v>6698</v>
      </c>
      <c r="S555" s="18" t="s">
        <v>8503</v>
      </c>
      <c r="T555" s="18" t="s">
        <v>5840</v>
      </c>
      <c r="U555" s="18" t="s">
        <v>5594</v>
      </c>
    </row>
    <row r="556" spans="1:21" x14ac:dyDescent="0.15">
      <c r="A556" s="18" t="s">
        <v>8504</v>
      </c>
      <c r="B556" s="18" t="s">
        <v>3719</v>
      </c>
      <c r="C556" s="19">
        <v>44565</v>
      </c>
      <c r="D556" s="19">
        <v>44158</v>
      </c>
      <c r="E556" s="18" t="s">
        <v>5522</v>
      </c>
      <c r="F556" s="18" t="s">
        <v>6373</v>
      </c>
      <c r="G556" s="18" t="s">
        <v>5528</v>
      </c>
      <c r="H556" s="20">
        <v>194.44839999999999</v>
      </c>
      <c r="I556" s="21">
        <v>1.0337000000000001</v>
      </c>
      <c r="J556" s="20">
        <v>24.13</v>
      </c>
      <c r="K556" s="22">
        <v>5</v>
      </c>
      <c r="L556" s="19">
        <v>44190</v>
      </c>
      <c r="M556" s="19">
        <v>44190</v>
      </c>
      <c r="N556" s="19">
        <v>46016</v>
      </c>
      <c r="O556" s="18" t="s">
        <v>19090</v>
      </c>
      <c r="P556" s="18" t="s">
        <v>19091</v>
      </c>
      <c r="Q556" s="18" t="s">
        <v>7216</v>
      </c>
      <c r="R556" s="18" t="s">
        <v>7201</v>
      </c>
      <c r="S556" s="18" t="s">
        <v>8505</v>
      </c>
      <c r="T556" s="18" t="s">
        <v>5840</v>
      </c>
      <c r="U556" s="18" t="s">
        <v>5594</v>
      </c>
    </row>
    <row r="557" spans="1:21" x14ac:dyDescent="0.15">
      <c r="A557" s="18" t="s">
        <v>8506</v>
      </c>
      <c r="B557" s="18" t="s">
        <v>4248</v>
      </c>
      <c r="C557" s="19">
        <v>43929</v>
      </c>
      <c r="D557" s="19">
        <v>43802</v>
      </c>
      <c r="E557" s="18" t="s">
        <v>5712</v>
      </c>
      <c r="F557" s="18" t="s">
        <v>5527</v>
      </c>
      <c r="G557" s="18" t="s">
        <v>5528</v>
      </c>
      <c r="H557" s="20">
        <v>376.74400000000003</v>
      </c>
      <c r="I557" s="21">
        <v>1.7327999999999999</v>
      </c>
      <c r="J557" s="20">
        <v>16.46</v>
      </c>
      <c r="K557" s="22">
        <v>6</v>
      </c>
      <c r="L557" s="19">
        <v>43823</v>
      </c>
      <c r="M557" s="19">
        <v>43829</v>
      </c>
      <c r="N557" s="19">
        <v>46018</v>
      </c>
      <c r="O557" s="18" t="s">
        <v>8507</v>
      </c>
      <c r="P557" s="18" t="s">
        <v>8508</v>
      </c>
      <c r="Q557" s="18" t="s">
        <v>6465</v>
      </c>
      <c r="R557" s="18" t="s">
        <v>8509</v>
      </c>
      <c r="S557" s="18" t="s">
        <v>8510</v>
      </c>
      <c r="T557" s="18" t="s">
        <v>5734</v>
      </c>
      <c r="U557" s="18" t="s">
        <v>5535</v>
      </c>
    </row>
    <row r="558" spans="1:21" x14ac:dyDescent="0.15">
      <c r="A558" s="18" t="s">
        <v>8511</v>
      </c>
      <c r="B558" s="18" t="s">
        <v>8512</v>
      </c>
      <c r="C558" s="19">
        <v>43651</v>
      </c>
      <c r="D558" s="19">
        <v>43550</v>
      </c>
      <c r="E558" s="18" t="s">
        <v>5522</v>
      </c>
      <c r="F558" s="18" t="s">
        <v>5527</v>
      </c>
      <c r="G558" s="18" t="s">
        <v>5528</v>
      </c>
      <c r="H558" s="20">
        <v>582.5</v>
      </c>
      <c r="I558" s="21">
        <v>3.5011000000000001</v>
      </c>
      <c r="J558" s="20">
        <v>11.7895</v>
      </c>
      <c r="K558" s="22">
        <v>5</v>
      </c>
      <c r="L558" s="19">
        <v>43607</v>
      </c>
      <c r="M558" s="19">
        <v>43648</v>
      </c>
      <c r="N558" s="19">
        <v>45474</v>
      </c>
      <c r="O558" s="18" t="s">
        <v>8513</v>
      </c>
      <c r="P558" s="18" t="s">
        <v>8514</v>
      </c>
      <c r="Q558" s="18" t="s">
        <v>5774</v>
      </c>
      <c r="R558" s="18" t="s">
        <v>5775</v>
      </c>
      <c r="S558" s="18" t="s">
        <v>8515</v>
      </c>
      <c r="T558" s="18" t="s">
        <v>5625</v>
      </c>
      <c r="U558" s="18" t="s">
        <v>8516</v>
      </c>
    </row>
    <row r="559" spans="1:21" x14ac:dyDescent="0.15">
      <c r="A559" s="18" t="s">
        <v>8517</v>
      </c>
      <c r="B559" s="18" t="s">
        <v>8518</v>
      </c>
      <c r="C559" s="19">
        <v>44376</v>
      </c>
      <c r="D559" s="19">
        <v>44326</v>
      </c>
      <c r="E559" s="18" t="s">
        <v>5522</v>
      </c>
      <c r="F559" s="18" t="s">
        <v>5527</v>
      </c>
      <c r="G559" s="18" t="s">
        <v>5528</v>
      </c>
      <c r="H559" s="20">
        <v>86.01</v>
      </c>
      <c r="I559" s="21">
        <v>0.29020000000000001</v>
      </c>
      <c r="J559" s="20">
        <v>5.5670000000000002</v>
      </c>
      <c r="K559" s="22">
        <v>5</v>
      </c>
      <c r="L559" s="19">
        <v>44342</v>
      </c>
      <c r="M559" s="19">
        <v>44376</v>
      </c>
      <c r="N559" s="19">
        <v>46198</v>
      </c>
      <c r="O559" s="18" t="s">
        <v>8519</v>
      </c>
      <c r="P559" s="18" t="s">
        <v>8520</v>
      </c>
      <c r="Q559" s="18" t="s">
        <v>8521</v>
      </c>
      <c r="R559" s="18" t="s">
        <v>7766</v>
      </c>
      <c r="S559" s="18" t="s">
        <v>8522</v>
      </c>
      <c r="T559" s="18" t="s">
        <v>5548</v>
      </c>
      <c r="U559" s="18" t="s">
        <v>5524</v>
      </c>
    </row>
    <row r="560" spans="1:21" x14ac:dyDescent="0.15">
      <c r="A560" s="18" t="s">
        <v>8517</v>
      </c>
      <c r="B560" s="18" t="s">
        <v>8518</v>
      </c>
      <c r="C560" s="19">
        <v>43616</v>
      </c>
      <c r="D560" s="19">
        <v>43591</v>
      </c>
      <c r="E560" s="18" t="s">
        <v>5522</v>
      </c>
      <c r="F560" s="18" t="s">
        <v>5527</v>
      </c>
      <c r="G560" s="18" t="s">
        <v>5542</v>
      </c>
      <c r="H560" s="20">
        <v>512.40030000000002</v>
      </c>
      <c r="I560" s="21">
        <v>2.5878999999999999</v>
      </c>
      <c r="J560" s="20">
        <v>3.7</v>
      </c>
      <c r="K560" s="22">
        <v>4</v>
      </c>
      <c r="L560" s="19">
        <v>43616</v>
      </c>
      <c r="M560" s="19">
        <v>43616</v>
      </c>
      <c r="N560" s="19">
        <v>45076</v>
      </c>
      <c r="O560" s="18" t="s">
        <v>8523</v>
      </c>
      <c r="P560" s="18" t="s">
        <v>6836</v>
      </c>
      <c r="Q560" s="18" t="s">
        <v>8524</v>
      </c>
      <c r="R560" s="18" t="s">
        <v>6147</v>
      </c>
      <c r="S560" s="18" t="s">
        <v>8525</v>
      </c>
      <c r="T560" s="18" t="s">
        <v>5548</v>
      </c>
      <c r="U560" s="18" t="s">
        <v>5524</v>
      </c>
    </row>
    <row r="561" spans="1:21" x14ac:dyDescent="0.15">
      <c r="A561" s="18" t="s">
        <v>8517</v>
      </c>
      <c r="B561" s="18" t="s">
        <v>8518</v>
      </c>
      <c r="C561" s="19">
        <v>44376</v>
      </c>
      <c r="D561" s="19">
        <v>44326</v>
      </c>
      <c r="E561" s="18" t="s">
        <v>5522</v>
      </c>
      <c r="F561" s="18" t="s">
        <v>6373</v>
      </c>
      <c r="G561" s="18" t="s">
        <v>5528</v>
      </c>
      <c r="H561" s="20">
        <v>607.47299999999996</v>
      </c>
      <c r="I561" s="21">
        <v>2.0495999999999999</v>
      </c>
      <c r="J561" s="20">
        <v>6.194</v>
      </c>
      <c r="K561" s="22">
        <v>5</v>
      </c>
      <c r="L561" s="19">
        <v>44342</v>
      </c>
      <c r="M561" s="19">
        <v>44376</v>
      </c>
      <c r="N561" s="19">
        <v>46198</v>
      </c>
      <c r="O561" s="18" t="s">
        <v>8526</v>
      </c>
      <c r="P561" s="18" t="s">
        <v>8527</v>
      </c>
      <c r="Q561" s="18" t="s">
        <v>8528</v>
      </c>
      <c r="R561" s="18" t="s">
        <v>8235</v>
      </c>
      <c r="S561" s="18" t="s">
        <v>8529</v>
      </c>
      <c r="T561" s="18" t="s">
        <v>5548</v>
      </c>
      <c r="U561" s="18" t="s">
        <v>5524</v>
      </c>
    </row>
    <row r="562" spans="1:21" x14ac:dyDescent="0.15">
      <c r="A562" s="18" t="s">
        <v>19092</v>
      </c>
      <c r="B562" s="18" t="s">
        <v>17946</v>
      </c>
      <c r="C562" s="19">
        <v>44582</v>
      </c>
      <c r="D562" s="19">
        <v>44582</v>
      </c>
      <c r="E562" s="18" t="s">
        <v>5627</v>
      </c>
      <c r="F562" s="18" t="s">
        <v>5527</v>
      </c>
      <c r="G562" s="18" t="s">
        <v>5528</v>
      </c>
      <c r="H562" s="20">
        <v>450</v>
      </c>
      <c r="I562" s="21">
        <v>0.71630000000000005</v>
      </c>
      <c r="J562" s="20">
        <v>9.2100000000000009</v>
      </c>
      <c r="K562" s="22">
        <v>4.25</v>
      </c>
      <c r="L562" s="18" t="s">
        <v>5581</v>
      </c>
      <c r="M562" s="18" t="s">
        <v>5581</v>
      </c>
      <c r="N562" s="18" t="s">
        <v>5581</v>
      </c>
      <c r="O562" s="18" t="s">
        <v>19093</v>
      </c>
      <c r="P562" s="18" t="s">
        <v>19094</v>
      </c>
      <c r="Q562" s="18" t="s">
        <v>19095</v>
      </c>
      <c r="R562" s="18" t="s">
        <v>5906</v>
      </c>
      <c r="S562" s="18" t="s">
        <v>19096</v>
      </c>
      <c r="T562" s="18" t="s">
        <v>5672</v>
      </c>
      <c r="U562" s="18" t="s">
        <v>5594</v>
      </c>
    </row>
    <row r="563" spans="1:21" x14ac:dyDescent="0.15">
      <c r="A563" s="18" t="s">
        <v>8530</v>
      </c>
      <c r="B563" s="18" t="s">
        <v>8531</v>
      </c>
      <c r="C563" s="19">
        <v>44005</v>
      </c>
      <c r="D563" s="19">
        <v>43878</v>
      </c>
      <c r="E563" s="18" t="s">
        <v>5522</v>
      </c>
      <c r="F563" s="18" t="s">
        <v>5527</v>
      </c>
      <c r="G563" s="18" t="s">
        <v>5528</v>
      </c>
      <c r="H563" s="20">
        <v>365</v>
      </c>
      <c r="I563" s="21">
        <v>2.2536999999999998</v>
      </c>
      <c r="J563" s="20">
        <v>4.8940000000000001</v>
      </c>
      <c r="K563" s="22">
        <v>4</v>
      </c>
      <c r="L563" s="19">
        <v>43952</v>
      </c>
      <c r="M563" s="19">
        <v>43985</v>
      </c>
      <c r="N563" s="19">
        <v>45444</v>
      </c>
      <c r="O563" s="18" t="s">
        <v>8532</v>
      </c>
      <c r="P563" s="18" t="s">
        <v>8533</v>
      </c>
      <c r="Q563" s="18" t="s">
        <v>8534</v>
      </c>
      <c r="R563" s="18" t="s">
        <v>5640</v>
      </c>
      <c r="S563" s="18" t="s">
        <v>8535</v>
      </c>
      <c r="T563" s="18" t="s">
        <v>5625</v>
      </c>
      <c r="U563" s="18" t="s">
        <v>5603</v>
      </c>
    </row>
    <row r="564" spans="1:21" x14ac:dyDescent="0.15">
      <c r="A564" s="18" t="s">
        <v>8536</v>
      </c>
      <c r="B564" s="18" t="s">
        <v>3589</v>
      </c>
      <c r="C564" s="19">
        <v>44449</v>
      </c>
      <c r="D564" s="19">
        <v>44375</v>
      </c>
      <c r="E564" s="18" t="s">
        <v>5522</v>
      </c>
      <c r="F564" s="18" t="s">
        <v>5527</v>
      </c>
      <c r="G564" s="18" t="s">
        <v>5528</v>
      </c>
      <c r="H564" s="20">
        <v>21.5</v>
      </c>
      <c r="I564" s="21">
        <v>7.3999999999999996E-2</v>
      </c>
      <c r="J564" s="20">
        <v>9.6300000000000008</v>
      </c>
      <c r="K564" s="22">
        <v>5</v>
      </c>
      <c r="L564" s="19">
        <v>44390</v>
      </c>
      <c r="M564" s="19">
        <v>44405</v>
      </c>
      <c r="N564" s="19">
        <v>46230</v>
      </c>
      <c r="O564" s="18" t="s">
        <v>8537</v>
      </c>
      <c r="P564" s="18" t="s">
        <v>8538</v>
      </c>
      <c r="Q564" s="18" t="s">
        <v>8539</v>
      </c>
      <c r="R564" s="18" t="s">
        <v>8540</v>
      </c>
      <c r="S564" s="18" t="s">
        <v>8541</v>
      </c>
      <c r="T564" s="18" t="s">
        <v>5548</v>
      </c>
      <c r="U564" s="18" t="s">
        <v>5541</v>
      </c>
    </row>
    <row r="565" spans="1:21" x14ac:dyDescent="0.15">
      <c r="A565" s="18" t="s">
        <v>8536</v>
      </c>
      <c r="B565" s="18" t="s">
        <v>3589</v>
      </c>
      <c r="C565" s="19">
        <v>44393</v>
      </c>
      <c r="D565" s="19">
        <v>44375</v>
      </c>
      <c r="E565" s="18" t="s">
        <v>5522</v>
      </c>
      <c r="F565" s="18" t="s">
        <v>6373</v>
      </c>
      <c r="G565" s="18" t="s">
        <v>5528</v>
      </c>
      <c r="H565" s="20">
        <v>219.3</v>
      </c>
      <c r="I565" s="21">
        <v>0.75449999999999995</v>
      </c>
      <c r="J565" s="20">
        <v>9.6300000000000008</v>
      </c>
      <c r="K565" s="22">
        <v>5</v>
      </c>
      <c r="L565" s="19">
        <v>44390</v>
      </c>
      <c r="M565" s="19">
        <v>44393</v>
      </c>
      <c r="N565" s="19">
        <v>46218</v>
      </c>
      <c r="O565" s="18" t="s">
        <v>8542</v>
      </c>
      <c r="P565" s="18" t="s">
        <v>8543</v>
      </c>
      <c r="Q565" s="18" t="s">
        <v>8544</v>
      </c>
      <c r="R565" s="18" t="s">
        <v>8545</v>
      </c>
      <c r="S565" s="18" t="s">
        <v>8546</v>
      </c>
      <c r="T565" s="18" t="s">
        <v>5548</v>
      </c>
      <c r="U565" s="18" t="s">
        <v>5541</v>
      </c>
    </row>
    <row r="566" spans="1:21" x14ac:dyDescent="0.15">
      <c r="A566" s="18" t="s">
        <v>8547</v>
      </c>
      <c r="B566" s="18" t="s">
        <v>8548</v>
      </c>
      <c r="C566" s="19">
        <v>44536</v>
      </c>
      <c r="D566" s="19">
        <v>44127</v>
      </c>
      <c r="E566" s="18" t="s">
        <v>5522</v>
      </c>
      <c r="F566" s="18" t="s">
        <v>6373</v>
      </c>
      <c r="G566" s="18" t="s">
        <v>5528</v>
      </c>
      <c r="H566" s="20">
        <v>627.85599999999999</v>
      </c>
      <c r="I566" s="21">
        <v>2.3704999999999998</v>
      </c>
      <c r="J566" s="20">
        <v>7.05</v>
      </c>
      <c r="K566" s="22">
        <v>4</v>
      </c>
      <c r="L566" s="19">
        <v>44147</v>
      </c>
      <c r="M566" s="19">
        <v>44169</v>
      </c>
      <c r="N566" s="19">
        <v>45629</v>
      </c>
      <c r="O566" s="18" t="s">
        <v>19097</v>
      </c>
      <c r="P566" s="18" t="s">
        <v>8549</v>
      </c>
      <c r="Q566" s="18" t="s">
        <v>8550</v>
      </c>
      <c r="R566" s="18" t="s">
        <v>5640</v>
      </c>
      <c r="S566" s="18" t="s">
        <v>8551</v>
      </c>
      <c r="T566" s="18" t="s">
        <v>5556</v>
      </c>
      <c r="U566" s="18" t="s">
        <v>5524</v>
      </c>
    </row>
    <row r="567" spans="1:21" x14ac:dyDescent="0.15">
      <c r="A567" s="18" t="s">
        <v>8552</v>
      </c>
      <c r="B567" s="18" t="s">
        <v>8553</v>
      </c>
      <c r="C567" s="19">
        <v>44159</v>
      </c>
      <c r="D567" s="19">
        <v>44132</v>
      </c>
      <c r="E567" s="18" t="s">
        <v>5522</v>
      </c>
      <c r="F567" s="18" t="s">
        <v>5527</v>
      </c>
      <c r="G567" s="18" t="s">
        <v>5528</v>
      </c>
      <c r="H567" s="20">
        <v>107.5</v>
      </c>
      <c r="I567" s="21">
        <v>1.1947000000000001</v>
      </c>
      <c r="J567" s="20">
        <v>15.44</v>
      </c>
      <c r="K567" s="22">
        <v>4</v>
      </c>
      <c r="L567" s="19">
        <v>44148</v>
      </c>
      <c r="M567" s="19">
        <v>44149</v>
      </c>
      <c r="N567" s="19">
        <v>45609</v>
      </c>
      <c r="O567" s="18" t="s">
        <v>8554</v>
      </c>
      <c r="P567" s="18" t="s">
        <v>8555</v>
      </c>
      <c r="Q567" s="18" t="s">
        <v>8556</v>
      </c>
      <c r="R567" s="18" t="s">
        <v>5922</v>
      </c>
      <c r="S567" s="18" t="s">
        <v>8557</v>
      </c>
      <c r="T567" s="18" t="s">
        <v>5523</v>
      </c>
      <c r="U567" s="18" t="s">
        <v>5524</v>
      </c>
    </row>
    <row r="568" spans="1:21" x14ac:dyDescent="0.15">
      <c r="A568" s="18" t="s">
        <v>8552</v>
      </c>
      <c r="B568" s="18" t="s">
        <v>8553</v>
      </c>
      <c r="C568" s="19">
        <v>44527</v>
      </c>
      <c r="D568" s="19">
        <v>44132</v>
      </c>
      <c r="E568" s="18" t="s">
        <v>5522</v>
      </c>
      <c r="F568" s="18" t="s">
        <v>6373</v>
      </c>
      <c r="G568" s="18" t="s">
        <v>5528</v>
      </c>
      <c r="H568" s="20">
        <v>320.25</v>
      </c>
      <c r="I568" s="21">
        <v>3.5590999999999999</v>
      </c>
      <c r="J568" s="20">
        <v>15.24</v>
      </c>
      <c r="K568" s="22">
        <v>4</v>
      </c>
      <c r="L568" s="19">
        <v>44148</v>
      </c>
      <c r="M568" s="19">
        <v>44149</v>
      </c>
      <c r="N568" s="19">
        <v>45609</v>
      </c>
      <c r="O568" s="18" t="s">
        <v>13573</v>
      </c>
      <c r="P568" s="18" t="s">
        <v>8558</v>
      </c>
      <c r="Q568" s="18" t="s">
        <v>8556</v>
      </c>
      <c r="R568" s="18" t="s">
        <v>5922</v>
      </c>
      <c r="S568" s="18" t="s">
        <v>8557</v>
      </c>
      <c r="T568" s="18" t="s">
        <v>5523</v>
      </c>
      <c r="U568" s="18" t="s">
        <v>5524</v>
      </c>
    </row>
    <row r="569" spans="1:21" x14ac:dyDescent="0.15">
      <c r="A569" s="18" t="s">
        <v>8559</v>
      </c>
      <c r="B569" s="18" t="s">
        <v>5423</v>
      </c>
      <c r="C569" s="19">
        <v>44562</v>
      </c>
      <c r="D569" s="19">
        <v>44546</v>
      </c>
      <c r="E569" s="18" t="s">
        <v>5636</v>
      </c>
      <c r="F569" s="18" t="s">
        <v>5527</v>
      </c>
      <c r="G569" s="18" t="s">
        <v>5528</v>
      </c>
      <c r="H569" s="20">
        <v>195</v>
      </c>
      <c r="I569" s="21">
        <v>0.2293</v>
      </c>
      <c r="J569" s="20">
        <v>30.82</v>
      </c>
      <c r="K569" s="22">
        <v>6.5</v>
      </c>
      <c r="L569" s="19">
        <v>44562</v>
      </c>
      <c r="M569" s="18" t="s">
        <v>5581</v>
      </c>
      <c r="N569" s="18" t="s">
        <v>5581</v>
      </c>
      <c r="O569" s="18" t="s">
        <v>19098</v>
      </c>
      <c r="P569" s="18" t="s">
        <v>19099</v>
      </c>
      <c r="Q569" s="18" t="s">
        <v>19100</v>
      </c>
      <c r="R569" s="18" t="s">
        <v>8568</v>
      </c>
      <c r="S569" s="18" t="s">
        <v>19101</v>
      </c>
      <c r="T569" s="18" t="s">
        <v>5650</v>
      </c>
      <c r="U569" s="18" t="s">
        <v>5586</v>
      </c>
    </row>
    <row r="570" spans="1:21" x14ac:dyDescent="0.15">
      <c r="A570" s="18" t="s">
        <v>8559</v>
      </c>
      <c r="B570" s="18" t="s">
        <v>5423</v>
      </c>
      <c r="C570" s="19">
        <v>44179</v>
      </c>
      <c r="D570" s="19">
        <v>44147</v>
      </c>
      <c r="E570" s="18" t="s">
        <v>5522</v>
      </c>
      <c r="F570" s="18" t="s">
        <v>5527</v>
      </c>
      <c r="G570" s="18" t="s">
        <v>5528</v>
      </c>
      <c r="H570" s="20">
        <v>64.275000000000006</v>
      </c>
      <c r="I570" s="21">
        <v>0.10580000000000001</v>
      </c>
      <c r="J570" s="20">
        <v>33.78</v>
      </c>
      <c r="K570" s="22">
        <v>4</v>
      </c>
      <c r="L570" s="19">
        <v>44162</v>
      </c>
      <c r="M570" s="19">
        <v>44179</v>
      </c>
      <c r="N570" s="19">
        <v>45640</v>
      </c>
      <c r="O570" s="18" t="s">
        <v>8560</v>
      </c>
      <c r="P570" s="18" t="s">
        <v>8561</v>
      </c>
      <c r="Q570" s="18" t="s">
        <v>8562</v>
      </c>
      <c r="R570" s="18" t="s">
        <v>8563</v>
      </c>
      <c r="S570" s="18" t="s">
        <v>8564</v>
      </c>
      <c r="T570" s="18" t="s">
        <v>5650</v>
      </c>
      <c r="U570" s="18" t="s">
        <v>5586</v>
      </c>
    </row>
    <row r="571" spans="1:21" x14ac:dyDescent="0.15">
      <c r="A571" s="18" t="s">
        <v>8559</v>
      </c>
      <c r="B571" s="18" t="s">
        <v>5423</v>
      </c>
      <c r="C571" s="19">
        <v>44147</v>
      </c>
      <c r="D571" s="19">
        <v>43739</v>
      </c>
      <c r="E571" s="18" t="s">
        <v>5522</v>
      </c>
      <c r="F571" s="18" t="s">
        <v>5527</v>
      </c>
      <c r="G571" s="18" t="s">
        <v>5528</v>
      </c>
      <c r="H571" s="20">
        <v>95.65</v>
      </c>
      <c r="I571" s="21">
        <v>0.23680000000000001</v>
      </c>
      <c r="J571" s="20">
        <v>23.9</v>
      </c>
      <c r="K571" s="22">
        <v>4</v>
      </c>
      <c r="L571" s="19">
        <v>43782</v>
      </c>
      <c r="M571" s="19">
        <v>43788</v>
      </c>
      <c r="N571" s="19">
        <v>45245</v>
      </c>
      <c r="O571" s="18" t="s">
        <v>8565</v>
      </c>
      <c r="P571" s="18" t="s">
        <v>8566</v>
      </c>
      <c r="Q571" s="18" t="s">
        <v>8567</v>
      </c>
      <c r="R571" s="18" t="s">
        <v>8568</v>
      </c>
      <c r="S571" s="18" t="s">
        <v>8569</v>
      </c>
      <c r="T571" s="18" t="s">
        <v>5650</v>
      </c>
      <c r="U571" s="18" t="s">
        <v>5586</v>
      </c>
    </row>
    <row r="572" spans="1:21" x14ac:dyDescent="0.15">
      <c r="A572" s="18" t="s">
        <v>13576</v>
      </c>
      <c r="B572" s="18" t="s">
        <v>3359</v>
      </c>
      <c r="C572" s="19">
        <v>44526</v>
      </c>
      <c r="D572" s="19">
        <v>44510</v>
      </c>
      <c r="E572" s="18" t="s">
        <v>5522</v>
      </c>
      <c r="F572" s="18" t="s">
        <v>5527</v>
      </c>
      <c r="G572" s="18" t="s">
        <v>5528</v>
      </c>
      <c r="H572" s="20">
        <v>158</v>
      </c>
      <c r="I572" s="21">
        <v>0.312</v>
      </c>
      <c r="J572" s="20">
        <v>10.9</v>
      </c>
      <c r="K572" s="22">
        <v>4.3333000000000004</v>
      </c>
      <c r="L572" s="19">
        <v>44526</v>
      </c>
      <c r="M572" s="19">
        <v>44526</v>
      </c>
      <c r="N572" s="19">
        <v>46107</v>
      </c>
      <c r="O572" s="18" t="s">
        <v>13581</v>
      </c>
      <c r="P572" s="18" t="s">
        <v>13582</v>
      </c>
      <c r="Q572" s="18" t="s">
        <v>13583</v>
      </c>
      <c r="R572" s="18" t="s">
        <v>7766</v>
      </c>
      <c r="S572" s="18" t="s">
        <v>13584</v>
      </c>
      <c r="T572" s="18" t="s">
        <v>5548</v>
      </c>
      <c r="U572" s="18" t="s">
        <v>5541</v>
      </c>
    </row>
    <row r="573" spans="1:21" x14ac:dyDescent="0.15">
      <c r="A573" s="18" t="s">
        <v>13576</v>
      </c>
      <c r="B573" s="18" t="s">
        <v>3359</v>
      </c>
      <c r="C573" s="19">
        <v>44526</v>
      </c>
      <c r="D573" s="19">
        <v>44510</v>
      </c>
      <c r="E573" s="18" t="s">
        <v>5522</v>
      </c>
      <c r="F573" s="18" t="s">
        <v>6373</v>
      </c>
      <c r="G573" s="18" t="s">
        <v>5528</v>
      </c>
      <c r="H573" s="20">
        <v>697</v>
      </c>
      <c r="I573" s="21">
        <v>1.3765000000000001</v>
      </c>
      <c r="J573" s="20">
        <v>10.9</v>
      </c>
      <c r="K573" s="22">
        <v>5.3333000000000004</v>
      </c>
      <c r="L573" s="19">
        <v>44526</v>
      </c>
      <c r="M573" s="19">
        <v>44526</v>
      </c>
      <c r="N573" s="19">
        <v>46472</v>
      </c>
      <c r="O573" s="18" t="s">
        <v>13577</v>
      </c>
      <c r="P573" s="18" t="s">
        <v>13578</v>
      </c>
      <c r="Q573" s="18" t="s">
        <v>13579</v>
      </c>
      <c r="R573" s="18" t="s">
        <v>8235</v>
      </c>
      <c r="S573" s="18" t="s">
        <v>13580</v>
      </c>
      <c r="T573" s="18" t="s">
        <v>5548</v>
      </c>
      <c r="U573" s="18" t="s">
        <v>5541</v>
      </c>
    </row>
    <row r="574" spans="1:21" x14ac:dyDescent="0.15">
      <c r="A574" s="18" t="s">
        <v>8571</v>
      </c>
      <c r="B574" s="18" t="s">
        <v>3906</v>
      </c>
      <c r="C574" s="19">
        <v>43785</v>
      </c>
      <c r="D574" s="19">
        <v>43725</v>
      </c>
      <c r="E574" s="18" t="s">
        <v>5522</v>
      </c>
      <c r="F574" s="18" t="s">
        <v>5527</v>
      </c>
      <c r="G574" s="18" t="s">
        <v>5528</v>
      </c>
      <c r="H574" s="20">
        <v>587</v>
      </c>
      <c r="I574" s="21">
        <v>2.1331000000000002</v>
      </c>
      <c r="J574" s="20">
        <v>9.76</v>
      </c>
      <c r="K574" s="22">
        <v>5</v>
      </c>
      <c r="L574" s="19">
        <v>43748</v>
      </c>
      <c r="M574" s="19">
        <v>43785</v>
      </c>
      <c r="N574" s="19">
        <v>45611</v>
      </c>
      <c r="O574" s="18" t="s">
        <v>8572</v>
      </c>
      <c r="P574" s="18" t="s">
        <v>8573</v>
      </c>
      <c r="Q574" s="18" t="s">
        <v>8574</v>
      </c>
      <c r="R574" s="18" t="s">
        <v>5902</v>
      </c>
      <c r="S574" s="18" t="s">
        <v>8575</v>
      </c>
      <c r="T574" s="18" t="s">
        <v>5625</v>
      </c>
      <c r="U574" s="18" t="s">
        <v>5541</v>
      </c>
    </row>
    <row r="575" spans="1:21" x14ac:dyDescent="0.15">
      <c r="A575" s="18" t="s">
        <v>8576</v>
      </c>
      <c r="B575" s="18" t="s">
        <v>3083</v>
      </c>
      <c r="C575" s="19">
        <v>44386</v>
      </c>
      <c r="D575" s="19">
        <v>44236</v>
      </c>
      <c r="E575" s="18" t="s">
        <v>5522</v>
      </c>
      <c r="F575" s="18" t="s">
        <v>6373</v>
      </c>
      <c r="G575" s="18" t="s">
        <v>5528</v>
      </c>
      <c r="H575" s="20">
        <v>1330</v>
      </c>
      <c r="I575" s="21">
        <v>2.2307999999999999</v>
      </c>
      <c r="J575" s="20">
        <v>9.81</v>
      </c>
      <c r="K575" s="22">
        <v>5</v>
      </c>
      <c r="L575" s="19">
        <v>44253</v>
      </c>
      <c r="M575" s="19">
        <v>44274</v>
      </c>
      <c r="N575" s="19">
        <v>46100</v>
      </c>
      <c r="O575" s="18" t="s">
        <v>8577</v>
      </c>
      <c r="P575" s="18" t="s">
        <v>8578</v>
      </c>
      <c r="Q575" s="18" t="s">
        <v>6043</v>
      </c>
      <c r="R575" s="18" t="s">
        <v>8579</v>
      </c>
      <c r="S575" s="18" t="s">
        <v>8580</v>
      </c>
      <c r="T575" s="18" t="s">
        <v>5650</v>
      </c>
      <c r="U575" s="18" t="s">
        <v>5524</v>
      </c>
    </row>
    <row r="576" spans="1:21" x14ac:dyDescent="0.15">
      <c r="A576" s="18" t="s">
        <v>8581</v>
      </c>
      <c r="B576" s="18" t="s">
        <v>8582</v>
      </c>
      <c r="C576" s="19">
        <v>43944</v>
      </c>
      <c r="D576" s="19">
        <v>43802</v>
      </c>
      <c r="E576" s="18" t="s">
        <v>5522</v>
      </c>
      <c r="F576" s="18" t="s">
        <v>5527</v>
      </c>
      <c r="G576" s="18" t="s">
        <v>5528</v>
      </c>
      <c r="H576" s="20">
        <v>439.4</v>
      </c>
      <c r="I576" s="21">
        <v>4.9260000000000002</v>
      </c>
      <c r="J576" s="20">
        <v>9.58</v>
      </c>
      <c r="K576" s="22">
        <v>4</v>
      </c>
      <c r="L576" s="19">
        <v>43818</v>
      </c>
      <c r="M576" s="19">
        <v>43831</v>
      </c>
      <c r="N576" s="19">
        <v>45291</v>
      </c>
      <c r="O576" s="18" t="s">
        <v>8583</v>
      </c>
      <c r="P576" s="18" t="s">
        <v>8584</v>
      </c>
      <c r="Q576" s="18" t="s">
        <v>8585</v>
      </c>
      <c r="R576" s="18" t="s">
        <v>5788</v>
      </c>
      <c r="S576" s="18" t="s">
        <v>8586</v>
      </c>
      <c r="T576" s="18" t="s">
        <v>6167</v>
      </c>
      <c r="U576" s="18" t="s">
        <v>5524</v>
      </c>
    </row>
    <row r="577" spans="1:21" x14ac:dyDescent="0.15">
      <c r="A577" s="18" t="s">
        <v>8587</v>
      </c>
      <c r="B577" s="18" t="s">
        <v>2906</v>
      </c>
      <c r="C577" s="19">
        <v>43636</v>
      </c>
      <c r="D577" s="19">
        <v>43523</v>
      </c>
      <c r="E577" s="18" t="s">
        <v>5522</v>
      </c>
      <c r="F577" s="18" t="s">
        <v>5527</v>
      </c>
      <c r="G577" s="18" t="s">
        <v>5528</v>
      </c>
      <c r="H577" s="20">
        <v>142.69999999999999</v>
      </c>
      <c r="I577" s="21">
        <v>1.0940000000000001</v>
      </c>
      <c r="J577" s="20">
        <v>22.61</v>
      </c>
      <c r="K577" s="22">
        <v>5</v>
      </c>
      <c r="L577" s="19">
        <v>43539</v>
      </c>
      <c r="M577" s="19">
        <v>43600</v>
      </c>
      <c r="N577" s="19">
        <v>45425</v>
      </c>
      <c r="O577" s="18" t="s">
        <v>8588</v>
      </c>
      <c r="P577" s="18" t="s">
        <v>8589</v>
      </c>
      <c r="Q577" s="18" t="s">
        <v>8590</v>
      </c>
      <c r="R577" s="18" t="s">
        <v>6103</v>
      </c>
      <c r="S577" s="18" t="s">
        <v>8591</v>
      </c>
      <c r="T577" s="18" t="s">
        <v>5742</v>
      </c>
      <c r="U577" s="18" t="s">
        <v>5524</v>
      </c>
    </row>
    <row r="578" spans="1:21" x14ac:dyDescent="0.15">
      <c r="A578" s="18" t="s">
        <v>8592</v>
      </c>
      <c r="B578" s="18" t="s">
        <v>8593</v>
      </c>
      <c r="C578" s="19">
        <v>44169</v>
      </c>
      <c r="D578" s="19">
        <v>44134</v>
      </c>
      <c r="E578" s="18" t="s">
        <v>5522</v>
      </c>
      <c r="F578" s="18" t="s">
        <v>6373</v>
      </c>
      <c r="G578" s="18" t="s">
        <v>5528</v>
      </c>
      <c r="H578" s="20">
        <v>357.75</v>
      </c>
      <c r="I578" s="21">
        <v>2.2692000000000001</v>
      </c>
      <c r="J578" s="20">
        <v>15.5</v>
      </c>
      <c r="K578" s="22">
        <v>3</v>
      </c>
      <c r="L578" s="19">
        <v>44152</v>
      </c>
      <c r="M578" s="19">
        <v>44169</v>
      </c>
      <c r="N578" s="19">
        <v>45263</v>
      </c>
      <c r="O578" s="18" t="s">
        <v>8594</v>
      </c>
      <c r="P578" s="18" t="s">
        <v>8595</v>
      </c>
      <c r="Q578" s="18" t="s">
        <v>8596</v>
      </c>
      <c r="R578" s="18" t="s">
        <v>7384</v>
      </c>
      <c r="S578" s="18" t="s">
        <v>8597</v>
      </c>
      <c r="T578" s="18" t="s">
        <v>5625</v>
      </c>
      <c r="U578" s="18" t="s">
        <v>5603</v>
      </c>
    </row>
    <row r="579" spans="1:21" x14ac:dyDescent="0.15">
      <c r="A579" s="18" t="s">
        <v>8598</v>
      </c>
      <c r="B579" s="18" t="s">
        <v>8599</v>
      </c>
      <c r="C579" s="19">
        <v>44446</v>
      </c>
      <c r="D579" s="19">
        <v>44426</v>
      </c>
      <c r="E579" s="18" t="s">
        <v>5522</v>
      </c>
      <c r="F579" s="18" t="s">
        <v>6373</v>
      </c>
      <c r="G579" s="18" t="s">
        <v>5528</v>
      </c>
      <c r="H579" s="20">
        <v>438</v>
      </c>
      <c r="I579" s="21">
        <v>3.5924</v>
      </c>
      <c r="J579" s="20">
        <v>8.1199999999999992</v>
      </c>
      <c r="K579" s="22">
        <v>3</v>
      </c>
      <c r="L579" s="19">
        <v>44442</v>
      </c>
      <c r="M579" s="19">
        <v>44446</v>
      </c>
      <c r="N579" s="19">
        <v>45538</v>
      </c>
      <c r="O579" s="18" t="s">
        <v>8609</v>
      </c>
      <c r="P579" s="18" t="s">
        <v>8610</v>
      </c>
      <c r="Q579" s="18" t="s">
        <v>8611</v>
      </c>
      <c r="R579" s="18" t="s">
        <v>8612</v>
      </c>
      <c r="S579" s="18" t="s">
        <v>8613</v>
      </c>
      <c r="T579" s="18" t="s">
        <v>5625</v>
      </c>
      <c r="U579" s="18" t="s">
        <v>5603</v>
      </c>
    </row>
    <row r="580" spans="1:21" x14ac:dyDescent="0.15">
      <c r="A580" s="18" t="s">
        <v>8598</v>
      </c>
      <c r="B580" s="18" t="s">
        <v>8599</v>
      </c>
      <c r="C580" s="19">
        <v>44155</v>
      </c>
      <c r="D580" s="19">
        <v>44071</v>
      </c>
      <c r="E580" s="18" t="s">
        <v>5522</v>
      </c>
      <c r="F580" s="18" t="s">
        <v>5527</v>
      </c>
      <c r="G580" s="18" t="s">
        <v>5542</v>
      </c>
      <c r="H580" s="20">
        <v>39.400300000000001</v>
      </c>
      <c r="I580" s="21">
        <v>0.3231</v>
      </c>
      <c r="J580" s="20">
        <v>20.61</v>
      </c>
      <c r="K580" s="22">
        <v>4</v>
      </c>
      <c r="L580" s="19">
        <v>44089</v>
      </c>
      <c r="M580" s="19">
        <v>44155</v>
      </c>
      <c r="N580" s="19">
        <v>45616</v>
      </c>
      <c r="O580" s="18" t="s">
        <v>8605</v>
      </c>
      <c r="P580" s="18" t="s">
        <v>8606</v>
      </c>
      <c r="Q580" s="18" t="s">
        <v>8607</v>
      </c>
      <c r="R580" s="18" t="s">
        <v>8603</v>
      </c>
      <c r="S580" s="18" t="s">
        <v>8608</v>
      </c>
      <c r="T580" s="18" t="s">
        <v>5625</v>
      </c>
      <c r="U580" s="18" t="s">
        <v>5603</v>
      </c>
    </row>
    <row r="581" spans="1:21" x14ac:dyDescent="0.15">
      <c r="A581" s="18" t="s">
        <v>8598</v>
      </c>
      <c r="B581" s="18" t="s">
        <v>8599</v>
      </c>
      <c r="C581" s="19">
        <v>43908</v>
      </c>
      <c r="D581" s="19">
        <v>43887</v>
      </c>
      <c r="E581" s="18" t="s">
        <v>5522</v>
      </c>
      <c r="F581" s="18" t="s">
        <v>5527</v>
      </c>
      <c r="G581" s="18" t="s">
        <v>5542</v>
      </c>
      <c r="H581" s="20">
        <v>82</v>
      </c>
      <c r="I581" s="21">
        <v>0.81120000000000003</v>
      </c>
      <c r="J581" s="20">
        <v>21.71</v>
      </c>
      <c r="K581" s="22">
        <v>4</v>
      </c>
      <c r="L581" s="19">
        <v>43900</v>
      </c>
      <c r="M581" s="19">
        <v>43908</v>
      </c>
      <c r="N581" s="19">
        <v>45368</v>
      </c>
      <c r="O581" s="18" t="s">
        <v>8600</v>
      </c>
      <c r="P581" s="18" t="s">
        <v>8601</v>
      </c>
      <c r="Q581" s="18" t="s">
        <v>8602</v>
      </c>
      <c r="R581" s="18" t="s">
        <v>8603</v>
      </c>
      <c r="S581" s="18" t="s">
        <v>8604</v>
      </c>
      <c r="T581" s="18" t="s">
        <v>5625</v>
      </c>
      <c r="U581" s="18" t="s">
        <v>5603</v>
      </c>
    </row>
    <row r="582" spans="1:21" x14ac:dyDescent="0.15">
      <c r="A582" s="18" t="s">
        <v>8614</v>
      </c>
      <c r="B582" s="18" t="s">
        <v>8615</v>
      </c>
      <c r="C582" s="19">
        <v>44356</v>
      </c>
      <c r="D582" s="19">
        <v>44293</v>
      </c>
      <c r="E582" s="18" t="s">
        <v>5522</v>
      </c>
      <c r="F582" s="18" t="s">
        <v>5527</v>
      </c>
      <c r="G582" s="18" t="s">
        <v>5528</v>
      </c>
      <c r="H582" s="20">
        <v>193.76</v>
      </c>
      <c r="I582" s="21">
        <v>0.91849999999999998</v>
      </c>
      <c r="J582" s="20">
        <v>5.69</v>
      </c>
      <c r="K582" s="22">
        <v>5</v>
      </c>
      <c r="L582" s="19">
        <v>44313</v>
      </c>
      <c r="M582" s="19">
        <v>44356</v>
      </c>
      <c r="N582" s="19">
        <v>46181</v>
      </c>
      <c r="O582" s="18" t="s">
        <v>8616</v>
      </c>
      <c r="P582" s="18" t="s">
        <v>8617</v>
      </c>
      <c r="Q582" s="18" t="s">
        <v>8618</v>
      </c>
      <c r="R582" s="18" t="s">
        <v>5902</v>
      </c>
      <c r="S582" s="18" t="s">
        <v>8619</v>
      </c>
      <c r="T582" s="18" t="s">
        <v>5840</v>
      </c>
      <c r="U582" s="18" t="s">
        <v>5594</v>
      </c>
    </row>
    <row r="583" spans="1:21" x14ac:dyDescent="0.15">
      <c r="A583" s="18" t="s">
        <v>8620</v>
      </c>
      <c r="B583" s="18" t="s">
        <v>8621</v>
      </c>
      <c r="C583" s="19">
        <v>44372</v>
      </c>
      <c r="D583" s="19">
        <v>44309</v>
      </c>
      <c r="E583" s="18" t="s">
        <v>5522</v>
      </c>
      <c r="F583" s="18" t="s">
        <v>6373</v>
      </c>
      <c r="G583" s="18" t="s">
        <v>5528</v>
      </c>
      <c r="H583" s="20">
        <v>365</v>
      </c>
      <c r="I583" s="21">
        <v>1.9498</v>
      </c>
      <c r="J583" s="20">
        <v>5.16</v>
      </c>
      <c r="K583" s="22">
        <v>5</v>
      </c>
      <c r="L583" s="19">
        <v>44329</v>
      </c>
      <c r="M583" s="19">
        <v>44372</v>
      </c>
      <c r="N583" s="19">
        <v>46198</v>
      </c>
      <c r="O583" s="18" t="s">
        <v>8622</v>
      </c>
      <c r="P583" s="18" t="s">
        <v>8623</v>
      </c>
      <c r="Q583" s="18" t="s">
        <v>8624</v>
      </c>
      <c r="R583" s="18" t="s">
        <v>7683</v>
      </c>
      <c r="S583" s="18" t="s">
        <v>8625</v>
      </c>
      <c r="T583" s="18" t="s">
        <v>5548</v>
      </c>
      <c r="U583" s="18" t="s">
        <v>5541</v>
      </c>
    </row>
    <row r="584" spans="1:21" x14ac:dyDescent="0.15">
      <c r="A584" s="18" t="s">
        <v>8620</v>
      </c>
      <c r="B584" s="18" t="s">
        <v>8621</v>
      </c>
      <c r="C584" s="19">
        <v>44372</v>
      </c>
      <c r="D584" s="19">
        <v>44309</v>
      </c>
      <c r="E584" s="18" t="s">
        <v>5522</v>
      </c>
      <c r="F584" s="18" t="s">
        <v>5527</v>
      </c>
      <c r="G584" s="18" t="s">
        <v>5528</v>
      </c>
      <c r="H584" s="20">
        <v>130</v>
      </c>
      <c r="I584" s="21">
        <v>0.69440000000000002</v>
      </c>
      <c r="J584" s="20">
        <v>5.16</v>
      </c>
      <c r="K584" s="22">
        <v>4</v>
      </c>
      <c r="L584" s="19">
        <v>44329</v>
      </c>
      <c r="M584" s="19">
        <v>44372</v>
      </c>
      <c r="N584" s="19">
        <v>45833</v>
      </c>
      <c r="O584" s="18" t="s">
        <v>8626</v>
      </c>
      <c r="P584" s="18" t="s">
        <v>8627</v>
      </c>
      <c r="Q584" s="18" t="s">
        <v>8624</v>
      </c>
      <c r="R584" s="18" t="s">
        <v>7683</v>
      </c>
      <c r="S584" s="18" t="s">
        <v>8628</v>
      </c>
      <c r="T584" s="18" t="s">
        <v>5548</v>
      </c>
      <c r="U584" s="18" t="s">
        <v>5541</v>
      </c>
    </row>
    <row r="585" spans="1:21" x14ac:dyDescent="0.15">
      <c r="A585" s="18" t="s">
        <v>8629</v>
      </c>
      <c r="B585" s="18" t="s">
        <v>3512</v>
      </c>
      <c r="C585" s="19">
        <v>44343</v>
      </c>
      <c r="D585" s="19">
        <v>44314</v>
      </c>
      <c r="E585" s="18" t="s">
        <v>5522</v>
      </c>
      <c r="F585" s="18" t="s">
        <v>6373</v>
      </c>
      <c r="G585" s="18" t="s">
        <v>5528</v>
      </c>
      <c r="H585" s="20">
        <v>315.60000000000002</v>
      </c>
      <c r="I585" s="21">
        <v>1.5885</v>
      </c>
      <c r="J585" s="20">
        <v>38.43</v>
      </c>
      <c r="K585" s="22">
        <v>4</v>
      </c>
      <c r="L585" s="19">
        <v>44343</v>
      </c>
      <c r="M585" s="19">
        <v>44343</v>
      </c>
      <c r="N585" s="19">
        <v>45804</v>
      </c>
      <c r="O585" s="18" t="s">
        <v>8630</v>
      </c>
      <c r="P585" s="18" t="s">
        <v>8631</v>
      </c>
      <c r="Q585" s="18" t="s">
        <v>8632</v>
      </c>
      <c r="R585" s="18" t="s">
        <v>6827</v>
      </c>
      <c r="S585" s="18" t="s">
        <v>8633</v>
      </c>
      <c r="T585" s="18" t="s">
        <v>8634</v>
      </c>
      <c r="U585" s="18" t="s">
        <v>5535</v>
      </c>
    </row>
    <row r="586" spans="1:21" x14ac:dyDescent="0.15">
      <c r="A586" s="18" t="s">
        <v>8635</v>
      </c>
      <c r="B586" s="18" t="s">
        <v>8636</v>
      </c>
      <c r="C586" s="19">
        <v>44065</v>
      </c>
      <c r="D586" s="19">
        <v>44029</v>
      </c>
      <c r="E586" s="18" t="s">
        <v>5522</v>
      </c>
      <c r="F586" s="18" t="s">
        <v>5527</v>
      </c>
      <c r="G586" s="18" t="s">
        <v>5542</v>
      </c>
      <c r="H586" s="20">
        <v>220.96</v>
      </c>
      <c r="I586" s="21">
        <v>1.7082999999999999</v>
      </c>
      <c r="J586" s="20">
        <v>11.41</v>
      </c>
      <c r="K586" s="22">
        <v>4</v>
      </c>
      <c r="L586" s="19">
        <v>44058</v>
      </c>
      <c r="M586" s="19">
        <v>44065</v>
      </c>
      <c r="N586" s="19">
        <v>45525</v>
      </c>
      <c r="O586" s="18" t="s">
        <v>8637</v>
      </c>
      <c r="P586" s="18" t="s">
        <v>8638</v>
      </c>
      <c r="Q586" s="18" t="s">
        <v>8639</v>
      </c>
      <c r="R586" s="18" t="s">
        <v>8640</v>
      </c>
      <c r="S586" s="18" t="s">
        <v>8641</v>
      </c>
      <c r="T586" s="18" t="s">
        <v>5556</v>
      </c>
      <c r="U586" s="18" t="s">
        <v>5524</v>
      </c>
    </row>
    <row r="587" spans="1:21" x14ac:dyDescent="0.15">
      <c r="A587" s="18" t="s">
        <v>8642</v>
      </c>
      <c r="B587" s="18" t="s">
        <v>8643</v>
      </c>
      <c r="C587" s="19">
        <v>43990</v>
      </c>
      <c r="D587" s="19">
        <v>43893</v>
      </c>
      <c r="E587" s="18" t="s">
        <v>5522</v>
      </c>
      <c r="F587" s="18" t="s">
        <v>5527</v>
      </c>
      <c r="G587" s="18" t="s">
        <v>5528</v>
      </c>
      <c r="H587" s="20">
        <v>131</v>
      </c>
      <c r="I587" s="21">
        <v>1.4500999999999999</v>
      </c>
      <c r="J587" s="20">
        <v>19.57</v>
      </c>
      <c r="K587" s="22">
        <v>4</v>
      </c>
      <c r="L587" s="19">
        <v>43929</v>
      </c>
      <c r="M587" s="19">
        <v>43946</v>
      </c>
      <c r="N587" s="19">
        <v>45406</v>
      </c>
      <c r="O587" s="18" t="s">
        <v>8644</v>
      </c>
      <c r="P587" s="18" t="s">
        <v>8645</v>
      </c>
      <c r="Q587" s="18" t="s">
        <v>8646</v>
      </c>
      <c r="R587" s="18" t="s">
        <v>5640</v>
      </c>
      <c r="S587" s="18" t="s">
        <v>8647</v>
      </c>
      <c r="T587" s="18" t="s">
        <v>5548</v>
      </c>
      <c r="U587" s="18" t="s">
        <v>5541</v>
      </c>
    </row>
    <row r="588" spans="1:21" x14ac:dyDescent="0.15">
      <c r="A588" s="18" t="s">
        <v>8642</v>
      </c>
      <c r="B588" s="18" t="s">
        <v>8643</v>
      </c>
      <c r="C588" s="19">
        <v>44449</v>
      </c>
      <c r="D588" s="19">
        <v>44406</v>
      </c>
      <c r="E588" s="18" t="s">
        <v>5522</v>
      </c>
      <c r="F588" s="18" t="s">
        <v>5527</v>
      </c>
      <c r="G588" s="18" t="s">
        <v>5528</v>
      </c>
      <c r="H588" s="20">
        <v>91.68</v>
      </c>
      <c r="I588" s="21">
        <v>0.8448</v>
      </c>
      <c r="J588" s="20">
        <v>26.03</v>
      </c>
      <c r="K588" s="22">
        <v>5</v>
      </c>
      <c r="L588" s="19">
        <v>44449</v>
      </c>
      <c r="M588" s="19">
        <v>44449</v>
      </c>
      <c r="N588" s="19">
        <v>46275</v>
      </c>
      <c r="O588" s="18" t="s">
        <v>8648</v>
      </c>
      <c r="P588" s="18" t="s">
        <v>8649</v>
      </c>
      <c r="Q588" s="18" t="s">
        <v>8650</v>
      </c>
      <c r="R588" s="18" t="s">
        <v>5855</v>
      </c>
      <c r="S588" s="18" t="s">
        <v>8651</v>
      </c>
      <c r="T588" s="18" t="s">
        <v>5548</v>
      </c>
      <c r="U588" s="18" t="s">
        <v>5541</v>
      </c>
    </row>
    <row r="589" spans="1:21" x14ac:dyDescent="0.15">
      <c r="A589" s="18" t="s">
        <v>8652</v>
      </c>
      <c r="B589" s="18" t="s">
        <v>8653</v>
      </c>
      <c r="C589" s="19">
        <v>44359</v>
      </c>
      <c r="D589" s="19">
        <v>44307</v>
      </c>
      <c r="E589" s="18" t="s">
        <v>5522</v>
      </c>
      <c r="F589" s="18" t="s">
        <v>5527</v>
      </c>
      <c r="G589" s="18" t="s">
        <v>5528</v>
      </c>
      <c r="H589" s="20">
        <v>172</v>
      </c>
      <c r="I589" s="21">
        <v>1.0063</v>
      </c>
      <c r="J589" s="20">
        <v>8.73</v>
      </c>
      <c r="K589" s="22">
        <v>4</v>
      </c>
      <c r="L589" s="19">
        <v>44328</v>
      </c>
      <c r="M589" s="19">
        <v>44359</v>
      </c>
      <c r="N589" s="19">
        <v>45819</v>
      </c>
      <c r="O589" s="18" t="s">
        <v>8654</v>
      </c>
      <c r="P589" s="18" t="s">
        <v>8655</v>
      </c>
      <c r="Q589" s="18" t="s">
        <v>8656</v>
      </c>
      <c r="R589" s="18" t="s">
        <v>6078</v>
      </c>
      <c r="S589" s="18" t="s">
        <v>8657</v>
      </c>
      <c r="T589" s="18" t="s">
        <v>5534</v>
      </c>
      <c r="U589" s="18" t="s">
        <v>5534</v>
      </c>
    </row>
    <row r="590" spans="1:21" x14ac:dyDescent="0.15">
      <c r="A590" s="18" t="s">
        <v>8658</v>
      </c>
      <c r="B590" s="18" t="s">
        <v>2432</v>
      </c>
      <c r="C590" s="19">
        <v>44166</v>
      </c>
      <c r="D590" s="19">
        <v>44105</v>
      </c>
      <c r="E590" s="18" t="s">
        <v>5522</v>
      </c>
      <c r="F590" s="18" t="s">
        <v>5527</v>
      </c>
      <c r="G590" s="18" t="s">
        <v>5528</v>
      </c>
      <c r="H590" s="20">
        <v>286.64999999999998</v>
      </c>
      <c r="I590" s="21">
        <v>0.58689999999999998</v>
      </c>
      <c r="J590" s="20">
        <v>18.18</v>
      </c>
      <c r="K590" s="22">
        <v>4</v>
      </c>
      <c r="L590" s="19">
        <v>44124</v>
      </c>
      <c r="M590" s="19">
        <v>44166</v>
      </c>
      <c r="N590" s="19">
        <v>45627</v>
      </c>
      <c r="O590" s="18" t="s">
        <v>8659</v>
      </c>
      <c r="P590" s="18" t="s">
        <v>8660</v>
      </c>
      <c r="Q590" s="18" t="s">
        <v>8661</v>
      </c>
      <c r="R590" s="18" t="s">
        <v>8662</v>
      </c>
      <c r="S590" s="18" t="s">
        <v>8663</v>
      </c>
      <c r="T590" s="18" t="s">
        <v>5548</v>
      </c>
      <c r="U590" s="18" t="s">
        <v>6026</v>
      </c>
    </row>
    <row r="591" spans="1:21" x14ac:dyDescent="0.15">
      <c r="A591" s="18" t="s">
        <v>8664</v>
      </c>
      <c r="B591" s="18" t="s">
        <v>2852</v>
      </c>
      <c r="C591" s="19">
        <v>44323</v>
      </c>
      <c r="D591" s="19">
        <v>44296</v>
      </c>
      <c r="E591" s="18" t="s">
        <v>5522</v>
      </c>
      <c r="F591" s="18" t="s">
        <v>6373</v>
      </c>
      <c r="G591" s="18" t="s">
        <v>5528</v>
      </c>
      <c r="H591" s="20">
        <v>995.8</v>
      </c>
      <c r="I591" s="21">
        <v>7.6631</v>
      </c>
      <c r="J591" s="20">
        <v>39.799999999999997</v>
      </c>
      <c r="K591" s="22">
        <v>6</v>
      </c>
      <c r="L591" s="19">
        <v>44313</v>
      </c>
      <c r="M591" s="19">
        <v>44323</v>
      </c>
      <c r="N591" s="19">
        <v>46514</v>
      </c>
      <c r="O591" s="18" t="s">
        <v>8665</v>
      </c>
      <c r="P591" s="18" t="s">
        <v>8666</v>
      </c>
      <c r="Q591" s="18" t="s">
        <v>8667</v>
      </c>
      <c r="R591" s="18" t="s">
        <v>5902</v>
      </c>
      <c r="S591" s="18" t="s">
        <v>8668</v>
      </c>
      <c r="T591" s="18" t="s">
        <v>5625</v>
      </c>
      <c r="U591" s="18" t="s">
        <v>5603</v>
      </c>
    </row>
    <row r="592" spans="1:21" x14ac:dyDescent="0.15">
      <c r="A592" s="18" t="s">
        <v>8669</v>
      </c>
      <c r="B592" s="18" t="s">
        <v>4980</v>
      </c>
      <c r="C592" s="19">
        <v>44231</v>
      </c>
      <c r="D592" s="19">
        <v>44162</v>
      </c>
      <c r="E592" s="18" t="s">
        <v>5522</v>
      </c>
      <c r="F592" s="18" t="s">
        <v>5527</v>
      </c>
      <c r="G592" s="18" t="s">
        <v>5528</v>
      </c>
      <c r="H592" s="20">
        <v>215</v>
      </c>
      <c r="I592" s="21">
        <v>0.62970000000000004</v>
      </c>
      <c r="J592" s="20">
        <v>20.45</v>
      </c>
      <c r="K592" s="22">
        <v>4.25</v>
      </c>
      <c r="L592" s="19">
        <v>44186</v>
      </c>
      <c r="M592" s="19">
        <v>44194</v>
      </c>
      <c r="N592" s="19">
        <v>45744</v>
      </c>
      <c r="O592" s="18" t="s">
        <v>8670</v>
      </c>
      <c r="P592" s="18" t="s">
        <v>8671</v>
      </c>
      <c r="Q592" s="18" t="s">
        <v>8672</v>
      </c>
      <c r="R592" s="18" t="s">
        <v>8673</v>
      </c>
      <c r="S592" s="18" t="s">
        <v>8674</v>
      </c>
      <c r="T592" s="18" t="s">
        <v>5548</v>
      </c>
      <c r="U592" s="18" t="s">
        <v>5541</v>
      </c>
    </row>
    <row r="593" spans="1:21" x14ac:dyDescent="0.15">
      <c r="A593" s="18" t="s">
        <v>8669</v>
      </c>
      <c r="B593" s="18" t="s">
        <v>4980</v>
      </c>
      <c r="C593" s="19">
        <v>44498</v>
      </c>
      <c r="D593" s="19">
        <v>44481</v>
      </c>
      <c r="E593" s="18" t="s">
        <v>5522</v>
      </c>
      <c r="F593" s="18" t="s">
        <v>6373</v>
      </c>
      <c r="G593" s="18" t="s">
        <v>5528</v>
      </c>
      <c r="H593" s="20">
        <v>900</v>
      </c>
      <c r="I593" s="21">
        <v>2.3786999999999998</v>
      </c>
      <c r="J593" s="20">
        <v>35</v>
      </c>
      <c r="K593" s="22">
        <v>5.5</v>
      </c>
      <c r="L593" s="19">
        <v>44496</v>
      </c>
      <c r="M593" s="19">
        <v>44498</v>
      </c>
      <c r="N593" s="19">
        <v>46505</v>
      </c>
      <c r="O593" s="18" t="s">
        <v>8675</v>
      </c>
      <c r="P593" s="18" t="s">
        <v>8676</v>
      </c>
      <c r="Q593" s="18" t="s">
        <v>8677</v>
      </c>
      <c r="R593" s="18" t="s">
        <v>7984</v>
      </c>
      <c r="S593" s="18" t="s">
        <v>8678</v>
      </c>
      <c r="T593" s="18" t="s">
        <v>5548</v>
      </c>
      <c r="U593" s="18" t="s">
        <v>5541</v>
      </c>
    </row>
    <row r="594" spans="1:21" x14ac:dyDescent="0.15">
      <c r="A594" s="18" t="s">
        <v>8679</v>
      </c>
      <c r="B594" s="18" t="s">
        <v>4742</v>
      </c>
      <c r="C594" s="19">
        <v>44015</v>
      </c>
      <c r="D594" s="19">
        <v>43936</v>
      </c>
      <c r="E594" s="18" t="s">
        <v>5522</v>
      </c>
      <c r="F594" s="18" t="s">
        <v>5527</v>
      </c>
      <c r="G594" s="18" t="s">
        <v>5528</v>
      </c>
      <c r="H594" s="20">
        <v>460.875</v>
      </c>
      <c r="I594" s="21">
        <v>0.51259999999999994</v>
      </c>
      <c r="J594" s="20">
        <v>28.54</v>
      </c>
      <c r="K594" s="22">
        <v>4</v>
      </c>
      <c r="L594" s="19">
        <v>43964</v>
      </c>
      <c r="M594" s="19">
        <v>43984</v>
      </c>
      <c r="N594" s="19">
        <v>45444</v>
      </c>
      <c r="O594" s="18" t="s">
        <v>8680</v>
      </c>
      <c r="P594" s="18" t="s">
        <v>8681</v>
      </c>
      <c r="Q594" s="18" t="s">
        <v>8682</v>
      </c>
      <c r="R594" s="18" t="s">
        <v>6661</v>
      </c>
      <c r="S594" s="18" t="s">
        <v>8683</v>
      </c>
      <c r="T594" s="18" t="s">
        <v>5548</v>
      </c>
      <c r="U594" s="18" t="s">
        <v>5541</v>
      </c>
    </row>
    <row r="595" spans="1:21" x14ac:dyDescent="0.15">
      <c r="A595" s="18" t="s">
        <v>8684</v>
      </c>
      <c r="B595" s="18" t="s">
        <v>8685</v>
      </c>
      <c r="C595" s="19">
        <v>44217</v>
      </c>
      <c r="D595" s="19">
        <v>44195</v>
      </c>
      <c r="E595" s="18" t="s">
        <v>5522</v>
      </c>
      <c r="F595" s="18" t="s">
        <v>6373</v>
      </c>
      <c r="G595" s="18" t="s">
        <v>5528</v>
      </c>
      <c r="H595" s="20">
        <v>100</v>
      </c>
      <c r="I595" s="21">
        <v>0.76029999999999998</v>
      </c>
      <c r="J595" s="20">
        <v>15.19</v>
      </c>
      <c r="K595" s="22">
        <v>4.25</v>
      </c>
      <c r="L595" s="19">
        <v>44212</v>
      </c>
      <c r="M595" s="19">
        <v>44217</v>
      </c>
      <c r="N595" s="19">
        <v>45767</v>
      </c>
      <c r="O595" s="18" t="s">
        <v>8686</v>
      </c>
      <c r="P595" s="18" t="s">
        <v>8687</v>
      </c>
      <c r="Q595" s="18" t="s">
        <v>8688</v>
      </c>
      <c r="R595" s="18" t="s">
        <v>6827</v>
      </c>
      <c r="S595" s="18" t="s">
        <v>8689</v>
      </c>
      <c r="T595" s="18" t="s">
        <v>5548</v>
      </c>
      <c r="U595" s="18" t="s">
        <v>5541</v>
      </c>
    </row>
    <row r="596" spans="1:21" x14ac:dyDescent="0.15">
      <c r="A596" s="18" t="s">
        <v>8690</v>
      </c>
      <c r="B596" s="18" t="s">
        <v>3528</v>
      </c>
      <c r="C596" s="19">
        <v>44093</v>
      </c>
      <c r="D596" s="19">
        <v>44074</v>
      </c>
      <c r="E596" s="18" t="s">
        <v>5522</v>
      </c>
      <c r="F596" s="18" t="s">
        <v>5527</v>
      </c>
      <c r="G596" s="18" t="s">
        <v>5528</v>
      </c>
      <c r="H596" s="20">
        <v>194.1</v>
      </c>
      <c r="I596" s="21">
        <v>0.4461</v>
      </c>
      <c r="J596" s="20">
        <v>24.24</v>
      </c>
      <c r="K596" s="22">
        <v>4</v>
      </c>
      <c r="L596" s="19">
        <v>44091</v>
      </c>
      <c r="M596" s="19">
        <v>44093</v>
      </c>
      <c r="N596" s="19">
        <v>45553</v>
      </c>
      <c r="O596" s="18" t="s">
        <v>8691</v>
      </c>
      <c r="P596" s="18" t="s">
        <v>8692</v>
      </c>
      <c r="Q596" s="18" t="s">
        <v>8693</v>
      </c>
      <c r="R596" s="18" t="s">
        <v>8304</v>
      </c>
      <c r="S596" s="18" t="s">
        <v>8694</v>
      </c>
      <c r="T596" s="18" t="s">
        <v>5576</v>
      </c>
      <c r="U596" s="18" t="s">
        <v>5577</v>
      </c>
    </row>
    <row r="597" spans="1:21" x14ac:dyDescent="0.15">
      <c r="A597" s="18" t="s">
        <v>8695</v>
      </c>
      <c r="B597" s="18" t="s">
        <v>8696</v>
      </c>
      <c r="C597" s="19">
        <v>43553</v>
      </c>
      <c r="D597" s="19">
        <v>43515</v>
      </c>
      <c r="E597" s="18" t="s">
        <v>5522</v>
      </c>
      <c r="F597" s="18" t="s">
        <v>5527</v>
      </c>
      <c r="G597" s="18" t="s">
        <v>5528</v>
      </c>
      <c r="H597" s="20">
        <v>290</v>
      </c>
      <c r="I597" s="21">
        <v>1.9263999999999999</v>
      </c>
      <c r="J597" s="20">
        <v>8.74</v>
      </c>
      <c r="K597" s="22">
        <v>4</v>
      </c>
      <c r="L597" s="19">
        <v>43553</v>
      </c>
      <c r="M597" s="19">
        <v>43553</v>
      </c>
      <c r="N597" s="19">
        <v>45013</v>
      </c>
      <c r="O597" s="18" t="s">
        <v>8697</v>
      </c>
      <c r="P597" s="18" t="s">
        <v>8698</v>
      </c>
      <c r="Q597" s="18" t="s">
        <v>8699</v>
      </c>
      <c r="R597" s="18" t="s">
        <v>5640</v>
      </c>
      <c r="S597" s="18" t="s">
        <v>8700</v>
      </c>
      <c r="T597" s="18" t="s">
        <v>5548</v>
      </c>
      <c r="U597" s="18" t="s">
        <v>5541</v>
      </c>
    </row>
    <row r="598" spans="1:21" x14ac:dyDescent="0.15">
      <c r="A598" s="18" t="s">
        <v>8701</v>
      </c>
      <c r="B598" s="18" t="s">
        <v>4615</v>
      </c>
      <c r="C598" s="19">
        <v>43704</v>
      </c>
      <c r="D598" s="19">
        <v>43659</v>
      </c>
      <c r="E598" s="18" t="s">
        <v>5522</v>
      </c>
      <c r="F598" s="18" t="s">
        <v>5527</v>
      </c>
      <c r="G598" s="18" t="s">
        <v>5528</v>
      </c>
      <c r="H598" s="20">
        <v>575</v>
      </c>
      <c r="I598" s="21">
        <v>1.4375</v>
      </c>
      <c r="J598" s="20">
        <v>14.72</v>
      </c>
      <c r="K598" s="22">
        <v>4</v>
      </c>
      <c r="L598" s="19">
        <v>43676</v>
      </c>
      <c r="M598" s="19">
        <v>43704</v>
      </c>
      <c r="N598" s="19">
        <v>45166</v>
      </c>
      <c r="O598" s="18" t="s">
        <v>8702</v>
      </c>
      <c r="P598" s="18" t="s">
        <v>8703</v>
      </c>
      <c r="Q598" s="18" t="s">
        <v>8704</v>
      </c>
      <c r="R598" s="18" t="s">
        <v>7227</v>
      </c>
      <c r="S598" s="18" t="s">
        <v>8705</v>
      </c>
      <c r="T598" s="18" t="s">
        <v>5650</v>
      </c>
      <c r="U598" s="18" t="s">
        <v>5586</v>
      </c>
    </row>
    <row r="599" spans="1:21" x14ac:dyDescent="0.15">
      <c r="A599" s="18" t="s">
        <v>8701</v>
      </c>
      <c r="B599" s="18" t="s">
        <v>4615</v>
      </c>
      <c r="C599" s="19">
        <v>44579</v>
      </c>
      <c r="D599" s="19">
        <v>44579</v>
      </c>
      <c r="E599" s="18" t="s">
        <v>5627</v>
      </c>
      <c r="F599" s="18" t="s">
        <v>6373</v>
      </c>
      <c r="G599" s="18" t="s">
        <v>5528</v>
      </c>
      <c r="H599" s="20">
        <v>708.5</v>
      </c>
      <c r="I599" s="21">
        <v>1.6485000000000001</v>
      </c>
      <c r="J599" s="20">
        <v>15.55</v>
      </c>
      <c r="K599" s="22">
        <v>5</v>
      </c>
      <c r="L599" s="18" t="s">
        <v>5581</v>
      </c>
      <c r="M599" s="18" t="s">
        <v>5581</v>
      </c>
      <c r="N599" s="18" t="s">
        <v>5581</v>
      </c>
      <c r="O599" s="18" t="s">
        <v>19102</v>
      </c>
      <c r="P599" s="18" t="s">
        <v>19103</v>
      </c>
      <c r="Q599" s="18" t="s">
        <v>19104</v>
      </c>
      <c r="R599" s="18" t="s">
        <v>19105</v>
      </c>
      <c r="S599" s="18" t="s">
        <v>19106</v>
      </c>
      <c r="T599" s="18" t="s">
        <v>5650</v>
      </c>
      <c r="U599" s="18" t="s">
        <v>5586</v>
      </c>
    </row>
    <row r="600" spans="1:21" x14ac:dyDescent="0.15">
      <c r="A600" s="18" t="s">
        <v>8706</v>
      </c>
      <c r="B600" s="18" t="s">
        <v>3654</v>
      </c>
      <c r="C600" s="19">
        <v>44455</v>
      </c>
      <c r="D600" s="19">
        <v>44421</v>
      </c>
      <c r="E600" s="18" t="s">
        <v>5522</v>
      </c>
      <c r="F600" s="18" t="s">
        <v>6373</v>
      </c>
      <c r="G600" s="18" t="s">
        <v>5528</v>
      </c>
      <c r="H600" s="20">
        <v>750</v>
      </c>
      <c r="I600" s="21">
        <v>1.6891</v>
      </c>
      <c r="J600" s="20">
        <v>12.94</v>
      </c>
      <c r="K600" s="22">
        <v>4.3333000000000004</v>
      </c>
      <c r="L600" s="19">
        <v>44438</v>
      </c>
      <c r="M600" s="19">
        <v>44455</v>
      </c>
      <c r="N600" s="19">
        <v>44819</v>
      </c>
      <c r="O600" s="18" t="s">
        <v>8707</v>
      </c>
      <c r="P600" s="18" t="s">
        <v>8708</v>
      </c>
      <c r="Q600" s="18" t="s">
        <v>8709</v>
      </c>
      <c r="R600" s="18" t="s">
        <v>5640</v>
      </c>
      <c r="S600" s="18" t="s">
        <v>8710</v>
      </c>
      <c r="T600" s="18" t="s">
        <v>5625</v>
      </c>
      <c r="U600" s="18" t="s">
        <v>5603</v>
      </c>
    </row>
    <row r="601" spans="1:21" x14ac:dyDescent="0.15">
      <c r="A601" s="18" t="s">
        <v>8711</v>
      </c>
      <c r="B601" s="18" t="s">
        <v>2831</v>
      </c>
      <c r="C601" s="19">
        <v>44300</v>
      </c>
      <c r="D601" s="19">
        <v>44275</v>
      </c>
      <c r="E601" s="18" t="s">
        <v>5522</v>
      </c>
      <c r="F601" s="18" t="s">
        <v>5527</v>
      </c>
      <c r="G601" s="18" t="s">
        <v>5528</v>
      </c>
      <c r="H601" s="20">
        <v>272</v>
      </c>
      <c r="I601" s="21">
        <v>0.66139999999999999</v>
      </c>
      <c r="J601" s="20">
        <v>25.62</v>
      </c>
      <c r="K601" s="22">
        <v>5</v>
      </c>
      <c r="L601" s="19">
        <v>44299</v>
      </c>
      <c r="M601" s="19">
        <v>44300</v>
      </c>
      <c r="N601" s="19">
        <v>46125</v>
      </c>
      <c r="O601" s="18" t="s">
        <v>8712</v>
      </c>
      <c r="P601" s="18" t="s">
        <v>8713</v>
      </c>
      <c r="Q601" s="18" t="s">
        <v>8714</v>
      </c>
      <c r="R601" s="18" t="s">
        <v>5623</v>
      </c>
      <c r="S601" s="18" t="s">
        <v>8715</v>
      </c>
      <c r="T601" s="18" t="s">
        <v>5548</v>
      </c>
      <c r="U601" s="18" t="s">
        <v>5541</v>
      </c>
    </row>
    <row r="602" spans="1:21" x14ac:dyDescent="0.15">
      <c r="A602" s="18" t="s">
        <v>8716</v>
      </c>
      <c r="B602" s="18" t="s">
        <v>8717</v>
      </c>
      <c r="C602" s="19">
        <v>44211</v>
      </c>
      <c r="D602" s="19">
        <v>44180</v>
      </c>
      <c r="E602" s="18" t="s">
        <v>5522</v>
      </c>
      <c r="F602" s="18" t="s">
        <v>5527</v>
      </c>
      <c r="G602" s="18" t="s">
        <v>5528</v>
      </c>
      <c r="H602" s="20">
        <v>38</v>
      </c>
      <c r="I602" s="21">
        <v>0.41880000000000001</v>
      </c>
      <c r="J602" s="20">
        <v>27.01</v>
      </c>
      <c r="K602" s="22">
        <v>5.25</v>
      </c>
      <c r="L602" s="19">
        <v>44195</v>
      </c>
      <c r="M602" s="19">
        <v>44211</v>
      </c>
      <c r="N602" s="19">
        <v>46127</v>
      </c>
      <c r="O602" s="18" t="s">
        <v>8718</v>
      </c>
      <c r="P602" s="18" t="s">
        <v>8719</v>
      </c>
      <c r="Q602" s="18" t="s">
        <v>8720</v>
      </c>
      <c r="R602" s="18" t="s">
        <v>5794</v>
      </c>
      <c r="S602" s="18" t="s">
        <v>8721</v>
      </c>
      <c r="T602" s="18" t="s">
        <v>5576</v>
      </c>
      <c r="U602" s="18" t="s">
        <v>5577</v>
      </c>
    </row>
    <row r="603" spans="1:21" x14ac:dyDescent="0.15">
      <c r="A603" s="18" t="s">
        <v>8722</v>
      </c>
      <c r="B603" s="18" t="s">
        <v>8723</v>
      </c>
      <c r="C603" s="19">
        <v>44030</v>
      </c>
      <c r="D603" s="19">
        <v>43995</v>
      </c>
      <c r="E603" s="18" t="s">
        <v>5522</v>
      </c>
      <c r="F603" s="18" t="s">
        <v>5527</v>
      </c>
      <c r="G603" s="18" t="s">
        <v>5542</v>
      </c>
      <c r="H603" s="20">
        <v>132</v>
      </c>
      <c r="I603" s="21">
        <v>2.0625</v>
      </c>
      <c r="J603" s="20">
        <v>15</v>
      </c>
      <c r="K603" s="22">
        <v>5</v>
      </c>
      <c r="L603" s="19">
        <v>44012</v>
      </c>
      <c r="M603" s="19">
        <v>44012</v>
      </c>
      <c r="N603" s="19">
        <v>45837</v>
      </c>
      <c r="O603" s="18" t="s">
        <v>8724</v>
      </c>
      <c r="P603" s="18" t="s">
        <v>8725</v>
      </c>
      <c r="Q603" s="18" t="s">
        <v>6417</v>
      </c>
      <c r="R603" s="18" t="s">
        <v>5640</v>
      </c>
      <c r="S603" s="18" t="s">
        <v>8726</v>
      </c>
      <c r="T603" s="18" t="s">
        <v>5672</v>
      </c>
      <c r="U603" s="18" t="s">
        <v>5594</v>
      </c>
    </row>
    <row r="604" spans="1:21" x14ac:dyDescent="0.15">
      <c r="A604" s="18" t="s">
        <v>13589</v>
      </c>
      <c r="B604" s="18" t="s">
        <v>13590</v>
      </c>
      <c r="C604" s="19">
        <v>44576</v>
      </c>
      <c r="D604" s="19">
        <v>44558</v>
      </c>
      <c r="E604" s="18" t="s">
        <v>5522</v>
      </c>
      <c r="F604" s="18" t="s">
        <v>6373</v>
      </c>
      <c r="G604" s="18" t="s">
        <v>5528</v>
      </c>
      <c r="H604" s="20">
        <v>431.90699999999998</v>
      </c>
      <c r="I604" s="21">
        <v>2.9226000000000001</v>
      </c>
      <c r="J604" s="20">
        <v>55.24</v>
      </c>
      <c r="K604" s="22">
        <v>4</v>
      </c>
      <c r="L604" s="19">
        <v>44576</v>
      </c>
      <c r="M604" s="19">
        <v>44576</v>
      </c>
      <c r="N604" s="19">
        <v>46036</v>
      </c>
      <c r="O604" s="18" t="s">
        <v>19107</v>
      </c>
      <c r="P604" s="18" t="s">
        <v>19108</v>
      </c>
      <c r="Q604" s="18" t="s">
        <v>10918</v>
      </c>
      <c r="R604" s="18" t="s">
        <v>19109</v>
      </c>
      <c r="S604" s="18" t="s">
        <v>19110</v>
      </c>
      <c r="T604" s="18" t="s">
        <v>6720</v>
      </c>
      <c r="U604" s="18" t="s">
        <v>5541</v>
      </c>
    </row>
    <row r="605" spans="1:21" x14ac:dyDescent="0.15">
      <c r="A605" s="18" t="s">
        <v>8731</v>
      </c>
      <c r="B605" s="18" t="s">
        <v>8732</v>
      </c>
      <c r="C605" s="19">
        <v>44142</v>
      </c>
      <c r="D605" s="19">
        <v>44103</v>
      </c>
      <c r="E605" s="18" t="s">
        <v>5522</v>
      </c>
      <c r="F605" s="18" t="s">
        <v>6373</v>
      </c>
      <c r="G605" s="18" t="s">
        <v>5528</v>
      </c>
      <c r="H605" s="20">
        <v>322</v>
      </c>
      <c r="I605" s="21">
        <v>1.7060999999999999</v>
      </c>
      <c r="J605" s="20">
        <v>24.4</v>
      </c>
      <c r="K605" s="22">
        <v>5</v>
      </c>
      <c r="L605" s="19">
        <v>44120</v>
      </c>
      <c r="M605" s="19">
        <v>44142</v>
      </c>
      <c r="N605" s="19">
        <v>45967</v>
      </c>
      <c r="O605" s="18" t="s">
        <v>8733</v>
      </c>
      <c r="P605" s="18" t="s">
        <v>8734</v>
      </c>
      <c r="Q605" s="18" t="s">
        <v>8735</v>
      </c>
      <c r="R605" s="18" t="s">
        <v>8736</v>
      </c>
      <c r="S605" s="18" t="s">
        <v>8737</v>
      </c>
      <c r="T605" s="18" t="s">
        <v>5840</v>
      </c>
      <c r="U605" s="18" t="s">
        <v>5594</v>
      </c>
    </row>
    <row r="606" spans="1:21" x14ac:dyDescent="0.15">
      <c r="A606" s="18" t="s">
        <v>8738</v>
      </c>
      <c r="B606" s="18" t="s">
        <v>4371</v>
      </c>
      <c r="C606" s="19">
        <v>44560</v>
      </c>
      <c r="D606" s="19">
        <v>44217</v>
      </c>
      <c r="E606" s="18" t="s">
        <v>5522</v>
      </c>
      <c r="F606" s="18" t="s">
        <v>6373</v>
      </c>
      <c r="G606" s="18" t="s">
        <v>5528</v>
      </c>
      <c r="H606" s="20">
        <v>1464</v>
      </c>
      <c r="I606" s="21">
        <v>3.57</v>
      </c>
      <c r="J606" s="20">
        <v>13.22</v>
      </c>
      <c r="K606" s="22">
        <v>4.0833000000000004</v>
      </c>
      <c r="L606" s="19">
        <v>44232</v>
      </c>
      <c r="M606" s="19">
        <v>44232</v>
      </c>
      <c r="N606" s="19">
        <v>45721</v>
      </c>
      <c r="O606" s="18" t="s">
        <v>19111</v>
      </c>
      <c r="P606" s="18" t="s">
        <v>19112</v>
      </c>
      <c r="Q606" s="18" t="s">
        <v>8461</v>
      </c>
      <c r="R606" s="18" t="s">
        <v>5640</v>
      </c>
      <c r="S606" s="18" t="s">
        <v>8739</v>
      </c>
      <c r="T606" s="18" t="s">
        <v>5548</v>
      </c>
      <c r="U606" s="18" t="s">
        <v>5541</v>
      </c>
    </row>
    <row r="607" spans="1:21" x14ac:dyDescent="0.15">
      <c r="A607" s="18" t="s">
        <v>8740</v>
      </c>
      <c r="B607" s="18" t="s">
        <v>8741</v>
      </c>
      <c r="C607" s="19">
        <v>43617</v>
      </c>
      <c r="D607" s="19">
        <v>43596</v>
      </c>
      <c r="E607" s="18" t="s">
        <v>5522</v>
      </c>
      <c r="F607" s="18" t="s">
        <v>5527</v>
      </c>
      <c r="G607" s="18" t="s">
        <v>5528</v>
      </c>
      <c r="H607" s="20">
        <v>178.5</v>
      </c>
      <c r="I607" s="21">
        <v>1.2</v>
      </c>
      <c r="J607" s="20">
        <v>6.82</v>
      </c>
      <c r="K607" s="22">
        <v>4</v>
      </c>
      <c r="L607" s="19">
        <v>43613</v>
      </c>
      <c r="M607" s="19">
        <v>43617</v>
      </c>
      <c r="N607" s="19">
        <v>45077</v>
      </c>
      <c r="O607" s="18" t="s">
        <v>8742</v>
      </c>
      <c r="P607" s="18" t="s">
        <v>8743</v>
      </c>
      <c r="Q607" s="18" t="s">
        <v>8744</v>
      </c>
      <c r="R607" s="18" t="s">
        <v>8211</v>
      </c>
      <c r="S607" s="18" t="s">
        <v>8745</v>
      </c>
      <c r="T607" s="18" t="s">
        <v>5734</v>
      </c>
      <c r="U607" s="18" t="s">
        <v>5535</v>
      </c>
    </row>
    <row r="608" spans="1:21" x14ac:dyDescent="0.15">
      <c r="A608" s="18" t="s">
        <v>8746</v>
      </c>
      <c r="B608" s="18" t="s">
        <v>4961</v>
      </c>
      <c r="C608" s="19">
        <v>43984</v>
      </c>
      <c r="D608" s="19">
        <v>43901</v>
      </c>
      <c r="E608" s="18" t="s">
        <v>5522</v>
      </c>
      <c r="F608" s="18" t="s">
        <v>5527</v>
      </c>
      <c r="G608" s="18" t="s">
        <v>5528</v>
      </c>
      <c r="H608" s="20">
        <v>311.2</v>
      </c>
      <c r="I608" s="21">
        <v>1.4650000000000001</v>
      </c>
      <c r="J608" s="20">
        <v>22.925000000000001</v>
      </c>
      <c r="K608" s="22">
        <v>5</v>
      </c>
      <c r="L608" s="19">
        <v>43932</v>
      </c>
      <c r="M608" s="19">
        <v>43944</v>
      </c>
      <c r="N608" s="19">
        <v>45769</v>
      </c>
      <c r="O608" s="18" t="s">
        <v>8747</v>
      </c>
      <c r="P608" s="18" t="s">
        <v>8748</v>
      </c>
      <c r="Q608" s="18" t="s">
        <v>8749</v>
      </c>
      <c r="R608" s="18" t="s">
        <v>6499</v>
      </c>
      <c r="S608" s="18" t="s">
        <v>8750</v>
      </c>
      <c r="T608" s="18" t="s">
        <v>5625</v>
      </c>
      <c r="U608" s="18" t="s">
        <v>5603</v>
      </c>
    </row>
    <row r="609" spans="1:21" x14ac:dyDescent="0.15">
      <c r="A609" s="18" t="s">
        <v>8746</v>
      </c>
      <c r="B609" s="18" t="s">
        <v>4961</v>
      </c>
      <c r="C609" s="19">
        <v>44307</v>
      </c>
      <c r="D609" s="19">
        <v>44287</v>
      </c>
      <c r="E609" s="18" t="s">
        <v>5522</v>
      </c>
      <c r="F609" s="18" t="s">
        <v>6373</v>
      </c>
      <c r="G609" s="18" t="s">
        <v>5528</v>
      </c>
      <c r="H609" s="20">
        <v>377.5</v>
      </c>
      <c r="I609" s="21">
        <v>1.6653</v>
      </c>
      <c r="J609" s="20">
        <v>18.05</v>
      </c>
      <c r="K609" s="22">
        <v>5</v>
      </c>
      <c r="L609" s="19">
        <v>44307</v>
      </c>
      <c r="M609" s="19">
        <v>44307</v>
      </c>
      <c r="N609" s="19">
        <v>46132</v>
      </c>
      <c r="O609" s="18" t="s">
        <v>8751</v>
      </c>
      <c r="P609" s="18" t="s">
        <v>8752</v>
      </c>
      <c r="Q609" s="18" t="s">
        <v>7919</v>
      </c>
      <c r="R609" s="18" t="s">
        <v>5902</v>
      </c>
      <c r="S609" s="18" t="s">
        <v>8753</v>
      </c>
      <c r="T609" s="18" t="s">
        <v>5625</v>
      </c>
      <c r="U609" s="18" t="s">
        <v>5603</v>
      </c>
    </row>
    <row r="610" spans="1:21" x14ac:dyDescent="0.15">
      <c r="A610" s="18" t="s">
        <v>8754</v>
      </c>
      <c r="B610" s="18" t="s">
        <v>8755</v>
      </c>
      <c r="C610" s="19">
        <v>44358</v>
      </c>
      <c r="D610" s="19">
        <v>44330</v>
      </c>
      <c r="E610" s="18" t="s">
        <v>5522</v>
      </c>
      <c r="F610" s="18" t="s">
        <v>6373</v>
      </c>
      <c r="G610" s="18" t="s">
        <v>5528</v>
      </c>
      <c r="H610" s="20">
        <v>800</v>
      </c>
      <c r="I610" s="21">
        <v>3.0847000000000002</v>
      </c>
      <c r="J610" s="20">
        <v>9.7899999999999991</v>
      </c>
      <c r="K610" s="22">
        <v>5</v>
      </c>
      <c r="L610" s="19">
        <v>44358</v>
      </c>
      <c r="M610" s="19">
        <v>44358</v>
      </c>
      <c r="N610" s="19">
        <v>46183</v>
      </c>
      <c r="O610" s="18" t="s">
        <v>8756</v>
      </c>
      <c r="P610" s="18" t="s">
        <v>8757</v>
      </c>
      <c r="Q610" s="18" t="s">
        <v>7580</v>
      </c>
      <c r="R610" s="18" t="s">
        <v>5902</v>
      </c>
      <c r="S610" s="18" t="s">
        <v>8758</v>
      </c>
      <c r="T610" s="18" t="s">
        <v>5556</v>
      </c>
      <c r="U610" s="18" t="s">
        <v>5524</v>
      </c>
    </row>
    <row r="611" spans="1:21" x14ac:dyDescent="0.15">
      <c r="A611" s="18" t="s">
        <v>8759</v>
      </c>
      <c r="B611" s="18" t="s">
        <v>2519</v>
      </c>
      <c r="C611" s="19">
        <v>44305</v>
      </c>
      <c r="D611" s="19">
        <v>44288</v>
      </c>
      <c r="E611" s="18" t="s">
        <v>5522</v>
      </c>
      <c r="F611" s="18" t="s">
        <v>6373</v>
      </c>
      <c r="G611" s="18" t="s">
        <v>5528</v>
      </c>
      <c r="H611" s="20">
        <v>315</v>
      </c>
      <c r="I611" s="21">
        <v>1.3423</v>
      </c>
      <c r="J611" s="20">
        <v>133</v>
      </c>
      <c r="K611" s="22">
        <v>6</v>
      </c>
      <c r="L611" s="19">
        <v>44305</v>
      </c>
      <c r="M611" s="19">
        <v>44305</v>
      </c>
      <c r="N611" s="19">
        <v>46496</v>
      </c>
      <c r="O611" s="18" t="s">
        <v>8760</v>
      </c>
      <c r="P611" s="18" t="s">
        <v>8761</v>
      </c>
      <c r="Q611" s="18" t="s">
        <v>8762</v>
      </c>
      <c r="R611" s="18" t="s">
        <v>5902</v>
      </c>
      <c r="S611" s="18" t="s">
        <v>8763</v>
      </c>
      <c r="T611" s="18" t="s">
        <v>5548</v>
      </c>
      <c r="U611" s="18" t="s">
        <v>6026</v>
      </c>
    </row>
    <row r="612" spans="1:21" x14ac:dyDescent="0.15">
      <c r="A612" s="18" t="s">
        <v>8764</v>
      </c>
      <c r="B612" s="18" t="s">
        <v>5002</v>
      </c>
      <c r="C612" s="19">
        <v>43817</v>
      </c>
      <c r="D612" s="19">
        <v>43768</v>
      </c>
      <c r="E612" s="18" t="s">
        <v>5522</v>
      </c>
      <c r="F612" s="18" t="s">
        <v>5527</v>
      </c>
      <c r="G612" s="18" t="s">
        <v>5528</v>
      </c>
      <c r="H612" s="20">
        <v>285.7</v>
      </c>
      <c r="I612" s="21">
        <v>1.5871999999999999</v>
      </c>
      <c r="J612" s="20">
        <v>15.19</v>
      </c>
      <c r="K612" s="22">
        <v>4</v>
      </c>
      <c r="L612" s="19">
        <v>43790</v>
      </c>
      <c r="M612" s="19">
        <v>43817</v>
      </c>
      <c r="N612" s="19">
        <v>45277</v>
      </c>
      <c r="O612" s="18" t="s">
        <v>8765</v>
      </c>
      <c r="P612" s="18" t="s">
        <v>8766</v>
      </c>
      <c r="Q612" s="18" t="s">
        <v>6058</v>
      </c>
      <c r="R612" s="18" t="s">
        <v>6147</v>
      </c>
      <c r="S612" s="18" t="s">
        <v>8767</v>
      </c>
      <c r="T612" s="18" t="s">
        <v>5890</v>
      </c>
      <c r="U612" s="18" t="s">
        <v>5719</v>
      </c>
    </row>
    <row r="613" spans="1:21" x14ac:dyDescent="0.15">
      <c r="A613" s="18" t="s">
        <v>8768</v>
      </c>
      <c r="B613" s="18" t="s">
        <v>4013</v>
      </c>
      <c r="C613" s="19">
        <v>43901</v>
      </c>
      <c r="D613" s="19">
        <v>43831</v>
      </c>
      <c r="E613" s="18" t="s">
        <v>5522</v>
      </c>
      <c r="F613" s="18" t="s">
        <v>5527</v>
      </c>
      <c r="G613" s="18" t="s">
        <v>5528</v>
      </c>
      <c r="H613" s="20">
        <v>1089.5</v>
      </c>
      <c r="I613" s="21">
        <v>2.2698</v>
      </c>
      <c r="J613" s="20">
        <v>6.42</v>
      </c>
      <c r="K613" s="22">
        <v>4</v>
      </c>
      <c r="L613" s="19">
        <v>43848</v>
      </c>
      <c r="M613" s="19">
        <v>43852</v>
      </c>
      <c r="N613" s="19">
        <v>45312</v>
      </c>
      <c r="O613" s="18" t="s">
        <v>8769</v>
      </c>
      <c r="P613" s="18" t="s">
        <v>8770</v>
      </c>
      <c r="Q613" s="18" t="s">
        <v>8771</v>
      </c>
      <c r="R613" s="18" t="s">
        <v>5623</v>
      </c>
      <c r="S613" s="18" t="s">
        <v>8772</v>
      </c>
      <c r="T613" s="18" t="s">
        <v>5777</v>
      </c>
      <c r="U613" s="18" t="s">
        <v>5719</v>
      </c>
    </row>
    <row r="614" spans="1:21" x14ac:dyDescent="0.15">
      <c r="A614" s="18" t="s">
        <v>8773</v>
      </c>
      <c r="B614" s="18" t="s">
        <v>8774</v>
      </c>
      <c r="C614" s="19">
        <v>43642</v>
      </c>
      <c r="D614" s="19">
        <v>43622</v>
      </c>
      <c r="E614" s="18" t="s">
        <v>5522</v>
      </c>
      <c r="F614" s="18" t="s">
        <v>5527</v>
      </c>
      <c r="G614" s="18" t="s">
        <v>5542</v>
      </c>
      <c r="H614" s="20">
        <v>172</v>
      </c>
      <c r="I614" s="21">
        <v>1.4145000000000001</v>
      </c>
      <c r="J614" s="20">
        <v>5.92</v>
      </c>
      <c r="K614" s="22">
        <v>5</v>
      </c>
      <c r="L614" s="19">
        <v>43641</v>
      </c>
      <c r="M614" s="19">
        <v>43642</v>
      </c>
      <c r="N614" s="19">
        <v>45467</v>
      </c>
      <c r="O614" s="18" t="s">
        <v>8775</v>
      </c>
      <c r="P614" s="18" t="s">
        <v>8776</v>
      </c>
      <c r="Q614" s="18" t="s">
        <v>6058</v>
      </c>
      <c r="R614" s="18" t="s">
        <v>6147</v>
      </c>
      <c r="S614" s="18" t="s">
        <v>8777</v>
      </c>
      <c r="T614" s="18" t="s">
        <v>5840</v>
      </c>
      <c r="U614" s="18" t="s">
        <v>5594</v>
      </c>
    </row>
    <row r="615" spans="1:21" x14ac:dyDescent="0.15">
      <c r="A615" s="18" t="s">
        <v>8778</v>
      </c>
      <c r="B615" s="18" t="s">
        <v>2615</v>
      </c>
      <c r="C615" s="19">
        <v>44573</v>
      </c>
      <c r="D615" s="19">
        <v>44557</v>
      </c>
      <c r="E615" s="18" t="s">
        <v>5636</v>
      </c>
      <c r="F615" s="18" t="s">
        <v>5527</v>
      </c>
      <c r="G615" s="18" t="s">
        <v>5528</v>
      </c>
      <c r="H615" s="20">
        <v>400</v>
      </c>
      <c r="I615" s="21">
        <v>1.7598</v>
      </c>
      <c r="J615" s="20">
        <v>24.5</v>
      </c>
      <c r="K615" s="22">
        <v>4</v>
      </c>
      <c r="L615" s="19">
        <v>44573</v>
      </c>
      <c r="M615" s="18" t="s">
        <v>5581</v>
      </c>
      <c r="N615" s="18" t="s">
        <v>5581</v>
      </c>
      <c r="O615" s="18" t="s">
        <v>19113</v>
      </c>
      <c r="P615" s="18" t="s">
        <v>19114</v>
      </c>
      <c r="Q615" s="18" t="s">
        <v>19115</v>
      </c>
      <c r="R615" s="18" t="s">
        <v>5640</v>
      </c>
      <c r="S615" s="18" t="s">
        <v>19116</v>
      </c>
      <c r="T615" s="18" t="s">
        <v>5548</v>
      </c>
      <c r="U615" s="18" t="s">
        <v>5541</v>
      </c>
    </row>
    <row r="616" spans="1:21" x14ac:dyDescent="0.15">
      <c r="A616" s="18" t="s">
        <v>8779</v>
      </c>
      <c r="B616" s="18" t="s">
        <v>8780</v>
      </c>
      <c r="C616" s="19">
        <v>43623</v>
      </c>
      <c r="D616" s="19">
        <v>43533</v>
      </c>
      <c r="E616" s="18" t="s">
        <v>5522</v>
      </c>
      <c r="F616" s="18" t="s">
        <v>5527</v>
      </c>
      <c r="G616" s="18" t="s">
        <v>5528</v>
      </c>
      <c r="H616" s="20">
        <v>200</v>
      </c>
      <c r="I616" s="21">
        <v>1.9608000000000001</v>
      </c>
      <c r="J616" s="20">
        <v>13.41</v>
      </c>
      <c r="K616" s="22">
        <v>3</v>
      </c>
      <c r="L616" s="19">
        <v>43606</v>
      </c>
      <c r="M616" s="19">
        <v>43623</v>
      </c>
      <c r="N616" s="19">
        <v>44718</v>
      </c>
      <c r="O616" s="18" t="s">
        <v>8781</v>
      </c>
      <c r="P616" s="18" t="s">
        <v>8782</v>
      </c>
      <c r="Q616" s="18" t="s">
        <v>8783</v>
      </c>
      <c r="R616" s="18" t="s">
        <v>6865</v>
      </c>
      <c r="S616" s="18" t="s">
        <v>8784</v>
      </c>
      <c r="T616" s="18" t="s">
        <v>6720</v>
      </c>
      <c r="U616" s="18" t="s">
        <v>5541</v>
      </c>
    </row>
    <row r="617" spans="1:21" x14ac:dyDescent="0.15">
      <c r="A617" s="18" t="s">
        <v>8785</v>
      </c>
      <c r="B617" s="18" t="s">
        <v>8786</v>
      </c>
      <c r="C617" s="19">
        <v>43656</v>
      </c>
      <c r="D617" s="19">
        <v>43612</v>
      </c>
      <c r="E617" s="18" t="s">
        <v>5522</v>
      </c>
      <c r="F617" s="18" t="s">
        <v>5527</v>
      </c>
      <c r="G617" s="18" t="s">
        <v>5528</v>
      </c>
      <c r="H617" s="20">
        <v>95.25</v>
      </c>
      <c r="I617" s="21">
        <v>0.90369999999999995</v>
      </c>
      <c r="J617" s="20">
        <v>9.76</v>
      </c>
      <c r="K617" s="22">
        <v>4</v>
      </c>
      <c r="L617" s="19">
        <v>43635</v>
      </c>
      <c r="M617" s="19">
        <v>43644</v>
      </c>
      <c r="N617" s="19">
        <v>45104</v>
      </c>
      <c r="O617" s="18" t="s">
        <v>8787</v>
      </c>
      <c r="P617" s="18" t="s">
        <v>8788</v>
      </c>
      <c r="Q617" s="18" t="s">
        <v>8789</v>
      </c>
      <c r="R617" s="18" t="s">
        <v>8790</v>
      </c>
      <c r="S617" s="18" t="s">
        <v>8791</v>
      </c>
      <c r="T617" s="18" t="s">
        <v>5757</v>
      </c>
      <c r="U617" s="18" t="s">
        <v>5719</v>
      </c>
    </row>
    <row r="618" spans="1:21" x14ac:dyDescent="0.15">
      <c r="A618" s="18" t="s">
        <v>8793</v>
      </c>
      <c r="B618" s="18" t="s">
        <v>8794</v>
      </c>
      <c r="C618" s="19">
        <v>44328</v>
      </c>
      <c r="D618" s="19">
        <v>44271</v>
      </c>
      <c r="E618" s="18" t="s">
        <v>5522</v>
      </c>
      <c r="F618" s="18" t="s">
        <v>6373</v>
      </c>
      <c r="G618" s="18" t="s">
        <v>5528</v>
      </c>
      <c r="H618" s="20">
        <v>519.87</v>
      </c>
      <c r="I618" s="21">
        <v>2.5365000000000002</v>
      </c>
      <c r="J618" s="20">
        <v>18.27</v>
      </c>
      <c r="K618" s="22">
        <v>5</v>
      </c>
      <c r="L618" s="19">
        <v>44286</v>
      </c>
      <c r="M618" s="19">
        <v>44328</v>
      </c>
      <c r="N618" s="19">
        <v>46153</v>
      </c>
      <c r="O618" s="18" t="s">
        <v>8795</v>
      </c>
      <c r="P618" s="18" t="s">
        <v>8796</v>
      </c>
      <c r="Q618" s="18" t="s">
        <v>7580</v>
      </c>
      <c r="R618" s="18" t="s">
        <v>6015</v>
      </c>
      <c r="S618" s="18" t="s">
        <v>8797</v>
      </c>
      <c r="T618" s="18" t="s">
        <v>5625</v>
      </c>
      <c r="U618" s="18" t="s">
        <v>6026</v>
      </c>
    </row>
    <row r="619" spans="1:21" x14ac:dyDescent="0.15">
      <c r="A619" s="18" t="s">
        <v>8798</v>
      </c>
      <c r="B619" s="18" t="s">
        <v>4139</v>
      </c>
      <c r="C619" s="19">
        <v>43596</v>
      </c>
      <c r="D619" s="19">
        <v>43495</v>
      </c>
      <c r="E619" s="18" t="s">
        <v>5522</v>
      </c>
      <c r="F619" s="18" t="s">
        <v>5527</v>
      </c>
      <c r="G619" s="18" t="s">
        <v>5528</v>
      </c>
      <c r="H619" s="20">
        <v>146.37</v>
      </c>
      <c r="I619" s="21">
        <v>1.3096000000000001</v>
      </c>
      <c r="J619" s="20">
        <v>23.07</v>
      </c>
      <c r="K619" s="22">
        <v>4</v>
      </c>
      <c r="L619" s="19">
        <v>43518</v>
      </c>
      <c r="M619" s="19">
        <v>43596</v>
      </c>
      <c r="N619" s="19">
        <v>45056</v>
      </c>
      <c r="O619" s="18" t="s">
        <v>8799</v>
      </c>
      <c r="P619" s="18" t="s">
        <v>8800</v>
      </c>
      <c r="Q619" s="18" t="s">
        <v>8801</v>
      </c>
      <c r="R619" s="18" t="s">
        <v>8802</v>
      </c>
      <c r="S619" s="18" t="s">
        <v>8803</v>
      </c>
      <c r="T619" s="18" t="s">
        <v>5548</v>
      </c>
      <c r="U619" s="18" t="s">
        <v>6026</v>
      </c>
    </row>
    <row r="620" spans="1:21" x14ac:dyDescent="0.15">
      <c r="A620" s="18" t="s">
        <v>8798</v>
      </c>
      <c r="B620" s="18" t="s">
        <v>4139</v>
      </c>
      <c r="C620" s="19">
        <v>44544</v>
      </c>
      <c r="D620" s="19">
        <v>44463</v>
      </c>
      <c r="E620" s="18" t="s">
        <v>5522</v>
      </c>
      <c r="F620" s="18" t="s">
        <v>5527</v>
      </c>
      <c r="G620" s="18" t="s">
        <v>5528</v>
      </c>
      <c r="H620" s="20">
        <v>274.14</v>
      </c>
      <c r="I620" s="21">
        <v>1.5221</v>
      </c>
      <c r="J620" s="20">
        <v>55</v>
      </c>
      <c r="K620" s="22">
        <v>4</v>
      </c>
      <c r="L620" s="19">
        <v>44483</v>
      </c>
      <c r="M620" s="19">
        <v>44491</v>
      </c>
      <c r="N620" s="19">
        <v>45952</v>
      </c>
      <c r="O620" s="18" t="s">
        <v>19117</v>
      </c>
      <c r="P620" s="18" t="s">
        <v>8804</v>
      </c>
      <c r="Q620" s="18" t="s">
        <v>8805</v>
      </c>
      <c r="R620" s="18" t="s">
        <v>5640</v>
      </c>
      <c r="S620" s="18" t="s">
        <v>8806</v>
      </c>
      <c r="T620" s="18" t="s">
        <v>5548</v>
      </c>
      <c r="U620" s="18" t="s">
        <v>6026</v>
      </c>
    </row>
    <row r="621" spans="1:21" x14ac:dyDescent="0.15">
      <c r="A621" s="18" t="s">
        <v>8807</v>
      </c>
      <c r="B621" s="18" t="s">
        <v>4947</v>
      </c>
      <c r="C621" s="19">
        <v>44030</v>
      </c>
      <c r="D621" s="19">
        <v>43960</v>
      </c>
      <c r="E621" s="18" t="s">
        <v>5522</v>
      </c>
      <c r="F621" s="18" t="s">
        <v>5527</v>
      </c>
      <c r="G621" s="18" t="s">
        <v>5528</v>
      </c>
      <c r="H621" s="20">
        <v>1388.25</v>
      </c>
      <c r="I621" s="21">
        <v>3.4704999999999999</v>
      </c>
      <c r="J621" s="20">
        <v>20.14</v>
      </c>
      <c r="K621" s="22">
        <v>5</v>
      </c>
      <c r="L621" s="19">
        <v>43988</v>
      </c>
      <c r="M621" s="19">
        <v>43988</v>
      </c>
      <c r="N621" s="19">
        <v>45813</v>
      </c>
      <c r="O621" s="18" t="s">
        <v>8808</v>
      </c>
      <c r="P621" s="18" t="s">
        <v>8809</v>
      </c>
      <c r="Q621" s="18" t="s">
        <v>8810</v>
      </c>
      <c r="R621" s="18" t="s">
        <v>6822</v>
      </c>
      <c r="S621" s="18" t="s">
        <v>8811</v>
      </c>
      <c r="T621" s="18" t="s">
        <v>5625</v>
      </c>
      <c r="U621" s="18" t="s">
        <v>5603</v>
      </c>
    </row>
    <row r="622" spans="1:21" x14ac:dyDescent="0.15">
      <c r="A622" s="18" t="s">
        <v>8812</v>
      </c>
      <c r="B622" s="18" t="s">
        <v>5395</v>
      </c>
      <c r="C622" s="19">
        <v>43986</v>
      </c>
      <c r="D622" s="19">
        <v>43969</v>
      </c>
      <c r="E622" s="18" t="s">
        <v>5522</v>
      </c>
      <c r="F622" s="18" t="s">
        <v>5527</v>
      </c>
      <c r="G622" s="18" t="s">
        <v>5528</v>
      </c>
      <c r="H622" s="20">
        <v>150</v>
      </c>
      <c r="I622" s="21">
        <v>0.68530000000000002</v>
      </c>
      <c r="J622" s="20">
        <v>29.05</v>
      </c>
      <c r="K622" s="22">
        <v>4</v>
      </c>
      <c r="L622" s="19">
        <v>43985</v>
      </c>
      <c r="M622" s="19">
        <v>43986</v>
      </c>
      <c r="N622" s="19">
        <v>45445</v>
      </c>
      <c r="O622" s="18" t="s">
        <v>8817</v>
      </c>
      <c r="P622" s="18" t="s">
        <v>8818</v>
      </c>
      <c r="Q622" s="18" t="s">
        <v>8819</v>
      </c>
      <c r="R622" s="18" t="s">
        <v>5902</v>
      </c>
      <c r="S622" s="18" t="s">
        <v>8820</v>
      </c>
      <c r="T622" s="18" t="s">
        <v>5672</v>
      </c>
      <c r="U622" s="18" t="s">
        <v>5586</v>
      </c>
    </row>
    <row r="623" spans="1:21" x14ac:dyDescent="0.15">
      <c r="A623" s="18" t="s">
        <v>8812</v>
      </c>
      <c r="B623" s="18" t="s">
        <v>5395</v>
      </c>
      <c r="C623" s="19">
        <v>43885</v>
      </c>
      <c r="D623" s="19">
        <v>43815</v>
      </c>
      <c r="E623" s="18" t="s">
        <v>5522</v>
      </c>
      <c r="F623" s="18" t="s">
        <v>5527</v>
      </c>
      <c r="G623" s="18" t="s">
        <v>5528</v>
      </c>
      <c r="H623" s="20">
        <v>198.1</v>
      </c>
      <c r="I623" s="21">
        <v>0.999</v>
      </c>
      <c r="J623" s="20">
        <v>7.85</v>
      </c>
      <c r="K623" s="22">
        <v>4</v>
      </c>
      <c r="L623" s="19">
        <v>43831</v>
      </c>
      <c r="M623" s="19">
        <v>43833</v>
      </c>
      <c r="N623" s="19">
        <v>45291</v>
      </c>
      <c r="O623" s="18" t="s">
        <v>8813</v>
      </c>
      <c r="P623" s="18" t="s">
        <v>8814</v>
      </c>
      <c r="Q623" s="18" t="s">
        <v>8815</v>
      </c>
      <c r="R623" s="18" t="s">
        <v>5902</v>
      </c>
      <c r="S623" s="18" t="s">
        <v>8816</v>
      </c>
      <c r="T623" s="18" t="s">
        <v>5672</v>
      </c>
      <c r="U623" s="18" t="s">
        <v>5586</v>
      </c>
    </row>
    <row r="624" spans="1:21" x14ac:dyDescent="0.15">
      <c r="A624" s="18" t="s">
        <v>19118</v>
      </c>
      <c r="B624" s="18" t="s">
        <v>3287</v>
      </c>
      <c r="C624" s="19">
        <v>44572</v>
      </c>
      <c r="D624" s="19">
        <v>44547</v>
      </c>
      <c r="E624" s="18" t="s">
        <v>5636</v>
      </c>
      <c r="F624" s="18" t="s">
        <v>6373</v>
      </c>
      <c r="G624" s="18" t="s">
        <v>5528</v>
      </c>
      <c r="H624" s="20">
        <v>386</v>
      </c>
      <c r="I624" s="21">
        <v>0.91639999999999999</v>
      </c>
      <c r="J624" s="20">
        <v>42.29</v>
      </c>
      <c r="K624" s="22">
        <v>5</v>
      </c>
      <c r="L624" s="19">
        <v>44572</v>
      </c>
      <c r="M624" s="18" t="s">
        <v>5581</v>
      </c>
      <c r="N624" s="18" t="s">
        <v>5581</v>
      </c>
      <c r="O624" s="18" t="s">
        <v>19119</v>
      </c>
      <c r="P624" s="18" t="s">
        <v>19120</v>
      </c>
      <c r="Q624" s="18" t="s">
        <v>7455</v>
      </c>
      <c r="R624" s="18" t="s">
        <v>19121</v>
      </c>
      <c r="S624" s="18" t="s">
        <v>19122</v>
      </c>
      <c r="T624" s="18" t="s">
        <v>5548</v>
      </c>
      <c r="U624" s="18" t="s">
        <v>5541</v>
      </c>
    </row>
    <row r="625" spans="1:21" x14ac:dyDescent="0.15">
      <c r="A625" s="18" t="s">
        <v>19118</v>
      </c>
      <c r="B625" s="18" t="s">
        <v>3287</v>
      </c>
      <c r="C625" s="19">
        <v>44572</v>
      </c>
      <c r="D625" s="19">
        <v>44547</v>
      </c>
      <c r="E625" s="18" t="s">
        <v>5636</v>
      </c>
      <c r="F625" s="18" t="s">
        <v>5527</v>
      </c>
      <c r="G625" s="18" t="s">
        <v>5528</v>
      </c>
      <c r="H625" s="20">
        <v>110</v>
      </c>
      <c r="I625" s="21">
        <v>0.26119999999999999</v>
      </c>
      <c r="J625" s="20">
        <v>34.369999999999997</v>
      </c>
      <c r="K625" s="22">
        <v>5</v>
      </c>
      <c r="L625" s="19">
        <v>44572</v>
      </c>
      <c r="M625" s="18" t="s">
        <v>5581</v>
      </c>
      <c r="N625" s="18" t="s">
        <v>5581</v>
      </c>
      <c r="O625" s="18" t="s">
        <v>19123</v>
      </c>
      <c r="P625" s="18" t="s">
        <v>19124</v>
      </c>
      <c r="Q625" s="18" t="s">
        <v>7451</v>
      </c>
      <c r="R625" s="18" t="s">
        <v>6440</v>
      </c>
      <c r="S625" s="18" t="s">
        <v>19125</v>
      </c>
      <c r="T625" s="18" t="s">
        <v>5548</v>
      </c>
      <c r="U625" s="18" t="s">
        <v>5541</v>
      </c>
    </row>
    <row r="626" spans="1:21" x14ac:dyDescent="0.15">
      <c r="A626" s="18" t="s">
        <v>8822</v>
      </c>
      <c r="B626" s="18" t="s">
        <v>5082</v>
      </c>
      <c r="C626" s="19">
        <v>44417</v>
      </c>
      <c r="D626" s="19">
        <v>44021</v>
      </c>
      <c r="E626" s="18" t="s">
        <v>5522</v>
      </c>
      <c r="F626" s="18" t="s">
        <v>6373</v>
      </c>
      <c r="G626" s="18" t="s">
        <v>5528</v>
      </c>
      <c r="H626" s="20">
        <v>2954.7345</v>
      </c>
      <c r="I626" s="21">
        <v>2.8904000000000001</v>
      </c>
      <c r="J626" s="20">
        <v>9.1300000000000008</v>
      </c>
      <c r="K626" s="22">
        <v>5</v>
      </c>
      <c r="L626" s="19">
        <v>44040</v>
      </c>
      <c r="M626" s="19">
        <v>44040</v>
      </c>
      <c r="N626" s="19">
        <v>45865</v>
      </c>
      <c r="O626" s="18" t="s">
        <v>13592</v>
      </c>
      <c r="P626" s="18" t="s">
        <v>13593</v>
      </c>
      <c r="Q626" s="18" t="s">
        <v>13594</v>
      </c>
      <c r="R626" s="18" t="s">
        <v>8235</v>
      </c>
      <c r="S626" s="18" t="s">
        <v>13595</v>
      </c>
      <c r="T626" s="18" t="s">
        <v>5625</v>
      </c>
      <c r="U626" s="18" t="s">
        <v>5603</v>
      </c>
    </row>
    <row r="627" spans="1:21" x14ac:dyDescent="0.15">
      <c r="A627" s="18" t="s">
        <v>8822</v>
      </c>
      <c r="B627" s="18" t="s">
        <v>5082</v>
      </c>
      <c r="C627" s="19">
        <v>44040</v>
      </c>
      <c r="D627" s="19">
        <v>44021</v>
      </c>
      <c r="E627" s="18" t="s">
        <v>5522</v>
      </c>
      <c r="F627" s="18" t="s">
        <v>5527</v>
      </c>
      <c r="G627" s="18" t="s">
        <v>5528</v>
      </c>
      <c r="H627" s="20">
        <v>65</v>
      </c>
      <c r="I627" s="21">
        <v>6.3700000000000007E-2</v>
      </c>
      <c r="J627" s="20">
        <v>9.25</v>
      </c>
      <c r="K627" s="22">
        <v>4</v>
      </c>
      <c r="L627" s="19">
        <v>44040</v>
      </c>
      <c r="M627" s="19">
        <v>44040</v>
      </c>
      <c r="N627" s="19">
        <v>45500</v>
      </c>
      <c r="O627" s="18" t="s">
        <v>13596</v>
      </c>
      <c r="P627" s="18" t="s">
        <v>13597</v>
      </c>
      <c r="Q627" s="18" t="s">
        <v>13594</v>
      </c>
      <c r="R627" s="18" t="s">
        <v>8235</v>
      </c>
      <c r="S627" s="18" t="s">
        <v>13598</v>
      </c>
      <c r="T627" s="18" t="s">
        <v>5625</v>
      </c>
      <c r="U627" s="18" t="s">
        <v>5603</v>
      </c>
    </row>
    <row r="628" spans="1:21" x14ac:dyDescent="0.15">
      <c r="A628" s="18" t="s">
        <v>8823</v>
      </c>
      <c r="B628" s="18" t="s">
        <v>5163</v>
      </c>
      <c r="C628" s="19">
        <v>44334</v>
      </c>
      <c r="D628" s="19">
        <v>44309</v>
      </c>
      <c r="E628" s="18" t="s">
        <v>5522</v>
      </c>
      <c r="F628" s="18" t="s">
        <v>6373</v>
      </c>
      <c r="G628" s="18" t="s">
        <v>5528</v>
      </c>
      <c r="H628" s="20">
        <v>512</v>
      </c>
      <c r="I628" s="21">
        <v>1.8224</v>
      </c>
      <c r="J628" s="20">
        <v>20.309999999999999</v>
      </c>
      <c r="K628" s="22">
        <v>5</v>
      </c>
      <c r="L628" s="19">
        <v>44334</v>
      </c>
      <c r="M628" s="19">
        <v>44334</v>
      </c>
      <c r="N628" s="19">
        <v>46160</v>
      </c>
      <c r="O628" s="18" t="s">
        <v>8824</v>
      </c>
      <c r="P628" s="18" t="s">
        <v>8825</v>
      </c>
      <c r="Q628" s="18" t="s">
        <v>8826</v>
      </c>
      <c r="R628" s="18" t="s">
        <v>5902</v>
      </c>
      <c r="S628" s="18" t="s">
        <v>8827</v>
      </c>
      <c r="T628" s="18" t="s">
        <v>5840</v>
      </c>
      <c r="U628" s="18" t="s">
        <v>5541</v>
      </c>
    </row>
    <row r="629" spans="1:21" x14ac:dyDescent="0.15">
      <c r="A629" s="18" t="s">
        <v>8828</v>
      </c>
      <c r="B629" s="18" t="s">
        <v>2533</v>
      </c>
      <c r="C629" s="19">
        <v>43585</v>
      </c>
      <c r="D629" s="19">
        <v>43508</v>
      </c>
      <c r="E629" s="18" t="s">
        <v>5522</v>
      </c>
      <c r="F629" s="18" t="s">
        <v>5527</v>
      </c>
      <c r="G629" s="18" t="s">
        <v>5528</v>
      </c>
      <c r="H629" s="20">
        <v>401.97</v>
      </c>
      <c r="I629" s="21">
        <v>2.7915000000000001</v>
      </c>
      <c r="J629" s="20">
        <v>22.45</v>
      </c>
      <c r="K629" s="22">
        <v>4</v>
      </c>
      <c r="L629" s="19">
        <v>43525</v>
      </c>
      <c r="M629" s="19">
        <v>43585</v>
      </c>
      <c r="N629" s="19">
        <v>45042</v>
      </c>
      <c r="O629" s="18" t="s">
        <v>8829</v>
      </c>
      <c r="P629" s="18" t="s">
        <v>8830</v>
      </c>
      <c r="Q629" s="18" t="s">
        <v>8831</v>
      </c>
      <c r="R629" s="18" t="s">
        <v>5640</v>
      </c>
      <c r="S629" s="18" t="s">
        <v>8832</v>
      </c>
      <c r="T629" s="18" t="s">
        <v>5576</v>
      </c>
      <c r="U629" s="18" t="s">
        <v>5577</v>
      </c>
    </row>
    <row r="630" spans="1:21" x14ac:dyDescent="0.15">
      <c r="A630" s="18" t="s">
        <v>8833</v>
      </c>
      <c r="B630" s="18" t="s">
        <v>8834</v>
      </c>
      <c r="C630" s="19">
        <v>44152</v>
      </c>
      <c r="D630" s="19">
        <v>44097</v>
      </c>
      <c r="E630" s="18" t="s">
        <v>5522</v>
      </c>
      <c r="F630" s="18" t="s">
        <v>6373</v>
      </c>
      <c r="G630" s="18" t="s">
        <v>5528</v>
      </c>
      <c r="H630" s="20">
        <v>1150.5999999999999</v>
      </c>
      <c r="I630" s="21">
        <v>5.2999000000000001</v>
      </c>
      <c r="J630" s="20">
        <v>20.5</v>
      </c>
      <c r="K630" s="22">
        <v>6</v>
      </c>
      <c r="L630" s="19">
        <v>44119</v>
      </c>
      <c r="M630" s="19">
        <v>44152</v>
      </c>
      <c r="N630" s="19">
        <v>46339</v>
      </c>
      <c r="O630" s="18" t="s">
        <v>8835</v>
      </c>
      <c r="P630" s="18" t="s">
        <v>8836</v>
      </c>
      <c r="Q630" s="18" t="s">
        <v>8837</v>
      </c>
      <c r="R630" s="18" t="s">
        <v>8838</v>
      </c>
      <c r="S630" s="18" t="s">
        <v>8839</v>
      </c>
      <c r="T630" s="18" t="s">
        <v>5625</v>
      </c>
      <c r="U630" s="18" t="s">
        <v>5603</v>
      </c>
    </row>
    <row r="631" spans="1:21" x14ac:dyDescent="0.15">
      <c r="A631" s="18" t="s">
        <v>8833</v>
      </c>
      <c r="B631" s="18" t="s">
        <v>8834</v>
      </c>
      <c r="C631" s="19">
        <v>44406</v>
      </c>
      <c r="D631" s="19">
        <v>44390</v>
      </c>
      <c r="E631" s="18" t="s">
        <v>5522</v>
      </c>
      <c r="F631" s="18" t="s">
        <v>6373</v>
      </c>
      <c r="G631" s="18" t="s">
        <v>5528</v>
      </c>
      <c r="H631" s="20">
        <v>553.29999999999995</v>
      </c>
      <c r="I631" s="21">
        <v>1.5689</v>
      </c>
      <c r="J631" s="20">
        <v>18.8</v>
      </c>
      <c r="K631" s="22">
        <v>6</v>
      </c>
      <c r="L631" s="19">
        <v>44406</v>
      </c>
      <c r="M631" s="19">
        <v>44406</v>
      </c>
      <c r="N631" s="19">
        <v>46596</v>
      </c>
      <c r="O631" s="18" t="s">
        <v>8840</v>
      </c>
      <c r="P631" s="18" t="s">
        <v>8841</v>
      </c>
      <c r="Q631" s="18" t="s">
        <v>8837</v>
      </c>
      <c r="R631" s="18" t="s">
        <v>8838</v>
      </c>
      <c r="S631" s="18" t="s">
        <v>8842</v>
      </c>
      <c r="T631" s="18" t="s">
        <v>5625</v>
      </c>
      <c r="U631" s="18" t="s">
        <v>5603</v>
      </c>
    </row>
    <row r="632" spans="1:21" x14ac:dyDescent="0.15">
      <c r="A632" s="18" t="s">
        <v>8843</v>
      </c>
      <c r="B632" s="18" t="s">
        <v>8844</v>
      </c>
      <c r="C632" s="19">
        <v>44343</v>
      </c>
      <c r="D632" s="19">
        <v>44313</v>
      </c>
      <c r="E632" s="18" t="s">
        <v>5522</v>
      </c>
      <c r="F632" s="18" t="s">
        <v>6373</v>
      </c>
      <c r="G632" s="18" t="s">
        <v>5528</v>
      </c>
      <c r="H632" s="20">
        <v>874</v>
      </c>
      <c r="I632" s="21">
        <v>8.0030000000000001</v>
      </c>
      <c r="J632" s="20">
        <v>17.75</v>
      </c>
      <c r="K632" s="22">
        <v>4</v>
      </c>
      <c r="L632" s="19">
        <v>44337</v>
      </c>
      <c r="M632" s="19">
        <v>44343</v>
      </c>
      <c r="N632" s="19">
        <v>45803</v>
      </c>
      <c r="O632" s="18" t="s">
        <v>8845</v>
      </c>
      <c r="P632" s="18" t="s">
        <v>8846</v>
      </c>
      <c r="Q632" s="18" t="s">
        <v>8847</v>
      </c>
      <c r="R632" s="18" t="s">
        <v>5902</v>
      </c>
      <c r="S632" s="18" t="s">
        <v>8848</v>
      </c>
      <c r="T632" s="18" t="s">
        <v>5890</v>
      </c>
      <c r="U632" s="18" t="s">
        <v>5719</v>
      </c>
    </row>
    <row r="633" spans="1:21" x14ac:dyDescent="0.15">
      <c r="A633" s="18" t="s">
        <v>8849</v>
      </c>
      <c r="B633" s="18" t="s">
        <v>8850</v>
      </c>
      <c r="C633" s="19">
        <v>44152</v>
      </c>
      <c r="D633" s="19">
        <v>43984</v>
      </c>
      <c r="E633" s="18" t="s">
        <v>5522</v>
      </c>
      <c r="F633" s="18" t="s">
        <v>5527</v>
      </c>
      <c r="G633" s="18" t="s">
        <v>5528</v>
      </c>
      <c r="H633" s="20">
        <v>225</v>
      </c>
      <c r="I633" s="21">
        <v>0.99970000000000003</v>
      </c>
      <c r="J633" s="20">
        <v>7.65</v>
      </c>
      <c r="K633" s="22">
        <v>5</v>
      </c>
      <c r="L633" s="19">
        <v>44152</v>
      </c>
      <c r="M633" s="19">
        <v>44152</v>
      </c>
      <c r="N633" s="19">
        <v>45977</v>
      </c>
      <c r="O633" s="18" t="s">
        <v>8851</v>
      </c>
      <c r="P633" s="18" t="s">
        <v>8852</v>
      </c>
      <c r="Q633" s="18" t="s">
        <v>8853</v>
      </c>
      <c r="R633" s="18" t="s">
        <v>8854</v>
      </c>
      <c r="S633" s="18" t="s">
        <v>8855</v>
      </c>
      <c r="T633" s="18" t="s">
        <v>5548</v>
      </c>
      <c r="U633" s="18" t="s">
        <v>5541</v>
      </c>
    </row>
    <row r="634" spans="1:21" x14ac:dyDescent="0.15">
      <c r="A634" s="18" t="s">
        <v>8849</v>
      </c>
      <c r="B634" s="18" t="s">
        <v>8850</v>
      </c>
      <c r="C634" s="19">
        <v>44505</v>
      </c>
      <c r="D634" s="19">
        <v>44432</v>
      </c>
      <c r="E634" s="18" t="s">
        <v>5522</v>
      </c>
      <c r="F634" s="18" t="s">
        <v>5527</v>
      </c>
      <c r="G634" s="18" t="s">
        <v>5528</v>
      </c>
      <c r="H634" s="20">
        <v>96.5</v>
      </c>
      <c r="I634" s="21">
        <v>0.42949999999999999</v>
      </c>
      <c r="J634" s="20">
        <v>7.93</v>
      </c>
      <c r="K634" s="22">
        <v>5</v>
      </c>
      <c r="L634" s="19">
        <v>44448</v>
      </c>
      <c r="M634" s="19">
        <v>44448</v>
      </c>
      <c r="N634" s="19">
        <v>46274</v>
      </c>
      <c r="O634" s="18" t="s">
        <v>13600</v>
      </c>
      <c r="P634" s="18" t="s">
        <v>8857</v>
      </c>
      <c r="Q634" s="18" t="s">
        <v>8624</v>
      </c>
      <c r="R634" s="18" t="s">
        <v>8235</v>
      </c>
      <c r="S634" s="18" t="s">
        <v>8861</v>
      </c>
      <c r="T634" s="18" t="s">
        <v>5548</v>
      </c>
      <c r="U634" s="18" t="s">
        <v>5541</v>
      </c>
    </row>
    <row r="635" spans="1:21" x14ac:dyDescent="0.15">
      <c r="A635" s="18" t="s">
        <v>8849</v>
      </c>
      <c r="B635" s="18" t="s">
        <v>8850</v>
      </c>
      <c r="C635" s="19">
        <v>44448</v>
      </c>
      <c r="D635" s="19">
        <v>44432</v>
      </c>
      <c r="E635" s="18" t="s">
        <v>5522</v>
      </c>
      <c r="F635" s="18" t="s">
        <v>6373</v>
      </c>
      <c r="G635" s="18" t="s">
        <v>5528</v>
      </c>
      <c r="H635" s="20">
        <v>400</v>
      </c>
      <c r="I635" s="21">
        <v>1.7802</v>
      </c>
      <c r="J635" s="20">
        <v>7.93</v>
      </c>
      <c r="K635" s="22">
        <v>5</v>
      </c>
      <c r="L635" s="19">
        <v>44448</v>
      </c>
      <c r="M635" s="19">
        <v>44448</v>
      </c>
      <c r="N635" s="19">
        <v>46274</v>
      </c>
      <c r="O635" s="18" t="s">
        <v>8856</v>
      </c>
      <c r="P635" s="18" t="s">
        <v>8857</v>
      </c>
      <c r="Q635" s="18" t="s">
        <v>8858</v>
      </c>
      <c r="R635" s="18" t="s">
        <v>8859</v>
      </c>
      <c r="S635" s="18" t="s">
        <v>8860</v>
      </c>
      <c r="T635" s="18" t="s">
        <v>5548</v>
      </c>
      <c r="U635" s="18" t="s">
        <v>5541</v>
      </c>
    </row>
    <row r="636" spans="1:21" x14ac:dyDescent="0.15">
      <c r="A636" s="18" t="s">
        <v>8862</v>
      </c>
      <c r="B636" s="18" t="s">
        <v>4592</v>
      </c>
      <c r="C636" s="19">
        <v>43585</v>
      </c>
      <c r="D636" s="19">
        <v>43521</v>
      </c>
      <c r="E636" s="18" t="s">
        <v>5522</v>
      </c>
      <c r="F636" s="18" t="s">
        <v>5527</v>
      </c>
      <c r="G636" s="18" t="s">
        <v>5528</v>
      </c>
      <c r="H636" s="20">
        <v>198.5</v>
      </c>
      <c r="I636" s="21">
        <v>1.6935</v>
      </c>
      <c r="J636" s="20">
        <v>11.34</v>
      </c>
      <c r="K636" s="22">
        <v>4</v>
      </c>
      <c r="L636" s="19">
        <v>43540</v>
      </c>
      <c r="M636" s="19">
        <v>43540</v>
      </c>
      <c r="N636" s="19">
        <v>45000</v>
      </c>
      <c r="O636" s="18" t="s">
        <v>8863</v>
      </c>
      <c r="P636" s="18" t="s">
        <v>8864</v>
      </c>
      <c r="Q636" s="18" t="s">
        <v>8865</v>
      </c>
      <c r="R636" s="18" t="s">
        <v>6096</v>
      </c>
      <c r="S636" s="18" t="s">
        <v>8866</v>
      </c>
      <c r="T636" s="18" t="s">
        <v>5523</v>
      </c>
      <c r="U636" s="18" t="s">
        <v>5524</v>
      </c>
    </row>
    <row r="637" spans="1:21" x14ac:dyDescent="0.15">
      <c r="A637" s="18" t="s">
        <v>19126</v>
      </c>
      <c r="B637" s="18" t="s">
        <v>18050</v>
      </c>
      <c r="C637" s="19">
        <v>44574</v>
      </c>
      <c r="D637" s="19">
        <v>44551</v>
      </c>
      <c r="E637" s="18" t="s">
        <v>5522</v>
      </c>
      <c r="F637" s="18" t="s">
        <v>6373</v>
      </c>
      <c r="G637" s="18" t="s">
        <v>5528</v>
      </c>
      <c r="H637" s="20">
        <v>1070</v>
      </c>
      <c r="I637" s="21">
        <v>9.9871999999999996</v>
      </c>
      <c r="J637" s="20">
        <v>11.36</v>
      </c>
      <c r="K637" s="22">
        <v>5</v>
      </c>
      <c r="L637" s="19">
        <v>44566</v>
      </c>
      <c r="M637" s="19">
        <v>44574</v>
      </c>
      <c r="N637" s="19">
        <v>46400</v>
      </c>
      <c r="O637" s="18" t="s">
        <v>19127</v>
      </c>
      <c r="P637" s="18" t="s">
        <v>19128</v>
      </c>
      <c r="Q637" s="18" t="s">
        <v>6434</v>
      </c>
      <c r="R637" s="18" t="s">
        <v>7351</v>
      </c>
      <c r="S637" s="18" t="s">
        <v>19129</v>
      </c>
      <c r="T637" s="18" t="s">
        <v>6167</v>
      </c>
      <c r="U637" s="18" t="s">
        <v>5524</v>
      </c>
    </row>
    <row r="638" spans="1:21" x14ac:dyDescent="0.15">
      <c r="A638" s="18" t="s">
        <v>8867</v>
      </c>
      <c r="B638" s="18" t="s">
        <v>4976</v>
      </c>
      <c r="C638" s="19">
        <v>44180</v>
      </c>
      <c r="D638" s="19">
        <v>44140</v>
      </c>
      <c r="E638" s="18" t="s">
        <v>5522</v>
      </c>
      <c r="F638" s="18" t="s">
        <v>6373</v>
      </c>
      <c r="G638" s="18" t="s">
        <v>5528</v>
      </c>
      <c r="H638" s="20">
        <v>523.26</v>
      </c>
      <c r="I638" s="21">
        <v>1.5952999999999999</v>
      </c>
      <c r="J638" s="20">
        <v>26.211099999999998</v>
      </c>
      <c r="K638" s="22">
        <v>4</v>
      </c>
      <c r="L638" s="19">
        <v>44155</v>
      </c>
      <c r="M638" s="19">
        <v>44180</v>
      </c>
      <c r="N638" s="19">
        <v>45640</v>
      </c>
      <c r="O638" s="18" t="s">
        <v>8868</v>
      </c>
      <c r="P638" s="18" t="s">
        <v>8869</v>
      </c>
      <c r="Q638" s="18" t="s">
        <v>7264</v>
      </c>
      <c r="R638" s="18" t="s">
        <v>5882</v>
      </c>
      <c r="S638" s="18" t="s">
        <v>8870</v>
      </c>
      <c r="T638" s="18" t="s">
        <v>5576</v>
      </c>
      <c r="U638" s="18" t="s">
        <v>5577</v>
      </c>
    </row>
    <row r="639" spans="1:21" x14ac:dyDescent="0.15">
      <c r="A639" s="18" t="s">
        <v>8871</v>
      </c>
      <c r="B639" s="18" t="s">
        <v>8872</v>
      </c>
      <c r="C639" s="19">
        <v>43693</v>
      </c>
      <c r="D639" s="19">
        <v>43662</v>
      </c>
      <c r="E639" s="18" t="s">
        <v>5522</v>
      </c>
      <c r="F639" s="18" t="s">
        <v>5527</v>
      </c>
      <c r="G639" s="18" t="s">
        <v>5528</v>
      </c>
      <c r="H639" s="20">
        <v>305.04000000000002</v>
      </c>
      <c r="I639" s="21">
        <v>1.6947000000000001</v>
      </c>
      <c r="J639" s="20">
        <v>4.83</v>
      </c>
      <c r="K639" s="22">
        <v>4</v>
      </c>
      <c r="L639" s="19">
        <v>43679</v>
      </c>
      <c r="M639" s="19">
        <v>43693</v>
      </c>
      <c r="N639" s="19">
        <v>45154</v>
      </c>
      <c r="O639" s="18" t="s">
        <v>8873</v>
      </c>
      <c r="P639" s="18" t="s">
        <v>8874</v>
      </c>
      <c r="Q639" s="18" t="s">
        <v>7033</v>
      </c>
      <c r="R639" s="18" t="s">
        <v>8875</v>
      </c>
      <c r="S639" s="18" t="s">
        <v>8876</v>
      </c>
      <c r="T639" s="18" t="s">
        <v>6211</v>
      </c>
      <c r="U639" s="18" t="s">
        <v>5535</v>
      </c>
    </row>
    <row r="640" spans="1:21" x14ac:dyDescent="0.15">
      <c r="A640" s="18" t="s">
        <v>8877</v>
      </c>
      <c r="B640" s="18" t="s">
        <v>8878</v>
      </c>
      <c r="C640" s="19">
        <v>44023</v>
      </c>
      <c r="D640" s="19">
        <v>43941</v>
      </c>
      <c r="E640" s="18" t="s">
        <v>5522</v>
      </c>
      <c r="F640" s="18" t="s">
        <v>5527</v>
      </c>
      <c r="G640" s="18" t="s">
        <v>5542</v>
      </c>
      <c r="H640" s="20">
        <v>56.25</v>
      </c>
      <c r="I640" s="21">
        <v>0.35780000000000001</v>
      </c>
      <c r="J640" s="20">
        <v>8.19</v>
      </c>
      <c r="K640" s="22">
        <v>4</v>
      </c>
      <c r="L640" s="19">
        <v>43964</v>
      </c>
      <c r="M640" s="19">
        <v>44013</v>
      </c>
      <c r="N640" s="19">
        <v>45473</v>
      </c>
      <c r="O640" s="18" t="s">
        <v>8879</v>
      </c>
      <c r="P640" s="18" t="s">
        <v>8880</v>
      </c>
      <c r="Q640" s="18" t="s">
        <v>8881</v>
      </c>
      <c r="R640" s="18" t="s">
        <v>8882</v>
      </c>
      <c r="S640" s="18" t="s">
        <v>8883</v>
      </c>
      <c r="T640" s="18" t="s">
        <v>5650</v>
      </c>
      <c r="U640" s="18" t="s">
        <v>5537</v>
      </c>
    </row>
    <row r="641" spans="1:21" x14ac:dyDescent="0.15">
      <c r="A641" s="18" t="s">
        <v>8884</v>
      </c>
      <c r="B641" s="18" t="s">
        <v>3265</v>
      </c>
      <c r="C641" s="19">
        <v>44210</v>
      </c>
      <c r="D641" s="19">
        <v>44194</v>
      </c>
      <c r="E641" s="18" t="s">
        <v>5522</v>
      </c>
      <c r="F641" s="18" t="s">
        <v>6373</v>
      </c>
      <c r="G641" s="18" t="s">
        <v>5528</v>
      </c>
      <c r="H641" s="20">
        <v>102.89</v>
      </c>
      <c r="I641" s="21">
        <v>0.89039999999999997</v>
      </c>
      <c r="J641" s="20">
        <v>27.13</v>
      </c>
      <c r="K641" s="22">
        <v>4</v>
      </c>
      <c r="L641" s="19">
        <v>44210</v>
      </c>
      <c r="M641" s="19">
        <v>44210</v>
      </c>
      <c r="N641" s="19">
        <v>45670</v>
      </c>
      <c r="O641" s="18" t="s">
        <v>8885</v>
      </c>
      <c r="P641" s="18" t="s">
        <v>8886</v>
      </c>
      <c r="Q641" s="18" t="s">
        <v>8887</v>
      </c>
      <c r="R641" s="18" t="s">
        <v>8888</v>
      </c>
      <c r="S641" s="18" t="s">
        <v>8889</v>
      </c>
      <c r="T641" s="18" t="s">
        <v>5548</v>
      </c>
      <c r="U641" s="18" t="s">
        <v>5541</v>
      </c>
    </row>
    <row r="642" spans="1:21" x14ac:dyDescent="0.15">
      <c r="A642" s="18" t="s">
        <v>8884</v>
      </c>
      <c r="B642" s="18" t="s">
        <v>3265</v>
      </c>
      <c r="C642" s="19">
        <v>44016</v>
      </c>
      <c r="D642" s="19">
        <v>43988</v>
      </c>
      <c r="E642" s="18" t="s">
        <v>5522</v>
      </c>
      <c r="F642" s="18" t="s">
        <v>5527</v>
      </c>
      <c r="G642" s="18" t="s">
        <v>5528</v>
      </c>
      <c r="H642" s="20">
        <v>23.4</v>
      </c>
      <c r="I642" s="21">
        <v>0.2029</v>
      </c>
      <c r="J642" s="20">
        <v>44.84</v>
      </c>
      <c r="K642" s="22">
        <v>4</v>
      </c>
      <c r="L642" s="19">
        <v>44016</v>
      </c>
      <c r="M642" s="19">
        <v>44016</v>
      </c>
      <c r="N642" s="19">
        <v>45476</v>
      </c>
      <c r="O642" s="18" t="s">
        <v>8890</v>
      </c>
      <c r="P642" s="18" t="s">
        <v>8891</v>
      </c>
      <c r="Q642" s="18" t="s">
        <v>8892</v>
      </c>
      <c r="R642" s="18" t="s">
        <v>8893</v>
      </c>
      <c r="S642" s="18" t="s">
        <v>8894</v>
      </c>
      <c r="T642" s="18" t="s">
        <v>5548</v>
      </c>
      <c r="U642" s="18" t="s">
        <v>5541</v>
      </c>
    </row>
    <row r="643" spans="1:21" x14ac:dyDescent="0.15">
      <c r="A643" s="18" t="s">
        <v>8884</v>
      </c>
      <c r="B643" s="18" t="s">
        <v>3265</v>
      </c>
      <c r="C643" s="19">
        <v>43634</v>
      </c>
      <c r="D643" s="19">
        <v>43580</v>
      </c>
      <c r="E643" s="18" t="s">
        <v>5522</v>
      </c>
      <c r="F643" s="18" t="s">
        <v>5527</v>
      </c>
      <c r="G643" s="18" t="s">
        <v>5528</v>
      </c>
      <c r="H643" s="20">
        <v>75.87</v>
      </c>
      <c r="I643" s="21">
        <v>0.86219999999999997</v>
      </c>
      <c r="J643" s="20">
        <v>23.41</v>
      </c>
      <c r="K643" s="22">
        <v>4</v>
      </c>
      <c r="L643" s="19">
        <v>43609</v>
      </c>
      <c r="M643" s="19">
        <v>43609</v>
      </c>
      <c r="N643" s="19">
        <v>45069</v>
      </c>
      <c r="O643" s="18" t="s">
        <v>8895</v>
      </c>
      <c r="P643" s="18" t="s">
        <v>8896</v>
      </c>
      <c r="Q643" s="18" t="s">
        <v>8897</v>
      </c>
      <c r="R643" s="18" t="s">
        <v>8893</v>
      </c>
      <c r="S643" s="18" t="s">
        <v>8898</v>
      </c>
      <c r="T643" s="18" t="s">
        <v>5548</v>
      </c>
      <c r="U643" s="18" t="s">
        <v>5541</v>
      </c>
    </row>
    <row r="644" spans="1:21" x14ac:dyDescent="0.15">
      <c r="A644" s="18" t="s">
        <v>8899</v>
      </c>
      <c r="B644" s="18" t="s">
        <v>8900</v>
      </c>
      <c r="C644" s="19">
        <v>44250</v>
      </c>
      <c r="D644" s="19">
        <v>44217</v>
      </c>
      <c r="E644" s="18" t="s">
        <v>5522</v>
      </c>
      <c r="F644" s="18" t="s">
        <v>6373</v>
      </c>
      <c r="G644" s="18" t="s">
        <v>5528</v>
      </c>
      <c r="H644" s="20">
        <v>834.5</v>
      </c>
      <c r="I644" s="21">
        <v>4.5823999999999998</v>
      </c>
      <c r="J644" s="20">
        <v>12.08</v>
      </c>
      <c r="K644" s="22">
        <v>4.1666999999999996</v>
      </c>
      <c r="L644" s="19">
        <v>44232</v>
      </c>
      <c r="M644" s="19">
        <v>44250</v>
      </c>
      <c r="N644" s="19">
        <v>45770</v>
      </c>
      <c r="O644" s="18" t="s">
        <v>8901</v>
      </c>
      <c r="P644" s="18" t="s">
        <v>8902</v>
      </c>
      <c r="Q644" s="18" t="s">
        <v>8903</v>
      </c>
      <c r="R644" s="18" t="s">
        <v>5640</v>
      </c>
      <c r="S644" s="18" t="s">
        <v>8904</v>
      </c>
      <c r="T644" s="18" t="s">
        <v>5718</v>
      </c>
      <c r="U644" s="18" t="s">
        <v>5524</v>
      </c>
    </row>
    <row r="645" spans="1:21" x14ac:dyDescent="0.15">
      <c r="A645" s="18" t="s">
        <v>8905</v>
      </c>
      <c r="B645" s="18" t="s">
        <v>4849</v>
      </c>
      <c r="C645" s="19">
        <v>44351</v>
      </c>
      <c r="D645" s="19">
        <v>44279</v>
      </c>
      <c r="E645" s="18" t="s">
        <v>5522</v>
      </c>
      <c r="F645" s="18" t="s">
        <v>5527</v>
      </c>
      <c r="G645" s="18" t="s">
        <v>5528</v>
      </c>
      <c r="H645" s="20">
        <v>635.88</v>
      </c>
      <c r="I645" s="21">
        <v>2.0689000000000002</v>
      </c>
      <c r="J645" s="20">
        <v>11.07</v>
      </c>
      <c r="K645" s="22">
        <v>5</v>
      </c>
      <c r="L645" s="19">
        <v>44295</v>
      </c>
      <c r="M645" s="19">
        <v>44351</v>
      </c>
      <c r="N645" s="19">
        <v>46177</v>
      </c>
      <c r="O645" s="18" t="s">
        <v>8906</v>
      </c>
      <c r="P645" s="18" t="s">
        <v>8907</v>
      </c>
      <c r="Q645" s="18" t="s">
        <v>8908</v>
      </c>
      <c r="R645" s="18" t="s">
        <v>6017</v>
      </c>
      <c r="S645" s="18" t="s">
        <v>8909</v>
      </c>
      <c r="T645" s="18" t="s">
        <v>6167</v>
      </c>
      <c r="U645" s="18" t="s">
        <v>5594</v>
      </c>
    </row>
    <row r="646" spans="1:21" x14ac:dyDescent="0.15">
      <c r="A646" s="18" t="s">
        <v>8910</v>
      </c>
      <c r="B646" s="18" t="s">
        <v>8911</v>
      </c>
      <c r="C646" s="19">
        <v>44317</v>
      </c>
      <c r="D646" s="19">
        <v>44257</v>
      </c>
      <c r="E646" s="18" t="s">
        <v>5522</v>
      </c>
      <c r="F646" s="18" t="s">
        <v>6373</v>
      </c>
      <c r="G646" s="18" t="s">
        <v>5528</v>
      </c>
      <c r="H646" s="20">
        <v>126</v>
      </c>
      <c r="I646" s="21">
        <v>1.2304999999999999</v>
      </c>
      <c r="J646" s="20">
        <v>7.12</v>
      </c>
      <c r="K646" s="22">
        <v>4</v>
      </c>
      <c r="L646" s="19">
        <v>44279</v>
      </c>
      <c r="M646" s="19">
        <v>44317</v>
      </c>
      <c r="N646" s="19">
        <v>45777</v>
      </c>
      <c r="O646" s="18" t="s">
        <v>8912</v>
      </c>
      <c r="P646" s="18" t="s">
        <v>8913</v>
      </c>
      <c r="Q646" s="18" t="s">
        <v>8914</v>
      </c>
      <c r="R646" s="18" t="s">
        <v>7201</v>
      </c>
      <c r="S646" s="18" t="s">
        <v>8915</v>
      </c>
      <c r="T646" s="18" t="s">
        <v>5672</v>
      </c>
      <c r="U646" s="18" t="s">
        <v>5594</v>
      </c>
    </row>
    <row r="647" spans="1:21" x14ac:dyDescent="0.15">
      <c r="A647" s="18" t="s">
        <v>8916</v>
      </c>
      <c r="B647" s="18" t="s">
        <v>8917</v>
      </c>
      <c r="C647" s="19">
        <v>44258</v>
      </c>
      <c r="D647" s="19">
        <v>44223</v>
      </c>
      <c r="E647" s="18" t="s">
        <v>5522</v>
      </c>
      <c r="F647" s="18" t="s">
        <v>6373</v>
      </c>
      <c r="G647" s="18" t="s">
        <v>5528</v>
      </c>
      <c r="H647" s="20">
        <v>251.75</v>
      </c>
      <c r="I647" s="21">
        <v>1.2715000000000001</v>
      </c>
      <c r="J647" s="20">
        <v>9</v>
      </c>
      <c r="K647" s="22">
        <v>5</v>
      </c>
      <c r="L647" s="19">
        <v>44250</v>
      </c>
      <c r="M647" s="19">
        <v>44258</v>
      </c>
      <c r="N647" s="19">
        <v>46083</v>
      </c>
      <c r="O647" s="18" t="s">
        <v>8921</v>
      </c>
      <c r="P647" s="18" t="s">
        <v>8922</v>
      </c>
      <c r="Q647" s="18" t="s">
        <v>8923</v>
      </c>
      <c r="R647" s="18" t="s">
        <v>8235</v>
      </c>
      <c r="S647" s="18" t="s">
        <v>8920</v>
      </c>
      <c r="T647" s="18" t="s">
        <v>5742</v>
      </c>
      <c r="U647" s="18" t="s">
        <v>5524</v>
      </c>
    </row>
    <row r="648" spans="1:21" x14ac:dyDescent="0.15">
      <c r="A648" s="18" t="s">
        <v>8916</v>
      </c>
      <c r="B648" s="18" t="s">
        <v>8917</v>
      </c>
      <c r="C648" s="19">
        <v>44258</v>
      </c>
      <c r="D648" s="19">
        <v>44223</v>
      </c>
      <c r="E648" s="18" t="s">
        <v>5522</v>
      </c>
      <c r="F648" s="18" t="s">
        <v>5527</v>
      </c>
      <c r="G648" s="18" t="s">
        <v>5528</v>
      </c>
      <c r="H648" s="20">
        <v>14.8</v>
      </c>
      <c r="I648" s="21">
        <v>7.4700000000000003E-2</v>
      </c>
      <c r="J648" s="20">
        <v>9</v>
      </c>
      <c r="K648" s="22">
        <v>4</v>
      </c>
      <c r="L648" s="19">
        <v>44250</v>
      </c>
      <c r="M648" s="19">
        <v>44258</v>
      </c>
      <c r="N648" s="19">
        <v>45718</v>
      </c>
      <c r="O648" s="18" t="s">
        <v>8918</v>
      </c>
      <c r="P648" s="18" t="s">
        <v>8919</v>
      </c>
      <c r="Q648" s="18" t="s">
        <v>8624</v>
      </c>
      <c r="R648" s="18" t="s">
        <v>7766</v>
      </c>
      <c r="S648" s="18" t="s">
        <v>8920</v>
      </c>
      <c r="T648" s="18" t="s">
        <v>5742</v>
      </c>
      <c r="U648" s="18" t="s">
        <v>5524</v>
      </c>
    </row>
    <row r="649" spans="1:21" x14ac:dyDescent="0.15">
      <c r="A649" s="18" t="s">
        <v>8924</v>
      </c>
      <c r="B649" s="18" t="s">
        <v>8925</v>
      </c>
      <c r="C649" s="19">
        <v>44270</v>
      </c>
      <c r="D649" s="19">
        <v>44208</v>
      </c>
      <c r="E649" s="18" t="s">
        <v>5522</v>
      </c>
      <c r="F649" s="18" t="s">
        <v>6373</v>
      </c>
      <c r="G649" s="18" t="s">
        <v>5528</v>
      </c>
      <c r="H649" s="20">
        <v>1195</v>
      </c>
      <c r="I649" s="21">
        <v>4.7027000000000001</v>
      </c>
      <c r="J649" s="20">
        <v>19.21</v>
      </c>
      <c r="K649" s="22">
        <v>7</v>
      </c>
      <c r="L649" s="19">
        <v>44230</v>
      </c>
      <c r="M649" s="19">
        <v>44270</v>
      </c>
      <c r="N649" s="19">
        <v>46824</v>
      </c>
      <c r="O649" s="18" t="s">
        <v>8930</v>
      </c>
      <c r="P649" s="18" t="s">
        <v>8931</v>
      </c>
      <c r="Q649" s="18" t="s">
        <v>8932</v>
      </c>
      <c r="R649" s="18" t="s">
        <v>5906</v>
      </c>
      <c r="S649" s="18" t="s">
        <v>8933</v>
      </c>
      <c r="T649" s="18" t="s">
        <v>5523</v>
      </c>
      <c r="U649" s="18" t="s">
        <v>5524</v>
      </c>
    </row>
    <row r="650" spans="1:21" x14ac:dyDescent="0.15">
      <c r="A650" s="18" t="s">
        <v>8924</v>
      </c>
      <c r="B650" s="18" t="s">
        <v>8925</v>
      </c>
      <c r="C650" s="19">
        <v>43627</v>
      </c>
      <c r="D650" s="19">
        <v>43524</v>
      </c>
      <c r="E650" s="18" t="s">
        <v>5522</v>
      </c>
      <c r="F650" s="18" t="s">
        <v>5527</v>
      </c>
      <c r="G650" s="18" t="s">
        <v>5528</v>
      </c>
      <c r="H650" s="20">
        <v>142</v>
      </c>
      <c r="I650" s="21">
        <v>0.5615</v>
      </c>
      <c r="J650" s="20">
        <v>5.6</v>
      </c>
      <c r="K650" s="22">
        <v>4</v>
      </c>
      <c r="L650" s="19">
        <v>43547</v>
      </c>
      <c r="M650" s="19">
        <v>43627</v>
      </c>
      <c r="N650" s="19">
        <v>45083</v>
      </c>
      <c r="O650" s="18" t="s">
        <v>8926</v>
      </c>
      <c r="P650" s="18" t="s">
        <v>8927</v>
      </c>
      <c r="Q650" s="18" t="s">
        <v>8928</v>
      </c>
      <c r="R650" s="18" t="s">
        <v>6621</v>
      </c>
      <c r="S650" s="18" t="s">
        <v>8929</v>
      </c>
      <c r="T650" s="18" t="s">
        <v>5523</v>
      </c>
      <c r="U650" s="18" t="s">
        <v>5524</v>
      </c>
    </row>
    <row r="651" spans="1:21" x14ac:dyDescent="0.15">
      <c r="A651" s="18" t="s">
        <v>8934</v>
      </c>
      <c r="B651" s="18" t="s">
        <v>8935</v>
      </c>
      <c r="C651" s="19">
        <v>43731</v>
      </c>
      <c r="D651" s="19">
        <v>43706</v>
      </c>
      <c r="E651" s="18" t="s">
        <v>5522</v>
      </c>
      <c r="F651" s="18" t="s">
        <v>5527</v>
      </c>
      <c r="G651" s="18" t="s">
        <v>5542</v>
      </c>
      <c r="H651" s="20">
        <v>78.599999999999994</v>
      </c>
      <c r="I651" s="21">
        <v>0.97540000000000004</v>
      </c>
      <c r="J651" s="20">
        <v>9.4499999999999993</v>
      </c>
      <c r="K651" s="22">
        <v>4</v>
      </c>
      <c r="L651" s="19">
        <v>43725</v>
      </c>
      <c r="M651" s="19">
        <v>43731</v>
      </c>
      <c r="N651" s="19">
        <v>45189</v>
      </c>
      <c r="O651" s="18" t="s">
        <v>8936</v>
      </c>
      <c r="P651" s="18" t="s">
        <v>8937</v>
      </c>
      <c r="Q651" s="18" t="s">
        <v>8938</v>
      </c>
      <c r="R651" s="18" t="s">
        <v>5640</v>
      </c>
      <c r="S651" s="18" t="s">
        <v>8939</v>
      </c>
      <c r="T651" s="18" t="s">
        <v>5840</v>
      </c>
      <c r="U651" s="18" t="s">
        <v>5594</v>
      </c>
    </row>
    <row r="652" spans="1:21" x14ac:dyDescent="0.15">
      <c r="A652" s="18" t="s">
        <v>8934</v>
      </c>
      <c r="B652" s="18" t="s">
        <v>8935</v>
      </c>
      <c r="C652" s="19">
        <v>44470</v>
      </c>
      <c r="D652" s="19">
        <v>44454</v>
      </c>
      <c r="E652" s="18" t="s">
        <v>5522</v>
      </c>
      <c r="F652" s="18" t="s">
        <v>6373</v>
      </c>
      <c r="G652" s="18" t="s">
        <v>5528</v>
      </c>
      <c r="H652" s="20">
        <v>341.32499999999999</v>
      </c>
      <c r="I652" s="21">
        <v>3.9799000000000002</v>
      </c>
      <c r="J652" s="20">
        <v>24.61</v>
      </c>
      <c r="K652" s="22">
        <v>4.5</v>
      </c>
      <c r="L652" s="19">
        <v>44470</v>
      </c>
      <c r="M652" s="19">
        <v>44470</v>
      </c>
      <c r="N652" s="19">
        <v>46111</v>
      </c>
      <c r="O652" s="18" t="s">
        <v>8940</v>
      </c>
      <c r="P652" s="18" t="s">
        <v>8941</v>
      </c>
      <c r="Q652" s="18" t="s">
        <v>8942</v>
      </c>
      <c r="R652" s="18" t="s">
        <v>7819</v>
      </c>
      <c r="S652" s="18" t="s">
        <v>8943</v>
      </c>
      <c r="T652" s="18" t="s">
        <v>5840</v>
      </c>
      <c r="U652" s="18" t="s">
        <v>5594</v>
      </c>
    </row>
    <row r="653" spans="1:21" x14ac:dyDescent="0.15">
      <c r="A653" s="18" t="s">
        <v>8944</v>
      </c>
      <c r="B653" s="18" t="s">
        <v>4485</v>
      </c>
      <c r="C653" s="19">
        <v>44329</v>
      </c>
      <c r="D653" s="19">
        <v>44251</v>
      </c>
      <c r="E653" s="18" t="s">
        <v>5522</v>
      </c>
      <c r="F653" s="18" t="s">
        <v>5527</v>
      </c>
      <c r="G653" s="18" t="s">
        <v>5528</v>
      </c>
      <c r="H653" s="20">
        <v>262.26</v>
      </c>
      <c r="I653" s="21">
        <v>0.91369999999999996</v>
      </c>
      <c r="J653" s="20">
        <v>24.08</v>
      </c>
      <c r="K653" s="22">
        <v>6</v>
      </c>
      <c r="L653" s="19">
        <v>44274</v>
      </c>
      <c r="M653" s="19">
        <v>44329</v>
      </c>
      <c r="N653" s="19">
        <v>46519</v>
      </c>
      <c r="O653" s="18" t="s">
        <v>8945</v>
      </c>
      <c r="P653" s="18" t="s">
        <v>8946</v>
      </c>
      <c r="Q653" s="18" t="s">
        <v>8947</v>
      </c>
      <c r="R653" s="18" t="s">
        <v>8211</v>
      </c>
      <c r="S653" s="18" t="s">
        <v>8948</v>
      </c>
      <c r="T653" s="18" t="s">
        <v>5576</v>
      </c>
      <c r="U653" s="18" t="s">
        <v>5577</v>
      </c>
    </row>
    <row r="654" spans="1:21" x14ac:dyDescent="0.15">
      <c r="A654" s="18" t="s">
        <v>8949</v>
      </c>
      <c r="B654" s="18" t="s">
        <v>3003</v>
      </c>
      <c r="C654" s="19">
        <v>43819</v>
      </c>
      <c r="D654" s="19">
        <v>43798</v>
      </c>
      <c r="E654" s="18" t="s">
        <v>5522</v>
      </c>
      <c r="F654" s="18" t="s">
        <v>5527</v>
      </c>
      <c r="G654" s="18" t="s">
        <v>5528</v>
      </c>
      <c r="H654" s="20">
        <v>130.41300000000001</v>
      </c>
      <c r="I654" s="21">
        <v>0.40749999999999997</v>
      </c>
      <c r="J654" s="20">
        <v>16.59</v>
      </c>
      <c r="K654" s="22">
        <v>4</v>
      </c>
      <c r="L654" s="19">
        <v>43817</v>
      </c>
      <c r="M654" s="19">
        <v>43819</v>
      </c>
      <c r="N654" s="19">
        <v>45279</v>
      </c>
      <c r="O654" s="18" t="s">
        <v>8950</v>
      </c>
      <c r="P654" s="18" t="s">
        <v>8951</v>
      </c>
      <c r="Q654" s="18" t="s">
        <v>8952</v>
      </c>
      <c r="R654" s="18" t="s">
        <v>8953</v>
      </c>
      <c r="S654" s="18" t="s">
        <v>8954</v>
      </c>
      <c r="T654" s="18" t="s">
        <v>5556</v>
      </c>
      <c r="U654" s="18" t="s">
        <v>6026</v>
      </c>
    </row>
    <row r="655" spans="1:21" x14ac:dyDescent="0.15">
      <c r="A655" s="18" t="s">
        <v>8949</v>
      </c>
      <c r="B655" s="18" t="s">
        <v>3003</v>
      </c>
      <c r="C655" s="19">
        <v>44552</v>
      </c>
      <c r="D655" s="19">
        <v>44498</v>
      </c>
      <c r="E655" s="18" t="s">
        <v>5522</v>
      </c>
      <c r="F655" s="18" t="s">
        <v>5527</v>
      </c>
      <c r="G655" s="18" t="s">
        <v>5528</v>
      </c>
      <c r="H655" s="20">
        <v>58.9</v>
      </c>
      <c r="I655" s="21">
        <v>0.1694</v>
      </c>
      <c r="J655" s="20">
        <v>60</v>
      </c>
      <c r="K655" s="22">
        <v>4</v>
      </c>
      <c r="L655" s="19">
        <v>44518</v>
      </c>
      <c r="M655" s="19">
        <v>44519</v>
      </c>
      <c r="N655" s="19">
        <v>45979</v>
      </c>
      <c r="O655" s="18" t="s">
        <v>19130</v>
      </c>
      <c r="P655" s="18" t="s">
        <v>8955</v>
      </c>
      <c r="Q655" s="18" t="s">
        <v>8956</v>
      </c>
      <c r="R655" s="18" t="s">
        <v>5640</v>
      </c>
      <c r="S655" s="18" t="s">
        <v>8957</v>
      </c>
      <c r="T655" s="18" t="s">
        <v>5556</v>
      </c>
      <c r="U655" s="18" t="s">
        <v>6026</v>
      </c>
    </row>
    <row r="656" spans="1:21" x14ac:dyDescent="0.15">
      <c r="A656" s="18" t="s">
        <v>8958</v>
      </c>
      <c r="B656" s="18" t="s">
        <v>3570</v>
      </c>
      <c r="C656" s="19">
        <v>43760</v>
      </c>
      <c r="D656" s="19">
        <v>43700</v>
      </c>
      <c r="E656" s="18" t="s">
        <v>5522</v>
      </c>
      <c r="F656" s="18" t="s">
        <v>5527</v>
      </c>
      <c r="G656" s="18" t="s">
        <v>5528</v>
      </c>
      <c r="H656" s="20">
        <v>222.95</v>
      </c>
      <c r="I656" s="21">
        <v>1.5590999999999999</v>
      </c>
      <c r="J656" s="20">
        <v>30.3</v>
      </c>
      <c r="K656" s="22">
        <v>4</v>
      </c>
      <c r="L656" s="19">
        <v>43719</v>
      </c>
      <c r="M656" s="19">
        <v>43732</v>
      </c>
      <c r="N656" s="19">
        <v>45192</v>
      </c>
      <c r="O656" s="18" t="s">
        <v>8959</v>
      </c>
      <c r="P656" s="18" t="s">
        <v>8960</v>
      </c>
      <c r="Q656" s="18" t="s">
        <v>8961</v>
      </c>
      <c r="R656" s="18" t="s">
        <v>8962</v>
      </c>
      <c r="S656" s="18" t="s">
        <v>8963</v>
      </c>
      <c r="T656" s="18" t="s">
        <v>5840</v>
      </c>
      <c r="U656" s="18" t="s">
        <v>5577</v>
      </c>
    </row>
    <row r="657" spans="1:21" x14ac:dyDescent="0.15">
      <c r="A657" s="18" t="s">
        <v>19131</v>
      </c>
      <c r="B657" s="18" t="s">
        <v>18538</v>
      </c>
      <c r="C657" s="19">
        <v>44579</v>
      </c>
      <c r="D657" s="19">
        <v>44579</v>
      </c>
      <c r="E657" s="18" t="s">
        <v>5627</v>
      </c>
      <c r="F657" s="18" t="s">
        <v>6373</v>
      </c>
      <c r="G657" s="18" t="s">
        <v>5528</v>
      </c>
      <c r="H657" s="20">
        <v>300</v>
      </c>
      <c r="I657" s="21">
        <v>2.3643999999999998</v>
      </c>
      <c r="J657" s="20">
        <v>13.6</v>
      </c>
      <c r="K657" s="22">
        <v>5.1666999999999996</v>
      </c>
      <c r="L657" s="18" t="s">
        <v>5581</v>
      </c>
      <c r="M657" s="18" t="s">
        <v>5581</v>
      </c>
      <c r="N657" s="18" t="s">
        <v>5581</v>
      </c>
      <c r="O657" s="18" t="s">
        <v>19132</v>
      </c>
      <c r="P657" s="18" t="s">
        <v>19133</v>
      </c>
      <c r="Q657" s="18" t="s">
        <v>19134</v>
      </c>
      <c r="R657" s="18" t="s">
        <v>19135</v>
      </c>
      <c r="S657" s="18" t="s">
        <v>19136</v>
      </c>
      <c r="T657" s="18" t="s">
        <v>5840</v>
      </c>
      <c r="U657" s="18" t="s">
        <v>5594</v>
      </c>
    </row>
    <row r="658" spans="1:21" x14ac:dyDescent="0.15">
      <c r="A658" s="18" t="s">
        <v>8964</v>
      </c>
      <c r="B658" s="18" t="s">
        <v>8965</v>
      </c>
      <c r="C658" s="19">
        <v>44428</v>
      </c>
      <c r="D658" s="19">
        <v>44418</v>
      </c>
      <c r="E658" s="18" t="s">
        <v>5522</v>
      </c>
      <c r="F658" s="18" t="s">
        <v>6373</v>
      </c>
      <c r="G658" s="18" t="s">
        <v>5528</v>
      </c>
      <c r="H658" s="20">
        <v>410</v>
      </c>
      <c r="I658" s="21">
        <v>2.2706</v>
      </c>
      <c r="J658" s="20">
        <v>11.26</v>
      </c>
      <c r="K658" s="22">
        <v>4</v>
      </c>
      <c r="L658" s="19">
        <v>44428</v>
      </c>
      <c r="M658" s="19">
        <v>44428</v>
      </c>
      <c r="N658" s="19">
        <v>45889</v>
      </c>
      <c r="O658" s="18" t="s">
        <v>8966</v>
      </c>
      <c r="P658" s="18" t="s">
        <v>8967</v>
      </c>
      <c r="Q658" s="18" t="s">
        <v>8968</v>
      </c>
      <c r="R658" s="18" t="s">
        <v>5902</v>
      </c>
      <c r="S658" s="18" t="s">
        <v>8969</v>
      </c>
      <c r="T658" s="18" t="s">
        <v>8634</v>
      </c>
      <c r="U658" s="18" t="s">
        <v>5535</v>
      </c>
    </row>
    <row r="659" spans="1:21" x14ac:dyDescent="0.15">
      <c r="A659" s="18" t="s">
        <v>8970</v>
      </c>
      <c r="B659" s="18" t="s">
        <v>8971</v>
      </c>
      <c r="C659" s="19">
        <v>44020</v>
      </c>
      <c r="D659" s="19">
        <v>43958</v>
      </c>
      <c r="E659" s="18" t="s">
        <v>5522</v>
      </c>
      <c r="F659" s="18" t="s">
        <v>5527</v>
      </c>
      <c r="G659" s="18" t="s">
        <v>5528</v>
      </c>
      <c r="H659" s="20">
        <v>152.5</v>
      </c>
      <c r="I659" s="21">
        <v>0.96509999999999996</v>
      </c>
      <c r="J659" s="20">
        <v>6.96</v>
      </c>
      <c r="K659" s="22">
        <v>5</v>
      </c>
      <c r="L659" s="19">
        <v>43980</v>
      </c>
      <c r="M659" s="19">
        <v>44020</v>
      </c>
      <c r="N659" s="19">
        <v>45845</v>
      </c>
      <c r="O659" s="18" t="s">
        <v>8972</v>
      </c>
      <c r="P659" s="18" t="s">
        <v>8973</v>
      </c>
      <c r="Q659" s="18" t="s">
        <v>8974</v>
      </c>
      <c r="R659" s="18" t="s">
        <v>7139</v>
      </c>
      <c r="S659" s="18" t="s">
        <v>8975</v>
      </c>
      <c r="T659" s="18" t="s">
        <v>5625</v>
      </c>
      <c r="U659" s="18" t="s">
        <v>5603</v>
      </c>
    </row>
    <row r="660" spans="1:21" x14ac:dyDescent="0.15">
      <c r="A660" s="18" t="s">
        <v>8977</v>
      </c>
      <c r="B660" s="18" t="s">
        <v>8978</v>
      </c>
      <c r="C660" s="19">
        <v>44070</v>
      </c>
      <c r="D660" s="19">
        <v>44044</v>
      </c>
      <c r="E660" s="18" t="s">
        <v>5522</v>
      </c>
      <c r="F660" s="18" t="s">
        <v>5527</v>
      </c>
      <c r="G660" s="18" t="s">
        <v>5542</v>
      </c>
      <c r="H660" s="20">
        <v>266</v>
      </c>
      <c r="I660" s="21">
        <v>1.1585000000000001</v>
      </c>
      <c r="J660" s="20">
        <v>7.05</v>
      </c>
      <c r="K660" s="22">
        <v>4</v>
      </c>
      <c r="L660" s="19">
        <v>44064</v>
      </c>
      <c r="M660" s="19">
        <v>44070</v>
      </c>
      <c r="N660" s="19">
        <v>45530</v>
      </c>
      <c r="O660" s="18" t="s">
        <v>8979</v>
      </c>
      <c r="P660" s="18" t="s">
        <v>8980</v>
      </c>
      <c r="Q660" s="18" t="s">
        <v>8981</v>
      </c>
      <c r="R660" s="18" t="s">
        <v>8982</v>
      </c>
      <c r="S660" s="18" t="s">
        <v>8983</v>
      </c>
      <c r="T660" s="18" t="s">
        <v>5757</v>
      </c>
      <c r="U660" s="18" t="s">
        <v>5719</v>
      </c>
    </row>
    <row r="661" spans="1:21" x14ac:dyDescent="0.15">
      <c r="A661" s="18" t="s">
        <v>8984</v>
      </c>
      <c r="B661" s="18" t="s">
        <v>8985</v>
      </c>
      <c r="C661" s="19">
        <v>44523</v>
      </c>
      <c r="D661" s="19">
        <v>44089</v>
      </c>
      <c r="E661" s="18" t="s">
        <v>5522</v>
      </c>
      <c r="F661" s="18" t="s">
        <v>6373</v>
      </c>
      <c r="G661" s="18" t="s">
        <v>5528</v>
      </c>
      <c r="H661" s="20">
        <v>285.58479999999997</v>
      </c>
      <c r="I661" s="21">
        <v>1.6661999999999999</v>
      </c>
      <c r="J661" s="20">
        <v>8.5500000000000007</v>
      </c>
      <c r="K661" s="22">
        <v>4</v>
      </c>
      <c r="L661" s="19">
        <v>44105</v>
      </c>
      <c r="M661" s="19">
        <v>44138</v>
      </c>
      <c r="N661" s="19">
        <v>45595</v>
      </c>
      <c r="O661" s="18" t="s">
        <v>13603</v>
      </c>
      <c r="P661" s="18" t="s">
        <v>8986</v>
      </c>
      <c r="Q661" s="18" t="s">
        <v>8987</v>
      </c>
      <c r="R661" s="18" t="s">
        <v>5882</v>
      </c>
      <c r="S661" s="18" t="s">
        <v>8988</v>
      </c>
      <c r="T661" s="18" t="s">
        <v>5536</v>
      </c>
      <c r="U661" s="18" t="s">
        <v>5537</v>
      </c>
    </row>
    <row r="662" spans="1:21" x14ac:dyDescent="0.15">
      <c r="A662" s="18" t="s">
        <v>8989</v>
      </c>
      <c r="B662" s="18" t="s">
        <v>2933</v>
      </c>
      <c r="C662" s="19">
        <v>44368</v>
      </c>
      <c r="D662" s="19">
        <v>44309</v>
      </c>
      <c r="E662" s="18" t="s">
        <v>5522</v>
      </c>
      <c r="F662" s="18" t="s">
        <v>5527</v>
      </c>
      <c r="G662" s="18" t="s">
        <v>5542</v>
      </c>
      <c r="H662" s="20">
        <v>945</v>
      </c>
      <c r="I662" s="21">
        <v>1.22</v>
      </c>
      <c r="J662" s="20">
        <v>6.58</v>
      </c>
      <c r="K662" s="22">
        <v>4</v>
      </c>
      <c r="L662" s="19">
        <v>44330</v>
      </c>
      <c r="M662" s="19">
        <v>44368</v>
      </c>
      <c r="N662" s="19">
        <v>45829</v>
      </c>
      <c r="O662" s="18" t="s">
        <v>8990</v>
      </c>
      <c r="P662" s="18" t="s">
        <v>8991</v>
      </c>
      <c r="Q662" s="18" t="s">
        <v>8992</v>
      </c>
      <c r="R662" s="18" t="s">
        <v>5855</v>
      </c>
      <c r="S662" s="18" t="s">
        <v>8993</v>
      </c>
      <c r="T662" s="18" t="s">
        <v>5548</v>
      </c>
      <c r="U662" s="18" t="s">
        <v>5541</v>
      </c>
    </row>
    <row r="663" spans="1:21" x14ac:dyDescent="0.15">
      <c r="A663" s="18" t="s">
        <v>8994</v>
      </c>
      <c r="B663" s="18" t="s">
        <v>8995</v>
      </c>
      <c r="C663" s="19">
        <v>43637</v>
      </c>
      <c r="D663" s="19">
        <v>43613</v>
      </c>
      <c r="E663" s="18" t="s">
        <v>5522</v>
      </c>
      <c r="F663" s="18" t="s">
        <v>5527</v>
      </c>
      <c r="G663" s="18" t="s">
        <v>5528</v>
      </c>
      <c r="H663" s="20">
        <v>30.42</v>
      </c>
      <c r="I663" s="21">
        <v>0.37230000000000002</v>
      </c>
      <c r="J663" s="20">
        <v>1</v>
      </c>
      <c r="K663" s="22">
        <v>5</v>
      </c>
      <c r="L663" s="19">
        <v>43629</v>
      </c>
      <c r="M663" s="19">
        <v>43629</v>
      </c>
      <c r="N663" s="19">
        <v>45455</v>
      </c>
      <c r="O663" s="18" t="s">
        <v>8996</v>
      </c>
      <c r="P663" s="18" t="s">
        <v>8997</v>
      </c>
      <c r="Q663" s="18" t="s">
        <v>6424</v>
      </c>
      <c r="R663" s="18" t="s">
        <v>5640</v>
      </c>
      <c r="S663" s="18" t="s">
        <v>8998</v>
      </c>
      <c r="T663" s="18" t="s">
        <v>8999</v>
      </c>
      <c r="U663" s="18" t="s">
        <v>6241</v>
      </c>
    </row>
    <row r="664" spans="1:21" x14ac:dyDescent="0.15">
      <c r="A664" s="18" t="s">
        <v>8994</v>
      </c>
      <c r="B664" s="18" t="s">
        <v>8995</v>
      </c>
      <c r="C664" s="19">
        <v>44335</v>
      </c>
      <c r="D664" s="19">
        <v>44322</v>
      </c>
      <c r="E664" s="18" t="s">
        <v>5522</v>
      </c>
      <c r="F664" s="18" t="s">
        <v>6373</v>
      </c>
      <c r="G664" s="18" t="s">
        <v>5528</v>
      </c>
      <c r="H664" s="20">
        <v>269.75</v>
      </c>
      <c r="I664" s="21">
        <v>2.0706000000000002</v>
      </c>
      <c r="J664" s="20">
        <v>7.32</v>
      </c>
      <c r="K664" s="22">
        <v>5</v>
      </c>
      <c r="L664" s="19">
        <v>44335</v>
      </c>
      <c r="M664" s="19">
        <v>44335</v>
      </c>
      <c r="N664" s="19">
        <v>46161</v>
      </c>
      <c r="O664" s="18" t="s">
        <v>9000</v>
      </c>
      <c r="P664" s="18" t="s">
        <v>9001</v>
      </c>
      <c r="Q664" s="18" t="s">
        <v>9002</v>
      </c>
      <c r="R664" s="18" t="s">
        <v>5640</v>
      </c>
      <c r="S664" s="18" t="s">
        <v>9003</v>
      </c>
      <c r="T664" s="18" t="s">
        <v>8999</v>
      </c>
      <c r="U664" s="18" t="s">
        <v>6241</v>
      </c>
    </row>
    <row r="665" spans="1:21" x14ac:dyDescent="0.15">
      <c r="A665" s="18" t="s">
        <v>9004</v>
      </c>
      <c r="B665" s="18" t="s">
        <v>5068</v>
      </c>
      <c r="C665" s="19">
        <v>43991</v>
      </c>
      <c r="D665" s="19">
        <v>43964</v>
      </c>
      <c r="E665" s="18" t="s">
        <v>5522</v>
      </c>
      <c r="F665" s="18" t="s">
        <v>5527</v>
      </c>
      <c r="G665" s="18" t="s">
        <v>5542</v>
      </c>
      <c r="H665" s="20">
        <v>540.00519999999995</v>
      </c>
      <c r="I665" s="21">
        <v>0.88859999999999995</v>
      </c>
      <c r="J665" s="20">
        <v>10.27</v>
      </c>
      <c r="K665" s="22">
        <v>4</v>
      </c>
      <c r="L665" s="19">
        <v>43979</v>
      </c>
      <c r="M665" s="19">
        <v>43991</v>
      </c>
      <c r="N665" s="19">
        <v>45451</v>
      </c>
      <c r="O665" s="18" t="s">
        <v>9005</v>
      </c>
      <c r="P665" s="18" t="s">
        <v>9006</v>
      </c>
      <c r="Q665" s="18" t="s">
        <v>9007</v>
      </c>
      <c r="R665" s="18" t="s">
        <v>5623</v>
      </c>
      <c r="S665" s="18" t="s">
        <v>9008</v>
      </c>
      <c r="T665" s="18" t="s">
        <v>6167</v>
      </c>
      <c r="U665" s="18" t="s">
        <v>5594</v>
      </c>
    </row>
    <row r="666" spans="1:21" x14ac:dyDescent="0.15">
      <c r="A666" s="18" t="s">
        <v>9004</v>
      </c>
      <c r="B666" s="18" t="s">
        <v>5068</v>
      </c>
      <c r="C666" s="19">
        <v>44580</v>
      </c>
      <c r="D666" s="19">
        <v>44509</v>
      </c>
      <c r="E666" s="18" t="s">
        <v>5522</v>
      </c>
      <c r="F666" s="18" t="s">
        <v>6373</v>
      </c>
      <c r="G666" s="18" t="s">
        <v>5528</v>
      </c>
      <c r="H666" s="20">
        <v>2000</v>
      </c>
      <c r="I666" s="21">
        <v>1.7374000000000001</v>
      </c>
      <c r="J666" s="20">
        <v>8.5</v>
      </c>
      <c r="K666" s="22">
        <v>5</v>
      </c>
      <c r="L666" s="19">
        <v>44526</v>
      </c>
      <c r="M666" s="19">
        <v>44580</v>
      </c>
      <c r="N666" s="19">
        <v>46404</v>
      </c>
      <c r="O666" s="18" t="s">
        <v>19137</v>
      </c>
      <c r="P666" s="18" t="s">
        <v>13604</v>
      </c>
      <c r="Q666" s="18" t="s">
        <v>13605</v>
      </c>
      <c r="R666" s="18" t="s">
        <v>13606</v>
      </c>
      <c r="S666" s="18" t="s">
        <v>13607</v>
      </c>
      <c r="T666" s="18" t="s">
        <v>6167</v>
      </c>
      <c r="U666" s="18" t="s">
        <v>5594</v>
      </c>
    </row>
    <row r="667" spans="1:21" x14ac:dyDescent="0.15">
      <c r="A667" s="18" t="s">
        <v>9009</v>
      </c>
      <c r="B667" s="18" t="s">
        <v>4410</v>
      </c>
      <c r="C667" s="19">
        <v>44393</v>
      </c>
      <c r="D667" s="19">
        <v>44371</v>
      </c>
      <c r="E667" s="18" t="s">
        <v>5522</v>
      </c>
      <c r="F667" s="18" t="s">
        <v>6373</v>
      </c>
      <c r="G667" s="18" t="s">
        <v>5528</v>
      </c>
      <c r="H667" s="20">
        <v>720</v>
      </c>
      <c r="I667" s="21">
        <v>1.8866000000000001</v>
      </c>
      <c r="J667" s="20">
        <v>10.45</v>
      </c>
      <c r="K667" s="22">
        <v>5</v>
      </c>
      <c r="L667" s="19">
        <v>44389</v>
      </c>
      <c r="M667" s="19">
        <v>44393</v>
      </c>
      <c r="N667" s="19">
        <v>46219</v>
      </c>
      <c r="O667" s="18" t="s">
        <v>9010</v>
      </c>
      <c r="P667" s="18" t="s">
        <v>9011</v>
      </c>
      <c r="Q667" s="18" t="s">
        <v>9012</v>
      </c>
      <c r="R667" s="18" t="s">
        <v>9013</v>
      </c>
      <c r="S667" s="18" t="s">
        <v>9014</v>
      </c>
      <c r="T667" s="18" t="s">
        <v>5625</v>
      </c>
      <c r="U667" s="18" t="s">
        <v>5603</v>
      </c>
    </row>
    <row r="668" spans="1:21" x14ac:dyDescent="0.15">
      <c r="A668" s="18" t="s">
        <v>9015</v>
      </c>
      <c r="B668" s="18" t="s">
        <v>4516</v>
      </c>
      <c r="C668" s="19">
        <v>43994</v>
      </c>
      <c r="D668" s="19">
        <v>43931</v>
      </c>
      <c r="E668" s="18" t="s">
        <v>5522</v>
      </c>
      <c r="F668" s="18" t="s">
        <v>5527</v>
      </c>
      <c r="G668" s="18" t="s">
        <v>5528</v>
      </c>
      <c r="H668" s="20">
        <v>271.52999999999997</v>
      </c>
      <c r="I668" s="21">
        <v>0.97960000000000003</v>
      </c>
      <c r="J668" s="20">
        <v>9.31</v>
      </c>
      <c r="K668" s="22">
        <v>5</v>
      </c>
      <c r="L668" s="19">
        <v>43951</v>
      </c>
      <c r="M668" s="19">
        <v>43985</v>
      </c>
      <c r="N668" s="19">
        <v>45810</v>
      </c>
      <c r="O668" s="18" t="s">
        <v>9016</v>
      </c>
      <c r="P668" s="18" t="s">
        <v>9017</v>
      </c>
      <c r="Q668" s="18" t="s">
        <v>9018</v>
      </c>
      <c r="R668" s="18" t="s">
        <v>5640</v>
      </c>
      <c r="S668" s="18" t="s">
        <v>9019</v>
      </c>
      <c r="T668" s="18" t="s">
        <v>5548</v>
      </c>
      <c r="U668" s="18" t="s">
        <v>5541</v>
      </c>
    </row>
    <row r="669" spans="1:21" x14ac:dyDescent="0.15">
      <c r="A669" s="18" t="s">
        <v>9020</v>
      </c>
      <c r="B669" s="18" t="s">
        <v>3122</v>
      </c>
      <c r="C669" s="19">
        <v>43659</v>
      </c>
      <c r="D669" s="19">
        <v>43577</v>
      </c>
      <c r="E669" s="18" t="s">
        <v>5522</v>
      </c>
      <c r="F669" s="18" t="s">
        <v>5527</v>
      </c>
      <c r="G669" s="18" t="s">
        <v>5528</v>
      </c>
      <c r="H669" s="20">
        <v>441.5566</v>
      </c>
      <c r="I669" s="21">
        <v>1.0822000000000001</v>
      </c>
      <c r="J669" s="20">
        <v>5.97</v>
      </c>
      <c r="K669" s="22">
        <v>5</v>
      </c>
      <c r="L669" s="19">
        <v>43606</v>
      </c>
      <c r="M669" s="19">
        <v>43644</v>
      </c>
      <c r="N669" s="19">
        <v>45469</v>
      </c>
      <c r="O669" s="18" t="s">
        <v>9026</v>
      </c>
      <c r="P669" s="18" t="s">
        <v>9027</v>
      </c>
      <c r="Q669" s="18" t="s">
        <v>7033</v>
      </c>
      <c r="R669" s="18" t="s">
        <v>6440</v>
      </c>
      <c r="S669" s="18" t="s">
        <v>9028</v>
      </c>
      <c r="T669" s="18" t="s">
        <v>5840</v>
      </c>
      <c r="U669" s="18" t="s">
        <v>9025</v>
      </c>
    </row>
    <row r="670" spans="1:21" x14ac:dyDescent="0.15">
      <c r="A670" s="18" t="s">
        <v>9020</v>
      </c>
      <c r="B670" s="18" t="s">
        <v>3122</v>
      </c>
      <c r="C670" s="19">
        <v>44287</v>
      </c>
      <c r="D670" s="19">
        <v>44261</v>
      </c>
      <c r="E670" s="18" t="s">
        <v>5522</v>
      </c>
      <c r="F670" s="18" t="s">
        <v>6373</v>
      </c>
      <c r="G670" s="18" t="s">
        <v>5528</v>
      </c>
      <c r="H670" s="20">
        <v>979.20609999999999</v>
      </c>
      <c r="I670" s="21">
        <v>2.4327000000000001</v>
      </c>
      <c r="J670" s="20">
        <v>9.0299999999999994</v>
      </c>
      <c r="K670" s="22">
        <v>5</v>
      </c>
      <c r="L670" s="19">
        <v>44279</v>
      </c>
      <c r="M670" s="19">
        <v>44287</v>
      </c>
      <c r="N670" s="19">
        <v>46112</v>
      </c>
      <c r="O670" s="18" t="s">
        <v>9021</v>
      </c>
      <c r="P670" s="18" t="s">
        <v>9022</v>
      </c>
      <c r="Q670" s="18" t="s">
        <v>9023</v>
      </c>
      <c r="R670" s="18" t="s">
        <v>7351</v>
      </c>
      <c r="S670" s="18" t="s">
        <v>9024</v>
      </c>
      <c r="T670" s="18" t="s">
        <v>5840</v>
      </c>
      <c r="U670" s="18" t="s">
        <v>9025</v>
      </c>
    </row>
    <row r="671" spans="1:21" x14ac:dyDescent="0.15">
      <c r="A671" s="18" t="s">
        <v>19138</v>
      </c>
      <c r="B671" s="18" t="s">
        <v>3823</v>
      </c>
      <c r="C671" s="19">
        <v>44579</v>
      </c>
      <c r="D671" s="19">
        <v>44579</v>
      </c>
      <c r="E671" s="18" t="s">
        <v>5627</v>
      </c>
      <c r="F671" s="18" t="s">
        <v>6373</v>
      </c>
      <c r="G671" s="18" t="s">
        <v>5528</v>
      </c>
      <c r="H671" s="20">
        <v>2260</v>
      </c>
      <c r="I671" s="21">
        <v>3.6695000000000002</v>
      </c>
      <c r="J671" s="20">
        <v>23.75</v>
      </c>
      <c r="K671" s="22">
        <v>5</v>
      </c>
      <c r="L671" s="18" t="s">
        <v>5581</v>
      </c>
      <c r="M671" s="18" t="s">
        <v>5581</v>
      </c>
      <c r="N671" s="18" t="s">
        <v>5581</v>
      </c>
      <c r="O671" s="18" t="s">
        <v>19139</v>
      </c>
      <c r="P671" s="18" t="s">
        <v>19140</v>
      </c>
      <c r="Q671" s="18" t="s">
        <v>19141</v>
      </c>
      <c r="R671" s="18" t="s">
        <v>19142</v>
      </c>
      <c r="S671" s="18" t="s">
        <v>19143</v>
      </c>
      <c r="T671" s="18" t="s">
        <v>5840</v>
      </c>
      <c r="U671" s="18" t="s">
        <v>5633</v>
      </c>
    </row>
    <row r="672" spans="1:21" x14ac:dyDescent="0.15">
      <c r="A672" s="18" t="s">
        <v>9029</v>
      </c>
      <c r="B672" s="18" t="s">
        <v>9030</v>
      </c>
      <c r="C672" s="19">
        <v>43977</v>
      </c>
      <c r="D672" s="19">
        <v>43946</v>
      </c>
      <c r="E672" s="18" t="s">
        <v>5522</v>
      </c>
      <c r="F672" s="18" t="s">
        <v>5527</v>
      </c>
      <c r="G672" s="18" t="s">
        <v>5528</v>
      </c>
      <c r="H672" s="20">
        <v>84.84</v>
      </c>
      <c r="I672" s="21">
        <v>0.86429999999999996</v>
      </c>
      <c r="J672" s="20">
        <v>8.33</v>
      </c>
      <c r="K672" s="22">
        <v>5</v>
      </c>
      <c r="L672" s="19">
        <v>43970</v>
      </c>
      <c r="M672" s="19">
        <v>43977</v>
      </c>
      <c r="N672" s="19">
        <v>45802</v>
      </c>
      <c r="O672" s="18" t="s">
        <v>9031</v>
      </c>
      <c r="P672" s="18" t="s">
        <v>9032</v>
      </c>
      <c r="Q672" s="18" t="s">
        <v>9033</v>
      </c>
      <c r="R672" s="18" t="s">
        <v>9034</v>
      </c>
      <c r="S672" s="18" t="s">
        <v>9035</v>
      </c>
      <c r="T672" s="18" t="s">
        <v>5548</v>
      </c>
      <c r="U672" s="18" t="s">
        <v>5541</v>
      </c>
    </row>
    <row r="673" spans="1:21" x14ac:dyDescent="0.15">
      <c r="A673" s="18" t="s">
        <v>9036</v>
      </c>
      <c r="B673" s="18" t="s">
        <v>9037</v>
      </c>
      <c r="C673" s="19">
        <v>44158</v>
      </c>
      <c r="D673" s="19">
        <v>44064</v>
      </c>
      <c r="E673" s="18" t="s">
        <v>5522</v>
      </c>
      <c r="F673" s="18" t="s">
        <v>5527</v>
      </c>
      <c r="G673" s="18" t="s">
        <v>5528</v>
      </c>
      <c r="H673" s="20">
        <v>8</v>
      </c>
      <c r="I673" s="21">
        <v>6.9800000000000001E-2</v>
      </c>
      <c r="J673" s="20">
        <v>9.73</v>
      </c>
      <c r="K673" s="22">
        <v>4</v>
      </c>
      <c r="L673" s="19">
        <v>44085</v>
      </c>
      <c r="M673" s="19">
        <v>44158</v>
      </c>
      <c r="N673" s="19">
        <v>45619</v>
      </c>
      <c r="O673" s="18" t="s">
        <v>9043</v>
      </c>
      <c r="P673" s="18" t="s">
        <v>9044</v>
      </c>
      <c r="Q673" s="18" t="s">
        <v>9045</v>
      </c>
      <c r="R673" s="18" t="s">
        <v>7766</v>
      </c>
      <c r="S673" s="18" t="s">
        <v>9046</v>
      </c>
      <c r="T673" s="18" t="s">
        <v>5536</v>
      </c>
      <c r="U673" s="18" t="s">
        <v>5537</v>
      </c>
    </row>
    <row r="674" spans="1:21" x14ac:dyDescent="0.15">
      <c r="A674" s="18" t="s">
        <v>9036</v>
      </c>
      <c r="B674" s="18" t="s">
        <v>9037</v>
      </c>
      <c r="C674" s="19">
        <v>44523</v>
      </c>
      <c r="D674" s="19">
        <v>44064</v>
      </c>
      <c r="E674" s="18" t="s">
        <v>5522</v>
      </c>
      <c r="F674" s="18" t="s">
        <v>6373</v>
      </c>
      <c r="G674" s="18" t="s">
        <v>5528</v>
      </c>
      <c r="H674" s="20">
        <v>482.6</v>
      </c>
      <c r="I674" s="21">
        <v>3.9138000000000002</v>
      </c>
      <c r="J674" s="20">
        <v>9.73</v>
      </c>
      <c r="K674" s="22">
        <v>4</v>
      </c>
      <c r="L674" s="19">
        <v>44085</v>
      </c>
      <c r="M674" s="19">
        <v>44158</v>
      </c>
      <c r="N674" s="19">
        <v>45619</v>
      </c>
      <c r="O674" s="18" t="s">
        <v>13608</v>
      </c>
      <c r="P674" s="18" t="s">
        <v>9044</v>
      </c>
      <c r="Q674" s="18" t="s">
        <v>9045</v>
      </c>
      <c r="R674" s="18" t="s">
        <v>7766</v>
      </c>
      <c r="S674" s="18" t="s">
        <v>9046</v>
      </c>
      <c r="T674" s="18" t="s">
        <v>5536</v>
      </c>
      <c r="U674" s="18" t="s">
        <v>5537</v>
      </c>
    </row>
    <row r="675" spans="1:21" x14ac:dyDescent="0.15">
      <c r="A675" s="18" t="s">
        <v>9036</v>
      </c>
      <c r="B675" s="18" t="s">
        <v>9037</v>
      </c>
      <c r="C675" s="19">
        <v>44425</v>
      </c>
      <c r="D675" s="19">
        <v>44398</v>
      </c>
      <c r="E675" s="18" t="s">
        <v>5522</v>
      </c>
      <c r="F675" s="18" t="s">
        <v>6373</v>
      </c>
      <c r="G675" s="18" t="s">
        <v>5528</v>
      </c>
      <c r="H675" s="20">
        <v>150</v>
      </c>
      <c r="I675" s="21">
        <v>1.3089999999999999</v>
      </c>
      <c r="J675" s="20">
        <v>25.02</v>
      </c>
      <c r="K675" s="22">
        <v>5</v>
      </c>
      <c r="L675" s="19">
        <v>44413</v>
      </c>
      <c r="M675" s="19">
        <v>44425</v>
      </c>
      <c r="N675" s="19">
        <v>46251</v>
      </c>
      <c r="O675" s="18" t="s">
        <v>9039</v>
      </c>
      <c r="P675" s="18" t="s">
        <v>9040</v>
      </c>
      <c r="Q675" s="18" t="s">
        <v>9041</v>
      </c>
      <c r="R675" s="18" t="s">
        <v>9042</v>
      </c>
      <c r="S675" s="18" t="s">
        <v>9038</v>
      </c>
      <c r="T675" s="18" t="s">
        <v>5536</v>
      </c>
      <c r="U675" s="18" t="s">
        <v>5537</v>
      </c>
    </row>
    <row r="676" spans="1:21" x14ac:dyDescent="0.15">
      <c r="A676" s="18" t="s">
        <v>9047</v>
      </c>
      <c r="B676" s="18" t="s">
        <v>3061</v>
      </c>
      <c r="C676" s="19">
        <v>44455</v>
      </c>
      <c r="D676" s="19">
        <v>44196</v>
      </c>
      <c r="E676" s="18" t="s">
        <v>5522</v>
      </c>
      <c r="F676" s="18" t="s">
        <v>5527</v>
      </c>
      <c r="G676" s="18" t="s">
        <v>5528</v>
      </c>
      <c r="H676" s="20">
        <v>402.35</v>
      </c>
      <c r="I676" s="21">
        <v>1</v>
      </c>
      <c r="J676" s="20">
        <v>32.96</v>
      </c>
      <c r="K676" s="22">
        <v>5</v>
      </c>
      <c r="L676" s="19">
        <v>44376</v>
      </c>
      <c r="M676" s="19">
        <v>44425</v>
      </c>
      <c r="N676" s="19">
        <v>46251</v>
      </c>
      <c r="O676" s="18" t="s">
        <v>9048</v>
      </c>
      <c r="P676" s="18" t="s">
        <v>9049</v>
      </c>
      <c r="Q676" s="18" t="s">
        <v>9050</v>
      </c>
      <c r="R676" s="18" t="s">
        <v>9051</v>
      </c>
      <c r="S676" s="18" t="s">
        <v>9052</v>
      </c>
      <c r="T676" s="18" t="s">
        <v>5548</v>
      </c>
      <c r="U676" s="18" t="s">
        <v>5541</v>
      </c>
    </row>
    <row r="677" spans="1:21" x14ac:dyDescent="0.15">
      <c r="A677" s="18" t="s">
        <v>9053</v>
      </c>
      <c r="B677" s="18" t="s">
        <v>3615</v>
      </c>
      <c r="C677" s="19">
        <v>44083</v>
      </c>
      <c r="D677" s="19">
        <v>44053</v>
      </c>
      <c r="E677" s="18" t="s">
        <v>5522</v>
      </c>
      <c r="F677" s="18" t="s">
        <v>5527</v>
      </c>
      <c r="G677" s="18" t="s">
        <v>5528</v>
      </c>
      <c r="H677" s="20">
        <v>254.16</v>
      </c>
      <c r="I677" s="21">
        <v>0.61480000000000001</v>
      </c>
      <c r="J677" s="20">
        <v>21.62</v>
      </c>
      <c r="K677" s="22">
        <v>4</v>
      </c>
      <c r="L677" s="19">
        <v>44070</v>
      </c>
      <c r="M677" s="19">
        <v>44071</v>
      </c>
      <c r="N677" s="19">
        <v>45530</v>
      </c>
      <c r="O677" s="18" t="s">
        <v>13609</v>
      </c>
      <c r="P677" s="18" t="s">
        <v>9054</v>
      </c>
      <c r="Q677" s="18" t="s">
        <v>13610</v>
      </c>
      <c r="R677" s="18" t="s">
        <v>7766</v>
      </c>
      <c r="S677" s="18" t="s">
        <v>13611</v>
      </c>
      <c r="T677" s="18" t="s">
        <v>6167</v>
      </c>
      <c r="U677" s="18" t="s">
        <v>5594</v>
      </c>
    </row>
    <row r="678" spans="1:21" x14ac:dyDescent="0.15">
      <c r="A678" s="18" t="s">
        <v>9053</v>
      </c>
      <c r="B678" s="18" t="s">
        <v>3615</v>
      </c>
      <c r="C678" s="19">
        <v>44461</v>
      </c>
      <c r="D678" s="19">
        <v>44053</v>
      </c>
      <c r="E678" s="18" t="s">
        <v>5522</v>
      </c>
      <c r="F678" s="18" t="s">
        <v>6373</v>
      </c>
      <c r="G678" s="18" t="s">
        <v>5528</v>
      </c>
      <c r="H678" s="20">
        <v>907.92960000000005</v>
      </c>
      <c r="I678" s="21">
        <v>1.3228</v>
      </c>
      <c r="J678" s="20">
        <v>13.387499999999999</v>
      </c>
      <c r="K678" s="22">
        <v>4</v>
      </c>
      <c r="L678" s="19">
        <v>44070</v>
      </c>
      <c r="M678" s="19">
        <v>44071</v>
      </c>
      <c r="N678" s="19">
        <v>45530</v>
      </c>
      <c r="O678" s="18" t="s">
        <v>13612</v>
      </c>
      <c r="P678" s="18" t="s">
        <v>13613</v>
      </c>
      <c r="Q678" s="18" t="s">
        <v>7952</v>
      </c>
      <c r="R678" s="18" t="s">
        <v>7766</v>
      </c>
      <c r="S678" s="18" t="s">
        <v>13614</v>
      </c>
      <c r="T678" s="18" t="s">
        <v>6167</v>
      </c>
      <c r="U678" s="18" t="s">
        <v>5594</v>
      </c>
    </row>
    <row r="679" spans="1:21" x14ac:dyDescent="0.15">
      <c r="A679" s="18" t="s">
        <v>9056</v>
      </c>
      <c r="B679" s="18" t="s">
        <v>9057</v>
      </c>
      <c r="C679" s="19">
        <v>44497</v>
      </c>
      <c r="D679" s="19">
        <v>44412</v>
      </c>
      <c r="E679" s="18" t="s">
        <v>5522</v>
      </c>
      <c r="F679" s="18" t="s">
        <v>6373</v>
      </c>
      <c r="G679" s="18" t="s">
        <v>5528</v>
      </c>
      <c r="H679" s="20">
        <v>156.69999999999999</v>
      </c>
      <c r="I679" s="21">
        <v>0.76380000000000003</v>
      </c>
      <c r="J679" s="20">
        <v>7.22</v>
      </c>
      <c r="K679" s="22">
        <v>4</v>
      </c>
      <c r="L679" s="19">
        <v>44455</v>
      </c>
      <c r="M679" s="19">
        <v>44497</v>
      </c>
      <c r="N679" s="19">
        <v>45957</v>
      </c>
      <c r="O679" s="18" t="s">
        <v>9063</v>
      </c>
      <c r="P679" s="18" t="s">
        <v>9064</v>
      </c>
      <c r="Q679" s="18" t="s">
        <v>9060</v>
      </c>
      <c r="R679" s="18" t="s">
        <v>8235</v>
      </c>
      <c r="S679" s="18" t="s">
        <v>9062</v>
      </c>
      <c r="T679" s="18" t="s">
        <v>8634</v>
      </c>
      <c r="U679" s="18" t="s">
        <v>5535</v>
      </c>
    </row>
    <row r="680" spans="1:21" x14ac:dyDescent="0.15">
      <c r="A680" s="18" t="s">
        <v>9056</v>
      </c>
      <c r="B680" s="18" t="s">
        <v>9057</v>
      </c>
      <c r="C680" s="19">
        <v>44497</v>
      </c>
      <c r="D680" s="19">
        <v>44412</v>
      </c>
      <c r="E680" s="18" t="s">
        <v>5522</v>
      </c>
      <c r="F680" s="18" t="s">
        <v>5527</v>
      </c>
      <c r="G680" s="18" t="s">
        <v>5528</v>
      </c>
      <c r="H680" s="20">
        <v>172.7</v>
      </c>
      <c r="I680" s="21">
        <v>0.8417</v>
      </c>
      <c r="J680" s="20">
        <v>4.51</v>
      </c>
      <c r="K680" s="22">
        <v>4</v>
      </c>
      <c r="L680" s="19">
        <v>44455</v>
      </c>
      <c r="M680" s="19">
        <v>44497</v>
      </c>
      <c r="N680" s="19">
        <v>45957</v>
      </c>
      <c r="O680" s="18" t="s">
        <v>9058</v>
      </c>
      <c r="P680" s="18" t="s">
        <v>9059</v>
      </c>
      <c r="Q680" s="18" t="s">
        <v>9060</v>
      </c>
      <c r="R680" s="18" t="s">
        <v>9061</v>
      </c>
      <c r="S680" s="18" t="s">
        <v>9062</v>
      </c>
      <c r="T680" s="18" t="s">
        <v>8634</v>
      </c>
      <c r="U680" s="18" t="s">
        <v>5535</v>
      </c>
    </row>
    <row r="681" spans="1:21" x14ac:dyDescent="0.15">
      <c r="A681" s="18" t="s">
        <v>9065</v>
      </c>
      <c r="B681" s="18" t="s">
        <v>5495</v>
      </c>
      <c r="C681" s="19">
        <v>44375</v>
      </c>
      <c r="D681" s="19">
        <v>44118</v>
      </c>
      <c r="E681" s="18" t="s">
        <v>5522</v>
      </c>
      <c r="F681" s="18" t="s">
        <v>5527</v>
      </c>
      <c r="G681" s="18" t="s">
        <v>5528</v>
      </c>
      <c r="H681" s="20">
        <v>452.06</v>
      </c>
      <c r="I681" s="21">
        <v>0.19409999999999999</v>
      </c>
      <c r="J681" s="20">
        <v>231.62</v>
      </c>
      <c r="K681" s="22">
        <v>4</v>
      </c>
      <c r="L681" s="19">
        <v>44134</v>
      </c>
      <c r="M681" s="19">
        <v>44141</v>
      </c>
      <c r="N681" s="19">
        <v>45600</v>
      </c>
      <c r="O681" s="18" t="s">
        <v>9066</v>
      </c>
      <c r="P681" s="18" t="s">
        <v>9067</v>
      </c>
      <c r="Q681" s="18" t="s">
        <v>7264</v>
      </c>
      <c r="R681" s="18" t="s">
        <v>5882</v>
      </c>
      <c r="S681" s="18" t="s">
        <v>9068</v>
      </c>
      <c r="T681" s="18" t="s">
        <v>5556</v>
      </c>
      <c r="U681" s="18" t="s">
        <v>5524</v>
      </c>
    </row>
    <row r="682" spans="1:21" x14ac:dyDescent="0.15">
      <c r="A682" s="18" t="s">
        <v>9065</v>
      </c>
      <c r="B682" s="18" t="s">
        <v>5495</v>
      </c>
      <c r="C682" s="19">
        <v>43729</v>
      </c>
      <c r="D682" s="19">
        <v>43649</v>
      </c>
      <c r="E682" s="18" t="s">
        <v>5522</v>
      </c>
      <c r="F682" s="18" t="s">
        <v>5527</v>
      </c>
      <c r="G682" s="18" t="s">
        <v>5528</v>
      </c>
      <c r="H682" s="20">
        <v>1395.47</v>
      </c>
      <c r="I682" s="21">
        <v>0.63590000000000002</v>
      </c>
      <c r="J682" s="20">
        <v>35.53</v>
      </c>
      <c r="K682" s="22">
        <v>6</v>
      </c>
      <c r="L682" s="19">
        <v>43663</v>
      </c>
      <c r="M682" s="19">
        <v>43711</v>
      </c>
      <c r="N682" s="19">
        <v>45902</v>
      </c>
      <c r="O682" s="18" t="s">
        <v>9069</v>
      </c>
      <c r="P682" s="18" t="s">
        <v>9070</v>
      </c>
      <c r="Q682" s="18" t="s">
        <v>9071</v>
      </c>
      <c r="R682" s="18" t="s">
        <v>5640</v>
      </c>
      <c r="S682" s="18" t="s">
        <v>9072</v>
      </c>
      <c r="T682" s="18" t="s">
        <v>5556</v>
      </c>
      <c r="U682" s="18" t="s">
        <v>5524</v>
      </c>
    </row>
    <row r="683" spans="1:21" x14ac:dyDescent="0.15">
      <c r="A683" s="18" t="s">
        <v>9065</v>
      </c>
      <c r="B683" s="18" t="s">
        <v>5495</v>
      </c>
      <c r="C683" s="19">
        <v>44522</v>
      </c>
      <c r="D683" s="19">
        <v>44496</v>
      </c>
      <c r="E683" s="18" t="s">
        <v>5522</v>
      </c>
      <c r="F683" s="18" t="s">
        <v>6373</v>
      </c>
      <c r="G683" s="18" t="s">
        <v>5528</v>
      </c>
      <c r="H683" s="20">
        <v>187.91800000000001</v>
      </c>
      <c r="I683" s="21">
        <v>8.0600000000000005E-2</v>
      </c>
      <c r="J683" s="20">
        <v>306.04000000000002</v>
      </c>
      <c r="K683" s="22">
        <v>6</v>
      </c>
      <c r="L683" s="19">
        <v>44512</v>
      </c>
      <c r="M683" s="19">
        <v>44522</v>
      </c>
      <c r="N683" s="19">
        <v>46710</v>
      </c>
      <c r="O683" s="18" t="s">
        <v>13615</v>
      </c>
      <c r="P683" s="18" t="s">
        <v>9073</v>
      </c>
      <c r="Q683" s="18" t="s">
        <v>9074</v>
      </c>
      <c r="R683" s="18" t="s">
        <v>9075</v>
      </c>
      <c r="S683" s="18" t="s">
        <v>9076</v>
      </c>
      <c r="T683" s="18" t="s">
        <v>5556</v>
      </c>
      <c r="U683" s="18" t="s">
        <v>5524</v>
      </c>
    </row>
    <row r="684" spans="1:21" x14ac:dyDescent="0.15">
      <c r="A684" s="18" t="s">
        <v>9077</v>
      </c>
      <c r="B684" s="18" t="s">
        <v>9078</v>
      </c>
      <c r="C684" s="19">
        <v>43820</v>
      </c>
      <c r="D684" s="19">
        <v>43794</v>
      </c>
      <c r="E684" s="18" t="s">
        <v>5522</v>
      </c>
      <c r="F684" s="18" t="s">
        <v>5527</v>
      </c>
      <c r="G684" s="18" t="s">
        <v>5528</v>
      </c>
      <c r="H684" s="20">
        <v>434.34</v>
      </c>
      <c r="I684" s="21">
        <v>3.7360000000000002</v>
      </c>
      <c r="J684" s="20">
        <v>14.79</v>
      </c>
      <c r="K684" s="22">
        <v>4</v>
      </c>
      <c r="L684" s="19">
        <v>43810</v>
      </c>
      <c r="M684" s="19">
        <v>43820</v>
      </c>
      <c r="N684" s="19">
        <v>45280</v>
      </c>
      <c r="O684" s="18" t="s">
        <v>9079</v>
      </c>
      <c r="P684" s="18" t="s">
        <v>9080</v>
      </c>
      <c r="Q684" s="18" t="s">
        <v>8562</v>
      </c>
      <c r="R684" s="18" t="s">
        <v>9081</v>
      </c>
      <c r="S684" s="18" t="s">
        <v>9082</v>
      </c>
      <c r="T684" s="18" t="s">
        <v>5548</v>
      </c>
      <c r="U684" s="18" t="s">
        <v>5541</v>
      </c>
    </row>
    <row r="685" spans="1:21" x14ac:dyDescent="0.15">
      <c r="A685" s="18" t="s">
        <v>9083</v>
      </c>
      <c r="B685" s="18" t="s">
        <v>9084</v>
      </c>
      <c r="C685" s="19">
        <v>44492</v>
      </c>
      <c r="D685" s="19">
        <v>44246</v>
      </c>
      <c r="E685" s="18" t="s">
        <v>5522</v>
      </c>
      <c r="F685" s="18" t="s">
        <v>6373</v>
      </c>
      <c r="G685" s="18" t="s">
        <v>5528</v>
      </c>
      <c r="H685" s="20">
        <v>620.15</v>
      </c>
      <c r="I685" s="21">
        <v>4.92</v>
      </c>
      <c r="J685" s="20">
        <v>10.417</v>
      </c>
      <c r="K685" s="22">
        <v>5</v>
      </c>
      <c r="L685" s="19">
        <v>44263</v>
      </c>
      <c r="M685" s="19">
        <v>44263</v>
      </c>
      <c r="N685" s="19">
        <v>46089</v>
      </c>
      <c r="O685" s="18" t="s">
        <v>9085</v>
      </c>
      <c r="P685" s="18" t="s">
        <v>9086</v>
      </c>
      <c r="Q685" s="18" t="s">
        <v>9087</v>
      </c>
      <c r="R685" s="18" t="s">
        <v>9088</v>
      </c>
      <c r="S685" s="18" t="s">
        <v>9089</v>
      </c>
      <c r="T685" s="18" t="s">
        <v>5650</v>
      </c>
      <c r="U685" s="18" t="s">
        <v>5586</v>
      </c>
    </row>
    <row r="686" spans="1:21" x14ac:dyDescent="0.15">
      <c r="A686" s="18" t="s">
        <v>9090</v>
      </c>
      <c r="B686" s="18" t="s">
        <v>9091</v>
      </c>
      <c r="C686" s="19">
        <v>43721</v>
      </c>
      <c r="D686" s="19">
        <v>43644</v>
      </c>
      <c r="E686" s="18" t="s">
        <v>5522</v>
      </c>
      <c r="F686" s="18" t="s">
        <v>5527</v>
      </c>
      <c r="G686" s="18" t="s">
        <v>5528</v>
      </c>
      <c r="H686" s="20">
        <v>88.7</v>
      </c>
      <c r="I686" s="21">
        <v>1.2319</v>
      </c>
      <c r="J686" s="20">
        <v>19.29</v>
      </c>
      <c r="K686" s="22">
        <v>5</v>
      </c>
      <c r="L686" s="19">
        <v>43664</v>
      </c>
      <c r="M686" s="19">
        <v>43721</v>
      </c>
      <c r="N686" s="19">
        <v>45547</v>
      </c>
      <c r="O686" s="18" t="s">
        <v>9092</v>
      </c>
      <c r="P686" s="18" t="s">
        <v>9093</v>
      </c>
      <c r="Q686" s="18" t="s">
        <v>6210</v>
      </c>
      <c r="R686" s="18" t="s">
        <v>6174</v>
      </c>
      <c r="S686" s="18" t="s">
        <v>9094</v>
      </c>
      <c r="T686" s="18" t="s">
        <v>6211</v>
      </c>
      <c r="U686" s="18" t="s">
        <v>6241</v>
      </c>
    </row>
    <row r="687" spans="1:21" x14ac:dyDescent="0.15">
      <c r="A687" s="18" t="s">
        <v>19144</v>
      </c>
      <c r="B687" s="18" t="s">
        <v>16045</v>
      </c>
      <c r="C687" s="19">
        <v>44580</v>
      </c>
      <c r="D687" s="19">
        <v>44536</v>
      </c>
      <c r="E687" s="18" t="s">
        <v>5522</v>
      </c>
      <c r="F687" s="18" t="s">
        <v>5527</v>
      </c>
      <c r="G687" s="18" t="s">
        <v>5528</v>
      </c>
      <c r="H687" s="20">
        <v>30</v>
      </c>
      <c r="I687" s="21">
        <v>0.27200000000000002</v>
      </c>
      <c r="J687" s="20">
        <v>29.81</v>
      </c>
      <c r="K687" s="22">
        <v>4</v>
      </c>
      <c r="L687" s="19">
        <v>44554</v>
      </c>
      <c r="M687" s="19">
        <v>44580</v>
      </c>
      <c r="N687" s="19">
        <v>46040</v>
      </c>
      <c r="O687" s="18" t="s">
        <v>19145</v>
      </c>
      <c r="P687" s="18" t="s">
        <v>19146</v>
      </c>
      <c r="Q687" s="18" t="s">
        <v>9235</v>
      </c>
      <c r="R687" s="18" t="s">
        <v>19147</v>
      </c>
      <c r="S687" s="18" t="s">
        <v>19148</v>
      </c>
      <c r="T687" s="18" t="s">
        <v>5650</v>
      </c>
      <c r="U687" s="18" t="s">
        <v>5524</v>
      </c>
    </row>
    <row r="688" spans="1:21" x14ac:dyDescent="0.15">
      <c r="A688" s="18" t="s">
        <v>19144</v>
      </c>
      <c r="B688" s="18" t="s">
        <v>16045</v>
      </c>
      <c r="C688" s="19">
        <v>44580</v>
      </c>
      <c r="D688" s="19">
        <v>44536</v>
      </c>
      <c r="E688" s="18" t="s">
        <v>5522</v>
      </c>
      <c r="F688" s="18" t="s">
        <v>6373</v>
      </c>
      <c r="G688" s="18" t="s">
        <v>5528</v>
      </c>
      <c r="H688" s="20">
        <v>273</v>
      </c>
      <c r="I688" s="21">
        <v>2.4754999999999998</v>
      </c>
      <c r="J688" s="20">
        <v>29.81</v>
      </c>
      <c r="K688" s="22">
        <v>4</v>
      </c>
      <c r="L688" s="19">
        <v>44554</v>
      </c>
      <c r="M688" s="19">
        <v>44580</v>
      </c>
      <c r="N688" s="19">
        <v>46040</v>
      </c>
      <c r="O688" s="18" t="s">
        <v>19149</v>
      </c>
      <c r="P688" s="18" t="s">
        <v>19146</v>
      </c>
      <c r="Q688" s="18" t="s">
        <v>9235</v>
      </c>
      <c r="R688" s="18" t="s">
        <v>19147</v>
      </c>
      <c r="S688" s="18" t="s">
        <v>19148</v>
      </c>
      <c r="T688" s="18" t="s">
        <v>5650</v>
      </c>
      <c r="U688" s="18" t="s">
        <v>5524</v>
      </c>
    </row>
    <row r="689" spans="1:21" x14ac:dyDescent="0.15">
      <c r="A689" s="18" t="s">
        <v>9095</v>
      </c>
      <c r="B689" s="18" t="s">
        <v>9096</v>
      </c>
      <c r="C689" s="19">
        <v>44463</v>
      </c>
      <c r="D689" s="19">
        <v>44422</v>
      </c>
      <c r="E689" s="18" t="s">
        <v>5522</v>
      </c>
      <c r="F689" s="18" t="s">
        <v>5527</v>
      </c>
      <c r="G689" s="18" t="s">
        <v>5542</v>
      </c>
      <c r="H689" s="20">
        <v>418.84449999999998</v>
      </c>
      <c r="I689" s="21">
        <v>1.7405999999999999</v>
      </c>
      <c r="J689" s="20">
        <v>12</v>
      </c>
      <c r="K689" s="22">
        <v>5</v>
      </c>
      <c r="L689" s="19">
        <v>44439</v>
      </c>
      <c r="M689" s="19">
        <v>44439</v>
      </c>
      <c r="N689" s="19">
        <v>46264</v>
      </c>
      <c r="O689" s="18" t="s">
        <v>9097</v>
      </c>
      <c r="P689" s="18" t="s">
        <v>9098</v>
      </c>
      <c r="Q689" s="18" t="s">
        <v>9099</v>
      </c>
      <c r="R689" s="18" t="s">
        <v>6801</v>
      </c>
      <c r="S689" s="18" t="s">
        <v>9100</v>
      </c>
      <c r="T689" s="18" t="s">
        <v>5840</v>
      </c>
      <c r="U689" s="18" t="s">
        <v>5594</v>
      </c>
    </row>
    <row r="690" spans="1:21" x14ac:dyDescent="0.15">
      <c r="A690" s="18" t="s">
        <v>9101</v>
      </c>
      <c r="B690" s="18" t="s">
        <v>3839</v>
      </c>
      <c r="C690" s="19">
        <v>44405</v>
      </c>
      <c r="D690" s="19">
        <v>44357</v>
      </c>
      <c r="E690" s="18" t="s">
        <v>5522</v>
      </c>
      <c r="F690" s="18" t="s">
        <v>6373</v>
      </c>
      <c r="G690" s="18" t="s">
        <v>5528</v>
      </c>
      <c r="H690" s="20">
        <v>77.42</v>
      </c>
      <c r="I690" s="21">
        <v>9.7500000000000003E-2</v>
      </c>
      <c r="J690" s="20">
        <v>70.17</v>
      </c>
      <c r="K690" s="22">
        <v>5</v>
      </c>
      <c r="L690" s="19">
        <v>44389</v>
      </c>
      <c r="M690" s="19">
        <v>44405</v>
      </c>
      <c r="N690" s="19">
        <v>46230</v>
      </c>
      <c r="O690" s="18" t="s">
        <v>9111</v>
      </c>
      <c r="P690" s="18" t="s">
        <v>9112</v>
      </c>
      <c r="Q690" s="18" t="s">
        <v>9113</v>
      </c>
      <c r="R690" s="18" t="s">
        <v>5882</v>
      </c>
      <c r="S690" s="18" t="s">
        <v>9114</v>
      </c>
      <c r="T690" s="18" t="s">
        <v>7466</v>
      </c>
      <c r="U690" s="18" t="s">
        <v>5577</v>
      </c>
    </row>
    <row r="691" spans="1:21" x14ac:dyDescent="0.15">
      <c r="A691" s="18" t="s">
        <v>9101</v>
      </c>
      <c r="B691" s="18" t="s">
        <v>3839</v>
      </c>
      <c r="C691" s="19">
        <v>44176</v>
      </c>
      <c r="D691" s="19">
        <v>44142</v>
      </c>
      <c r="E691" s="18" t="s">
        <v>5636</v>
      </c>
      <c r="F691" s="18" t="s">
        <v>6373</v>
      </c>
      <c r="G691" s="18" t="s">
        <v>5528</v>
      </c>
      <c r="H691" s="20">
        <v>84.4</v>
      </c>
      <c r="I691" s="21">
        <v>0.1062</v>
      </c>
      <c r="J691" s="20">
        <v>55.48</v>
      </c>
      <c r="K691" s="22">
        <v>5.25</v>
      </c>
      <c r="L691" s="19">
        <v>44176</v>
      </c>
      <c r="M691" s="18" t="s">
        <v>5581</v>
      </c>
      <c r="N691" s="18" t="s">
        <v>5581</v>
      </c>
      <c r="O691" s="18" t="s">
        <v>9107</v>
      </c>
      <c r="P691" s="18" t="s">
        <v>9108</v>
      </c>
      <c r="Q691" s="18" t="s">
        <v>9109</v>
      </c>
      <c r="R691" s="18" t="s">
        <v>5882</v>
      </c>
      <c r="S691" s="18" t="s">
        <v>9110</v>
      </c>
      <c r="T691" s="18" t="s">
        <v>7466</v>
      </c>
      <c r="U691" s="18" t="s">
        <v>5577</v>
      </c>
    </row>
    <row r="692" spans="1:21" x14ac:dyDescent="0.15">
      <c r="A692" s="18" t="s">
        <v>9101</v>
      </c>
      <c r="B692" s="18" t="s">
        <v>3839</v>
      </c>
      <c r="C692" s="19">
        <v>43764</v>
      </c>
      <c r="D692" s="19">
        <v>43676</v>
      </c>
      <c r="E692" s="18" t="s">
        <v>5522</v>
      </c>
      <c r="F692" s="18" t="s">
        <v>5527</v>
      </c>
      <c r="G692" s="18" t="s">
        <v>5528</v>
      </c>
      <c r="H692" s="20">
        <v>407.73869999999999</v>
      </c>
      <c r="I692" s="21">
        <v>0.62129999999999996</v>
      </c>
      <c r="J692" s="20">
        <v>17.850000000000001</v>
      </c>
      <c r="K692" s="22">
        <v>4</v>
      </c>
      <c r="L692" s="19">
        <v>43693</v>
      </c>
      <c r="M692" s="19">
        <v>43764</v>
      </c>
      <c r="N692" s="19">
        <v>45229</v>
      </c>
      <c r="O692" s="18" t="s">
        <v>9102</v>
      </c>
      <c r="P692" s="18" t="s">
        <v>9103</v>
      </c>
      <c r="Q692" s="18" t="s">
        <v>9104</v>
      </c>
      <c r="R692" s="18" t="s">
        <v>9105</v>
      </c>
      <c r="S692" s="18" t="s">
        <v>9106</v>
      </c>
      <c r="T692" s="18" t="s">
        <v>7466</v>
      </c>
      <c r="U692" s="18" t="s">
        <v>5577</v>
      </c>
    </row>
    <row r="693" spans="1:21" x14ac:dyDescent="0.15">
      <c r="A693" s="18" t="s">
        <v>9115</v>
      </c>
      <c r="B693" s="18" t="s">
        <v>3135</v>
      </c>
      <c r="C693" s="19">
        <v>44166</v>
      </c>
      <c r="D693" s="19">
        <v>44089</v>
      </c>
      <c r="E693" s="18" t="s">
        <v>5522</v>
      </c>
      <c r="F693" s="18" t="s">
        <v>5527</v>
      </c>
      <c r="G693" s="18" t="s">
        <v>5528</v>
      </c>
      <c r="H693" s="20">
        <v>99.35</v>
      </c>
      <c r="I693" s="21">
        <v>0.46560000000000001</v>
      </c>
      <c r="J693" s="20">
        <v>23.17</v>
      </c>
      <c r="K693" s="22">
        <v>4</v>
      </c>
      <c r="L693" s="19">
        <v>44117</v>
      </c>
      <c r="M693" s="19">
        <v>44149</v>
      </c>
      <c r="N693" s="19">
        <v>45608</v>
      </c>
      <c r="O693" s="18" t="s">
        <v>9116</v>
      </c>
      <c r="P693" s="18" t="s">
        <v>9117</v>
      </c>
      <c r="Q693" s="18" t="s">
        <v>7771</v>
      </c>
      <c r="R693" s="18" t="s">
        <v>5922</v>
      </c>
      <c r="S693" s="18" t="s">
        <v>9118</v>
      </c>
      <c r="T693" s="18" t="s">
        <v>5548</v>
      </c>
      <c r="U693" s="18" t="s">
        <v>5541</v>
      </c>
    </row>
    <row r="694" spans="1:21" x14ac:dyDescent="0.15">
      <c r="A694" s="18" t="s">
        <v>9115</v>
      </c>
      <c r="B694" s="18" t="s">
        <v>3135</v>
      </c>
      <c r="C694" s="19">
        <v>44149</v>
      </c>
      <c r="D694" s="19">
        <v>44089</v>
      </c>
      <c r="E694" s="18" t="s">
        <v>5522</v>
      </c>
      <c r="F694" s="18" t="s">
        <v>6373</v>
      </c>
      <c r="G694" s="18" t="s">
        <v>5528</v>
      </c>
      <c r="H694" s="20">
        <v>158.96</v>
      </c>
      <c r="I694" s="21">
        <v>0.46560000000000001</v>
      </c>
      <c r="J694" s="20">
        <v>14.44</v>
      </c>
      <c r="K694" s="22">
        <v>4</v>
      </c>
      <c r="L694" s="19">
        <v>44117</v>
      </c>
      <c r="M694" s="19">
        <v>44149</v>
      </c>
      <c r="N694" s="19">
        <v>45608</v>
      </c>
      <c r="O694" s="18" t="s">
        <v>9119</v>
      </c>
      <c r="P694" s="18" t="s">
        <v>9120</v>
      </c>
      <c r="Q694" s="18" t="s">
        <v>7771</v>
      </c>
      <c r="R694" s="18" t="s">
        <v>5922</v>
      </c>
      <c r="S694" s="18" t="s">
        <v>9118</v>
      </c>
      <c r="T694" s="18" t="s">
        <v>5548</v>
      </c>
      <c r="U694" s="18" t="s">
        <v>5541</v>
      </c>
    </row>
    <row r="695" spans="1:21" x14ac:dyDescent="0.15">
      <c r="A695" s="18" t="s">
        <v>9121</v>
      </c>
      <c r="B695" s="18" t="s">
        <v>5027</v>
      </c>
      <c r="C695" s="19">
        <v>43876</v>
      </c>
      <c r="D695" s="19">
        <v>43833</v>
      </c>
      <c r="E695" s="18" t="s">
        <v>5522</v>
      </c>
      <c r="F695" s="18" t="s">
        <v>5527</v>
      </c>
      <c r="G695" s="18" t="s">
        <v>5528</v>
      </c>
      <c r="H695" s="20">
        <v>146.91999999999999</v>
      </c>
      <c r="I695" s="21">
        <v>1.8365</v>
      </c>
      <c r="J695" s="20">
        <v>20.78</v>
      </c>
      <c r="K695" s="22">
        <v>5</v>
      </c>
      <c r="L695" s="19">
        <v>43851</v>
      </c>
      <c r="M695" s="19">
        <v>43876</v>
      </c>
      <c r="N695" s="19">
        <v>45702</v>
      </c>
      <c r="O695" s="18" t="s">
        <v>9122</v>
      </c>
      <c r="P695" s="18" t="s">
        <v>9123</v>
      </c>
      <c r="Q695" s="18" t="s">
        <v>9124</v>
      </c>
      <c r="R695" s="18" t="s">
        <v>7575</v>
      </c>
      <c r="S695" s="18" t="s">
        <v>9125</v>
      </c>
      <c r="T695" s="18" t="s">
        <v>5556</v>
      </c>
      <c r="U695" s="18" t="s">
        <v>5524</v>
      </c>
    </row>
    <row r="696" spans="1:21" x14ac:dyDescent="0.15">
      <c r="A696" s="18" t="s">
        <v>9126</v>
      </c>
      <c r="B696" s="18" t="s">
        <v>3611</v>
      </c>
      <c r="C696" s="19">
        <v>44312</v>
      </c>
      <c r="D696" s="19">
        <v>44237</v>
      </c>
      <c r="E696" s="18" t="s">
        <v>5522</v>
      </c>
      <c r="F696" s="18" t="s">
        <v>6373</v>
      </c>
      <c r="G696" s="18" t="s">
        <v>5528</v>
      </c>
      <c r="H696" s="20">
        <v>495</v>
      </c>
      <c r="I696" s="21">
        <v>1.2372000000000001</v>
      </c>
      <c r="J696" s="20">
        <v>15.46</v>
      </c>
      <c r="K696" s="22">
        <v>4</v>
      </c>
      <c r="L696" s="19">
        <v>44252</v>
      </c>
      <c r="M696" s="19">
        <v>44312</v>
      </c>
      <c r="N696" s="19">
        <v>45770</v>
      </c>
      <c r="O696" s="18" t="s">
        <v>9127</v>
      </c>
      <c r="P696" s="18" t="s">
        <v>9128</v>
      </c>
      <c r="Q696" s="18" t="s">
        <v>9129</v>
      </c>
      <c r="R696" s="18" t="s">
        <v>5902</v>
      </c>
      <c r="S696" s="18" t="s">
        <v>9130</v>
      </c>
      <c r="T696" s="18" t="s">
        <v>5602</v>
      </c>
      <c r="U696" s="18" t="s">
        <v>5603</v>
      </c>
    </row>
    <row r="697" spans="1:21" x14ac:dyDescent="0.15">
      <c r="A697" s="18" t="s">
        <v>9131</v>
      </c>
      <c r="B697" s="18" t="s">
        <v>4794</v>
      </c>
      <c r="C697" s="19">
        <v>44393</v>
      </c>
      <c r="D697" s="19">
        <v>44180</v>
      </c>
      <c r="E697" s="18" t="s">
        <v>5522</v>
      </c>
      <c r="F697" s="18" t="s">
        <v>6373</v>
      </c>
      <c r="G697" s="18" t="s">
        <v>5528</v>
      </c>
      <c r="H697" s="20">
        <v>42.606900000000003</v>
      </c>
      <c r="I697" s="21">
        <v>0.21129999999999999</v>
      </c>
      <c r="J697" s="20">
        <v>28.004300000000001</v>
      </c>
      <c r="K697" s="22">
        <v>4.3333000000000004</v>
      </c>
      <c r="L697" s="19">
        <v>44196</v>
      </c>
      <c r="M697" s="19">
        <v>44232</v>
      </c>
      <c r="N697" s="19">
        <v>45813</v>
      </c>
      <c r="O697" s="18" t="s">
        <v>9132</v>
      </c>
      <c r="P697" s="18" t="s">
        <v>9133</v>
      </c>
      <c r="Q697" s="18" t="s">
        <v>9134</v>
      </c>
      <c r="R697" s="18" t="s">
        <v>5902</v>
      </c>
      <c r="S697" s="18" t="s">
        <v>9135</v>
      </c>
      <c r="T697" s="18" t="s">
        <v>5672</v>
      </c>
      <c r="U697" s="18" t="s">
        <v>5524</v>
      </c>
    </row>
    <row r="698" spans="1:21" x14ac:dyDescent="0.15">
      <c r="A698" s="18" t="s">
        <v>9136</v>
      </c>
      <c r="B698" s="18" t="s">
        <v>3759</v>
      </c>
      <c r="C698" s="19">
        <v>44308</v>
      </c>
      <c r="D698" s="19">
        <v>44260</v>
      </c>
      <c r="E698" s="18" t="s">
        <v>5522</v>
      </c>
      <c r="F698" s="18" t="s">
        <v>6373</v>
      </c>
      <c r="G698" s="18" t="s">
        <v>5528</v>
      </c>
      <c r="H698" s="20">
        <v>600</v>
      </c>
      <c r="I698" s="21">
        <v>1.5</v>
      </c>
      <c r="J698" s="20">
        <v>28</v>
      </c>
      <c r="K698" s="22">
        <v>5</v>
      </c>
      <c r="L698" s="19">
        <v>44278</v>
      </c>
      <c r="M698" s="19">
        <v>44308</v>
      </c>
      <c r="N698" s="19">
        <v>46134</v>
      </c>
      <c r="O698" s="18" t="s">
        <v>9137</v>
      </c>
      <c r="P698" s="18" t="s">
        <v>9138</v>
      </c>
      <c r="Q698" s="18" t="s">
        <v>9139</v>
      </c>
      <c r="R698" s="18" t="s">
        <v>9140</v>
      </c>
      <c r="S698" s="18" t="s">
        <v>9141</v>
      </c>
      <c r="T698" s="18" t="s">
        <v>5625</v>
      </c>
      <c r="U698" s="18" t="s">
        <v>5541</v>
      </c>
    </row>
    <row r="699" spans="1:21" x14ac:dyDescent="0.15">
      <c r="A699" s="18" t="s">
        <v>9142</v>
      </c>
      <c r="B699" s="18" t="s">
        <v>9143</v>
      </c>
      <c r="C699" s="19">
        <v>43957</v>
      </c>
      <c r="D699" s="19">
        <v>43808</v>
      </c>
      <c r="E699" s="18" t="s">
        <v>5522</v>
      </c>
      <c r="F699" s="18" t="s">
        <v>5527</v>
      </c>
      <c r="G699" s="18" t="s">
        <v>5528</v>
      </c>
      <c r="H699" s="20">
        <v>50.99</v>
      </c>
      <c r="I699" s="21">
        <v>1.1929000000000001</v>
      </c>
      <c r="J699" s="20">
        <v>43.6</v>
      </c>
      <c r="K699" s="22">
        <v>5</v>
      </c>
      <c r="L699" s="19">
        <v>43893</v>
      </c>
      <c r="M699" s="19">
        <v>43904</v>
      </c>
      <c r="N699" s="19">
        <v>45729</v>
      </c>
      <c r="O699" s="18" t="s">
        <v>9147</v>
      </c>
      <c r="P699" s="18" t="s">
        <v>9148</v>
      </c>
      <c r="Q699" s="18" t="s">
        <v>9149</v>
      </c>
      <c r="R699" s="18" t="s">
        <v>6556</v>
      </c>
      <c r="S699" s="18" t="s">
        <v>9150</v>
      </c>
      <c r="T699" s="18" t="s">
        <v>5556</v>
      </c>
      <c r="U699" s="18" t="s">
        <v>5594</v>
      </c>
    </row>
    <row r="700" spans="1:21" x14ac:dyDescent="0.15">
      <c r="A700" s="18" t="s">
        <v>9142</v>
      </c>
      <c r="B700" s="18" t="s">
        <v>9143</v>
      </c>
      <c r="C700" s="19">
        <v>44533</v>
      </c>
      <c r="D700" s="19">
        <v>44518</v>
      </c>
      <c r="E700" s="18" t="s">
        <v>5522</v>
      </c>
      <c r="F700" s="18" t="s">
        <v>6373</v>
      </c>
      <c r="G700" s="18" t="s">
        <v>5528</v>
      </c>
      <c r="H700" s="20">
        <v>220</v>
      </c>
      <c r="I700" s="21">
        <v>2.4655999999999998</v>
      </c>
      <c r="J700" s="20">
        <v>271.3</v>
      </c>
      <c r="K700" s="22">
        <v>5</v>
      </c>
      <c r="L700" s="19">
        <v>44533</v>
      </c>
      <c r="M700" s="19">
        <v>44533</v>
      </c>
      <c r="N700" s="19">
        <v>46359</v>
      </c>
      <c r="O700" s="18" t="s">
        <v>13616</v>
      </c>
      <c r="P700" s="18" t="s">
        <v>13617</v>
      </c>
      <c r="Q700" s="18" t="s">
        <v>9149</v>
      </c>
      <c r="R700" s="18" t="s">
        <v>13618</v>
      </c>
      <c r="S700" s="18" t="s">
        <v>13619</v>
      </c>
      <c r="T700" s="18" t="s">
        <v>5556</v>
      </c>
      <c r="U700" s="18" t="s">
        <v>5594</v>
      </c>
    </row>
    <row r="701" spans="1:21" x14ac:dyDescent="0.15">
      <c r="A701" s="18" t="s">
        <v>9142</v>
      </c>
      <c r="B701" s="18" t="s">
        <v>9143</v>
      </c>
      <c r="C701" s="19">
        <v>44232</v>
      </c>
      <c r="D701" s="19">
        <v>44215</v>
      </c>
      <c r="E701" s="18" t="s">
        <v>5522</v>
      </c>
      <c r="F701" s="18" t="s">
        <v>6373</v>
      </c>
      <c r="G701" s="18" t="s">
        <v>5528</v>
      </c>
      <c r="H701" s="20">
        <v>135</v>
      </c>
      <c r="I701" s="21">
        <v>1.5063</v>
      </c>
      <c r="J701" s="20">
        <v>68.47</v>
      </c>
      <c r="K701" s="22">
        <v>5</v>
      </c>
      <c r="L701" s="19">
        <v>44231</v>
      </c>
      <c r="M701" s="19">
        <v>44232</v>
      </c>
      <c r="N701" s="19">
        <v>46058</v>
      </c>
      <c r="O701" s="18" t="s">
        <v>9144</v>
      </c>
      <c r="P701" s="18" t="s">
        <v>9145</v>
      </c>
      <c r="Q701" s="18" t="s">
        <v>7319</v>
      </c>
      <c r="R701" s="18" t="s">
        <v>5906</v>
      </c>
      <c r="S701" s="18" t="s">
        <v>9146</v>
      </c>
      <c r="T701" s="18" t="s">
        <v>5556</v>
      </c>
      <c r="U701" s="18" t="s">
        <v>5594</v>
      </c>
    </row>
    <row r="702" spans="1:21" x14ac:dyDescent="0.15">
      <c r="A702" s="18" t="s">
        <v>9151</v>
      </c>
      <c r="B702" s="18" t="s">
        <v>9152</v>
      </c>
      <c r="C702" s="19">
        <v>44342</v>
      </c>
      <c r="D702" s="19">
        <v>44181</v>
      </c>
      <c r="E702" s="18" t="s">
        <v>5522</v>
      </c>
      <c r="F702" s="18" t="s">
        <v>5527</v>
      </c>
      <c r="G702" s="18" t="s">
        <v>5528</v>
      </c>
      <c r="H702" s="20">
        <v>786</v>
      </c>
      <c r="I702" s="21">
        <v>2.6738</v>
      </c>
      <c r="J702" s="20">
        <v>7.88</v>
      </c>
      <c r="K702" s="22">
        <v>5</v>
      </c>
      <c r="L702" s="19">
        <v>44280</v>
      </c>
      <c r="M702" s="19">
        <v>44314</v>
      </c>
      <c r="N702" s="19">
        <v>46139</v>
      </c>
      <c r="O702" s="18" t="s">
        <v>9153</v>
      </c>
      <c r="P702" s="18" t="s">
        <v>9154</v>
      </c>
      <c r="Q702" s="18" t="s">
        <v>9155</v>
      </c>
      <c r="R702" s="18" t="s">
        <v>9156</v>
      </c>
      <c r="S702" s="18" t="s">
        <v>9157</v>
      </c>
      <c r="T702" s="18" t="s">
        <v>5742</v>
      </c>
      <c r="U702" s="18" t="s">
        <v>5524</v>
      </c>
    </row>
    <row r="703" spans="1:21" x14ac:dyDescent="0.15">
      <c r="A703" s="18" t="s">
        <v>9158</v>
      </c>
      <c r="B703" s="18" t="s">
        <v>3449</v>
      </c>
      <c r="C703" s="19">
        <v>44342</v>
      </c>
      <c r="D703" s="19">
        <v>44133</v>
      </c>
      <c r="E703" s="18" t="s">
        <v>5522</v>
      </c>
      <c r="F703" s="18" t="s">
        <v>6373</v>
      </c>
      <c r="G703" s="18" t="s">
        <v>5528</v>
      </c>
      <c r="H703" s="20">
        <v>117.6</v>
      </c>
      <c r="I703" s="21">
        <v>1.1114999999999999</v>
      </c>
      <c r="J703" s="20">
        <v>89.07</v>
      </c>
      <c r="K703" s="22">
        <v>4</v>
      </c>
      <c r="L703" s="19">
        <v>44149</v>
      </c>
      <c r="M703" s="19">
        <v>44149</v>
      </c>
      <c r="N703" s="19">
        <v>45609</v>
      </c>
      <c r="O703" s="18" t="s">
        <v>9159</v>
      </c>
      <c r="P703" s="18" t="s">
        <v>9160</v>
      </c>
      <c r="Q703" s="18" t="s">
        <v>7440</v>
      </c>
      <c r="R703" s="18" t="s">
        <v>6556</v>
      </c>
      <c r="S703" s="18" t="s">
        <v>9161</v>
      </c>
      <c r="T703" s="18" t="s">
        <v>5650</v>
      </c>
      <c r="U703" s="18" t="s">
        <v>5541</v>
      </c>
    </row>
    <row r="704" spans="1:21" x14ac:dyDescent="0.15">
      <c r="A704" s="18" t="s">
        <v>9162</v>
      </c>
      <c r="B704" s="18" t="s">
        <v>9163</v>
      </c>
      <c r="C704" s="19">
        <v>44246</v>
      </c>
      <c r="D704" s="19">
        <v>44228</v>
      </c>
      <c r="E704" s="18" t="s">
        <v>5522</v>
      </c>
      <c r="F704" s="18" t="s">
        <v>6373</v>
      </c>
      <c r="G704" s="18" t="s">
        <v>5528</v>
      </c>
      <c r="H704" s="20">
        <v>126</v>
      </c>
      <c r="I704" s="21">
        <v>1.4903999999999999</v>
      </c>
      <c r="J704" s="20">
        <v>30</v>
      </c>
      <c r="K704" s="22">
        <v>5</v>
      </c>
      <c r="L704" s="19">
        <v>44245</v>
      </c>
      <c r="M704" s="19">
        <v>44246</v>
      </c>
      <c r="N704" s="19">
        <v>46071</v>
      </c>
      <c r="O704" s="18" t="s">
        <v>9164</v>
      </c>
      <c r="P704" s="18" t="s">
        <v>9165</v>
      </c>
      <c r="Q704" s="18" t="s">
        <v>6132</v>
      </c>
      <c r="R704" s="18" t="s">
        <v>5906</v>
      </c>
      <c r="S704" s="18" t="s">
        <v>9166</v>
      </c>
      <c r="T704" s="18" t="s">
        <v>5890</v>
      </c>
      <c r="U704" s="18" t="s">
        <v>5702</v>
      </c>
    </row>
    <row r="705" spans="1:21" x14ac:dyDescent="0.15">
      <c r="A705" s="18" t="s">
        <v>9167</v>
      </c>
      <c r="B705" s="18" t="s">
        <v>5388</v>
      </c>
      <c r="C705" s="19">
        <v>44518</v>
      </c>
      <c r="D705" s="19">
        <v>44165</v>
      </c>
      <c r="E705" s="18" t="s">
        <v>5522</v>
      </c>
      <c r="F705" s="18" t="s">
        <v>6373</v>
      </c>
      <c r="G705" s="18" t="s">
        <v>5528</v>
      </c>
      <c r="H705" s="20">
        <v>16.2</v>
      </c>
      <c r="I705" s="21">
        <v>0.05</v>
      </c>
      <c r="J705" s="20">
        <v>149.66999999999999</v>
      </c>
      <c r="K705" s="22">
        <v>6</v>
      </c>
      <c r="L705" s="19">
        <v>44204</v>
      </c>
      <c r="M705" s="19">
        <v>44237</v>
      </c>
      <c r="N705" s="19">
        <v>46427</v>
      </c>
      <c r="O705" s="18" t="s">
        <v>13620</v>
      </c>
      <c r="P705" s="18" t="s">
        <v>13621</v>
      </c>
      <c r="Q705" s="18" t="s">
        <v>9168</v>
      </c>
      <c r="R705" s="18" t="s">
        <v>6556</v>
      </c>
      <c r="S705" s="18" t="s">
        <v>9169</v>
      </c>
      <c r="T705" s="18" t="s">
        <v>5548</v>
      </c>
      <c r="U705" s="18" t="s">
        <v>6026</v>
      </c>
    </row>
    <row r="706" spans="1:21" x14ac:dyDescent="0.15">
      <c r="A706" s="18" t="s">
        <v>9170</v>
      </c>
      <c r="B706" s="18" t="s">
        <v>4545</v>
      </c>
      <c r="C706" s="19">
        <v>44382</v>
      </c>
      <c r="D706" s="19">
        <v>44366</v>
      </c>
      <c r="E706" s="18" t="s">
        <v>5522</v>
      </c>
      <c r="F706" s="18" t="s">
        <v>6373</v>
      </c>
      <c r="G706" s="18" t="s">
        <v>5528</v>
      </c>
      <c r="H706" s="20">
        <v>111.58</v>
      </c>
      <c r="I706" s="21">
        <v>0.27829999999999999</v>
      </c>
      <c r="J706" s="20">
        <v>25.047999999999998</v>
      </c>
      <c r="K706" s="22">
        <v>5</v>
      </c>
      <c r="L706" s="19">
        <v>44382</v>
      </c>
      <c r="M706" s="19">
        <v>44382</v>
      </c>
      <c r="N706" s="19">
        <v>46208</v>
      </c>
      <c r="O706" s="18" t="s">
        <v>9171</v>
      </c>
      <c r="P706" s="18" t="s">
        <v>9172</v>
      </c>
      <c r="Q706" s="18" t="s">
        <v>7402</v>
      </c>
      <c r="R706" s="18" t="s">
        <v>5882</v>
      </c>
      <c r="S706" s="18" t="s">
        <v>9173</v>
      </c>
      <c r="T706" s="18" t="s">
        <v>5534</v>
      </c>
      <c r="U706" s="18" t="s">
        <v>6155</v>
      </c>
    </row>
    <row r="707" spans="1:21" x14ac:dyDescent="0.15">
      <c r="A707" s="18" t="s">
        <v>9174</v>
      </c>
      <c r="B707" s="18" t="s">
        <v>4273</v>
      </c>
      <c r="C707" s="19">
        <v>43993</v>
      </c>
      <c r="D707" s="19">
        <v>43928</v>
      </c>
      <c r="E707" s="18" t="s">
        <v>5522</v>
      </c>
      <c r="F707" s="18" t="s">
        <v>5527</v>
      </c>
      <c r="G707" s="18" t="s">
        <v>5528</v>
      </c>
      <c r="H707" s="20">
        <v>74.33</v>
      </c>
      <c r="I707" s="21">
        <v>1.3936999999999999</v>
      </c>
      <c r="J707" s="20">
        <v>72.790000000000006</v>
      </c>
      <c r="K707" s="22">
        <v>5</v>
      </c>
      <c r="L707" s="19">
        <v>43945</v>
      </c>
      <c r="M707" s="19">
        <v>43973</v>
      </c>
      <c r="N707" s="19">
        <v>45798</v>
      </c>
      <c r="O707" s="18" t="s">
        <v>9175</v>
      </c>
      <c r="P707" s="18" t="s">
        <v>9176</v>
      </c>
      <c r="Q707" s="18" t="s">
        <v>9177</v>
      </c>
      <c r="R707" s="18" t="s">
        <v>6827</v>
      </c>
      <c r="S707" s="18" t="s">
        <v>9178</v>
      </c>
      <c r="T707" s="18" t="s">
        <v>5602</v>
      </c>
      <c r="U707" s="18" t="s">
        <v>5603</v>
      </c>
    </row>
    <row r="708" spans="1:21" x14ac:dyDescent="0.15">
      <c r="A708" s="18" t="s">
        <v>9179</v>
      </c>
      <c r="B708" s="18" t="s">
        <v>9180</v>
      </c>
      <c r="C708" s="19">
        <v>44210</v>
      </c>
      <c r="D708" s="19">
        <v>44180</v>
      </c>
      <c r="E708" s="18" t="s">
        <v>5522</v>
      </c>
      <c r="F708" s="18" t="s">
        <v>6373</v>
      </c>
      <c r="G708" s="18" t="s">
        <v>5528</v>
      </c>
      <c r="H708" s="20">
        <v>253.5</v>
      </c>
      <c r="I708" s="21">
        <v>1.9910000000000001</v>
      </c>
      <c r="J708" s="20">
        <v>26.76</v>
      </c>
      <c r="K708" s="22">
        <v>4</v>
      </c>
      <c r="L708" s="19">
        <v>44195</v>
      </c>
      <c r="M708" s="19">
        <v>44210</v>
      </c>
      <c r="N708" s="19">
        <v>45671</v>
      </c>
      <c r="O708" s="18" t="s">
        <v>9181</v>
      </c>
      <c r="P708" s="18" t="s">
        <v>9182</v>
      </c>
      <c r="Q708" s="18" t="s">
        <v>7264</v>
      </c>
      <c r="R708" s="18" t="s">
        <v>5882</v>
      </c>
      <c r="S708" s="18" t="s">
        <v>9183</v>
      </c>
      <c r="T708" s="18" t="s">
        <v>5548</v>
      </c>
      <c r="U708" s="18" t="s">
        <v>5541</v>
      </c>
    </row>
    <row r="709" spans="1:21" x14ac:dyDescent="0.15">
      <c r="A709" s="18" t="s">
        <v>9184</v>
      </c>
      <c r="B709" s="18" t="s">
        <v>9185</v>
      </c>
      <c r="C709" s="19">
        <v>44235</v>
      </c>
      <c r="D709" s="19">
        <v>44218</v>
      </c>
      <c r="E709" s="18" t="s">
        <v>5522</v>
      </c>
      <c r="F709" s="18" t="s">
        <v>6373</v>
      </c>
      <c r="G709" s="18" t="s">
        <v>5528</v>
      </c>
      <c r="H709" s="20">
        <v>135.6</v>
      </c>
      <c r="I709" s="21">
        <v>2.9489000000000001</v>
      </c>
      <c r="J709" s="20">
        <v>22.7</v>
      </c>
      <c r="K709" s="22">
        <v>5</v>
      </c>
      <c r="L709" s="19">
        <v>44235</v>
      </c>
      <c r="M709" s="19">
        <v>44235</v>
      </c>
      <c r="N709" s="19">
        <v>46061</v>
      </c>
      <c r="O709" s="18" t="s">
        <v>9186</v>
      </c>
      <c r="P709" s="18" t="s">
        <v>9187</v>
      </c>
      <c r="Q709" s="18" t="s">
        <v>7319</v>
      </c>
      <c r="R709" s="18" t="s">
        <v>5906</v>
      </c>
      <c r="S709" s="18" t="s">
        <v>9188</v>
      </c>
      <c r="T709" s="18" t="s">
        <v>5625</v>
      </c>
      <c r="U709" s="18" t="s">
        <v>5541</v>
      </c>
    </row>
    <row r="710" spans="1:21" x14ac:dyDescent="0.15">
      <c r="A710" s="18" t="s">
        <v>9189</v>
      </c>
      <c r="B710" s="18" t="s">
        <v>9190</v>
      </c>
      <c r="C710" s="19">
        <v>44005</v>
      </c>
      <c r="D710" s="19">
        <v>43936</v>
      </c>
      <c r="E710" s="18" t="s">
        <v>5522</v>
      </c>
      <c r="F710" s="18" t="s">
        <v>5527</v>
      </c>
      <c r="G710" s="18" t="s">
        <v>5528</v>
      </c>
      <c r="H710" s="20">
        <v>440.39</v>
      </c>
      <c r="I710" s="21">
        <v>2.1408</v>
      </c>
      <c r="J710" s="20">
        <v>10.1861</v>
      </c>
      <c r="K710" s="22">
        <v>5</v>
      </c>
      <c r="L710" s="19">
        <v>43960</v>
      </c>
      <c r="M710" s="19">
        <v>43984</v>
      </c>
      <c r="N710" s="19">
        <v>45809</v>
      </c>
      <c r="O710" s="18" t="s">
        <v>9191</v>
      </c>
      <c r="P710" s="18" t="s">
        <v>9192</v>
      </c>
      <c r="Q710" s="18" t="s">
        <v>9193</v>
      </c>
      <c r="R710" s="18" t="s">
        <v>9194</v>
      </c>
      <c r="S710" s="18" t="s">
        <v>9195</v>
      </c>
      <c r="T710" s="18" t="s">
        <v>5548</v>
      </c>
      <c r="U710" s="18" t="s">
        <v>5541</v>
      </c>
    </row>
    <row r="711" spans="1:21" x14ac:dyDescent="0.15">
      <c r="A711" s="18" t="s">
        <v>9189</v>
      </c>
      <c r="B711" s="18" t="s">
        <v>9190</v>
      </c>
      <c r="C711" s="19">
        <v>44524</v>
      </c>
      <c r="D711" s="19">
        <v>44495</v>
      </c>
      <c r="E711" s="18" t="s">
        <v>5522</v>
      </c>
      <c r="F711" s="18" t="s">
        <v>5527</v>
      </c>
      <c r="G711" s="18" t="s">
        <v>5528</v>
      </c>
      <c r="H711" s="20">
        <v>705.33</v>
      </c>
      <c r="I711" s="21">
        <v>3.2189000000000001</v>
      </c>
      <c r="J711" s="20">
        <v>18.39</v>
      </c>
      <c r="K711" s="22">
        <v>5</v>
      </c>
      <c r="L711" s="19">
        <v>44510</v>
      </c>
      <c r="M711" s="19">
        <v>44524</v>
      </c>
      <c r="N711" s="19">
        <v>46350</v>
      </c>
      <c r="O711" s="18" t="s">
        <v>13622</v>
      </c>
      <c r="P711" s="18" t="s">
        <v>9196</v>
      </c>
      <c r="Q711" s="18" t="s">
        <v>9197</v>
      </c>
      <c r="R711" s="18" t="s">
        <v>9198</v>
      </c>
      <c r="S711" s="18" t="s">
        <v>9199</v>
      </c>
      <c r="T711" s="18" t="s">
        <v>5548</v>
      </c>
      <c r="U711" s="18" t="s">
        <v>5541</v>
      </c>
    </row>
    <row r="712" spans="1:21" x14ac:dyDescent="0.15">
      <c r="A712" s="18" t="s">
        <v>9200</v>
      </c>
      <c r="B712" s="18" t="s">
        <v>2940</v>
      </c>
      <c r="C712" s="19">
        <v>44449</v>
      </c>
      <c r="D712" s="19">
        <v>44007</v>
      </c>
      <c r="E712" s="18" t="s">
        <v>5522</v>
      </c>
      <c r="F712" s="18" t="s">
        <v>6373</v>
      </c>
      <c r="G712" s="18" t="s">
        <v>5528</v>
      </c>
      <c r="H712" s="20">
        <v>85.81</v>
      </c>
      <c r="I712" s="21">
        <v>0.71509999999999996</v>
      </c>
      <c r="J712" s="20">
        <v>30.2</v>
      </c>
      <c r="K712" s="22">
        <v>4</v>
      </c>
      <c r="L712" s="19">
        <v>44028</v>
      </c>
      <c r="M712" s="19">
        <v>44085</v>
      </c>
      <c r="N712" s="19">
        <v>45544</v>
      </c>
      <c r="O712" s="18" t="s">
        <v>9201</v>
      </c>
      <c r="P712" s="18" t="s">
        <v>9202</v>
      </c>
      <c r="Q712" s="18" t="s">
        <v>9203</v>
      </c>
      <c r="R712" s="18" t="s">
        <v>5855</v>
      </c>
      <c r="S712" s="18" t="s">
        <v>9204</v>
      </c>
      <c r="T712" s="18" t="s">
        <v>6419</v>
      </c>
      <c r="U712" s="18" t="s">
        <v>5586</v>
      </c>
    </row>
    <row r="713" spans="1:21" x14ac:dyDescent="0.15">
      <c r="A713" s="18" t="s">
        <v>9205</v>
      </c>
      <c r="B713" s="18" t="s">
        <v>9206</v>
      </c>
      <c r="C713" s="19">
        <v>44410</v>
      </c>
      <c r="D713" s="19">
        <v>44392</v>
      </c>
      <c r="E713" s="18" t="s">
        <v>5522</v>
      </c>
      <c r="F713" s="18" t="s">
        <v>6373</v>
      </c>
      <c r="G713" s="18" t="s">
        <v>5528</v>
      </c>
      <c r="H713" s="20">
        <v>141.58000000000001</v>
      </c>
      <c r="I713" s="21">
        <v>0.65429999999999999</v>
      </c>
      <c r="J713" s="20">
        <v>43.05</v>
      </c>
      <c r="K713" s="22">
        <v>5</v>
      </c>
      <c r="L713" s="19">
        <v>44407</v>
      </c>
      <c r="M713" s="19">
        <v>44410</v>
      </c>
      <c r="N713" s="19">
        <v>46236</v>
      </c>
      <c r="O713" s="18" t="s">
        <v>9211</v>
      </c>
      <c r="P713" s="18" t="s">
        <v>9212</v>
      </c>
      <c r="Q713" s="18" t="s">
        <v>9213</v>
      </c>
      <c r="R713" s="18" t="s">
        <v>9198</v>
      </c>
      <c r="S713" s="18" t="s">
        <v>9214</v>
      </c>
      <c r="T713" s="18" t="s">
        <v>5602</v>
      </c>
      <c r="U713" s="18" t="s">
        <v>5603</v>
      </c>
    </row>
    <row r="714" spans="1:21" x14ac:dyDescent="0.15">
      <c r="A714" s="18" t="s">
        <v>9205</v>
      </c>
      <c r="B714" s="18" t="s">
        <v>9206</v>
      </c>
      <c r="C714" s="19">
        <v>43889</v>
      </c>
      <c r="D714" s="19">
        <v>43852</v>
      </c>
      <c r="E714" s="18" t="s">
        <v>5522</v>
      </c>
      <c r="F714" s="18" t="s">
        <v>5527</v>
      </c>
      <c r="G714" s="18" t="s">
        <v>5528</v>
      </c>
      <c r="H714" s="20">
        <v>17</v>
      </c>
      <c r="I714" s="21">
        <v>0.21249999999999999</v>
      </c>
      <c r="J714" s="20">
        <v>103.63</v>
      </c>
      <c r="K714" s="22">
        <v>5</v>
      </c>
      <c r="L714" s="19">
        <v>43872</v>
      </c>
      <c r="M714" s="19">
        <v>43889</v>
      </c>
      <c r="N714" s="19">
        <v>45714</v>
      </c>
      <c r="O714" s="18" t="s">
        <v>9207</v>
      </c>
      <c r="P714" s="18" t="s">
        <v>9208</v>
      </c>
      <c r="Q714" s="18" t="s">
        <v>9209</v>
      </c>
      <c r="R714" s="18" t="s">
        <v>8211</v>
      </c>
      <c r="S714" s="18" t="s">
        <v>9210</v>
      </c>
      <c r="T714" s="18" t="s">
        <v>5602</v>
      </c>
      <c r="U714" s="18" t="s">
        <v>5603</v>
      </c>
    </row>
    <row r="715" spans="1:21" x14ac:dyDescent="0.15">
      <c r="A715" s="18" t="s">
        <v>9215</v>
      </c>
      <c r="B715" s="18" t="s">
        <v>3556</v>
      </c>
      <c r="C715" s="19">
        <v>44531</v>
      </c>
      <c r="D715" s="19">
        <v>44133</v>
      </c>
      <c r="E715" s="18" t="s">
        <v>5522</v>
      </c>
      <c r="F715" s="18" t="s">
        <v>6373</v>
      </c>
      <c r="G715" s="18" t="s">
        <v>5528</v>
      </c>
      <c r="H715" s="20">
        <v>428.2</v>
      </c>
      <c r="I715" s="21">
        <v>1.6055999999999999</v>
      </c>
      <c r="J715" s="20">
        <v>11.41</v>
      </c>
      <c r="K715" s="22">
        <v>5</v>
      </c>
      <c r="L715" s="19">
        <v>44149</v>
      </c>
      <c r="M715" s="19">
        <v>44153</v>
      </c>
      <c r="N715" s="19">
        <v>45979</v>
      </c>
      <c r="O715" s="18" t="s">
        <v>13623</v>
      </c>
      <c r="P715" s="18" t="s">
        <v>9216</v>
      </c>
      <c r="Q715" s="18" t="s">
        <v>9217</v>
      </c>
      <c r="R715" s="18" t="s">
        <v>9218</v>
      </c>
      <c r="S715" s="18" t="s">
        <v>9219</v>
      </c>
      <c r="T715" s="18" t="s">
        <v>5548</v>
      </c>
      <c r="U715" s="18" t="s">
        <v>5541</v>
      </c>
    </row>
    <row r="716" spans="1:21" x14ac:dyDescent="0.15">
      <c r="A716" s="18" t="s">
        <v>9220</v>
      </c>
      <c r="B716" s="18" t="s">
        <v>9221</v>
      </c>
      <c r="C716" s="19">
        <v>44070</v>
      </c>
      <c r="D716" s="19">
        <v>44042</v>
      </c>
      <c r="E716" s="18" t="s">
        <v>5522</v>
      </c>
      <c r="F716" s="18" t="s">
        <v>6373</v>
      </c>
      <c r="G716" s="18" t="s">
        <v>5528</v>
      </c>
      <c r="H716" s="20">
        <v>301</v>
      </c>
      <c r="I716" s="21">
        <v>3.0051000000000001</v>
      </c>
      <c r="J716" s="20">
        <v>11.1</v>
      </c>
      <c r="K716" s="22">
        <v>4</v>
      </c>
      <c r="L716" s="19">
        <v>44058</v>
      </c>
      <c r="M716" s="19">
        <v>44070</v>
      </c>
      <c r="N716" s="19">
        <v>45536</v>
      </c>
      <c r="O716" s="18" t="s">
        <v>9222</v>
      </c>
      <c r="P716" s="18" t="s">
        <v>9223</v>
      </c>
      <c r="Q716" s="18" t="s">
        <v>9055</v>
      </c>
      <c r="R716" s="18" t="s">
        <v>7766</v>
      </c>
      <c r="S716" s="18" t="s">
        <v>9224</v>
      </c>
      <c r="T716" s="18" t="s">
        <v>5890</v>
      </c>
      <c r="U716" s="18" t="s">
        <v>5719</v>
      </c>
    </row>
    <row r="717" spans="1:21" x14ac:dyDescent="0.15">
      <c r="A717" s="18" t="s">
        <v>9220</v>
      </c>
      <c r="B717" s="18" t="s">
        <v>9221</v>
      </c>
      <c r="C717" s="19">
        <v>44463</v>
      </c>
      <c r="D717" s="19">
        <v>44419</v>
      </c>
      <c r="E717" s="18" t="s">
        <v>5522</v>
      </c>
      <c r="F717" s="18" t="s">
        <v>6373</v>
      </c>
      <c r="G717" s="18" t="s">
        <v>5528</v>
      </c>
      <c r="H717" s="20">
        <v>248</v>
      </c>
      <c r="I717" s="21">
        <v>2.4759000000000002</v>
      </c>
      <c r="J717" s="20">
        <v>11</v>
      </c>
      <c r="K717" s="22">
        <v>4</v>
      </c>
      <c r="L717" s="19">
        <v>44434</v>
      </c>
      <c r="M717" s="19">
        <v>44463</v>
      </c>
      <c r="N717" s="19">
        <v>45924</v>
      </c>
      <c r="O717" s="18" t="s">
        <v>9225</v>
      </c>
      <c r="P717" s="18" t="s">
        <v>9226</v>
      </c>
      <c r="Q717" s="18" t="s">
        <v>9045</v>
      </c>
      <c r="R717" s="18" t="s">
        <v>8356</v>
      </c>
      <c r="S717" s="18" t="s">
        <v>9227</v>
      </c>
      <c r="T717" s="18" t="s">
        <v>5890</v>
      </c>
      <c r="U717" s="18" t="s">
        <v>5719</v>
      </c>
    </row>
    <row r="718" spans="1:21" x14ac:dyDescent="0.15">
      <c r="A718" s="18" t="s">
        <v>19150</v>
      </c>
      <c r="B718" s="18" t="s">
        <v>15357</v>
      </c>
      <c r="C718" s="19">
        <v>44551</v>
      </c>
      <c r="D718" s="19">
        <v>44551</v>
      </c>
      <c r="E718" s="18" t="s">
        <v>5627</v>
      </c>
      <c r="F718" s="18" t="s">
        <v>5527</v>
      </c>
      <c r="G718" s="18" t="s">
        <v>5528</v>
      </c>
      <c r="H718" s="20">
        <v>744</v>
      </c>
      <c r="I718" s="21">
        <v>2.9975999999999998</v>
      </c>
      <c r="J718" s="20">
        <v>8.48</v>
      </c>
      <c r="K718" s="22">
        <v>6</v>
      </c>
      <c r="L718" s="18" t="s">
        <v>5581</v>
      </c>
      <c r="M718" s="18" t="s">
        <v>5581</v>
      </c>
      <c r="N718" s="18" t="s">
        <v>5581</v>
      </c>
      <c r="O718" s="18" t="s">
        <v>19151</v>
      </c>
      <c r="P718" s="18" t="s">
        <v>19152</v>
      </c>
      <c r="Q718" s="18" t="s">
        <v>19153</v>
      </c>
      <c r="R718" s="18" t="s">
        <v>5902</v>
      </c>
      <c r="S718" s="18" t="s">
        <v>19154</v>
      </c>
      <c r="T718" s="18" t="s">
        <v>5757</v>
      </c>
      <c r="U718" s="18" t="s">
        <v>5541</v>
      </c>
    </row>
    <row r="719" spans="1:21" x14ac:dyDescent="0.15">
      <c r="A719" s="18" t="s">
        <v>9228</v>
      </c>
      <c r="B719" s="18" t="s">
        <v>4449</v>
      </c>
      <c r="C719" s="19">
        <v>44237</v>
      </c>
      <c r="D719" s="19">
        <v>44222</v>
      </c>
      <c r="E719" s="18" t="s">
        <v>5522</v>
      </c>
      <c r="F719" s="18" t="s">
        <v>5527</v>
      </c>
      <c r="G719" s="18" t="s">
        <v>5528</v>
      </c>
      <c r="H719" s="20">
        <v>10</v>
      </c>
      <c r="I719" s="21">
        <v>9.8000000000000004E-2</v>
      </c>
      <c r="J719" s="20">
        <v>32</v>
      </c>
      <c r="K719" s="22">
        <v>5.3333000000000004</v>
      </c>
      <c r="L719" s="19">
        <v>44237</v>
      </c>
      <c r="M719" s="19">
        <v>44237</v>
      </c>
      <c r="N719" s="19">
        <v>46183</v>
      </c>
      <c r="O719" s="18" t="s">
        <v>9229</v>
      </c>
      <c r="P719" s="18" t="s">
        <v>9230</v>
      </c>
      <c r="Q719" s="18" t="s">
        <v>6132</v>
      </c>
      <c r="R719" s="18" t="s">
        <v>9231</v>
      </c>
      <c r="S719" s="18" t="s">
        <v>9232</v>
      </c>
      <c r="T719" s="18" t="s">
        <v>5625</v>
      </c>
      <c r="U719" s="18" t="s">
        <v>5603</v>
      </c>
    </row>
    <row r="720" spans="1:21" x14ac:dyDescent="0.15">
      <c r="A720" s="18" t="s">
        <v>9228</v>
      </c>
      <c r="B720" s="18" t="s">
        <v>4449</v>
      </c>
      <c r="C720" s="19">
        <v>44237</v>
      </c>
      <c r="D720" s="19">
        <v>44222</v>
      </c>
      <c r="E720" s="18" t="s">
        <v>5522</v>
      </c>
      <c r="F720" s="18" t="s">
        <v>6373</v>
      </c>
      <c r="G720" s="18" t="s">
        <v>5528</v>
      </c>
      <c r="H720" s="20">
        <v>90</v>
      </c>
      <c r="I720" s="21">
        <v>0.88239999999999996</v>
      </c>
      <c r="J720" s="20">
        <v>32</v>
      </c>
      <c r="K720" s="22">
        <v>5.3333000000000004</v>
      </c>
      <c r="L720" s="19">
        <v>44237</v>
      </c>
      <c r="M720" s="19">
        <v>44237</v>
      </c>
      <c r="N720" s="19">
        <v>46183</v>
      </c>
      <c r="O720" s="18" t="s">
        <v>9233</v>
      </c>
      <c r="P720" s="18" t="s">
        <v>9234</v>
      </c>
      <c r="Q720" s="18" t="s">
        <v>9235</v>
      </c>
      <c r="R720" s="18" t="s">
        <v>7683</v>
      </c>
      <c r="S720" s="18" t="s">
        <v>9236</v>
      </c>
      <c r="T720" s="18" t="s">
        <v>5625</v>
      </c>
      <c r="U720" s="18" t="s">
        <v>5603</v>
      </c>
    </row>
    <row r="721" spans="1:21" x14ac:dyDescent="0.15">
      <c r="A721" s="18" t="s">
        <v>9237</v>
      </c>
      <c r="B721" s="18" t="s">
        <v>9238</v>
      </c>
      <c r="C721" s="19">
        <v>44463</v>
      </c>
      <c r="D721" s="19">
        <v>44438</v>
      </c>
      <c r="E721" s="18" t="s">
        <v>5522</v>
      </c>
      <c r="F721" s="18" t="s">
        <v>6373</v>
      </c>
      <c r="G721" s="18" t="s">
        <v>5542</v>
      </c>
      <c r="H721" s="20">
        <v>320</v>
      </c>
      <c r="I721" s="21">
        <v>1.3423</v>
      </c>
      <c r="J721" s="20">
        <v>11</v>
      </c>
      <c r="K721" s="22">
        <v>3</v>
      </c>
      <c r="L721" s="19">
        <v>44456</v>
      </c>
      <c r="M721" s="19">
        <v>44463</v>
      </c>
      <c r="N721" s="19">
        <v>45559</v>
      </c>
      <c r="O721" s="18" t="s">
        <v>9239</v>
      </c>
      <c r="P721" s="18" t="s">
        <v>9240</v>
      </c>
      <c r="Q721" s="18" t="s">
        <v>9241</v>
      </c>
      <c r="R721" s="18" t="s">
        <v>5906</v>
      </c>
      <c r="S721" s="18" t="s">
        <v>9242</v>
      </c>
      <c r="T721" s="18" t="s">
        <v>6720</v>
      </c>
      <c r="U721" s="18" t="s">
        <v>5541</v>
      </c>
    </row>
    <row r="722" spans="1:21" x14ac:dyDescent="0.15">
      <c r="A722" s="18" t="s">
        <v>9243</v>
      </c>
      <c r="B722" s="18" t="s">
        <v>9244</v>
      </c>
      <c r="C722" s="19">
        <v>44334</v>
      </c>
      <c r="D722" s="19">
        <v>44273</v>
      </c>
      <c r="E722" s="18" t="s">
        <v>5522</v>
      </c>
      <c r="F722" s="18" t="s">
        <v>6373</v>
      </c>
      <c r="G722" s="18" t="s">
        <v>5528</v>
      </c>
      <c r="H722" s="20">
        <v>520</v>
      </c>
      <c r="I722" s="21">
        <v>2.4074</v>
      </c>
      <c r="J722" s="20">
        <v>12.44</v>
      </c>
      <c r="K722" s="22">
        <v>4</v>
      </c>
      <c r="L722" s="19">
        <v>44293</v>
      </c>
      <c r="M722" s="19">
        <v>44334</v>
      </c>
      <c r="N722" s="19">
        <v>45795</v>
      </c>
      <c r="O722" s="18" t="s">
        <v>9245</v>
      </c>
      <c r="P722" s="18" t="s">
        <v>9246</v>
      </c>
      <c r="Q722" s="18" t="s">
        <v>9247</v>
      </c>
      <c r="R722" s="18" t="s">
        <v>5955</v>
      </c>
      <c r="S722" s="18" t="s">
        <v>9248</v>
      </c>
      <c r="T722" s="18" t="s">
        <v>5840</v>
      </c>
      <c r="U722" s="18" t="s">
        <v>5594</v>
      </c>
    </row>
    <row r="723" spans="1:21" x14ac:dyDescent="0.15">
      <c r="A723" s="18" t="s">
        <v>9249</v>
      </c>
      <c r="B723" s="18" t="s">
        <v>3131</v>
      </c>
      <c r="C723" s="19">
        <v>44236</v>
      </c>
      <c r="D723" s="19">
        <v>44217</v>
      </c>
      <c r="E723" s="18" t="s">
        <v>5522</v>
      </c>
      <c r="F723" s="18" t="s">
        <v>6373</v>
      </c>
      <c r="G723" s="18" t="s">
        <v>5528</v>
      </c>
      <c r="H723" s="20">
        <v>256.2</v>
      </c>
      <c r="I723" s="21">
        <v>0.63260000000000005</v>
      </c>
      <c r="J723" s="20">
        <v>31.9</v>
      </c>
      <c r="K723" s="22">
        <v>4</v>
      </c>
      <c r="L723" s="19">
        <v>44236</v>
      </c>
      <c r="M723" s="19">
        <v>44236</v>
      </c>
      <c r="N723" s="19">
        <v>45696</v>
      </c>
      <c r="O723" s="18" t="s">
        <v>9250</v>
      </c>
      <c r="P723" s="18" t="s">
        <v>9251</v>
      </c>
      <c r="Q723" s="18" t="s">
        <v>9252</v>
      </c>
      <c r="R723" s="18" t="s">
        <v>9253</v>
      </c>
      <c r="S723" s="18" t="s">
        <v>9254</v>
      </c>
      <c r="T723" s="18" t="s">
        <v>9255</v>
      </c>
      <c r="U723" s="18" t="s">
        <v>5603</v>
      </c>
    </row>
    <row r="724" spans="1:21" x14ac:dyDescent="0.15">
      <c r="A724" s="18" t="s">
        <v>9256</v>
      </c>
      <c r="B724" s="18" t="s">
        <v>3855</v>
      </c>
      <c r="C724" s="19">
        <v>44541</v>
      </c>
      <c r="D724" s="19">
        <v>44497</v>
      </c>
      <c r="E724" s="18" t="s">
        <v>5522</v>
      </c>
      <c r="F724" s="18" t="s">
        <v>6373</v>
      </c>
      <c r="G724" s="18" t="s">
        <v>5528</v>
      </c>
      <c r="H724" s="20">
        <v>310</v>
      </c>
      <c r="I724" s="21">
        <v>0.73250000000000004</v>
      </c>
      <c r="J724" s="20">
        <v>6.45</v>
      </c>
      <c r="K724" s="22">
        <v>4</v>
      </c>
      <c r="L724" s="19">
        <v>44516</v>
      </c>
      <c r="M724" s="19">
        <v>44541</v>
      </c>
      <c r="N724" s="19">
        <v>46001</v>
      </c>
      <c r="O724" s="18" t="s">
        <v>19155</v>
      </c>
      <c r="P724" s="18" t="s">
        <v>9258</v>
      </c>
      <c r="Q724" s="18" t="s">
        <v>9259</v>
      </c>
      <c r="R724" s="18" t="s">
        <v>6008</v>
      </c>
      <c r="S724" s="18" t="s">
        <v>9257</v>
      </c>
      <c r="T724" s="18" t="s">
        <v>5890</v>
      </c>
      <c r="U724" s="18" t="s">
        <v>5702</v>
      </c>
    </row>
    <row r="725" spans="1:21" x14ac:dyDescent="0.15">
      <c r="A725" s="18" t="s">
        <v>9260</v>
      </c>
      <c r="B725" s="18" t="s">
        <v>9261</v>
      </c>
      <c r="C725" s="19">
        <v>44462</v>
      </c>
      <c r="D725" s="19">
        <v>44394</v>
      </c>
      <c r="E725" s="18" t="s">
        <v>5522</v>
      </c>
      <c r="F725" s="18" t="s">
        <v>6373</v>
      </c>
      <c r="G725" s="18" t="s">
        <v>5528</v>
      </c>
      <c r="H725" s="20">
        <v>213.75</v>
      </c>
      <c r="I725" s="21">
        <v>1.1407</v>
      </c>
      <c r="J725" s="20">
        <v>25.57</v>
      </c>
      <c r="K725" s="22">
        <v>7</v>
      </c>
      <c r="L725" s="19">
        <v>44410</v>
      </c>
      <c r="M725" s="19">
        <v>44462</v>
      </c>
      <c r="N725" s="19">
        <v>47019</v>
      </c>
      <c r="O725" s="18" t="s">
        <v>9266</v>
      </c>
      <c r="P725" s="18" t="s">
        <v>9267</v>
      </c>
      <c r="Q725" s="18" t="s">
        <v>6043</v>
      </c>
      <c r="R725" s="18" t="s">
        <v>5902</v>
      </c>
      <c r="S725" s="18" t="s">
        <v>9268</v>
      </c>
      <c r="T725" s="18" t="s">
        <v>5672</v>
      </c>
      <c r="U725" s="18" t="s">
        <v>5594</v>
      </c>
    </row>
    <row r="726" spans="1:21" x14ac:dyDescent="0.15">
      <c r="A726" s="18" t="s">
        <v>9260</v>
      </c>
      <c r="B726" s="18" t="s">
        <v>9261</v>
      </c>
      <c r="C726" s="19">
        <v>43966</v>
      </c>
      <c r="D726" s="19">
        <v>43931</v>
      </c>
      <c r="E726" s="18" t="s">
        <v>5522</v>
      </c>
      <c r="F726" s="18" t="s">
        <v>5527</v>
      </c>
      <c r="G726" s="18" t="s">
        <v>5528</v>
      </c>
      <c r="H726" s="20">
        <v>198.8</v>
      </c>
      <c r="I726" s="21">
        <v>1.7015</v>
      </c>
      <c r="J726" s="20">
        <v>17.920000000000002</v>
      </c>
      <c r="K726" s="22">
        <v>4</v>
      </c>
      <c r="L726" s="19">
        <v>43958</v>
      </c>
      <c r="M726" s="19">
        <v>43966</v>
      </c>
      <c r="N726" s="19">
        <v>45426</v>
      </c>
      <c r="O726" s="18" t="s">
        <v>9262</v>
      </c>
      <c r="P726" s="18" t="s">
        <v>9263</v>
      </c>
      <c r="Q726" s="18" t="s">
        <v>9264</v>
      </c>
      <c r="R726" s="18" t="s">
        <v>5640</v>
      </c>
      <c r="S726" s="18" t="s">
        <v>9265</v>
      </c>
      <c r="T726" s="18" t="s">
        <v>5672</v>
      </c>
      <c r="U726" s="18" t="s">
        <v>5594</v>
      </c>
    </row>
    <row r="727" spans="1:21" x14ac:dyDescent="0.15">
      <c r="A727" s="18" t="s">
        <v>9269</v>
      </c>
      <c r="B727" s="18" t="s">
        <v>9270</v>
      </c>
      <c r="C727" s="19">
        <v>44328</v>
      </c>
      <c r="D727" s="19">
        <v>44313</v>
      </c>
      <c r="E727" s="18" t="s">
        <v>5522</v>
      </c>
      <c r="F727" s="18" t="s">
        <v>6373</v>
      </c>
      <c r="G727" s="18" t="s">
        <v>5528</v>
      </c>
      <c r="H727" s="20">
        <v>150</v>
      </c>
      <c r="I727" s="21">
        <v>2.2107000000000001</v>
      </c>
      <c r="J727" s="20">
        <v>13.74</v>
      </c>
      <c r="K727" s="22">
        <v>5</v>
      </c>
      <c r="L727" s="19">
        <v>44328</v>
      </c>
      <c r="M727" s="19">
        <v>44328</v>
      </c>
      <c r="N727" s="19">
        <v>46154</v>
      </c>
      <c r="O727" s="18" t="s">
        <v>9271</v>
      </c>
      <c r="P727" s="18" t="s">
        <v>9272</v>
      </c>
      <c r="Q727" s="18" t="s">
        <v>7580</v>
      </c>
      <c r="R727" s="18" t="s">
        <v>5906</v>
      </c>
      <c r="S727" s="18" t="s">
        <v>9273</v>
      </c>
      <c r="T727" s="18" t="s">
        <v>5548</v>
      </c>
      <c r="U727" s="18" t="s">
        <v>5541</v>
      </c>
    </row>
    <row r="728" spans="1:21" x14ac:dyDescent="0.15">
      <c r="A728" s="18" t="s">
        <v>9274</v>
      </c>
      <c r="B728" s="18" t="s">
        <v>9275</v>
      </c>
      <c r="C728" s="19">
        <v>44310</v>
      </c>
      <c r="D728" s="19">
        <v>44293</v>
      </c>
      <c r="E728" s="18" t="s">
        <v>5522</v>
      </c>
      <c r="F728" s="18" t="s">
        <v>6373</v>
      </c>
      <c r="G728" s="18" t="s">
        <v>5528</v>
      </c>
      <c r="H728" s="20">
        <v>233</v>
      </c>
      <c r="I728" s="21">
        <v>1.4847999999999999</v>
      </c>
      <c r="J728" s="20">
        <v>7.69</v>
      </c>
      <c r="K728" s="22">
        <v>5</v>
      </c>
      <c r="L728" s="19">
        <v>44308</v>
      </c>
      <c r="M728" s="19">
        <v>44310</v>
      </c>
      <c r="N728" s="19">
        <v>46135</v>
      </c>
      <c r="O728" s="18" t="s">
        <v>9276</v>
      </c>
      <c r="P728" s="18" t="s">
        <v>9277</v>
      </c>
      <c r="Q728" s="18" t="s">
        <v>9278</v>
      </c>
      <c r="R728" s="18" t="s">
        <v>8579</v>
      </c>
      <c r="S728" s="18" t="s">
        <v>9279</v>
      </c>
      <c r="T728" s="18" t="s">
        <v>5742</v>
      </c>
      <c r="U728" s="18" t="s">
        <v>5524</v>
      </c>
    </row>
    <row r="729" spans="1:21" x14ac:dyDescent="0.15">
      <c r="A729" s="18" t="s">
        <v>9280</v>
      </c>
      <c r="B729" s="18" t="s">
        <v>9281</v>
      </c>
      <c r="C729" s="19">
        <v>44265</v>
      </c>
      <c r="D729" s="19">
        <v>44235</v>
      </c>
      <c r="E729" s="18" t="s">
        <v>5522</v>
      </c>
      <c r="F729" s="18" t="s">
        <v>6373</v>
      </c>
      <c r="G729" s="18" t="s">
        <v>5528</v>
      </c>
      <c r="H729" s="20">
        <v>531.22500000000002</v>
      </c>
      <c r="I729" s="21">
        <v>4.5</v>
      </c>
      <c r="J729" s="20">
        <v>17.966699999999999</v>
      </c>
      <c r="K729" s="22">
        <v>5</v>
      </c>
      <c r="L729" s="19">
        <v>44252</v>
      </c>
      <c r="M729" s="19">
        <v>44265</v>
      </c>
      <c r="N729" s="19">
        <v>46091</v>
      </c>
      <c r="O729" s="18" t="s">
        <v>9282</v>
      </c>
      <c r="P729" s="18" t="s">
        <v>9283</v>
      </c>
      <c r="Q729" s="18" t="s">
        <v>9284</v>
      </c>
      <c r="R729" s="18" t="s">
        <v>8484</v>
      </c>
      <c r="S729" s="18" t="s">
        <v>9285</v>
      </c>
      <c r="T729" s="18" t="s">
        <v>5625</v>
      </c>
      <c r="U729" s="18" t="s">
        <v>5603</v>
      </c>
    </row>
    <row r="730" spans="1:21" x14ac:dyDescent="0.15">
      <c r="A730" s="18" t="s">
        <v>9286</v>
      </c>
      <c r="B730" s="18" t="s">
        <v>9287</v>
      </c>
      <c r="C730" s="19">
        <v>44560</v>
      </c>
      <c r="D730" s="19">
        <v>44237</v>
      </c>
      <c r="E730" s="18" t="s">
        <v>5522</v>
      </c>
      <c r="F730" s="18" t="s">
        <v>6373</v>
      </c>
      <c r="G730" s="18" t="s">
        <v>5528</v>
      </c>
      <c r="H730" s="20">
        <v>198</v>
      </c>
      <c r="I730" s="21">
        <v>1.9097</v>
      </c>
      <c r="J730" s="20">
        <v>20.420000000000002</v>
      </c>
      <c r="K730" s="22">
        <v>5</v>
      </c>
      <c r="L730" s="19">
        <v>44254</v>
      </c>
      <c r="M730" s="19">
        <v>44263</v>
      </c>
      <c r="N730" s="19">
        <v>46086</v>
      </c>
      <c r="O730" s="18" t="s">
        <v>19156</v>
      </c>
      <c r="P730" s="18" t="s">
        <v>19157</v>
      </c>
      <c r="Q730" s="18" t="s">
        <v>9288</v>
      </c>
      <c r="R730" s="18" t="s">
        <v>6017</v>
      </c>
      <c r="S730" s="18" t="s">
        <v>9289</v>
      </c>
      <c r="T730" s="18" t="s">
        <v>5548</v>
      </c>
      <c r="U730" s="18" t="s">
        <v>5541</v>
      </c>
    </row>
    <row r="731" spans="1:21" x14ac:dyDescent="0.15">
      <c r="A731" s="18" t="s">
        <v>9290</v>
      </c>
      <c r="B731" s="18" t="s">
        <v>3881</v>
      </c>
      <c r="C731" s="19">
        <v>44441</v>
      </c>
      <c r="D731" s="19">
        <v>44403</v>
      </c>
      <c r="E731" s="18" t="s">
        <v>5522</v>
      </c>
      <c r="F731" s="18" t="s">
        <v>6373</v>
      </c>
      <c r="G731" s="18" t="s">
        <v>5528</v>
      </c>
      <c r="H731" s="20">
        <v>276.8</v>
      </c>
      <c r="I731" s="21">
        <v>1</v>
      </c>
      <c r="J731" s="20">
        <v>23.81</v>
      </c>
      <c r="K731" s="22">
        <v>4</v>
      </c>
      <c r="L731" s="19">
        <v>44436</v>
      </c>
      <c r="M731" s="19">
        <v>44441</v>
      </c>
      <c r="N731" s="19">
        <v>45901</v>
      </c>
      <c r="O731" s="18" t="s">
        <v>9291</v>
      </c>
      <c r="P731" s="18" t="s">
        <v>9292</v>
      </c>
      <c r="Q731" s="18" t="s">
        <v>9293</v>
      </c>
      <c r="R731" s="18" t="s">
        <v>8365</v>
      </c>
      <c r="S731" s="18" t="s">
        <v>9294</v>
      </c>
      <c r="T731" s="18" t="s">
        <v>9295</v>
      </c>
      <c r="U731" s="18" t="s">
        <v>5719</v>
      </c>
    </row>
    <row r="732" spans="1:21" x14ac:dyDescent="0.15">
      <c r="A732" s="18" t="s">
        <v>9296</v>
      </c>
      <c r="B732" s="18" t="s">
        <v>9297</v>
      </c>
      <c r="C732" s="19">
        <v>44497</v>
      </c>
      <c r="D732" s="19">
        <v>44400</v>
      </c>
      <c r="E732" s="18" t="s">
        <v>5522</v>
      </c>
      <c r="F732" s="18" t="s">
        <v>5527</v>
      </c>
      <c r="G732" s="18" t="s">
        <v>5528</v>
      </c>
      <c r="H732" s="20">
        <v>42.75</v>
      </c>
      <c r="I732" s="21">
        <v>0.53439999999999999</v>
      </c>
      <c r="J732" s="20">
        <v>40.96</v>
      </c>
      <c r="K732" s="22">
        <v>3</v>
      </c>
      <c r="L732" s="19">
        <v>44417</v>
      </c>
      <c r="M732" s="19">
        <v>44442</v>
      </c>
      <c r="N732" s="19">
        <v>45538</v>
      </c>
      <c r="O732" s="18" t="s">
        <v>9298</v>
      </c>
      <c r="P732" s="18" t="s">
        <v>9299</v>
      </c>
      <c r="Q732" s="18" t="s">
        <v>9300</v>
      </c>
      <c r="R732" s="18" t="s">
        <v>5917</v>
      </c>
      <c r="S732" s="18" t="s">
        <v>9301</v>
      </c>
      <c r="T732" s="18" t="s">
        <v>5777</v>
      </c>
      <c r="U732" s="18" t="s">
        <v>5537</v>
      </c>
    </row>
    <row r="733" spans="1:21" x14ac:dyDescent="0.15">
      <c r="A733" s="18" t="s">
        <v>9302</v>
      </c>
      <c r="B733" s="18" t="s">
        <v>9303</v>
      </c>
      <c r="C733" s="19">
        <v>44356</v>
      </c>
      <c r="D733" s="19">
        <v>44335</v>
      </c>
      <c r="E733" s="18" t="s">
        <v>5522</v>
      </c>
      <c r="F733" s="18" t="s">
        <v>5527</v>
      </c>
      <c r="G733" s="18" t="s">
        <v>5528</v>
      </c>
      <c r="H733" s="20">
        <v>31.7</v>
      </c>
      <c r="I733" s="21">
        <v>0.33360000000000001</v>
      </c>
      <c r="J733" s="20">
        <v>19.77</v>
      </c>
      <c r="K733" s="22">
        <v>4</v>
      </c>
      <c r="L733" s="19">
        <v>44355</v>
      </c>
      <c r="M733" s="19">
        <v>44356</v>
      </c>
      <c r="N733" s="19">
        <v>45817</v>
      </c>
      <c r="O733" s="18" t="s">
        <v>9304</v>
      </c>
      <c r="P733" s="18" t="s">
        <v>9305</v>
      </c>
      <c r="Q733" s="18" t="s">
        <v>9306</v>
      </c>
      <c r="R733" s="18" t="s">
        <v>7766</v>
      </c>
      <c r="S733" s="18" t="s">
        <v>9307</v>
      </c>
      <c r="T733" s="18" t="s">
        <v>5556</v>
      </c>
      <c r="U733" s="18" t="s">
        <v>5524</v>
      </c>
    </row>
    <row r="734" spans="1:21" x14ac:dyDescent="0.15">
      <c r="A734" s="18" t="s">
        <v>9302</v>
      </c>
      <c r="B734" s="18" t="s">
        <v>9303</v>
      </c>
      <c r="C734" s="19">
        <v>44356</v>
      </c>
      <c r="D734" s="19">
        <v>44335</v>
      </c>
      <c r="E734" s="18" t="s">
        <v>5522</v>
      </c>
      <c r="F734" s="18" t="s">
        <v>6373</v>
      </c>
      <c r="G734" s="18" t="s">
        <v>5528</v>
      </c>
      <c r="H734" s="20">
        <v>95.8</v>
      </c>
      <c r="I734" s="21">
        <v>1.0083</v>
      </c>
      <c r="J734" s="20">
        <v>19.77</v>
      </c>
      <c r="K734" s="22">
        <v>5</v>
      </c>
      <c r="L734" s="19">
        <v>44355</v>
      </c>
      <c r="M734" s="19">
        <v>44356</v>
      </c>
      <c r="N734" s="19">
        <v>46182</v>
      </c>
      <c r="O734" s="18" t="s">
        <v>9308</v>
      </c>
      <c r="P734" s="18" t="s">
        <v>9309</v>
      </c>
      <c r="Q734" s="18" t="s">
        <v>9310</v>
      </c>
      <c r="R734" s="18" t="s">
        <v>8235</v>
      </c>
      <c r="S734" s="18" t="s">
        <v>9311</v>
      </c>
      <c r="T734" s="18" t="s">
        <v>5556</v>
      </c>
      <c r="U734" s="18" t="s">
        <v>5524</v>
      </c>
    </row>
    <row r="735" spans="1:21" x14ac:dyDescent="0.15">
      <c r="A735" s="18" t="s">
        <v>9312</v>
      </c>
      <c r="B735" s="18" t="s">
        <v>9313</v>
      </c>
      <c r="C735" s="19">
        <v>44235</v>
      </c>
      <c r="D735" s="19">
        <v>44219</v>
      </c>
      <c r="E735" s="18" t="s">
        <v>5522</v>
      </c>
      <c r="F735" s="18" t="s">
        <v>6373</v>
      </c>
      <c r="G735" s="18" t="s">
        <v>5528</v>
      </c>
      <c r="H735" s="20">
        <v>74.25</v>
      </c>
      <c r="I735" s="21">
        <v>0.34150000000000003</v>
      </c>
      <c r="J735" s="20">
        <v>12</v>
      </c>
      <c r="K735" s="22">
        <v>6</v>
      </c>
      <c r="L735" s="19">
        <v>44235</v>
      </c>
      <c r="M735" s="19">
        <v>44235</v>
      </c>
      <c r="N735" s="19">
        <v>46426</v>
      </c>
      <c r="O735" s="18" t="s">
        <v>9314</v>
      </c>
      <c r="P735" s="18" t="s">
        <v>9315</v>
      </c>
      <c r="Q735" s="18" t="s">
        <v>7402</v>
      </c>
      <c r="R735" s="18" t="s">
        <v>5955</v>
      </c>
      <c r="S735" s="18" t="s">
        <v>9316</v>
      </c>
      <c r="T735" s="18" t="s">
        <v>5556</v>
      </c>
      <c r="U735" s="18" t="s">
        <v>5535</v>
      </c>
    </row>
    <row r="736" spans="1:21" x14ac:dyDescent="0.15">
      <c r="A736" s="18" t="s">
        <v>9317</v>
      </c>
      <c r="B736" s="18" t="s">
        <v>9318</v>
      </c>
      <c r="C736" s="19">
        <v>44498</v>
      </c>
      <c r="D736" s="19">
        <v>44050</v>
      </c>
      <c r="E736" s="18" t="s">
        <v>5522</v>
      </c>
      <c r="F736" s="18" t="s">
        <v>6373</v>
      </c>
      <c r="G736" s="18" t="s">
        <v>5528</v>
      </c>
      <c r="H736" s="20">
        <v>519</v>
      </c>
      <c r="I736" s="21">
        <v>1.5744</v>
      </c>
      <c r="J736" s="20">
        <v>11.79</v>
      </c>
      <c r="K736" s="22">
        <v>4</v>
      </c>
      <c r="L736" s="19">
        <v>44068</v>
      </c>
      <c r="M736" s="19">
        <v>44072</v>
      </c>
      <c r="N736" s="19">
        <v>45532</v>
      </c>
      <c r="O736" s="18" t="s">
        <v>9319</v>
      </c>
      <c r="P736" s="18" t="s">
        <v>9320</v>
      </c>
      <c r="Q736" s="18" t="s">
        <v>7540</v>
      </c>
      <c r="R736" s="18" t="s">
        <v>5640</v>
      </c>
      <c r="S736" s="18" t="s">
        <v>9321</v>
      </c>
      <c r="T736" s="18" t="s">
        <v>5757</v>
      </c>
      <c r="U736" s="18" t="s">
        <v>5719</v>
      </c>
    </row>
    <row r="737" spans="1:21" x14ac:dyDescent="0.15">
      <c r="A737" s="18" t="s">
        <v>9322</v>
      </c>
      <c r="B737" s="18" t="s">
        <v>9323</v>
      </c>
      <c r="C737" s="19">
        <v>44377</v>
      </c>
      <c r="D737" s="19">
        <v>44362</v>
      </c>
      <c r="E737" s="18" t="s">
        <v>5522</v>
      </c>
      <c r="F737" s="18" t="s">
        <v>6373</v>
      </c>
      <c r="G737" s="18" t="s">
        <v>5528</v>
      </c>
      <c r="H737" s="20">
        <v>1290</v>
      </c>
      <c r="I737" s="21">
        <v>2.9990999999999999</v>
      </c>
      <c r="J737" s="20">
        <v>5.2</v>
      </c>
      <c r="K737" s="22">
        <v>4</v>
      </c>
      <c r="L737" s="19">
        <v>44377</v>
      </c>
      <c r="M737" s="19">
        <v>44377</v>
      </c>
      <c r="N737" s="19">
        <v>45838</v>
      </c>
      <c r="O737" s="18" t="s">
        <v>9324</v>
      </c>
      <c r="P737" s="18" t="s">
        <v>9325</v>
      </c>
      <c r="Q737" s="18" t="s">
        <v>9326</v>
      </c>
      <c r="R737" s="18" t="s">
        <v>8579</v>
      </c>
      <c r="S737" s="18" t="s">
        <v>9327</v>
      </c>
      <c r="T737" s="18" t="s">
        <v>5625</v>
      </c>
      <c r="U737" s="18" t="s">
        <v>5603</v>
      </c>
    </row>
    <row r="738" spans="1:21" x14ac:dyDescent="0.15">
      <c r="A738" s="18" t="s">
        <v>9328</v>
      </c>
      <c r="B738" s="18" t="s">
        <v>9329</v>
      </c>
      <c r="C738" s="19">
        <v>44019</v>
      </c>
      <c r="D738" s="19">
        <v>43998</v>
      </c>
      <c r="E738" s="18" t="s">
        <v>5522</v>
      </c>
      <c r="F738" s="18" t="s">
        <v>5527</v>
      </c>
      <c r="G738" s="18" t="s">
        <v>5528</v>
      </c>
      <c r="H738" s="20">
        <v>75</v>
      </c>
      <c r="I738" s="21">
        <v>0.1822</v>
      </c>
      <c r="J738" s="20">
        <v>79.569999999999993</v>
      </c>
      <c r="K738" s="22">
        <v>4</v>
      </c>
      <c r="L738" s="19">
        <v>44014</v>
      </c>
      <c r="M738" s="19">
        <v>44019</v>
      </c>
      <c r="N738" s="19">
        <v>45479</v>
      </c>
      <c r="O738" s="18" t="s">
        <v>19158</v>
      </c>
      <c r="P738" s="18" t="s">
        <v>19159</v>
      </c>
      <c r="Q738" s="18" t="s">
        <v>9045</v>
      </c>
      <c r="R738" s="18" t="s">
        <v>7766</v>
      </c>
      <c r="S738" s="18" t="s">
        <v>19160</v>
      </c>
      <c r="T738" s="18" t="s">
        <v>5576</v>
      </c>
      <c r="U738" s="18" t="s">
        <v>5586</v>
      </c>
    </row>
    <row r="739" spans="1:21" x14ac:dyDescent="0.15">
      <c r="A739" s="18" t="s">
        <v>9328</v>
      </c>
      <c r="B739" s="18" t="s">
        <v>9329</v>
      </c>
      <c r="C739" s="19">
        <v>44365</v>
      </c>
      <c r="D739" s="19">
        <v>43998</v>
      </c>
      <c r="E739" s="18" t="s">
        <v>5522</v>
      </c>
      <c r="F739" s="18" t="s">
        <v>6373</v>
      </c>
      <c r="G739" s="18" t="s">
        <v>5528</v>
      </c>
      <c r="H739" s="20">
        <v>975.01969999999994</v>
      </c>
      <c r="I739" s="21">
        <v>1.2444999999999999</v>
      </c>
      <c r="J739" s="20">
        <v>40.56</v>
      </c>
      <c r="K739" s="22">
        <v>4</v>
      </c>
      <c r="L739" s="19">
        <v>44014</v>
      </c>
      <c r="M739" s="19">
        <v>44019</v>
      </c>
      <c r="N739" s="19">
        <v>45479</v>
      </c>
      <c r="O739" s="18" t="s">
        <v>19161</v>
      </c>
      <c r="P739" s="18" t="s">
        <v>19162</v>
      </c>
      <c r="Q739" s="18" t="s">
        <v>9045</v>
      </c>
      <c r="R739" s="18" t="s">
        <v>7766</v>
      </c>
      <c r="S739" s="18" t="s">
        <v>19160</v>
      </c>
      <c r="T739" s="18" t="s">
        <v>5576</v>
      </c>
      <c r="U739" s="18" t="s">
        <v>5586</v>
      </c>
    </row>
    <row r="740" spans="1:21" x14ac:dyDescent="0.15">
      <c r="A740" s="18" t="s">
        <v>9330</v>
      </c>
      <c r="B740" s="18" t="s">
        <v>9331</v>
      </c>
      <c r="C740" s="19">
        <v>44328</v>
      </c>
      <c r="D740" s="19">
        <v>44306</v>
      </c>
      <c r="E740" s="18" t="s">
        <v>5522</v>
      </c>
      <c r="F740" s="18" t="s">
        <v>6373</v>
      </c>
      <c r="G740" s="18" t="s">
        <v>5528</v>
      </c>
      <c r="H740" s="20">
        <v>10</v>
      </c>
      <c r="I740" s="21">
        <v>0.16669999999999999</v>
      </c>
      <c r="J740" s="20">
        <v>202.8</v>
      </c>
      <c r="K740" s="22">
        <v>4</v>
      </c>
      <c r="L740" s="19">
        <v>44326</v>
      </c>
      <c r="M740" s="19">
        <v>44328</v>
      </c>
      <c r="N740" s="19">
        <v>45789</v>
      </c>
      <c r="O740" s="18" t="s">
        <v>9332</v>
      </c>
      <c r="P740" s="18" t="s">
        <v>9333</v>
      </c>
      <c r="Q740" s="18" t="s">
        <v>9334</v>
      </c>
      <c r="R740" s="18" t="s">
        <v>5902</v>
      </c>
      <c r="S740" s="18" t="s">
        <v>9335</v>
      </c>
      <c r="T740" s="18" t="s">
        <v>5576</v>
      </c>
      <c r="U740" s="18" t="s">
        <v>5577</v>
      </c>
    </row>
    <row r="741" spans="1:21" x14ac:dyDescent="0.15">
      <c r="A741" s="18" t="s">
        <v>9336</v>
      </c>
      <c r="B741" s="18" t="s">
        <v>9337</v>
      </c>
      <c r="C741" s="19">
        <v>44328</v>
      </c>
      <c r="D741" s="19">
        <v>44282</v>
      </c>
      <c r="E741" s="18" t="s">
        <v>5522</v>
      </c>
      <c r="F741" s="18" t="s">
        <v>6373</v>
      </c>
      <c r="G741" s="18" t="s">
        <v>5528</v>
      </c>
      <c r="H741" s="20">
        <v>100</v>
      </c>
      <c r="I741" s="21">
        <v>1</v>
      </c>
      <c r="J741" s="20">
        <v>32.51</v>
      </c>
      <c r="K741" s="22">
        <v>6</v>
      </c>
      <c r="L741" s="19">
        <v>44300</v>
      </c>
      <c r="M741" s="19">
        <v>44328</v>
      </c>
      <c r="N741" s="19">
        <v>46518</v>
      </c>
      <c r="O741" s="18" t="s">
        <v>9338</v>
      </c>
      <c r="P741" s="18" t="s">
        <v>9339</v>
      </c>
      <c r="Q741" s="18" t="s">
        <v>9340</v>
      </c>
      <c r="R741" s="18" t="s">
        <v>5882</v>
      </c>
      <c r="S741" s="18" t="s">
        <v>9341</v>
      </c>
      <c r="T741" s="18" t="s">
        <v>5548</v>
      </c>
      <c r="U741" s="18" t="s">
        <v>6026</v>
      </c>
    </row>
    <row r="742" spans="1:21" x14ac:dyDescent="0.15">
      <c r="A742" s="18" t="s">
        <v>9342</v>
      </c>
      <c r="B742" s="18" t="s">
        <v>9343</v>
      </c>
      <c r="C742" s="19">
        <v>44316</v>
      </c>
      <c r="D742" s="19">
        <v>44265</v>
      </c>
      <c r="E742" s="18" t="s">
        <v>5522</v>
      </c>
      <c r="F742" s="18" t="s">
        <v>6373</v>
      </c>
      <c r="G742" s="18" t="s">
        <v>5528</v>
      </c>
      <c r="H742" s="20">
        <v>239.5</v>
      </c>
      <c r="I742" s="21">
        <v>1.6085</v>
      </c>
      <c r="J742" s="20">
        <v>12.3</v>
      </c>
      <c r="K742" s="22">
        <v>5</v>
      </c>
      <c r="L742" s="19">
        <v>44285</v>
      </c>
      <c r="M742" s="19">
        <v>44316</v>
      </c>
      <c r="N742" s="19">
        <v>46142</v>
      </c>
      <c r="O742" s="18" t="s">
        <v>9344</v>
      </c>
      <c r="P742" s="18" t="s">
        <v>9345</v>
      </c>
      <c r="Q742" s="18" t="s">
        <v>9346</v>
      </c>
      <c r="R742" s="18" t="s">
        <v>9347</v>
      </c>
      <c r="S742" s="18" t="s">
        <v>9348</v>
      </c>
      <c r="T742" s="18" t="s">
        <v>5548</v>
      </c>
      <c r="U742" s="18" t="s">
        <v>5541</v>
      </c>
    </row>
    <row r="743" spans="1:21" x14ac:dyDescent="0.15">
      <c r="A743" s="18" t="s">
        <v>9342</v>
      </c>
      <c r="B743" s="18" t="s">
        <v>9343</v>
      </c>
      <c r="C743" s="19">
        <v>44580</v>
      </c>
      <c r="D743" s="19">
        <v>44531</v>
      </c>
      <c r="E743" s="18" t="s">
        <v>5522</v>
      </c>
      <c r="F743" s="18" t="s">
        <v>6373</v>
      </c>
      <c r="G743" s="18" t="s">
        <v>5528</v>
      </c>
      <c r="H743" s="20">
        <v>230</v>
      </c>
      <c r="I743" s="21">
        <v>1.5447</v>
      </c>
      <c r="J743" s="20">
        <v>15.07</v>
      </c>
      <c r="K743" s="22">
        <v>5</v>
      </c>
      <c r="L743" s="19">
        <v>44546</v>
      </c>
      <c r="M743" s="19">
        <v>44580</v>
      </c>
      <c r="N743" s="19">
        <v>46406</v>
      </c>
      <c r="O743" s="18" t="s">
        <v>13624</v>
      </c>
      <c r="P743" s="18" t="s">
        <v>13625</v>
      </c>
      <c r="Q743" s="18" t="s">
        <v>13626</v>
      </c>
      <c r="R743" s="18" t="s">
        <v>9347</v>
      </c>
      <c r="S743" s="18" t="s">
        <v>13627</v>
      </c>
      <c r="T743" s="18" t="s">
        <v>5548</v>
      </c>
      <c r="U743" s="18" t="s">
        <v>5541</v>
      </c>
    </row>
    <row r="744" spans="1:21" x14ac:dyDescent="0.15">
      <c r="A744" s="18" t="s">
        <v>9349</v>
      </c>
      <c r="B744" s="18" t="s">
        <v>9350</v>
      </c>
      <c r="C744" s="19">
        <v>44114</v>
      </c>
      <c r="D744" s="19">
        <v>44093</v>
      </c>
      <c r="E744" s="18" t="s">
        <v>5522</v>
      </c>
      <c r="F744" s="18" t="s">
        <v>6373</v>
      </c>
      <c r="G744" s="18" t="s">
        <v>5528</v>
      </c>
      <c r="H744" s="20">
        <v>125</v>
      </c>
      <c r="I744" s="21">
        <v>0.3039</v>
      </c>
      <c r="J744" s="20">
        <v>4.8</v>
      </c>
      <c r="K744" s="22">
        <v>5</v>
      </c>
      <c r="L744" s="19">
        <v>44114</v>
      </c>
      <c r="M744" s="19">
        <v>44114</v>
      </c>
      <c r="N744" s="19">
        <v>45939</v>
      </c>
      <c r="O744" s="18" t="s">
        <v>9351</v>
      </c>
      <c r="P744" s="18" t="s">
        <v>9352</v>
      </c>
      <c r="Q744" s="18" t="s">
        <v>9353</v>
      </c>
      <c r="R744" s="18" t="s">
        <v>8442</v>
      </c>
      <c r="S744" s="18" t="s">
        <v>9354</v>
      </c>
      <c r="T744" s="18" t="s">
        <v>5625</v>
      </c>
      <c r="U744" s="18" t="s">
        <v>5603</v>
      </c>
    </row>
    <row r="745" spans="1:21" x14ac:dyDescent="0.15">
      <c r="A745" s="18" t="s">
        <v>9349</v>
      </c>
      <c r="B745" s="18" t="s">
        <v>9350</v>
      </c>
      <c r="C745" s="19">
        <v>44398</v>
      </c>
      <c r="D745" s="19">
        <v>44373</v>
      </c>
      <c r="E745" s="18" t="s">
        <v>5522</v>
      </c>
      <c r="F745" s="18" t="s">
        <v>6373</v>
      </c>
      <c r="G745" s="18" t="s">
        <v>5528</v>
      </c>
      <c r="H745" s="20">
        <v>800</v>
      </c>
      <c r="I745" s="21">
        <v>1.9450000000000001</v>
      </c>
      <c r="J745" s="20">
        <v>15</v>
      </c>
      <c r="K745" s="22">
        <v>5</v>
      </c>
      <c r="L745" s="19">
        <v>44391</v>
      </c>
      <c r="M745" s="19">
        <v>44398</v>
      </c>
      <c r="N745" s="19">
        <v>46223</v>
      </c>
      <c r="O745" s="18" t="s">
        <v>9355</v>
      </c>
      <c r="P745" s="18" t="s">
        <v>9356</v>
      </c>
      <c r="Q745" s="18" t="s">
        <v>9357</v>
      </c>
      <c r="R745" s="18" t="s">
        <v>5670</v>
      </c>
      <c r="S745" s="18" t="s">
        <v>9358</v>
      </c>
      <c r="T745" s="18" t="s">
        <v>5625</v>
      </c>
      <c r="U745" s="18" t="s">
        <v>5603</v>
      </c>
    </row>
    <row r="746" spans="1:21" x14ac:dyDescent="0.15">
      <c r="A746" s="18" t="s">
        <v>9359</v>
      </c>
      <c r="B746" s="18" t="s">
        <v>9360</v>
      </c>
      <c r="C746" s="19">
        <v>44231</v>
      </c>
      <c r="D746" s="19">
        <v>44211</v>
      </c>
      <c r="E746" s="18" t="s">
        <v>5522</v>
      </c>
      <c r="F746" s="18" t="s">
        <v>6373</v>
      </c>
      <c r="G746" s="18" t="s">
        <v>5528</v>
      </c>
      <c r="H746" s="20">
        <v>138.99</v>
      </c>
      <c r="I746" s="21">
        <v>1.5988</v>
      </c>
      <c r="J746" s="20">
        <v>28.34</v>
      </c>
      <c r="K746" s="22">
        <v>4</v>
      </c>
      <c r="L746" s="19">
        <v>44228</v>
      </c>
      <c r="M746" s="19">
        <v>44231</v>
      </c>
      <c r="N746" s="19">
        <v>45692</v>
      </c>
      <c r="O746" s="18" t="s">
        <v>9361</v>
      </c>
      <c r="P746" s="18" t="s">
        <v>9362</v>
      </c>
      <c r="Q746" s="18" t="s">
        <v>9363</v>
      </c>
      <c r="R746" s="18" t="s">
        <v>5902</v>
      </c>
      <c r="S746" s="18" t="s">
        <v>9364</v>
      </c>
      <c r="T746" s="18" t="s">
        <v>5625</v>
      </c>
      <c r="U746" s="18" t="s">
        <v>5603</v>
      </c>
    </row>
    <row r="747" spans="1:21" x14ac:dyDescent="0.15">
      <c r="A747" s="18" t="s">
        <v>9365</v>
      </c>
      <c r="B747" s="18" t="s">
        <v>9366</v>
      </c>
      <c r="C747" s="19">
        <v>44271</v>
      </c>
      <c r="D747" s="19">
        <v>44254</v>
      </c>
      <c r="E747" s="18" t="s">
        <v>5522</v>
      </c>
      <c r="F747" s="18" t="s">
        <v>6373</v>
      </c>
      <c r="G747" s="18" t="s">
        <v>5528</v>
      </c>
      <c r="H747" s="20">
        <v>268</v>
      </c>
      <c r="I747" s="21">
        <v>1.34</v>
      </c>
      <c r="J747" s="20">
        <v>18.38</v>
      </c>
      <c r="K747" s="22">
        <v>3</v>
      </c>
      <c r="L747" s="19">
        <v>44271</v>
      </c>
      <c r="M747" s="19">
        <v>44271</v>
      </c>
      <c r="N747" s="19">
        <v>45367</v>
      </c>
      <c r="O747" s="18" t="s">
        <v>9367</v>
      </c>
      <c r="P747" s="18" t="s">
        <v>9368</v>
      </c>
      <c r="Q747" s="18" t="s">
        <v>9369</v>
      </c>
      <c r="R747" s="18" t="s">
        <v>5882</v>
      </c>
      <c r="S747" s="18" t="s">
        <v>9370</v>
      </c>
      <c r="T747" s="18" t="s">
        <v>5692</v>
      </c>
      <c r="U747" s="18" t="s">
        <v>5594</v>
      </c>
    </row>
    <row r="748" spans="1:21" x14ac:dyDescent="0.15">
      <c r="A748" s="18" t="s">
        <v>9372</v>
      </c>
      <c r="B748" s="18" t="s">
        <v>9373</v>
      </c>
      <c r="C748" s="19">
        <v>44266</v>
      </c>
      <c r="D748" s="19">
        <v>44233</v>
      </c>
      <c r="E748" s="18" t="s">
        <v>5522</v>
      </c>
      <c r="F748" s="18" t="s">
        <v>6373</v>
      </c>
      <c r="G748" s="18" t="s">
        <v>5528</v>
      </c>
      <c r="H748" s="20">
        <v>180</v>
      </c>
      <c r="I748" s="21">
        <v>1.2119</v>
      </c>
      <c r="J748" s="20">
        <v>16.1111</v>
      </c>
      <c r="K748" s="22">
        <v>5</v>
      </c>
      <c r="L748" s="19">
        <v>44250</v>
      </c>
      <c r="M748" s="19">
        <v>44266</v>
      </c>
      <c r="N748" s="19">
        <v>46091</v>
      </c>
      <c r="O748" s="18" t="s">
        <v>9374</v>
      </c>
      <c r="P748" s="18" t="s">
        <v>9375</v>
      </c>
      <c r="Q748" s="18" t="s">
        <v>9376</v>
      </c>
      <c r="R748" s="18" t="s">
        <v>5670</v>
      </c>
      <c r="S748" s="18" t="s">
        <v>9377</v>
      </c>
      <c r="T748" s="18" t="s">
        <v>6419</v>
      </c>
      <c r="U748" s="18" t="s">
        <v>5633</v>
      </c>
    </row>
    <row r="749" spans="1:21" x14ac:dyDescent="0.15">
      <c r="A749" s="18" t="s">
        <v>9378</v>
      </c>
      <c r="B749" s="18" t="s">
        <v>9379</v>
      </c>
      <c r="C749" s="19">
        <v>44557</v>
      </c>
      <c r="D749" s="19">
        <v>44492</v>
      </c>
      <c r="E749" s="18" t="s">
        <v>5522</v>
      </c>
      <c r="F749" s="18" t="s">
        <v>5527</v>
      </c>
      <c r="G749" s="18" t="s">
        <v>5542</v>
      </c>
      <c r="H749" s="20">
        <v>40.94</v>
      </c>
      <c r="I749" s="21">
        <v>0.29899999999999999</v>
      </c>
      <c r="J749" s="20">
        <v>26.63</v>
      </c>
      <c r="K749" s="22">
        <v>5.4166999999999996</v>
      </c>
      <c r="L749" s="19">
        <v>44513</v>
      </c>
      <c r="M749" s="19">
        <v>44517</v>
      </c>
      <c r="N749" s="19">
        <v>46493</v>
      </c>
      <c r="O749" s="18" t="s">
        <v>19163</v>
      </c>
      <c r="P749" s="18" t="s">
        <v>9381</v>
      </c>
      <c r="Q749" s="18" t="s">
        <v>9382</v>
      </c>
      <c r="R749" s="18" t="s">
        <v>8235</v>
      </c>
      <c r="S749" s="18" t="s">
        <v>9384</v>
      </c>
      <c r="T749" s="18" t="s">
        <v>5701</v>
      </c>
      <c r="U749" s="18" t="s">
        <v>5702</v>
      </c>
    </row>
    <row r="750" spans="1:21" x14ac:dyDescent="0.15">
      <c r="A750" s="18" t="s">
        <v>9378</v>
      </c>
      <c r="B750" s="18" t="s">
        <v>9379</v>
      </c>
      <c r="C750" s="19">
        <v>44517</v>
      </c>
      <c r="D750" s="19">
        <v>44492</v>
      </c>
      <c r="E750" s="18" t="s">
        <v>5522</v>
      </c>
      <c r="F750" s="18" t="s">
        <v>6373</v>
      </c>
      <c r="G750" s="18" t="s">
        <v>5542</v>
      </c>
      <c r="H750" s="20">
        <v>176</v>
      </c>
      <c r="I750" s="21">
        <v>1.2851999999999999</v>
      </c>
      <c r="J750" s="20">
        <v>26.63</v>
      </c>
      <c r="K750" s="22">
        <v>5.4166999999999996</v>
      </c>
      <c r="L750" s="19">
        <v>44513</v>
      </c>
      <c r="M750" s="19">
        <v>44517</v>
      </c>
      <c r="N750" s="19">
        <v>46493</v>
      </c>
      <c r="O750" s="18" t="s">
        <v>9380</v>
      </c>
      <c r="P750" s="18" t="s">
        <v>9381</v>
      </c>
      <c r="Q750" s="18" t="s">
        <v>9382</v>
      </c>
      <c r="R750" s="18" t="s">
        <v>8235</v>
      </c>
      <c r="S750" s="18" t="s">
        <v>9383</v>
      </c>
      <c r="T750" s="18" t="s">
        <v>5701</v>
      </c>
      <c r="U750" s="18" t="s">
        <v>5702</v>
      </c>
    </row>
    <row r="751" spans="1:21" x14ac:dyDescent="0.15">
      <c r="A751" s="18" t="s">
        <v>13628</v>
      </c>
      <c r="B751" s="18" t="s">
        <v>13629</v>
      </c>
      <c r="C751" s="19">
        <v>44516</v>
      </c>
      <c r="D751" s="19">
        <v>44516</v>
      </c>
      <c r="E751" s="18" t="s">
        <v>5627</v>
      </c>
      <c r="F751" s="18" t="s">
        <v>6373</v>
      </c>
      <c r="G751" s="18" t="s">
        <v>5528</v>
      </c>
      <c r="H751" s="20">
        <v>273.60000000000002</v>
      </c>
      <c r="I751" s="21">
        <v>3</v>
      </c>
      <c r="J751" s="20">
        <v>25.75</v>
      </c>
      <c r="K751" s="22">
        <v>12</v>
      </c>
      <c r="L751" s="18" t="s">
        <v>5581</v>
      </c>
      <c r="M751" s="18" t="s">
        <v>5581</v>
      </c>
      <c r="N751" s="18" t="s">
        <v>5581</v>
      </c>
      <c r="O751" s="18" t="s">
        <v>13630</v>
      </c>
      <c r="P751" s="18" t="s">
        <v>13631</v>
      </c>
      <c r="Q751" s="18" t="s">
        <v>13632</v>
      </c>
      <c r="R751" s="18" t="s">
        <v>13633</v>
      </c>
      <c r="S751" s="18" t="s">
        <v>13634</v>
      </c>
      <c r="T751" s="18" t="s">
        <v>5777</v>
      </c>
      <c r="U751" s="18" t="s">
        <v>5719</v>
      </c>
    </row>
    <row r="752" spans="1:21" x14ac:dyDescent="0.15">
      <c r="A752" s="18" t="s">
        <v>13635</v>
      </c>
      <c r="B752" s="18" t="s">
        <v>13636</v>
      </c>
      <c r="C752" s="19">
        <v>44551</v>
      </c>
      <c r="D752" s="19">
        <v>44502</v>
      </c>
      <c r="E752" s="18" t="s">
        <v>5522</v>
      </c>
      <c r="F752" s="18" t="s">
        <v>6373</v>
      </c>
      <c r="G752" s="18" t="s">
        <v>5528</v>
      </c>
      <c r="H752" s="20">
        <v>235.2</v>
      </c>
      <c r="I752" s="21">
        <v>2.3241000000000001</v>
      </c>
      <c r="J752" s="20">
        <v>32.869999999999997</v>
      </c>
      <c r="K752" s="22">
        <v>4</v>
      </c>
      <c r="L752" s="19">
        <v>44524</v>
      </c>
      <c r="M752" s="19">
        <v>44551</v>
      </c>
      <c r="N752" s="19">
        <v>46011</v>
      </c>
      <c r="O752" s="18" t="s">
        <v>19164</v>
      </c>
      <c r="P752" s="18" t="s">
        <v>13637</v>
      </c>
      <c r="Q752" s="18" t="s">
        <v>13638</v>
      </c>
      <c r="R752" s="18" t="s">
        <v>13639</v>
      </c>
      <c r="S752" s="18" t="s">
        <v>13640</v>
      </c>
      <c r="T752" s="18" t="s">
        <v>5548</v>
      </c>
      <c r="U752" s="18" t="s">
        <v>5541</v>
      </c>
    </row>
    <row r="753" spans="1:21" x14ac:dyDescent="0.15">
      <c r="A753" s="18" t="s">
        <v>13635</v>
      </c>
      <c r="B753" s="18" t="s">
        <v>13636</v>
      </c>
      <c r="C753" s="19">
        <v>44551</v>
      </c>
      <c r="D753" s="19">
        <v>44502</v>
      </c>
      <c r="E753" s="18" t="s">
        <v>5522</v>
      </c>
      <c r="F753" s="18" t="s">
        <v>5527</v>
      </c>
      <c r="G753" s="18" t="s">
        <v>5528</v>
      </c>
      <c r="H753" s="20">
        <v>58.8</v>
      </c>
      <c r="I753" s="21">
        <v>0.58099999999999996</v>
      </c>
      <c r="J753" s="20">
        <v>32.869999999999997</v>
      </c>
      <c r="K753" s="22">
        <v>4</v>
      </c>
      <c r="L753" s="19">
        <v>44524</v>
      </c>
      <c r="M753" s="19">
        <v>44551</v>
      </c>
      <c r="N753" s="19">
        <v>46011</v>
      </c>
      <c r="O753" s="18" t="s">
        <v>19164</v>
      </c>
      <c r="P753" s="18" t="s">
        <v>13641</v>
      </c>
      <c r="Q753" s="18" t="s">
        <v>13638</v>
      </c>
      <c r="R753" s="18" t="s">
        <v>13639</v>
      </c>
      <c r="S753" s="18" t="s">
        <v>13640</v>
      </c>
      <c r="T753" s="18" t="s">
        <v>5548</v>
      </c>
      <c r="U753" s="18" t="s">
        <v>5541</v>
      </c>
    </row>
    <row r="754" spans="1:21" x14ac:dyDescent="0.15">
      <c r="A754" s="18" t="s">
        <v>9385</v>
      </c>
      <c r="B754" s="18" t="s">
        <v>9386</v>
      </c>
      <c r="C754" s="19">
        <v>44583</v>
      </c>
      <c r="D754" s="19">
        <v>44375</v>
      </c>
      <c r="E754" s="18" t="s">
        <v>5522</v>
      </c>
      <c r="F754" s="18" t="s">
        <v>5527</v>
      </c>
      <c r="G754" s="18" t="s">
        <v>5528</v>
      </c>
      <c r="H754" s="20">
        <v>48.8</v>
      </c>
      <c r="I754" s="21">
        <v>0.2944</v>
      </c>
      <c r="J754" s="20">
        <v>19.5</v>
      </c>
      <c r="K754" s="22">
        <v>5</v>
      </c>
      <c r="L754" s="19">
        <v>44397</v>
      </c>
      <c r="M754" s="19">
        <v>44432</v>
      </c>
      <c r="N754" s="19">
        <v>46258</v>
      </c>
      <c r="O754" s="18" t="s">
        <v>9387</v>
      </c>
      <c r="P754" s="18" t="s">
        <v>9388</v>
      </c>
      <c r="Q754" s="18" t="s">
        <v>9389</v>
      </c>
      <c r="R754" s="18" t="s">
        <v>7247</v>
      </c>
      <c r="S754" s="18" t="s">
        <v>19165</v>
      </c>
      <c r="T754" s="18" t="s">
        <v>5576</v>
      </c>
      <c r="U754" s="18" t="s">
        <v>5577</v>
      </c>
    </row>
    <row r="755" spans="1:21" x14ac:dyDescent="0.15">
      <c r="A755" s="18" t="s">
        <v>9390</v>
      </c>
      <c r="B755" s="18" t="s">
        <v>9391</v>
      </c>
      <c r="C755" s="19">
        <v>44250</v>
      </c>
      <c r="D755" s="19">
        <v>44230</v>
      </c>
      <c r="E755" s="18" t="s">
        <v>5522</v>
      </c>
      <c r="F755" s="18" t="s">
        <v>6373</v>
      </c>
      <c r="G755" s="18" t="s">
        <v>5528</v>
      </c>
      <c r="H755" s="20">
        <v>3600</v>
      </c>
      <c r="I755" s="21">
        <v>16.022600000000001</v>
      </c>
      <c r="J755" s="20">
        <v>35</v>
      </c>
      <c r="K755" s="22">
        <v>5</v>
      </c>
      <c r="L755" s="19">
        <v>44250</v>
      </c>
      <c r="M755" s="19">
        <v>44250</v>
      </c>
      <c r="N755" s="19">
        <v>46075</v>
      </c>
      <c r="O755" s="18" t="s">
        <v>9392</v>
      </c>
      <c r="P755" s="18" t="s">
        <v>9393</v>
      </c>
      <c r="Q755" s="18" t="s">
        <v>8310</v>
      </c>
      <c r="R755" s="18" t="s">
        <v>5902</v>
      </c>
      <c r="S755" s="18" t="s">
        <v>9394</v>
      </c>
      <c r="T755" s="18" t="s">
        <v>5625</v>
      </c>
      <c r="U755" s="18" t="s">
        <v>5603</v>
      </c>
    </row>
    <row r="756" spans="1:21" x14ac:dyDescent="0.15">
      <c r="A756" s="18" t="s">
        <v>9395</v>
      </c>
      <c r="B756" s="18" t="s">
        <v>9396</v>
      </c>
      <c r="C756" s="19">
        <v>44524</v>
      </c>
      <c r="D756" s="19">
        <v>44495</v>
      </c>
      <c r="E756" s="18" t="s">
        <v>5522</v>
      </c>
      <c r="F756" s="18" t="s">
        <v>6373</v>
      </c>
      <c r="G756" s="18" t="s">
        <v>5528</v>
      </c>
      <c r="H756" s="20">
        <v>200</v>
      </c>
      <c r="I756" s="21">
        <v>1.25</v>
      </c>
      <c r="J756" s="20">
        <v>9.2899999999999991</v>
      </c>
      <c r="K756" s="22">
        <v>4.5</v>
      </c>
      <c r="L756" s="19">
        <v>44516</v>
      </c>
      <c r="M756" s="19">
        <v>44524</v>
      </c>
      <c r="N756" s="19">
        <v>46166</v>
      </c>
      <c r="O756" s="18" t="s">
        <v>9397</v>
      </c>
      <c r="P756" s="18" t="s">
        <v>9398</v>
      </c>
      <c r="Q756" s="18" t="s">
        <v>9399</v>
      </c>
      <c r="R756" s="18" t="s">
        <v>7984</v>
      </c>
      <c r="S756" s="18" t="s">
        <v>9400</v>
      </c>
      <c r="T756" s="18" t="s">
        <v>5650</v>
      </c>
      <c r="U756" s="18" t="s">
        <v>5524</v>
      </c>
    </row>
    <row r="757" spans="1:21" x14ac:dyDescent="0.15">
      <c r="A757" s="18" t="s">
        <v>9401</v>
      </c>
      <c r="B757" s="18" t="s">
        <v>9402</v>
      </c>
      <c r="C757" s="19">
        <v>44538</v>
      </c>
      <c r="D757" s="19">
        <v>44492</v>
      </c>
      <c r="E757" s="18" t="s">
        <v>5522</v>
      </c>
      <c r="F757" s="18" t="s">
        <v>6373</v>
      </c>
      <c r="G757" s="18" t="s">
        <v>5528</v>
      </c>
      <c r="H757" s="20">
        <v>280</v>
      </c>
      <c r="I757" s="21">
        <v>1.7497</v>
      </c>
      <c r="J757" s="20">
        <v>11</v>
      </c>
      <c r="K757" s="22">
        <v>4</v>
      </c>
      <c r="L757" s="19">
        <v>44508</v>
      </c>
      <c r="M757" s="19">
        <v>44538</v>
      </c>
      <c r="N757" s="19">
        <v>45999</v>
      </c>
      <c r="O757" s="18" t="s">
        <v>9403</v>
      </c>
      <c r="P757" s="18" t="s">
        <v>9404</v>
      </c>
      <c r="Q757" s="18" t="s">
        <v>9405</v>
      </c>
      <c r="R757" s="18" t="s">
        <v>9406</v>
      </c>
      <c r="S757" s="18" t="s">
        <v>9407</v>
      </c>
      <c r="T757" s="18" t="s">
        <v>6720</v>
      </c>
      <c r="U757" s="18" t="s">
        <v>5524</v>
      </c>
    </row>
    <row r="758" spans="1:21" x14ac:dyDescent="0.15">
      <c r="A758" s="18" t="s">
        <v>9408</v>
      </c>
      <c r="B758" s="18" t="s">
        <v>9409</v>
      </c>
      <c r="C758" s="19">
        <v>44380</v>
      </c>
      <c r="D758" s="19">
        <v>44364</v>
      </c>
      <c r="E758" s="18" t="s">
        <v>5522</v>
      </c>
      <c r="F758" s="18" t="s">
        <v>5527</v>
      </c>
      <c r="G758" s="18" t="s">
        <v>5528</v>
      </c>
      <c r="H758" s="20">
        <v>32.571300000000001</v>
      </c>
      <c r="I758" s="21">
        <v>0.23810000000000001</v>
      </c>
      <c r="J758" s="20">
        <v>36.39</v>
      </c>
      <c r="K758" s="22">
        <v>7.5</v>
      </c>
      <c r="L758" s="19">
        <v>44380</v>
      </c>
      <c r="M758" s="19">
        <v>44380</v>
      </c>
      <c r="N758" s="19">
        <v>47120</v>
      </c>
      <c r="O758" s="18" t="s">
        <v>9414</v>
      </c>
      <c r="P758" s="18" t="s">
        <v>9415</v>
      </c>
      <c r="Q758" s="18" t="s">
        <v>9412</v>
      </c>
      <c r="R758" s="18" t="s">
        <v>8235</v>
      </c>
      <c r="S758" s="18" t="s">
        <v>9416</v>
      </c>
      <c r="T758" s="18" t="s">
        <v>5757</v>
      </c>
      <c r="U758" s="18" t="s">
        <v>5719</v>
      </c>
    </row>
    <row r="759" spans="1:21" x14ac:dyDescent="0.15">
      <c r="A759" s="18" t="s">
        <v>9408</v>
      </c>
      <c r="B759" s="18" t="s">
        <v>9409</v>
      </c>
      <c r="C759" s="19">
        <v>44380</v>
      </c>
      <c r="D759" s="19">
        <v>44364</v>
      </c>
      <c r="E759" s="18" t="s">
        <v>5522</v>
      </c>
      <c r="F759" s="18" t="s">
        <v>6373</v>
      </c>
      <c r="G759" s="18" t="s">
        <v>5528</v>
      </c>
      <c r="H759" s="20">
        <v>230.285</v>
      </c>
      <c r="I759" s="21">
        <v>1.6834</v>
      </c>
      <c r="J759" s="20">
        <v>36.39</v>
      </c>
      <c r="K759" s="22">
        <v>7.5</v>
      </c>
      <c r="L759" s="19">
        <v>44380</v>
      </c>
      <c r="M759" s="19">
        <v>44380</v>
      </c>
      <c r="N759" s="19">
        <v>47120</v>
      </c>
      <c r="O759" s="18" t="s">
        <v>9410</v>
      </c>
      <c r="P759" s="18" t="s">
        <v>9411</v>
      </c>
      <c r="Q759" s="18" t="s">
        <v>9412</v>
      </c>
      <c r="R759" s="18" t="s">
        <v>8235</v>
      </c>
      <c r="S759" s="18" t="s">
        <v>9413</v>
      </c>
      <c r="T759" s="18" t="s">
        <v>5757</v>
      </c>
      <c r="U759" s="18" t="s">
        <v>5719</v>
      </c>
    </row>
    <row r="760" spans="1:21" x14ac:dyDescent="0.15">
      <c r="A760" s="18" t="s">
        <v>9417</v>
      </c>
      <c r="B760" s="18" t="s">
        <v>9418</v>
      </c>
      <c r="C760" s="19">
        <v>44187</v>
      </c>
      <c r="D760" s="19">
        <v>44165</v>
      </c>
      <c r="E760" s="18" t="s">
        <v>5522</v>
      </c>
      <c r="F760" s="18" t="s">
        <v>6373</v>
      </c>
      <c r="G760" s="18" t="s">
        <v>5528</v>
      </c>
      <c r="H760" s="20">
        <v>643.29999999999995</v>
      </c>
      <c r="I760" s="21">
        <v>1.5084</v>
      </c>
      <c r="J760" s="20">
        <v>70.7</v>
      </c>
      <c r="K760" s="22">
        <v>4</v>
      </c>
      <c r="L760" s="19">
        <v>44181</v>
      </c>
      <c r="M760" s="19">
        <v>44187</v>
      </c>
      <c r="N760" s="19">
        <v>45644</v>
      </c>
      <c r="O760" s="18" t="s">
        <v>9419</v>
      </c>
      <c r="P760" s="18" t="s">
        <v>9420</v>
      </c>
      <c r="Q760" s="18" t="s">
        <v>9421</v>
      </c>
      <c r="R760" s="18" t="s">
        <v>9422</v>
      </c>
      <c r="S760" s="18" t="s">
        <v>9423</v>
      </c>
      <c r="T760" s="18" t="s">
        <v>5734</v>
      </c>
      <c r="U760" s="18" t="s">
        <v>5535</v>
      </c>
    </row>
    <row r="761" spans="1:21" x14ac:dyDescent="0.15">
      <c r="A761" s="18" t="s">
        <v>9424</v>
      </c>
      <c r="B761" s="18" t="s">
        <v>9425</v>
      </c>
      <c r="C761" s="19">
        <v>44428</v>
      </c>
      <c r="D761" s="19">
        <v>44354</v>
      </c>
      <c r="E761" s="18" t="s">
        <v>5522</v>
      </c>
      <c r="F761" s="18" t="s">
        <v>6373</v>
      </c>
      <c r="G761" s="18" t="s">
        <v>5528</v>
      </c>
      <c r="H761" s="20">
        <v>500</v>
      </c>
      <c r="I761" s="21">
        <v>5</v>
      </c>
      <c r="J761" s="20">
        <v>24.96</v>
      </c>
      <c r="K761" s="22">
        <v>4</v>
      </c>
      <c r="L761" s="19">
        <v>44370</v>
      </c>
      <c r="M761" s="19">
        <v>44428</v>
      </c>
      <c r="N761" s="19">
        <v>45889</v>
      </c>
      <c r="O761" s="18" t="s">
        <v>9426</v>
      </c>
      <c r="P761" s="18" t="s">
        <v>9427</v>
      </c>
      <c r="Q761" s="18" t="s">
        <v>9428</v>
      </c>
      <c r="R761" s="18" t="s">
        <v>9429</v>
      </c>
      <c r="S761" s="18" t="s">
        <v>9430</v>
      </c>
      <c r="T761" s="18" t="s">
        <v>6167</v>
      </c>
      <c r="U761" s="18" t="s">
        <v>5524</v>
      </c>
    </row>
    <row r="762" spans="1:21" x14ac:dyDescent="0.15">
      <c r="A762" s="18" t="s">
        <v>9431</v>
      </c>
      <c r="B762" s="18" t="s">
        <v>9432</v>
      </c>
      <c r="C762" s="19">
        <v>44543</v>
      </c>
      <c r="D762" s="19">
        <v>44144</v>
      </c>
      <c r="E762" s="18" t="s">
        <v>5522</v>
      </c>
      <c r="F762" s="18" t="s">
        <v>6373</v>
      </c>
      <c r="G762" s="18" t="s">
        <v>5528</v>
      </c>
      <c r="H762" s="20">
        <v>163.15</v>
      </c>
      <c r="I762" s="21">
        <v>1.6315</v>
      </c>
      <c r="J762" s="20">
        <v>31.23</v>
      </c>
      <c r="K762" s="22">
        <v>4.5</v>
      </c>
      <c r="L762" s="19">
        <v>44159</v>
      </c>
      <c r="M762" s="19">
        <v>44193</v>
      </c>
      <c r="N762" s="19">
        <v>45836</v>
      </c>
      <c r="O762" s="18" t="s">
        <v>19166</v>
      </c>
      <c r="P762" s="18" t="s">
        <v>19167</v>
      </c>
      <c r="Q762" s="18" t="s">
        <v>9433</v>
      </c>
      <c r="R762" s="18" t="s">
        <v>6017</v>
      </c>
      <c r="S762" s="18" t="s">
        <v>9434</v>
      </c>
      <c r="T762" s="18" t="s">
        <v>5534</v>
      </c>
      <c r="U762" s="18" t="s">
        <v>5534</v>
      </c>
    </row>
    <row r="763" spans="1:21" x14ac:dyDescent="0.15">
      <c r="A763" s="18" t="s">
        <v>19168</v>
      </c>
      <c r="B763" s="18" t="s">
        <v>16391</v>
      </c>
      <c r="C763" s="19">
        <v>44568</v>
      </c>
      <c r="D763" s="19">
        <v>44568</v>
      </c>
      <c r="E763" s="18" t="s">
        <v>5627</v>
      </c>
      <c r="F763" s="18" t="s">
        <v>6373</v>
      </c>
      <c r="G763" s="18" t="s">
        <v>5528</v>
      </c>
      <c r="H763" s="20">
        <v>297.05</v>
      </c>
      <c r="I763" s="21">
        <v>1.9802999999999999</v>
      </c>
      <c r="J763" s="20">
        <v>17.329999999999998</v>
      </c>
      <c r="K763" s="22">
        <v>6</v>
      </c>
      <c r="L763" s="18" t="s">
        <v>5581</v>
      </c>
      <c r="M763" s="18" t="s">
        <v>5581</v>
      </c>
      <c r="N763" s="18" t="s">
        <v>5581</v>
      </c>
      <c r="O763" s="18" t="s">
        <v>19169</v>
      </c>
      <c r="P763" s="18" t="s">
        <v>19170</v>
      </c>
      <c r="Q763" s="18" t="s">
        <v>19171</v>
      </c>
      <c r="R763" s="18" t="s">
        <v>9429</v>
      </c>
      <c r="S763" s="18" t="s">
        <v>19172</v>
      </c>
      <c r="T763" s="18" t="s">
        <v>5536</v>
      </c>
      <c r="U763" s="18" t="s">
        <v>5537</v>
      </c>
    </row>
    <row r="764" spans="1:21" x14ac:dyDescent="0.15">
      <c r="A764" s="18" t="s">
        <v>13643</v>
      </c>
      <c r="B764" s="18" t="s">
        <v>13644</v>
      </c>
      <c r="C764" s="19">
        <v>44557</v>
      </c>
      <c r="D764" s="19">
        <v>44509</v>
      </c>
      <c r="E764" s="18" t="s">
        <v>5522</v>
      </c>
      <c r="F764" s="18" t="s">
        <v>5527</v>
      </c>
      <c r="G764" s="18" t="s">
        <v>5528</v>
      </c>
      <c r="H764" s="20">
        <v>153.5</v>
      </c>
      <c r="I764" s="21">
        <v>1.2379</v>
      </c>
      <c r="J764" s="20">
        <v>15.82</v>
      </c>
      <c r="K764" s="22">
        <v>5.5</v>
      </c>
      <c r="L764" s="19">
        <v>44524</v>
      </c>
      <c r="M764" s="19">
        <v>44557</v>
      </c>
      <c r="N764" s="19">
        <v>46561</v>
      </c>
      <c r="O764" s="18" t="s">
        <v>19173</v>
      </c>
      <c r="P764" s="18" t="s">
        <v>13645</v>
      </c>
      <c r="Q764" s="18" t="s">
        <v>13646</v>
      </c>
      <c r="R764" s="18" t="s">
        <v>13647</v>
      </c>
      <c r="S764" s="18" t="s">
        <v>13648</v>
      </c>
      <c r="T764" s="18" t="s">
        <v>6419</v>
      </c>
      <c r="U764" s="18" t="s">
        <v>5633</v>
      </c>
    </row>
    <row r="765" spans="1:21" x14ac:dyDescent="0.15">
      <c r="A765" s="18" t="s">
        <v>19174</v>
      </c>
      <c r="B765" s="18" t="s">
        <v>18520</v>
      </c>
      <c r="C765" s="19">
        <v>44554</v>
      </c>
      <c r="D765" s="19">
        <v>44537</v>
      </c>
      <c r="E765" s="18" t="s">
        <v>5522</v>
      </c>
      <c r="F765" s="18" t="s">
        <v>6373</v>
      </c>
      <c r="G765" s="18" t="s">
        <v>5528</v>
      </c>
      <c r="H765" s="20">
        <v>81.25</v>
      </c>
      <c r="I765" s="21">
        <v>1.2738</v>
      </c>
      <c r="J765" s="20">
        <v>16.03</v>
      </c>
      <c r="K765" s="22">
        <v>5</v>
      </c>
      <c r="L765" s="19">
        <v>44552</v>
      </c>
      <c r="M765" s="19">
        <v>44554</v>
      </c>
      <c r="N765" s="19">
        <v>46379</v>
      </c>
      <c r="O765" s="18" t="s">
        <v>19175</v>
      </c>
      <c r="P765" s="18" t="s">
        <v>19176</v>
      </c>
      <c r="Q765" s="18" t="s">
        <v>19177</v>
      </c>
      <c r="R765" s="18" t="s">
        <v>6801</v>
      </c>
      <c r="S765" s="18" t="s">
        <v>19178</v>
      </c>
      <c r="T765" s="18" t="s">
        <v>5777</v>
      </c>
      <c r="U765" s="18" t="s">
        <v>5719</v>
      </c>
    </row>
    <row r="766" spans="1:21" x14ac:dyDescent="0.15">
      <c r="A766" s="18" t="s">
        <v>19179</v>
      </c>
      <c r="B766" s="18" t="s">
        <v>17316</v>
      </c>
      <c r="C766" s="19">
        <v>44578</v>
      </c>
      <c r="D766" s="19">
        <v>44562</v>
      </c>
      <c r="E766" s="18" t="s">
        <v>5636</v>
      </c>
      <c r="F766" s="18" t="s">
        <v>5527</v>
      </c>
      <c r="G766" s="18" t="s">
        <v>5528</v>
      </c>
      <c r="H766" s="20">
        <v>168</v>
      </c>
      <c r="I766" s="21">
        <v>0.79910000000000003</v>
      </c>
      <c r="J766" s="20">
        <v>17.239999999999998</v>
      </c>
      <c r="K766" s="22">
        <v>4</v>
      </c>
      <c r="L766" s="19">
        <v>44578</v>
      </c>
      <c r="M766" s="18" t="s">
        <v>5581</v>
      </c>
      <c r="N766" s="18" t="s">
        <v>5581</v>
      </c>
      <c r="O766" s="18" t="s">
        <v>19180</v>
      </c>
      <c r="P766" s="18" t="s">
        <v>19181</v>
      </c>
      <c r="Q766" s="18" t="s">
        <v>7451</v>
      </c>
      <c r="R766" s="18" t="s">
        <v>19121</v>
      </c>
      <c r="S766" s="18" t="s">
        <v>19182</v>
      </c>
      <c r="T766" s="18" t="s">
        <v>5523</v>
      </c>
      <c r="U766" s="18" t="s">
        <v>5524</v>
      </c>
    </row>
    <row r="767" spans="1:21" x14ac:dyDescent="0.15">
      <c r="A767" s="18" t="s">
        <v>19179</v>
      </c>
      <c r="B767" s="18" t="s">
        <v>17316</v>
      </c>
      <c r="C767" s="19">
        <v>44578</v>
      </c>
      <c r="D767" s="19">
        <v>44562</v>
      </c>
      <c r="E767" s="18" t="s">
        <v>5636</v>
      </c>
      <c r="F767" s="18" t="s">
        <v>6373</v>
      </c>
      <c r="G767" s="18" t="s">
        <v>5528</v>
      </c>
      <c r="H767" s="20">
        <v>112</v>
      </c>
      <c r="I767" s="21">
        <v>0.53269999999999995</v>
      </c>
      <c r="J767" s="20">
        <v>17.239999999999998</v>
      </c>
      <c r="K767" s="22">
        <v>4</v>
      </c>
      <c r="L767" s="19">
        <v>44578</v>
      </c>
      <c r="M767" s="18" t="s">
        <v>5581</v>
      </c>
      <c r="N767" s="18" t="s">
        <v>5581</v>
      </c>
      <c r="O767" s="18" t="s">
        <v>19183</v>
      </c>
      <c r="P767" s="18" t="s">
        <v>19184</v>
      </c>
      <c r="Q767" s="18" t="s">
        <v>7455</v>
      </c>
      <c r="R767" s="18" t="s">
        <v>6440</v>
      </c>
      <c r="S767" s="18" t="s">
        <v>19185</v>
      </c>
      <c r="T767" s="18" t="s">
        <v>5523</v>
      </c>
      <c r="U767" s="18" t="s">
        <v>5524</v>
      </c>
    </row>
    <row r="768" spans="1:21" x14ac:dyDescent="0.15">
      <c r="A768" s="18" t="s">
        <v>13649</v>
      </c>
      <c r="B768" s="18" t="s">
        <v>13650</v>
      </c>
      <c r="C768" s="19">
        <v>44538</v>
      </c>
      <c r="D768" s="19">
        <v>44520</v>
      </c>
      <c r="E768" s="18" t="s">
        <v>5522</v>
      </c>
      <c r="F768" s="18" t="s">
        <v>6373</v>
      </c>
      <c r="G768" s="18" t="s">
        <v>5528</v>
      </c>
      <c r="H768" s="20">
        <v>298.5</v>
      </c>
      <c r="I768" s="21">
        <v>2.3441000000000001</v>
      </c>
      <c r="J768" s="20">
        <v>21.42</v>
      </c>
      <c r="K768" s="22">
        <v>5</v>
      </c>
      <c r="L768" s="19">
        <v>44536</v>
      </c>
      <c r="M768" s="19">
        <v>44538</v>
      </c>
      <c r="N768" s="19">
        <v>46363</v>
      </c>
      <c r="O768" s="18" t="s">
        <v>19186</v>
      </c>
      <c r="P768" s="18" t="s">
        <v>13651</v>
      </c>
      <c r="Q768" s="18" t="s">
        <v>13652</v>
      </c>
      <c r="R768" s="18" t="s">
        <v>9198</v>
      </c>
      <c r="S768" s="18" t="s">
        <v>13653</v>
      </c>
      <c r="T768" s="18" t="s">
        <v>5650</v>
      </c>
      <c r="U768" s="18" t="s">
        <v>5719</v>
      </c>
    </row>
    <row r="769" spans="1:21" x14ac:dyDescent="0.15">
      <c r="A769" s="18" t="s">
        <v>19187</v>
      </c>
      <c r="B769" s="18" t="s">
        <v>17466</v>
      </c>
      <c r="C769" s="19">
        <v>44561</v>
      </c>
      <c r="D769" s="19">
        <v>44540</v>
      </c>
      <c r="E769" s="18" t="s">
        <v>5522</v>
      </c>
      <c r="F769" s="18" t="s">
        <v>6373</v>
      </c>
      <c r="G769" s="18" t="s">
        <v>5528</v>
      </c>
      <c r="H769" s="20">
        <v>745</v>
      </c>
      <c r="I769" s="21">
        <v>4.9667000000000003</v>
      </c>
      <c r="J769" s="20">
        <v>41.83</v>
      </c>
      <c r="K769" s="22">
        <v>5</v>
      </c>
      <c r="L769" s="19">
        <v>44557</v>
      </c>
      <c r="M769" s="19">
        <v>44561</v>
      </c>
      <c r="N769" s="19">
        <v>46386</v>
      </c>
      <c r="O769" s="18" t="s">
        <v>19188</v>
      </c>
      <c r="P769" s="18" t="s">
        <v>19189</v>
      </c>
      <c r="Q769" s="18" t="s">
        <v>8375</v>
      </c>
      <c r="R769" s="18" t="s">
        <v>5609</v>
      </c>
      <c r="S769" s="18" t="s">
        <v>19190</v>
      </c>
      <c r="T769" s="18" t="s">
        <v>5840</v>
      </c>
      <c r="U769" s="18" t="s">
        <v>5594</v>
      </c>
    </row>
    <row r="770" spans="1:21" x14ac:dyDescent="0.15">
      <c r="A770" s="18" t="s">
        <v>9435</v>
      </c>
      <c r="B770" s="18" t="s">
        <v>9436</v>
      </c>
      <c r="C770" s="19">
        <v>44497</v>
      </c>
      <c r="D770" s="19">
        <v>44450</v>
      </c>
      <c r="E770" s="18" t="s">
        <v>5522</v>
      </c>
      <c r="F770" s="18" t="s">
        <v>5527</v>
      </c>
      <c r="G770" s="18" t="s">
        <v>5528</v>
      </c>
      <c r="H770" s="20">
        <v>167.65</v>
      </c>
      <c r="I770" s="21">
        <v>1.5717000000000001</v>
      </c>
      <c r="J770" s="20">
        <v>30.01</v>
      </c>
      <c r="K770" s="22">
        <v>7</v>
      </c>
      <c r="L770" s="19">
        <v>44467</v>
      </c>
      <c r="M770" s="19">
        <v>44467</v>
      </c>
      <c r="N770" s="19">
        <v>47023</v>
      </c>
      <c r="O770" s="18" t="s">
        <v>9437</v>
      </c>
      <c r="P770" s="18" t="s">
        <v>9438</v>
      </c>
      <c r="Q770" s="18" t="s">
        <v>9439</v>
      </c>
      <c r="R770" s="18" t="s">
        <v>5906</v>
      </c>
      <c r="S770" s="18" t="s">
        <v>9440</v>
      </c>
      <c r="T770" s="18" t="s">
        <v>5556</v>
      </c>
      <c r="U770" s="18" t="s">
        <v>5535</v>
      </c>
    </row>
    <row r="771" spans="1:21" x14ac:dyDescent="0.15">
      <c r="A771" s="18" t="s">
        <v>9441</v>
      </c>
      <c r="B771" s="18" t="s">
        <v>9442</v>
      </c>
      <c r="C771" s="19">
        <v>44467</v>
      </c>
      <c r="D771" s="19">
        <v>44443</v>
      </c>
      <c r="E771" s="18" t="s">
        <v>5522</v>
      </c>
      <c r="F771" s="18" t="s">
        <v>6373</v>
      </c>
      <c r="G771" s="18" t="s">
        <v>5528</v>
      </c>
      <c r="H771" s="20">
        <v>245</v>
      </c>
      <c r="I771" s="21">
        <v>2.1880999999999999</v>
      </c>
      <c r="J771" s="20">
        <v>13.68</v>
      </c>
      <c r="K771" s="22">
        <v>5</v>
      </c>
      <c r="L771" s="19">
        <v>44462</v>
      </c>
      <c r="M771" s="19">
        <v>44467</v>
      </c>
      <c r="N771" s="19">
        <v>46292</v>
      </c>
      <c r="O771" s="18" t="s">
        <v>9443</v>
      </c>
      <c r="P771" s="18" t="s">
        <v>9444</v>
      </c>
      <c r="Q771" s="18" t="s">
        <v>9445</v>
      </c>
      <c r="R771" s="18" t="s">
        <v>9446</v>
      </c>
      <c r="S771" s="18" t="s">
        <v>9447</v>
      </c>
      <c r="T771" s="18" t="s">
        <v>5777</v>
      </c>
      <c r="U771" s="18" t="s">
        <v>5537</v>
      </c>
    </row>
    <row r="772" spans="1:21" x14ac:dyDescent="0.15">
      <c r="A772" s="18" t="s">
        <v>9448</v>
      </c>
      <c r="B772" s="18" t="s">
        <v>9449</v>
      </c>
      <c r="C772" s="19">
        <v>44436</v>
      </c>
      <c r="D772" s="19">
        <v>44310</v>
      </c>
      <c r="E772" s="18" t="s">
        <v>5522</v>
      </c>
      <c r="F772" s="18" t="s">
        <v>6373</v>
      </c>
      <c r="G772" s="18" t="s">
        <v>5528</v>
      </c>
      <c r="H772" s="20">
        <v>429</v>
      </c>
      <c r="I772" s="21">
        <v>4.29</v>
      </c>
      <c r="J772" s="20">
        <v>30</v>
      </c>
      <c r="K772" s="22">
        <v>4</v>
      </c>
      <c r="L772" s="19">
        <v>44393</v>
      </c>
      <c r="M772" s="19">
        <v>44436</v>
      </c>
      <c r="N772" s="19">
        <v>45899</v>
      </c>
      <c r="O772" s="18" t="s">
        <v>9450</v>
      </c>
      <c r="P772" s="18" t="s">
        <v>9451</v>
      </c>
      <c r="Q772" s="18" t="s">
        <v>9452</v>
      </c>
      <c r="R772" s="18" t="s">
        <v>5955</v>
      </c>
      <c r="S772" s="18" t="s">
        <v>9453</v>
      </c>
      <c r="T772" s="18" t="s">
        <v>5672</v>
      </c>
      <c r="U772" s="18" t="s">
        <v>5594</v>
      </c>
    </row>
    <row r="773" spans="1:21" x14ac:dyDescent="0.15">
      <c r="A773" s="18" t="s">
        <v>9454</v>
      </c>
      <c r="B773" s="18" t="s">
        <v>9455</v>
      </c>
      <c r="C773" s="19">
        <v>44265</v>
      </c>
      <c r="D773" s="19">
        <v>44224</v>
      </c>
      <c r="E773" s="18" t="s">
        <v>5522</v>
      </c>
      <c r="F773" s="18" t="s">
        <v>5527</v>
      </c>
      <c r="G773" s="18" t="s">
        <v>5528</v>
      </c>
      <c r="H773" s="20">
        <v>24</v>
      </c>
      <c r="I773" s="21">
        <v>0.3291</v>
      </c>
      <c r="J773" s="20">
        <v>21.55</v>
      </c>
      <c r="K773" s="22">
        <v>4</v>
      </c>
      <c r="L773" s="19">
        <v>44249</v>
      </c>
      <c r="M773" s="19">
        <v>44265</v>
      </c>
      <c r="N773" s="19">
        <v>45725</v>
      </c>
      <c r="O773" s="18" t="s">
        <v>9459</v>
      </c>
      <c r="P773" s="18" t="s">
        <v>9460</v>
      </c>
      <c r="Q773" s="18" t="s">
        <v>8088</v>
      </c>
      <c r="R773" s="18" t="s">
        <v>6440</v>
      </c>
      <c r="S773" s="18" t="s">
        <v>9458</v>
      </c>
      <c r="T773" s="18" t="s">
        <v>5602</v>
      </c>
      <c r="U773" s="18" t="s">
        <v>8516</v>
      </c>
    </row>
    <row r="774" spans="1:21" x14ac:dyDescent="0.15">
      <c r="A774" s="18" t="s">
        <v>9454</v>
      </c>
      <c r="B774" s="18" t="s">
        <v>9455</v>
      </c>
      <c r="C774" s="19">
        <v>44344</v>
      </c>
      <c r="D774" s="19">
        <v>44224</v>
      </c>
      <c r="E774" s="18" t="s">
        <v>5522</v>
      </c>
      <c r="F774" s="18" t="s">
        <v>6373</v>
      </c>
      <c r="G774" s="18" t="s">
        <v>5528</v>
      </c>
      <c r="H774" s="20">
        <v>172.8</v>
      </c>
      <c r="I774" s="21">
        <v>1.3165</v>
      </c>
      <c r="J774" s="20">
        <v>20.75</v>
      </c>
      <c r="K774" s="22">
        <v>4</v>
      </c>
      <c r="L774" s="19">
        <v>44249</v>
      </c>
      <c r="M774" s="19">
        <v>44265</v>
      </c>
      <c r="N774" s="19">
        <v>45725</v>
      </c>
      <c r="O774" s="18" t="s">
        <v>9456</v>
      </c>
      <c r="P774" s="18" t="s">
        <v>9457</v>
      </c>
      <c r="Q774" s="18" t="s">
        <v>7455</v>
      </c>
      <c r="R774" s="18" t="s">
        <v>6440</v>
      </c>
      <c r="S774" s="18" t="s">
        <v>9458</v>
      </c>
      <c r="T774" s="18" t="s">
        <v>5602</v>
      </c>
      <c r="U774" s="18" t="s">
        <v>8516</v>
      </c>
    </row>
    <row r="775" spans="1:21" x14ac:dyDescent="0.15">
      <c r="A775" s="18" t="s">
        <v>9461</v>
      </c>
      <c r="B775" s="18" t="s">
        <v>9462</v>
      </c>
      <c r="C775" s="19">
        <v>44256</v>
      </c>
      <c r="D775" s="19">
        <v>44231</v>
      </c>
      <c r="E775" s="18" t="s">
        <v>5522</v>
      </c>
      <c r="F775" s="18" t="s">
        <v>6373</v>
      </c>
      <c r="G775" s="18" t="s">
        <v>5528</v>
      </c>
      <c r="H775" s="20">
        <v>972.57</v>
      </c>
      <c r="I775" s="21">
        <v>4.4188000000000001</v>
      </c>
      <c r="J775" s="20">
        <v>32.335299999999997</v>
      </c>
      <c r="K775" s="22">
        <v>4</v>
      </c>
      <c r="L775" s="19">
        <v>44256</v>
      </c>
      <c r="M775" s="19">
        <v>44256</v>
      </c>
      <c r="N775" s="19">
        <v>45714</v>
      </c>
      <c r="O775" s="18" t="s">
        <v>9463</v>
      </c>
      <c r="P775" s="18" t="s">
        <v>9464</v>
      </c>
      <c r="Q775" s="18" t="s">
        <v>8394</v>
      </c>
      <c r="R775" s="18" t="s">
        <v>9429</v>
      </c>
      <c r="S775" s="18" t="s">
        <v>9465</v>
      </c>
      <c r="T775" s="18" t="s">
        <v>5625</v>
      </c>
      <c r="U775" s="18" t="s">
        <v>5603</v>
      </c>
    </row>
    <row r="776" spans="1:21" x14ac:dyDescent="0.15">
      <c r="A776" s="18" t="s">
        <v>9466</v>
      </c>
      <c r="B776" s="18" t="s">
        <v>9467</v>
      </c>
      <c r="C776" s="19">
        <v>44336</v>
      </c>
      <c r="D776" s="19">
        <v>44314</v>
      </c>
      <c r="E776" s="18" t="s">
        <v>5522</v>
      </c>
      <c r="F776" s="18" t="s">
        <v>6373</v>
      </c>
      <c r="G776" s="18" t="s">
        <v>5528</v>
      </c>
      <c r="H776" s="20">
        <v>75</v>
      </c>
      <c r="I776" s="21">
        <v>1.3272999999999999</v>
      </c>
      <c r="J776" s="20">
        <v>38.880000000000003</v>
      </c>
      <c r="K776" s="22">
        <v>5</v>
      </c>
      <c r="L776" s="19">
        <v>44336</v>
      </c>
      <c r="M776" s="19">
        <v>44336</v>
      </c>
      <c r="N776" s="19">
        <v>46161</v>
      </c>
      <c r="O776" s="18" t="s">
        <v>9468</v>
      </c>
      <c r="P776" s="18" t="s">
        <v>9469</v>
      </c>
      <c r="Q776" s="18" t="s">
        <v>9470</v>
      </c>
      <c r="R776" s="18" t="s">
        <v>5902</v>
      </c>
      <c r="S776" s="18" t="s">
        <v>9471</v>
      </c>
      <c r="T776" s="18" t="s">
        <v>5625</v>
      </c>
      <c r="U776" s="18" t="s">
        <v>5603</v>
      </c>
    </row>
    <row r="777" spans="1:21" x14ac:dyDescent="0.15">
      <c r="A777" s="18" t="s">
        <v>9472</v>
      </c>
      <c r="B777" s="18" t="s">
        <v>9473</v>
      </c>
      <c r="C777" s="19">
        <v>44552</v>
      </c>
      <c r="D777" s="19">
        <v>44466</v>
      </c>
      <c r="E777" s="18" t="s">
        <v>5522</v>
      </c>
      <c r="F777" s="18" t="s">
        <v>5527</v>
      </c>
      <c r="G777" s="18" t="s">
        <v>5528</v>
      </c>
      <c r="H777" s="20">
        <v>193.85</v>
      </c>
      <c r="I777" s="21">
        <v>3</v>
      </c>
      <c r="J777" s="20">
        <v>24.93</v>
      </c>
      <c r="K777" s="22">
        <v>6</v>
      </c>
      <c r="L777" s="19">
        <v>44482</v>
      </c>
      <c r="M777" s="19">
        <v>44498</v>
      </c>
      <c r="N777" s="19">
        <v>46688</v>
      </c>
      <c r="O777" s="18" t="s">
        <v>19191</v>
      </c>
      <c r="P777" s="18" t="s">
        <v>9474</v>
      </c>
      <c r="Q777" s="18" t="s">
        <v>9475</v>
      </c>
      <c r="R777" s="18" t="s">
        <v>6017</v>
      </c>
      <c r="S777" s="18" t="s">
        <v>9476</v>
      </c>
      <c r="T777" s="18" t="s">
        <v>5757</v>
      </c>
      <c r="U777" s="18" t="s">
        <v>5719</v>
      </c>
    </row>
    <row r="778" spans="1:21" x14ac:dyDescent="0.15">
      <c r="A778" s="18" t="s">
        <v>9478</v>
      </c>
      <c r="B778" s="18" t="s">
        <v>9479</v>
      </c>
      <c r="C778" s="19">
        <v>44447</v>
      </c>
      <c r="D778" s="19">
        <v>44426</v>
      </c>
      <c r="E778" s="18" t="s">
        <v>5522</v>
      </c>
      <c r="F778" s="18" t="s">
        <v>6373</v>
      </c>
      <c r="G778" s="18" t="s">
        <v>5528</v>
      </c>
      <c r="H778" s="20">
        <v>307.5</v>
      </c>
      <c r="I778" s="21">
        <v>1.5074000000000001</v>
      </c>
      <c r="J778" s="20">
        <v>8.86</v>
      </c>
      <c r="K778" s="22">
        <v>4</v>
      </c>
      <c r="L778" s="19">
        <v>44447</v>
      </c>
      <c r="M778" s="19">
        <v>44447</v>
      </c>
      <c r="N778" s="19">
        <v>45907</v>
      </c>
      <c r="O778" s="18" t="s">
        <v>9480</v>
      </c>
      <c r="P778" s="18" t="s">
        <v>9481</v>
      </c>
      <c r="Q778" s="18" t="s">
        <v>9482</v>
      </c>
      <c r="R778" s="18" t="s">
        <v>9483</v>
      </c>
      <c r="S778" s="18" t="s">
        <v>9484</v>
      </c>
      <c r="T778" s="18" t="s">
        <v>5534</v>
      </c>
      <c r="U778" s="18" t="s">
        <v>5535</v>
      </c>
    </row>
    <row r="779" spans="1:21" x14ac:dyDescent="0.15">
      <c r="A779" s="18" t="s">
        <v>19192</v>
      </c>
      <c r="B779" s="18" t="s">
        <v>17831</v>
      </c>
      <c r="C779" s="19">
        <v>44568</v>
      </c>
      <c r="D779" s="19">
        <v>44538</v>
      </c>
      <c r="E779" s="18" t="s">
        <v>5522</v>
      </c>
      <c r="F779" s="18" t="s">
        <v>5527</v>
      </c>
      <c r="G779" s="18" t="s">
        <v>5528</v>
      </c>
      <c r="H779" s="20">
        <v>276.05</v>
      </c>
      <c r="I779" s="21">
        <v>1.4722</v>
      </c>
      <c r="J779" s="20">
        <v>11.69</v>
      </c>
      <c r="K779" s="22">
        <v>5</v>
      </c>
      <c r="L779" s="19">
        <v>44559</v>
      </c>
      <c r="M779" s="19">
        <v>44568</v>
      </c>
      <c r="N779" s="19">
        <v>46394</v>
      </c>
      <c r="O779" s="18" t="s">
        <v>19193</v>
      </c>
      <c r="P779" s="18" t="s">
        <v>19194</v>
      </c>
      <c r="Q779" s="18" t="s">
        <v>19195</v>
      </c>
      <c r="R779" s="18" t="s">
        <v>7247</v>
      </c>
      <c r="S779" s="18" t="s">
        <v>19196</v>
      </c>
      <c r="T779" s="18" t="s">
        <v>6024</v>
      </c>
      <c r="U779" s="18" t="s">
        <v>5633</v>
      </c>
    </row>
    <row r="780" spans="1:21" x14ac:dyDescent="0.15">
      <c r="A780" s="18" t="s">
        <v>9486</v>
      </c>
      <c r="B780" s="18" t="s">
        <v>9487</v>
      </c>
      <c r="C780" s="19">
        <v>44442</v>
      </c>
      <c r="D780" s="19">
        <v>44400</v>
      </c>
      <c r="E780" s="18" t="s">
        <v>5522</v>
      </c>
      <c r="F780" s="18" t="s">
        <v>6373</v>
      </c>
      <c r="G780" s="18" t="s">
        <v>5528</v>
      </c>
      <c r="H780" s="20">
        <v>133.375</v>
      </c>
      <c r="I780" s="21">
        <v>1.9846999999999999</v>
      </c>
      <c r="J780" s="20">
        <v>31.52</v>
      </c>
      <c r="K780" s="22">
        <v>4</v>
      </c>
      <c r="L780" s="19">
        <v>44417</v>
      </c>
      <c r="M780" s="19">
        <v>44442</v>
      </c>
      <c r="N780" s="19">
        <v>45903</v>
      </c>
      <c r="O780" s="18" t="s">
        <v>9491</v>
      </c>
      <c r="P780" s="18" t="s">
        <v>9489</v>
      </c>
      <c r="Q780" s="18" t="s">
        <v>8175</v>
      </c>
      <c r="R780" s="18" t="s">
        <v>7772</v>
      </c>
      <c r="S780" s="18" t="s">
        <v>9490</v>
      </c>
      <c r="T780" s="18" t="s">
        <v>5757</v>
      </c>
      <c r="U780" s="18" t="s">
        <v>5719</v>
      </c>
    </row>
    <row r="781" spans="1:21" x14ac:dyDescent="0.15">
      <c r="A781" s="18" t="s">
        <v>9486</v>
      </c>
      <c r="B781" s="18" t="s">
        <v>9487</v>
      </c>
      <c r="C781" s="19">
        <v>44442</v>
      </c>
      <c r="D781" s="19">
        <v>44400</v>
      </c>
      <c r="E781" s="18" t="s">
        <v>5522</v>
      </c>
      <c r="F781" s="18" t="s">
        <v>5527</v>
      </c>
      <c r="G781" s="18" t="s">
        <v>5528</v>
      </c>
      <c r="H781" s="20">
        <v>133.375</v>
      </c>
      <c r="I781" s="21">
        <v>1.9846999999999999</v>
      </c>
      <c r="J781" s="20">
        <v>31.52</v>
      </c>
      <c r="K781" s="22">
        <v>4</v>
      </c>
      <c r="L781" s="19">
        <v>44417</v>
      </c>
      <c r="M781" s="19">
        <v>44442</v>
      </c>
      <c r="N781" s="19">
        <v>45903</v>
      </c>
      <c r="O781" s="18" t="s">
        <v>9488</v>
      </c>
      <c r="P781" s="18" t="s">
        <v>9489</v>
      </c>
      <c r="Q781" s="18" t="s">
        <v>8175</v>
      </c>
      <c r="R781" s="18" t="s">
        <v>7772</v>
      </c>
      <c r="S781" s="18" t="s">
        <v>9490</v>
      </c>
      <c r="T781" s="18" t="s">
        <v>5757</v>
      </c>
      <c r="U781" s="18" t="s">
        <v>5719</v>
      </c>
    </row>
    <row r="782" spans="1:21" x14ac:dyDescent="0.15">
      <c r="A782" s="18" t="s">
        <v>9492</v>
      </c>
      <c r="B782" s="18" t="s">
        <v>9493</v>
      </c>
      <c r="C782" s="19">
        <v>44455</v>
      </c>
      <c r="D782" s="19">
        <v>44434</v>
      </c>
      <c r="E782" s="18" t="s">
        <v>5522</v>
      </c>
      <c r="F782" s="18" t="s">
        <v>6373</v>
      </c>
      <c r="G782" s="18" t="s">
        <v>5528</v>
      </c>
      <c r="H782" s="20">
        <v>300</v>
      </c>
      <c r="I782" s="21">
        <v>2.1379999999999999</v>
      </c>
      <c r="J782" s="20">
        <v>29.44</v>
      </c>
      <c r="K782" s="22">
        <v>5</v>
      </c>
      <c r="L782" s="19">
        <v>44453</v>
      </c>
      <c r="M782" s="19">
        <v>44455</v>
      </c>
      <c r="N782" s="19">
        <v>46279</v>
      </c>
      <c r="O782" s="18" t="s">
        <v>9494</v>
      </c>
      <c r="P782" s="18" t="s">
        <v>9495</v>
      </c>
      <c r="Q782" s="18" t="s">
        <v>7580</v>
      </c>
      <c r="R782" s="18" t="s">
        <v>6556</v>
      </c>
      <c r="S782" s="18" t="s">
        <v>9496</v>
      </c>
      <c r="T782" s="18" t="s">
        <v>5718</v>
      </c>
      <c r="U782" s="18" t="s">
        <v>5524</v>
      </c>
    </row>
    <row r="783" spans="1:21" x14ac:dyDescent="0.15">
      <c r="A783" s="18" t="s">
        <v>19197</v>
      </c>
      <c r="B783" s="18" t="s">
        <v>17247</v>
      </c>
      <c r="C783" s="19">
        <v>44581</v>
      </c>
      <c r="D783" s="19">
        <v>44562</v>
      </c>
      <c r="E783" s="18" t="s">
        <v>5522</v>
      </c>
      <c r="F783" s="18" t="s">
        <v>6373</v>
      </c>
      <c r="G783" s="18" t="s">
        <v>5528</v>
      </c>
      <c r="H783" s="20">
        <v>290</v>
      </c>
      <c r="I783" s="21">
        <v>3.2222</v>
      </c>
      <c r="J783" s="20">
        <v>17.899999999999999</v>
      </c>
      <c r="K783" s="22">
        <v>5</v>
      </c>
      <c r="L783" s="19">
        <v>44581</v>
      </c>
      <c r="M783" s="19">
        <v>44581</v>
      </c>
      <c r="N783" s="19">
        <v>46407</v>
      </c>
      <c r="O783" s="18" t="s">
        <v>19198</v>
      </c>
      <c r="P783" s="18" t="s">
        <v>19199</v>
      </c>
      <c r="Q783" s="18" t="s">
        <v>7300</v>
      </c>
      <c r="R783" s="18" t="s">
        <v>7301</v>
      </c>
      <c r="S783" s="18" t="s">
        <v>19200</v>
      </c>
      <c r="T783" s="18" t="s">
        <v>5548</v>
      </c>
      <c r="U783" s="18" t="s">
        <v>5541</v>
      </c>
    </row>
    <row r="784" spans="1:21" x14ac:dyDescent="0.15">
      <c r="A784" s="18" t="s">
        <v>9497</v>
      </c>
      <c r="B784" s="18" t="s">
        <v>9498</v>
      </c>
      <c r="C784" s="19">
        <v>44466</v>
      </c>
      <c r="D784" s="19">
        <v>44445</v>
      </c>
      <c r="E784" s="18" t="s">
        <v>5522</v>
      </c>
      <c r="F784" s="18" t="s">
        <v>6373</v>
      </c>
      <c r="G784" s="18" t="s">
        <v>5528</v>
      </c>
      <c r="H784" s="20">
        <v>360</v>
      </c>
      <c r="I784" s="21">
        <v>2.5529999999999999</v>
      </c>
      <c r="J784" s="20">
        <v>18.239999999999998</v>
      </c>
      <c r="K784" s="22">
        <v>5</v>
      </c>
      <c r="L784" s="19">
        <v>44463</v>
      </c>
      <c r="M784" s="19">
        <v>44466</v>
      </c>
      <c r="N784" s="19">
        <v>46292</v>
      </c>
      <c r="O784" s="18" t="s">
        <v>9499</v>
      </c>
      <c r="P784" s="18" t="s">
        <v>9500</v>
      </c>
      <c r="Q784" s="18" t="s">
        <v>9501</v>
      </c>
      <c r="R784" s="18" t="s">
        <v>5640</v>
      </c>
      <c r="S784" s="18" t="s">
        <v>9502</v>
      </c>
      <c r="T784" s="18" t="s">
        <v>5625</v>
      </c>
      <c r="U784" s="18" t="s">
        <v>5603</v>
      </c>
    </row>
    <row r="785" spans="1:21" x14ac:dyDescent="0.15">
      <c r="A785" s="18" t="s">
        <v>13655</v>
      </c>
      <c r="B785" s="18" t="s">
        <v>13656</v>
      </c>
      <c r="C785" s="19">
        <v>44560</v>
      </c>
      <c r="D785" s="19">
        <v>44523</v>
      </c>
      <c r="E785" s="18" t="s">
        <v>5712</v>
      </c>
      <c r="F785" s="18" t="s">
        <v>5527</v>
      </c>
      <c r="G785" s="18" t="s">
        <v>5528</v>
      </c>
      <c r="H785" s="20">
        <v>430</v>
      </c>
      <c r="I785" s="21">
        <v>4.3</v>
      </c>
      <c r="J785" s="20">
        <v>10.75</v>
      </c>
      <c r="K785" s="22">
        <v>5.25</v>
      </c>
      <c r="L785" s="19">
        <v>44543</v>
      </c>
      <c r="M785" s="18" t="s">
        <v>5581</v>
      </c>
      <c r="N785" s="18" t="s">
        <v>5581</v>
      </c>
      <c r="O785" s="18" t="s">
        <v>13657</v>
      </c>
      <c r="P785" s="18" t="s">
        <v>13658</v>
      </c>
      <c r="Q785" s="18" t="s">
        <v>13659</v>
      </c>
      <c r="R785" s="18" t="s">
        <v>5640</v>
      </c>
      <c r="S785" s="18" t="s">
        <v>13660</v>
      </c>
      <c r="T785" s="18" t="s">
        <v>5749</v>
      </c>
      <c r="U785" s="18" t="s">
        <v>5535</v>
      </c>
    </row>
    <row r="786" spans="1:21" x14ac:dyDescent="0.15">
      <c r="A786" s="18" t="s">
        <v>9503</v>
      </c>
      <c r="B786" s="18" t="s">
        <v>9504</v>
      </c>
      <c r="C786" s="19">
        <v>44491</v>
      </c>
      <c r="D786" s="19">
        <v>44468</v>
      </c>
      <c r="E786" s="18" t="s">
        <v>5522</v>
      </c>
      <c r="F786" s="18" t="s">
        <v>6373</v>
      </c>
      <c r="G786" s="18" t="s">
        <v>5528</v>
      </c>
      <c r="H786" s="20">
        <v>122.3</v>
      </c>
      <c r="I786" s="21">
        <v>0.30570000000000003</v>
      </c>
      <c r="J786" s="20">
        <v>4.8</v>
      </c>
      <c r="K786" s="22">
        <v>5</v>
      </c>
      <c r="L786" s="19">
        <v>44485</v>
      </c>
      <c r="M786" s="19">
        <v>44491</v>
      </c>
      <c r="N786" s="19">
        <v>46322</v>
      </c>
      <c r="O786" s="18" t="s">
        <v>9505</v>
      </c>
      <c r="P786" s="18" t="s">
        <v>9506</v>
      </c>
      <c r="Q786" s="18" t="s">
        <v>7490</v>
      </c>
      <c r="R786" s="18" t="s">
        <v>9507</v>
      </c>
      <c r="S786" s="18" t="s">
        <v>9508</v>
      </c>
      <c r="T786" s="18" t="s">
        <v>7904</v>
      </c>
      <c r="U786" s="18" t="s">
        <v>5702</v>
      </c>
    </row>
    <row r="787" spans="1:21" x14ac:dyDescent="0.15">
      <c r="A787" s="18" t="s">
        <v>19201</v>
      </c>
      <c r="B787" s="18" t="s">
        <v>18625</v>
      </c>
      <c r="C787" s="19">
        <v>44573</v>
      </c>
      <c r="D787" s="19">
        <v>44554</v>
      </c>
      <c r="E787" s="18" t="s">
        <v>5636</v>
      </c>
      <c r="F787" s="18" t="s">
        <v>6373</v>
      </c>
      <c r="G787" s="18" t="s">
        <v>5528</v>
      </c>
      <c r="H787" s="20">
        <v>757.82399999999996</v>
      </c>
      <c r="I787" s="21">
        <v>2</v>
      </c>
      <c r="J787" s="20">
        <v>7.34</v>
      </c>
      <c r="K787" s="22">
        <v>4</v>
      </c>
      <c r="L787" s="19">
        <v>44573</v>
      </c>
      <c r="M787" s="18" t="s">
        <v>5581</v>
      </c>
      <c r="N787" s="18" t="s">
        <v>5581</v>
      </c>
      <c r="O787" s="18" t="s">
        <v>19202</v>
      </c>
      <c r="P787" s="18" t="s">
        <v>19203</v>
      </c>
      <c r="Q787" s="18" t="s">
        <v>19204</v>
      </c>
      <c r="R787" s="18" t="s">
        <v>12041</v>
      </c>
      <c r="S787" s="18" t="s">
        <v>19205</v>
      </c>
      <c r="T787" s="18" t="s">
        <v>5742</v>
      </c>
      <c r="U787" s="18" t="s">
        <v>5524</v>
      </c>
    </row>
    <row r="788" spans="1:21" x14ac:dyDescent="0.15">
      <c r="A788" s="18" t="s">
        <v>9509</v>
      </c>
      <c r="B788" s="18" t="s">
        <v>9510</v>
      </c>
      <c r="C788" s="19">
        <v>44503</v>
      </c>
      <c r="D788" s="19">
        <v>44484</v>
      </c>
      <c r="E788" s="18" t="s">
        <v>5522</v>
      </c>
      <c r="F788" s="18" t="s">
        <v>6373</v>
      </c>
      <c r="G788" s="18" t="s">
        <v>5528</v>
      </c>
      <c r="H788" s="20">
        <v>547.69000000000005</v>
      </c>
      <c r="I788" s="21">
        <v>1.9831000000000001</v>
      </c>
      <c r="J788" s="20">
        <v>25.06</v>
      </c>
      <c r="K788" s="22">
        <v>5</v>
      </c>
      <c r="L788" s="19">
        <v>44501</v>
      </c>
      <c r="M788" s="19">
        <v>44503</v>
      </c>
      <c r="N788" s="19">
        <v>46329</v>
      </c>
      <c r="O788" s="18" t="s">
        <v>9511</v>
      </c>
      <c r="P788" s="18" t="s">
        <v>9512</v>
      </c>
      <c r="Q788" s="18" t="s">
        <v>9513</v>
      </c>
      <c r="R788" s="18" t="s">
        <v>5640</v>
      </c>
      <c r="S788" s="18" t="s">
        <v>9514</v>
      </c>
      <c r="T788" s="18" t="s">
        <v>5840</v>
      </c>
      <c r="U788" s="18" t="s">
        <v>5594</v>
      </c>
    </row>
    <row r="789" spans="1:21" x14ac:dyDescent="0.15">
      <c r="A789" s="18" t="s">
        <v>19206</v>
      </c>
      <c r="B789" s="18" t="s">
        <v>17362</v>
      </c>
      <c r="C789" s="19">
        <v>44578</v>
      </c>
      <c r="D789" s="19">
        <v>44561</v>
      </c>
      <c r="E789" s="18" t="s">
        <v>5636</v>
      </c>
      <c r="F789" s="18" t="s">
        <v>5527</v>
      </c>
      <c r="G789" s="18" t="s">
        <v>5528</v>
      </c>
      <c r="H789" s="20">
        <v>134.6</v>
      </c>
      <c r="I789" s="21">
        <v>1.4939</v>
      </c>
      <c r="J789" s="20">
        <v>13.84</v>
      </c>
      <c r="K789" s="22">
        <v>4</v>
      </c>
      <c r="L789" s="19">
        <v>44578</v>
      </c>
      <c r="M789" s="18" t="s">
        <v>5581</v>
      </c>
      <c r="N789" s="18" t="s">
        <v>5581</v>
      </c>
      <c r="O789" s="18" t="s">
        <v>19207</v>
      </c>
      <c r="P789" s="18" t="s">
        <v>19208</v>
      </c>
      <c r="Q789" s="18" t="s">
        <v>19209</v>
      </c>
      <c r="R789" s="18" t="s">
        <v>7772</v>
      </c>
      <c r="S789" s="18" t="s">
        <v>19210</v>
      </c>
      <c r="T789" s="18" t="s">
        <v>5840</v>
      </c>
      <c r="U789" s="18" t="s">
        <v>5594</v>
      </c>
    </row>
    <row r="790" spans="1:21" x14ac:dyDescent="0.15">
      <c r="A790" s="18" t="s">
        <v>19206</v>
      </c>
      <c r="B790" s="18" t="s">
        <v>17362</v>
      </c>
      <c r="C790" s="19">
        <v>44578</v>
      </c>
      <c r="D790" s="19">
        <v>44561</v>
      </c>
      <c r="E790" s="18" t="s">
        <v>5636</v>
      </c>
      <c r="F790" s="18" t="s">
        <v>6373</v>
      </c>
      <c r="G790" s="18" t="s">
        <v>5528</v>
      </c>
      <c r="H790" s="20">
        <v>45.6</v>
      </c>
      <c r="I790" s="21">
        <v>0.50609999999999999</v>
      </c>
      <c r="J790" s="20">
        <v>13.84</v>
      </c>
      <c r="K790" s="22">
        <v>4</v>
      </c>
      <c r="L790" s="19">
        <v>44578</v>
      </c>
      <c r="M790" s="18" t="s">
        <v>5581</v>
      </c>
      <c r="N790" s="18" t="s">
        <v>5581</v>
      </c>
      <c r="O790" s="18" t="s">
        <v>19211</v>
      </c>
      <c r="P790" s="18" t="s">
        <v>19208</v>
      </c>
      <c r="Q790" s="18" t="s">
        <v>19209</v>
      </c>
      <c r="R790" s="18" t="s">
        <v>7772</v>
      </c>
      <c r="S790" s="18" t="s">
        <v>19210</v>
      </c>
      <c r="T790" s="18" t="s">
        <v>5840</v>
      </c>
      <c r="U790" s="18" t="s">
        <v>5594</v>
      </c>
    </row>
    <row r="791" spans="1:21" x14ac:dyDescent="0.15">
      <c r="A791" s="18" t="s">
        <v>13661</v>
      </c>
      <c r="B791" s="18" t="s">
        <v>13662</v>
      </c>
      <c r="C791" s="19">
        <v>44546</v>
      </c>
      <c r="D791" s="19">
        <v>44530</v>
      </c>
      <c r="E791" s="18" t="s">
        <v>5636</v>
      </c>
      <c r="F791" s="18" t="s">
        <v>6373</v>
      </c>
      <c r="G791" s="18" t="s">
        <v>5528</v>
      </c>
      <c r="H791" s="20">
        <v>150</v>
      </c>
      <c r="I791" s="21">
        <v>2.1802000000000001</v>
      </c>
      <c r="J791" s="20">
        <v>24.05</v>
      </c>
      <c r="K791" s="22">
        <v>5</v>
      </c>
      <c r="L791" s="19">
        <v>44546</v>
      </c>
      <c r="M791" s="18" t="s">
        <v>5581</v>
      </c>
      <c r="N791" s="18" t="s">
        <v>5581</v>
      </c>
      <c r="O791" s="18" t="s">
        <v>13668</v>
      </c>
      <c r="P791" s="18" t="s">
        <v>13664</v>
      </c>
      <c r="Q791" s="18" t="s">
        <v>13665</v>
      </c>
      <c r="R791" s="18" t="s">
        <v>13666</v>
      </c>
      <c r="S791" s="18" t="s">
        <v>13667</v>
      </c>
      <c r="T791" s="18" t="s">
        <v>5548</v>
      </c>
      <c r="U791" s="18" t="s">
        <v>5541</v>
      </c>
    </row>
    <row r="792" spans="1:21" x14ac:dyDescent="0.15">
      <c r="A792" s="18" t="s">
        <v>13661</v>
      </c>
      <c r="B792" s="18" t="s">
        <v>13662</v>
      </c>
      <c r="C792" s="19">
        <v>44547</v>
      </c>
      <c r="D792" s="19">
        <v>44530</v>
      </c>
      <c r="E792" s="18" t="s">
        <v>5522</v>
      </c>
      <c r="F792" s="18" t="s">
        <v>5527</v>
      </c>
      <c r="G792" s="18" t="s">
        <v>5528</v>
      </c>
      <c r="H792" s="20">
        <v>5</v>
      </c>
      <c r="I792" s="21">
        <v>7.2700000000000001E-2</v>
      </c>
      <c r="J792" s="20">
        <v>24.05</v>
      </c>
      <c r="K792" s="22">
        <v>4</v>
      </c>
      <c r="L792" s="19">
        <v>44546</v>
      </c>
      <c r="M792" s="19">
        <v>44547</v>
      </c>
      <c r="N792" s="19">
        <v>46007</v>
      </c>
      <c r="O792" s="18" t="s">
        <v>13663</v>
      </c>
      <c r="P792" s="18" t="s">
        <v>13664</v>
      </c>
      <c r="Q792" s="18" t="s">
        <v>13665</v>
      </c>
      <c r="R792" s="18" t="s">
        <v>13666</v>
      </c>
      <c r="S792" s="18" t="s">
        <v>13667</v>
      </c>
      <c r="T792" s="18" t="s">
        <v>5548</v>
      </c>
      <c r="U792" s="18" t="s">
        <v>5541</v>
      </c>
    </row>
    <row r="793" spans="1:21" x14ac:dyDescent="0.15">
      <c r="A793" s="18" t="s">
        <v>19212</v>
      </c>
      <c r="B793" s="18" t="s">
        <v>17111</v>
      </c>
      <c r="C793" s="19">
        <v>44574</v>
      </c>
      <c r="D793" s="19">
        <v>44545</v>
      </c>
      <c r="E793" s="18" t="s">
        <v>5522</v>
      </c>
      <c r="F793" s="18" t="s">
        <v>6373</v>
      </c>
      <c r="G793" s="18" t="s">
        <v>5528</v>
      </c>
      <c r="H793" s="20">
        <v>210</v>
      </c>
      <c r="I793" s="21">
        <v>1.4049</v>
      </c>
      <c r="J793" s="20">
        <v>29.66</v>
      </c>
      <c r="K793" s="22">
        <v>5</v>
      </c>
      <c r="L793" s="19">
        <v>44560</v>
      </c>
      <c r="M793" s="19">
        <v>44574</v>
      </c>
      <c r="N793" s="19">
        <v>46398</v>
      </c>
      <c r="O793" s="18" t="s">
        <v>19213</v>
      </c>
      <c r="P793" s="18" t="s">
        <v>19214</v>
      </c>
      <c r="Q793" s="18" t="s">
        <v>19215</v>
      </c>
      <c r="R793" s="18" t="s">
        <v>7772</v>
      </c>
      <c r="S793" s="18" t="s">
        <v>19216</v>
      </c>
      <c r="T793" s="18" t="s">
        <v>5757</v>
      </c>
      <c r="U793" s="18" t="s">
        <v>5524</v>
      </c>
    </row>
    <row r="794" spans="1:21" x14ac:dyDescent="0.15">
      <c r="A794" s="18" t="s">
        <v>19212</v>
      </c>
      <c r="B794" s="18" t="s">
        <v>17111</v>
      </c>
      <c r="C794" s="19">
        <v>44574</v>
      </c>
      <c r="D794" s="19">
        <v>44545</v>
      </c>
      <c r="E794" s="18" t="s">
        <v>5522</v>
      </c>
      <c r="F794" s="18" t="s">
        <v>5527</v>
      </c>
      <c r="G794" s="18" t="s">
        <v>5528</v>
      </c>
      <c r="H794" s="20">
        <v>38</v>
      </c>
      <c r="I794" s="21">
        <v>0.25419999999999998</v>
      </c>
      <c r="J794" s="20">
        <v>29.66</v>
      </c>
      <c r="K794" s="22">
        <v>5</v>
      </c>
      <c r="L794" s="19">
        <v>44560</v>
      </c>
      <c r="M794" s="19">
        <v>44574</v>
      </c>
      <c r="N794" s="19">
        <v>46398</v>
      </c>
      <c r="O794" s="18" t="s">
        <v>19217</v>
      </c>
      <c r="P794" s="18" t="s">
        <v>19214</v>
      </c>
      <c r="Q794" s="18" t="s">
        <v>19215</v>
      </c>
      <c r="R794" s="18" t="s">
        <v>7772</v>
      </c>
      <c r="S794" s="18" t="s">
        <v>19216</v>
      </c>
      <c r="T794" s="18" t="s">
        <v>5757</v>
      </c>
      <c r="U794" s="18" t="s">
        <v>5524</v>
      </c>
    </row>
    <row r="795" spans="1:21" x14ac:dyDescent="0.15">
      <c r="A795" s="18" t="s">
        <v>9515</v>
      </c>
      <c r="B795" s="18" t="s">
        <v>9516</v>
      </c>
      <c r="C795" s="19">
        <v>44534</v>
      </c>
      <c r="D795" s="19">
        <v>44490</v>
      </c>
      <c r="E795" s="18" t="s">
        <v>5522</v>
      </c>
      <c r="F795" s="18" t="s">
        <v>6373</v>
      </c>
      <c r="G795" s="18" t="s">
        <v>5528</v>
      </c>
      <c r="H795" s="20">
        <v>144</v>
      </c>
      <c r="I795" s="21">
        <v>1.9988999999999999</v>
      </c>
      <c r="J795" s="20">
        <v>8.2799999999999994</v>
      </c>
      <c r="K795" s="22">
        <v>4</v>
      </c>
      <c r="L795" s="19">
        <v>44518</v>
      </c>
      <c r="M795" s="19">
        <v>44534</v>
      </c>
      <c r="N795" s="19">
        <v>45994</v>
      </c>
      <c r="O795" s="18" t="s">
        <v>9517</v>
      </c>
      <c r="P795" s="18" t="s">
        <v>9518</v>
      </c>
      <c r="Q795" s="18" t="s">
        <v>9519</v>
      </c>
      <c r="R795" s="18" t="s">
        <v>5888</v>
      </c>
      <c r="S795" s="18" t="s">
        <v>9520</v>
      </c>
      <c r="T795" s="18" t="s">
        <v>7904</v>
      </c>
      <c r="U795" s="18" t="s">
        <v>5702</v>
      </c>
    </row>
    <row r="796" spans="1:21" x14ac:dyDescent="0.15">
      <c r="A796" s="18" t="s">
        <v>19218</v>
      </c>
      <c r="B796" s="18" t="s">
        <v>17028</v>
      </c>
      <c r="C796" s="19">
        <v>44578</v>
      </c>
      <c r="D796" s="19">
        <v>44547</v>
      </c>
      <c r="E796" s="18" t="s">
        <v>5522</v>
      </c>
      <c r="F796" s="18" t="s">
        <v>6373</v>
      </c>
      <c r="G796" s="18" t="s">
        <v>5528</v>
      </c>
      <c r="H796" s="20">
        <v>100</v>
      </c>
      <c r="I796" s="21">
        <v>1.8512</v>
      </c>
      <c r="J796" s="20">
        <v>27.14</v>
      </c>
      <c r="K796" s="22">
        <v>5</v>
      </c>
      <c r="L796" s="19">
        <v>44566</v>
      </c>
      <c r="M796" s="19">
        <v>44578</v>
      </c>
      <c r="N796" s="19">
        <v>46401</v>
      </c>
      <c r="O796" s="18" t="s">
        <v>19219</v>
      </c>
      <c r="P796" s="18" t="s">
        <v>19220</v>
      </c>
      <c r="Q796" s="18" t="s">
        <v>6043</v>
      </c>
      <c r="R796" s="18" t="s">
        <v>5902</v>
      </c>
      <c r="S796" s="18" t="s">
        <v>19221</v>
      </c>
      <c r="T796" s="18" t="s">
        <v>5548</v>
      </c>
      <c r="U796" s="18" t="s">
        <v>5541</v>
      </c>
    </row>
    <row r="797" spans="1:21" x14ac:dyDescent="0.15">
      <c r="A797" s="18" t="s">
        <v>19222</v>
      </c>
      <c r="B797" s="18" t="s">
        <v>18414</v>
      </c>
      <c r="C797" s="19">
        <v>44561</v>
      </c>
      <c r="D797" s="19">
        <v>44536</v>
      </c>
      <c r="E797" s="18" t="s">
        <v>5522</v>
      </c>
      <c r="F797" s="18" t="s">
        <v>5527</v>
      </c>
      <c r="G797" s="18" t="s">
        <v>5528</v>
      </c>
      <c r="H797" s="20">
        <v>37.5</v>
      </c>
      <c r="I797" s="21">
        <v>0.2344</v>
      </c>
      <c r="J797" s="20">
        <v>43.57</v>
      </c>
      <c r="K797" s="22">
        <v>5</v>
      </c>
      <c r="L797" s="19">
        <v>44551</v>
      </c>
      <c r="M797" s="19">
        <v>44561</v>
      </c>
      <c r="N797" s="19">
        <v>46385</v>
      </c>
      <c r="O797" s="18" t="s">
        <v>19223</v>
      </c>
      <c r="P797" s="18" t="s">
        <v>19224</v>
      </c>
      <c r="Q797" s="18" t="s">
        <v>19225</v>
      </c>
      <c r="R797" s="18" t="s">
        <v>6661</v>
      </c>
      <c r="S797" s="18" t="s">
        <v>19226</v>
      </c>
      <c r="T797" s="18" t="s">
        <v>5650</v>
      </c>
      <c r="U797" s="18" t="s">
        <v>5586</v>
      </c>
    </row>
    <row r="798" spans="1:21" x14ac:dyDescent="0.15">
      <c r="A798" s="18" t="s">
        <v>19222</v>
      </c>
      <c r="B798" s="18" t="s">
        <v>18414</v>
      </c>
      <c r="C798" s="19">
        <v>44561</v>
      </c>
      <c r="D798" s="19">
        <v>44536</v>
      </c>
      <c r="E798" s="18" t="s">
        <v>5522</v>
      </c>
      <c r="F798" s="18" t="s">
        <v>6373</v>
      </c>
      <c r="G798" s="18" t="s">
        <v>5528</v>
      </c>
      <c r="H798" s="20">
        <v>262.5</v>
      </c>
      <c r="I798" s="21">
        <v>1.6406000000000001</v>
      </c>
      <c r="J798" s="20">
        <v>43.57</v>
      </c>
      <c r="K798" s="22">
        <v>5</v>
      </c>
      <c r="L798" s="19">
        <v>44551</v>
      </c>
      <c r="M798" s="19">
        <v>44561</v>
      </c>
      <c r="N798" s="19">
        <v>46385</v>
      </c>
      <c r="O798" s="18" t="s">
        <v>19227</v>
      </c>
      <c r="P798" s="18" t="s">
        <v>19228</v>
      </c>
      <c r="Q798" s="18" t="s">
        <v>19229</v>
      </c>
      <c r="R798" s="18" t="s">
        <v>6661</v>
      </c>
      <c r="S798" s="18" t="s">
        <v>19230</v>
      </c>
      <c r="T798" s="18" t="s">
        <v>5650</v>
      </c>
      <c r="U798" s="18" t="s">
        <v>5586</v>
      </c>
    </row>
    <row r="799" spans="1:21" x14ac:dyDescent="0.15">
      <c r="A799" s="18" t="s">
        <v>13670</v>
      </c>
      <c r="B799" s="18" t="s">
        <v>13671</v>
      </c>
      <c r="C799" s="19">
        <v>44307</v>
      </c>
      <c r="D799" s="19">
        <v>44273</v>
      </c>
      <c r="E799" s="18" t="s">
        <v>5522</v>
      </c>
      <c r="F799" s="18" t="s">
        <v>5527</v>
      </c>
      <c r="G799" s="18" t="s">
        <v>5528</v>
      </c>
      <c r="H799" s="20">
        <v>301</v>
      </c>
      <c r="I799" s="21">
        <v>1.18</v>
      </c>
      <c r="J799" s="20">
        <v>4.3</v>
      </c>
      <c r="K799" s="22">
        <v>4</v>
      </c>
      <c r="L799" s="19">
        <v>44307</v>
      </c>
      <c r="M799" s="19">
        <v>44307</v>
      </c>
      <c r="N799" s="19">
        <v>45767</v>
      </c>
      <c r="O799" s="18" t="s">
        <v>13672</v>
      </c>
      <c r="P799" s="18" t="s">
        <v>13673</v>
      </c>
      <c r="Q799" s="18" t="s">
        <v>13674</v>
      </c>
      <c r="R799" s="18" t="s">
        <v>13675</v>
      </c>
      <c r="S799" s="18" t="s">
        <v>13676</v>
      </c>
      <c r="T799" s="18" t="s">
        <v>5576</v>
      </c>
      <c r="U799" s="18" t="s">
        <v>5577</v>
      </c>
    </row>
    <row r="800" spans="1:21" x14ac:dyDescent="0.15">
      <c r="A800" s="18" t="s">
        <v>9521</v>
      </c>
      <c r="B800" s="18" t="s">
        <v>461</v>
      </c>
      <c r="C800" s="19">
        <v>44394</v>
      </c>
      <c r="D800" s="19">
        <v>44310</v>
      </c>
      <c r="E800" s="18" t="s">
        <v>5522</v>
      </c>
      <c r="F800" s="18" t="s">
        <v>5527</v>
      </c>
      <c r="G800" s="18" t="s">
        <v>5528</v>
      </c>
      <c r="H800" s="20">
        <v>12060.51</v>
      </c>
      <c r="I800" s="21">
        <v>0.52039999999999997</v>
      </c>
      <c r="J800" s="20">
        <v>2.2120000000000002</v>
      </c>
      <c r="K800" s="22">
        <v>7</v>
      </c>
      <c r="L800" s="19">
        <v>44364</v>
      </c>
      <c r="M800" s="19">
        <v>44394</v>
      </c>
      <c r="N800" s="19">
        <v>46950</v>
      </c>
      <c r="O800" s="18" t="s">
        <v>9522</v>
      </c>
      <c r="P800" s="18" t="s">
        <v>9523</v>
      </c>
      <c r="Q800" s="18" t="s">
        <v>9524</v>
      </c>
      <c r="R800" s="18" t="s">
        <v>9525</v>
      </c>
      <c r="S800" s="18" t="s">
        <v>9526</v>
      </c>
      <c r="T800" s="18" t="s">
        <v>5663</v>
      </c>
      <c r="U800" s="18" t="s">
        <v>5664</v>
      </c>
    </row>
    <row r="801" spans="1:21" x14ac:dyDescent="0.15">
      <c r="A801" s="18" t="s">
        <v>19231</v>
      </c>
      <c r="B801" s="18" t="s">
        <v>312</v>
      </c>
      <c r="C801" s="19">
        <v>44562</v>
      </c>
      <c r="D801" s="19">
        <v>44562</v>
      </c>
      <c r="E801" s="18" t="s">
        <v>5627</v>
      </c>
      <c r="F801" s="18" t="s">
        <v>5527</v>
      </c>
      <c r="G801" s="18" t="s">
        <v>5542</v>
      </c>
      <c r="H801" s="20">
        <v>50000</v>
      </c>
      <c r="I801" s="21">
        <v>2.2452999999999999</v>
      </c>
      <c r="J801" s="20">
        <v>4.29</v>
      </c>
      <c r="K801" s="22">
        <v>6</v>
      </c>
      <c r="L801" s="18" t="s">
        <v>5581</v>
      </c>
      <c r="M801" s="18" t="s">
        <v>5581</v>
      </c>
      <c r="N801" s="18" t="s">
        <v>5581</v>
      </c>
      <c r="O801" s="18" t="s">
        <v>19232</v>
      </c>
      <c r="P801" s="18" t="s">
        <v>19233</v>
      </c>
      <c r="Q801" s="18" t="s">
        <v>19234</v>
      </c>
      <c r="R801" s="18" t="s">
        <v>19235</v>
      </c>
      <c r="S801" s="18" t="s">
        <v>19236</v>
      </c>
      <c r="T801" s="18" t="s">
        <v>5720</v>
      </c>
      <c r="U801" s="18" t="s">
        <v>5594</v>
      </c>
    </row>
    <row r="802" spans="1:21" x14ac:dyDescent="0.15">
      <c r="A802" s="18" t="s">
        <v>13677</v>
      </c>
      <c r="B802" s="18" t="s">
        <v>1396</v>
      </c>
      <c r="C802" s="19">
        <v>44576</v>
      </c>
      <c r="D802" s="19">
        <v>44532</v>
      </c>
      <c r="E802" s="18" t="s">
        <v>5627</v>
      </c>
      <c r="F802" s="18" t="s">
        <v>5527</v>
      </c>
      <c r="G802" s="18" t="s">
        <v>5528</v>
      </c>
      <c r="H802" s="20">
        <v>2549</v>
      </c>
      <c r="I802" s="21">
        <v>0.97399999999999998</v>
      </c>
      <c r="J802" s="20">
        <v>12.81</v>
      </c>
      <c r="K802" s="22">
        <v>6</v>
      </c>
      <c r="L802" s="18" t="s">
        <v>5581</v>
      </c>
      <c r="M802" s="18" t="s">
        <v>5581</v>
      </c>
      <c r="N802" s="18" t="s">
        <v>5581</v>
      </c>
      <c r="O802" s="18" t="s">
        <v>19237</v>
      </c>
      <c r="P802" s="18" t="s">
        <v>19238</v>
      </c>
      <c r="Q802" s="18" t="s">
        <v>13678</v>
      </c>
      <c r="R802" s="18" t="s">
        <v>13679</v>
      </c>
      <c r="S802" s="18" t="s">
        <v>13680</v>
      </c>
      <c r="T802" s="18" t="s">
        <v>5673</v>
      </c>
      <c r="U802" s="18" t="s">
        <v>5674</v>
      </c>
    </row>
    <row r="803" spans="1:21" x14ac:dyDescent="0.15">
      <c r="A803" s="18" t="s">
        <v>9527</v>
      </c>
      <c r="B803" s="18" t="s">
        <v>2064</v>
      </c>
      <c r="C803" s="19">
        <v>43832</v>
      </c>
      <c r="D803" s="19">
        <v>43782</v>
      </c>
      <c r="E803" s="18" t="s">
        <v>5522</v>
      </c>
      <c r="F803" s="18" t="s">
        <v>5527</v>
      </c>
      <c r="G803" s="18" t="s">
        <v>5528</v>
      </c>
      <c r="H803" s="20">
        <v>10280</v>
      </c>
      <c r="I803" s="21">
        <v>2.8472</v>
      </c>
      <c r="J803" s="20">
        <v>1.96</v>
      </c>
      <c r="K803" s="22">
        <v>6</v>
      </c>
      <c r="L803" s="19">
        <v>43827</v>
      </c>
      <c r="M803" s="19">
        <v>43832</v>
      </c>
      <c r="N803" s="19">
        <v>46021</v>
      </c>
      <c r="O803" s="18" t="s">
        <v>9528</v>
      </c>
      <c r="P803" s="18" t="s">
        <v>9529</v>
      </c>
      <c r="Q803" s="18" t="s">
        <v>9530</v>
      </c>
      <c r="R803" s="18" t="s">
        <v>9531</v>
      </c>
      <c r="S803" s="18" t="s">
        <v>9532</v>
      </c>
      <c r="T803" s="18" t="s">
        <v>5718</v>
      </c>
      <c r="U803" s="18" t="s">
        <v>5524</v>
      </c>
    </row>
    <row r="804" spans="1:21" x14ac:dyDescent="0.15">
      <c r="A804" s="18" t="s">
        <v>9527</v>
      </c>
      <c r="B804" s="18" t="s">
        <v>2064</v>
      </c>
      <c r="C804" s="19">
        <v>44490</v>
      </c>
      <c r="D804" s="19">
        <v>44490</v>
      </c>
      <c r="E804" s="18" t="s">
        <v>5627</v>
      </c>
      <c r="F804" s="18" t="s">
        <v>5527</v>
      </c>
      <c r="G804" s="18" t="s">
        <v>5528</v>
      </c>
      <c r="H804" s="20">
        <v>4375</v>
      </c>
      <c r="I804" s="21">
        <v>0.91620000000000001</v>
      </c>
      <c r="J804" s="20">
        <v>4.24</v>
      </c>
      <c r="K804" s="22">
        <v>6</v>
      </c>
      <c r="L804" s="18" t="s">
        <v>5581</v>
      </c>
      <c r="M804" s="18" t="s">
        <v>5581</v>
      </c>
      <c r="N804" s="18" t="s">
        <v>5581</v>
      </c>
      <c r="O804" s="18" t="s">
        <v>9533</v>
      </c>
      <c r="P804" s="18" t="s">
        <v>9534</v>
      </c>
      <c r="Q804" s="18" t="s">
        <v>9535</v>
      </c>
      <c r="R804" s="18" t="s">
        <v>9536</v>
      </c>
      <c r="S804" s="18" t="s">
        <v>9537</v>
      </c>
      <c r="T804" s="18" t="s">
        <v>5718</v>
      </c>
      <c r="U804" s="18" t="s">
        <v>5524</v>
      </c>
    </row>
    <row r="805" spans="1:21" x14ac:dyDescent="0.15">
      <c r="A805" s="18" t="s">
        <v>19239</v>
      </c>
      <c r="B805" s="18" t="s">
        <v>1810</v>
      </c>
      <c r="C805" s="19">
        <v>44562</v>
      </c>
      <c r="D805" s="19">
        <v>44562</v>
      </c>
      <c r="E805" s="18" t="s">
        <v>5627</v>
      </c>
      <c r="F805" s="18" t="s">
        <v>5527</v>
      </c>
      <c r="G805" s="18" t="s">
        <v>5528</v>
      </c>
      <c r="H805" s="20">
        <v>90000</v>
      </c>
      <c r="I805" s="21">
        <v>2.9039999999999999</v>
      </c>
      <c r="J805" s="20">
        <v>2.48</v>
      </c>
      <c r="K805" s="22">
        <v>5</v>
      </c>
      <c r="L805" s="18" t="s">
        <v>5581</v>
      </c>
      <c r="M805" s="18" t="s">
        <v>5581</v>
      </c>
      <c r="N805" s="18" t="s">
        <v>5581</v>
      </c>
      <c r="O805" s="18" t="s">
        <v>19240</v>
      </c>
      <c r="P805" s="18" t="s">
        <v>19241</v>
      </c>
      <c r="Q805" s="18" t="s">
        <v>19242</v>
      </c>
      <c r="R805" s="18" t="s">
        <v>19243</v>
      </c>
      <c r="S805" s="18" t="s">
        <v>19244</v>
      </c>
      <c r="T805" s="18" t="s">
        <v>14005</v>
      </c>
      <c r="U805" s="18" t="s">
        <v>8516</v>
      </c>
    </row>
    <row r="806" spans="1:21" x14ac:dyDescent="0.15">
      <c r="A806" s="18" t="s">
        <v>9538</v>
      </c>
      <c r="B806" s="18" t="s">
        <v>2024</v>
      </c>
      <c r="C806" s="19">
        <v>44236</v>
      </c>
      <c r="D806" s="19">
        <v>44156</v>
      </c>
      <c r="E806" s="18" t="s">
        <v>5522</v>
      </c>
      <c r="F806" s="18" t="s">
        <v>5527</v>
      </c>
      <c r="G806" s="18" t="s">
        <v>5542</v>
      </c>
      <c r="H806" s="20">
        <v>2150.7217999999998</v>
      </c>
      <c r="I806" s="21">
        <v>0.99690000000000001</v>
      </c>
      <c r="J806" s="20">
        <v>3.73</v>
      </c>
      <c r="K806" s="22">
        <v>6</v>
      </c>
      <c r="L806" s="19">
        <v>44177</v>
      </c>
      <c r="M806" s="19">
        <v>44197</v>
      </c>
      <c r="N806" s="19">
        <v>46387</v>
      </c>
      <c r="O806" s="18" t="s">
        <v>9539</v>
      </c>
      <c r="P806" s="18" t="s">
        <v>9540</v>
      </c>
      <c r="Q806" s="18" t="s">
        <v>9541</v>
      </c>
      <c r="R806" s="18" t="s">
        <v>9542</v>
      </c>
      <c r="S806" s="18" t="s">
        <v>9543</v>
      </c>
      <c r="T806" s="18" t="s">
        <v>5890</v>
      </c>
      <c r="U806" s="18" t="s">
        <v>5664</v>
      </c>
    </row>
    <row r="807" spans="1:21" x14ac:dyDescent="0.15">
      <c r="A807" s="18" t="s">
        <v>9544</v>
      </c>
      <c r="B807" s="18" t="s">
        <v>9545</v>
      </c>
      <c r="C807" s="19">
        <v>44421</v>
      </c>
      <c r="D807" s="19">
        <v>44377</v>
      </c>
      <c r="E807" s="18" t="s">
        <v>5522</v>
      </c>
      <c r="F807" s="18" t="s">
        <v>5527</v>
      </c>
      <c r="G807" s="18" t="s">
        <v>5542</v>
      </c>
      <c r="H807" s="20">
        <v>1940</v>
      </c>
      <c r="I807" s="21">
        <v>1.4825999999999999</v>
      </c>
      <c r="J807" s="20">
        <v>8.2949999999999999</v>
      </c>
      <c r="K807" s="22">
        <v>4</v>
      </c>
      <c r="L807" s="19">
        <v>44393</v>
      </c>
      <c r="M807" s="19">
        <v>44393</v>
      </c>
      <c r="N807" s="19">
        <v>45853</v>
      </c>
      <c r="O807" s="18" t="s">
        <v>9546</v>
      </c>
      <c r="P807" s="18" t="s">
        <v>9547</v>
      </c>
      <c r="Q807" s="18" t="s">
        <v>9548</v>
      </c>
      <c r="R807" s="18" t="s">
        <v>9549</v>
      </c>
      <c r="S807" s="18" t="s">
        <v>9550</v>
      </c>
      <c r="T807" s="18" t="s">
        <v>5548</v>
      </c>
      <c r="U807" s="18" t="s">
        <v>5535</v>
      </c>
    </row>
    <row r="808" spans="1:21" x14ac:dyDescent="0.15">
      <c r="A808" s="18" t="s">
        <v>19245</v>
      </c>
      <c r="B808" s="18" t="s">
        <v>1311</v>
      </c>
      <c r="C808" s="19">
        <v>44558</v>
      </c>
      <c r="D808" s="19">
        <v>44558</v>
      </c>
      <c r="E808" s="18" t="s">
        <v>5627</v>
      </c>
      <c r="F808" s="18" t="s">
        <v>5527</v>
      </c>
      <c r="G808" s="18" t="s">
        <v>5542</v>
      </c>
      <c r="H808" s="20">
        <v>2217.64</v>
      </c>
      <c r="I808" s="21">
        <v>2.1257000000000001</v>
      </c>
      <c r="J808" s="20">
        <v>7.54</v>
      </c>
      <c r="K808" s="22">
        <v>6</v>
      </c>
      <c r="L808" s="18" t="s">
        <v>5581</v>
      </c>
      <c r="M808" s="18" t="s">
        <v>5581</v>
      </c>
      <c r="N808" s="18" t="s">
        <v>5581</v>
      </c>
      <c r="O808" s="18" t="s">
        <v>19246</v>
      </c>
      <c r="P808" s="18" t="s">
        <v>19247</v>
      </c>
      <c r="Q808" s="18" t="s">
        <v>19248</v>
      </c>
      <c r="R808" s="18" t="s">
        <v>19249</v>
      </c>
      <c r="S808" s="18" t="s">
        <v>19250</v>
      </c>
      <c r="T808" s="18" t="s">
        <v>5576</v>
      </c>
      <c r="U808" s="18" t="s">
        <v>5577</v>
      </c>
    </row>
    <row r="809" spans="1:21" x14ac:dyDescent="0.15">
      <c r="A809" s="18" t="s">
        <v>9551</v>
      </c>
      <c r="B809" s="18" t="s">
        <v>395</v>
      </c>
      <c r="C809" s="19">
        <v>44306</v>
      </c>
      <c r="D809" s="19">
        <v>44237</v>
      </c>
      <c r="E809" s="18" t="s">
        <v>5522</v>
      </c>
      <c r="F809" s="18" t="s">
        <v>5527</v>
      </c>
      <c r="G809" s="18" t="s">
        <v>5528</v>
      </c>
      <c r="H809" s="20">
        <v>4899.2</v>
      </c>
      <c r="I809" s="21">
        <v>2.2128999999999999</v>
      </c>
      <c r="J809" s="20">
        <v>6.99</v>
      </c>
      <c r="K809" s="22">
        <v>4</v>
      </c>
      <c r="L809" s="19">
        <v>44254</v>
      </c>
      <c r="M809" s="19">
        <v>44254</v>
      </c>
      <c r="N809" s="19">
        <v>45714</v>
      </c>
      <c r="O809" s="18" t="s">
        <v>9552</v>
      </c>
      <c r="P809" s="18" t="s">
        <v>9553</v>
      </c>
      <c r="Q809" s="18" t="s">
        <v>9554</v>
      </c>
      <c r="R809" s="18" t="s">
        <v>9555</v>
      </c>
      <c r="S809" s="18" t="s">
        <v>9556</v>
      </c>
      <c r="T809" s="18" t="s">
        <v>5536</v>
      </c>
      <c r="U809" s="18" t="s">
        <v>5537</v>
      </c>
    </row>
    <row r="810" spans="1:21" x14ac:dyDescent="0.15">
      <c r="A810" s="18" t="s">
        <v>9557</v>
      </c>
      <c r="B810" s="18" t="s">
        <v>1663</v>
      </c>
      <c r="C810" s="19">
        <v>44335</v>
      </c>
      <c r="D810" s="19">
        <v>44274</v>
      </c>
      <c r="E810" s="18" t="s">
        <v>5522</v>
      </c>
      <c r="F810" s="18" t="s">
        <v>5527</v>
      </c>
      <c r="G810" s="18" t="s">
        <v>5542</v>
      </c>
      <c r="H810" s="20">
        <v>1522.5386000000001</v>
      </c>
      <c r="I810" s="21">
        <v>2.9169999999999998</v>
      </c>
      <c r="J810" s="20">
        <v>3.29</v>
      </c>
      <c r="K810" s="22">
        <v>4</v>
      </c>
      <c r="L810" s="19">
        <v>44294</v>
      </c>
      <c r="M810" s="19">
        <v>44335</v>
      </c>
      <c r="N810" s="19">
        <v>45795</v>
      </c>
      <c r="O810" s="18" t="s">
        <v>9558</v>
      </c>
      <c r="P810" s="18" t="s">
        <v>9559</v>
      </c>
      <c r="Q810" s="18" t="s">
        <v>6043</v>
      </c>
      <c r="R810" s="18" t="s">
        <v>5640</v>
      </c>
      <c r="S810" s="18" t="s">
        <v>9560</v>
      </c>
      <c r="T810" s="18" t="s">
        <v>5602</v>
      </c>
      <c r="U810" s="18" t="s">
        <v>5535</v>
      </c>
    </row>
    <row r="811" spans="1:21" x14ac:dyDescent="0.15">
      <c r="A811" s="18" t="s">
        <v>9561</v>
      </c>
      <c r="B811" s="18" t="s">
        <v>1626</v>
      </c>
      <c r="C811" s="19">
        <v>44485</v>
      </c>
      <c r="D811" s="19">
        <v>44390</v>
      </c>
      <c r="E811" s="18" t="s">
        <v>5522</v>
      </c>
      <c r="F811" s="18" t="s">
        <v>5527</v>
      </c>
      <c r="G811" s="18" t="s">
        <v>5542</v>
      </c>
      <c r="H811" s="20">
        <v>2348.1201000000001</v>
      </c>
      <c r="I811" s="21">
        <v>1.4379</v>
      </c>
      <c r="J811" s="20">
        <v>13.15</v>
      </c>
      <c r="K811" s="22">
        <v>4</v>
      </c>
      <c r="L811" s="19">
        <v>44415</v>
      </c>
      <c r="M811" s="19">
        <v>44441</v>
      </c>
      <c r="N811" s="19">
        <v>45901</v>
      </c>
      <c r="O811" s="18" t="s">
        <v>9562</v>
      </c>
      <c r="P811" s="18" t="s">
        <v>9563</v>
      </c>
      <c r="Q811" s="18" t="s">
        <v>9564</v>
      </c>
      <c r="R811" s="18" t="s">
        <v>5882</v>
      </c>
      <c r="S811" s="18" t="s">
        <v>9565</v>
      </c>
      <c r="T811" s="18" t="s">
        <v>5576</v>
      </c>
      <c r="U811" s="18" t="s">
        <v>5577</v>
      </c>
    </row>
    <row r="812" spans="1:21" x14ac:dyDescent="0.15">
      <c r="A812" s="18" t="s">
        <v>9567</v>
      </c>
      <c r="B812" s="18" t="s">
        <v>9568</v>
      </c>
      <c r="C812" s="19">
        <v>44439</v>
      </c>
      <c r="D812" s="19">
        <v>44289</v>
      </c>
      <c r="E812" s="18" t="s">
        <v>5522</v>
      </c>
      <c r="F812" s="18" t="s">
        <v>5527</v>
      </c>
      <c r="G812" s="18" t="s">
        <v>5542</v>
      </c>
      <c r="H812" s="20">
        <v>2725.9985999999999</v>
      </c>
      <c r="I812" s="21">
        <v>0.99990000000000001</v>
      </c>
      <c r="J812" s="20">
        <v>3.82</v>
      </c>
      <c r="K812" s="22">
        <v>5</v>
      </c>
      <c r="L812" s="19">
        <v>44378</v>
      </c>
      <c r="M812" s="19">
        <v>44439</v>
      </c>
      <c r="N812" s="19">
        <v>46264</v>
      </c>
      <c r="O812" s="18" t="s">
        <v>9569</v>
      </c>
      <c r="P812" s="18" t="s">
        <v>9570</v>
      </c>
      <c r="Q812" s="18" t="s">
        <v>9571</v>
      </c>
      <c r="R812" s="18" t="s">
        <v>9572</v>
      </c>
      <c r="S812" s="18" t="s">
        <v>9573</v>
      </c>
      <c r="T812" s="18" t="s">
        <v>5673</v>
      </c>
      <c r="U812" s="18" t="s">
        <v>5674</v>
      </c>
    </row>
    <row r="813" spans="1:21" x14ac:dyDescent="0.15">
      <c r="A813" s="18" t="s">
        <v>13682</v>
      </c>
      <c r="B813" s="18" t="s">
        <v>13683</v>
      </c>
      <c r="C813" s="19">
        <v>44527</v>
      </c>
      <c r="D813" s="19">
        <v>44503</v>
      </c>
      <c r="E813" s="18" t="s">
        <v>5522</v>
      </c>
      <c r="F813" s="18" t="s">
        <v>5527</v>
      </c>
      <c r="G813" s="18" t="s">
        <v>5528</v>
      </c>
      <c r="H813" s="20">
        <v>3314.38</v>
      </c>
      <c r="I813" s="21">
        <v>2.4001999999999999</v>
      </c>
      <c r="J813" s="20">
        <v>2.11</v>
      </c>
      <c r="K813" s="22">
        <v>4</v>
      </c>
      <c r="L813" s="19">
        <v>44520</v>
      </c>
      <c r="M813" s="19">
        <v>44527</v>
      </c>
      <c r="N813" s="19">
        <v>45987</v>
      </c>
      <c r="O813" s="18" t="s">
        <v>13684</v>
      </c>
      <c r="P813" s="18" t="s">
        <v>13685</v>
      </c>
      <c r="Q813" s="18" t="s">
        <v>13686</v>
      </c>
      <c r="R813" s="18" t="s">
        <v>13687</v>
      </c>
      <c r="S813" s="18" t="s">
        <v>13688</v>
      </c>
      <c r="T813" s="18" t="s">
        <v>5556</v>
      </c>
      <c r="U813" s="18" t="s">
        <v>5541</v>
      </c>
    </row>
    <row r="814" spans="1:21" x14ac:dyDescent="0.15">
      <c r="A814" s="18" t="s">
        <v>19251</v>
      </c>
      <c r="B814" s="18" t="s">
        <v>1441</v>
      </c>
      <c r="C814" s="19">
        <v>44544</v>
      </c>
      <c r="D814" s="19">
        <v>44544</v>
      </c>
      <c r="E814" s="18" t="s">
        <v>5627</v>
      </c>
      <c r="F814" s="18" t="s">
        <v>5527</v>
      </c>
      <c r="G814" s="18" t="s">
        <v>5528</v>
      </c>
      <c r="H814" s="20">
        <v>835</v>
      </c>
      <c r="I814" s="21">
        <v>0.69850000000000001</v>
      </c>
      <c r="J814" s="20">
        <v>9.42</v>
      </c>
      <c r="K814" s="22">
        <v>6</v>
      </c>
      <c r="L814" s="18" t="s">
        <v>5581</v>
      </c>
      <c r="M814" s="18" t="s">
        <v>5581</v>
      </c>
      <c r="N814" s="18" t="s">
        <v>5581</v>
      </c>
      <c r="O814" s="18" t="s">
        <v>19252</v>
      </c>
      <c r="P814" s="18" t="s">
        <v>19253</v>
      </c>
      <c r="Q814" s="18" t="s">
        <v>19254</v>
      </c>
      <c r="R814" s="18" t="s">
        <v>19255</v>
      </c>
      <c r="S814" s="18" t="s">
        <v>19256</v>
      </c>
      <c r="T814" s="18" t="s">
        <v>5625</v>
      </c>
      <c r="U814" s="18" t="s">
        <v>5603</v>
      </c>
    </row>
    <row r="815" spans="1:21" x14ac:dyDescent="0.15">
      <c r="A815" s="18" t="s">
        <v>9575</v>
      </c>
      <c r="B815" s="18" t="s">
        <v>1853</v>
      </c>
      <c r="C815" s="19">
        <v>43782</v>
      </c>
      <c r="D815" s="19">
        <v>43550</v>
      </c>
      <c r="E815" s="18" t="s">
        <v>5522</v>
      </c>
      <c r="F815" s="18" t="s">
        <v>5527</v>
      </c>
      <c r="G815" s="18" t="s">
        <v>5528</v>
      </c>
      <c r="H815" s="20">
        <v>1892</v>
      </c>
      <c r="I815" s="21">
        <v>2.0686</v>
      </c>
      <c r="J815" s="20">
        <v>5.79</v>
      </c>
      <c r="K815" s="22">
        <v>6</v>
      </c>
      <c r="L815" s="19">
        <v>43725</v>
      </c>
      <c r="M815" s="19">
        <v>43725</v>
      </c>
      <c r="N815" s="19">
        <v>45916</v>
      </c>
      <c r="O815" s="18" t="s">
        <v>9576</v>
      </c>
      <c r="P815" s="18" t="s">
        <v>9577</v>
      </c>
      <c r="Q815" s="18" t="s">
        <v>9578</v>
      </c>
      <c r="R815" s="18" t="s">
        <v>6586</v>
      </c>
      <c r="S815" s="18" t="s">
        <v>9579</v>
      </c>
      <c r="T815" s="18" t="s">
        <v>5840</v>
      </c>
      <c r="U815" s="18" t="s">
        <v>5594</v>
      </c>
    </row>
    <row r="816" spans="1:21" x14ac:dyDescent="0.15">
      <c r="A816" s="18" t="s">
        <v>9580</v>
      </c>
      <c r="B816" s="18" t="s">
        <v>2080</v>
      </c>
      <c r="C816" s="19">
        <v>44139</v>
      </c>
      <c r="D816" s="19">
        <v>44096</v>
      </c>
      <c r="E816" s="18" t="s">
        <v>5522</v>
      </c>
      <c r="F816" s="18" t="s">
        <v>5527</v>
      </c>
      <c r="G816" s="18" t="s">
        <v>5528</v>
      </c>
      <c r="H816" s="20">
        <v>2835.2</v>
      </c>
      <c r="I816" s="21">
        <v>1</v>
      </c>
      <c r="J816" s="20">
        <v>5.43</v>
      </c>
      <c r="K816" s="22">
        <v>5</v>
      </c>
      <c r="L816" s="19">
        <v>44120</v>
      </c>
      <c r="M816" s="19">
        <v>44139</v>
      </c>
      <c r="N816" s="19">
        <v>45964</v>
      </c>
      <c r="O816" s="18" t="s">
        <v>9581</v>
      </c>
      <c r="P816" s="18" t="s">
        <v>9582</v>
      </c>
      <c r="Q816" s="18" t="s">
        <v>9583</v>
      </c>
      <c r="R816" s="18" t="s">
        <v>9584</v>
      </c>
      <c r="S816" s="18" t="s">
        <v>9585</v>
      </c>
      <c r="T816" s="18" t="s">
        <v>5540</v>
      </c>
      <c r="U816" s="18" t="s">
        <v>5524</v>
      </c>
    </row>
    <row r="817" spans="1:21" x14ac:dyDescent="0.15">
      <c r="A817" s="18" t="s">
        <v>9586</v>
      </c>
      <c r="B817" s="18" t="s">
        <v>2046</v>
      </c>
      <c r="C817" s="19">
        <v>44344</v>
      </c>
      <c r="D817" s="19">
        <v>44195</v>
      </c>
      <c r="E817" s="18" t="s">
        <v>5522</v>
      </c>
      <c r="F817" s="18" t="s">
        <v>5527</v>
      </c>
      <c r="G817" s="18" t="s">
        <v>5528</v>
      </c>
      <c r="H817" s="20">
        <v>896.3</v>
      </c>
      <c r="I817" s="21">
        <v>1.2734000000000001</v>
      </c>
      <c r="J817" s="20">
        <v>7.51</v>
      </c>
      <c r="K817" s="22">
        <v>5</v>
      </c>
      <c r="L817" s="19">
        <v>44309</v>
      </c>
      <c r="M817" s="19">
        <v>44315</v>
      </c>
      <c r="N817" s="19">
        <v>46140</v>
      </c>
      <c r="O817" s="18" t="s">
        <v>9587</v>
      </c>
      <c r="P817" s="18" t="s">
        <v>9588</v>
      </c>
      <c r="Q817" s="18" t="s">
        <v>9589</v>
      </c>
      <c r="R817" s="18" t="s">
        <v>9590</v>
      </c>
      <c r="S817" s="18" t="s">
        <v>9591</v>
      </c>
      <c r="T817" s="18" t="s">
        <v>5548</v>
      </c>
      <c r="U817" s="18" t="s">
        <v>6026</v>
      </c>
    </row>
    <row r="818" spans="1:21" x14ac:dyDescent="0.15">
      <c r="A818" s="18" t="s">
        <v>9592</v>
      </c>
      <c r="B818" s="18" t="s">
        <v>2035</v>
      </c>
      <c r="C818" s="19">
        <v>44356</v>
      </c>
      <c r="D818" s="19">
        <v>44268</v>
      </c>
      <c r="E818" s="18" t="s">
        <v>5522</v>
      </c>
      <c r="F818" s="18" t="s">
        <v>5527</v>
      </c>
      <c r="G818" s="18" t="s">
        <v>5528</v>
      </c>
      <c r="H818" s="20">
        <v>12631.4</v>
      </c>
      <c r="I818" s="21">
        <v>2.7288000000000001</v>
      </c>
      <c r="J818" s="20">
        <v>5</v>
      </c>
      <c r="K818" s="22">
        <v>3</v>
      </c>
      <c r="L818" s="19">
        <v>44296</v>
      </c>
      <c r="M818" s="19">
        <v>44323</v>
      </c>
      <c r="N818" s="19">
        <v>45418</v>
      </c>
      <c r="O818" s="18" t="s">
        <v>9593</v>
      </c>
      <c r="P818" s="18" t="s">
        <v>9594</v>
      </c>
      <c r="Q818" s="18" t="s">
        <v>9595</v>
      </c>
      <c r="R818" s="18" t="s">
        <v>5917</v>
      </c>
      <c r="S818" s="18" t="s">
        <v>9596</v>
      </c>
      <c r="T818" s="18" t="s">
        <v>5871</v>
      </c>
      <c r="U818" s="18" t="s">
        <v>5535</v>
      </c>
    </row>
    <row r="819" spans="1:21" x14ac:dyDescent="0.15">
      <c r="A819" s="18" t="s">
        <v>13691</v>
      </c>
      <c r="B819" s="18" t="s">
        <v>13692</v>
      </c>
      <c r="C819" s="19">
        <v>44510</v>
      </c>
      <c r="D819" s="19">
        <v>44510</v>
      </c>
      <c r="E819" s="18" t="s">
        <v>5627</v>
      </c>
      <c r="F819" s="18" t="s">
        <v>5527</v>
      </c>
      <c r="G819" s="18" t="s">
        <v>5528</v>
      </c>
      <c r="H819" s="20">
        <v>1371.73</v>
      </c>
      <c r="I819" s="21">
        <v>2.9685999999999999</v>
      </c>
      <c r="J819" s="20">
        <v>3.75</v>
      </c>
      <c r="K819" s="22">
        <v>5</v>
      </c>
      <c r="L819" s="18" t="s">
        <v>5581</v>
      </c>
      <c r="M819" s="18" t="s">
        <v>5581</v>
      </c>
      <c r="N819" s="18" t="s">
        <v>5581</v>
      </c>
      <c r="O819" s="18" t="s">
        <v>13693</v>
      </c>
      <c r="P819" s="18" t="s">
        <v>13694</v>
      </c>
      <c r="Q819" s="18" t="s">
        <v>13695</v>
      </c>
      <c r="R819" s="18" t="s">
        <v>13696</v>
      </c>
      <c r="S819" s="18" t="s">
        <v>13697</v>
      </c>
      <c r="T819" s="18" t="s">
        <v>5536</v>
      </c>
      <c r="U819" s="18" t="s">
        <v>5537</v>
      </c>
    </row>
    <row r="820" spans="1:21" x14ac:dyDescent="0.15">
      <c r="A820" s="18" t="s">
        <v>13698</v>
      </c>
      <c r="B820" s="18" t="s">
        <v>19257</v>
      </c>
      <c r="C820" s="19">
        <v>44562</v>
      </c>
      <c r="D820" s="19">
        <v>44532</v>
      </c>
      <c r="E820" s="18" t="s">
        <v>5627</v>
      </c>
      <c r="F820" s="18" t="s">
        <v>5527</v>
      </c>
      <c r="G820" s="18" t="s">
        <v>5528</v>
      </c>
      <c r="H820" s="20">
        <v>6298</v>
      </c>
      <c r="I820" s="21">
        <v>1.2921</v>
      </c>
      <c r="J820" s="20">
        <v>11.72</v>
      </c>
      <c r="K820" s="22">
        <v>5</v>
      </c>
      <c r="L820" s="18" t="s">
        <v>5581</v>
      </c>
      <c r="M820" s="18" t="s">
        <v>5581</v>
      </c>
      <c r="N820" s="18" t="s">
        <v>5581</v>
      </c>
      <c r="O820" s="18" t="s">
        <v>19258</v>
      </c>
      <c r="P820" s="18" t="s">
        <v>13699</v>
      </c>
      <c r="Q820" s="18" t="s">
        <v>13700</v>
      </c>
      <c r="R820" s="18" t="s">
        <v>13701</v>
      </c>
      <c r="S820" s="18" t="s">
        <v>19259</v>
      </c>
      <c r="T820" s="18" t="s">
        <v>10256</v>
      </c>
      <c r="U820" s="18" t="s">
        <v>10257</v>
      </c>
    </row>
    <row r="821" spans="1:21" x14ac:dyDescent="0.15">
      <c r="A821" s="18" t="s">
        <v>9597</v>
      </c>
      <c r="B821" s="18" t="s">
        <v>158</v>
      </c>
      <c r="C821" s="19">
        <v>44359</v>
      </c>
      <c r="D821" s="19">
        <v>44268</v>
      </c>
      <c r="E821" s="18" t="s">
        <v>5636</v>
      </c>
      <c r="F821" s="18" t="s">
        <v>5527</v>
      </c>
      <c r="G821" s="18" t="s">
        <v>5528</v>
      </c>
      <c r="H821" s="20">
        <v>240.72</v>
      </c>
      <c r="I821" s="21">
        <v>9.3899999999999997E-2</v>
      </c>
      <c r="J821" s="20">
        <v>22.15</v>
      </c>
      <c r="K821" s="22">
        <v>5</v>
      </c>
      <c r="L821" s="19">
        <v>44359</v>
      </c>
      <c r="M821" s="18" t="s">
        <v>5581</v>
      </c>
      <c r="N821" s="18" t="s">
        <v>5581</v>
      </c>
      <c r="O821" s="18" t="s">
        <v>9598</v>
      </c>
      <c r="P821" s="18" t="s">
        <v>9599</v>
      </c>
      <c r="Q821" s="18" t="s">
        <v>9600</v>
      </c>
      <c r="R821" s="18" t="s">
        <v>9601</v>
      </c>
      <c r="S821" s="18" t="s">
        <v>9602</v>
      </c>
      <c r="T821" s="18" t="s">
        <v>5576</v>
      </c>
      <c r="U821" s="18" t="s">
        <v>5577</v>
      </c>
    </row>
    <row r="822" spans="1:21" x14ac:dyDescent="0.15">
      <c r="A822" s="18" t="s">
        <v>19260</v>
      </c>
      <c r="B822" s="18" t="s">
        <v>18514</v>
      </c>
      <c r="C822" s="19">
        <v>44567</v>
      </c>
      <c r="D822" s="19">
        <v>44547</v>
      </c>
      <c r="E822" s="18" t="s">
        <v>5636</v>
      </c>
      <c r="F822" s="18" t="s">
        <v>5527</v>
      </c>
      <c r="G822" s="18" t="s">
        <v>5542</v>
      </c>
      <c r="H822" s="20">
        <v>412.43029999999999</v>
      </c>
      <c r="I822" s="21">
        <v>0.57889999999999997</v>
      </c>
      <c r="J822" s="20">
        <v>3.68</v>
      </c>
      <c r="K822" s="22">
        <v>4</v>
      </c>
      <c r="L822" s="19">
        <v>44567</v>
      </c>
      <c r="M822" s="18" t="s">
        <v>5581</v>
      </c>
      <c r="N822" s="18" t="s">
        <v>5581</v>
      </c>
      <c r="O822" s="18" t="s">
        <v>19261</v>
      </c>
      <c r="P822" s="18" t="s">
        <v>19262</v>
      </c>
      <c r="Q822" s="18" t="s">
        <v>19263</v>
      </c>
      <c r="R822" s="18" t="s">
        <v>5882</v>
      </c>
      <c r="S822" s="18" t="s">
        <v>19264</v>
      </c>
      <c r="T822" s="18" t="s">
        <v>5576</v>
      </c>
      <c r="U822" s="18" t="s">
        <v>5524</v>
      </c>
    </row>
    <row r="823" spans="1:21" x14ac:dyDescent="0.15">
      <c r="A823" s="18" t="s">
        <v>9603</v>
      </c>
      <c r="B823" s="18" t="s">
        <v>501</v>
      </c>
      <c r="C823" s="19">
        <v>44133</v>
      </c>
      <c r="D823" s="19">
        <v>44058</v>
      </c>
      <c r="E823" s="18" t="s">
        <v>5522</v>
      </c>
      <c r="F823" s="18" t="s">
        <v>5527</v>
      </c>
      <c r="G823" s="18" t="s">
        <v>5542</v>
      </c>
      <c r="H823" s="20">
        <v>772.05150000000003</v>
      </c>
      <c r="I823" s="21">
        <v>0.6855</v>
      </c>
      <c r="J823" s="20">
        <v>14.6</v>
      </c>
      <c r="K823" s="22">
        <v>4</v>
      </c>
      <c r="L823" s="19">
        <v>44078</v>
      </c>
      <c r="M823" s="19">
        <v>44133</v>
      </c>
      <c r="N823" s="19">
        <v>45593</v>
      </c>
      <c r="O823" s="18" t="s">
        <v>9604</v>
      </c>
      <c r="P823" s="18" t="s">
        <v>9605</v>
      </c>
      <c r="Q823" s="18" t="s">
        <v>9606</v>
      </c>
      <c r="R823" s="18" t="s">
        <v>6865</v>
      </c>
      <c r="S823" s="18" t="s">
        <v>9607</v>
      </c>
      <c r="T823" s="18" t="s">
        <v>5576</v>
      </c>
      <c r="U823" s="18" t="s">
        <v>5577</v>
      </c>
    </row>
    <row r="824" spans="1:21" x14ac:dyDescent="0.15">
      <c r="A824" s="18" t="s">
        <v>19265</v>
      </c>
      <c r="B824" s="18" t="s">
        <v>598</v>
      </c>
      <c r="C824" s="19">
        <v>44582</v>
      </c>
      <c r="D824" s="19">
        <v>44561</v>
      </c>
      <c r="E824" s="18" t="s">
        <v>5636</v>
      </c>
      <c r="F824" s="18" t="s">
        <v>5527</v>
      </c>
      <c r="G824" s="18" t="s">
        <v>5542</v>
      </c>
      <c r="H824" s="20">
        <v>682.75</v>
      </c>
      <c r="I824" s="21">
        <v>0.70740000000000003</v>
      </c>
      <c r="J824" s="20">
        <v>8.7799999999999994</v>
      </c>
      <c r="K824" s="22">
        <v>3</v>
      </c>
      <c r="L824" s="19">
        <v>44582</v>
      </c>
      <c r="M824" s="18" t="s">
        <v>5581</v>
      </c>
      <c r="N824" s="18" t="s">
        <v>5581</v>
      </c>
      <c r="O824" s="18" t="s">
        <v>19266</v>
      </c>
      <c r="P824" s="18" t="s">
        <v>19267</v>
      </c>
      <c r="Q824" s="18" t="s">
        <v>19268</v>
      </c>
      <c r="R824" s="18" t="s">
        <v>19269</v>
      </c>
      <c r="S824" s="18" t="s">
        <v>19270</v>
      </c>
      <c r="T824" s="18" t="s">
        <v>5576</v>
      </c>
      <c r="U824" s="18" t="s">
        <v>5577</v>
      </c>
    </row>
    <row r="825" spans="1:21" x14ac:dyDescent="0.15">
      <c r="A825" s="18" t="s">
        <v>9608</v>
      </c>
      <c r="B825" s="18" t="s">
        <v>9609</v>
      </c>
      <c r="C825" s="19">
        <v>44327</v>
      </c>
      <c r="D825" s="19">
        <v>44191</v>
      </c>
      <c r="E825" s="18" t="s">
        <v>5522</v>
      </c>
      <c r="F825" s="18" t="s">
        <v>5527</v>
      </c>
      <c r="G825" s="18" t="s">
        <v>5528</v>
      </c>
      <c r="H825" s="20">
        <v>848.59</v>
      </c>
      <c r="I825" s="21">
        <v>2.0604</v>
      </c>
      <c r="J825" s="20">
        <v>5.66</v>
      </c>
      <c r="K825" s="22">
        <v>6</v>
      </c>
      <c r="L825" s="19">
        <v>44323</v>
      </c>
      <c r="M825" s="19">
        <v>44327</v>
      </c>
      <c r="N825" s="19">
        <v>46517</v>
      </c>
      <c r="O825" s="18" t="s">
        <v>9610</v>
      </c>
      <c r="P825" s="18" t="s">
        <v>9611</v>
      </c>
      <c r="Q825" s="18" t="s">
        <v>9612</v>
      </c>
      <c r="R825" s="18" t="s">
        <v>9613</v>
      </c>
      <c r="S825" s="18" t="s">
        <v>9614</v>
      </c>
      <c r="T825" s="18" t="s">
        <v>5840</v>
      </c>
      <c r="U825" s="18" t="s">
        <v>5594</v>
      </c>
    </row>
    <row r="826" spans="1:21" x14ac:dyDescent="0.15">
      <c r="A826" s="18" t="s">
        <v>9615</v>
      </c>
      <c r="B826" s="18" t="s">
        <v>727</v>
      </c>
      <c r="C826" s="19">
        <v>44076</v>
      </c>
      <c r="D826" s="19">
        <v>43573</v>
      </c>
      <c r="E826" s="18" t="s">
        <v>5522</v>
      </c>
      <c r="F826" s="18" t="s">
        <v>5527</v>
      </c>
      <c r="G826" s="18" t="s">
        <v>5528</v>
      </c>
      <c r="H826" s="20">
        <v>471.79579999999999</v>
      </c>
      <c r="I826" s="21">
        <v>0.1668</v>
      </c>
      <c r="J826" s="20">
        <v>6.74</v>
      </c>
      <c r="K826" s="22">
        <v>5</v>
      </c>
      <c r="L826" s="19">
        <v>43606</v>
      </c>
      <c r="M826" s="19">
        <v>43642</v>
      </c>
      <c r="N826" s="19">
        <v>45468</v>
      </c>
      <c r="O826" s="18" t="s">
        <v>9616</v>
      </c>
      <c r="P826" s="18" t="s">
        <v>9617</v>
      </c>
      <c r="Q826" s="18" t="s">
        <v>9618</v>
      </c>
      <c r="R826" s="18" t="s">
        <v>9619</v>
      </c>
      <c r="S826" s="18" t="s">
        <v>9620</v>
      </c>
      <c r="T826" s="18" t="s">
        <v>5997</v>
      </c>
      <c r="U826" s="18" t="s">
        <v>5664</v>
      </c>
    </row>
    <row r="827" spans="1:21" x14ac:dyDescent="0.15">
      <c r="A827" s="18" t="s">
        <v>9621</v>
      </c>
      <c r="B827" s="18" t="s">
        <v>9622</v>
      </c>
      <c r="C827" s="19">
        <v>44037</v>
      </c>
      <c r="D827" s="19">
        <v>43830</v>
      </c>
      <c r="E827" s="18" t="s">
        <v>5522</v>
      </c>
      <c r="F827" s="18" t="s">
        <v>5527</v>
      </c>
      <c r="G827" s="18" t="s">
        <v>5542</v>
      </c>
      <c r="H827" s="20">
        <v>738.84249999999997</v>
      </c>
      <c r="I827" s="21">
        <v>0.94140000000000001</v>
      </c>
      <c r="J827" s="20">
        <v>2.72</v>
      </c>
      <c r="K827" s="22">
        <v>6</v>
      </c>
      <c r="L827" s="19">
        <v>43984</v>
      </c>
      <c r="M827" s="19">
        <v>43984</v>
      </c>
      <c r="N827" s="19">
        <v>46174</v>
      </c>
      <c r="O827" s="18" t="s">
        <v>9623</v>
      </c>
      <c r="P827" s="18" t="s">
        <v>9624</v>
      </c>
      <c r="Q827" s="18" t="s">
        <v>9625</v>
      </c>
      <c r="R827" s="18" t="s">
        <v>9626</v>
      </c>
      <c r="S827" s="18" t="s">
        <v>9627</v>
      </c>
      <c r="T827" s="18" t="s">
        <v>5802</v>
      </c>
      <c r="U827" s="18" t="s">
        <v>5633</v>
      </c>
    </row>
    <row r="828" spans="1:21" x14ac:dyDescent="0.15">
      <c r="A828" s="18" t="s">
        <v>9628</v>
      </c>
      <c r="B828" s="18" t="s">
        <v>1475</v>
      </c>
      <c r="C828" s="19">
        <v>44539</v>
      </c>
      <c r="D828" s="19">
        <v>44464</v>
      </c>
      <c r="E828" s="18" t="s">
        <v>5636</v>
      </c>
      <c r="F828" s="18" t="s">
        <v>5527</v>
      </c>
      <c r="G828" s="18" t="s">
        <v>5542</v>
      </c>
      <c r="H828" s="20">
        <v>4989.8442999999997</v>
      </c>
      <c r="I828" s="21">
        <v>1.4359</v>
      </c>
      <c r="J828" s="20">
        <v>1.76</v>
      </c>
      <c r="K828" s="22">
        <v>6</v>
      </c>
      <c r="L828" s="19">
        <v>44539</v>
      </c>
      <c r="M828" s="18" t="s">
        <v>5581</v>
      </c>
      <c r="N828" s="18" t="s">
        <v>5581</v>
      </c>
      <c r="O828" s="18" t="s">
        <v>9629</v>
      </c>
      <c r="P828" s="18" t="s">
        <v>9630</v>
      </c>
      <c r="Q828" s="18" t="s">
        <v>9631</v>
      </c>
      <c r="R828" s="18" t="s">
        <v>9632</v>
      </c>
      <c r="S828" s="18" t="s">
        <v>9633</v>
      </c>
      <c r="T828" s="18" t="s">
        <v>5576</v>
      </c>
      <c r="U828" s="18" t="s">
        <v>5577</v>
      </c>
    </row>
    <row r="829" spans="1:21" x14ac:dyDescent="0.15">
      <c r="A829" s="18" t="s">
        <v>9634</v>
      </c>
      <c r="B829" s="18" t="s">
        <v>9635</v>
      </c>
      <c r="C829" s="19">
        <v>44280</v>
      </c>
      <c r="D829" s="19">
        <v>44261</v>
      </c>
      <c r="E829" s="18" t="s">
        <v>5522</v>
      </c>
      <c r="F829" s="18" t="s">
        <v>5527</v>
      </c>
      <c r="G829" s="18" t="s">
        <v>5528</v>
      </c>
      <c r="H829" s="20">
        <v>2995</v>
      </c>
      <c r="I829" s="21">
        <v>1.6924999999999999</v>
      </c>
      <c r="J829" s="20">
        <v>1.2</v>
      </c>
      <c r="K829" s="22">
        <v>3</v>
      </c>
      <c r="L829" s="19">
        <v>44280</v>
      </c>
      <c r="M829" s="19">
        <v>44280</v>
      </c>
      <c r="N829" s="19">
        <v>45375</v>
      </c>
      <c r="O829" s="18" t="s">
        <v>9636</v>
      </c>
      <c r="P829" s="18" t="s">
        <v>9637</v>
      </c>
      <c r="Q829" s="18" t="s">
        <v>9638</v>
      </c>
      <c r="R829" s="18" t="s">
        <v>5546</v>
      </c>
      <c r="S829" s="18" t="s">
        <v>9639</v>
      </c>
      <c r="T829" s="18" t="s">
        <v>5692</v>
      </c>
      <c r="U829" s="18" t="s">
        <v>5594</v>
      </c>
    </row>
    <row r="830" spans="1:21" x14ac:dyDescent="0.15">
      <c r="A830" s="18" t="s">
        <v>9640</v>
      </c>
      <c r="B830" s="18" t="s">
        <v>9641</v>
      </c>
      <c r="C830" s="19">
        <v>44450</v>
      </c>
      <c r="D830" s="19">
        <v>44385</v>
      </c>
      <c r="E830" s="18" t="s">
        <v>5522</v>
      </c>
      <c r="F830" s="18" t="s">
        <v>5527</v>
      </c>
      <c r="G830" s="18" t="s">
        <v>5528</v>
      </c>
      <c r="H830" s="20">
        <v>3036.11</v>
      </c>
      <c r="I830" s="21">
        <v>2.5975000000000001</v>
      </c>
      <c r="J830" s="20">
        <v>8.74</v>
      </c>
      <c r="K830" s="22">
        <v>6</v>
      </c>
      <c r="L830" s="19">
        <v>44404</v>
      </c>
      <c r="M830" s="19">
        <v>44404</v>
      </c>
      <c r="N830" s="19">
        <v>46594</v>
      </c>
      <c r="O830" s="18" t="s">
        <v>9642</v>
      </c>
      <c r="P830" s="18" t="s">
        <v>9643</v>
      </c>
      <c r="Q830" s="18" t="s">
        <v>9644</v>
      </c>
      <c r="R830" s="18" t="s">
        <v>7464</v>
      </c>
      <c r="S830" s="18" t="s">
        <v>9645</v>
      </c>
      <c r="T830" s="18" t="s">
        <v>5576</v>
      </c>
      <c r="U830" s="18" t="s">
        <v>5577</v>
      </c>
    </row>
    <row r="831" spans="1:21" x14ac:dyDescent="0.15">
      <c r="A831" s="18" t="s">
        <v>19271</v>
      </c>
      <c r="B831" s="18" t="s">
        <v>16443</v>
      </c>
      <c r="C831" s="19">
        <v>44559</v>
      </c>
      <c r="D831" s="19">
        <v>44559</v>
      </c>
      <c r="E831" s="18" t="s">
        <v>5627</v>
      </c>
      <c r="F831" s="18" t="s">
        <v>5527</v>
      </c>
      <c r="G831" s="18" t="s">
        <v>5528</v>
      </c>
      <c r="H831" s="20">
        <v>1150</v>
      </c>
      <c r="I831" s="21">
        <v>1.6540999999999999</v>
      </c>
      <c r="J831" s="20">
        <v>5.14</v>
      </c>
      <c r="K831" s="22">
        <v>6</v>
      </c>
      <c r="L831" s="18" t="s">
        <v>5581</v>
      </c>
      <c r="M831" s="18" t="s">
        <v>5581</v>
      </c>
      <c r="N831" s="18" t="s">
        <v>5581</v>
      </c>
      <c r="O831" s="18" t="s">
        <v>19272</v>
      </c>
      <c r="P831" s="18" t="s">
        <v>19273</v>
      </c>
      <c r="Q831" s="18" t="s">
        <v>19274</v>
      </c>
      <c r="R831" s="18" t="s">
        <v>7270</v>
      </c>
      <c r="S831" s="18" t="s">
        <v>19275</v>
      </c>
      <c r="T831" s="18" t="s">
        <v>5556</v>
      </c>
      <c r="U831" s="18" t="s">
        <v>5524</v>
      </c>
    </row>
    <row r="832" spans="1:21" x14ac:dyDescent="0.15">
      <c r="A832" s="18" t="s">
        <v>9646</v>
      </c>
      <c r="B832" s="18" t="s">
        <v>26</v>
      </c>
      <c r="C832" s="19">
        <v>44131</v>
      </c>
      <c r="D832" s="19">
        <v>44044</v>
      </c>
      <c r="E832" s="18" t="s">
        <v>5522</v>
      </c>
      <c r="F832" s="18" t="s">
        <v>5527</v>
      </c>
      <c r="G832" s="18" t="s">
        <v>5528</v>
      </c>
      <c r="H832" s="20">
        <v>2496.67</v>
      </c>
      <c r="I832" s="21">
        <v>0.47049999999999997</v>
      </c>
      <c r="J832" s="20">
        <v>46.91</v>
      </c>
      <c r="K832" s="22">
        <v>4</v>
      </c>
      <c r="L832" s="19">
        <v>44062</v>
      </c>
      <c r="M832" s="19">
        <v>44062</v>
      </c>
      <c r="N832" s="19">
        <v>45522</v>
      </c>
      <c r="O832" s="18" t="s">
        <v>9647</v>
      </c>
      <c r="P832" s="18" t="s">
        <v>9648</v>
      </c>
      <c r="Q832" s="18" t="s">
        <v>9649</v>
      </c>
      <c r="R832" s="18" t="s">
        <v>5975</v>
      </c>
      <c r="S832" s="18" t="s">
        <v>9650</v>
      </c>
      <c r="T832" s="18" t="s">
        <v>5576</v>
      </c>
      <c r="U832" s="18" t="s">
        <v>5577</v>
      </c>
    </row>
    <row r="833" spans="1:21" x14ac:dyDescent="0.15">
      <c r="A833" s="18" t="s">
        <v>13703</v>
      </c>
      <c r="B833" s="18" t="s">
        <v>13704</v>
      </c>
      <c r="C833" s="19">
        <v>44562</v>
      </c>
      <c r="D833" s="19">
        <v>44530</v>
      </c>
      <c r="E833" s="18" t="s">
        <v>5522</v>
      </c>
      <c r="F833" s="18" t="s">
        <v>5527</v>
      </c>
      <c r="G833" s="18" t="s">
        <v>5528</v>
      </c>
      <c r="H833" s="20">
        <v>1757.3</v>
      </c>
      <c r="I833" s="21">
        <v>2.0234999999999999</v>
      </c>
      <c r="J833" s="20">
        <v>3.95</v>
      </c>
      <c r="K833" s="22">
        <v>6</v>
      </c>
      <c r="L833" s="19">
        <v>44555</v>
      </c>
      <c r="M833" s="19">
        <v>44562</v>
      </c>
      <c r="N833" s="19">
        <v>46752</v>
      </c>
      <c r="O833" s="18" t="s">
        <v>13705</v>
      </c>
      <c r="P833" s="18" t="s">
        <v>13706</v>
      </c>
      <c r="Q833" s="18" t="s">
        <v>13707</v>
      </c>
      <c r="R833" s="18" t="s">
        <v>13708</v>
      </c>
      <c r="S833" s="18" t="s">
        <v>13709</v>
      </c>
      <c r="T833" s="18" t="s">
        <v>5540</v>
      </c>
      <c r="U833" s="18" t="s">
        <v>5534</v>
      </c>
    </row>
    <row r="834" spans="1:21" x14ac:dyDescent="0.15">
      <c r="A834" s="18" t="s">
        <v>9651</v>
      </c>
      <c r="B834" s="18" t="s">
        <v>1575</v>
      </c>
      <c r="C834" s="19">
        <v>44405</v>
      </c>
      <c r="D834" s="19">
        <v>44371</v>
      </c>
      <c r="E834" s="18" t="s">
        <v>5522</v>
      </c>
      <c r="F834" s="18" t="s">
        <v>5527</v>
      </c>
      <c r="G834" s="18" t="s">
        <v>5542</v>
      </c>
      <c r="H834" s="20">
        <v>1372.06</v>
      </c>
      <c r="I834" s="21">
        <v>2.4163999999999999</v>
      </c>
      <c r="J834" s="20">
        <v>4.78</v>
      </c>
      <c r="K834" s="22">
        <v>4</v>
      </c>
      <c r="L834" s="19">
        <v>44387</v>
      </c>
      <c r="M834" s="19">
        <v>44390</v>
      </c>
      <c r="N834" s="19">
        <v>45850</v>
      </c>
      <c r="O834" s="18" t="s">
        <v>9652</v>
      </c>
      <c r="P834" s="18" t="s">
        <v>9653</v>
      </c>
      <c r="Q834" s="18" t="s">
        <v>9654</v>
      </c>
      <c r="R834" s="18" t="s">
        <v>9655</v>
      </c>
      <c r="S834" s="18" t="s">
        <v>9656</v>
      </c>
      <c r="T834" s="18" t="s">
        <v>5576</v>
      </c>
      <c r="U834" s="18" t="s">
        <v>5577</v>
      </c>
    </row>
    <row r="835" spans="1:21" x14ac:dyDescent="0.15">
      <c r="A835" s="18" t="s">
        <v>9657</v>
      </c>
      <c r="B835" s="18" t="s">
        <v>9658</v>
      </c>
      <c r="C835" s="19">
        <v>44260</v>
      </c>
      <c r="D835" s="19">
        <v>44195</v>
      </c>
      <c r="E835" s="18" t="s">
        <v>5522</v>
      </c>
      <c r="F835" s="18" t="s">
        <v>5527</v>
      </c>
      <c r="G835" s="18" t="s">
        <v>5528</v>
      </c>
      <c r="H835" s="20">
        <v>648.66999999999996</v>
      </c>
      <c r="I835" s="21">
        <v>1.4851000000000001</v>
      </c>
      <c r="J835" s="20">
        <v>3.01</v>
      </c>
      <c r="K835" s="22">
        <v>5</v>
      </c>
      <c r="L835" s="19">
        <v>44226</v>
      </c>
      <c r="M835" s="19">
        <v>44226</v>
      </c>
      <c r="N835" s="19">
        <v>46051</v>
      </c>
      <c r="O835" s="18" t="s">
        <v>9659</v>
      </c>
      <c r="P835" s="18" t="s">
        <v>9660</v>
      </c>
      <c r="Q835" s="18" t="s">
        <v>9661</v>
      </c>
      <c r="R835" s="18" t="s">
        <v>9662</v>
      </c>
      <c r="S835" s="18" t="s">
        <v>9663</v>
      </c>
      <c r="T835" s="18" t="s">
        <v>5540</v>
      </c>
      <c r="U835" s="18" t="s">
        <v>5534</v>
      </c>
    </row>
    <row r="836" spans="1:21" x14ac:dyDescent="0.15">
      <c r="A836" s="18" t="s">
        <v>9664</v>
      </c>
      <c r="B836" s="18" t="s">
        <v>94</v>
      </c>
      <c r="C836" s="19">
        <v>44324</v>
      </c>
      <c r="D836" s="19">
        <v>44166</v>
      </c>
      <c r="E836" s="18" t="s">
        <v>5522</v>
      </c>
      <c r="F836" s="18" t="s">
        <v>5527</v>
      </c>
      <c r="G836" s="18" t="s">
        <v>5528</v>
      </c>
      <c r="H836" s="20">
        <v>878</v>
      </c>
      <c r="I836" s="21">
        <v>1.0653999999999999</v>
      </c>
      <c r="J836" s="20">
        <v>24.3</v>
      </c>
      <c r="K836" s="22">
        <v>5</v>
      </c>
      <c r="L836" s="19">
        <v>44266</v>
      </c>
      <c r="M836" s="19">
        <v>44302</v>
      </c>
      <c r="N836" s="19">
        <v>46127</v>
      </c>
      <c r="O836" s="18" t="s">
        <v>9665</v>
      </c>
      <c r="P836" s="18" t="s">
        <v>9666</v>
      </c>
      <c r="Q836" s="18" t="s">
        <v>9667</v>
      </c>
      <c r="R836" s="18" t="s">
        <v>6586</v>
      </c>
      <c r="S836" s="18" t="s">
        <v>9668</v>
      </c>
      <c r="T836" s="18" t="s">
        <v>6419</v>
      </c>
      <c r="U836" s="18" t="s">
        <v>5633</v>
      </c>
    </row>
    <row r="837" spans="1:21" x14ac:dyDescent="0.15">
      <c r="A837" s="18" t="s">
        <v>9669</v>
      </c>
      <c r="B837" s="18" t="s">
        <v>2020</v>
      </c>
      <c r="C837" s="19">
        <v>44167</v>
      </c>
      <c r="D837" s="19">
        <v>44113</v>
      </c>
      <c r="E837" s="18" t="s">
        <v>5522</v>
      </c>
      <c r="F837" s="18" t="s">
        <v>5527</v>
      </c>
      <c r="G837" s="18" t="s">
        <v>5528</v>
      </c>
      <c r="H837" s="20">
        <v>840.8</v>
      </c>
      <c r="I837" s="21">
        <v>1.2525999999999999</v>
      </c>
      <c r="J837" s="20">
        <v>19.57</v>
      </c>
      <c r="K837" s="22">
        <v>5.25</v>
      </c>
      <c r="L837" s="19">
        <v>44133</v>
      </c>
      <c r="M837" s="19">
        <v>44152</v>
      </c>
      <c r="N837" s="19">
        <v>46069</v>
      </c>
      <c r="O837" s="18" t="s">
        <v>9670</v>
      </c>
      <c r="P837" s="18" t="s">
        <v>9671</v>
      </c>
      <c r="Q837" s="18" t="s">
        <v>9672</v>
      </c>
      <c r="R837" s="18" t="s">
        <v>5902</v>
      </c>
      <c r="S837" s="18" t="s">
        <v>9673</v>
      </c>
      <c r="T837" s="18" t="s">
        <v>5840</v>
      </c>
      <c r="U837" s="18" t="s">
        <v>9025</v>
      </c>
    </row>
    <row r="838" spans="1:21" x14ac:dyDescent="0.15">
      <c r="A838" s="18" t="s">
        <v>19276</v>
      </c>
      <c r="B838" s="18" t="s">
        <v>15943</v>
      </c>
      <c r="C838" s="19">
        <v>44562</v>
      </c>
      <c r="D838" s="19">
        <v>44562</v>
      </c>
      <c r="E838" s="18" t="s">
        <v>5627</v>
      </c>
      <c r="F838" s="18" t="s">
        <v>5527</v>
      </c>
      <c r="G838" s="18" t="s">
        <v>5528</v>
      </c>
      <c r="H838" s="20">
        <v>1437.35</v>
      </c>
      <c r="I838" s="21">
        <v>1.5008999999999999</v>
      </c>
      <c r="J838" s="20">
        <v>8.82</v>
      </c>
      <c r="K838" s="22">
        <v>6</v>
      </c>
      <c r="L838" s="18" t="s">
        <v>5581</v>
      </c>
      <c r="M838" s="18" t="s">
        <v>5581</v>
      </c>
      <c r="N838" s="18" t="s">
        <v>5581</v>
      </c>
      <c r="O838" s="18" t="s">
        <v>19277</v>
      </c>
      <c r="P838" s="18" t="s">
        <v>19278</v>
      </c>
      <c r="Q838" s="18" t="s">
        <v>19279</v>
      </c>
      <c r="R838" s="18" t="s">
        <v>19280</v>
      </c>
      <c r="S838" s="18" t="s">
        <v>19281</v>
      </c>
      <c r="T838" s="18" t="s">
        <v>5840</v>
      </c>
      <c r="U838" s="18" t="s">
        <v>5594</v>
      </c>
    </row>
    <row r="839" spans="1:21" x14ac:dyDescent="0.15">
      <c r="A839" s="18" t="s">
        <v>9674</v>
      </c>
      <c r="B839" s="18" t="s">
        <v>1512</v>
      </c>
      <c r="C839" s="19">
        <v>43809</v>
      </c>
      <c r="D839" s="19">
        <v>43755</v>
      </c>
      <c r="E839" s="18" t="s">
        <v>5522</v>
      </c>
      <c r="F839" s="18" t="s">
        <v>5527</v>
      </c>
      <c r="G839" s="18" t="s">
        <v>5528</v>
      </c>
      <c r="H839" s="20">
        <v>493.25</v>
      </c>
      <c r="I839" s="21">
        <v>0.64149999999999996</v>
      </c>
      <c r="J839" s="20">
        <v>7.2</v>
      </c>
      <c r="K839" s="22">
        <v>5</v>
      </c>
      <c r="L839" s="19">
        <v>43802</v>
      </c>
      <c r="M839" s="19">
        <v>43809</v>
      </c>
      <c r="N839" s="19">
        <v>45635</v>
      </c>
      <c r="O839" s="18" t="s">
        <v>9675</v>
      </c>
      <c r="P839" s="18" t="s">
        <v>9676</v>
      </c>
      <c r="Q839" s="18" t="s">
        <v>9677</v>
      </c>
      <c r="R839" s="18" t="s">
        <v>5902</v>
      </c>
      <c r="S839" s="18" t="s">
        <v>9678</v>
      </c>
      <c r="T839" s="18" t="s">
        <v>5576</v>
      </c>
      <c r="U839" s="18" t="s">
        <v>5577</v>
      </c>
    </row>
    <row r="840" spans="1:21" x14ac:dyDescent="0.15">
      <c r="A840" s="18" t="s">
        <v>9679</v>
      </c>
      <c r="B840" s="18" t="s">
        <v>959</v>
      </c>
      <c r="C840" s="19">
        <v>44138</v>
      </c>
      <c r="D840" s="19">
        <v>44096</v>
      </c>
      <c r="E840" s="18" t="s">
        <v>5522</v>
      </c>
      <c r="F840" s="18" t="s">
        <v>5527</v>
      </c>
      <c r="G840" s="18" t="s">
        <v>5528</v>
      </c>
      <c r="H840" s="20">
        <v>1200</v>
      </c>
      <c r="I840" s="21">
        <v>2.7059000000000002</v>
      </c>
      <c r="J840" s="20">
        <v>11.26</v>
      </c>
      <c r="K840" s="22">
        <v>4</v>
      </c>
      <c r="L840" s="19">
        <v>44117</v>
      </c>
      <c r="M840" s="19">
        <v>44138</v>
      </c>
      <c r="N840" s="19">
        <v>45598</v>
      </c>
      <c r="O840" s="18" t="s">
        <v>9680</v>
      </c>
      <c r="P840" s="18" t="s">
        <v>9681</v>
      </c>
      <c r="Q840" s="18" t="s">
        <v>9278</v>
      </c>
      <c r="R840" s="18" t="s">
        <v>9682</v>
      </c>
      <c r="S840" s="18" t="s">
        <v>9683</v>
      </c>
      <c r="T840" s="18" t="s">
        <v>5548</v>
      </c>
      <c r="U840" s="18" t="s">
        <v>5541</v>
      </c>
    </row>
    <row r="841" spans="1:21" x14ac:dyDescent="0.15">
      <c r="A841" s="18" t="s">
        <v>9684</v>
      </c>
      <c r="B841" s="18" t="s">
        <v>9685</v>
      </c>
      <c r="C841" s="19">
        <v>44333</v>
      </c>
      <c r="D841" s="19">
        <v>44278</v>
      </c>
      <c r="E841" s="18" t="s">
        <v>5712</v>
      </c>
      <c r="F841" s="18" t="s">
        <v>5527</v>
      </c>
      <c r="G841" s="18" t="s">
        <v>5528</v>
      </c>
      <c r="H841" s="20">
        <v>3960</v>
      </c>
      <c r="I841" s="21">
        <v>9.9</v>
      </c>
      <c r="J841" s="20">
        <v>1.66</v>
      </c>
      <c r="K841" s="22">
        <v>4</v>
      </c>
      <c r="L841" s="19">
        <v>44294</v>
      </c>
      <c r="M841" s="18" t="s">
        <v>5581</v>
      </c>
      <c r="N841" s="18" t="s">
        <v>5581</v>
      </c>
      <c r="O841" s="18" t="s">
        <v>9686</v>
      </c>
      <c r="P841" s="18" t="s">
        <v>9687</v>
      </c>
      <c r="Q841" s="18" t="s">
        <v>9688</v>
      </c>
      <c r="R841" s="18" t="s">
        <v>9689</v>
      </c>
      <c r="S841" s="18" t="s">
        <v>9690</v>
      </c>
      <c r="T841" s="18" t="s">
        <v>5632</v>
      </c>
      <c r="U841" s="18" t="s">
        <v>5633</v>
      </c>
    </row>
    <row r="842" spans="1:21" x14ac:dyDescent="0.15">
      <c r="A842" s="18" t="s">
        <v>9692</v>
      </c>
      <c r="B842" s="18" t="s">
        <v>618</v>
      </c>
      <c r="C842" s="19">
        <v>44000</v>
      </c>
      <c r="D842" s="19">
        <v>43832</v>
      </c>
      <c r="E842" s="18" t="s">
        <v>5522</v>
      </c>
      <c r="F842" s="18" t="s">
        <v>5527</v>
      </c>
      <c r="G842" s="18" t="s">
        <v>5528</v>
      </c>
      <c r="H842" s="20">
        <v>2260.5</v>
      </c>
      <c r="I842" s="21">
        <v>2.5211000000000001</v>
      </c>
      <c r="J842" s="20">
        <v>11.44</v>
      </c>
      <c r="K842" s="22">
        <v>6</v>
      </c>
      <c r="L842" s="19">
        <v>43967</v>
      </c>
      <c r="M842" s="19">
        <v>43970</v>
      </c>
      <c r="N842" s="19">
        <v>46160</v>
      </c>
      <c r="O842" s="18" t="s">
        <v>9693</v>
      </c>
      <c r="P842" s="18" t="s">
        <v>9694</v>
      </c>
      <c r="Q842" s="18" t="s">
        <v>9695</v>
      </c>
      <c r="R842" s="18" t="s">
        <v>9696</v>
      </c>
      <c r="S842" s="18" t="s">
        <v>9697</v>
      </c>
      <c r="T842" s="18" t="s">
        <v>5840</v>
      </c>
      <c r="U842" s="18" t="s">
        <v>5594</v>
      </c>
    </row>
    <row r="843" spans="1:21" x14ac:dyDescent="0.15">
      <c r="A843" s="18" t="s">
        <v>9698</v>
      </c>
      <c r="B843" s="18" t="s">
        <v>182</v>
      </c>
      <c r="C843" s="19">
        <v>44289</v>
      </c>
      <c r="D843" s="19">
        <v>44215</v>
      </c>
      <c r="E843" s="18" t="s">
        <v>5712</v>
      </c>
      <c r="F843" s="18" t="s">
        <v>5527</v>
      </c>
      <c r="G843" s="18" t="s">
        <v>5542</v>
      </c>
      <c r="H843" s="20">
        <v>2300</v>
      </c>
      <c r="I843" s="21">
        <v>1.3104</v>
      </c>
      <c r="J843" s="20">
        <v>5.7</v>
      </c>
      <c r="K843" s="22">
        <v>4</v>
      </c>
      <c r="L843" s="18" t="s">
        <v>5581</v>
      </c>
      <c r="M843" s="18" t="s">
        <v>5581</v>
      </c>
      <c r="N843" s="18" t="s">
        <v>5581</v>
      </c>
      <c r="O843" s="18" t="s">
        <v>9699</v>
      </c>
      <c r="P843" s="18" t="s">
        <v>9700</v>
      </c>
      <c r="Q843" s="18" t="s">
        <v>9701</v>
      </c>
      <c r="R843" s="18" t="s">
        <v>7017</v>
      </c>
      <c r="S843" s="18" t="s">
        <v>9702</v>
      </c>
      <c r="T843" s="18" t="s">
        <v>5692</v>
      </c>
      <c r="U843" s="18" t="s">
        <v>5594</v>
      </c>
    </row>
    <row r="844" spans="1:21" x14ac:dyDescent="0.15">
      <c r="A844" s="18" t="s">
        <v>19282</v>
      </c>
      <c r="B844" s="18" t="s">
        <v>14661</v>
      </c>
      <c r="C844" s="19">
        <v>44567</v>
      </c>
      <c r="D844" s="19">
        <v>44547</v>
      </c>
      <c r="E844" s="18" t="s">
        <v>5636</v>
      </c>
      <c r="F844" s="18" t="s">
        <v>5527</v>
      </c>
      <c r="G844" s="18" t="s">
        <v>5528</v>
      </c>
      <c r="H844" s="20">
        <v>1220</v>
      </c>
      <c r="I844" s="21">
        <v>0.53239999999999998</v>
      </c>
      <c r="J844" s="20">
        <v>2.0699999999999998</v>
      </c>
      <c r="K844" s="22">
        <v>4</v>
      </c>
      <c r="L844" s="19">
        <v>44567</v>
      </c>
      <c r="M844" s="18" t="s">
        <v>5581</v>
      </c>
      <c r="N844" s="18" t="s">
        <v>5581</v>
      </c>
      <c r="O844" s="18" t="s">
        <v>19283</v>
      </c>
      <c r="P844" s="18" t="s">
        <v>19284</v>
      </c>
      <c r="Q844" s="18" t="s">
        <v>19285</v>
      </c>
      <c r="R844" s="18" t="s">
        <v>19286</v>
      </c>
      <c r="S844" s="18" t="s">
        <v>19287</v>
      </c>
      <c r="T844" s="18" t="s">
        <v>5871</v>
      </c>
      <c r="U844" s="18" t="s">
        <v>5535</v>
      </c>
    </row>
    <row r="845" spans="1:21" x14ac:dyDescent="0.15">
      <c r="A845" s="18" t="s">
        <v>9703</v>
      </c>
      <c r="B845" s="18" t="s">
        <v>9704</v>
      </c>
      <c r="C845" s="19">
        <v>43621</v>
      </c>
      <c r="D845" s="19">
        <v>43593</v>
      </c>
      <c r="E845" s="18" t="s">
        <v>5522</v>
      </c>
      <c r="F845" s="18" t="s">
        <v>5527</v>
      </c>
      <c r="G845" s="18" t="s">
        <v>5528</v>
      </c>
      <c r="H845" s="20">
        <v>666.75</v>
      </c>
      <c r="I845" s="21">
        <v>1.2051000000000001</v>
      </c>
      <c r="J845" s="20">
        <v>2.64</v>
      </c>
      <c r="K845" s="22">
        <v>10</v>
      </c>
      <c r="L845" s="19">
        <v>43607</v>
      </c>
      <c r="M845" s="19">
        <v>43621</v>
      </c>
      <c r="N845" s="19">
        <v>47272</v>
      </c>
      <c r="O845" s="18" t="s">
        <v>9705</v>
      </c>
      <c r="P845" s="18" t="s">
        <v>9706</v>
      </c>
      <c r="Q845" s="18" t="s">
        <v>9707</v>
      </c>
      <c r="R845" s="18" t="s">
        <v>9708</v>
      </c>
      <c r="S845" s="18" t="s">
        <v>9709</v>
      </c>
      <c r="T845" s="18" t="s">
        <v>5548</v>
      </c>
      <c r="U845" s="18" t="s">
        <v>5524</v>
      </c>
    </row>
    <row r="846" spans="1:21" x14ac:dyDescent="0.15">
      <c r="A846" s="18" t="s">
        <v>13715</v>
      </c>
      <c r="B846" s="18" t="s">
        <v>485</v>
      </c>
      <c r="C846" s="19">
        <v>44580</v>
      </c>
      <c r="D846" s="19">
        <v>44539</v>
      </c>
      <c r="E846" s="18" t="s">
        <v>5522</v>
      </c>
      <c r="F846" s="18" t="s">
        <v>5527</v>
      </c>
      <c r="G846" s="18" t="s">
        <v>5528</v>
      </c>
      <c r="H846" s="20">
        <v>3417.51</v>
      </c>
      <c r="I846" s="21">
        <v>0.61260000000000003</v>
      </c>
      <c r="J846" s="20">
        <v>21.04</v>
      </c>
      <c r="K846" s="22">
        <v>8</v>
      </c>
      <c r="L846" s="19">
        <v>44567</v>
      </c>
      <c r="M846" s="19">
        <v>44567</v>
      </c>
      <c r="N846" s="19">
        <v>47488</v>
      </c>
      <c r="O846" s="18" t="s">
        <v>19288</v>
      </c>
      <c r="P846" s="18" t="s">
        <v>19289</v>
      </c>
      <c r="Q846" s="18" t="s">
        <v>19290</v>
      </c>
      <c r="R846" s="18" t="s">
        <v>19291</v>
      </c>
      <c r="S846" s="18" t="s">
        <v>19292</v>
      </c>
      <c r="T846" s="18" t="s">
        <v>5625</v>
      </c>
      <c r="U846" s="18" t="s">
        <v>5524</v>
      </c>
    </row>
    <row r="847" spans="1:21" x14ac:dyDescent="0.15">
      <c r="A847" s="18" t="s">
        <v>9710</v>
      </c>
      <c r="B847" s="18" t="s">
        <v>1520</v>
      </c>
      <c r="C847" s="19">
        <v>44215</v>
      </c>
      <c r="D847" s="19">
        <v>44128</v>
      </c>
      <c r="E847" s="18" t="s">
        <v>5522</v>
      </c>
      <c r="F847" s="18" t="s">
        <v>5527</v>
      </c>
      <c r="G847" s="18" t="s">
        <v>5528</v>
      </c>
      <c r="H847" s="20">
        <v>4926</v>
      </c>
      <c r="I847" s="21">
        <v>0.90500000000000003</v>
      </c>
      <c r="J847" s="20">
        <v>2.94</v>
      </c>
      <c r="K847" s="22">
        <v>6</v>
      </c>
      <c r="L847" s="19">
        <v>44176</v>
      </c>
      <c r="M847" s="19">
        <v>44177</v>
      </c>
      <c r="N847" s="19">
        <v>46367</v>
      </c>
      <c r="O847" s="18" t="s">
        <v>9711</v>
      </c>
      <c r="P847" s="18" t="s">
        <v>9712</v>
      </c>
      <c r="Q847" s="18" t="s">
        <v>9713</v>
      </c>
      <c r="R847" s="18" t="s">
        <v>9714</v>
      </c>
      <c r="S847" s="18" t="s">
        <v>9715</v>
      </c>
      <c r="T847" s="18" t="s">
        <v>5890</v>
      </c>
      <c r="U847" s="18" t="s">
        <v>5678</v>
      </c>
    </row>
    <row r="848" spans="1:21" x14ac:dyDescent="0.15">
      <c r="A848" s="18" t="s">
        <v>9716</v>
      </c>
      <c r="B848" s="18" t="s">
        <v>842</v>
      </c>
      <c r="C848" s="19">
        <v>44327</v>
      </c>
      <c r="D848" s="19">
        <v>44289</v>
      </c>
      <c r="E848" s="18" t="s">
        <v>5522</v>
      </c>
      <c r="F848" s="18" t="s">
        <v>5527</v>
      </c>
      <c r="G848" s="18" t="s">
        <v>5542</v>
      </c>
      <c r="H848" s="20">
        <v>256.00229999999999</v>
      </c>
      <c r="I848" s="21">
        <v>0.33760000000000001</v>
      </c>
      <c r="J848" s="20">
        <v>4.16</v>
      </c>
      <c r="K848" s="22">
        <v>4</v>
      </c>
      <c r="L848" s="19">
        <v>44316</v>
      </c>
      <c r="M848" s="19">
        <v>44327</v>
      </c>
      <c r="N848" s="19">
        <v>45787</v>
      </c>
      <c r="O848" s="18" t="s">
        <v>9717</v>
      </c>
      <c r="P848" s="18" t="s">
        <v>9718</v>
      </c>
      <c r="Q848" s="18" t="s">
        <v>9719</v>
      </c>
      <c r="R848" s="18" t="s">
        <v>9720</v>
      </c>
      <c r="S848" s="18" t="s">
        <v>9721</v>
      </c>
      <c r="T848" s="18" t="s">
        <v>5576</v>
      </c>
      <c r="U848" s="18" t="s">
        <v>5577</v>
      </c>
    </row>
    <row r="849" spans="1:21" x14ac:dyDescent="0.15">
      <c r="A849" s="18" t="s">
        <v>13717</v>
      </c>
      <c r="B849" s="18" t="s">
        <v>150</v>
      </c>
      <c r="C849" s="19">
        <v>44554</v>
      </c>
      <c r="D849" s="19">
        <v>44553</v>
      </c>
      <c r="E849" s="18" t="s">
        <v>5627</v>
      </c>
      <c r="F849" s="18" t="s">
        <v>5527</v>
      </c>
      <c r="G849" s="18" t="s">
        <v>5528</v>
      </c>
      <c r="H849" s="20">
        <v>1320</v>
      </c>
      <c r="I849" s="21">
        <v>0.625</v>
      </c>
      <c r="J849" s="20">
        <v>17.93</v>
      </c>
      <c r="K849" s="22">
        <v>6</v>
      </c>
      <c r="L849" s="18" t="s">
        <v>5581</v>
      </c>
      <c r="M849" s="18" t="s">
        <v>5581</v>
      </c>
      <c r="N849" s="18" t="s">
        <v>5581</v>
      </c>
      <c r="O849" s="18" t="s">
        <v>19293</v>
      </c>
      <c r="P849" s="18" t="s">
        <v>19294</v>
      </c>
      <c r="Q849" s="18" t="s">
        <v>19295</v>
      </c>
      <c r="R849" s="18" t="s">
        <v>19296</v>
      </c>
      <c r="S849" s="18" t="s">
        <v>19297</v>
      </c>
      <c r="T849" s="18" t="s">
        <v>5840</v>
      </c>
      <c r="U849" s="18" t="s">
        <v>5594</v>
      </c>
    </row>
    <row r="850" spans="1:21" x14ac:dyDescent="0.15">
      <c r="A850" s="18" t="s">
        <v>19298</v>
      </c>
      <c r="B850" s="18" t="s">
        <v>14964</v>
      </c>
      <c r="C850" s="19">
        <v>44576</v>
      </c>
      <c r="D850" s="19">
        <v>44576</v>
      </c>
      <c r="E850" s="18" t="s">
        <v>5627</v>
      </c>
      <c r="F850" s="18" t="s">
        <v>5527</v>
      </c>
      <c r="G850" s="18" t="s">
        <v>5528</v>
      </c>
      <c r="H850" s="20">
        <v>2246</v>
      </c>
      <c r="I850" s="21">
        <v>1.4998</v>
      </c>
      <c r="J850" s="20">
        <v>3.01</v>
      </c>
      <c r="K850" s="22">
        <v>6</v>
      </c>
      <c r="L850" s="18" t="s">
        <v>5581</v>
      </c>
      <c r="M850" s="18" t="s">
        <v>5581</v>
      </c>
      <c r="N850" s="18" t="s">
        <v>5581</v>
      </c>
      <c r="O850" s="18" t="s">
        <v>19299</v>
      </c>
      <c r="P850" s="18" t="s">
        <v>19300</v>
      </c>
      <c r="Q850" s="18" t="s">
        <v>19301</v>
      </c>
      <c r="R850" s="18" t="s">
        <v>19302</v>
      </c>
      <c r="S850" s="18" t="s">
        <v>19303</v>
      </c>
      <c r="T850" s="18" t="s">
        <v>6419</v>
      </c>
      <c r="U850" s="18" t="s">
        <v>5633</v>
      </c>
    </row>
    <row r="851" spans="1:21" x14ac:dyDescent="0.15">
      <c r="A851" s="18" t="s">
        <v>9722</v>
      </c>
      <c r="B851" s="18" t="s">
        <v>9723</v>
      </c>
      <c r="C851" s="19">
        <v>44582</v>
      </c>
      <c r="D851" s="19">
        <v>44483</v>
      </c>
      <c r="E851" s="18" t="s">
        <v>5522</v>
      </c>
      <c r="F851" s="18" t="s">
        <v>5527</v>
      </c>
      <c r="G851" s="18" t="s">
        <v>5542</v>
      </c>
      <c r="H851" s="20">
        <v>4171</v>
      </c>
      <c r="I851" s="21">
        <v>2.2683</v>
      </c>
      <c r="J851" s="20">
        <v>2.77</v>
      </c>
      <c r="K851" s="22">
        <v>6</v>
      </c>
      <c r="L851" s="19">
        <v>44579</v>
      </c>
      <c r="M851" s="19">
        <v>44582</v>
      </c>
      <c r="N851" s="19">
        <v>46772</v>
      </c>
      <c r="O851" s="18" t="s">
        <v>19304</v>
      </c>
      <c r="P851" s="18" t="s">
        <v>9724</v>
      </c>
      <c r="Q851" s="18" t="s">
        <v>9725</v>
      </c>
      <c r="R851" s="18" t="s">
        <v>9726</v>
      </c>
      <c r="S851" s="18" t="s">
        <v>19305</v>
      </c>
      <c r="T851" s="18" t="s">
        <v>5593</v>
      </c>
      <c r="U851" s="18" t="s">
        <v>5594</v>
      </c>
    </row>
    <row r="852" spans="1:21" x14ac:dyDescent="0.15">
      <c r="A852" s="18" t="s">
        <v>9728</v>
      </c>
      <c r="B852" s="18" t="s">
        <v>1380</v>
      </c>
      <c r="C852" s="19">
        <v>43720</v>
      </c>
      <c r="D852" s="19">
        <v>43665</v>
      </c>
      <c r="E852" s="18" t="s">
        <v>5522</v>
      </c>
      <c r="F852" s="18" t="s">
        <v>5527</v>
      </c>
      <c r="G852" s="18" t="s">
        <v>5528</v>
      </c>
      <c r="H852" s="20">
        <v>723</v>
      </c>
      <c r="I852" s="21">
        <v>0.84740000000000004</v>
      </c>
      <c r="J852" s="20">
        <v>10.27</v>
      </c>
      <c r="K852" s="22">
        <v>5</v>
      </c>
      <c r="L852" s="19">
        <v>43701</v>
      </c>
      <c r="M852" s="19">
        <v>43720</v>
      </c>
      <c r="N852" s="19">
        <v>45546</v>
      </c>
      <c r="O852" s="18" t="s">
        <v>9729</v>
      </c>
      <c r="P852" s="18" t="s">
        <v>9730</v>
      </c>
      <c r="Q852" s="18" t="s">
        <v>9731</v>
      </c>
      <c r="R852" s="18" t="s">
        <v>9732</v>
      </c>
      <c r="S852" s="18" t="s">
        <v>9733</v>
      </c>
      <c r="T852" s="18" t="s">
        <v>5625</v>
      </c>
      <c r="U852" s="18" t="s">
        <v>5603</v>
      </c>
    </row>
    <row r="853" spans="1:21" x14ac:dyDescent="0.15">
      <c r="A853" s="18" t="s">
        <v>9734</v>
      </c>
      <c r="B853" s="18" t="s">
        <v>568</v>
      </c>
      <c r="C853" s="19">
        <v>44555</v>
      </c>
      <c r="D853" s="19">
        <v>44495</v>
      </c>
      <c r="E853" s="18" t="s">
        <v>5522</v>
      </c>
      <c r="F853" s="18" t="s">
        <v>5527</v>
      </c>
      <c r="G853" s="18" t="s">
        <v>5528</v>
      </c>
      <c r="H853" s="20">
        <v>2421.6365000000001</v>
      </c>
      <c r="I853" s="21">
        <v>4.2557999999999998</v>
      </c>
      <c r="J853" s="20">
        <v>11.51</v>
      </c>
      <c r="K853" s="22">
        <v>5</v>
      </c>
      <c r="L853" s="19">
        <v>44541</v>
      </c>
      <c r="M853" s="19">
        <v>44541</v>
      </c>
      <c r="N853" s="19">
        <v>46366</v>
      </c>
      <c r="O853" s="18" t="s">
        <v>19306</v>
      </c>
      <c r="P853" s="18" t="s">
        <v>9735</v>
      </c>
      <c r="Q853" s="18" t="s">
        <v>9736</v>
      </c>
      <c r="R853" s="18" t="s">
        <v>9737</v>
      </c>
      <c r="S853" s="18" t="s">
        <v>9738</v>
      </c>
      <c r="T853" s="18" t="s">
        <v>5692</v>
      </c>
      <c r="U853" s="18" t="s">
        <v>5594</v>
      </c>
    </row>
    <row r="854" spans="1:21" x14ac:dyDescent="0.15">
      <c r="A854" s="18" t="s">
        <v>9739</v>
      </c>
      <c r="B854" s="18" t="s">
        <v>9740</v>
      </c>
      <c r="C854" s="19">
        <v>43813</v>
      </c>
      <c r="D854" s="19">
        <v>43792</v>
      </c>
      <c r="E854" s="18" t="s">
        <v>5522</v>
      </c>
      <c r="F854" s="18" t="s">
        <v>5527</v>
      </c>
      <c r="G854" s="18" t="s">
        <v>5528</v>
      </c>
      <c r="H854" s="20">
        <v>588.5</v>
      </c>
      <c r="I854" s="21">
        <v>0.62460000000000004</v>
      </c>
      <c r="J854" s="20">
        <v>3.05</v>
      </c>
      <c r="K854" s="22">
        <v>5</v>
      </c>
      <c r="L854" s="19">
        <v>43809</v>
      </c>
      <c r="M854" s="19">
        <v>43813</v>
      </c>
      <c r="N854" s="19">
        <v>45639</v>
      </c>
      <c r="O854" s="18" t="s">
        <v>9741</v>
      </c>
      <c r="P854" s="18" t="s">
        <v>9742</v>
      </c>
      <c r="Q854" s="18" t="s">
        <v>9743</v>
      </c>
      <c r="R854" s="18" t="s">
        <v>9744</v>
      </c>
      <c r="S854" s="18" t="s">
        <v>9745</v>
      </c>
      <c r="T854" s="18" t="s">
        <v>9746</v>
      </c>
      <c r="U854" s="18" t="s">
        <v>5674</v>
      </c>
    </row>
    <row r="855" spans="1:21" x14ac:dyDescent="0.15">
      <c r="A855" s="18" t="s">
        <v>9747</v>
      </c>
      <c r="B855" s="18" t="s">
        <v>9748</v>
      </c>
      <c r="C855" s="19">
        <v>44097</v>
      </c>
      <c r="D855" s="19">
        <v>44068</v>
      </c>
      <c r="E855" s="18" t="s">
        <v>5522</v>
      </c>
      <c r="F855" s="18" t="s">
        <v>5527</v>
      </c>
      <c r="G855" s="18" t="s">
        <v>5528</v>
      </c>
      <c r="H855" s="20">
        <v>5007</v>
      </c>
      <c r="I855" s="21">
        <v>9.3803000000000001</v>
      </c>
      <c r="J855" s="20">
        <v>1.26</v>
      </c>
      <c r="K855" s="22">
        <v>3</v>
      </c>
      <c r="L855" s="19">
        <v>44093</v>
      </c>
      <c r="M855" s="19">
        <v>44097</v>
      </c>
      <c r="N855" s="19">
        <v>45191</v>
      </c>
      <c r="O855" s="18" t="s">
        <v>9749</v>
      </c>
      <c r="P855" s="18" t="s">
        <v>9750</v>
      </c>
      <c r="Q855" s="18" t="s">
        <v>9751</v>
      </c>
      <c r="R855" s="18" t="s">
        <v>5902</v>
      </c>
      <c r="S855" s="18" t="s">
        <v>9752</v>
      </c>
      <c r="T855" s="18" t="s">
        <v>5890</v>
      </c>
      <c r="U855" s="18" t="s">
        <v>5541</v>
      </c>
    </row>
    <row r="856" spans="1:21" x14ac:dyDescent="0.15">
      <c r="A856" s="18" t="s">
        <v>9753</v>
      </c>
      <c r="B856" s="18" t="s">
        <v>9754</v>
      </c>
      <c r="C856" s="19">
        <v>43949</v>
      </c>
      <c r="D856" s="19">
        <v>43930</v>
      </c>
      <c r="E856" s="18" t="s">
        <v>5522</v>
      </c>
      <c r="F856" s="18" t="s">
        <v>5527</v>
      </c>
      <c r="G856" s="18" t="s">
        <v>5542</v>
      </c>
      <c r="H856" s="20">
        <v>1588.8861999999999</v>
      </c>
      <c r="I856" s="21">
        <v>2.8403999999999998</v>
      </c>
      <c r="J856" s="20">
        <v>6.91</v>
      </c>
      <c r="K856" s="22">
        <v>5</v>
      </c>
      <c r="L856" s="19">
        <v>43946</v>
      </c>
      <c r="M856" s="19">
        <v>43949</v>
      </c>
      <c r="N856" s="19">
        <v>45774</v>
      </c>
      <c r="O856" s="18" t="s">
        <v>9755</v>
      </c>
      <c r="P856" s="18" t="s">
        <v>9756</v>
      </c>
      <c r="Q856" s="18" t="s">
        <v>9757</v>
      </c>
      <c r="R856" s="18" t="s">
        <v>5670</v>
      </c>
      <c r="S856" s="18" t="s">
        <v>9758</v>
      </c>
      <c r="T856" s="18" t="s">
        <v>5777</v>
      </c>
      <c r="U856" s="18" t="s">
        <v>5719</v>
      </c>
    </row>
    <row r="857" spans="1:21" x14ac:dyDescent="0.15">
      <c r="A857" s="18" t="s">
        <v>13719</v>
      </c>
      <c r="B857" s="18" t="s">
        <v>13720</v>
      </c>
      <c r="C857" s="19">
        <v>44574</v>
      </c>
      <c r="D857" s="19">
        <v>44525</v>
      </c>
      <c r="E857" s="18" t="s">
        <v>5636</v>
      </c>
      <c r="F857" s="18" t="s">
        <v>5527</v>
      </c>
      <c r="G857" s="18" t="s">
        <v>5528</v>
      </c>
      <c r="H857" s="20">
        <v>1255.52</v>
      </c>
      <c r="I857" s="21">
        <v>3</v>
      </c>
      <c r="J857" s="20">
        <v>4.3</v>
      </c>
      <c r="K857" s="22">
        <v>6</v>
      </c>
      <c r="L857" s="19">
        <v>44574</v>
      </c>
      <c r="M857" s="18" t="s">
        <v>5581</v>
      </c>
      <c r="N857" s="18" t="s">
        <v>5581</v>
      </c>
      <c r="O857" s="18" t="s">
        <v>13721</v>
      </c>
      <c r="P857" s="18" t="s">
        <v>13722</v>
      </c>
      <c r="Q857" s="18" t="s">
        <v>13723</v>
      </c>
      <c r="R857" s="18" t="s">
        <v>13724</v>
      </c>
      <c r="S857" s="18" t="s">
        <v>13725</v>
      </c>
      <c r="T857" s="18" t="s">
        <v>5576</v>
      </c>
      <c r="U857" s="18" t="s">
        <v>5577</v>
      </c>
    </row>
    <row r="858" spans="1:21" x14ac:dyDescent="0.15">
      <c r="A858" s="18" t="s">
        <v>9761</v>
      </c>
      <c r="B858" s="18" t="s">
        <v>815</v>
      </c>
      <c r="C858" s="19">
        <v>44545</v>
      </c>
      <c r="D858" s="19">
        <v>44403</v>
      </c>
      <c r="E858" s="18" t="s">
        <v>5522</v>
      </c>
      <c r="F858" s="18" t="s">
        <v>5527</v>
      </c>
      <c r="G858" s="18" t="s">
        <v>5528</v>
      </c>
      <c r="H858" s="20">
        <v>5628.3</v>
      </c>
      <c r="I858" s="21">
        <v>4.9740000000000002</v>
      </c>
      <c r="J858" s="20">
        <v>11.74</v>
      </c>
      <c r="K858" s="22">
        <v>5</v>
      </c>
      <c r="L858" s="19">
        <v>44506</v>
      </c>
      <c r="M858" s="19">
        <v>44512</v>
      </c>
      <c r="N858" s="19">
        <v>46336</v>
      </c>
      <c r="O858" s="18" t="s">
        <v>19307</v>
      </c>
      <c r="P858" s="18" t="s">
        <v>9762</v>
      </c>
      <c r="Q858" s="18" t="s">
        <v>9763</v>
      </c>
      <c r="R858" s="18" t="s">
        <v>9764</v>
      </c>
      <c r="S858" s="18" t="s">
        <v>9765</v>
      </c>
      <c r="T858" s="18" t="s">
        <v>5548</v>
      </c>
      <c r="U858" s="18" t="s">
        <v>5541</v>
      </c>
    </row>
    <row r="859" spans="1:21" x14ac:dyDescent="0.15">
      <c r="A859" s="18" t="s">
        <v>9766</v>
      </c>
      <c r="B859" s="18" t="s">
        <v>9767</v>
      </c>
      <c r="C859" s="19">
        <v>43853</v>
      </c>
      <c r="D859" s="19">
        <v>43733</v>
      </c>
      <c r="E859" s="18" t="s">
        <v>5522</v>
      </c>
      <c r="F859" s="18" t="s">
        <v>5527</v>
      </c>
      <c r="G859" s="18" t="s">
        <v>5528</v>
      </c>
      <c r="H859" s="20">
        <v>5916</v>
      </c>
      <c r="I859" s="21">
        <v>2.1846999999999999</v>
      </c>
      <c r="J859" s="20">
        <v>3.16</v>
      </c>
      <c r="K859" s="22">
        <v>6</v>
      </c>
      <c r="L859" s="19">
        <v>43847</v>
      </c>
      <c r="M859" s="19">
        <v>43853</v>
      </c>
      <c r="N859" s="19">
        <v>46044</v>
      </c>
      <c r="O859" s="18" t="s">
        <v>9768</v>
      </c>
      <c r="P859" s="18" t="s">
        <v>9769</v>
      </c>
      <c r="Q859" s="18" t="s">
        <v>9770</v>
      </c>
      <c r="R859" s="18" t="s">
        <v>5904</v>
      </c>
      <c r="S859" s="18" t="s">
        <v>9771</v>
      </c>
      <c r="T859" s="18" t="s">
        <v>5840</v>
      </c>
      <c r="U859" s="18" t="s">
        <v>5594</v>
      </c>
    </row>
    <row r="860" spans="1:21" x14ac:dyDescent="0.15">
      <c r="A860" s="18" t="s">
        <v>19308</v>
      </c>
      <c r="B860" s="18" t="s">
        <v>15451</v>
      </c>
      <c r="C860" s="19">
        <v>44558</v>
      </c>
      <c r="D860" s="19">
        <v>44558</v>
      </c>
      <c r="E860" s="18" t="s">
        <v>5627</v>
      </c>
      <c r="F860" s="18" t="s">
        <v>5527</v>
      </c>
      <c r="G860" s="18" t="s">
        <v>5528</v>
      </c>
      <c r="H860" s="20">
        <v>1206.4000000000001</v>
      </c>
      <c r="I860" s="21">
        <v>2.8635999999999999</v>
      </c>
      <c r="J860" s="20">
        <v>7.45</v>
      </c>
      <c r="K860" s="22">
        <v>6</v>
      </c>
      <c r="L860" s="18" t="s">
        <v>5581</v>
      </c>
      <c r="M860" s="18" t="s">
        <v>5581</v>
      </c>
      <c r="N860" s="18" t="s">
        <v>5581</v>
      </c>
      <c r="O860" s="18" t="s">
        <v>19309</v>
      </c>
      <c r="P860" s="18" t="s">
        <v>19310</v>
      </c>
      <c r="Q860" s="18" t="s">
        <v>10010</v>
      </c>
      <c r="R860" s="18" t="s">
        <v>5902</v>
      </c>
      <c r="S860" s="18" t="s">
        <v>19311</v>
      </c>
      <c r="T860" s="18" t="s">
        <v>5536</v>
      </c>
      <c r="U860" s="18" t="s">
        <v>5524</v>
      </c>
    </row>
    <row r="861" spans="1:21" x14ac:dyDescent="0.15">
      <c r="A861" s="18" t="s">
        <v>9772</v>
      </c>
      <c r="B861" s="18" t="s">
        <v>1604</v>
      </c>
      <c r="C861" s="19">
        <v>44272</v>
      </c>
      <c r="D861" s="19">
        <v>44190</v>
      </c>
      <c r="E861" s="18" t="s">
        <v>5522</v>
      </c>
      <c r="F861" s="18" t="s">
        <v>5527</v>
      </c>
      <c r="G861" s="18" t="s">
        <v>5542</v>
      </c>
      <c r="H861" s="20">
        <v>2981.7</v>
      </c>
      <c r="I861" s="21">
        <v>2.8475999999999999</v>
      </c>
      <c r="J861" s="20">
        <v>4.3</v>
      </c>
      <c r="K861" s="22">
        <v>5</v>
      </c>
      <c r="L861" s="19">
        <v>44253</v>
      </c>
      <c r="M861" s="19">
        <v>44253</v>
      </c>
      <c r="N861" s="19">
        <v>46078</v>
      </c>
      <c r="O861" s="18" t="s">
        <v>9773</v>
      </c>
      <c r="P861" s="18" t="s">
        <v>9774</v>
      </c>
      <c r="Q861" s="18" t="s">
        <v>9775</v>
      </c>
      <c r="R861" s="18" t="s">
        <v>5902</v>
      </c>
      <c r="S861" s="18" t="s">
        <v>9776</v>
      </c>
      <c r="T861" s="18" t="s">
        <v>5677</v>
      </c>
      <c r="U861" s="18" t="s">
        <v>5678</v>
      </c>
    </row>
    <row r="862" spans="1:21" x14ac:dyDescent="0.15">
      <c r="A862" s="18" t="s">
        <v>9777</v>
      </c>
      <c r="B862" s="18" t="s">
        <v>9778</v>
      </c>
      <c r="C862" s="19">
        <v>43641</v>
      </c>
      <c r="D862" s="19">
        <v>43585</v>
      </c>
      <c r="E862" s="18" t="s">
        <v>5522</v>
      </c>
      <c r="F862" s="18" t="s">
        <v>5527</v>
      </c>
      <c r="G862" s="18" t="s">
        <v>5528</v>
      </c>
      <c r="H862" s="20">
        <v>264.91000000000003</v>
      </c>
      <c r="I862" s="21">
        <v>0.92800000000000005</v>
      </c>
      <c r="J862" s="20">
        <v>4.1719999999999997</v>
      </c>
      <c r="K862" s="22">
        <v>5</v>
      </c>
      <c r="L862" s="19">
        <v>43622</v>
      </c>
      <c r="M862" s="19">
        <v>43641</v>
      </c>
      <c r="N862" s="19">
        <v>45467</v>
      </c>
      <c r="O862" s="18" t="s">
        <v>9779</v>
      </c>
      <c r="P862" s="18" t="s">
        <v>9780</v>
      </c>
      <c r="Q862" s="18" t="s">
        <v>9781</v>
      </c>
      <c r="R862" s="18" t="s">
        <v>9782</v>
      </c>
      <c r="S862" s="18" t="s">
        <v>9783</v>
      </c>
      <c r="T862" s="18" t="s">
        <v>5576</v>
      </c>
      <c r="U862" s="18" t="s">
        <v>5577</v>
      </c>
    </row>
    <row r="863" spans="1:21" x14ac:dyDescent="0.15">
      <c r="A863" s="18" t="s">
        <v>9784</v>
      </c>
      <c r="B863" s="18" t="s">
        <v>1916</v>
      </c>
      <c r="C863" s="19">
        <v>44387</v>
      </c>
      <c r="D863" s="19">
        <v>44312</v>
      </c>
      <c r="E863" s="18" t="s">
        <v>5522</v>
      </c>
      <c r="F863" s="18" t="s">
        <v>5527</v>
      </c>
      <c r="G863" s="18" t="s">
        <v>5528</v>
      </c>
      <c r="H863" s="20">
        <v>4214.5</v>
      </c>
      <c r="I863" s="21">
        <v>2.8973</v>
      </c>
      <c r="J863" s="20">
        <v>10.01</v>
      </c>
      <c r="K863" s="22">
        <v>5.5</v>
      </c>
      <c r="L863" s="19">
        <v>44335</v>
      </c>
      <c r="M863" s="19">
        <v>44345</v>
      </c>
      <c r="N863" s="19">
        <v>46354</v>
      </c>
      <c r="O863" s="18" t="s">
        <v>9785</v>
      </c>
      <c r="P863" s="18" t="s">
        <v>9786</v>
      </c>
      <c r="Q863" s="18" t="s">
        <v>6043</v>
      </c>
      <c r="R863" s="18" t="s">
        <v>5902</v>
      </c>
      <c r="S863" s="18" t="s">
        <v>9787</v>
      </c>
      <c r="T863" s="18" t="s">
        <v>5576</v>
      </c>
      <c r="U863" s="18" t="s">
        <v>5577</v>
      </c>
    </row>
    <row r="864" spans="1:21" x14ac:dyDescent="0.15">
      <c r="A864" s="18" t="s">
        <v>13727</v>
      </c>
      <c r="B864" s="18" t="s">
        <v>793</v>
      </c>
      <c r="C864" s="19">
        <v>44522</v>
      </c>
      <c r="D864" s="19">
        <v>44522</v>
      </c>
      <c r="E864" s="18" t="s">
        <v>5627</v>
      </c>
      <c r="F864" s="18" t="s">
        <v>5527</v>
      </c>
      <c r="G864" s="18" t="s">
        <v>5528</v>
      </c>
      <c r="H864" s="20">
        <v>1483</v>
      </c>
      <c r="I864" s="21">
        <v>2.9986000000000002</v>
      </c>
      <c r="J864" s="20">
        <v>26.14</v>
      </c>
      <c r="K864" s="22">
        <v>5</v>
      </c>
      <c r="L864" s="18" t="s">
        <v>5581</v>
      </c>
      <c r="M864" s="18" t="s">
        <v>5581</v>
      </c>
      <c r="N864" s="18" t="s">
        <v>5581</v>
      </c>
      <c r="O864" s="18" t="s">
        <v>13728</v>
      </c>
      <c r="P864" s="18" t="s">
        <v>13729</v>
      </c>
      <c r="Q864" s="18" t="s">
        <v>13730</v>
      </c>
      <c r="R864" s="18" t="s">
        <v>13731</v>
      </c>
      <c r="S864" s="18" t="s">
        <v>13732</v>
      </c>
      <c r="T864" s="18" t="s">
        <v>5625</v>
      </c>
      <c r="U864" s="18" t="s">
        <v>5603</v>
      </c>
    </row>
    <row r="865" spans="1:21" x14ac:dyDescent="0.15">
      <c r="A865" s="18" t="s">
        <v>9788</v>
      </c>
      <c r="B865" s="18" t="s">
        <v>352</v>
      </c>
      <c r="C865" s="19">
        <v>44561</v>
      </c>
      <c r="D865" s="19">
        <v>44149</v>
      </c>
      <c r="E865" s="18" t="s">
        <v>5522</v>
      </c>
      <c r="F865" s="18" t="s">
        <v>5527</v>
      </c>
      <c r="G865" s="18" t="s">
        <v>5528</v>
      </c>
      <c r="H865" s="20">
        <v>1247</v>
      </c>
      <c r="I865" s="21">
        <v>0.88690000000000002</v>
      </c>
      <c r="J865" s="20">
        <v>7.41</v>
      </c>
      <c r="K865" s="22">
        <v>5</v>
      </c>
      <c r="L865" s="19">
        <v>44175</v>
      </c>
      <c r="M865" s="19">
        <v>44194</v>
      </c>
      <c r="N865" s="19">
        <v>46019</v>
      </c>
      <c r="O865" s="18" t="s">
        <v>9789</v>
      </c>
      <c r="P865" s="18" t="s">
        <v>9790</v>
      </c>
      <c r="Q865" s="18" t="s">
        <v>9791</v>
      </c>
      <c r="R865" s="18" t="s">
        <v>9792</v>
      </c>
      <c r="S865" s="18" t="s">
        <v>19312</v>
      </c>
      <c r="T865" s="18" t="s">
        <v>5692</v>
      </c>
      <c r="U865" s="18" t="s">
        <v>5594</v>
      </c>
    </row>
    <row r="866" spans="1:21" x14ac:dyDescent="0.15">
      <c r="A866" s="18" t="s">
        <v>9793</v>
      </c>
      <c r="B866" s="18" t="s">
        <v>2012</v>
      </c>
      <c r="C866" s="19">
        <v>44086</v>
      </c>
      <c r="D866" s="19">
        <v>44019</v>
      </c>
      <c r="E866" s="18" t="s">
        <v>5522</v>
      </c>
      <c r="F866" s="18" t="s">
        <v>5527</v>
      </c>
      <c r="G866" s="18" t="s">
        <v>5528</v>
      </c>
      <c r="H866" s="20">
        <v>12876</v>
      </c>
      <c r="I866" s="21">
        <v>5.2858000000000001</v>
      </c>
      <c r="J866" s="20">
        <v>1.48</v>
      </c>
      <c r="K866" s="22">
        <v>3</v>
      </c>
      <c r="L866" s="19">
        <v>44054</v>
      </c>
      <c r="M866" s="19">
        <v>44068</v>
      </c>
      <c r="N866" s="19">
        <v>45162</v>
      </c>
      <c r="O866" s="18" t="s">
        <v>9798</v>
      </c>
      <c r="P866" s="18" t="s">
        <v>9799</v>
      </c>
      <c r="Q866" s="18" t="s">
        <v>6815</v>
      </c>
      <c r="R866" s="18" t="s">
        <v>9800</v>
      </c>
      <c r="S866" s="18" t="s">
        <v>9801</v>
      </c>
      <c r="T866" s="18" t="s">
        <v>5677</v>
      </c>
      <c r="U866" s="18" t="s">
        <v>5678</v>
      </c>
    </row>
    <row r="867" spans="1:21" x14ac:dyDescent="0.15">
      <c r="A867" s="18" t="s">
        <v>9793</v>
      </c>
      <c r="B867" s="18" t="s">
        <v>2012</v>
      </c>
      <c r="C867" s="19">
        <v>43554</v>
      </c>
      <c r="D867" s="19">
        <v>43522</v>
      </c>
      <c r="E867" s="18" t="s">
        <v>5522</v>
      </c>
      <c r="F867" s="18" t="s">
        <v>5527</v>
      </c>
      <c r="G867" s="18" t="s">
        <v>5528</v>
      </c>
      <c r="H867" s="20">
        <v>6920</v>
      </c>
      <c r="I867" s="21">
        <v>2.8778000000000001</v>
      </c>
      <c r="J867" s="20">
        <v>1.57</v>
      </c>
      <c r="K867" s="22">
        <v>3</v>
      </c>
      <c r="L867" s="19">
        <v>43547</v>
      </c>
      <c r="M867" s="19">
        <v>43554</v>
      </c>
      <c r="N867" s="19">
        <v>44649</v>
      </c>
      <c r="O867" s="18" t="s">
        <v>9794</v>
      </c>
      <c r="P867" s="18" t="s">
        <v>9795</v>
      </c>
      <c r="Q867" s="18" t="s">
        <v>7890</v>
      </c>
      <c r="R867" s="18" t="s">
        <v>9796</v>
      </c>
      <c r="S867" s="18" t="s">
        <v>9797</v>
      </c>
      <c r="T867" s="18" t="s">
        <v>5677</v>
      </c>
      <c r="U867" s="18" t="s">
        <v>5678</v>
      </c>
    </row>
    <row r="868" spans="1:21" x14ac:dyDescent="0.15">
      <c r="A868" s="18" t="s">
        <v>9802</v>
      </c>
      <c r="B868" s="18" t="s">
        <v>9803</v>
      </c>
      <c r="C868" s="19">
        <v>44420</v>
      </c>
      <c r="D868" s="19">
        <v>44351</v>
      </c>
      <c r="E868" s="18" t="s">
        <v>5522</v>
      </c>
      <c r="F868" s="18" t="s">
        <v>5527</v>
      </c>
      <c r="G868" s="18" t="s">
        <v>5528</v>
      </c>
      <c r="H868" s="20">
        <v>4162.42</v>
      </c>
      <c r="I868" s="21">
        <v>9.4756</v>
      </c>
      <c r="J868" s="20">
        <v>3.36</v>
      </c>
      <c r="K868" s="22">
        <v>5</v>
      </c>
      <c r="L868" s="19">
        <v>44369</v>
      </c>
      <c r="M868" s="19">
        <v>44370</v>
      </c>
      <c r="N868" s="19">
        <v>46195</v>
      </c>
      <c r="O868" s="18" t="s">
        <v>9804</v>
      </c>
      <c r="P868" s="18" t="s">
        <v>9805</v>
      </c>
      <c r="Q868" s="18" t="s">
        <v>6831</v>
      </c>
      <c r="R868" s="18" t="s">
        <v>6822</v>
      </c>
      <c r="S868" s="18" t="s">
        <v>9806</v>
      </c>
      <c r="T868" s="18" t="s">
        <v>5625</v>
      </c>
      <c r="U868" s="18" t="s">
        <v>5603</v>
      </c>
    </row>
    <row r="869" spans="1:21" x14ac:dyDescent="0.15">
      <c r="A869" s="18" t="s">
        <v>9807</v>
      </c>
      <c r="B869" s="18" t="s">
        <v>1295</v>
      </c>
      <c r="C869" s="19">
        <v>44204</v>
      </c>
      <c r="D869" s="19">
        <v>44187</v>
      </c>
      <c r="E869" s="18" t="s">
        <v>9808</v>
      </c>
      <c r="F869" s="18" t="s">
        <v>5527</v>
      </c>
      <c r="G869" s="18" t="s">
        <v>5528</v>
      </c>
      <c r="H869" s="20">
        <v>5450</v>
      </c>
      <c r="I869" s="21">
        <v>2.8365</v>
      </c>
      <c r="J869" s="20">
        <v>1.69</v>
      </c>
      <c r="K869" s="22">
        <v>4</v>
      </c>
      <c r="L869" s="19">
        <v>44204</v>
      </c>
      <c r="M869" s="18" t="s">
        <v>5581</v>
      </c>
      <c r="N869" s="18" t="s">
        <v>5581</v>
      </c>
      <c r="O869" s="18" t="s">
        <v>9809</v>
      </c>
      <c r="P869" s="18" t="s">
        <v>9810</v>
      </c>
      <c r="Q869" s="18" t="s">
        <v>9811</v>
      </c>
      <c r="R869" s="18" t="s">
        <v>5762</v>
      </c>
      <c r="S869" s="18" t="s">
        <v>9812</v>
      </c>
      <c r="T869" s="18" t="s">
        <v>5556</v>
      </c>
      <c r="U869" s="18" t="s">
        <v>5524</v>
      </c>
    </row>
    <row r="870" spans="1:21" x14ac:dyDescent="0.15">
      <c r="A870" s="18" t="s">
        <v>9814</v>
      </c>
      <c r="B870" s="18" t="s">
        <v>606</v>
      </c>
      <c r="C870" s="19">
        <v>44538</v>
      </c>
      <c r="D870" s="19">
        <v>44422</v>
      </c>
      <c r="E870" s="18" t="s">
        <v>5522</v>
      </c>
      <c r="F870" s="18" t="s">
        <v>5527</v>
      </c>
      <c r="G870" s="18" t="s">
        <v>5542</v>
      </c>
      <c r="H870" s="20">
        <v>1140.2</v>
      </c>
      <c r="I870" s="21">
        <v>0.8669</v>
      </c>
      <c r="J870" s="20">
        <v>7.4</v>
      </c>
      <c r="K870" s="22">
        <v>4</v>
      </c>
      <c r="L870" s="19">
        <v>44450</v>
      </c>
      <c r="M870" s="19">
        <v>44457</v>
      </c>
      <c r="N870" s="19">
        <v>45916</v>
      </c>
      <c r="O870" s="18" t="s">
        <v>9815</v>
      </c>
      <c r="P870" s="18" t="s">
        <v>9816</v>
      </c>
      <c r="Q870" s="18" t="s">
        <v>9817</v>
      </c>
      <c r="R870" s="18" t="s">
        <v>8875</v>
      </c>
      <c r="S870" s="18" t="s">
        <v>9818</v>
      </c>
      <c r="T870" s="18" t="s">
        <v>5556</v>
      </c>
      <c r="U870" s="18" t="s">
        <v>5524</v>
      </c>
    </row>
    <row r="871" spans="1:21" x14ac:dyDescent="0.15">
      <c r="A871" s="18" t="s">
        <v>19313</v>
      </c>
      <c r="B871" s="18" t="s">
        <v>17645</v>
      </c>
      <c r="C871" s="19">
        <v>44562</v>
      </c>
      <c r="D871" s="19">
        <v>44562</v>
      </c>
      <c r="E871" s="18" t="s">
        <v>5627</v>
      </c>
      <c r="F871" s="18" t="s">
        <v>5527</v>
      </c>
      <c r="G871" s="18" t="s">
        <v>5528</v>
      </c>
      <c r="H871" s="20">
        <v>2297.1999999999998</v>
      </c>
      <c r="I871" s="21">
        <v>1.4985999999999999</v>
      </c>
      <c r="J871" s="20">
        <v>3.28</v>
      </c>
      <c r="K871" s="22">
        <v>5</v>
      </c>
      <c r="L871" s="18" t="s">
        <v>5581</v>
      </c>
      <c r="M871" s="18" t="s">
        <v>5581</v>
      </c>
      <c r="N871" s="18" t="s">
        <v>5581</v>
      </c>
      <c r="O871" s="18" t="s">
        <v>19314</v>
      </c>
      <c r="P871" s="18" t="s">
        <v>19315</v>
      </c>
      <c r="Q871" s="18" t="s">
        <v>19316</v>
      </c>
      <c r="R871" s="18" t="s">
        <v>19317</v>
      </c>
      <c r="S871" s="18" t="s">
        <v>19318</v>
      </c>
      <c r="T871" s="18" t="s">
        <v>5720</v>
      </c>
      <c r="U871" s="18" t="s">
        <v>5594</v>
      </c>
    </row>
    <row r="872" spans="1:21" x14ac:dyDescent="0.15">
      <c r="A872" s="18" t="s">
        <v>13734</v>
      </c>
      <c r="B872" s="18" t="s">
        <v>1501</v>
      </c>
      <c r="C872" s="19">
        <v>44572</v>
      </c>
      <c r="D872" s="19">
        <v>44525</v>
      </c>
      <c r="E872" s="18" t="s">
        <v>5522</v>
      </c>
      <c r="F872" s="18" t="s">
        <v>5527</v>
      </c>
      <c r="G872" s="18" t="s">
        <v>5528</v>
      </c>
      <c r="H872" s="20">
        <v>600</v>
      </c>
      <c r="I872" s="21">
        <v>1.4762999999999999</v>
      </c>
      <c r="J872" s="20">
        <v>11.26</v>
      </c>
      <c r="K872" s="22">
        <v>6</v>
      </c>
      <c r="L872" s="19">
        <v>44541</v>
      </c>
      <c r="M872" s="19">
        <v>44572</v>
      </c>
      <c r="N872" s="19">
        <v>46762</v>
      </c>
      <c r="O872" s="18" t="s">
        <v>13735</v>
      </c>
      <c r="P872" s="18" t="s">
        <v>13736</v>
      </c>
      <c r="Q872" s="18" t="s">
        <v>13737</v>
      </c>
      <c r="R872" s="18" t="s">
        <v>13738</v>
      </c>
      <c r="S872" s="18" t="s">
        <v>13739</v>
      </c>
      <c r="T872" s="18" t="s">
        <v>5650</v>
      </c>
      <c r="U872" s="18" t="s">
        <v>5586</v>
      </c>
    </row>
    <row r="873" spans="1:21" x14ac:dyDescent="0.15">
      <c r="A873" s="18" t="s">
        <v>9819</v>
      </c>
      <c r="B873" s="18" t="s">
        <v>209</v>
      </c>
      <c r="C873" s="19">
        <v>44079</v>
      </c>
      <c r="D873" s="19">
        <v>43972</v>
      </c>
      <c r="E873" s="18" t="s">
        <v>5522</v>
      </c>
      <c r="F873" s="18" t="s">
        <v>5527</v>
      </c>
      <c r="G873" s="18" t="s">
        <v>5542</v>
      </c>
      <c r="H873" s="20">
        <v>1827.5161000000001</v>
      </c>
      <c r="I873" s="21">
        <v>0.5625</v>
      </c>
      <c r="J873" s="20">
        <v>12.23</v>
      </c>
      <c r="K873" s="22">
        <v>4</v>
      </c>
      <c r="L873" s="19">
        <v>43991</v>
      </c>
      <c r="M873" s="19">
        <v>43999</v>
      </c>
      <c r="N873" s="19">
        <v>45459</v>
      </c>
      <c r="O873" s="18" t="s">
        <v>9827</v>
      </c>
      <c r="P873" s="18" t="s">
        <v>9828</v>
      </c>
      <c r="Q873" s="18" t="s">
        <v>9829</v>
      </c>
      <c r="R873" s="18" t="s">
        <v>5623</v>
      </c>
      <c r="S873" s="18" t="s">
        <v>9830</v>
      </c>
      <c r="T873" s="18" t="s">
        <v>5625</v>
      </c>
      <c r="U873" s="18" t="s">
        <v>5603</v>
      </c>
    </row>
    <row r="874" spans="1:21" x14ac:dyDescent="0.15">
      <c r="A874" s="18" t="s">
        <v>9819</v>
      </c>
      <c r="B874" s="18" t="s">
        <v>209</v>
      </c>
      <c r="C874" s="19">
        <v>43767</v>
      </c>
      <c r="D874" s="19">
        <v>43691</v>
      </c>
      <c r="E874" s="18" t="s">
        <v>5522</v>
      </c>
      <c r="F874" s="18" t="s">
        <v>5527</v>
      </c>
      <c r="G874" s="18" t="s">
        <v>5542</v>
      </c>
      <c r="H874" s="20">
        <v>70.605999999999995</v>
      </c>
      <c r="I874" s="21">
        <v>2.8400000000000002E-2</v>
      </c>
      <c r="J874" s="20">
        <v>6.11</v>
      </c>
      <c r="K874" s="22">
        <v>4</v>
      </c>
      <c r="L874" s="19">
        <v>43707</v>
      </c>
      <c r="M874" s="19">
        <v>43718</v>
      </c>
      <c r="N874" s="19">
        <v>45178</v>
      </c>
      <c r="O874" s="18" t="s">
        <v>9820</v>
      </c>
      <c r="P874" s="18" t="s">
        <v>9821</v>
      </c>
      <c r="Q874" s="18" t="s">
        <v>6679</v>
      </c>
      <c r="R874" s="18" t="s">
        <v>5546</v>
      </c>
      <c r="S874" s="18" t="s">
        <v>9822</v>
      </c>
      <c r="T874" s="18" t="s">
        <v>5625</v>
      </c>
      <c r="U874" s="18" t="s">
        <v>5603</v>
      </c>
    </row>
    <row r="875" spans="1:21" x14ac:dyDescent="0.15">
      <c r="A875" s="18" t="s">
        <v>9819</v>
      </c>
      <c r="B875" s="18" t="s">
        <v>209</v>
      </c>
      <c r="C875" s="19">
        <v>44463</v>
      </c>
      <c r="D875" s="19">
        <v>44401</v>
      </c>
      <c r="E875" s="18" t="s">
        <v>5522</v>
      </c>
      <c r="F875" s="18" t="s">
        <v>5527</v>
      </c>
      <c r="G875" s="18" t="s">
        <v>5542</v>
      </c>
      <c r="H875" s="20">
        <v>1012.42</v>
      </c>
      <c r="I875" s="21">
        <v>0.30959999999999999</v>
      </c>
      <c r="J875" s="20">
        <v>16.88</v>
      </c>
      <c r="K875" s="22">
        <v>3</v>
      </c>
      <c r="L875" s="19">
        <v>44418</v>
      </c>
      <c r="M875" s="19">
        <v>44433</v>
      </c>
      <c r="N875" s="19">
        <v>45528</v>
      </c>
      <c r="O875" s="18" t="s">
        <v>9823</v>
      </c>
      <c r="P875" s="18" t="s">
        <v>9824</v>
      </c>
      <c r="Q875" s="18" t="s">
        <v>9825</v>
      </c>
      <c r="R875" s="18" t="s">
        <v>6015</v>
      </c>
      <c r="S875" s="18" t="s">
        <v>9826</v>
      </c>
      <c r="T875" s="18" t="s">
        <v>5625</v>
      </c>
      <c r="U875" s="18" t="s">
        <v>5603</v>
      </c>
    </row>
    <row r="876" spans="1:21" x14ac:dyDescent="0.15">
      <c r="A876" s="18" t="s">
        <v>9831</v>
      </c>
      <c r="B876" s="18" t="s">
        <v>830</v>
      </c>
      <c r="C876" s="19">
        <v>44344</v>
      </c>
      <c r="D876" s="19">
        <v>43914</v>
      </c>
      <c r="E876" s="18" t="s">
        <v>5522</v>
      </c>
      <c r="F876" s="18" t="s">
        <v>5527</v>
      </c>
      <c r="G876" s="18" t="s">
        <v>5528</v>
      </c>
      <c r="H876" s="20">
        <v>1349.4</v>
      </c>
      <c r="I876" s="21">
        <v>0.98919999999999997</v>
      </c>
      <c r="J876" s="20">
        <v>21.18</v>
      </c>
      <c r="K876" s="22">
        <v>6</v>
      </c>
      <c r="L876" s="19">
        <v>43991</v>
      </c>
      <c r="M876" s="19">
        <v>44012</v>
      </c>
      <c r="N876" s="19">
        <v>46202</v>
      </c>
      <c r="O876" s="18" t="s">
        <v>9832</v>
      </c>
      <c r="P876" s="18" t="s">
        <v>9833</v>
      </c>
      <c r="Q876" s="18" t="s">
        <v>9834</v>
      </c>
      <c r="R876" s="18" t="s">
        <v>9835</v>
      </c>
      <c r="S876" s="18" t="s">
        <v>9836</v>
      </c>
      <c r="T876" s="18" t="s">
        <v>5632</v>
      </c>
      <c r="U876" s="18" t="s">
        <v>5633</v>
      </c>
    </row>
    <row r="877" spans="1:21" x14ac:dyDescent="0.15">
      <c r="A877" s="18" t="s">
        <v>9837</v>
      </c>
      <c r="B877" s="18" t="s">
        <v>9838</v>
      </c>
      <c r="C877" s="19">
        <v>44125</v>
      </c>
      <c r="D877" s="19">
        <v>43708</v>
      </c>
      <c r="E877" s="18" t="s">
        <v>5522</v>
      </c>
      <c r="F877" s="18" t="s">
        <v>5527</v>
      </c>
      <c r="G877" s="18" t="s">
        <v>5528</v>
      </c>
      <c r="H877" s="20">
        <v>1698.96</v>
      </c>
      <c r="I877" s="21">
        <v>1.9611000000000001</v>
      </c>
      <c r="J877" s="20">
        <v>4.59</v>
      </c>
      <c r="K877" s="22">
        <v>6</v>
      </c>
      <c r="L877" s="19">
        <v>43767</v>
      </c>
      <c r="M877" s="19">
        <v>43769</v>
      </c>
      <c r="N877" s="19">
        <v>45960</v>
      </c>
      <c r="O877" s="18" t="s">
        <v>9839</v>
      </c>
      <c r="P877" s="18" t="s">
        <v>9840</v>
      </c>
      <c r="Q877" s="18" t="s">
        <v>9841</v>
      </c>
      <c r="R877" s="18" t="s">
        <v>9842</v>
      </c>
      <c r="S877" s="18" t="s">
        <v>9843</v>
      </c>
      <c r="T877" s="18" t="s">
        <v>5742</v>
      </c>
      <c r="U877" s="18" t="s">
        <v>5524</v>
      </c>
    </row>
    <row r="878" spans="1:21" x14ac:dyDescent="0.15">
      <c r="A878" s="18" t="s">
        <v>9844</v>
      </c>
      <c r="B878" s="18" t="s">
        <v>9845</v>
      </c>
      <c r="C878" s="19">
        <v>44226</v>
      </c>
      <c r="D878" s="19">
        <v>44160</v>
      </c>
      <c r="E878" s="18" t="s">
        <v>5522</v>
      </c>
      <c r="F878" s="18" t="s">
        <v>5527</v>
      </c>
      <c r="G878" s="18" t="s">
        <v>5528</v>
      </c>
      <c r="H878" s="20">
        <v>2789.25</v>
      </c>
      <c r="I878" s="21">
        <v>1.3249</v>
      </c>
      <c r="J878" s="20">
        <v>3.85</v>
      </c>
      <c r="K878" s="22">
        <v>7</v>
      </c>
      <c r="L878" s="19">
        <v>44182</v>
      </c>
      <c r="M878" s="19">
        <v>44182</v>
      </c>
      <c r="N878" s="19">
        <v>46737</v>
      </c>
      <c r="O878" s="18" t="s">
        <v>9846</v>
      </c>
      <c r="P878" s="18" t="s">
        <v>9847</v>
      </c>
      <c r="Q878" s="18" t="s">
        <v>9848</v>
      </c>
      <c r="R878" s="18" t="s">
        <v>9849</v>
      </c>
      <c r="S878" s="18" t="s">
        <v>9850</v>
      </c>
      <c r="T878" s="18" t="s">
        <v>5840</v>
      </c>
      <c r="U878" s="18" t="s">
        <v>5594</v>
      </c>
    </row>
    <row r="879" spans="1:21" x14ac:dyDescent="0.15">
      <c r="A879" s="18" t="s">
        <v>9853</v>
      </c>
      <c r="B879" s="18" t="s">
        <v>9854</v>
      </c>
      <c r="C879" s="19">
        <v>44439</v>
      </c>
      <c r="D879" s="19">
        <v>44194</v>
      </c>
      <c r="E879" s="18" t="s">
        <v>5522</v>
      </c>
      <c r="F879" s="18" t="s">
        <v>5527</v>
      </c>
      <c r="G879" s="18" t="s">
        <v>5542</v>
      </c>
      <c r="H879" s="20">
        <v>694.69330000000002</v>
      </c>
      <c r="I879" s="21">
        <v>1.5543</v>
      </c>
      <c r="J879" s="20">
        <v>6.9420000000000002</v>
      </c>
      <c r="K879" s="22">
        <v>6</v>
      </c>
      <c r="L879" s="19">
        <v>44436</v>
      </c>
      <c r="M879" s="19">
        <v>44439</v>
      </c>
      <c r="N879" s="19">
        <v>46633</v>
      </c>
      <c r="O879" s="18" t="s">
        <v>9855</v>
      </c>
      <c r="P879" s="18" t="s">
        <v>9856</v>
      </c>
      <c r="Q879" s="18" t="s">
        <v>9857</v>
      </c>
      <c r="R879" s="18" t="s">
        <v>6586</v>
      </c>
      <c r="S879" s="18" t="s">
        <v>9858</v>
      </c>
      <c r="T879" s="18" t="s">
        <v>5625</v>
      </c>
      <c r="U879" s="18" t="s">
        <v>6241</v>
      </c>
    </row>
    <row r="880" spans="1:21" x14ac:dyDescent="0.15">
      <c r="A880" s="18" t="s">
        <v>9860</v>
      </c>
      <c r="B880" s="18" t="s">
        <v>1950</v>
      </c>
      <c r="C880" s="19">
        <v>44386</v>
      </c>
      <c r="D880" s="19">
        <v>44222</v>
      </c>
      <c r="E880" s="18" t="s">
        <v>5522</v>
      </c>
      <c r="F880" s="18" t="s">
        <v>5527</v>
      </c>
      <c r="G880" s="18" t="s">
        <v>5542</v>
      </c>
      <c r="H880" s="20">
        <v>4710</v>
      </c>
      <c r="I880" s="21">
        <v>0.95889999999999997</v>
      </c>
      <c r="J880" s="20">
        <v>2.89</v>
      </c>
      <c r="K880" s="22">
        <v>6</v>
      </c>
      <c r="L880" s="19">
        <v>44345</v>
      </c>
      <c r="M880" s="19">
        <v>44386</v>
      </c>
      <c r="N880" s="19">
        <v>46576</v>
      </c>
      <c r="O880" s="18" t="s">
        <v>9861</v>
      </c>
      <c r="P880" s="18" t="s">
        <v>9862</v>
      </c>
      <c r="Q880" s="18" t="s">
        <v>9863</v>
      </c>
      <c r="R880" s="18" t="s">
        <v>9864</v>
      </c>
      <c r="S880" s="18" t="s">
        <v>9865</v>
      </c>
      <c r="T880" s="18" t="s">
        <v>5673</v>
      </c>
      <c r="U880" s="18" t="s">
        <v>5674</v>
      </c>
    </row>
    <row r="881" spans="1:21" x14ac:dyDescent="0.15">
      <c r="A881" s="18" t="s">
        <v>9866</v>
      </c>
      <c r="B881" s="18" t="s">
        <v>2172</v>
      </c>
      <c r="C881" s="19">
        <v>43771</v>
      </c>
      <c r="D881" s="19">
        <v>43704</v>
      </c>
      <c r="E881" s="18" t="s">
        <v>5522</v>
      </c>
      <c r="F881" s="18" t="s">
        <v>5527</v>
      </c>
      <c r="G881" s="18" t="s">
        <v>5528</v>
      </c>
      <c r="H881" s="20">
        <v>301.8</v>
      </c>
      <c r="I881" s="21">
        <v>7.7799999999999994E-2</v>
      </c>
      <c r="J881" s="20">
        <v>4.3099999999999996</v>
      </c>
      <c r="K881" s="22">
        <v>4</v>
      </c>
      <c r="L881" s="19">
        <v>43762</v>
      </c>
      <c r="M881" s="19">
        <v>43771</v>
      </c>
      <c r="N881" s="19">
        <v>45230</v>
      </c>
      <c r="O881" s="18" t="s">
        <v>9872</v>
      </c>
      <c r="P881" s="18" t="s">
        <v>9873</v>
      </c>
      <c r="Q881" s="18" t="s">
        <v>9874</v>
      </c>
      <c r="R881" s="18" t="s">
        <v>9875</v>
      </c>
      <c r="S881" s="18" t="s">
        <v>9876</v>
      </c>
      <c r="T881" s="18" t="s">
        <v>5534</v>
      </c>
      <c r="U881" s="18" t="s">
        <v>5535</v>
      </c>
    </row>
    <row r="882" spans="1:21" x14ac:dyDescent="0.15">
      <c r="A882" s="18" t="s">
        <v>9866</v>
      </c>
      <c r="B882" s="18" t="s">
        <v>2172</v>
      </c>
      <c r="C882" s="19">
        <v>44525</v>
      </c>
      <c r="D882" s="19">
        <v>44432</v>
      </c>
      <c r="E882" s="18" t="s">
        <v>5522</v>
      </c>
      <c r="F882" s="18" t="s">
        <v>5527</v>
      </c>
      <c r="G882" s="18" t="s">
        <v>5528</v>
      </c>
      <c r="H882" s="20">
        <v>564.27</v>
      </c>
      <c r="I882" s="21">
        <v>0.14530000000000001</v>
      </c>
      <c r="J882" s="20">
        <v>5.37</v>
      </c>
      <c r="K882" s="22">
        <v>4</v>
      </c>
      <c r="L882" s="19">
        <v>44496</v>
      </c>
      <c r="M882" s="19">
        <v>44498</v>
      </c>
      <c r="N882" s="19">
        <v>45958</v>
      </c>
      <c r="O882" s="18" t="s">
        <v>9867</v>
      </c>
      <c r="P882" s="18" t="s">
        <v>9868</v>
      </c>
      <c r="Q882" s="18" t="s">
        <v>9869</v>
      </c>
      <c r="R882" s="18" t="s">
        <v>9870</v>
      </c>
      <c r="S882" s="18" t="s">
        <v>9871</v>
      </c>
      <c r="T882" s="18" t="s">
        <v>5534</v>
      </c>
      <c r="U882" s="18" t="s">
        <v>5535</v>
      </c>
    </row>
    <row r="883" spans="1:21" x14ac:dyDescent="0.15">
      <c r="A883" s="18" t="s">
        <v>9878</v>
      </c>
      <c r="B883" s="18" t="s">
        <v>9879</v>
      </c>
      <c r="C883" s="19">
        <v>44330</v>
      </c>
      <c r="D883" s="19">
        <v>44251</v>
      </c>
      <c r="E883" s="18" t="s">
        <v>5522</v>
      </c>
      <c r="F883" s="18" t="s">
        <v>5527</v>
      </c>
      <c r="G883" s="18" t="s">
        <v>5528</v>
      </c>
      <c r="H883" s="20">
        <v>1390.6</v>
      </c>
      <c r="I883" s="21">
        <v>0.55469999999999997</v>
      </c>
      <c r="J883" s="20">
        <v>1.36</v>
      </c>
      <c r="K883" s="22">
        <v>5</v>
      </c>
      <c r="L883" s="19">
        <v>44275</v>
      </c>
      <c r="M883" s="19">
        <v>44303</v>
      </c>
      <c r="N883" s="19">
        <v>46128</v>
      </c>
      <c r="O883" s="18" t="s">
        <v>9880</v>
      </c>
      <c r="P883" s="18" t="s">
        <v>9881</v>
      </c>
      <c r="Q883" s="18" t="s">
        <v>9882</v>
      </c>
      <c r="R883" s="18" t="s">
        <v>9883</v>
      </c>
      <c r="S883" s="18" t="s">
        <v>9884</v>
      </c>
      <c r="T883" s="18" t="s">
        <v>5576</v>
      </c>
      <c r="U883" s="18" t="s">
        <v>5577</v>
      </c>
    </row>
    <row r="884" spans="1:21" x14ac:dyDescent="0.15">
      <c r="A884" s="18" t="s">
        <v>13742</v>
      </c>
      <c r="B884" s="18" t="s">
        <v>1719</v>
      </c>
      <c r="C884" s="19">
        <v>44519</v>
      </c>
      <c r="D884" s="19">
        <v>44519</v>
      </c>
      <c r="E884" s="18" t="s">
        <v>5627</v>
      </c>
      <c r="F884" s="18" t="s">
        <v>5527</v>
      </c>
      <c r="G884" s="18" t="s">
        <v>5542</v>
      </c>
      <c r="H884" s="20">
        <v>11578.7</v>
      </c>
      <c r="I884" s="21">
        <v>3.8418000000000001</v>
      </c>
      <c r="J884" s="20">
        <v>5.13</v>
      </c>
      <c r="K884" s="22">
        <v>4</v>
      </c>
      <c r="L884" s="18" t="s">
        <v>5581</v>
      </c>
      <c r="M884" s="18" t="s">
        <v>5581</v>
      </c>
      <c r="N884" s="18" t="s">
        <v>5581</v>
      </c>
      <c r="O884" s="18" t="s">
        <v>13743</v>
      </c>
      <c r="P884" s="18" t="s">
        <v>13744</v>
      </c>
      <c r="Q884" s="18" t="s">
        <v>13745</v>
      </c>
      <c r="R884" s="18" t="s">
        <v>10407</v>
      </c>
      <c r="S884" s="18" t="s">
        <v>13746</v>
      </c>
      <c r="T884" s="18" t="s">
        <v>5642</v>
      </c>
      <c r="U884" s="18" t="s">
        <v>5577</v>
      </c>
    </row>
    <row r="885" spans="1:21" x14ac:dyDescent="0.15">
      <c r="A885" s="18" t="s">
        <v>9885</v>
      </c>
      <c r="B885" s="18" t="s">
        <v>9886</v>
      </c>
      <c r="C885" s="19">
        <v>44278</v>
      </c>
      <c r="D885" s="19">
        <v>44278</v>
      </c>
      <c r="E885" s="18" t="s">
        <v>5627</v>
      </c>
      <c r="F885" s="18" t="s">
        <v>5527</v>
      </c>
      <c r="G885" s="18" t="s">
        <v>5528</v>
      </c>
      <c r="H885" s="20">
        <v>12000</v>
      </c>
      <c r="I885" s="21">
        <v>5.0505000000000004</v>
      </c>
      <c r="J885" s="20">
        <v>1.69</v>
      </c>
      <c r="K885" s="22">
        <v>6</v>
      </c>
      <c r="L885" s="18" t="s">
        <v>5581</v>
      </c>
      <c r="M885" s="18" t="s">
        <v>5581</v>
      </c>
      <c r="N885" s="18" t="s">
        <v>5581</v>
      </c>
      <c r="O885" s="18" t="s">
        <v>9887</v>
      </c>
      <c r="P885" s="18" t="s">
        <v>9888</v>
      </c>
      <c r="Q885" s="18" t="s">
        <v>9889</v>
      </c>
      <c r="R885" s="18" t="s">
        <v>9890</v>
      </c>
      <c r="S885" s="18" t="s">
        <v>9891</v>
      </c>
      <c r="T885" s="18" t="s">
        <v>5840</v>
      </c>
      <c r="U885" s="18" t="s">
        <v>5594</v>
      </c>
    </row>
    <row r="886" spans="1:21" x14ac:dyDescent="0.15">
      <c r="A886" s="18" t="s">
        <v>9892</v>
      </c>
      <c r="B886" s="18" t="s">
        <v>2039</v>
      </c>
      <c r="C886" s="19">
        <v>44383</v>
      </c>
      <c r="D886" s="19">
        <v>44303</v>
      </c>
      <c r="E886" s="18" t="s">
        <v>5522</v>
      </c>
      <c r="F886" s="18" t="s">
        <v>5527</v>
      </c>
      <c r="G886" s="18" t="s">
        <v>5528</v>
      </c>
      <c r="H886" s="20">
        <v>14665</v>
      </c>
      <c r="I886" s="21">
        <v>2.8969999999999998</v>
      </c>
      <c r="J886" s="20">
        <v>2.94</v>
      </c>
      <c r="K886" s="22">
        <v>6</v>
      </c>
      <c r="L886" s="19">
        <v>44335</v>
      </c>
      <c r="M886" s="19">
        <v>44363</v>
      </c>
      <c r="N886" s="19">
        <v>46553</v>
      </c>
      <c r="O886" s="18" t="s">
        <v>9893</v>
      </c>
      <c r="P886" s="18" t="s">
        <v>9894</v>
      </c>
      <c r="Q886" s="18" t="s">
        <v>9895</v>
      </c>
      <c r="R886" s="18" t="s">
        <v>9896</v>
      </c>
      <c r="S886" s="18" t="s">
        <v>9897</v>
      </c>
      <c r="T886" s="18" t="s">
        <v>5540</v>
      </c>
      <c r="U886" s="18" t="s">
        <v>5524</v>
      </c>
    </row>
    <row r="887" spans="1:21" x14ac:dyDescent="0.15">
      <c r="A887" s="18" t="s">
        <v>9898</v>
      </c>
      <c r="B887" s="18" t="s">
        <v>9899</v>
      </c>
      <c r="C887" s="19">
        <v>43908</v>
      </c>
      <c r="D887" s="19">
        <v>43812</v>
      </c>
      <c r="E887" s="18" t="s">
        <v>5522</v>
      </c>
      <c r="F887" s="18" t="s">
        <v>5527</v>
      </c>
      <c r="G887" s="18" t="s">
        <v>5542</v>
      </c>
      <c r="H887" s="20">
        <v>3293.1475</v>
      </c>
      <c r="I887" s="21">
        <v>0.3669</v>
      </c>
      <c r="J887" s="20">
        <v>2.68</v>
      </c>
      <c r="K887" s="22">
        <v>6</v>
      </c>
      <c r="L887" s="19">
        <v>43887</v>
      </c>
      <c r="M887" s="19">
        <v>43888</v>
      </c>
      <c r="N887" s="19">
        <v>46079</v>
      </c>
      <c r="O887" s="18" t="s">
        <v>9900</v>
      </c>
      <c r="P887" s="18" t="s">
        <v>9901</v>
      </c>
      <c r="Q887" s="18" t="s">
        <v>9902</v>
      </c>
      <c r="R887" s="18" t="s">
        <v>9903</v>
      </c>
      <c r="S887" s="18" t="s">
        <v>9904</v>
      </c>
      <c r="T887" s="18" t="s">
        <v>9255</v>
      </c>
      <c r="U887" s="18" t="s">
        <v>7304</v>
      </c>
    </row>
    <row r="888" spans="1:21" x14ac:dyDescent="0.15">
      <c r="A888" s="18" t="s">
        <v>9905</v>
      </c>
      <c r="B888" s="18" t="s">
        <v>399</v>
      </c>
      <c r="C888" s="19">
        <v>44440</v>
      </c>
      <c r="D888" s="19">
        <v>44235</v>
      </c>
      <c r="E888" s="18" t="s">
        <v>5522</v>
      </c>
      <c r="F888" s="18" t="s">
        <v>5527</v>
      </c>
      <c r="G888" s="18" t="s">
        <v>5528</v>
      </c>
      <c r="H888" s="20">
        <v>3160.5</v>
      </c>
      <c r="I888" s="21">
        <v>1.1626000000000001</v>
      </c>
      <c r="J888" s="20">
        <v>3.87</v>
      </c>
      <c r="K888" s="22">
        <v>5</v>
      </c>
      <c r="L888" s="19">
        <v>44369</v>
      </c>
      <c r="M888" s="19">
        <v>44370</v>
      </c>
      <c r="N888" s="19">
        <v>46195</v>
      </c>
      <c r="O888" s="18" t="s">
        <v>9906</v>
      </c>
      <c r="P888" s="18" t="s">
        <v>9907</v>
      </c>
      <c r="Q888" s="18" t="s">
        <v>9908</v>
      </c>
      <c r="R888" s="18" t="s">
        <v>5623</v>
      </c>
      <c r="S888" s="18" t="s">
        <v>9909</v>
      </c>
      <c r="T888" s="18" t="s">
        <v>9760</v>
      </c>
      <c r="U888" s="18" t="s">
        <v>5524</v>
      </c>
    </row>
    <row r="889" spans="1:21" x14ac:dyDescent="0.15">
      <c r="A889" s="18" t="s">
        <v>13748</v>
      </c>
      <c r="B889" s="18" t="s">
        <v>13749</v>
      </c>
      <c r="C889" s="19">
        <v>44568</v>
      </c>
      <c r="D889" s="19">
        <v>44531</v>
      </c>
      <c r="E889" s="18" t="s">
        <v>5522</v>
      </c>
      <c r="F889" s="18" t="s">
        <v>5527</v>
      </c>
      <c r="G889" s="18" t="s">
        <v>5528</v>
      </c>
      <c r="H889" s="20">
        <v>1997.05</v>
      </c>
      <c r="I889" s="21">
        <v>1.9173</v>
      </c>
      <c r="J889" s="20">
        <v>2.23</v>
      </c>
      <c r="K889" s="22">
        <v>5</v>
      </c>
      <c r="L889" s="19">
        <v>44553</v>
      </c>
      <c r="M889" s="19">
        <v>44568</v>
      </c>
      <c r="N889" s="19">
        <v>46393</v>
      </c>
      <c r="O889" s="18" t="s">
        <v>13750</v>
      </c>
      <c r="P889" s="18" t="s">
        <v>13751</v>
      </c>
      <c r="Q889" s="18" t="s">
        <v>13752</v>
      </c>
      <c r="R889" s="18" t="s">
        <v>13753</v>
      </c>
      <c r="S889" s="18" t="s">
        <v>13754</v>
      </c>
      <c r="T889" s="18" t="s">
        <v>5534</v>
      </c>
      <c r="U889" s="18" t="s">
        <v>5586</v>
      </c>
    </row>
    <row r="890" spans="1:21" x14ac:dyDescent="0.15">
      <c r="A890" s="18" t="s">
        <v>9910</v>
      </c>
      <c r="B890" s="18" t="s">
        <v>9911</v>
      </c>
      <c r="C890" s="19">
        <v>44425</v>
      </c>
      <c r="D890" s="19">
        <v>44315</v>
      </c>
      <c r="E890" s="18" t="s">
        <v>5522</v>
      </c>
      <c r="F890" s="18" t="s">
        <v>5527</v>
      </c>
      <c r="G890" s="18" t="s">
        <v>5542</v>
      </c>
      <c r="H890" s="20">
        <v>3975.3973000000001</v>
      </c>
      <c r="I890" s="21">
        <v>3.1998000000000002</v>
      </c>
      <c r="J890" s="20">
        <v>5</v>
      </c>
      <c r="K890" s="22">
        <v>4</v>
      </c>
      <c r="L890" s="19">
        <v>44377</v>
      </c>
      <c r="M890" s="19">
        <v>44379</v>
      </c>
      <c r="N890" s="19">
        <v>45838</v>
      </c>
      <c r="O890" s="18" t="s">
        <v>9912</v>
      </c>
      <c r="P890" s="18" t="s">
        <v>9913</v>
      </c>
      <c r="Q890" s="18" t="s">
        <v>9278</v>
      </c>
      <c r="R890" s="18" t="s">
        <v>9914</v>
      </c>
      <c r="S890" s="18" t="s">
        <v>9915</v>
      </c>
      <c r="T890" s="18" t="s">
        <v>5625</v>
      </c>
      <c r="U890" s="18" t="s">
        <v>5603</v>
      </c>
    </row>
    <row r="891" spans="1:21" x14ac:dyDescent="0.15">
      <c r="A891" s="18" t="s">
        <v>9917</v>
      </c>
      <c r="B891" s="18" t="s">
        <v>1037</v>
      </c>
      <c r="C891" s="19">
        <v>44492</v>
      </c>
      <c r="D891" s="19">
        <v>44428</v>
      </c>
      <c r="E891" s="18" t="s">
        <v>5522</v>
      </c>
      <c r="F891" s="18" t="s">
        <v>5527</v>
      </c>
      <c r="G891" s="18" t="s">
        <v>5528</v>
      </c>
      <c r="H891" s="20">
        <v>3112.5</v>
      </c>
      <c r="I891" s="21">
        <v>1.7990999999999999</v>
      </c>
      <c r="J891" s="20">
        <v>4.0199999999999996</v>
      </c>
      <c r="K891" s="22">
        <v>10</v>
      </c>
      <c r="L891" s="19">
        <v>44455</v>
      </c>
      <c r="M891" s="19">
        <v>44456</v>
      </c>
      <c r="N891" s="19">
        <v>48107</v>
      </c>
      <c r="O891" s="18" t="s">
        <v>9923</v>
      </c>
      <c r="P891" s="18" t="s">
        <v>9924</v>
      </c>
      <c r="Q891" s="18" t="s">
        <v>9925</v>
      </c>
      <c r="R891" s="18" t="s">
        <v>9921</v>
      </c>
      <c r="S891" s="18" t="s">
        <v>9926</v>
      </c>
      <c r="T891" s="18" t="s">
        <v>5625</v>
      </c>
      <c r="U891" s="18" t="s">
        <v>5603</v>
      </c>
    </row>
    <row r="892" spans="1:21" x14ac:dyDescent="0.15">
      <c r="A892" s="18" t="s">
        <v>9917</v>
      </c>
      <c r="B892" s="18" t="s">
        <v>1037</v>
      </c>
      <c r="C892" s="19">
        <v>43726</v>
      </c>
      <c r="D892" s="19">
        <v>43708</v>
      </c>
      <c r="E892" s="18" t="s">
        <v>5522</v>
      </c>
      <c r="F892" s="18" t="s">
        <v>5527</v>
      </c>
      <c r="G892" s="18" t="s">
        <v>5528</v>
      </c>
      <c r="H892" s="20">
        <v>3190</v>
      </c>
      <c r="I892" s="21">
        <v>1.9478</v>
      </c>
      <c r="J892" s="20">
        <v>4.6900000000000004</v>
      </c>
      <c r="K892" s="22">
        <v>5</v>
      </c>
      <c r="L892" s="19">
        <v>43725</v>
      </c>
      <c r="M892" s="19">
        <v>43726</v>
      </c>
      <c r="N892" s="19">
        <v>45552</v>
      </c>
      <c r="O892" s="18" t="s">
        <v>9918</v>
      </c>
      <c r="P892" s="18" t="s">
        <v>9919</v>
      </c>
      <c r="Q892" s="18" t="s">
        <v>9920</v>
      </c>
      <c r="R892" s="18" t="s">
        <v>9921</v>
      </c>
      <c r="S892" s="18" t="s">
        <v>9922</v>
      </c>
      <c r="T892" s="18" t="s">
        <v>5625</v>
      </c>
      <c r="U892" s="18" t="s">
        <v>5603</v>
      </c>
    </row>
    <row r="893" spans="1:21" x14ac:dyDescent="0.15">
      <c r="A893" s="18" t="s">
        <v>9928</v>
      </c>
      <c r="B893" s="18" t="s">
        <v>241</v>
      </c>
      <c r="C893" s="19">
        <v>44021</v>
      </c>
      <c r="D893" s="19">
        <v>43958</v>
      </c>
      <c r="E893" s="18" t="s">
        <v>5522</v>
      </c>
      <c r="F893" s="18" t="s">
        <v>5527</v>
      </c>
      <c r="G893" s="18" t="s">
        <v>5528</v>
      </c>
      <c r="H893" s="20">
        <v>992.71</v>
      </c>
      <c r="I893" s="21">
        <v>0.88319999999999999</v>
      </c>
      <c r="J893" s="20">
        <v>55.87</v>
      </c>
      <c r="K893" s="22">
        <v>7</v>
      </c>
      <c r="L893" s="19">
        <v>43974</v>
      </c>
      <c r="M893" s="19">
        <v>44021</v>
      </c>
      <c r="N893" s="19">
        <v>46575</v>
      </c>
      <c r="O893" s="18" t="s">
        <v>9929</v>
      </c>
      <c r="P893" s="18" t="s">
        <v>9930</v>
      </c>
      <c r="Q893" s="18" t="s">
        <v>9931</v>
      </c>
      <c r="R893" s="18" t="s">
        <v>5623</v>
      </c>
      <c r="S893" s="18" t="s">
        <v>9932</v>
      </c>
      <c r="T893" s="18" t="s">
        <v>5548</v>
      </c>
      <c r="U893" s="18" t="s">
        <v>5541</v>
      </c>
    </row>
    <row r="894" spans="1:21" x14ac:dyDescent="0.15">
      <c r="A894" s="18" t="s">
        <v>9933</v>
      </c>
      <c r="B894" s="18" t="s">
        <v>1504</v>
      </c>
      <c r="C894" s="19">
        <v>44529</v>
      </c>
      <c r="D894" s="19">
        <v>44365</v>
      </c>
      <c r="E894" s="18" t="s">
        <v>5522</v>
      </c>
      <c r="F894" s="18" t="s">
        <v>5527</v>
      </c>
      <c r="G894" s="18" t="s">
        <v>5528</v>
      </c>
      <c r="H894" s="20">
        <v>624.4</v>
      </c>
      <c r="I894" s="21">
        <v>0.99109999999999998</v>
      </c>
      <c r="J894" s="20">
        <v>6.62</v>
      </c>
      <c r="K894" s="22">
        <v>6</v>
      </c>
      <c r="L894" s="19">
        <v>44509</v>
      </c>
      <c r="M894" s="19">
        <v>44517</v>
      </c>
      <c r="N894" s="19">
        <v>46706</v>
      </c>
      <c r="O894" s="18" t="s">
        <v>13755</v>
      </c>
      <c r="P894" s="18" t="s">
        <v>9934</v>
      </c>
      <c r="Q894" s="18" t="s">
        <v>9935</v>
      </c>
      <c r="R894" s="18" t="s">
        <v>9936</v>
      </c>
      <c r="S894" s="18" t="s">
        <v>9937</v>
      </c>
      <c r="T894" s="18" t="s">
        <v>5576</v>
      </c>
      <c r="U894" s="18" t="s">
        <v>5577</v>
      </c>
    </row>
    <row r="895" spans="1:21" x14ac:dyDescent="0.15">
      <c r="A895" s="18" t="s">
        <v>9938</v>
      </c>
      <c r="B895" s="18" t="s">
        <v>1608</v>
      </c>
      <c r="C895" s="19">
        <v>44103</v>
      </c>
      <c r="D895" s="19">
        <v>44041</v>
      </c>
      <c r="E895" s="18" t="s">
        <v>5522</v>
      </c>
      <c r="F895" s="18" t="s">
        <v>5527</v>
      </c>
      <c r="G895" s="18" t="s">
        <v>5528</v>
      </c>
      <c r="H895" s="20">
        <v>2204.5</v>
      </c>
      <c r="I895" s="21">
        <v>1.1916</v>
      </c>
      <c r="J895" s="20">
        <v>4.09</v>
      </c>
      <c r="K895" s="22">
        <v>6</v>
      </c>
      <c r="L895" s="19">
        <v>44061</v>
      </c>
      <c r="M895" s="19">
        <v>44089</v>
      </c>
      <c r="N895" s="19">
        <v>46281</v>
      </c>
      <c r="O895" s="18" t="s">
        <v>9939</v>
      </c>
      <c r="P895" s="18" t="s">
        <v>9940</v>
      </c>
      <c r="Q895" s="18" t="s">
        <v>9941</v>
      </c>
      <c r="R895" s="18" t="s">
        <v>9584</v>
      </c>
      <c r="S895" s="18" t="s">
        <v>9942</v>
      </c>
      <c r="T895" s="18" t="s">
        <v>5540</v>
      </c>
      <c r="U895" s="18" t="s">
        <v>5524</v>
      </c>
    </row>
    <row r="896" spans="1:21" x14ac:dyDescent="0.15">
      <c r="A896" s="18" t="s">
        <v>9943</v>
      </c>
      <c r="B896" s="18" t="s">
        <v>198</v>
      </c>
      <c r="C896" s="19">
        <v>44014</v>
      </c>
      <c r="D896" s="19">
        <v>43830</v>
      </c>
      <c r="E896" s="18" t="s">
        <v>5522</v>
      </c>
      <c r="F896" s="18" t="s">
        <v>5527</v>
      </c>
      <c r="G896" s="18" t="s">
        <v>5528</v>
      </c>
      <c r="H896" s="20">
        <v>777</v>
      </c>
      <c r="I896" s="21">
        <v>0.65090000000000003</v>
      </c>
      <c r="J896" s="20">
        <v>6.89</v>
      </c>
      <c r="K896" s="22">
        <v>5</v>
      </c>
      <c r="L896" s="19">
        <v>43937</v>
      </c>
      <c r="M896" s="19">
        <v>43991</v>
      </c>
      <c r="N896" s="19">
        <v>45816</v>
      </c>
      <c r="O896" s="18" t="s">
        <v>9944</v>
      </c>
      <c r="P896" s="18" t="s">
        <v>9945</v>
      </c>
      <c r="Q896" s="18" t="s">
        <v>9946</v>
      </c>
      <c r="R896" s="18" t="s">
        <v>6076</v>
      </c>
      <c r="S896" s="18" t="s">
        <v>9947</v>
      </c>
      <c r="T896" s="18" t="s">
        <v>5523</v>
      </c>
      <c r="U896" s="18" t="s">
        <v>5524</v>
      </c>
    </row>
    <row r="897" spans="1:21" x14ac:dyDescent="0.15">
      <c r="A897" s="18" t="s">
        <v>9948</v>
      </c>
      <c r="B897" s="18" t="s">
        <v>78</v>
      </c>
      <c r="C897" s="19">
        <v>43699</v>
      </c>
      <c r="D897" s="19">
        <v>43652</v>
      </c>
      <c r="E897" s="18" t="s">
        <v>5522</v>
      </c>
      <c r="F897" s="18" t="s">
        <v>5527</v>
      </c>
      <c r="G897" s="18" t="s">
        <v>5542</v>
      </c>
      <c r="H897" s="20">
        <v>24.22</v>
      </c>
      <c r="I897" s="21">
        <v>4.9599999999999998E-2</v>
      </c>
      <c r="J897" s="20">
        <v>25.56</v>
      </c>
      <c r="K897" s="22">
        <v>3.75</v>
      </c>
      <c r="L897" s="19">
        <v>43673</v>
      </c>
      <c r="M897" s="19">
        <v>43699</v>
      </c>
      <c r="N897" s="19">
        <v>45067</v>
      </c>
      <c r="O897" s="18" t="s">
        <v>9949</v>
      </c>
      <c r="P897" s="18" t="s">
        <v>9950</v>
      </c>
      <c r="Q897" s="18" t="s">
        <v>9951</v>
      </c>
      <c r="R897" s="18" t="s">
        <v>9952</v>
      </c>
      <c r="S897" s="18" t="s">
        <v>9953</v>
      </c>
      <c r="T897" s="18" t="s">
        <v>5632</v>
      </c>
      <c r="U897" s="18" t="s">
        <v>5633</v>
      </c>
    </row>
    <row r="898" spans="1:21" x14ac:dyDescent="0.15">
      <c r="A898" s="18" t="s">
        <v>9954</v>
      </c>
      <c r="B898" s="18" t="s">
        <v>582</v>
      </c>
      <c r="C898" s="19">
        <v>44371</v>
      </c>
      <c r="D898" s="19">
        <v>44190</v>
      </c>
      <c r="E898" s="18" t="s">
        <v>5522</v>
      </c>
      <c r="F898" s="18" t="s">
        <v>5527</v>
      </c>
      <c r="G898" s="18" t="s">
        <v>5542</v>
      </c>
      <c r="H898" s="20">
        <v>2023.6763000000001</v>
      </c>
      <c r="I898" s="21">
        <v>0.91990000000000005</v>
      </c>
      <c r="J898" s="20">
        <v>2.82</v>
      </c>
      <c r="K898" s="22">
        <v>6</v>
      </c>
      <c r="L898" s="19">
        <v>44294</v>
      </c>
      <c r="M898" s="19">
        <v>44324</v>
      </c>
      <c r="N898" s="19">
        <v>46514</v>
      </c>
      <c r="O898" s="18" t="s">
        <v>9955</v>
      </c>
      <c r="P898" s="18" t="s">
        <v>9956</v>
      </c>
      <c r="Q898" s="18" t="s">
        <v>9957</v>
      </c>
      <c r="R898" s="18" t="s">
        <v>9958</v>
      </c>
      <c r="S898" s="18" t="s">
        <v>9959</v>
      </c>
      <c r="T898" s="18" t="s">
        <v>7030</v>
      </c>
      <c r="U898" s="18" t="s">
        <v>5524</v>
      </c>
    </row>
    <row r="899" spans="1:21" x14ac:dyDescent="0.15">
      <c r="A899" s="18" t="s">
        <v>9961</v>
      </c>
      <c r="B899" s="18" t="s">
        <v>1942</v>
      </c>
      <c r="C899" s="19">
        <v>44282</v>
      </c>
      <c r="D899" s="19">
        <v>44217</v>
      </c>
      <c r="E899" s="18" t="s">
        <v>5522</v>
      </c>
      <c r="F899" s="18" t="s">
        <v>5527</v>
      </c>
      <c r="G899" s="18" t="s">
        <v>5528</v>
      </c>
      <c r="H899" s="20">
        <v>1834.0068000000001</v>
      </c>
      <c r="I899" s="21">
        <v>0.70540000000000003</v>
      </c>
      <c r="J899" s="20">
        <v>7.03</v>
      </c>
      <c r="K899" s="22">
        <v>6</v>
      </c>
      <c r="L899" s="19">
        <v>44282</v>
      </c>
      <c r="M899" s="19">
        <v>44282</v>
      </c>
      <c r="N899" s="19">
        <v>46472</v>
      </c>
      <c r="O899" s="18" t="s">
        <v>9962</v>
      </c>
      <c r="P899" s="18" t="s">
        <v>9963</v>
      </c>
      <c r="Q899" s="18" t="s">
        <v>7390</v>
      </c>
      <c r="R899" s="18" t="s">
        <v>9140</v>
      </c>
      <c r="S899" s="18" t="s">
        <v>9964</v>
      </c>
      <c r="T899" s="18" t="s">
        <v>6974</v>
      </c>
      <c r="U899" s="18" t="s">
        <v>5674</v>
      </c>
    </row>
    <row r="900" spans="1:21" x14ac:dyDescent="0.15">
      <c r="A900" s="18" t="s">
        <v>19319</v>
      </c>
      <c r="B900" s="18" t="s">
        <v>1752</v>
      </c>
      <c r="C900" s="19">
        <v>44555</v>
      </c>
      <c r="D900" s="19">
        <v>44555</v>
      </c>
      <c r="E900" s="18" t="s">
        <v>5627</v>
      </c>
      <c r="F900" s="18" t="s">
        <v>5527</v>
      </c>
      <c r="G900" s="18" t="s">
        <v>5528</v>
      </c>
      <c r="H900" s="20">
        <v>7700</v>
      </c>
      <c r="I900" s="21">
        <v>0.99990000000000001</v>
      </c>
      <c r="J900" s="20">
        <v>2.29</v>
      </c>
      <c r="K900" s="22">
        <v>6</v>
      </c>
      <c r="L900" s="18" t="s">
        <v>5581</v>
      </c>
      <c r="M900" s="18" t="s">
        <v>5581</v>
      </c>
      <c r="N900" s="18" t="s">
        <v>5581</v>
      </c>
      <c r="O900" s="18" t="s">
        <v>19320</v>
      </c>
      <c r="P900" s="18" t="s">
        <v>19321</v>
      </c>
      <c r="Q900" s="18" t="s">
        <v>19322</v>
      </c>
      <c r="R900" s="18" t="s">
        <v>19323</v>
      </c>
      <c r="S900" s="18" t="s">
        <v>19324</v>
      </c>
      <c r="T900" s="18" t="s">
        <v>5720</v>
      </c>
      <c r="U900" s="18" t="s">
        <v>5594</v>
      </c>
    </row>
    <row r="901" spans="1:21" x14ac:dyDescent="0.15">
      <c r="A901" s="18" t="s">
        <v>9965</v>
      </c>
      <c r="B901" s="18" t="s">
        <v>9966</v>
      </c>
      <c r="C901" s="19">
        <v>44517</v>
      </c>
      <c r="D901" s="19">
        <v>44488</v>
      </c>
      <c r="E901" s="18" t="s">
        <v>5522</v>
      </c>
      <c r="F901" s="18" t="s">
        <v>5527</v>
      </c>
      <c r="G901" s="18" t="s">
        <v>5528</v>
      </c>
      <c r="H901" s="20">
        <v>2145</v>
      </c>
      <c r="I901" s="21">
        <v>2.9998999999999998</v>
      </c>
      <c r="J901" s="20">
        <v>3.16</v>
      </c>
      <c r="K901" s="22">
        <v>5</v>
      </c>
      <c r="L901" s="19">
        <v>44517</v>
      </c>
      <c r="M901" s="19">
        <v>44517</v>
      </c>
      <c r="N901" s="19">
        <v>46342</v>
      </c>
      <c r="O901" s="18" t="s">
        <v>9967</v>
      </c>
      <c r="P901" s="18" t="s">
        <v>9968</v>
      </c>
      <c r="Q901" s="18" t="s">
        <v>9969</v>
      </c>
      <c r="R901" s="18" t="s">
        <v>9970</v>
      </c>
      <c r="S901" s="18" t="s">
        <v>9971</v>
      </c>
      <c r="T901" s="18" t="s">
        <v>5534</v>
      </c>
      <c r="U901" s="18" t="s">
        <v>5534</v>
      </c>
    </row>
    <row r="902" spans="1:21" x14ac:dyDescent="0.15">
      <c r="A902" s="18" t="s">
        <v>9972</v>
      </c>
      <c r="B902" s="18" t="s">
        <v>9973</v>
      </c>
      <c r="C902" s="19">
        <v>44301</v>
      </c>
      <c r="D902" s="19">
        <v>44233</v>
      </c>
      <c r="E902" s="18" t="s">
        <v>5522</v>
      </c>
      <c r="F902" s="18" t="s">
        <v>5527</v>
      </c>
      <c r="G902" s="18" t="s">
        <v>5528</v>
      </c>
      <c r="H902" s="20">
        <v>1709</v>
      </c>
      <c r="I902" s="21">
        <v>3.2722000000000002</v>
      </c>
      <c r="J902" s="20">
        <v>6.94</v>
      </c>
      <c r="K902" s="22">
        <v>4</v>
      </c>
      <c r="L902" s="19">
        <v>44253</v>
      </c>
      <c r="M902" s="19">
        <v>44254</v>
      </c>
      <c r="N902" s="19">
        <v>45713</v>
      </c>
      <c r="O902" s="18" t="s">
        <v>9974</v>
      </c>
      <c r="P902" s="18" t="s">
        <v>9975</v>
      </c>
      <c r="Q902" s="18" t="s">
        <v>9976</v>
      </c>
      <c r="R902" s="18" t="s">
        <v>9555</v>
      </c>
      <c r="S902" s="18" t="s">
        <v>9977</v>
      </c>
      <c r="T902" s="18" t="s">
        <v>5650</v>
      </c>
      <c r="U902" s="18" t="s">
        <v>5524</v>
      </c>
    </row>
    <row r="903" spans="1:21" x14ac:dyDescent="0.15">
      <c r="A903" s="18" t="s">
        <v>9978</v>
      </c>
      <c r="B903" s="18" t="s">
        <v>9979</v>
      </c>
      <c r="C903" s="19">
        <v>44516</v>
      </c>
      <c r="D903" s="19">
        <v>44484</v>
      </c>
      <c r="E903" s="18" t="s">
        <v>5636</v>
      </c>
      <c r="F903" s="18" t="s">
        <v>5527</v>
      </c>
      <c r="G903" s="18" t="s">
        <v>5542</v>
      </c>
      <c r="H903" s="20">
        <v>535.91999999999996</v>
      </c>
      <c r="I903" s="21">
        <v>1</v>
      </c>
      <c r="J903" s="20">
        <v>4.21</v>
      </c>
      <c r="K903" s="22">
        <v>6</v>
      </c>
      <c r="L903" s="19">
        <v>44516</v>
      </c>
      <c r="M903" s="18" t="s">
        <v>5581</v>
      </c>
      <c r="N903" s="18" t="s">
        <v>5581</v>
      </c>
      <c r="O903" s="18" t="s">
        <v>9980</v>
      </c>
      <c r="P903" s="18" t="s">
        <v>9981</v>
      </c>
      <c r="Q903" s="18" t="s">
        <v>9982</v>
      </c>
      <c r="R903" s="18" t="s">
        <v>9983</v>
      </c>
      <c r="S903" s="18" t="s">
        <v>9984</v>
      </c>
      <c r="T903" s="18" t="s">
        <v>5890</v>
      </c>
      <c r="U903" s="18" t="s">
        <v>5702</v>
      </c>
    </row>
    <row r="904" spans="1:21" x14ac:dyDescent="0.15">
      <c r="A904" s="18" t="s">
        <v>9985</v>
      </c>
      <c r="B904" s="18" t="s">
        <v>9986</v>
      </c>
      <c r="C904" s="19">
        <v>44498</v>
      </c>
      <c r="D904" s="19">
        <v>44455</v>
      </c>
      <c r="E904" s="18" t="s">
        <v>5522</v>
      </c>
      <c r="F904" s="18" t="s">
        <v>5527</v>
      </c>
      <c r="G904" s="18" t="s">
        <v>5528</v>
      </c>
      <c r="H904" s="20">
        <v>1000</v>
      </c>
      <c r="I904" s="21">
        <v>1.5088999999999999</v>
      </c>
      <c r="J904" s="20">
        <v>3.56</v>
      </c>
      <c r="K904" s="22">
        <v>4</v>
      </c>
      <c r="L904" s="19">
        <v>44498</v>
      </c>
      <c r="M904" s="19">
        <v>44498</v>
      </c>
      <c r="N904" s="19">
        <v>45958</v>
      </c>
      <c r="O904" s="18" t="s">
        <v>9987</v>
      </c>
      <c r="P904" s="18" t="s">
        <v>9988</v>
      </c>
      <c r="Q904" s="18" t="s">
        <v>9989</v>
      </c>
      <c r="R904" s="18" t="s">
        <v>5882</v>
      </c>
      <c r="S904" s="18" t="s">
        <v>9990</v>
      </c>
      <c r="T904" s="18" t="s">
        <v>6084</v>
      </c>
      <c r="U904" s="18" t="s">
        <v>5719</v>
      </c>
    </row>
    <row r="905" spans="1:21" x14ac:dyDescent="0.15">
      <c r="A905" s="18" t="s">
        <v>9992</v>
      </c>
      <c r="B905" s="18" t="s">
        <v>348</v>
      </c>
      <c r="C905" s="19">
        <v>43979</v>
      </c>
      <c r="D905" s="19">
        <v>43935</v>
      </c>
      <c r="E905" s="18" t="s">
        <v>5522</v>
      </c>
      <c r="F905" s="18" t="s">
        <v>5527</v>
      </c>
      <c r="G905" s="18" t="s">
        <v>5528</v>
      </c>
      <c r="H905" s="20">
        <v>1694.5</v>
      </c>
      <c r="I905" s="21">
        <v>1.4859</v>
      </c>
      <c r="J905" s="20">
        <v>20.48</v>
      </c>
      <c r="K905" s="22">
        <v>6</v>
      </c>
      <c r="L905" s="19">
        <v>43951</v>
      </c>
      <c r="M905" s="19">
        <v>43951</v>
      </c>
      <c r="N905" s="19">
        <v>46141</v>
      </c>
      <c r="O905" s="18" t="s">
        <v>9993</v>
      </c>
      <c r="P905" s="18" t="s">
        <v>9994</v>
      </c>
      <c r="Q905" s="18" t="s">
        <v>9995</v>
      </c>
      <c r="R905" s="18" t="s">
        <v>9996</v>
      </c>
      <c r="S905" s="18" t="s">
        <v>9997</v>
      </c>
      <c r="T905" s="18" t="s">
        <v>5625</v>
      </c>
      <c r="U905" s="18" t="s">
        <v>5603</v>
      </c>
    </row>
    <row r="906" spans="1:21" x14ac:dyDescent="0.15">
      <c r="A906" s="18" t="s">
        <v>9999</v>
      </c>
      <c r="B906" s="18" t="s">
        <v>10000</v>
      </c>
      <c r="C906" s="19">
        <v>44544</v>
      </c>
      <c r="D906" s="19">
        <v>44499</v>
      </c>
      <c r="E906" s="18" t="s">
        <v>5522</v>
      </c>
      <c r="F906" s="18" t="s">
        <v>5527</v>
      </c>
      <c r="G906" s="18" t="s">
        <v>5528</v>
      </c>
      <c r="H906" s="20">
        <v>1000.1</v>
      </c>
      <c r="I906" s="21">
        <v>0.99519999999999997</v>
      </c>
      <c r="J906" s="20">
        <v>1.47</v>
      </c>
      <c r="K906" s="22">
        <v>5</v>
      </c>
      <c r="L906" s="19">
        <v>44544</v>
      </c>
      <c r="M906" s="19">
        <v>44544</v>
      </c>
      <c r="N906" s="19">
        <v>46369</v>
      </c>
      <c r="O906" s="18" t="s">
        <v>10001</v>
      </c>
      <c r="P906" s="18" t="s">
        <v>10002</v>
      </c>
      <c r="Q906" s="18" t="s">
        <v>10003</v>
      </c>
      <c r="R906" s="18" t="s">
        <v>10004</v>
      </c>
      <c r="S906" s="18" t="s">
        <v>10005</v>
      </c>
      <c r="T906" s="18" t="s">
        <v>5718</v>
      </c>
      <c r="U906" s="18" t="s">
        <v>5524</v>
      </c>
    </row>
    <row r="907" spans="1:21" x14ac:dyDescent="0.15">
      <c r="A907" s="18" t="s">
        <v>10006</v>
      </c>
      <c r="B907" s="18" t="s">
        <v>10007</v>
      </c>
      <c r="C907" s="19">
        <v>44279</v>
      </c>
      <c r="D907" s="19">
        <v>44183</v>
      </c>
      <c r="E907" s="18" t="s">
        <v>5522</v>
      </c>
      <c r="F907" s="18" t="s">
        <v>5527</v>
      </c>
      <c r="G907" s="18" t="s">
        <v>5528</v>
      </c>
      <c r="H907" s="20">
        <v>1221.7067999999999</v>
      </c>
      <c r="I907" s="21">
        <v>2.7858999999999998</v>
      </c>
      <c r="J907" s="20">
        <v>8.5399999999999991</v>
      </c>
      <c r="K907" s="22">
        <v>6</v>
      </c>
      <c r="L907" s="19">
        <v>44236</v>
      </c>
      <c r="M907" s="19">
        <v>44237</v>
      </c>
      <c r="N907" s="19">
        <v>46427</v>
      </c>
      <c r="O907" s="18" t="s">
        <v>10008</v>
      </c>
      <c r="P907" s="18" t="s">
        <v>10009</v>
      </c>
      <c r="Q907" s="18" t="s">
        <v>10010</v>
      </c>
      <c r="R907" s="18" t="s">
        <v>5902</v>
      </c>
      <c r="S907" s="18" t="s">
        <v>10011</v>
      </c>
      <c r="T907" s="18" t="s">
        <v>5650</v>
      </c>
      <c r="U907" s="18" t="s">
        <v>5603</v>
      </c>
    </row>
    <row r="908" spans="1:21" x14ac:dyDescent="0.15">
      <c r="A908" s="18" t="s">
        <v>10013</v>
      </c>
      <c r="B908" s="18" t="s">
        <v>1886</v>
      </c>
      <c r="C908" s="19">
        <v>44163</v>
      </c>
      <c r="D908" s="19">
        <v>44104</v>
      </c>
      <c r="E908" s="18" t="s">
        <v>5522</v>
      </c>
      <c r="F908" s="18" t="s">
        <v>5527</v>
      </c>
      <c r="G908" s="18" t="s">
        <v>5542</v>
      </c>
      <c r="H908" s="20">
        <v>699</v>
      </c>
      <c r="I908" s="21">
        <v>0.34370000000000001</v>
      </c>
      <c r="J908" s="20">
        <v>8.5</v>
      </c>
      <c r="K908" s="22">
        <v>5</v>
      </c>
      <c r="L908" s="19">
        <v>44135</v>
      </c>
      <c r="M908" s="19">
        <v>44163</v>
      </c>
      <c r="N908" s="19">
        <v>45987</v>
      </c>
      <c r="O908" s="18" t="s">
        <v>10014</v>
      </c>
      <c r="P908" s="18" t="s">
        <v>10015</v>
      </c>
      <c r="Q908" s="18" t="s">
        <v>7947</v>
      </c>
      <c r="R908" s="18" t="s">
        <v>5546</v>
      </c>
      <c r="S908" s="18" t="s">
        <v>10016</v>
      </c>
      <c r="T908" s="18" t="s">
        <v>5576</v>
      </c>
      <c r="U908" s="18" t="s">
        <v>5577</v>
      </c>
    </row>
    <row r="909" spans="1:21" x14ac:dyDescent="0.15">
      <c r="A909" s="18" t="s">
        <v>10017</v>
      </c>
      <c r="B909" s="18" t="s">
        <v>698</v>
      </c>
      <c r="C909" s="19">
        <v>43839</v>
      </c>
      <c r="D909" s="19">
        <v>43714</v>
      </c>
      <c r="E909" s="18" t="s">
        <v>5522</v>
      </c>
      <c r="F909" s="18" t="s">
        <v>5527</v>
      </c>
      <c r="G909" s="18" t="s">
        <v>5528</v>
      </c>
      <c r="H909" s="20">
        <v>2898.8699000000001</v>
      </c>
      <c r="I909" s="21">
        <v>0.93789999999999996</v>
      </c>
      <c r="J909" s="20">
        <v>5.93</v>
      </c>
      <c r="K909" s="22">
        <v>6</v>
      </c>
      <c r="L909" s="19">
        <v>43792</v>
      </c>
      <c r="M909" s="19">
        <v>43792</v>
      </c>
      <c r="N909" s="19">
        <v>45983</v>
      </c>
      <c r="O909" s="18" t="s">
        <v>10018</v>
      </c>
      <c r="P909" s="18" t="s">
        <v>10019</v>
      </c>
      <c r="Q909" s="18" t="s">
        <v>10020</v>
      </c>
      <c r="R909" s="18" t="s">
        <v>10021</v>
      </c>
      <c r="S909" s="18" t="s">
        <v>10022</v>
      </c>
      <c r="T909" s="18" t="s">
        <v>5742</v>
      </c>
      <c r="U909" s="18" t="s">
        <v>5524</v>
      </c>
    </row>
    <row r="910" spans="1:21" x14ac:dyDescent="0.15">
      <c r="A910" s="18" t="s">
        <v>10023</v>
      </c>
      <c r="B910" s="18" t="s">
        <v>10024</v>
      </c>
      <c r="C910" s="19">
        <v>44217</v>
      </c>
      <c r="D910" s="19">
        <v>44153</v>
      </c>
      <c r="E910" s="18" t="s">
        <v>5522</v>
      </c>
      <c r="F910" s="18" t="s">
        <v>5527</v>
      </c>
      <c r="G910" s="18" t="s">
        <v>5528</v>
      </c>
      <c r="H910" s="20">
        <v>600</v>
      </c>
      <c r="I910" s="21">
        <v>1.4659</v>
      </c>
      <c r="J910" s="20">
        <v>17.23</v>
      </c>
      <c r="K910" s="22">
        <v>4.33</v>
      </c>
      <c r="L910" s="19">
        <v>44174</v>
      </c>
      <c r="M910" s="19">
        <v>44212</v>
      </c>
      <c r="N910" s="19">
        <v>45791</v>
      </c>
      <c r="O910" s="18" t="s">
        <v>10025</v>
      </c>
      <c r="P910" s="18" t="s">
        <v>10026</v>
      </c>
      <c r="Q910" s="18" t="s">
        <v>10027</v>
      </c>
      <c r="R910" s="18" t="s">
        <v>8875</v>
      </c>
      <c r="S910" s="18" t="s">
        <v>10028</v>
      </c>
      <c r="T910" s="18" t="s">
        <v>6419</v>
      </c>
      <c r="U910" s="18" t="s">
        <v>5633</v>
      </c>
    </row>
    <row r="911" spans="1:21" x14ac:dyDescent="0.15">
      <c r="A911" s="18" t="s">
        <v>10030</v>
      </c>
      <c r="B911" s="18" t="s">
        <v>38</v>
      </c>
      <c r="C911" s="19">
        <v>43795</v>
      </c>
      <c r="D911" s="19">
        <v>43683</v>
      </c>
      <c r="E911" s="18" t="s">
        <v>5522</v>
      </c>
      <c r="F911" s="18" t="s">
        <v>5527</v>
      </c>
      <c r="G911" s="18" t="s">
        <v>5542</v>
      </c>
      <c r="H911" s="20">
        <v>15220</v>
      </c>
      <c r="I911" s="21">
        <v>2.4963000000000002</v>
      </c>
      <c r="J911" s="20">
        <v>15.46</v>
      </c>
      <c r="K911" s="22">
        <v>6</v>
      </c>
      <c r="L911" s="19">
        <v>43736</v>
      </c>
      <c r="M911" s="19">
        <v>43739</v>
      </c>
      <c r="N911" s="19">
        <v>45930</v>
      </c>
      <c r="O911" s="18" t="s">
        <v>10031</v>
      </c>
      <c r="P911" s="18" t="s">
        <v>10032</v>
      </c>
      <c r="Q911" s="18" t="s">
        <v>10033</v>
      </c>
      <c r="R911" s="18" t="s">
        <v>10034</v>
      </c>
      <c r="S911" s="18" t="s">
        <v>10035</v>
      </c>
      <c r="T911" s="18" t="s">
        <v>6419</v>
      </c>
      <c r="U911" s="18" t="s">
        <v>5633</v>
      </c>
    </row>
    <row r="912" spans="1:21" x14ac:dyDescent="0.15">
      <c r="A912" s="18" t="s">
        <v>10036</v>
      </c>
      <c r="B912" s="18" t="s">
        <v>10037</v>
      </c>
      <c r="C912" s="19">
        <v>44537</v>
      </c>
      <c r="D912" s="19">
        <v>44450</v>
      </c>
      <c r="E912" s="18" t="s">
        <v>5522</v>
      </c>
      <c r="F912" s="18" t="s">
        <v>5527</v>
      </c>
      <c r="G912" s="18" t="s">
        <v>5528</v>
      </c>
      <c r="H912" s="20">
        <v>2425.8000000000002</v>
      </c>
      <c r="I912" s="21">
        <v>1.8295999999999999</v>
      </c>
      <c r="J912" s="20">
        <v>5.05</v>
      </c>
      <c r="K912" s="22">
        <v>4</v>
      </c>
      <c r="L912" s="19">
        <v>44468</v>
      </c>
      <c r="M912" s="19">
        <v>44516</v>
      </c>
      <c r="N912" s="19">
        <v>45976</v>
      </c>
      <c r="O912" s="18" t="s">
        <v>10038</v>
      </c>
      <c r="P912" s="18" t="s">
        <v>10039</v>
      </c>
      <c r="Q912" s="18" t="s">
        <v>10040</v>
      </c>
      <c r="R912" s="18" t="s">
        <v>6661</v>
      </c>
      <c r="S912" s="18" t="s">
        <v>10041</v>
      </c>
      <c r="T912" s="18" t="s">
        <v>5548</v>
      </c>
      <c r="U912" s="18" t="s">
        <v>5594</v>
      </c>
    </row>
    <row r="913" spans="1:21" x14ac:dyDescent="0.15">
      <c r="A913" s="18" t="s">
        <v>10042</v>
      </c>
      <c r="B913" s="18" t="s">
        <v>10043</v>
      </c>
      <c r="C913" s="19">
        <v>43904</v>
      </c>
      <c r="D913" s="19">
        <v>43820</v>
      </c>
      <c r="E913" s="18" t="s">
        <v>5522</v>
      </c>
      <c r="F913" s="18" t="s">
        <v>5527</v>
      </c>
      <c r="G913" s="18" t="s">
        <v>5542</v>
      </c>
      <c r="H913" s="20">
        <v>2915.9956000000002</v>
      </c>
      <c r="I913" s="21">
        <v>0.97629999999999995</v>
      </c>
      <c r="J913" s="20">
        <v>3.89</v>
      </c>
      <c r="K913" s="22">
        <v>5</v>
      </c>
      <c r="L913" s="19">
        <v>43872</v>
      </c>
      <c r="M913" s="19">
        <v>43904</v>
      </c>
      <c r="N913" s="19">
        <v>45732</v>
      </c>
      <c r="O913" s="18" t="s">
        <v>10044</v>
      </c>
      <c r="P913" s="18" t="s">
        <v>10045</v>
      </c>
      <c r="Q913" s="18" t="s">
        <v>10046</v>
      </c>
      <c r="R913" s="18" t="s">
        <v>10047</v>
      </c>
      <c r="S913" s="18" t="s">
        <v>10048</v>
      </c>
      <c r="T913" s="18" t="s">
        <v>10049</v>
      </c>
      <c r="U913" s="18" t="s">
        <v>7304</v>
      </c>
    </row>
    <row r="914" spans="1:21" x14ac:dyDescent="0.15">
      <c r="A914" s="18" t="s">
        <v>13758</v>
      </c>
      <c r="B914" s="18" t="s">
        <v>13759</v>
      </c>
      <c r="C914" s="19">
        <v>44527</v>
      </c>
      <c r="D914" s="19">
        <v>44527</v>
      </c>
      <c r="E914" s="18" t="s">
        <v>5627</v>
      </c>
      <c r="F914" s="18" t="s">
        <v>5527</v>
      </c>
      <c r="G914" s="18" t="s">
        <v>5528</v>
      </c>
      <c r="H914" s="20">
        <v>6090</v>
      </c>
      <c r="I914" s="21">
        <v>0.2132</v>
      </c>
      <c r="J914" s="20">
        <v>3.38</v>
      </c>
      <c r="K914" s="22">
        <v>6</v>
      </c>
      <c r="L914" s="18" t="s">
        <v>5581</v>
      </c>
      <c r="M914" s="18" t="s">
        <v>5581</v>
      </c>
      <c r="N914" s="18" t="s">
        <v>5581</v>
      </c>
      <c r="O914" s="18" t="s">
        <v>13760</v>
      </c>
      <c r="P914" s="18" t="s">
        <v>13761</v>
      </c>
      <c r="Q914" s="18" t="s">
        <v>13762</v>
      </c>
      <c r="R914" s="18" t="s">
        <v>13763</v>
      </c>
      <c r="S914" s="18" t="s">
        <v>13764</v>
      </c>
      <c r="T914" s="18" t="s">
        <v>5673</v>
      </c>
      <c r="U914" s="18" t="s">
        <v>5674</v>
      </c>
    </row>
    <row r="915" spans="1:21" x14ac:dyDescent="0.15">
      <c r="A915" s="18" t="s">
        <v>10050</v>
      </c>
      <c r="B915" s="18" t="s">
        <v>1053</v>
      </c>
      <c r="C915" s="19">
        <v>44188</v>
      </c>
      <c r="D915" s="19">
        <v>44167</v>
      </c>
      <c r="E915" s="18" t="s">
        <v>5522</v>
      </c>
      <c r="F915" s="18" t="s">
        <v>5527</v>
      </c>
      <c r="G915" s="18" t="s">
        <v>5528</v>
      </c>
      <c r="H915" s="20">
        <v>1534</v>
      </c>
      <c r="I915" s="21">
        <v>0.9859</v>
      </c>
      <c r="J915" s="20">
        <v>3.67</v>
      </c>
      <c r="K915" s="22">
        <v>5</v>
      </c>
      <c r="L915" s="19">
        <v>44183</v>
      </c>
      <c r="M915" s="19">
        <v>44188</v>
      </c>
      <c r="N915" s="19">
        <v>46013</v>
      </c>
      <c r="O915" s="18" t="s">
        <v>10051</v>
      </c>
      <c r="P915" s="18" t="s">
        <v>10052</v>
      </c>
      <c r="Q915" s="18" t="s">
        <v>10053</v>
      </c>
      <c r="R915" s="18" t="s">
        <v>10054</v>
      </c>
      <c r="S915" s="18" t="s">
        <v>10055</v>
      </c>
      <c r="T915" s="18" t="s">
        <v>6974</v>
      </c>
      <c r="U915" s="18" t="s">
        <v>5674</v>
      </c>
    </row>
    <row r="916" spans="1:21" x14ac:dyDescent="0.15">
      <c r="A916" s="18" t="s">
        <v>10056</v>
      </c>
      <c r="B916" s="18" t="s">
        <v>10057</v>
      </c>
      <c r="C916" s="19">
        <v>44341</v>
      </c>
      <c r="D916" s="19">
        <v>44232</v>
      </c>
      <c r="E916" s="18" t="s">
        <v>5522</v>
      </c>
      <c r="F916" s="18" t="s">
        <v>5527</v>
      </c>
      <c r="G916" s="18" t="s">
        <v>5528</v>
      </c>
      <c r="H916" s="20">
        <v>1600</v>
      </c>
      <c r="I916" s="21">
        <v>1.7434000000000001</v>
      </c>
      <c r="J916" s="20">
        <v>2.52</v>
      </c>
      <c r="K916" s="22">
        <v>6</v>
      </c>
      <c r="L916" s="19">
        <v>44323</v>
      </c>
      <c r="M916" s="19">
        <v>44328</v>
      </c>
      <c r="N916" s="19">
        <v>46518</v>
      </c>
      <c r="O916" s="18" t="s">
        <v>10058</v>
      </c>
      <c r="P916" s="18" t="s">
        <v>10059</v>
      </c>
      <c r="Q916" s="18" t="s">
        <v>10060</v>
      </c>
      <c r="R916" s="18" t="s">
        <v>10061</v>
      </c>
      <c r="S916" s="18" t="s">
        <v>10062</v>
      </c>
      <c r="T916" s="18" t="s">
        <v>6419</v>
      </c>
      <c r="U916" s="18" t="s">
        <v>5633</v>
      </c>
    </row>
    <row r="917" spans="1:21" x14ac:dyDescent="0.15">
      <c r="A917" s="18" t="s">
        <v>10063</v>
      </c>
      <c r="B917" s="18" t="s">
        <v>1107</v>
      </c>
      <c r="C917" s="19">
        <v>44099</v>
      </c>
      <c r="D917" s="19">
        <v>43522</v>
      </c>
      <c r="E917" s="18" t="s">
        <v>5522</v>
      </c>
      <c r="F917" s="18" t="s">
        <v>5527</v>
      </c>
      <c r="G917" s="18" t="s">
        <v>5528</v>
      </c>
      <c r="H917" s="20">
        <v>683.85</v>
      </c>
      <c r="I917" s="21">
        <v>0.80420000000000003</v>
      </c>
      <c r="J917" s="20">
        <v>5.77</v>
      </c>
      <c r="K917" s="22">
        <v>5</v>
      </c>
      <c r="L917" s="19">
        <v>43552</v>
      </c>
      <c r="M917" s="19">
        <v>43606</v>
      </c>
      <c r="N917" s="19">
        <v>45432</v>
      </c>
      <c r="O917" s="18" t="s">
        <v>10064</v>
      </c>
      <c r="P917" s="18" t="s">
        <v>10065</v>
      </c>
      <c r="Q917" s="18" t="s">
        <v>7714</v>
      </c>
      <c r="R917" s="18" t="s">
        <v>5902</v>
      </c>
      <c r="S917" s="18" t="s">
        <v>10066</v>
      </c>
      <c r="T917" s="18" t="s">
        <v>5536</v>
      </c>
      <c r="U917" s="18" t="s">
        <v>5537</v>
      </c>
    </row>
    <row r="918" spans="1:21" x14ac:dyDescent="0.15">
      <c r="A918" s="18" t="s">
        <v>10063</v>
      </c>
      <c r="B918" s="18" t="s">
        <v>1107</v>
      </c>
      <c r="C918" s="19">
        <v>44099</v>
      </c>
      <c r="D918" s="19">
        <v>43662</v>
      </c>
      <c r="E918" s="18" t="s">
        <v>5522</v>
      </c>
      <c r="F918" s="18" t="s">
        <v>5527</v>
      </c>
      <c r="G918" s="18" t="s">
        <v>5528</v>
      </c>
      <c r="H918" s="20">
        <v>101</v>
      </c>
      <c r="I918" s="21">
        <v>0.1179</v>
      </c>
      <c r="J918" s="20">
        <v>5.77</v>
      </c>
      <c r="K918" s="22">
        <v>5</v>
      </c>
      <c r="L918" s="19">
        <v>43693</v>
      </c>
      <c r="M918" s="19">
        <v>43718</v>
      </c>
      <c r="N918" s="19">
        <v>45544</v>
      </c>
      <c r="O918" s="18" t="s">
        <v>10067</v>
      </c>
      <c r="P918" s="18" t="s">
        <v>10068</v>
      </c>
      <c r="Q918" s="18" t="s">
        <v>10069</v>
      </c>
      <c r="R918" s="18" t="s">
        <v>6124</v>
      </c>
      <c r="S918" s="18" t="s">
        <v>10070</v>
      </c>
      <c r="T918" s="18" t="s">
        <v>5536</v>
      </c>
      <c r="U918" s="18" t="s">
        <v>5537</v>
      </c>
    </row>
    <row r="919" spans="1:21" x14ac:dyDescent="0.15">
      <c r="A919" s="18" t="s">
        <v>10071</v>
      </c>
      <c r="B919" s="18" t="s">
        <v>10072</v>
      </c>
      <c r="C919" s="19">
        <v>44371</v>
      </c>
      <c r="D919" s="19">
        <v>44200</v>
      </c>
      <c r="E919" s="18" t="s">
        <v>5522</v>
      </c>
      <c r="F919" s="18" t="s">
        <v>5527</v>
      </c>
      <c r="G919" s="18" t="s">
        <v>5542</v>
      </c>
      <c r="H919" s="20">
        <v>3979.9946</v>
      </c>
      <c r="I919" s="21">
        <v>2.2048999999999999</v>
      </c>
      <c r="J919" s="20">
        <v>2.4506000000000001</v>
      </c>
      <c r="K919" s="22">
        <v>6</v>
      </c>
      <c r="L919" s="19">
        <v>44317</v>
      </c>
      <c r="M919" s="19">
        <v>44355</v>
      </c>
      <c r="N919" s="19">
        <v>46545</v>
      </c>
      <c r="O919" s="18" t="s">
        <v>10073</v>
      </c>
      <c r="P919" s="18" t="s">
        <v>10074</v>
      </c>
      <c r="Q919" s="18" t="s">
        <v>10075</v>
      </c>
      <c r="R919" s="18" t="s">
        <v>10076</v>
      </c>
      <c r="S919" s="18" t="s">
        <v>10077</v>
      </c>
      <c r="T919" s="18" t="s">
        <v>5593</v>
      </c>
      <c r="U919" s="18" t="s">
        <v>5594</v>
      </c>
    </row>
    <row r="920" spans="1:21" x14ac:dyDescent="0.15">
      <c r="A920" s="18" t="s">
        <v>10078</v>
      </c>
      <c r="B920" s="18" t="s">
        <v>1002</v>
      </c>
      <c r="C920" s="19">
        <v>44352</v>
      </c>
      <c r="D920" s="19">
        <v>44191</v>
      </c>
      <c r="E920" s="18" t="s">
        <v>5522</v>
      </c>
      <c r="F920" s="18" t="s">
        <v>5527</v>
      </c>
      <c r="G920" s="18" t="s">
        <v>5528</v>
      </c>
      <c r="H920" s="20">
        <v>1515</v>
      </c>
      <c r="I920" s="21">
        <v>0.89659999999999995</v>
      </c>
      <c r="J920" s="20">
        <v>4.91</v>
      </c>
      <c r="K920" s="22">
        <v>6</v>
      </c>
      <c r="L920" s="19">
        <v>44310</v>
      </c>
      <c r="M920" s="19">
        <v>44324</v>
      </c>
      <c r="N920" s="19">
        <v>46514</v>
      </c>
      <c r="O920" s="18" t="s">
        <v>10079</v>
      </c>
      <c r="P920" s="18" t="s">
        <v>10080</v>
      </c>
      <c r="Q920" s="18" t="s">
        <v>5599</v>
      </c>
      <c r="R920" s="18" t="s">
        <v>6586</v>
      </c>
      <c r="S920" s="18" t="s">
        <v>10081</v>
      </c>
      <c r="T920" s="18" t="s">
        <v>5523</v>
      </c>
      <c r="U920" s="18" t="s">
        <v>5524</v>
      </c>
    </row>
    <row r="921" spans="1:21" x14ac:dyDescent="0.15">
      <c r="A921" s="18" t="s">
        <v>19325</v>
      </c>
      <c r="B921" s="18" t="s">
        <v>1701</v>
      </c>
      <c r="C921" s="19">
        <v>44551</v>
      </c>
      <c r="D921" s="19">
        <v>44551</v>
      </c>
      <c r="E921" s="18" t="s">
        <v>5627</v>
      </c>
      <c r="F921" s="18" t="s">
        <v>5527</v>
      </c>
      <c r="G921" s="18" t="s">
        <v>5528</v>
      </c>
      <c r="H921" s="20">
        <v>5950</v>
      </c>
      <c r="I921" s="21">
        <v>2.6812999999999998</v>
      </c>
      <c r="J921" s="20">
        <v>5.97</v>
      </c>
      <c r="K921" s="22">
        <v>6</v>
      </c>
      <c r="L921" s="18" t="s">
        <v>5581</v>
      </c>
      <c r="M921" s="18" t="s">
        <v>5581</v>
      </c>
      <c r="N921" s="18" t="s">
        <v>5581</v>
      </c>
      <c r="O921" s="18" t="s">
        <v>19326</v>
      </c>
      <c r="P921" s="18" t="s">
        <v>19327</v>
      </c>
      <c r="Q921" s="18" t="s">
        <v>19328</v>
      </c>
      <c r="R921" s="18" t="s">
        <v>13716</v>
      </c>
      <c r="S921" s="18" t="s">
        <v>19329</v>
      </c>
      <c r="T921" s="18" t="s">
        <v>5718</v>
      </c>
      <c r="U921" s="18" t="s">
        <v>5524</v>
      </c>
    </row>
    <row r="922" spans="1:21" x14ac:dyDescent="0.15">
      <c r="A922" s="18" t="s">
        <v>10082</v>
      </c>
      <c r="B922" s="18" t="s">
        <v>10083</v>
      </c>
      <c r="C922" s="19">
        <v>44307</v>
      </c>
      <c r="D922" s="19">
        <v>44236</v>
      </c>
      <c r="E922" s="18" t="s">
        <v>5522</v>
      </c>
      <c r="F922" s="18" t="s">
        <v>5527</v>
      </c>
      <c r="G922" s="18" t="s">
        <v>5542</v>
      </c>
      <c r="H922" s="20">
        <v>106.2401</v>
      </c>
      <c r="I922" s="21">
        <v>0.69259999999999999</v>
      </c>
      <c r="J922" s="20">
        <v>13.89</v>
      </c>
      <c r="K922" s="22">
        <v>5</v>
      </c>
      <c r="L922" s="19">
        <v>44264</v>
      </c>
      <c r="M922" s="19">
        <v>44307</v>
      </c>
      <c r="N922" s="19">
        <v>46132</v>
      </c>
      <c r="O922" s="18" t="s">
        <v>10084</v>
      </c>
      <c r="P922" s="18" t="s">
        <v>10085</v>
      </c>
      <c r="Q922" s="18" t="s">
        <v>10086</v>
      </c>
      <c r="R922" s="18" t="s">
        <v>10087</v>
      </c>
      <c r="S922" s="18" t="s">
        <v>10088</v>
      </c>
      <c r="T922" s="18" t="s">
        <v>5534</v>
      </c>
      <c r="U922" s="18" t="s">
        <v>5577</v>
      </c>
    </row>
    <row r="923" spans="1:21" x14ac:dyDescent="0.15">
      <c r="A923" s="18" t="s">
        <v>10089</v>
      </c>
      <c r="B923" s="18" t="s">
        <v>10090</v>
      </c>
      <c r="C923" s="19">
        <v>44128</v>
      </c>
      <c r="D923" s="19">
        <v>43776</v>
      </c>
      <c r="E923" s="18" t="s">
        <v>5522</v>
      </c>
      <c r="F923" s="18" t="s">
        <v>5527</v>
      </c>
      <c r="G923" s="18" t="s">
        <v>5528</v>
      </c>
      <c r="H923" s="20">
        <v>3107.27</v>
      </c>
      <c r="I923" s="21">
        <v>2.8593999999999999</v>
      </c>
      <c r="J923" s="20">
        <v>1.84</v>
      </c>
      <c r="K923" s="22">
        <v>5</v>
      </c>
      <c r="L923" s="19">
        <v>43830</v>
      </c>
      <c r="M923" s="19">
        <v>43909</v>
      </c>
      <c r="N923" s="19">
        <v>45734</v>
      </c>
      <c r="O923" s="18" t="s">
        <v>10091</v>
      </c>
      <c r="P923" s="18" t="s">
        <v>10092</v>
      </c>
      <c r="Q923" s="18" t="s">
        <v>10093</v>
      </c>
      <c r="R923" s="18" t="s">
        <v>10094</v>
      </c>
      <c r="S923" s="18" t="s">
        <v>10095</v>
      </c>
      <c r="T923" s="18" t="s">
        <v>5673</v>
      </c>
      <c r="U923" s="18" t="s">
        <v>5674</v>
      </c>
    </row>
    <row r="924" spans="1:21" x14ac:dyDescent="0.15">
      <c r="A924" s="18" t="s">
        <v>10096</v>
      </c>
      <c r="B924" s="18" t="s">
        <v>10097</v>
      </c>
      <c r="C924" s="19">
        <v>43636</v>
      </c>
      <c r="D924" s="19">
        <v>43582</v>
      </c>
      <c r="E924" s="18" t="s">
        <v>5522</v>
      </c>
      <c r="F924" s="18" t="s">
        <v>5527</v>
      </c>
      <c r="G924" s="18" t="s">
        <v>5528</v>
      </c>
      <c r="H924" s="20">
        <v>253.09399999999999</v>
      </c>
      <c r="I924" s="21">
        <v>0.19089999999999999</v>
      </c>
      <c r="J924" s="20">
        <v>2.64</v>
      </c>
      <c r="K924" s="22">
        <v>3</v>
      </c>
      <c r="L924" s="19">
        <v>43617</v>
      </c>
      <c r="M924" s="19">
        <v>43636</v>
      </c>
      <c r="N924" s="19">
        <v>44731</v>
      </c>
      <c r="O924" s="18" t="s">
        <v>10098</v>
      </c>
      <c r="P924" s="18" t="s">
        <v>10099</v>
      </c>
      <c r="Q924" s="18" t="s">
        <v>10100</v>
      </c>
      <c r="R924" s="18" t="s">
        <v>10101</v>
      </c>
      <c r="S924" s="18" t="s">
        <v>10102</v>
      </c>
      <c r="T924" s="18" t="s">
        <v>5602</v>
      </c>
      <c r="U924" s="18" t="s">
        <v>5702</v>
      </c>
    </row>
    <row r="925" spans="1:21" x14ac:dyDescent="0.15">
      <c r="A925" s="18" t="s">
        <v>19330</v>
      </c>
      <c r="B925" s="18" t="s">
        <v>15949</v>
      </c>
      <c r="C925" s="19">
        <v>44494</v>
      </c>
      <c r="D925" s="19">
        <v>44494</v>
      </c>
      <c r="E925" s="18" t="s">
        <v>5627</v>
      </c>
      <c r="F925" s="18" t="s">
        <v>5527</v>
      </c>
      <c r="G925" s="18" t="s">
        <v>5528</v>
      </c>
      <c r="H925" s="20">
        <v>475.9</v>
      </c>
      <c r="I925" s="21">
        <v>2.9897</v>
      </c>
      <c r="J925" s="20">
        <v>21.71</v>
      </c>
      <c r="K925" s="22">
        <v>10</v>
      </c>
      <c r="L925" s="18" t="s">
        <v>5581</v>
      </c>
      <c r="M925" s="18" t="s">
        <v>5581</v>
      </c>
      <c r="N925" s="18" t="s">
        <v>5581</v>
      </c>
      <c r="O925" s="18" t="s">
        <v>19331</v>
      </c>
      <c r="P925" s="18" t="s">
        <v>19332</v>
      </c>
      <c r="Q925" s="18" t="s">
        <v>7883</v>
      </c>
      <c r="R925" s="18" t="s">
        <v>8176</v>
      </c>
      <c r="S925" s="18" t="s">
        <v>19333</v>
      </c>
      <c r="T925" s="18" t="s">
        <v>5548</v>
      </c>
      <c r="U925" s="18" t="s">
        <v>5524</v>
      </c>
    </row>
    <row r="926" spans="1:21" x14ac:dyDescent="0.15">
      <c r="A926" s="18" t="s">
        <v>10103</v>
      </c>
      <c r="B926" s="18" t="s">
        <v>10104</v>
      </c>
      <c r="C926" s="19">
        <v>44254</v>
      </c>
      <c r="D926" s="19">
        <v>44215</v>
      </c>
      <c r="E926" s="18" t="s">
        <v>5522</v>
      </c>
      <c r="F926" s="18" t="s">
        <v>5527</v>
      </c>
      <c r="G926" s="18" t="s">
        <v>5528</v>
      </c>
      <c r="H926" s="20">
        <v>805.4</v>
      </c>
      <c r="I926" s="21">
        <v>0.84670000000000001</v>
      </c>
      <c r="J926" s="20">
        <v>2.7</v>
      </c>
      <c r="K926" s="22">
        <v>5</v>
      </c>
      <c r="L926" s="19">
        <v>44253</v>
      </c>
      <c r="M926" s="19">
        <v>44254</v>
      </c>
      <c r="N926" s="19">
        <v>46079</v>
      </c>
      <c r="O926" s="18" t="s">
        <v>10105</v>
      </c>
      <c r="P926" s="18" t="s">
        <v>10106</v>
      </c>
      <c r="Q926" s="18" t="s">
        <v>10107</v>
      </c>
      <c r="R926" s="18" t="s">
        <v>6440</v>
      </c>
      <c r="S926" s="18" t="s">
        <v>10108</v>
      </c>
      <c r="T926" s="18" t="s">
        <v>5742</v>
      </c>
      <c r="U926" s="18" t="s">
        <v>5524</v>
      </c>
    </row>
    <row r="927" spans="1:21" x14ac:dyDescent="0.15">
      <c r="A927" s="18" t="s">
        <v>10109</v>
      </c>
      <c r="B927" s="18" t="s">
        <v>186</v>
      </c>
      <c r="C927" s="19">
        <v>44223</v>
      </c>
      <c r="D927" s="19">
        <v>44162</v>
      </c>
      <c r="E927" s="18" t="s">
        <v>5522</v>
      </c>
      <c r="F927" s="18" t="s">
        <v>5527</v>
      </c>
      <c r="G927" s="18" t="s">
        <v>5528</v>
      </c>
      <c r="H927" s="20">
        <v>2638</v>
      </c>
      <c r="I927" s="21">
        <v>0.52900000000000003</v>
      </c>
      <c r="J927" s="20">
        <v>1.75</v>
      </c>
      <c r="K927" s="22">
        <v>6</v>
      </c>
      <c r="L927" s="19">
        <v>44219</v>
      </c>
      <c r="M927" s="19">
        <v>44223</v>
      </c>
      <c r="N927" s="19">
        <v>46413</v>
      </c>
      <c r="O927" s="18" t="s">
        <v>10110</v>
      </c>
      <c r="P927" s="18" t="s">
        <v>10111</v>
      </c>
      <c r="Q927" s="18" t="s">
        <v>10112</v>
      </c>
      <c r="R927" s="18" t="s">
        <v>6586</v>
      </c>
      <c r="S927" s="18" t="s">
        <v>10113</v>
      </c>
      <c r="T927" s="18" t="s">
        <v>5673</v>
      </c>
      <c r="U927" s="18" t="s">
        <v>5674</v>
      </c>
    </row>
    <row r="928" spans="1:21" x14ac:dyDescent="0.15">
      <c r="A928" s="18" t="s">
        <v>10114</v>
      </c>
      <c r="B928" s="18" t="s">
        <v>1821</v>
      </c>
      <c r="C928" s="19">
        <v>43799</v>
      </c>
      <c r="D928" s="19">
        <v>43760</v>
      </c>
      <c r="E928" s="18" t="s">
        <v>5522</v>
      </c>
      <c r="F928" s="18" t="s">
        <v>5527</v>
      </c>
      <c r="G928" s="18" t="s">
        <v>5542</v>
      </c>
      <c r="H928" s="20">
        <v>13472.7228</v>
      </c>
      <c r="I928" s="21">
        <v>4.9893999999999998</v>
      </c>
      <c r="J928" s="20">
        <v>2.04</v>
      </c>
      <c r="K928" s="22">
        <v>4</v>
      </c>
      <c r="L928" s="19">
        <v>43776</v>
      </c>
      <c r="M928" s="19">
        <v>43799</v>
      </c>
      <c r="N928" s="19">
        <v>45259</v>
      </c>
      <c r="O928" s="18" t="s">
        <v>10115</v>
      </c>
      <c r="P928" s="18" t="s">
        <v>10116</v>
      </c>
      <c r="Q928" s="18" t="s">
        <v>10117</v>
      </c>
      <c r="R928" s="18" t="s">
        <v>5902</v>
      </c>
      <c r="S928" s="18" t="s">
        <v>10118</v>
      </c>
      <c r="T928" s="18" t="s">
        <v>5672</v>
      </c>
      <c r="U928" s="18" t="s">
        <v>5537</v>
      </c>
    </row>
    <row r="929" spans="1:21" x14ac:dyDescent="0.15">
      <c r="A929" s="18" t="s">
        <v>10119</v>
      </c>
      <c r="B929" s="18" t="s">
        <v>1360</v>
      </c>
      <c r="C929" s="19">
        <v>44492</v>
      </c>
      <c r="D929" s="19">
        <v>44250</v>
      </c>
      <c r="E929" s="18" t="s">
        <v>5522</v>
      </c>
      <c r="F929" s="18" t="s">
        <v>5527</v>
      </c>
      <c r="G929" s="18" t="s">
        <v>5528</v>
      </c>
      <c r="H929" s="20">
        <v>782.14</v>
      </c>
      <c r="I929" s="21">
        <v>1.2298</v>
      </c>
      <c r="J929" s="20">
        <v>6.87</v>
      </c>
      <c r="K929" s="22">
        <v>6</v>
      </c>
      <c r="L929" s="19">
        <v>44435</v>
      </c>
      <c r="M929" s="19">
        <v>44454</v>
      </c>
      <c r="N929" s="19">
        <v>46644</v>
      </c>
      <c r="O929" s="18" t="s">
        <v>10120</v>
      </c>
      <c r="P929" s="18" t="s">
        <v>10121</v>
      </c>
      <c r="Q929" s="18" t="s">
        <v>10122</v>
      </c>
      <c r="R929" s="18" t="s">
        <v>10123</v>
      </c>
      <c r="S929" s="18" t="s">
        <v>10124</v>
      </c>
      <c r="T929" s="18" t="s">
        <v>9760</v>
      </c>
      <c r="U929" s="18" t="s">
        <v>5594</v>
      </c>
    </row>
    <row r="930" spans="1:21" x14ac:dyDescent="0.15">
      <c r="A930" s="18" t="s">
        <v>10126</v>
      </c>
      <c r="B930" s="18" t="s">
        <v>1849</v>
      </c>
      <c r="C930" s="19">
        <v>43586</v>
      </c>
      <c r="D930" s="19">
        <v>43477</v>
      </c>
      <c r="E930" s="18" t="s">
        <v>5522</v>
      </c>
      <c r="F930" s="18" t="s">
        <v>5527</v>
      </c>
      <c r="G930" s="18" t="s">
        <v>5528</v>
      </c>
      <c r="H930" s="20">
        <v>18647.919000000002</v>
      </c>
      <c r="I930" s="21">
        <v>0.94679999999999997</v>
      </c>
      <c r="J930" s="20">
        <v>6.03</v>
      </c>
      <c r="K930" s="22">
        <v>7</v>
      </c>
      <c r="L930" s="19">
        <v>43545</v>
      </c>
      <c r="M930" s="19">
        <v>43586</v>
      </c>
      <c r="N930" s="19">
        <v>46142</v>
      </c>
      <c r="O930" s="18" t="s">
        <v>10129</v>
      </c>
      <c r="P930" s="18" t="s">
        <v>10130</v>
      </c>
      <c r="Q930" s="18" t="s">
        <v>10127</v>
      </c>
      <c r="R930" s="18" t="s">
        <v>6440</v>
      </c>
      <c r="S930" s="18" t="s">
        <v>10128</v>
      </c>
      <c r="T930" s="18" t="s">
        <v>5548</v>
      </c>
      <c r="U930" s="18" t="s">
        <v>5541</v>
      </c>
    </row>
    <row r="931" spans="1:21" x14ac:dyDescent="0.15">
      <c r="A931" s="18" t="s">
        <v>10131</v>
      </c>
      <c r="B931" s="18" t="s">
        <v>1755</v>
      </c>
      <c r="C931" s="19">
        <v>43783</v>
      </c>
      <c r="D931" s="19">
        <v>43736</v>
      </c>
      <c r="E931" s="18" t="s">
        <v>5522</v>
      </c>
      <c r="F931" s="18" t="s">
        <v>5527</v>
      </c>
      <c r="G931" s="18" t="s">
        <v>5542</v>
      </c>
      <c r="H931" s="20">
        <v>1166.3599999999999</v>
      </c>
      <c r="I931" s="21">
        <v>0.51680000000000004</v>
      </c>
      <c r="J931" s="20">
        <v>13.7</v>
      </c>
      <c r="K931" s="22">
        <v>4.5</v>
      </c>
      <c r="L931" s="19">
        <v>43781</v>
      </c>
      <c r="M931" s="19">
        <v>43783</v>
      </c>
      <c r="N931" s="19">
        <v>45425</v>
      </c>
      <c r="O931" s="18" t="s">
        <v>10132</v>
      </c>
      <c r="P931" s="18" t="s">
        <v>10133</v>
      </c>
      <c r="Q931" s="18" t="s">
        <v>10134</v>
      </c>
      <c r="R931" s="18" t="s">
        <v>10135</v>
      </c>
      <c r="S931" s="18" t="s">
        <v>10136</v>
      </c>
      <c r="T931" s="18" t="s">
        <v>5677</v>
      </c>
      <c r="U931" s="18" t="s">
        <v>5678</v>
      </c>
    </row>
    <row r="932" spans="1:21" x14ac:dyDescent="0.15">
      <c r="A932" s="18" t="s">
        <v>10137</v>
      </c>
      <c r="B932" s="18" t="s">
        <v>10138</v>
      </c>
      <c r="C932" s="19">
        <v>44498</v>
      </c>
      <c r="D932" s="19">
        <v>44498</v>
      </c>
      <c r="E932" s="18" t="s">
        <v>5627</v>
      </c>
      <c r="F932" s="18" t="s">
        <v>5527</v>
      </c>
      <c r="G932" s="18" t="s">
        <v>5542</v>
      </c>
      <c r="H932" s="20">
        <v>1100</v>
      </c>
      <c r="I932" s="21">
        <v>0.83589999999999998</v>
      </c>
      <c r="J932" s="20">
        <v>1.97</v>
      </c>
      <c r="K932" s="22">
        <v>6</v>
      </c>
      <c r="L932" s="18" t="s">
        <v>5581</v>
      </c>
      <c r="M932" s="18" t="s">
        <v>5581</v>
      </c>
      <c r="N932" s="18" t="s">
        <v>5581</v>
      </c>
      <c r="O932" s="18" t="s">
        <v>10139</v>
      </c>
      <c r="P932" s="18" t="s">
        <v>10140</v>
      </c>
      <c r="Q932" s="18" t="s">
        <v>10141</v>
      </c>
      <c r="R932" s="18" t="s">
        <v>10142</v>
      </c>
      <c r="S932" s="18" t="s">
        <v>10143</v>
      </c>
      <c r="T932" s="18" t="s">
        <v>5863</v>
      </c>
      <c r="U932" s="18" t="s">
        <v>5664</v>
      </c>
    </row>
    <row r="933" spans="1:21" x14ac:dyDescent="0.15">
      <c r="A933" s="18" t="s">
        <v>10144</v>
      </c>
      <c r="B933" s="18" t="s">
        <v>10145</v>
      </c>
      <c r="C933" s="19">
        <v>43995</v>
      </c>
      <c r="D933" s="19">
        <v>43950</v>
      </c>
      <c r="E933" s="18" t="s">
        <v>5522</v>
      </c>
      <c r="F933" s="18" t="s">
        <v>5527</v>
      </c>
      <c r="G933" s="18" t="s">
        <v>5542</v>
      </c>
      <c r="H933" s="20">
        <v>1450</v>
      </c>
      <c r="I933" s="21">
        <v>2.3140999999999998</v>
      </c>
      <c r="J933" s="20">
        <v>2.23</v>
      </c>
      <c r="K933" s="22">
        <v>4</v>
      </c>
      <c r="L933" s="19">
        <v>43980</v>
      </c>
      <c r="M933" s="19">
        <v>43995</v>
      </c>
      <c r="N933" s="19">
        <v>45455</v>
      </c>
      <c r="O933" s="18" t="s">
        <v>10146</v>
      </c>
      <c r="P933" s="18" t="s">
        <v>10147</v>
      </c>
      <c r="Q933" s="18" t="s">
        <v>10148</v>
      </c>
      <c r="R933" s="18" t="s">
        <v>6216</v>
      </c>
      <c r="S933" s="18" t="s">
        <v>10149</v>
      </c>
      <c r="T933" s="18" t="s">
        <v>5840</v>
      </c>
      <c r="U933" s="18" t="s">
        <v>5594</v>
      </c>
    </row>
    <row r="934" spans="1:21" x14ac:dyDescent="0.15">
      <c r="A934" s="18" t="s">
        <v>10150</v>
      </c>
      <c r="B934" s="18" t="s">
        <v>702</v>
      </c>
      <c r="C934" s="19">
        <v>44134</v>
      </c>
      <c r="D934" s="19">
        <v>43990</v>
      </c>
      <c r="E934" s="18" t="s">
        <v>5522</v>
      </c>
      <c r="F934" s="18" t="s">
        <v>5527</v>
      </c>
      <c r="G934" s="18" t="s">
        <v>5542</v>
      </c>
      <c r="H934" s="20">
        <v>8869.9989999999998</v>
      </c>
      <c r="I934" s="21">
        <v>0.99570000000000003</v>
      </c>
      <c r="J934" s="20">
        <v>7.64</v>
      </c>
      <c r="K934" s="22">
        <v>6</v>
      </c>
      <c r="L934" s="19">
        <v>44056</v>
      </c>
      <c r="M934" s="19">
        <v>44092</v>
      </c>
      <c r="N934" s="19">
        <v>46282</v>
      </c>
      <c r="O934" s="18" t="s">
        <v>10151</v>
      </c>
      <c r="P934" s="18" t="s">
        <v>10152</v>
      </c>
      <c r="Q934" s="18" t="s">
        <v>10153</v>
      </c>
      <c r="R934" s="18" t="s">
        <v>10154</v>
      </c>
      <c r="S934" s="18" t="s">
        <v>10155</v>
      </c>
      <c r="T934" s="18" t="s">
        <v>7303</v>
      </c>
      <c r="U934" s="18" t="s">
        <v>7304</v>
      </c>
    </row>
    <row r="935" spans="1:21" x14ac:dyDescent="0.15">
      <c r="A935" s="18" t="s">
        <v>10156</v>
      </c>
      <c r="B935" s="18" t="s">
        <v>10157</v>
      </c>
      <c r="C935" s="19">
        <v>44527</v>
      </c>
      <c r="D935" s="19">
        <v>44195</v>
      </c>
      <c r="E935" s="18" t="s">
        <v>9808</v>
      </c>
      <c r="F935" s="18" t="s">
        <v>5527</v>
      </c>
      <c r="G935" s="18" t="s">
        <v>5528</v>
      </c>
      <c r="H935" s="20">
        <v>5013</v>
      </c>
      <c r="I935" s="21">
        <v>0.67700000000000005</v>
      </c>
      <c r="J935" s="20">
        <v>1.4870000000000001</v>
      </c>
      <c r="K935" s="22">
        <v>5</v>
      </c>
      <c r="L935" s="19">
        <v>44527</v>
      </c>
      <c r="M935" s="18" t="s">
        <v>5581</v>
      </c>
      <c r="N935" s="18" t="s">
        <v>5581</v>
      </c>
      <c r="O935" s="18" t="s">
        <v>10158</v>
      </c>
      <c r="P935" s="18" t="s">
        <v>10159</v>
      </c>
      <c r="Q935" s="18" t="s">
        <v>10160</v>
      </c>
      <c r="R935" s="18" t="s">
        <v>10161</v>
      </c>
      <c r="S935" s="18" t="s">
        <v>10162</v>
      </c>
      <c r="T935" s="18" t="s">
        <v>5692</v>
      </c>
      <c r="U935" s="18" t="s">
        <v>5594</v>
      </c>
    </row>
    <row r="936" spans="1:21" x14ac:dyDescent="0.15">
      <c r="A936" s="18" t="s">
        <v>10163</v>
      </c>
      <c r="B936" s="18" t="s">
        <v>10164</v>
      </c>
      <c r="C936" s="19">
        <v>43755</v>
      </c>
      <c r="D936" s="19">
        <v>43668</v>
      </c>
      <c r="E936" s="18" t="s">
        <v>5522</v>
      </c>
      <c r="F936" s="18" t="s">
        <v>5527</v>
      </c>
      <c r="G936" s="18" t="s">
        <v>5542</v>
      </c>
      <c r="H936" s="20">
        <v>1593.8798999999999</v>
      </c>
      <c r="I936" s="21">
        <v>1.6071</v>
      </c>
      <c r="J936" s="20">
        <v>1.52</v>
      </c>
      <c r="K936" s="22"/>
      <c r="L936" s="19">
        <v>43686</v>
      </c>
      <c r="M936" s="19">
        <v>43718</v>
      </c>
      <c r="N936" s="18" t="s">
        <v>5581</v>
      </c>
      <c r="O936" s="18" t="s">
        <v>10165</v>
      </c>
      <c r="P936" s="18" t="s">
        <v>10166</v>
      </c>
      <c r="Q936" s="18" t="s">
        <v>10167</v>
      </c>
      <c r="R936" s="18" t="s">
        <v>10168</v>
      </c>
      <c r="S936" s="18" t="s">
        <v>10169</v>
      </c>
      <c r="T936" s="18" t="s">
        <v>5650</v>
      </c>
      <c r="U936" s="18" t="s">
        <v>5524</v>
      </c>
    </row>
    <row r="937" spans="1:21" x14ac:dyDescent="0.15">
      <c r="A937" s="18" t="s">
        <v>10170</v>
      </c>
      <c r="B937" s="18" t="s">
        <v>10171</v>
      </c>
      <c r="C937" s="19">
        <v>44350</v>
      </c>
      <c r="D937" s="19">
        <v>44195</v>
      </c>
      <c r="E937" s="18" t="s">
        <v>5522</v>
      </c>
      <c r="F937" s="18" t="s">
        <v>5527</v>
      </c>
      <c r="G937" s="18" t="s">
        <v>5528</v>
      </c>
      <c r="H937" s="20">
        <v>1201</v>
      </c>
      <c r="I937" s="21">
        <v>1.0398000000000001</v>
      </c>
      <c r="J937" s="20">
        <v>2.62</v>
      </c>
      <c r="K937" s="22">
        <v>5</v>
      </c>
      <c r="L937" s="19">
        <v>44315</v>
      </c>
      <c r="M937" s="19">
        <v>44330</v>
      </c>
      <c r="N937" s="19">
        <v>46155</v>
      </c>
      <c r="O937" s="18" t="s">
        <v>10172</v>
      </c>
      <c r="P937" s="18" t="s">
        <v>10173</v>
      </c>
      <c r="Q937" s="18" t="s">
        <v>10010</v>
      </c>
      <c r="R937" s="18" t="s">
        <v>5902</v>
      </c>
      <c r="S937" s="18" t="s">
        <v>10174</v>
      </c>
      <c r="T937" s="18" t="s">
        <v>5757</v>
      </c>
      <c r="U937" s="18" t="s">
        <v>5524</v>
      </c>
    </row>
    <row r="938" spans="1:21" x14ac:dyDescent="0.15">
      <c r="A938" s="18" t="s">
        <v>10175</v>
      </c>
      <c r="B938" s="18" t="s">
        <v>2224</v>
      </c>
      <c r="C938" s="19">
        <v>44170</v>
      </c>
      <c r="D938" s="19">
        <v>44099</v>
      </c>
      <c r="E938" s="18" t="s">
        <v>5522</v>
      </c>
      <c r="F938" s="18" t="s">
        <v>5527</v>
      </c>
      <c r="G938" s="18" t="s">
        <v>5528</v>
      </c>
      <c r="H938" s="20">
        <v>10210.133</v>
      </c>
      <c r="I938" s="21">
        <v>0.99729999999999996</v>
      </c>
      <c r="J938" s="20">
        <v>4.99</v>
      </c>
      <c r="K938" s="22">
        <v>5</v>
      </c>
      <c r="L938" s="19">
        <v>44149</v>
      </c>
      <c r="M938" s="19">
        <v>44170</v>
      </c>
      <c r="N938" s="19">
        <v>45995</v>
      </c>
      <c r="O938" s="18" t="s">
        <v>10177</v>
      </c>
      <c r="P938" s="18" t="s">
        <v>10178</v>
      </c>
      <c r="Q938" s="18" t="s">
        <v>10179</v>
      </c>
      <c r="R938" s="18" t="s">
        <v>10176</v>
      </c>
      <c r="S938" s="18" t="s">
        <v>10180</v>
      </c>
      <c r="T938" s="18" t="s">
        <v>5536</v>
      </c>
      <c r="U938" s="18" t="s">
        <v>5537</v>
      </c>
    </row>
    <row r="939" spans="1:21" x14ac:dyDescent="0.15">
      <c r="A939" s="18" t="s">
        <v>10182</v>
      </c>
      <c r="B939" s="18" t="s">
        <v>10183</v>
      </c>
      <c r="C939" s="19">
        <v>44225</v>
      </c>
      <c r="D939" s="19">
        <v>44205</v>
      </c>
      <c r="E939" s="18" t="s">
        <v>5522</v>
      </c>
      <c r="F939" s="18" t="s">
        <v>5527</v>
      </c>
      <c r="G939" s="18" t="s">
        <v>5542</v>
      </c>
      <c r="H939" s="20">
        <v>2648.0342000000001</v>
      </c>
      <c r="I939" s="21">
        <v>3.0773000000000001</v>
      </c>
      <c r="J939" s="20">
        <v>3.9</v>
      </c>
      <c r="K939" s="22">
        <v>4</v>
      </c>
      <c r="L939" s="19">
        <v>44224</v>
      </c>
      <c r="M939" s="19">
        <v>44225</v>
      </c>
      <c r="N939" s="19">
        <v>45685</v>
      </c>
      <c r="O939" s="18" t="s">
        <v>10184</v>
      </c>
      <c r="P939" s="18" t="s">
        <v>10185</v>
      </c>
      <c r="Q939" s="18" t="s">
        <v>10186</v>
      </c>
      <c r="R939" s="18" t="s">
        <v>7656</v>
      </c>
      <c r="S939" s="18" t="s">
        <v>10187</v>
      </c>
      <c r="T939" s="18" t="s">
        <v>5534</v>
      </c>
      <c r="U939" s="18" t="s">
        <v>5534</v>
      </c>
    </row>
    <row r="940" spans="1:21" x14ac:dyDescent="0.15">
      <c r="A940" s="18" t="s">
        <v>10188</v>
      </c>
      <c r="B940" s="18" t="s">
        <v>10189</v>
      </c>
      <c r="C940" s="19">
        <v>44446</v>
      </c>
      <c r="D940" s="19">
        <v>44226</v>
      </c>
      <c r="E940" s="18" t="s">
        <v>5522</v>
      </c>
      <c r="F940" s="18" t="s">
        <v>5527</v>
      </c>
      <c r="G940" s="18" t="s">
        <v>5528</v>
      </c>
      <c r="H940" s="20">
        <v>5163</v>
      </c>
      <c r="I940" s="21">
        <v>3.0788000000000002</v>
      </c>
      <c r="J940" s="20">
        <v>4.54</v>
      </c>
      <c r="K940" s="22">
        <v>6</v>
      </c>
      <c r="L940" s="19">
        <v>44401</v>
      </c>
      <c r="M940" s="19">
        <v>44446</v>
      </c>
      <c r="N940" s="19">
        <v>46636</v>
      </c>
      <c r="O940" s="18" t="s">
        <v>10190</v>
      </c>
      <c r="P940" s="18" t="s">
        <v>10191</v>
      </c>
      <c r="Q940" s="18" t="s">
        <v>10192</v>
      </c>
      <c r="R940" s="18" t="s">
        <v>10193</v>
      </c>
      <c r="S940" s="18" t="s">
        <v>10194</v>
      </c>
      <c r="T940" s="18" t="s">
        <v>5556</v>
      </c>
      <c r="U940" s="18" t="s">
        <v>5524</v>
      </c>
    </row>
    <row r="941" spans="1:21" x14ac:dyDescent="0.15">
      <c r="A941" s="18" t="s">
        <v>10195</v>
      </c>
      <c r="B941" s="18" t="s">
        <v>10196</v>
      </c>
      <c r="C941" s="19">
        <v>44147</v>
      </c>
      <c r="D941" s="19">
        <v>44068</v>
      </c>
      <c r="E941" s="18" t="s">
        <v>5522</v>
      </c>
      <c r="F941" s="18" t="s">
        <v>5527</v>
      </c>
      <c r="G941" s="18" t="s">
        <v>5542</v>
      </c>
      <c r="H941" s="20">
        <v>1457.5051000000001</v>
      </c>
      <c r="I941" s="21">
        <v>0.66200000000000003</v>
      </c>
      <c r="J941" s="20">
        <v>1.28</v>
      </c>
      <c r="K941" s="22">
        <v>4</v>
      </c>
      <c r="L941" s="19">
        <v>44091</v>
      </c>
      <c r="M941" s="19">
        <v>44093</v>
      </c>
      <c r="N941" s="19">
        <v>45553</v>
      </c>
      <c r="O941" s="18" t="s">
        <v>10197</v>
      </c>
      <c r="P941" s="18" t="s">
        <v>10198</v>
      </c>
      <c r="Q941" s="18" t="s">
        <v>10199</v>
      </c>
      <c r="R941" s="18" t="s">
        <v>10200</v>
      </c>
      <c r="S941" s="18" t="s">
        <v>10201</v>
      </c>
      <c r="T941" s="18" t="s">
        <v>5692</v>
      </c>
      <c r="U941" s="18" t="s">
        <v>5594</v>
      </c>
    </row>
    <row r="942" spans="1:21" x14ac:dyDescent="0.15">
      <c r="A942" s="18" t="s">
        <v>13766</v>
      </c>
      <c r="B942" s="18" t="s">
        <v>2183</v>
      </c>
      <c r="C942" s="19">
        <v>44579</v>
      </c>
      <c r="D942" s="19">
        <v>44523</v>
      </c>
      <c r="E942" s="18" t="s">
        <v>5522</v>
      </c>
      <c r="F942" s="18" t="s">
        <v>5527</v>
      </c>
      <c r="G942" s="18" t="s">
        <v>5528</v>
      </c>
      <c r="H942" s="20">
        <v>20000</v>
      </c>
      <c r="I942" s="21">
        <v>0.81399999999999995</v>
      </c>
      <c r="J942" s="20">
        <v>3.55</v>
      </c>
      <c r="K942" s="22">
        <v>6</v>
      </c>
      <c r="L942" s="19">
        <v>44561</v>
      </c>
      <c r="M942" s="19">
        <v>44579</v>
      </c>
      <c r="N942" s="19">
        <v>44759</v>
      </c>
      <c r="O942" s="18" t="s">
        <v>13767</v>
      </c>
      <c r="P942" s="18" t="s">
        <v>13768</v>
      </c>
      <c r="Q942" s="18" t="s">
        <v>13769</v>
      </c>
      <c r="R942" s="18" t="s">
        <v>13696</v>
      </c>
      <c r="S942" s="18" t="s">
        <v>13770</v>
      </c>
      <c r="T942" s="18" t="s">
        <v>5718</v>
      </c>
      <c r="U942" s="18" t="s">
        <v>5524</v>
      </c>
    </row>
    <row r="943" spans="1:21" x14ac:dyDescent="0.15">
      <c r="A943" s="18" t="s">
        <v>10202</v>
      </c>
      <c r="B943" s="18" t="s">
        <v>10203</v>
      </c>
      <c r="C943" s="19">
        <v>44371</v>
      </c>
      <c r="D943" s="19">
        <v>44330</v>
      </c>
      <c r="E943" s="18" t="s">
        <v>5522</v>
      </c>
      <c r="F943" s="18" t="s">
        <v>5527</v>
      </c>
      <c r="G943" s="18" t="s">
        <v>5528</v>
      </c>
      <c r="H943" s="20">
        <v>452</v>
      </c>
      <c r="I943" s="21">
        <v>0.42230000000000001</v>
      </c>
      <c r="J943" s="20">
        <v>2.7</v>
      </c>
      <c r="K943" s="22">
        <v>4</v>
      </c>
      <c r="L943" s="19">
        <v>44348</v>
      </c>
      <c r="M943" s="19">
        <v>44371</v>
      </c>
      <c r="N943" s="19">
        <v>45830</v>
      </c>
      <c r="O943" s="18" t="s">
        <v>10204</v>
      </c>
      <c r="P943" s="18" t="s">
        <v>10205</v>
      </c>
      <c r="Q943" s="18" t="s">
        <v>10206</v>
      </c>
      <c r="R943" s="18" t="s">
        <v>6124</v>
      </c>
      <c r="S943" s="18" t="s">
        <v>10207</v>
      </c>
      <c r="T943" s="18" t="s">
        <v>5672</v>
      </c>
      <c r="U943" s="18" t="s">
        <v>5537</v>
      </c>
    </row>
    <row r="944" spans="1:21" x14ac:dyDescent="0.15">
      <c r="A944" s="18" t="s">
        <v>10208</v>
      </c>
      <c r="B944" s="18" t="s">
        <v>446</v>
      </c>
      <c r="C944" s="19">
        <v>44363</v>
      </c>
      <c r="D944" s="19">
        <v>44277</v>
      </c>
      <c r="E944" s="18" t="s">
        <v>5522</v>
      </c>
      <c r="F944" s="18" t="s">
        <v>5527</v>
      </c>
      <c r="G944" s="18" t="s">
        <v>5528</v>
      </c>
      <c r="H944" s="20">
        <v>4863.3999999999996</v>
      </c>
      <c r="I944" s="21">
        <v>2.4466999999999999</v>
      </c>
      <c r="J944" s="20">
        <v>4.12</v>
      </c>
      <c r="K944" s="22">
        <v>4</v>
      </c>
      <c r="L944" s="19">
        <v>44293</v>
      </c>
      <c r="M944" s="19">
        <v>44327</v>
      </c>
      <c r="N944" s="19">
        <v>45787</v>
      </c>
      <c r="O944" s="18" t="s">
        <v>10209</v>
      </c>
      <c r="P944" s="18" t="s">
        <v>10210</v>
      </c>
      <c r="Q944" s="18" t="s">
        <v>10211</v>
      </c>
      <c r="R944" s="18" t="s">
        <v>6556</v>
      </c>
      <c r="S944" s="18" t="s">
        <v>10212</v>
      </c>
      <c r="T944" s="18" t="s">
        <v>9255</v>
      </c>
      <c r="U944" s="18" t="s">
        <v>5603</v>
      </c>
    </row>
    <row r="945" spans="1:21" x14ac:dyDescent="0.15">
      <c r="A945" s="18" t="s">
        <v>13771</v>
      </c>
      <c r="B945" s="18" t="s">
        <v>1508</v>
      </c>
      <c r="C945" s="19">
        <v>44576</v>
      </c>
      <c r="D945" s="19">
        <v>44518</v>
      </c>
      <c r="E945" s="18" t="s">
        <v>5522</v>
      </c>
      <c r="F945" s="18" t="s">
        <v>5527</v>
      </c>
      <c r="G945" s="18" t="s">
        <v>5528</v>
      </c>
      <c r="H945" s="20">
        <v>1746.35</v>
      </c>
      <c r="I945" s="21">
        <v>1.2595000000000001</v>
      </c>
      <c r="J945" s="20">
        <v>7.8</v>
      </c>
      <c r="K945" s="22">
        <v>4</v>
      </c>
      <c r="L945" s="19">
        <v>44534</v>
      </c>
      <c r="M945" s="19">
        <v>44551</v>
      </c>
      <c r="N945" s="19">
        <v>46011</v>
      </c>
      <c r="O945" s="18" t="s">
        <v>19334</v>
      </c>
      <c r="P945" s="18" t="s">
        <v>13772</v>
      </c>
      <c r="Q945" s="18" t="s">
        <v>13773</v>
      </c>
      <c r="R945" s="18" t="s">
        <v>13774</v>
      </c>
      <c r="S945" s="18" t="s">
        <v>13775</v>
      </c>
      <c r="T945" s="18" t="s">
        <v>6720</v>
      </c>
      <c r="U945" s="18" t="s">
        <v>5524</v>
      </c>
    </row>
    <row r="946" spans="1:21" x14ac:dyDescent="0.15">
      <c r="A946" s="18" t="s">
        <v>19335</v>
      </c>
      <c r="B946" s="18" t="s">
        <v>285</v>
      </c>
      <c r="C946" s="19">
        <v>44552</v>
      </c>
      <c r="D946" s="19">
        <v>44552</v>
      </c>
      <c r="E946" s="18" t="s">
        <v>5627</v>
      </c>
      <c r="F946" s="18" t="s">
        <v>5527</v>
      </c>
      <c r="G946" s="18" t="s">
        <v>5528</v>
      </c>
      <c r="H946" s="20">
        <v>14100</v>
      </c>
      <c r="I946" s="21">
        <v>0.82830000000000004</v>
      </c>
      <c r="J946" s="20">
        <v>3.08</v>
      </c>
      <c r="K946" s="22">
        <v>6</v>
      </c>
      <c r="L946" s="18" t="s">
        <v>5581</v>
      </c>
      <c r="M946" s="18" t="s">
        <v>5581</v>
      </c>
      <c r="N946" s="18" t="s">
        <v>5581</v>
      </c>
      <c r="O946" s="18" t="s">
        <v>19336</v>
      </c>
      <c r="P946" s="18" t="s">
        <v>19337</v>
      </c>
      <c r="Q946" s="18" t="s">
        <v>19338</v>
      </c>
      <c r="R946" s="18" t="s">
        <v>19339</v>
      </c>
      <c r="S946" s="18" t="s">
        <v>19340</v>
      </c>
      <c r="T946" s="18" t="s">
        <v>5692</v>
      </c>
      <c r="U946" s="18" t="s">
        <v>5594</v>
      </c>
    </row>
    <row r="947" spans="1:21" x14ac:dyDescent="0.15">
      <c r="A947" s="18" t="s">
        <v>10213</v>
      </c>
      <c r="B947" s="18" t="s">
        <v>10214</v>
      </c>
      <c r="C947" s="19">
        <v>44357</v>
      </c>
      <c r="D947" s="19">
        <v>44313</v>
      </c>
      <c r="E947" s="18" t="s">
        <v>5522</v>
      </c>
      <c r="F947" s="18" t="s">
        <v>5527</v>
      </c>
      <c r="G947" s="18" t="s">
        <v>5528</v>
      </c>
      <c r="H947" s="20">
        <v>2550.25</v>
      </c>
      <c r="I947" s="21">
        <v>1.7504</v>
      </c>
      <c r="J947" s="20">
        <v>5.1100000000000003</v>
      </c>
      <c r="K947" s="22">
        <v>4</v>
      </c>
      <c r="L947" s="19">
        <v>44330</v>
      </c>
      <c r="M947" s="19">
        <v>44330</v>
      </c>
      <c r="N947" s="19">
        <v>45790</v>
      </c>
      <c r="O947" s="18" t="s">
        <v>10215</v>
      </c>
      <c r="P947" s="18" t="s">
        <v>10216</v>
      </c>
      <c r="Q947" s="18" t="s">
        <v>6543</v>
      </c>
      <c r="R947" s="18" t="s">
        <v>5902</v>
      </c>
      <c r="S947" s="18" t="s">
        <v>10217</v>
      </c>
      <c r="T947" s="18" t="s">
        <v>5692</v>
      </c>
      <c r="U947" s="18" t="s">
        <v>5594</v>
      </c>
    </row>
    <row r="948" spans="1:21" x14ac:dyDescent="0.15">
      <c r="A948" s="18" t="s">
        <v>10218</v>
      </c>
      <c r="B948" s="18" t="s">
        <v>10219</v>
      </c>
      <c r="C948" s="19">
        <v>43960</v>
      </c>
      <c r="D948" s="19">
        <v>43733</v>
      </c>
      <c r="E948" s="18" t="s">
        <v>5522</v>
      </c>
      <c r="F948" s="18" t="s">
        <v>5527</v>
      </c>
      <c r="G948" s="18" t="s">
        <v>5528</v>
      </c>
      <c r="H948" s="20">
        <v>2544.42</v>
      </c>
      <c r="I948" s="21">
        <v>0.96930000000000005</v>
      </c>
      <c r="J948" s="20">
        <v>4.38</v>
      </c>
      <c r="K948" s="22">
        <v>6</v>
      </c>
      <c r="L948" s="19">
        <v>43918</v>
      </c>
      <c r="M948" s="19">
        <v>43918</v>
      </c>
      <c r="N948" s="19">
        <v>46108</v>
      </c>
      <c r="O948" s="18" t="s">
        <v>10220</v>
      </c>
      <c r="P948" s="18" t="s">
        <v>10221</v>
      </c>
      <c r="Q948" s="18" t="s">
        <v>10222</v>
      </c>
      <c r="R948" s="18" t="s">
        <v>10223</v>
      </c>
      <c r="S948" s="18" t="s">
        <v>10224</v>
      </c>
      <c r="T948" s="18" t="s">
        <v>5718</v>
      </c>
      <c r="U948" s="18" t="s">
        <v>5524</v>
      </c>
    </row>
    <row r="949" spans="1:21" x14ac:dyDescent="0.15">
      <c r="A949" s="18" t="s">
        <v>10225</v>
      </c>
      <c r="B949" s="18" t="s">
        <v>971</v>
      </c>
      <c r="C949" s="19">
        <v>44343</v>
      </c>
      <c r="D949" s="19">
        <v>43705</v>
      </c>
      <c r="E949" s="18" t="s">
        <v>5522</v>
      </c>
      <c r="F949" s="18" t="s">
        <v>5527</v>
      </c>
      <c r="G949" s="18" t="s">
        <v>5528</v>
      </c>
      <c r="H949" s="20">
        <v>2934.04</v>
      </c>
      <c r="I949" s="21">
        <v>2.1301000000000001</v>
      </c>
      <c r="J949" s="20">
        <v>5.1162999999999998</v>
      </c>
      <c r="K949" s="22">
        <v>5</v>
      </c>
      <c r="L949" s="19">
        <v>43965</v>
      </c>
      <c r="M949" s="19">
        <v>43972</v>
      </c>
      <c r="N949" s="19">
        <v>45797</v>
      </c>
      <c r="O949" s="18" t="s">
        <v>10226</v>
      </c>
      <c r="P949" s="18" t="s">
        <v>10227</v>
      </c>
      <c r="Q949" s="18" t="s">
        <v>6627</v>
      </c>
      <c r="R949" s="18" t="s">
        <v>5640</v>
      </c>
      <c r="S949" s="18" t="s">
        <v>10228</v>
      </c>
      <c r="T949" s="18" t="s">
        <v>5742</v>
      </c>
      <c r="U949" s="18" t="s">
        <v>5524</v>
      </c>
    </row>
    <row r="950" spans="1:21" x14ac:dyDescent="0.15">
      <c r="A950" s="18" t="s">
        <v>10229</v>
      </c>
      <c r="B950" s="18" t="s">
        <v>10230</v>
      </c>
      <c r="C950" s="19">
        <v>44338</v>
      </c>
      <c r="D950" s="19">
        <v>44177</v>
      </c>
      <c r="E950" s="18" t="s">
        <v>5522</v>
      </c>
      <c r="F950" s="18" t="s">
        <v>5527</v>
      </c>
      <c r="G950" s="18" t="s">
        <v>5528</v>
      </c>
      <c r="H950" s="20">
        <v>6897</v>
      </c>
      <c r="I950" s="21">
        <v>3.3252999999999999</v>
      </c>
      <c r="J950" s="20">
        <v>1.59</v>
      </c>
      <c r="K950" s="22">
        <v>4</v>
      </c>
      <c r="L950" s="19">
        <v>44196</v>
      </c>
      <c r="M950" s="19">
        <v>44247</v>
      </c>
      <c r="N950" s="19">
        <v>45707</v>
      </c>
      <c r="O950" s="18" t="s">
        <v>10231</v>
      </c>
      <c r="P950" s="18" t="s">
        <v>10232</v>
      </c>
      <c r="Q950" s="18" t="s">
        <v>10233</v>
      </c>
      <c r="R950" s="18" t="s">
        <v>5902</v>
      </c>
      <c r="S950" s="18" t="s">
        <v>10234</v>
      </c>
      <c r="T950" s="18" t="s">
        <v>5673</v>
      </c>
      <c r="U950" s="18" t="s">
        <v>5674</v>
      </c>
    </row>
    <row r="951" spans="1:21" x14ac:dyDescent="0.15">
      <c r="A951" s="18" t="s">
        <v>10235</v>
      </c>
      <c r="B951" s="18" t="s">
        <v>407</v>
      </c>
      <c r="C951" s="19">
        <v>43987</v>
      </c>
      <c r="D951" s="19">
        <v>43861</v>
      </c>
      <c r="E951" s="18" t="s">
        <v>5522</v>
      </c>
      <c r="F951" s="18" t="s">
        <v>5527</v>
      </c>
      <c r="G951" s="18" t="s">
        <v>5528</v>
      </c>
      <c r="H951" s="20">
        <v>6278.77</v>
      </c>
      <c r="I951" s="21">
        <v>0.68789999999999996</v>
      </c>
      <c r="J951" s="20">
        <v>4.37</v>
      </c>
      <c r="K951" s="22">
        <v>4</v>
      </c>
      <c r="L951" s="19">
        <v>43937</v>
      </c>
      <c r="M951" s="19">
        <v>43949</v>
      </c>
      <c r="N951" s="19">
        <v>45409</v>
      </c>
      <c r="O951" s="18" t="s">
        <v>10247</v>
      </c>
      <c r="P951" s="18" t="s">
        <v>10248</v>
      </c>
      <c r="Q951" s="18" t="s">
        <v>10249</v>
      </c>
      <c r="R951" s="18" t="s">
        <v>10250</v>
      </c>
      <c r="S951" s="18" t="s">
        <v>10246</v>
      </c>
      <c r="T951" s="18" t="s">
        <v>5536</v>
      </c>
      <c r="U951" s="18" t="s">
        <v>5537</v>
      </c>
    </row>
    <row r="952" spans="1:21" x14ac:dyDescent="0.15">
      <c r="A952" s="18" t="s">
        <v>10235</v>
      </c>
      <c r="B952" s="18" t="s">
        <v>407</v>
      </c>
      <c r="C952" s="19">
        <v>44258</v>
      </c>
      <c r="D952" s="19">
        <v>43715</v>
      </c>
      <c r="E952" s="18" t="s">
        <v>5636</v>
      </c>
      <c r="F952" s="18" t="s">
        <v>5527</v>
      </c>
      <c r="G952" s="18" t="s">
        <v>5528</v>
      </c>
      <c r="H952" s="20">
        <v>7329.76</v>
      </c>
      <c r="I952" s="21">
        <v>0.80310000000000004</v>
      </c>
      <c r="J952" s="20">
        <v>3.59</v>
      </c>
      <c r="K952" s="22">
        <v>4</v>
      </c>
      <c r="L952" s="19">
        <v>43764</v>
      </c>
      <c r="M952" s="18" t="s">
        <v>5581</v>
      </c>
      <c r="N952" s="18" t="s">
        <v>5581</v>
      </c>
      <c r="O952" s="18" t="s">
        <v>10241</v>
      </c>
      <c r="P952" s="18" t="s">
        <v>10242</v>
      </c>
      <c r="Q952" s="18" t="s">
        <v>10243</v>
      </c>
      <c r="R952" s="18" t="s">
        <v>10244</v>
      </c>
      <c r="S952" s="18" t="s">
        <v>10245</v>
      </c>
      <c r="T952" s="18" t="s">
        <v>5536</v>
      </c>
      <c r="U952" s="18" t="s">
        <v>5537</v>
      </c>
    </row>
    <row r="953" spans="1:21" x14ac:dyDescent="0.15">
      <c r="A953" s="18" t="s">
        <v>10235</v>
      </c>
      <c r="B953" s="18" t="s">
        <v>407</v>
      </c>
      <c r="C953" s="19">
        <v>44449</v>
      </c>
      <c r="D953" s="19">
        <v>44342</v>
      </c>
      <c r="E953" s="18" t="s">
        <v>5522</v>
      </c>
      <c r="F953" s="18" t="s">
        <v>5527</v>
      </c>
      <c r="G953" s="18" t="s">
        <v>5528</v>
      </c>
      <c r="H953" s="20">
        <v>4129.0200000000004</v>
      </c>
      <c r="I953" s="21">
        <v>0.4486</v>
      </c>
      <c r="J953" s="20">
        <v>16.78</v>
      </c>
      <c r="K953" s="22">
        <v>4</v>
      </c>
      <c r="L953" s="19">
        <v>44400</v>
      </c>
      <c r="M953" s="19">
        <v>44400</v>
      </c>
      <c r="N953" s="19">
        <v>45860</v>
      </c>
      <c r="O953" s="18" t="s">
        <v>10236</v>
      </c>
      <c r="P953" s="18" t="s">
        <v>10237</v>
      </c>
      <c r="Q953" s="18" t="s">
        <v>10238</v>
      </c>
      <c r="R953" s="18" t="s">
        <v>10239</v>
      </c>
      <c r="S953" s="18" t="s">
        <v>10240</v>
      </c>
      <c r="T953" s="18" t="s">
        <v>5536</v>
      </c>
      <c r="U953" s="18" t="s">
        <v>5537</v>
      </c>
    </row>
    <row r="954" spans="1:21" x14ac:dyDescent="0.15">
      <c r="A954" s="18" t="s">
        <v>10251</v>
      </c>
      <c r="B954" s="18" t="s">
        <v>572</v>
      </c>
      <c r="C954" s="19">
        <v>44216</v>
      </c>
      <c r="D954" s="19">
        <v>44093</v>
      </c>
      <c r="E954" s="18" t="s">
        <v>5522</v>
      </c>
      <c r="F954" s="18" t="s">
        <v>5527</v>
      </c>
      <c r="G954" s="18" t="s">
        <v>5528</v>
      </c>
      <c r="H954" s="20">
        <v>2097.1999999999998</v>
      </c>
      <c r="I954" s="21">
        <v>0.90100000000000002</v>
      </c>
      <c r="J954" s="20">
        <v>3.0950000000000002</v>
      </c>
      <c r="K954" s="22">
        <v>5</v>
      </c>
      <c r="L954" s="19">
        <v>44197</v>
      </c>
      <c r="M954" s="19">
        <v>44205</v>
      </c>
      <c r="N954" s="19">
        <v>46030</v>
      </c>
      <c r="O954" s="18" t="s">
        <v>10252</v>
      </c>
      <c r="P954" s="18" t="s">
        <v>10253</v>
      </c>
      <c r="Q954" s="18" t="s">
        <v>10254</v>
      </c>
      <c r="R954" s="18" t="s">
        <v>5928</v>
      </c>
      <c r="S954" s="18" t="s">
        <v>10255</v>
      </c>
      <c r="T954" s="18" t="s">
        <v>10256</v>
      </c>
      <c r="U954" s="18" t="s">
        <v>10257</v>
      </c>
    </row>
    <row r="955" spans="1:21" x14ac:dyDescent="0.15">
      <c r="A955" s="18" t="s">
        <v>10258</v>
      </c>
      <c r="B955" s="18" t="s">
        <v>383</v>
      </c>
      <c r="C955" s="19">
        <v>44189</v>
      </c>
      <c r="D955" s="19">
        <v>44092</v>
      </c>
      <c r="E955" s="18" t="s">
        <v>5522</v>
      </c>
      <c r="F955" s="18" t="s">
        <v>5527</v>
      </c>
      <c r="G955" s="18" t="s">
        <v>5542</v>
      </c>
      <c r="H955" s="20">
        <v>91203.6</v>
      </c>
      <c r="I955" s="21">
        <v>2.1732999999999998</v>
      </c>
      <c r="J955" s="20">
        <v>3.06</v>
      </c>
      <c r="K955" s="22">
        <v>10</v>
      </c>
      <c r="L955" s="19">
        <v>44173</v>
      </c>
      <c r="M955" s="19">
        <v>44189</v>
      </c>
      <c r="N955" s="19">
        <v>47840</v>
      </c>
      <c r="O955" s="18" t="s">
        <v>10259</v>
      </c>
      <c r="P955" s="18" t="s">
        <v>10260</v>
      </c>
      <c r="Q955" s="18" t="s">
        <v>10261</v>
      </c>
      <c r="R955" s="18" t="s">
        <v>10262</v>
      </c>
      <c r="S955" s="18" t="s">
        <v>10263</v>
      </c>
      <c r="T955" s="18" t="s">
        <v>5718</v>
      </c>
      <c r="U955" s="18" t="s">
        <v>5524</v>
      </c>
    </row>
    <row r="956" spans="1:21" x14ac:dyDescent="0.15">
      <c r="A956" s="18" t="s">
        <v>10264</v>
      </c>
      <c r="B956" s="18" t="s">
        <v>10265</v>
      </c>
      <c r="C956" s="19">
        <v>43671</v>
      </c>
      <c r="D956" s="19">
        <v>43610</v>
      </c>
      <c r="E956" s="18" t="s">
        <v>5522</v>
      </c>
      <c r="F956" s="18" t="s">
        <v>5527</v>
      </c>
      <c r="G956" s="18" t="s">
        <v>5528</v>
      </c>
      <c r="H956" s="20">
        <v>4010.1</v>
      </c>
      <c r="I956" s="21">
        <v>6.7981999999999996</v>
      </c>
      <c r="J956" s="20">
        <v>4.91</v>
      </c>
      <c r="K956" s="22">
        <v>5</v>
      </c>
      <c r="L956" s="19">
        <v>43627</v>
      </c>
      <c r="M956" s="19">
        <v>43656</v>
      </c>
      <c r="N956" s="19">
        <v>45482</v>
      </c>
      <c r="O956" s="18" t="s">
        <v>10266</v>
      </c>
      <c r="P956" s="18" t="s">
        <v>10267</v>
      </c>
      <c r="Q956" s="18" t="s">
        <v>10268</v>
      </c>
      <c r="R956" s="18" t="s">
        <v>6865</v>
      </c>
      <c r="S956" s="18" t="s">
        <v>10269</v>
      </c>
      <c r="T956" s="18" t="s">
        <v>5692</v>
      </c>
      <c r="U956" s="18" t="s">
        <v>5594</v>
      </c>
    </row>
    <row r="957" spans="1:21" x14ac:dyDescent="0.15">
      <c r="A957" s="18" t="s">
        <v>10270</v>
      </c>
      <c r="B957" s="18" t="s">
        <v>10271</v>
      </c>
      <c r="C957" s="19">
        <v>44370</v>
      </c>
      <c r="D957" s="19">
        <v>44295</v>
      </c>
      <c r="E957" s="18" t="s">
        <v>5522</v>
      </c>
      <c r="F957" s="18" t="s">
        <v>5527</v>
      </c>
      <c r="G957" s="18" t="s">
        <v>5528</v>
      </c>
      <c r="H957" s="20">
        <v>3000</v>
      </c>
      <c r="I957" s="21">
        <v>2.1253000000000002</v>
      </c>
      <c r="J957" s="20">
        <v>6.98</v>
      </c>
      <c r="K957" s="22">
        <v>5</v>
      </c>
      <c r="L957" s="19">
        <v>44316</v>
      </c>
      <c r="M957" s="19">
        <v>44323</v>
      </c>
      <c r="N957" s="19">
        <v>46149</v>
      </c>
      <c r="O957" s="18" t="s">
        <v>10272</v>
      </c>
      <c r="P957" s="18" t="s">
        <v>10273</v>
      </c>
      <c r="Q957" s="18" t="s">
        <v>6043</v>
      </c>
      <c r="R957" s="18" t="s">
        <v>6124</v>
      </c>
      <c r="S957" s="18" t="s">
        <v>10274</v>
      </c>
      <c r="T957" s="18" t="s">
        <v>5749</v>
      </c>
      <c r="U957" s="18" t="s">
        <v>5594</v>
      </c>
    </row>
    <row r="958" spans="1:21" x14ac:dyDescent="0.15">
      <c r="A958" s="18" t="s">
        <v>10275</v>
      </c>
      <c r="B958" s="18" t="s">
        <v>174</v>
      </c>
      <c r="C958" s="19">
        <v>44289</v>
      </c>
      <c r="D958" s="19">
        <v>44197</v>
      </c>
      <c r="E958" s="18" t="s">
        <v>5522</v>
      </c>
      <c r="F958" s="18" t="s">
        <v>5527</v>
      </c>
      <c r="G958" s="18" t="s">
        <v>5542</v>
      </c>
      <c r="H958" s="20">
        <v>4548.8</v>
      </c>
      <c r="I958" s="21">
        <v>0.50119999999999998</v>
      </c>
      <c r="J958" s="20">
        <v>9.1</v>
      </c>
      <c r="K958" s="22">
        <v>6</v>
      </c>
      <c r="L958" s="19">
        <v>44236</v>
      </c>
      <c r="M958" s="19">
        <v>44279</v>
      </c>
      <c r="N958" s="19">
        <v>46475</v>
      </c>
      <c r="O958" s="18" t="s">
        <v>10276</v>
      </c>
      <c r="P958" s="18" t="s">
        <v>10277</v>
      </c>
      <c r="Q958" s="18" t="s">
        <v>10278</v>
      </c>
      <c r="R958" s="18" t="s">
        <v>10279</v>
      </c>
      <c r="S958" s="18" t="s">
        <v>10280</v>
      </c>
      <c r="T958" s="18" t="s">
        <v>7303</v>
      </c>
      <c r="U958" s="18" t="s">
        <v>7304</v>
      </c>
    </row>
    <row r="959" spans="1:21" x14ac:dyDescent="0.15">
      <c r="A959" s="18" t="s">
        <v>10282</v>
      </c>
      <c r="B959" s="18" t="s">
        <v>217</v>
      </c>
      <c r="C959" s="19">
        <v>44352</v>
      </c>
      <c r="D959" s="19">
        <v>44305</v>
      </c>
      <c r="E959" s="18" t="s">
        <v>5522</v>
      </c>
      <c r="F959" s="18" t="s">
        <v>5527</v>
      </c>
      <c r="G959" s="18" t="s">
        <v>5528</v>
      </c>
      <c r="H959" s="20">
        <v>4230</v>
      </c>
      <c r="I959" s="21">
        <v>2.4416000000000002</v>
      </c>
      <c r="J959" s="20">
        <v>5.88</v>
      </c>
      <c r="K959" s="22">
        <v>4</v>
      </c>
      <c r="L959" s="19">
        <v>44352</v>
      </c>
      <c r="M959" s="19">
        <v>44352</v>
      </c>
      <c r="N959" s="19">
        <v>45812</v>
      </c>
      <c r="O959" s="18" t="s">
        <v>10283</v>
      </c>
      <c r="P959" s="18" t="s">
        <v>10284</v>
      </c>
      <c r="Q959" s="18" t="s">
        <v>10285</v>
      </c>
      <c r="R959" s="18" t="s">
        <v>10286</v>
      </c>
      <c r="S959" s="18" t="s">
        <v>10287</v>
      </c>
      <c r="T959" s="18" t="s">
        <v>5536</v>
      </c>
      <c r="U959" s="18" t="s">
        <v>5524</v>
      </c>
    </row>
    <row r="960" spans="1:21" x14ac:dyDescent="0.15">
      <c r="A960" s="18" t="s">
        <v>10288</v>
      </c>
      <c r="B960" s="18" t="s">
        <v>1196</v>
      </c>
      <c r="C960" s="19">
        <v>43641</v>
      </c>
      <c r="D960" s="19">
        <v>43488</v>
      </c>
      <c r="E960" s="18" t="s">
        <v>5522</v>
      </c>
      <c r="F960" s="18" t="s">
        <v>5527</v>
      </c>
      <c r="G960" s="18" t="s">
        <v>5528</v>
      </c>
      <c r="H960" s="20">
        <v>13357.8</v>
      </c>
      <c r="I960" s="21">
        <v>0.88939999999999997</v>
      </c>
      <c r="J960" s="20">
        <v>3.03</v>
      </c>
      <c r="K960" s="22">
        <v>5</v>
      </c>
      <c r="L960" s="19">
        <v>43592</v>
      </c>
      <c r="M960" s="19">
        <v>43592</v>
      </c>
      <c r="N960" s="19">
        <v>45419</v>
      </c>
      <c r="O960" s="18" t="s">
        <v>10289</v>
      </c>
      <c r="P960" s="18" t="s">
        <v>10290</v>
      </c>
      <c r="Q960" s="18" t="s">
        <v>9841</v>
      </c>
      <c r="R960" s="18" t="s">
        <v>10291</v>
      </c>
      <c r="S960" s="18" t="s">
        <v>10292</v>
      </c>
      <c r="T960" s="18" t="s">
        <v>5742</v>
      </c>
      <c r="U960" s="18" t="s">
        <v>5524</v>
      </c>
    </row>
    <row r="961" spans="1:21" x14ac:dyDescent="0.15">
      <c r="A961" s="18" t="s">
        <v>10293</v>
      </c>
      <c r="B961" s="18" t="s">
        <v>497</v>
      </c>
      <c r="C961" s="19">
        <v>44343</v>
      </c>
      <c r="D961" s="19">
        <v>44293</v>
      </c>
      <c r="E961" s="18" t="s">
        <v>5627</v>
      </c>
      <c r="F961" s="18" t="s">
        <v>5527</v>
      </c>
      <c r="G961" s="18" t="s">
        <v>5528</v>
      </c>
      <c r="H961" s="20">
        <v>1678.2</v>
      </c>
      <c r="I961" s="21">
        <v>1</v>
      </c>
      <c r="J961" s="20">
        <v>4.05</v>
      </c>
      <c r="K961" s="22">
        <v>5</v>
      </c>
      <c r="L961" s="18" t="s">
        <v>5581</v>
      </c>
      <c r="M961" s="18" t="s">
        <v>5581</v>
      </c>
      <c r="N961" s="18" t="s">
        <v>5581</v>
      </c>
      <c r="O961" s="18" t="s">
        <v>10294</v>
      </c>
      <c r="P961" s="18" t="s">
        <v>10295</v>
      </c>
      <c r="Q961" s="18" t="s">
        <v>10296</v>
      </c>
      <c r="R961" s="18" t="s">
        <v>10297</v>
      </c>
      <c r="S961" s="18" t="s">
        <v>10298</v>
      </c>
      <c r="T961" s="18" t="s">
        <v>5777</v>
      </c>
      <c r="U961" s="18" t="s">
        <v>5719</v>
      </c>
    </row>
    <row r="962" spans="1:21" x14ac:dyDescent="0.15">
      <c r="A962" s="18" t="s">
        <v>10299</v>
      </c>
      <c r="B962" s="18" t="s">
        <v>2095</v>
      </c>
      <c r="C962" s="19">
        <v>44055</v>
      </c>
      <c r="D962" s="19">
        <v>43951</v>
      </c>
      <c r="E962" s="18" t="s">
        <v>5522</v>
      </c>
      <c r="F962" s="18" t="s">
        <v>5527</v>
      </c>
      <c r="G962" s="18" t="s">
        <v>5528</v>
      </c>
      <c r="H962" s="20">
        <v>560</v>
      </c>
      <c r="I962" s="21">
        <v>0.28720000000000001</v>
      </c>
      <c r="J962" s="20">
        <v>6.23</v>
      </c>
      <c r="K962" s="22">
        <v>6</v>
      </c>
      <c r="L962" s="19">
        <v>44012</v>
      </c>
      <c r="M962" s="19">
        <v>44055</v>
      </c>
      <c r="N962" s="19">
        <v>46245</v>
      </c>
      <c r="O962" s="18" t="s">
        <v>10300</v>
      </c>
      <c r="P962" s="18" t="s">
        <v>10301</v>
      </c>
      <c r="Q962" s="18" t="s">
        <v>5887</v>
      </c>
      <c r="R962" s="18" t="s">
        <v>5917</v>
      </c>
      <c r="S962" s="18" t="s">
        <v>10302</v>
      </c>
      <c r="T962" s="18" t="s">
        <v>6167</v>
      </c>
      <c r="U962" s="18" t="s">
        <v>5594</v>
      </c>
    </row>
    <row r="963" spans="1:21" x14ac:dyDescent="0.15">
      <c r="A963" s="18" t="s">
        <v>10303</v>
      </c>
      <c r="B963" s="18" t="s">
        <v>42</v>
      </c>
      <c r="C963" s="19">
        <v>44229</v>
      </c>
      <c r="D963" s="19">
        <v>44153</v>
      </c>
      <c r="E963" s="18" t="s">
        <v>5522</v>
      </c>
      <c r="F963" s="18" t="s">
        <v>5527</v>
      </c>
      <c r="G963" s="18" t="s">
        <v>5528</v>
      </c>
      <c r="H963" s="20">
        <v>9849.06</v>
      </c>
      <c r="I963" s="21">
        <v>0.3881</v>
      </c>
      <c r="J963" s="20">
        <v>4.95</v>
      </c>
      <c r="K963" s="22">
        <v>6</v>
      </c>
      <c r="L963" s="19">
        <v>44195</v>
      </c>
      <c r="M963" s="19">
        <v>44210</v>
      </c>
      <c r="N963" s="19">
        <v>46400</v>
      </c>
      <c r="O963" s="18" t="s">
        <v>10304</v>
      </c>
      <c r="P963" s="18" t="s">
        <v>10305</v>
      </c>
      <c r="Q963" s="18" t="s">
        <v>10306</v>
      </c>
      <c r="R963" s="18" t="s">
        <v>5906</v>
      </c>
      <c r="S963" s="18" t="s">
        <v>10307</v>
      </c>
      <c r="T963" s="18" t="s">
        <v>9760</v>
      </c>
      <c r="U963" s="18" t="s">
        <v>5594</v>
      </c>
    </row>
    <row r="964" spans="1:21" x14ac:dyDescent="0.15">
      <c r="A964" s="18" t="s">
        <v>10308</v>
      </c>
      <c r="B964" s="18" t="s">
        <v>10309</v>
      </c>
      <c r="C964" s="19">
        <v>43994</v>
      </c>
      <c r="D964" s="19">
        <v>43830</v>
      </c>
      <c r="E964" s="18" t="s">
        <v>5522</v>
      </c>
      <c r="F964" s="18" t="s">
        <v>5527</v>
      </c>
      <c r="G964" s="18" t="s">
        <v>5528</v>
      </c>
      <c r="H964" s="20">
        <v>2280.23</v>
      </c>
      <c r="I964" s="21">
        <v>2.3515999999999999</v>
      </c>
      <c r="J964" s="20">
        <v>5.82</v>
      </c>
      <c r="K964" s="22">
        <v>5</v>
      </c>
      <c r="L964" s="19">
        <v>43971</v>
      </c>
      <c r="M964" s="19">
        <v>43971</v>
      </c>
      <c r="N964" s="19">
        <v>45796</v>
      </c>
      <c r="O964" s="18" t="s">
        <v>10310</v>
      </c>
      <c r="P964" s="18" t="s">
        <v>10311</v>
      </c>
      <c r="Q964" s="18" t="s">
        <v>10312</v>
      </c>
      <c r="R964" s="18" t="s">
        <v>10313</v>
      </c>
      <c r="S964" s="18" t="s">
        <v>10314</v>
      </c>
      <c r="T964" s="18" t="s">
        <v>5757</v>
      </c>
      <c r="U964" s="18" t="s">
        <v>5537</v>
      </c>
    </row>
    <row r="965" spans="1:21" x14ac:dyDescent="0.15">
      <c r="A965" s="18" t="s">
        <v>10315</v>
      </c>
      <c r="B965" s="18" t="s">
        <v>537</v>
      </c>
      <c r="C965" s="19">
        <v>44216</v>
      </c>
      <c r="D965" s="19">
        <v>44153</v>
      </c>
      <c r="E965" s="18" t="s">
        <v>5522</v>
      </c>
      <c r="F965" s="18" t="s">
        <v>5527</v>
      </c>
      <c r="G965" s="18" t="s">
        <v>5542</v>
      </c>
      <c r="H965" s="20">
        <v>817.2</v>
      </c>
      <c r="I965" s="21">
        <v>0.624</v>
      </c>
      <c r="J965" s="20">
        <v>16.59</v>
      </c>
      <c r="K965" s="22">
        <v>4</v>
      </c>
      <c r="L965" s="19">
        <v>44202</v>
      </c>
      <c r="M965" s="19">
        <v>44216</v>
      </c>
      <c r="N965" s="19">
        <v>45676</v>
      </c>
      <c r="O965" s="18" t="s">
        <v>10316</v>
      </c>
      <c r="P965" s="18" t="s">
        <v>10317</v>
      </c>
      <c r="Q965" s="18" t="s">
        <v>10318</v>
      </c>
      <c r="R965" s="18" t="s">
        <v>10319</v>
      </c>
      <c r="S965" s="18" t="s">
        <v>10320</v>
      </c>
      <c r="T965" s="18" t="s">
        <v>5672</v>
      </c>
      <c r="U965" s="18" t="s">
        <v>5537</v>
      </c>
    </row>
    <row r="966" spans="1:21" x14ac:dyDescent="0.15">
      <c r="A966" s="18" t="s">
        <v>10315</v>
      </c>
      <c r="B966" s="18" t="s">
        <v>537</v>
      </c>
      <c r="C966" s="19">
        <v>43833</v>
      </c>
      <c r="D966" s="19">
        <v>43810</v>
      </c>
      <c r="E966" s="18" t="s">
        <v>5522</v>
      </c>
      <c r="F966" s="18" t="s">
        <v>5527</v>
      </c>
      <c r="G966" s="18" t="s">
        <v>5542</v>
      </c>
      <c r="H966" s="20">
        <v>1280.7</v>
      </c>
      <c r="I966" s="21">
        <v>1.0671999999999999</v>
      </c>
      <c r="J966" s="20">
        <v>10.38</v>
      </c>
      <c r="K966" s="22">
        <v>4</v>
      </c>
      <c r="L966" s="19">
        <v>43827</v>
      </c>
      <c r="M966" s="19">
        <v>43833</v>
      </c>
      <c r="N966" s="19">
        <v>45293</v>
      </c>
      <c r="O966" s="18" t="s">
        <v>10321</v>
      </c>
      <c r="P966" s="18" t="s">
        <v>10322</v>
      </c>
      <c r="Q966" s="18" t="s">
        <v>10318</v>
      </c>
      <c r="R966" s="18" t="s">
        <v>10323</v>
      </c>
      <c r="S966" s="18" t="s">
        <v>10324</v>
      </c>
      <c r="T966" s="18" t="s">
        <v>5672</v>
      </c>
      <c r="U966" s="18" t="s">
        <v>5537</v>
      </c>
    </row>
    <row r="967" spans="1:21" x14ac:dyDescent="0.15">
      <c r="A967" s="18" t="s">
        <v>10325</v>
      </c>
      <c r="B967" s="18" t="s">
        <v>747</v>
      </c>
      <c r="C967" s="19">
        <v>43907</v>
      </c>
      <c r="D967" s="19">
        <v>43907</v>
      </c>
      <c r="E967" s="18" t="s">
        <v>5627</v>
      </c>
      <c r="F967" s="18" t="s">
        <v>5527</v>
      </c>
      <c r="G967" s="18" t="s">
        <v>5528</v>
      </c>
      <c r="H967" s="20">
        <v>718.28</v>
      </c>
      <c r="I967" s="21">
        <v>0.64959999999999996</v>
      </c>
      <c r="J967" s="20">
        <v>10.82</v>
      </c>
      <c r="K967" s="22"/>
      <c r="L967" s="18" t="s">
        <v>5581</v>
      </c>
      <c r="M967" s="18" t="s">
        <v>5581</v>
      </c>
      <c r="N967" s="18" t="s">
        <v>5581</v>
      </c>
      <c r="O967" s="18" t="s">
        <v>10326</v>
      </c>
      <c r="P967" s="18" t="s">
        <v>10327</v>
      </c>
      <c r="Q967" s="18" t="s">
        <v>10328</v>
      </c>
      <c r="R967" s="18" t="s">
        <v>10329</v>
      </c>
      <c r="S967" s="18" t="s">
        <v>10330</v>
      </c>
      <c r="T967" s="18" t="s">
        <v>5602</v>
      </c>
      <c r="U967" s="18" t="s">
        <v>5603</v>
      </c>
    </row>
    <row r="968" spans="1:21" x14ac:dyDescent="0.15">
      <c r="A968" s="18" t="s">
        <v>10331</v>
      </c>
      <c r="B968" s="18" t="s">
        <v>10332</v>
      </c>
      <c r="C968" s="19">
        <v>44317</v>
      </c>
      <c r="D968" s="19">
        <v>44299</v>
      </c>
      <c r="E968" s="18" t="s">
        <v>5522</v>
      </c>
      <c r="F968" s="18" t="s">
        <v>5527</v>
      </c>
      <c r="G968" s="18" t="s">
        <v>5528</v>
      </c>
      <c r="H968" s="20">
        <v>90</v>
      </c>
      <c r="I968" s="21">
        <v>0.26519999999999999</v>
      </c>
      <c r="J968" s="20">
        <v>31.09</v>
      </c>
      <c r="K968" s="22">
        <v>5</v>
      </c>
      <c r="L968" s="19">
        <v>44315</v>
      </c>
      <c r="M968" s="19">
        <v>44317</v>
      </c>
      <c r="N968" s="19">
        <v>46142</v>
      </c>
      <c r="O968" s="18" t="s">
        <v>10333</v>
      </c>
      <c r="P968" s="18" t="s">
        <v>10334</v>
      </c>
      <c r="Q968" s="18" t="s">
        <v>10335</v>
      </c>
      <c r="R968" s="18" t="s">
        <v>10336</v>
      </c>
      <c r="S968" s="18" t="s">
        <v>10337</v>
      </c>
      <c r="T968" s="18" t="s">
        <v>5548</v>
      </c>
      <c r="U968" s="18" t="s">
        <v>6026</v>
      </c>
    </row>
    <row r="969" spans="1:21" x14ac:dyDescent="0.15">
      <c r="A969" s="18" t="s">
        <v>10338</v>
      </c>
      <c r="B969" s="18" t="s">
        <v>10339</v>
      </c>
      <c r="C969" s="19">
        <v>44173</v>
      </c>
      <c r="D969" s="19">
        <v>44103</v>
      </c>
      <c r="E969" s="18" t="s">
        <v>5522</v>
      </c>
      <c r="F969" s="18" t="s">
        <v>5527</v>
      </c>
      <c r="G969" s="18" t="s">
        <v>5528</v>
      </c>
      <c r="H969" s="20">
        <v>54.5</v>
      </c>
      <c r="I969" s="21">
        <v>0.16259999999999999</v>
      </c>
      <c r="J969" s="20">
        <v>3.66</v>
      </c>
      <c r="K969" s="22">
        <v>3</v>
      </c>
      <c r="L969" s="19">
        <v>44120</v>
      </c>
      <c r="M969" s="19">
        <v>44134</v>
      </c>
      <c r="N969" s="19">
        <v>45228</v>
      </c>
      <c r="O969" s="18" t="s">
        <v>10340</v>
      </c>
      <c r="P969" s="18" t="s">
        <v>10341</v>
      </c>
      <c r="Q969" s="18" t="s">
        <v>10342</v>
      </c>
      <c r="R969" s="18" t="s">
        <v>8235</v>
      </c>
      <c r="S969" s="18" t="s">
        <v>10343</v>
      </c>
      <c r="T969" s="18" t="s">
        <v>5718</v>
      </c>
      <c r="U969" s="18" t="s">
        <v>5524</v>
      </c>
    </row>
    <row r="970" spans="1:21" x14ac:dyDescent="0.15">
      <c r="A970" s="18" t="s">
        <v>10345</v>
      </c>
      <c r="B970" s="18" t="s">
        <v>10346</v>
      </c>
      <c r="C970" s="19">
        <v>43853</v>
      </c>
      <c r="D970" s="19">
        <v>43777</v>
      </c>
      <c r="E970" s="18" t="s">
        <v>5522</v>
      </c>
      <c r="F970" s="18" t="s">
        <v>5527</v>
      </c>
      <c r="G970" s="18" t="s">
        <v>5528</v>
      </c>
      <c r="H970" s="20">
        <v>423.05</v>
      </c>
      <c r="I970" s="21">
        <v>0.82950000000000002</v>
      </c>
      <c r="J970" s="20">
        <v>9.2200000000000006</v>
      </c>
      <c r="K970" s="22">
        <v>5</v>
      </c>
      <c r="L970" s="19">
        <v>43847</v>
      </c>
      <c r="M970" s="19">
        <v>43853</v>
      </c>
      <c r="N970" s="19">
        <v>45679</v>
      </c>
      <c r="O970" s="18" t="s">
        <v>10347</v>
      </c>
      <c r="P970" s="18" t="s">
        <v>10348</v>
      </c>
      <c r="Q970" s="18" t="s">
        <v>10349</v>
      </c>
      <c r="R970" s="18" t="s">
        <v>6586</v>
      </c>
      <c r="S970" s="18" t="s">
        <v>10350</v>
      </c>
      <c r="T970" s="18" t="s">
        <v>5536</v>
      </c>
      <c r="U970" s="18" t="s">
        <v>5537</v>
      </c>
    </row>
    <row r="971" spans="1:21" x14ac:dyDescent="0.15">
      <c r="A971" s="18" t="s">
        <v>13780</v>
      </c>
      <c r="B971" s="18" t="s">
        <v>797</v>
      </c>
      <c r="C971" s="19">
        <v>44559</v>
      </c>
      <c r="D971" s="19">
        <v>44518</v>
      </c>
      <c r="E971" s="18" t="s">
        <v>5522</v>
      </c>
      <c r="F971" s="18" t="s">
        <v>5527</v>
      </c>
      <c r="G971" s="18" t="s">
        <v>5528</v>
      </c>
      <c r="H971" s="20">
        <v>1516</v>
      </c>
      <c r="I971" s="21">
        <v>2.2673999999999999</v>
      </c>
      <c r="J971" s="20">
        <v>3.61</v>
      </c>
      <c r="K971" s="22">
        <v>3.5</v>
      </c>
      <c r="L971" s="19">
        <v>44541</v>
      </c>
      <c r="M971" s="19">
        <v>44559</v>
      </c>
      <c r="N971" s="19">
        <v>45836</v>
      </c>
      <c r="O971" s="18" t="s">
        <v>13781</v>
      </c>
      <c r="P971" s="18" t="s">
        <v>13782</v>
      </c>
      <c r="Q971" s="18" t="s">
        <v>13783</v>
      </c>
      <c r="R971" s="18" t="s">
        <v>13784</v>
      </c>
      <c r="S971" s="18" t="s">
        <v>13785</v>
      </c>
      <c r="T971" s="18" t="s">
        <v>5757</v>
      </c>
      <c r="U971" s="18" t="s">
        <v>5719</v>
      </c>
    </row>
    <row r="972" spans="1:21" x14ac:dyDescent="0.15">
      <c r="A972" s="18" t="s">
        <v>10351</v>
      </c>
      <c r="B972" s="18" t="s">
        <v>763</v>
      </c>
      <c r="C972" s="19">
        <v>44376</v>
      </c>
      <c r="D972" s="19">
        <v>44305</v>
      </c>
      <c r="E972" s="18" t="s">
        <v>5522</v>
      </c>
      <c r="F972" s="18" t="s">
        <v>5527</v>
      </c>
      <c r="G972" s="18" t="s">
        <v>5528</v>
      </c>
      <c r="H972" s="20">
        <v>1394</v>
      </c>
      <c r="I972" s="21">
        <v>0.96089999999999998</v>
      </c>
      <c r="J972" s="20">
        <v>14.51</v>
      </c>
      <c r="K972" s="22">
        <v>6</v>
      </c>
      <c r="L972" s="19">
        <v>44324</v>
      </c>
      <c r="M972" s="19">
        <v>44327</v>
      </c>
      <c r="N972" s="19">
        <v>46517</v>
      </c>
      <c r="O972" s="18" t="s">
        <v>10352</v>
      </c>
      <c r="P972" s="18" t="s">
        <v>10353</v>
      </c>
      <c r="Q972" s="18" t="s">
        <v>9155</v>
      </c>
      <c r="R972" s="18" t="s">
        <v>10354</v>
      </c>
      <c r="S972" s="18" t="s">
        <v>10355</v>
      </c>
      <c r="T972" s="18" t="s">
        <v>5548</v>
      </c>
      <c r="U972" s="18" t="s">
        <v>5541</v>
      </c>
    </row>
    <row r="973" spans="1:21" x14ac:dyDescent="0.15">
      <c r="A973" s="18" t="s">
        <v>10356</v>
      </c>
      <c r="B973" s="18" t="s">
        <v>10357</v>
      </c>
      <c r="C973" s="19">
        <v>43762</v>
      </c>
      <c r="D973" s="19">
        <v>43719</v>
      </c>
      <c r="E973" s="18" t="s">
        <v>5522</v>
      </c>
      <c r="F973" s="18" t="s">
        <v>5527</v>
      </c>
      <c r="G973" s="18" t="s">
        <v>5528</v>
      </c>
      <c r="H973" s="20">
        <v>520.1</v>
      </c>
      <c r="I973" s="21">
        <v>0.56420000000000003</v>
      </c>
      <c r="J973" s="20">
        <v>4.6399999999999997</v>
      </c>
      <c r="K973" s="22">
        <v>6</v>
      </c>
      <c r="L973" s="19">
        <v>43762</v>
      </c>
      <c r="M973" s="19">
        <v>43762</v>
      </c>
      <c r="N973" s="19">
        <v>45953</v>
      </c>
      <c r="O973" s="18" t="s">
        <v>10358</v>
      </c>
      <c r="P973" s="18" t="s">
        <v>10359</v>
      </c>
      <c r="Q973" s="18" t="s">
        <v>10360</v>
      </c>
      <c r="R973" s="18" t="s">
        <v>10361</v>
      </c>
      <c r="S973" s="18" t="s">
        <v>10362</v>
      </c>
      <c r="T973" s="18" t="s">
        <v>5548</v>
      </c>
      <c r="U973" s="18" t="s">
        <v>5524</v>
      </c>
    </row>
    <row r="974" spans="1:21" x14ac:dyDescent="0.15">
      <c r="A974" s="18" t="s">
        <v>10363</v>
      </c>
      <c r="B974" s="18" t="s">
        <v>10364</v>
      </c>
      <c r="C974" s="19">
        <v>44441</v>
      </c>
      <c r="D974" s="19">
        <v>44408</v>
      </c>
      <c r="E974" s="18" t="s">
        <v>5522</v>
      </c>
      <c r="F974" s="18" t="s">
        <v>5527</v>
      </c>
      <c r="G974" s="18" t="s">
        <v>5528</v>
      </c>
      <c r="H974" s="20">
        <v>883</v>
      </c>
      <c r="I974" s="21">
        <v>5.5185000000000004</v>
      </c>
      <c r="J974" s="20">
        <v>11.3</v>
      </c>
      <c r="K974" s="22">
        <v>5</v>
      </c>
      <c r="L974" s="19">
        <v>44429</v>
      </c>
      <c r="M974" s="19">
        <v>44441</v>
      </c>
      <c r="N974" s="19">
        <v>46266</v>
      </c>
      <c r="O974" s="18" t="s">
        <v>10365</v>
      </c>
      <c r="P974" s="18" t="s">
        <v>10366</v>
      </c>
      <c r="Q974" s="18" t="s">
        <v>10367</v>
      </c>
      <c r="R974" s="18" t="s">
        <v>10368</v>
      </c>
      <c r="S974" s="18" t="s">
        <v>10369</v>
      </c>
      <c r="T974" s="18" t="s">
        <v>5650</v>
      </c>
      <c r="U974" s="18" t="s">
        <v>5664</v>
      </c>
    </row>
    <row r="975" spans="1:21" x14ac:dyDescent="0.15">
      <c r="A975" s="18" t="s">
        <v>10370</v>
      </c>
      <c r="B975" s="18" t="s">
        <v>10371</v>
      </c>
      <c r="C975" s="19">
        <v>44086</v>
      </c>
      <c r="D975" s="19">
        <v>43693</v>
      </c>
      <c r="E975" s="18" t="s">
        <v>5522</v>
      </c>
      <c r="F975" s="18" t="s">
        <v>5527</v>
      </c>
      <c r="G975" s="18" t="s">
        <v>5528</v>
      </c>
      <c r="H975" s="20">
        <v>341.8</v>
      </c>
      <c r="I975" s="21">
        <v>1.6808000000000001</v>
      </c>
      <c r="J975" s="20">
        <v>5.83</v>
      </c>
      <c r="K975" s="22">
        <v>4</v>
      </c>
      <c r="L975" s="19">
        <v>43711</v>
      </c>
      <c r="M975" s="19">
        <v>43735</v>
      </c>
      <c r="N975" s="19">
        <v>45195</v>
      </c>
      <c r="O975" s="18" t="s">
        <v>10372</v>
      </c>
      <c r="P975" s="18" t="s">
        <v>10373</v>
      </c>
      <c r="Q975" s="18" t="s">
        <v>10374</v>
      </c>
      <c r="R975" s="18" t="s">
        <v>8211</v>
      </c>
      <c r="S975" s="18" t="s">
        <v>10375</v>
      </c>
      <c r="T975" s="18" t="s">
        <v>5650</v>
      </c>
      <c r="U975" s="18" t="s">
        <v>10257</v>
      </c>
    </row>
    <row r="976" spans="1:21" x14ac:dyDescent="0.15">
      <c r="A976" s="18" t="s">
        <v>10376</v>
      </c>
      <c r="B976" s="18" t="s">
        <v>10377</v>
      </c>
      <c r="C976" s="19">
        <v>44434</v>
      </c>
      <c r="D976" s="19">
        <v>44376</v>
      </c>
      <c r="E976" s="18" t="s">
        <v>5522</v>
      </c>
      <c r="F976" s="18" t="s">
        <v>5527</v>
      </c>
      <c r="G976" s="18" t="s">
        <v>5542</v>
      </c>
      <c r="H976" s="20">
        <v>729.31880000000001</v>
      </c>
      <c r="I976" s="21">
        <v>0.87649999999999995</v>
      </c>
      <c r="J976" s="20">
        <v>3.18</v>
      </c>
      <c r="K976" s="22">
        <v>4</v>
      </c>
      <c r="L976" s="19">
        <v>44393</v>
      </c>
      <c r="M976" s="19">
        <v>44397</v>
      </c>
      <c r="N976" s="19">
        <v>45857</v>
      </c>
      <c r="O976" s="18" t="s">
        <v>10378</v>
      </c>
      <c r="P976" s="18" t="s">
        <v>10379</v>
      </c>
      <c r="Q976" s="18" t="s">
        <v>10380</v>
      </c>
      <c r="R976" s="18" t="s">
        <v>7656</v>
      </c>
      <c r="S976" s="18" t="s">
        <v>10381</v>
      </c>
      <c r="T976" s="18" t="s">
        <v>5734</v>
      </c>
      <c r="U976" s="18" t="s">
        <v>5594</v>
      </c>
    </row>
    <row r="977" spans="1:21" x14ac:dyDescent="0.15">
      <c r="A977" s="18" t="s">
        <v>10383</v>
      </c>
      <c r="B977" s="18" t="s">
        <v>10384</v>
      </c>
      <c r="C977" s="19">
        <v>43547</v>
      </c>
      <c r="D977" s="19">
        <v>43477</v>
      </c>
      <c r="E977" s="18" t="s">
        <v>5522</v>
      </c>
      <c r="F977" s="18" t="s">
        <v>5527</v>
      </c>
      <c r="G977" s="18" t="s">
        <v>5528</v>
      </c>
      <c r="H977" s="20">
        <v>1089</v>
      </c>
      <c r="I977" s="21">
        <v>2.5929000000000002</v>
      </c>
      <c r="J977" s="20">
        <v>3.49</v>
      </c>
      <c r="K977" s="22">
        <v>4.5</v>
      </c>
      <c r="L977" s="19">
        <v>43494</v>
      </c>
      <c r="M977" s="19">
        <v>43517</v>
      </c>
      <c r="N977" s="19">
        <v>45158</v>
      </c>
      <c r="O977" s="18" t="s">
        <v>10385</v>
      </c>
      <c r="P977" s="18" t="s">
        <v>10386</v>
      </c>
      <c r="Q977" s="18" t="s">
        <v>6858</v>
      </c>
      <c r="R977" s="18" t="s">
        <v>5546</v>
      </c>
      <c r="S977" s="18" t="s">
        <v>10387</v>
      </c>
      <c r="T977" s="18" t="s">
        <v>5556</v>
      </c>
      <c r="U977" s="18" t="s">
        <v>5524</v>
      </c>
    </row>
    <row r="978" spans="1:21" x14ac:dyDescent="0.15">
      <c r="A978" s="18" t="s">
        <v>10388</v>
      </c>
      <c r="B978" s="18" t="s">
        <v>10389</v>
      </c>
      <c r="C978" s="19">
        <v>44376</v>
      </c>
      <c r="D978" s="19">
        <v>44358</v>
      </c>
      <c r="E978" s="18" t="s">
        <v>5522</v>
      </c>
      <c r="F978" s="18" t="s">
        <v>5527</v>
      </c>
      <c r="G978" s="18" t="s">
        <v>5528</v>
      </c>
      <c r="H978" s="20">
        <v>998</v>
      </c>
      <c r="I978" s="21">
        <v>1.9999</v>
      </c>
      <c r="J978" s="20">
        <v>3.62</v>
      </c>
      <c r="K978" s="22">
        <v>5</v>
      </c>
      <c r="L978" s="19">
        <v>44376</v>
      </c>
      <c r="M978" s="19">
        <v>44376</v>
      </c>
      <c r="N978" s="19">
        <v>46201</v>
      </c>
      <c r="O978" s="18" t="s">
        <v>10390</v>
      </c>
      <c r="P978" s="18" t="s">
        <v>10391</v>
      </c>
      <c r="Q978" s="18" t="s">
        <v>6025</v>
      </c>
      <c r="R978" s="18" t="s">
        <v>5882</v>
      </c>
      <c r="S978" s="18" t="s">
        <v>10392</v>
      </c>
      <c r="T978" s="18" t="s">
        <v>5840</v>
      </c>
      <c r="U978" s="18" t="s">
        <v>5594</v>
      </c>
    </row>
    <row r="979" spans="1:21" x14ac:dyDescent="0.15">
      <c r="A979" s="18" t="s">
        <v>10393</v>
      </c>
      <c r="B979" s="18" t="s">
        <v>865</v>
      </c>
      <c r="C979" s="19">
        <v>44526</v>
      </c>
      <c r="D979" s="19">
        <v>44392</v>
      </c>
      <c r="E979" s="18" t="s">
        <v>5522</v>
      </c>
      <c r="F979" s="18" t="s">
        <v>5527</v>
      </c>
      <c r="G979" s="18" t="s">
        <v>5528</v>
      </c>
      <c r="H979" s="20">
        <v>107</v>
      </c>
      <c r="I979" s="21">
        <v>0.71130000000000004</v>
      </c>
      <c r="J979" s="20">
        <v>36.03</v>
      </c>
      <c r="K979" s="22">
        <v>5</v>
      </c>
      <c r="L979" s="19">
        <v>44417</v>
      </c>
      <c r="M979" s="19">
        <v>44440</v>
      </c>
      <c r="N979" s="19">
        <v>46265</v>
      </c>
      <c r="O979" s="18" t="s">
        <v>10395</v>
      </c>
      <c r="P979" s="18" t="s">
        <v>10396</v>
      </c>
      <c r="Q979" s="18" t="s">
        <v>10397</v>
      </c>
      <c r="R979" s="18" t="s">
        <v>5623</v>
      </c>
      <c r="S979" s="18" t="s">
        <v>10394</v>
      </c>
      <c r="T979" s="18" t="s">
        <v>5548</v>
      </c>
      <c r="U979" s="18" t="s">
        <v>6026</v>
      </c>
    </row>
    <row r="980" spans="1:21" x14ac:dyDescent="0.15">
      <c r="A980" s="18" t="s">
        <v>10398</v>
      </c>
      <c r="B980" s="18" t="s">
        <v>10399</v>
      </c>
      <c r="C980" s="19">
        <v>44530</v>
      </c>
      <c r="D980" s="19">
        <v>44469</v>
      </c>
      <c r="E980" s="18" t="s">
        <v>5522</v>
      </c>
      <c r="F980" s="18" t="s">
        <v>5527</v>
      </c>
      <c r="G980" s="18" t="s">
        <v>5528</v>
      </c>
      <c r="H980" s="20">
        <v>796.4</v>
      </c>
      <c r="I980" s="21">
        <v>1.982</v>
      </c>
      <c r="J980" s="20">
        <v>5.95</v>
      </c>
      <c r="K980" s="22">
        <v>4</v>
      </c>
      <c r="L980" s="19">
        <v>44485</v>
      </c>
      <c r="M980" s="19">
        <v>44499</v>
      </c>
      <c r="N980" s="19">
        <v>45959</v>
      </c>
      <c r="O980" s="18" t="s">
        <v>10400</v>
      </c>
      <c r="P980" s="18" t="s">
        <v>10401</v>
      </c>
      <c r="Q980" s="18" t="s">
        <v>6627</v>
      </c>
      <c r="R980" s="18" t="s">
        <v>5640</v>
      </c>
      <c r="S980" s="18" t="s">
        <v>10402</v>
      </c>
      <c r="T980" s="18" t="s">
        <v>5650</v>
      </c>
      <c r="U980" s="18" t="s">
        <v>5524</v>
      </c>
    </row>
    <row r="981" spans="1:21" x14ac:dyDescent="0.15">
      <c r="A981" s="18" t="s">
        <v>10403</v>
      </c>
      <c r="B981" s="18" t="s">
        <v>10404</v>
      </c>
      <c r="C981" s="19">
        <v>44582</v>
      </c>
      <c r="D981" s="19">
        <v>44499</v>
      </c>
      <c r="E981" s="18" t="s">
        <v>5522</v>
      </c>
      <c r="F981" s="18" t="s">
        <v>5527</v>
      </c>
      <c r="G981" s="18" t="s">
        <v>5528</v>
      </c>
      <c r="H981" s="20">
        <v>336.1</v>
      </c>
      <c r="I981" s="21">
        <v>1.3326</v>
      </c>
      <c r="J981" s="20">
        <v>6.52</v>
      </c>
      <c r="K981" s="22">
        <v>3</v>
      </c>
      <c r="L981" s="19">
        <v>44527</v>
      </c>
      <c r="M981" s="19">
        <v>44567</v>
      </c>
      <c r="N981" s="19">
        <v>45662</v>
      </c>
      <c r="O981" s="18" t="s">
        <v>19341</v>
      </c>
      <c r="P981" s="18" t="s">
        <v>10405</v>
      </c>
      <c r="Q981" s="18" t="s">
        <v>10406</v>
      </c>
      <c r="R981" s="18" t="s">
        <v>10407</v>
      </c>
      <c r="S981" s="18" t="s">
        <v>10408</v>
      </c>
      <c r="T981" s="18" t="s">
        <v>5548</v>
      </c>
      <c r="U981" s="18" t="s">
        <v>5541</v>
      </c>
    </row>
    <row r="982" spans="1:21" x14ac:dyDescent="0.15">
      <c r="A982" s="18" t="s">
        <v>10409</v>
      </c>
      <c r="B982" s="18" t="s">
        <v>10410</v>
      </c>
      <c r="C982" s="19">
        <v>44378</v>
      </c>
      <c r="D982" s="19">
        <v>44301</v>
      </c>
      <c r="E982" s="18" t="s">
        <v>5712</v>
      </c>
      <c r="F982" s="18" t="s">
        <v>5527</v>
      </c>
      <c r="G982" s="18" t="s">
        <v>5528</v>
      </c>
      <c r="H982" s="20">
        <v>325</v>
      </c>
      <c r="I982" s="21">
        <v>0.87780000000000002</v>
      </c>
      <c r="J982" s="20">
        <v>4.13</v>
      </c>
      <c r="K982" s="22">
        <v>4</v>
      </c>
      <c r="L982" s="19">
        <v>44328</v>
      </c>
      <c r="M982" s="18" t="s">
        <v>5581</v>
      </c>
      <c r="N982" s="18" t="s">
        <v>5581</v>
      </c>
      <c r="O982" s="18" t="s">
        <v>10411</v>
      </c>
      <c r="P982" s="18" t="s">
        <v>10412</v>
      </c>
      <c r="Q982" s="18" t="s">
        <v>10413</v>
      </c>
      <c r="R982" s="18" t="s">
        <v>10414</v>
      </c>
      <c r="S982" s="18" t="s">
        <v>10415</v>
      </c>
      <c r="T982" s="18" t="s">
        <v>5536</v>
      </c>
      <c r="U982" s="18" t="s">
        <v>5537</v>
      </c>
    </row>
    <row r="983" spans="1:21" x14ac:dyDescent="0.15">
      <c r="A983" s="18" t="s">
        <v>10416</v>
      </c>
      <c r="B983" s="18" t="s">
        <v>10417</v>
      </c>
      <c r="C983" s="19">
        <v>44076</v>
      </c>
      <c r="D983" s="19">
        <v>44037</v>
      </c>
      <c r="E983" s="18" t="s">
        <v>5522</v>
      </c>
      <c r="F983" s="18" t="s">
        <v>5527</v>
      </c>
      <c r="G983" s="18" t="s">
        <v>5528</v>
      </c>
      <c r="H983" s="20">
        <v>169</v>
      </c>
      <c r="I983" s="21">
        <v>1.0778000000000001</v>
      </c>
      <c r="J983" s="20">
        <v>7.91</v>
      </c>
      <c r="K983" s="22">
        <v>4</v>
      </c>
      <c r="L983" s="19">
        <v>44058</v>
      </c>
      <c r="M983" s="19">
        <v>44076</v>
      </c>
      <c r="N983" s="19">
        <v>45536</v>
      </c>
      <c r="O983" s="18" t="s">
        <v>10418</v>
      </c>
      <c r="P983" s="18" t="s">
        <v>10419</v>
      </c>
      <c r="Q983" s="18" t="s">
        <v>10420</v>
      </c>
      <c r="R983" s="18" t="s">
        <v>5640</v>
      </c>
      <c r="S983" s="18" t="s">
        <v>10421</v>
      </c>
      <c r="T983" s="18" t="s">
        <v>5840</v>
      </c>
      <c r="U983" s="18" t="s">
        <v>5594</v>
      </c>
    </row>
    <row r="984" spans="1:21" x14ac:dyDescent="0.15">
      <c r="A984" s="18" t="s">
        <v>10423</v>
      </c>
      <c r="B984" s="18" t="s">
        <v>10424</v>
      </c>
      <c r="C984" s="19">
        <v>44467</v>
      </c>
      <c r="D984" s="19">
        <v>44385</v>
      </c>
      <c r="E984" s="18" t="s">
        <v>5522</v>
      </c>
      <c r="F984" s="18" t="s">
        <v>5527</v>
      </c>
      <c r="G984" s="18" t="s">
        <v>5528</v>
      </c>
      <c r="H984" s="20">
        <v>353.11</v>
      </c>
      <c r="I984" s="21">
        <v>2.4075000000000002</v>
      </c>
      <c r="J984" s="20">
        <v>11.78</v>
      </c>
      <c r="K984" s="22">
        <v>5</v>
      </c>
      <c r="L984" s="19">
        <v>44401</v>
      </c>
      <c r="M984" s="19">
        <v>44401</v>
      </c>
      <c r="N984" s="19">
        <v>46226</v>
      </c>
      <c r="O984" s="18" t="s">
        <v>10425</v>
      </c>
      <c r="P984" s="18" t="s">
        <v>10426</v>
      </c>
      <c r="Q984" s="18" t="s">
        <v>10427</v>
      </c>
      <c r="R984" s="18" t="s">
        <v>5762</v>
      </c>
      <c r="S984" s="18" t="s">
        <v>10428</v>
      </c>
      <c r="T984" s="18" t="s">
        <v>5742</v>
      </c>
      <c r="U984" s="18" t="s">
        <v>5537</v>
      </c>
    </row>
    <row r="985" spans="1:21" x14ac:dyDescent="0.15">
      <c r="A985" s="18" t="s">
        <v>10429</v>
      </c>
      <c r="B985" s="18" t="s">
        <v>10430</v>
      </c>
      <c r="C985" s="19">
        <v>44279</v>
      </c>
      <c r="D985" s="19">
        <v>44231</v>
      </c>
      <c r="E985" s="18" t="s">
        <v>5522</v>
      </c>
      <c r="F985" s="18" t="s">
        <v>5527</v>
      </c>
      <c r="G985" s="18" t="s">
        <v>5528</v>
      </c>
      <c r="H985" s="20">
        <v>1221.279</v>
      </c>
      <c r="I985" s="21">
        <v>2.8736000000000002</v>
      </c>
      <c r="J985" s="20">
        <v>5.51</v>
      </c>
      <c r="K985" s="22">
        <v>4.5</v>
      </c>
      <c r="L985" s="19">
        <v>44252</v>
      </c>
      <c r="M985" s="19">
        <v>44260</v>
      </c>
      <c r="N985" s="19">
        <v>45904</v>
      </c>
      <c r="O985" s="18" t="s">
        <v>10431</v>
      </c>
      <c r="P985" s="18" t="s">
        <v>10432</v>
      </c>
      <c r="Q985" s="18" t="s">
        <v>10433</v>
      </c>
      <c r="R985" s="18" t="s">
        <v>5882</v>
      </c>
      <c r="S985" s="18" t="s">
        <v>10434</v>
      </c>
      <c r="T985" s="18" t="s">
        <v>5749</v>
      </c>
      <c r="U985" s="18" t="s">
        <v>5524</v>
      </c>
    </row>
    <row r="986" spans="1:21" x14ac:dyDescent="0.15">
      <c r="A986" s="18" t="s">
        <v>10435</v>
      </c>
      <c r="B986" s="18" t="s">
        <v>1611</v>
      </c>
      <c r="C986" s="19">
        <v>44457</v>
      </c>
      <c r="D986" s="19">
        <v>44438</v>
      </c>
      <c r="E986" s="18" t="s">
        <v>5522</v>
      </c>
      <c r="F986" s="18" t="s">
        <v>5527</v>
      </c>
      <c r="G986" s="18" t="s">
        <v>5528</v>
      </c>
      <c r="H986" s="20">
        <v>1640</v>
      </c>
      <c r="I986" s="21">
        <v>2.1141000000000001</v>
      </c>
      <c r="J986" s="20">
        <v>4.57</v>
      </c>
      <c r="K986" s="22">
        <v>4.5</v>
      </c>
      <c r="L986" s="19">
        <v>44454</v>
      </c>
      <c r="M986" s="19">
        <v>44457</v>
      </c>
      <c r="N986" s="19">
        <v>46098</v>
      </c>
      <c r="O986" s="18" t="s">
        <v>10436</v>
      </c>
      <c r="P986" s="18" t="s">
        <v>10437</v>
      </c>
      <c r="Q986" s="18" t="s">
        <v>10438</v>
      </c>
      <c r="R986" s="18" t="s">
        <v>6661</v>
      </c>
      <c r="S986" s="18" t="s">
        <v>10439</v>
      </c>
      <c r="T986" s="18" t="s">
        <v>5548</v>
      </c>
      <c r="U986" s="18" t="s">
        <v>5541</v>
      </c>
    </row>
    <row r="987" spans="1:21" x14ac:dyDescent="0.15">
      <c r="A987" s="18" t="s">
        <v>10440</v>
      </c>
      <c r="B987" s="18" t="s">
        <v>1246</v>
      </c>
      <c r="C987" s="19">
        <v>44280</v>
      </c>
      <c r="D987" s="19">
        <v>44251</v>
      </c>
      <c r="E987" s="18" t="s">
        <v>5522</v>
      </c>
      <c r="F987" s="18" t="s">
        <v>5527</v>
      </c>
      <c r="G987" s="18" t="s">
        <v>5528</v>
      </c>
      <c r="H987" s="20">
        <v>557.29999999999995</v>
      </c>
      <c r="I987" s="21">
        <v>2.1501000000000001</v>
      </c>
      <c r="J987" s="20">
        <v>4.95</v>
      </c>
      <c r="K987" s="22">
        <v>4</v>
      </c>
      <c r="L987" s="19">
        <v>44271</v>
      </c>
      <c r="M987" s="19">
        <v>44280</v>
      </c>
      <c r="N987" s="19">
        <v>45740</v>
      </c>
      <c r="O987" s="18" t="s">
        <v>10441</v>
      </c>
      <c r="P987" s="18" t="s">
        <v>10442</v>
      </c>
      <c r="Q987" s="18" t="s">
        <v>10443</v>
      </c>
      <c r="R987" s="18" t="s">
        <v>8875</v>
      </c>
      <c r="S987" s="18" t="s">
        <v>10444</v>
      </c>
      <c r="T987" s="18" t="s">
        <v>5536</v>
      </c>
      <c r="U987" s="18" t="s">
        <v>5537</v>
      </c>
    </row>
    <row r="988" spans="1:21" x14ac:dyDescent="0.15">
      <c r="A988" s="18" t="s">
        <v>10445</v>
      </c>
      <c r="B988" s="18" t="s">
        <v>489</v>
      </c>
      <c r="C988" s="19">
        <v>43718</v>
      </c>
      <c r="D988" s="19">
        <v>43676</v>
      </c>
      <c r="E988" s="18" t="s">
        <v>5522</v>
      </c>
      <c r="F988" s="18" t="s">
        <v>5527</v>
      </c>
      <c r="G988" s="18" t="s">
        <v>5528</v>
      </c>
      <c r="H988" s="20">
        <v>45</v>
      </c>
      <c r="I988" s="21">
        <v>0.27889999999999998</v>
      </c>
      <c r="J988" s="20">
        <v>24.06</v>
      </c>
      <c r="K988" s="22">
        <v>4</v>
      </c>
      <c r="L988" s="19">
        <v>43693</v>
      </c>
      <c r="M988" s="19">
        <v>43718</v>
      </c>
      <c r="N988" s="19">
        <v>45178</v>
      </c>
      <c r="O988" s="18" t="s">
        <v>10446</v>
      </c>
      <c r="P988" s="18" t="s">
        <v>10447</v>
      </c>
      <c r="Q988" s="18" t="s">
        <v>6679</v>
      </c>
      <c r="R988" s="18" t="s">
        <v>5546</v>
      </c>
      <c r="S988" s="18" t="s">
        <v>10448</v>
      </c>
      <c r="T988" s="18" t="s">
        <v>7466</v>
      </c>
      <c r="U988" s="18" t="s">
        <v>5577</v>
      </c>
    </row>
    <row r="989" spans="1:21" x14ac:dyDescent="0.15">
      <c r="A989" s="18" t="s">
        <v>10445</v>
      </c>
      <c r="B989" s="18" t="s">
        <v>489</v>
      </c>
      <c r="C989" s="19">
        <v>44581</v>
      </c>
      <c r="D989" s="19">
        <v>44461</v>
      </c>
      <c r="E989" s="18" t="s">
        <v>5636</v>
      </c>
      <c r="F989" s="18" t="s">
        <v>5527</v>
      </c>
      <c r="G989" s="18" t="s">
        <v>5528</v>
      </c>
      <c r="H989" s="20">
        <v>67.540000000000006</v>
      </c>
      <c r="I989" s="21">
        <v>0.17799999999999999</v>
      </c>
      <c r="J989" s="20">
        <v>83.97</v>
      </c>
      <c r="K989" s="22">
        <v>4</v>
      </c>
      <c r="L989" s="19">
        <v>44581</v>
      </c>
      <c r="M989" s="18" t="s">
        <v>5581</v>
      </c>
      <c r="N989" s="18" t="s">
        <v>5581</v>
      </c>
      <c r="O989" s="18" t="s">
        <v>10449</v>
      </c>
      <c r="P989" s="18" t="s">
        <v>10450</v>
      </c>
      <c r="Q989" s="18" t="s">
        <v>7165</v>
      </c>
      <c r="R989" s="18" t="s">
        <v>6124</v>
      </c>
      <c r="S989" s="18" t="s">
        <v>10451</v>
      </c>
      <c r="T989" s="18" t="s">
        <v>7466</v>
      </c>
      <c r="U989" s="18" t="s">
        <v>5577</v>
      </c>
    </row>
    <row r="990" spans="1:21" x14ac:dyDescent="0.15">
      <c r="A990" s="18" t="s">
        <v>10452</v>
      </c>
      <c r="B990" s="18" t="s">
        <v>10453</v>
      </c>
      <c r="C990" s="19">
        <v>44250</v>
      </c>
      <c r="D990" s="19">
        <v>44216</v>
      </c>
      <c r="E990" s="18" t="s">
        <v>5522</v>
      </c>
      <c r="F990" s="18" t="s">
        <v>5527</v>
      </c>
      <c r="G990" s="18" t="s">
        <v>5528</v>
      </c>
      <c r="H990" s="20">
        <v>488.54759999999999</v>
      </c>
      <c r="I990" s="21">
        <v>1.9336</v>
      </c>
      <c r="J990" s="20">
        <v>6.87</v>
      </c>
      <c r="K990" s="22">
        <v>4</v>
      </c>
      <c r="L990" s="19">
        <v>44232</v>
      </c>
      <c r="M990" s="19">
        <v>44250</v>
      </c>
      <c r="N990" s="19">
        <v>45710</v>
      </c>
      <c r="O990" s="18" t="s">
        <v>10454</v>
      </c>
      <c r="P990" s="18" t="s">
        <v>10455</v>
      </c>
      <c r="Q990" s="18" t="s">
        <v>10433</v>
      </c>
      <c r="R990" s="18" t="s">
        <v>10456</v>
      </c>
      <c r="S990" s="18" t="s">
        <v>10457</v>
      </c>
      <c r="T990" s="18" t="s">
        <v>5625</v>
      </c>
      <c r="U990" s="18" t="s">
        <v>5603</v>
      </c>
    </row>
    <row r="991" spans="1:21" x14ac:dyDescent="0.15">
      <c r="A991" s="18" t="s">
        <v>10458</v>
      </c>
      <c r="B991" s="18" t="s">
        <v>154</v>
      </c>
      <c r="C991" s="19">
        <v>44040</v>
      </c>
      <c r="D991" s="19">
        <v>43967</v>
      </c>
      <c r="E991" s="18" t="s">
        <v>5522</v>
      </c>
      <c r="F991" s="18" t="s">
        <v>5527</v>
      </c>
      <c r="G991" s="18" t="s">
        <v>5528</v>
      </c>
      <c r="H991" s="20">
        <v>23.032</v>
      </c>
      <c r="I991" s="21">
        <v>5.04E-2</v>
      </c>
      <c r="J991" s="20">
        <v>120.82</v>
      </c>
      <c r="K991" s="22">
        <v>6</v>
      </c>
      <c r="L991" s="19">
        <v>43986</v>
      </c>
      <c r="M991" s="19">
        <v>43987</v>
      </c>
      <c r="N991" s="19">
        <v>46177</v>
      </c>
      <c r="O991" s="18" t="s">
        <v>10459</v>
      </c>
      <c r="P991" s="18" t="s">
        <v>10460</v>
      </c>
      <c r="Q991" s="18" t="s">
        <v>6858</v>
      </c>
      <c r="R991" s="18" t="s">
        <v>5623</v>
      </c>
      <c r="S991" s="18" t="s">
        <v>10461</v>
      </c>
      <c r="T991" s="18" t="s">
        <v>5548</v>
      </c>
      <c r="U991" s="18" t="s">
        <v>6026</v>
      </c>
    </row>
    <row r="992" spans="1:21" x14ac:dyDescent="0.15">
      <c r="A992" s="18" t="s">
        <v>10458</v>
      </c>
      <c r="B992" s="18" t="s">
        <v>154</v>
      </c>
      <c r="C992" s="19">
        <v>43820</v>
      </c>
      <c r="D992" s="19">
        <v>43803</v>
      </c>
      <c r="E992" s="18" t="s">
        <v>5522</v>
      </c>
      <c r="F992" s="18" t="s">
        <v>5527</v>
      </c>
      <c r="G992" s="18" t="s">
        <v>5528</v>
      </c>
      <c r="H992" s="20">
        <v>32.213999999999999</v>
      </c>
      <c r="I992" s="21">
        <v>7.0699999999999999E-2</v>
      </c>
      <c r="J992" s="20">
        <v>98.58</v>
      </c>
      <c r="K992" s="22">
        <v>5.1666999999999996</v>
      </c>
      <c r="L992" s="19">
        <v>43819</v>
      </c>
      <c r="M992" s="19">
        <v>43820</v>
      </c>
      <c r="N992" s="19">
        <v>45708</v>
      </c>
      <c r="O992" s="18" t="s">
        <v>10462</v>
      </c>
      <c r="P992" s="18" t="s">
        <v>10463</v>
      </c>
      <c r="Q992" s="18" t="s">
        <v>10464</v>
      </c>
      <c r="R992" s="18" t="s">
        <v>5902</v>
      </c>
      <c r="S992" s="18" t="s">
        <v>10465</v>
      </c>
      <c r="T992" s="18" t="s">
        <v>5548</v>
      </c>
      <c r="U992" s="18" t="s">
        <v>6026</v>
      </c>
    </row>
    <row r="993" spans="1:21" x14ac:dyDescent="0.15">
      <c r="A993" s="18" t="s">
        <v>10458</v>
      </c>
      <c r="B993" s="18" t="s">
        <v>154</v>
      </c>
      <c r="C993" s="19">
        <v>43637</v>
      </c>
      <c r="D993" s="19">
        <v>43568</v>
      </c>
      <c r="E993" s="18" t="s">
        <v>5522</v>
      </c>
      <c r="F993" s="18" t="s">
        <v>5527</v>
      </c>
      <c r="G993" s="18" t="s">
        <v>5528</v>
      </c>
      <c r="H993" s="20">
        <v>77</v>
      </c>
      <c r="I993" s="21">
        <v>0.16889999999999999</v>
      </c>
      <c r="J993" s="20">
        <v>52.67</v>
      </c>
      <c r="K993" s="22">
        <v>5</v>
      </c>
      <c r="L993" s="19">
        <v>43592</v>
      </c>
      <c r="M993" s="19">
        <v>43594</v>
      </c>
      <c r="N993" s="19">
        <v>45419</v>
      </c>
      <c r="O993" s="18" t="s">
        <v>10466</v>
      </c>
      <c r="P993" s="18" t="s">
        <v>10467</v>
      </c>
      <c r="Q993" s="18" t="s">
        <v>6858</v>
      </c>
      <c r="R993" s="18" t="s">
        <v>5546</v>
      </c>
      <c r="S993" s="18" t="s">
        <v>10468</v>
      </c>
      <c r="T993" s="18" t="s">
        <v>5548</v>
      </c>
      <c r="U993" s="18" t="s">
        <v>6026</v>
      </c>
    </row>
    <row r="994" spans="1:21" x14ac:dyDescent="0.15">
      <c r="A994" s="18" t="s">
        <v>10469</v>
      </c>
      <c r="B994" s="18" t="s">
        <v>846</v>
      </c>
      <c r="C994" s="19">
        <v>43943</v>
      </c>
      <c r="D994" s="19">
        <v>43879</v>
      </c>
      <c r="E994" s="18" t="s">
        <v>5522</v>
      </c>
      <c r="F994" s="18" t="s">
        <v>5527</v>
      </c>
      <c r="G994" s="18" t="s">
        <v>5542</v>
      </c>
      <c r="H994" s="20">
        <v>126.495</v>
      </c>
      <c r="I994" s="21">
        <v>1.8818999999999999</v>
      </c>
      <c r="J994" s="20">
        <v>31.04</v>
      </c>
      <c r="K994" s="22">
        <v>4</v>
      </c>
      <c r="L994" s="19">
        <v>43895</v>
      </c>
      <c r="M994" s="19">
        <v>43897</v>
      </c>
      <c r="N994" s="19">
        <v>45357</v>
      </c>
      <c r="O994" s="18" t="s">
        <v>10470</v>
      </c>
      <c r="P994" s="18" t="s">
        <v>10471</v>
      </c>
      <c r="Q994" s="18" t="s">
        <v>10472</v>
      </c>
      <c r="R994" s="18" t="s">
        <v>10473</v>
      </c>
      <c r="S994" s="18" t="s">
        <v>10474</v>
      </c>
      <c r="T994" s="18" t="s">
        <v>8634</v>
      </c>
      <c r="U994" s="18" t="s">
        <v>5535</v>
      </c>
    </row>
    <row r="995" spans="1:21" x14ac:dyDescent="0.15">
      <c r="A995" s="18" t="s">
        <v>10476</v>
      </c>
      <c r="B995" s="18" t="s">
        <v>575</v>
      </c>
      <c r="C995" s="19">
        <v>43848</v>
      </c>
      <c r="D995" s="19">
        <v>43829</v>
      </c>
      <c r="E995" s="18" t="s">
        <v>5522</v>
      </c>
      <c r="F995" s="18" t="s">
        <v>5527</v>
      </c>
      <c r="G995" s="18" t="s">
        <v>5528</v>
      </c>
      <c r="H995" s="20">
        <v>245.5</v>
      </c>
      <c r="I995" s="21">
        <v>1.3916999999999999</v>
      </c>
      <c r="J995" s="20">
        <v>12.05</v>
      </c>
      <c r="K995" s="22">
        <v>5</v>
      </c>
      <c r="L995" s="19">
        <v>43845</v>
      </c>
      <c r="M995" s="19">
        <v>43848</v>
      </c>
      <c r="N995" s="19">
        <v>45674</v>
      </c>
      <c r="O995" s="18" t="s">
        <v>10477</v>
      </c>
      <c r="P995" s="18" t="s">
        <v>10478</v>
      </c>
      <c r="Q995" s="18" t="s">
        <v>7559</v>
      </c>
      <c r="R995" s="18" t="s">
        <v>10479</v>
      </c>
      <c r="S995" s="18" t="s">
        <v>10480</v>
      </c>
      <c r="T995" s="18" t="s">
        <v>5650</v>
      </c>
      <c r="U995" s="18" t="s">
        <v>5524</v>
      </c>
    </row>
    <row r="996" spans="1:21" x14ac:dyDescent="0.15">
      <c r="A996" s="18" t="s">
        <v>10481</v>
      </c>
      <c r="B996" s="18" t="s">
        <v>10482</v>
      </c>
      <c r="C996" s="19">
        <v>44167</v>
      </c>
      <c r="D996" s="19">
        <v>44141</v>
      </c>
      <c r="E996" s="18" t="s">
        <v>5522</v>
      </c>
      <c r="F996" s="18" t="s">
        <v>5527</v>
      </c>
      <c r="G996" s="18" t="s">
        <v>5542</v>
      </c>
      <c r="H996" s="20">
        <v>64.36</v>
      </c>
      <c r="I996" s="21">
        <v>0.4531</v>
      </c>
      <c r="J996" s="20">
        <v>16.88</v>
      </c>
      <c r="K996" s="22">
        <v>4</v>
      </c>
      <c r="L996" s="19">
        <v>44159</v>
      </c>
      <c r="M996" s="19">
        <v>44167</v>
      </c>
      <c r="N996" s="19">
        <v>45627</v>
      </c>
      <c r="O996" s="18" t="s">
        <v>10483</v>
      </c>
      <c r="P996" s="18" t="s">
        <v>10484</v>
      </c>
      <c r="Q996" s="18" t="s">
        <v>10485</v>
      </c>
      <c r="R996" s="18" t="s">
        <v>6017</v>
      </c>
      <c r="S996" s="18" t="s">
        <v>10486</v>
      </c>
      <c r="T996" s="18" t="s">
        <v>5548</v>
      </c>
      <c r="U996" s="18" t="s">
        <v>5541</v>
      </c>
    </row>
    <row r="997" spans="1:21" x14ac:dyDescent="0.15">
      <c r="A997" s="18" t="s">
        <v>10487</v>
      </c>
      <c r="B997" s="18" t="s">
        <v>10488</v>
      </c>
      <c r="C997" s="19">
        <v>44398</v>
      </c>
      <c r="D997" s="19">
        <v>44309</v>
      </c>
      <c r="E997" s="18" t="s">
        <v>5522</v>
      </c>
      <c r="F997" s="18" t="s">
        <v>5527</v>
      </c>
      <c r="G997" s="18" t="s">
        <v>5528</v>
      </c>
      <c r="H997" s="20">
        <v>358.74889999999999</v>
      </c>
      <c r="I997" s="21">
        <v>1.4887999999999999</v>
      </c>
      <c r="J997" s="20">
        <v>18.690000000000001</v>
      </c>
      <c r="K997" s="22">
        <v>5</v>
      </c>
      <c r="L997" s="19">
        <v>44341</v>
      </c>
      <c r="M997" s="19">
        <v>44368</v>
      </c>
      <c r="N997" s="19">
        <v>46191</v>
      </c>
      <c r="O997" s="18" t="s">
        <v>10489</v>
      </c>
      <c r="P997" s="18" t="s">
        <v>10490</v>
      </c>
      <c r="Q997" s="18" t="s">
        <v>7099</v>
      </c>
      <c r="R997" s="18" t="s">
        <v>5546</v>
      </c>
      <c r="S997" s="18" t="s">
        <v>10491</v>
      </c>
      <c r="T997" s="18" t="s">
        <v>5742</v>
      </c>
      <c r="U997" s="18" t="s">
        <v>5524</v>
      </c>
    </row>
    <row r="998" spans="1:21" x14ac:dyDescent="0.15">
      <c r="A998" s="18" t="s">
        <v>10487</v>
      </c>
      <c r="B998" s="18" t="s">
        <v>10488</v>
      </c>
      <c r="C998" s="19">
        <v>43649</v>
      </c>
      <c r="D998" s="19">
        <v>43622</v>
      </c>
      <c r="E998" s="18" t="s">
        <v>5522</v>
      </c>
      <c r="F998" s="18" t="s">
        <v>5527</v>
      </c>
      <c r="G998" s="18" t="s">
        <v>5528</v>
      </c>
      <c r="H998" s="20">
        <v>120</v>
      </c>
      <c r="I998" s="21">
        <v>1.0713999999999999</v>
      </c>
      <c r="J998" s="20">
        <v>15.51</v>
      </c>
      <c r="K998" s="22">
        <v>5</v>
      </c>
      <c r="L998" s="19">
        <v>43641</v>
      </c>
      <c r="M998" s="19">
        <v>43649</v>
      </c>
      <c r="N998" s="19">
        <v>45475</v>
      </c>
      <c r="O998" s="18" t="s">
        <v>10492</v>
      </c>
      <c r="P998" s="18" t="s">
        <v>10493</v>
      </c>
      <c r="Q998" s="18" t="s">
        <v>6210</v>
      </c>
      <c r="R998" s="18" t="s">
        <v>5917</v>
      </c>
      <c r="S998" s="18" t="s">
        <v>10494</v>
      </c>
      <c r="T998" s="18" t="s">
        <v>5742</v>
      </c>
      <c r="U998" s="18" t="s">
        <v>5524</v>
      </c>
    </row>
    <row r="999" spans="1:21" x14ac:dyDescent="0.15">
      <c r="A999" s="18" t="s">
        <v>10495</v>
      </c>
      <c r="B999" s="18" t="s">
        <v>801</v>
      </c>
      <c r="C999" s="19">
        <v>44020</v>
      </c>
      <c r="D999" s="19">
        <v>43948</v>
      </c>
      <c r="E999" s="18" t="s">
        <v>5522</v>
      </c>
      <c r="F999" s="18" t="s">
        <v>5527</v>
      </c>
      <c r="G999" s="18" t="s">
        <v>5528</v>
      </c>
      <c r="H999" s="20">
        <v>61.38</v>
      </c>
      <c r="I999" s="21">
        <v>0.1023</v>
      </c>
      <c r="J999" s="20">
        <v>76.13</v>
      </c>
      <c r="K999" s="22">
        <v>4</v>
      </c>
      <c r="L999" s="19">
        <v>43970</v>
      </c>
      <c r="M999" s="19">
        <v>43986</v>
      </c>
      <c r="N999" s="19">
        <v>45446</v>
      </c>
      <c r="O999" s="18" t="s">
        <v>10499</v>
      </c>
      <c r="P999" s="18" t="s">
        <v>10500</v>
      </c>
      <c r="Q999" s="18" t="s">
        <v>10501</v>
      </c>
      <c r="R999" s="18" t="s">
        <v>5902</v>
      </c>
      <c r="S999" s="18" t="s">
        <v>10502</v>
      </c>
      <c r="T999" s="18" t="s">
        <v>5556</v>
      </c>
      <c r="U999" s="18" t="s">
        <v>5524</v>
      </c>
    </row>
    <row r="1000" spans="1:21" x14ac:dyDescent="0.15">
      <c r="A1000" s="18" t="s">
        <v>10495</v>
      </c>
      <c r="B1000" s="18" t="s">
        <v>801</v>
      </c>
      <c r="C1000" s="19">
        <v>44394</v>
      </c>
      <c r="D1000" s="19">
        <v>44315</v>
      </c>
      <c r="E1000" s="18" t="s">
        <v>5522</v>
      </c>
      <c r="F1000" s="18" t="s">
        <v>5527</v>
      </c>
      <c r="G1000" s="18" t="s">
        <v>5528</v>
      </c>
      <c r="H1000" s="20">
        <v>66.84</v>
      </c>
      <c r="I1000" s="21">
        <v>0.1113</v>
      </c>
      <c r="J1000" s="20">
        <v>88.15</v>
      </c>
      <c r="K1000" s="22">
        <v>4</v>
      </c>
      <c r="L1000" s="19">
        <v>44337</v>
      </c>
      <c r="M1000" s="19">
        <v>44352</v>
      </c>
      <c r="N1000" s="19">
        <v>45812</v>
      </c>
      <c r="O1000" s="18" t="s">
        <v>10496</v>
      </c>
      <c r="P1000" s="18" t="s">
        <v>10497</v>
      </c>
      <c r="Q1000" s="18" t="s">
        <v>8968</v>
      </c>
      <c r="R1000" s="18" t="s">
        <v>5902</v>
      </c>
      <c r="S1000" s="18" t="s">
        <v>10498</v>
      </c>
      <c r="T1000" s="18" t="s">
        <v>5556</v>
      </c>
      <c r="U1000" s="18" t="s">
        <v>5524</v>
      </c>
    </row>
    <row r="1001" spans="1:21" x14ac:dyDescent="0.15">
      <c r="A1001" s="18" t="s">
        <v>10503</v>
      </c>
      <c r="B1001" s="18" t="s">
        <v>10504</v>
      </c>
      <c r="C1001" s="19">
        <v>44496</v>
      </c>
      <c r="D1001" s="19">
        <v>44413</v>
      </c>
      <c r="E1001" s="18" t="s">
        <v>5522</v>
      </c>
      <c r="F1001" s="18" t="s">
        <v>5527</v>
      </c>
      <c r="G1001" s="18" t="s">
        <v>5542</v>
      </c>
      <c r="H1001" s="20">
        <v>328.4</v>
      </c>
      <c r="I1001" s="21">
        <v>1.3683000000000001</v>
      </c>
      <c r="J1001" s="20">
        <v>3.8</v>
      </c>
      <c r="K1001" s="22">
        <v>4</v>
      </c>
      <c r="L1001" s="19">
        <v>44429</v>
      </c>
      <c r="M1001" s="19">
        <v>44436</v>
      </c>
      <c r="N1001" s="19">
        <v>45896</v>
      </c>
      <c r="O1001" s="18" t="s">
        <v>10505</v>
      </c>
      <c r="P1001" s="18" t="s">
        <v>10506</v>
      </c>
      <c r="Q1001" s="18" t="s">
        <v>6417</v>
      </c>
      <c r="R1001" s="18" t="s">
        <v>5902</v>
      </c>
      <c r="S1001" s="18" t="s">
        <v>10507</v>
      </c>
      <c r="T1001" s="18" t="s">
        <v>5871</v>
      </c>
      <c r="U1001" s="18" t="s">
        <v>5535</v>
      </c>
    </row>
    <row r="1002" spans="1:21" x14ac:dyDescent="0.15">
      <c r="A1002" s="18" t="s">
        <v>10508</v>
      </c>
      <c r="B1002" s="18" t="s">
        <v>1644</v>
      </c>
      <c r="C1002" s="19">
        <v>44512</v>
      </c>
      <c r="D1002" s="19">
        <v>44398</v>
      </c>
      <c r="E1002" s="18" t="s">
        <v>5522</v>
      </c>
      <c r="F1002" s="18" t="s">
        <v>5527</v>
      </c>
      <c r="G1002" s="18" t="s">
        <v>5528</v>
      </c>
      <c r="H1002" s="20">
        <v>232.63900000000001</v>
      </c>
      <c r="I1002" s="21">
        <v>1.1322000000000001</v>
      </c>
      <c r="J1002" s="20">
        <v>17.41</v>
      </c>
      <c r="K1002" s="22">
        <v>3</v>
      </c>
      <c r="L1002" s="19">
        <v>44414</v>
      </c>
      <c r="M1002" s="19">
        <v>44448</v>
      </c>
      <c r="N1002" s="19">
        <v>45543</v>
      </c>
      <c r="O1002" s="18" t="s">
        <v>10509</v>
      </c>
      <c r="P1002" s="18" t="s">
        <v>10510</v>
      </c>
      <c r="Q1002" s="18" t="s">
        <v>10511</v>
      </c>
      <c r="R1002" s="18" t="s">
        <v>5623</v>
      </c>
      <c r="S1002" s="18" t="s">
        <v>10512</v>
      </c>
      <c r="T1002" s="18" t="s">
        <v>5536</v>
      </c>
      <c r="U1002" s="18" t="s">
        <v>5537</v>
      </c>
    </row>
    <row r="1003" spans="1:21" x14ac:dyDescent="0.15">
      <c r="A1003" s="18" t="s">
        <v>10514</v>
      </c>
      <c r="B1003" s="18" t="s">
        <v>10515</v>
      </c>
      <c r="C1003" s="19">
        <v>44509</v>
      </c>
      <c r="D1003" s="19">
        <v>44438</v>
      </c>
      <c r="E1003" s="18" t="s">
        <v>5522</v>
      </c>
      <c r="F1003" s="18" t="s">
        <v>5527</v>
      </c>
      <c r="G1003" s="18" t="s">
        <v>5528</v>
      </c>
      <c r="H1003" s="20">
        <v>354.25</v>
      </c>
      <c r="I1003" s="21">
        <v>1.8858999999999999</v>
      </c>
      <c r="J1003" s="20">
        <v>15.36</v>
      </c>
      <c r="K1003" s="22">
        <v>4</v>
      </c>
      <c r="L1003" s="19">
        <v>44456</v>
      </c>
      <c r="M1003" s="19">
        <v>44463</v>
      </c>
      <c r="N1003" s="19">
        <v>45922</v>
      </c>
      <c r="O1003" s="18" t="s">
        <v>10516</v>
      </c>
      <c r="P1003" s="18" t="s">
        <v>10517</v>
      </c>
      <c r="Q1003" s="18" t="s">
        <v>10518</v>
      </c>
      <c r="R1003" s="18" t="s">
        <v>10519</v>
      </c>
      <c r="S1003" s="18" t="s">
        <v>10520</v>
      </c>
      <c r="T1003" s="18" t="s">
        <v>5650</v>
      </c>
      <c r="U1003" s="18" t="s">
        <v>5524</v>
      </c>
    </row>
    <row r="1004" spans="1:21" x14ac:dyDescent="0.15">
      <c r="A1004" s="18" t="s">
        <v>13792</v>
      </c>
      <c r="B1004" s="18" t="s">
        <v>13793</v>
      </c>
      <c r="C1004" s="19">
        <v>44555</v>
      </c>
      <c r="D1004" s="19">
        <v>44513</v>
      </c>
      <c r="E1004" s="18" t="s">
        <v>5522</v>
      </c>
      <c r="F1004" s="18" t="s">
        <v>5527</v>
      </c>
      <c r="G1004" s="18" t="s">
        <v>5528</v>
      </c>
      <c r="H1004" s="20">
        <v>465.9</v>
      </c>
      <c r="I1004" s="21">
        <v>1.1647000000000001</v>
      </c>
      <c r="J1004" s="20">
        <v>17.29</v>
      </c>
      <c r="K1004" s="22">
        <v>5</v>
      </c>
      <c r="L1004" s="19">
        <v>44530</v>
      </c>
      <c r="M1004" s="19">
        <v>44539</v>
      </c>
      <c r="N1004" s="19">
        <v>46364</v>
      </c>
      <c r="O1004" s="18" t="s">
        <v>19342</v>
      </c>
      <c r="P1004" s="18" t="s">
        <v>13794</v>
      </c>
      <c r="Q1004" s="18" t="s">
        <v>13795</v>
      </c>
      <c r="R1004" s="18" t="s">
        <v>5902</v>
      </c>
      <c r="S1004" s="18" t="s">
        <v>13796</v>
      </c>
      <c r="T1004" s="18" t="s">
        <v>5672</v>
      </c>
      <c r="U1004" s="18" t="s">
        <v>5594</v>
      </c>
    </row>
    <row r="1005" spans="1:21" x14ac:dyDescent="0.15">
      <c r="A1005" s="18" t="s">
        <v>10521</v>
      </c>
      <c r="B1005" s="18" t="s">
        <v>10522</v>
      </c>
      <c r="C1005" s="19">
        <v>43634</v>
      </c>
      <c r="D1005" s="19">
        <v>43522</v>
      </c>
      <c r="E1005" s="18" t="s">
        <v>5522</v>
      </c>
      <c r="F1005" s="18" t="s">
        <v>5527</v>
      </c>
      <c r="G1005" s="18" t="s">
        <v>5528</v>
      </c>
      <c r="H1005" s="20">
        <v>210</v>
      </c>
      <c r="I1005" s="21">
        <v>2.1</v>
      </c>
      <c r="J1005" s="20">
        <v>19.649999999999999</v>
      </c>
      <c r="K1005" s="22">
        <v>5</v>
      </c>
      <c r="L1005" s="19">
        <v>43538</v>
      </c>
      <c r="M1005" s="19">
        <v>43582</v>
      </c>
      <c r="N1005" s="19">
        <v>45407</v>
      </c>
      <c r="O1005" s="18" t="s">
        <v>10523</v>
      </c>
      <c r="P1005" s="18" t="s">
        <v>10524</v>
      </c>
      <c r="Q1005" s="18" t="s">
        <v>10525</v>
      </c>
      <c r="R1005" s="18" t="s">
        <v>5922</v>
      </c>
      <c r="S1005" s="18" t="s">
        <v>10526</v>
      </c>
      <c r="T1005" s="18" t="s">
        <v>5534</v>
      </c>
      <c r="U1005" s="18" t="s">
        <v>5534</v>
      </c>
    </row>
    <row r="1006" spans="1:21" x14ac:dyDescent="0.15">
      <c r="A1006" s="18" t="s">
        <v>10527</v>
      </c>
      <c r="B1006" s="18" t="s">
        <v>10528</v>
      </c>
      <c r="C1006" s="19">
        <v>44533</v>
      </c>
      <c r="D1006" s="19">
        <v>44466</v>
      </c>
      <c r="E1006" s="18" t="s">
        <v>5522</v>
      </c>
      <c r="F1006" s="18" t="s">
        <v>5527</v>
      </c>
      <c r="G1006" s="18" t="s">
        <v>5528</v>
      </c>
      <c r="H1006" s="20">
        <v>279.55</v>
      </c>
      <c r="I1006" s="21">
        <v>2.1932999999999998</v>
      </c>
      <c r="J1006" s="20">
        <v>21.09</v>
      </c>
      <c r="K1006" s="22">
        <v>4</v>
      </c>
      <c r="L1006" s="19">
        <v>44483</v>
      </c>
      <c r="M1006" s="19">
        <v>44533</v>
      </c>
      <c r="N1006" s="19">
        <v>45993</v>
      </c>
      <c r="O1006" s="18" t="s">
        <v>10529</v>
      </c>
      <c r="P1006" s="18" t="s">
        <v>10530</v>
      </c>
      <c r="Q1006" s="18" t="s">
        <v>10531</v>
      </c>
      <c r="R1006" s="18" t="s">
        <v>10532</v>
      </c>
      <c r="S1006" s="18" t="s">
        <v>10533</v>
      </c>
      <c r="T1006" s="18" t="s">
        <v>5840</v>
      </c>
      <c r="U1006" s="18" t="s">
        <v>5594</v>
      </c>
    </row>
    <row r="1007" spans="1:21" x14ac:dyDescent="0.15">
      <c r="A1007" s="18" t="s">
        <v>10534</v>
      </c>
      <c r="B1007" s="18" t="s">
        <v>1260</v>
      </c>
      <c r="C1007" s="19">
        <v>44446</v>
      </c>
      <c r="D1007" s="19">
        <v>44406</v>
      </c>
      <c r="E1007" s="18" t="s">
        <v>5522</v>
      </c>
      <c r="F1007" s="18" t="s">
        <v>5527</v>
      </c>
      <c r="G1007" s="18" t="s">
        <v>5542</v>
      </c>
      <c r="H1007" s="20">
        <v>393.80810000000002</v>
      </c>
      <c r="I1007" s="21">
        <v>1.1658999999999999</v>
      </c>
      <c r="J1007" s="20">
        <v>8.4</v>
      </c>
      <c r="K1007" s="22">
        <v>4</v>
      </c>
      <c r="L1007" s="19">
        <v>44424</v>
      </c>
      <c r="M1007" s="19">
        <v>44446</v>
      </c>
      <c r="N1007" s="19">
        <v>45903</v>
      </c>
      <c r="O1007" s="18" t="s">
        <v>10535</v>
      </c>
      <c r="P1007" s="18" t="s">
        <v>10536</v>
      </c>
      <c r="Q1007" s="18" t="s">
        <v>10537</v>
      </c>
      <c r="R1007" s="18" t="s">
        <v>6556</v>
      </c>
      <c r="S1007" s="18" t="s">
        <v>10538</v>
      </c>
      <c r="T1007" s="18" t="s">
        <v>5625</v>
      </c>
      <c r="U1007" s="18" t="s">
        <v>5541</v>
      </c>
    </row>
    <row r="1008" spans="1:21" x14ac:dyDescent="0.15">
      <c r="A1008" s="18" t="s">
        <v>10539</v>
      </c>
      <c r="B1008" s="18" t="s">
        <v>783</v>
      </c>
      <c r="C1008" s="19">
        <v>43914</v>
      </c>
      <c r="D1008" s="19">
        <v>43806</v>
      </c>
      <c r="E1008" s="18" t="s">
        <v>5522</v>
      </c>
      <c r="F1008" s="18" t="s">
        <v>5527</v>
      </c>
      <c r="G1008" s="18" t="s">
        <v>5528</v>
      </c>
      <c r="H1008" s="20">
        <v>785.34</v>
      </c>
      <c r="I1008" s="21">
        <v>1.3037000000000001</v>
      </c>
      <c r="J1008" s="20">
        <v>22.05</v>
      </c>
      <c r="K1008" s="22">
        <v>5</v>
      </c>
      <c r="L1008" s="19">
        <v>43825</v>
      </c>
      <c r="M1008" s="19">
        <v>43832</v>
      </c>
      <c r="N1008" s="19">
        <v>45657</v>
      </c>
      <c r="O1008" s="18" t="s">
        <v>10540</v>
      </c>
      <c r="P1008" s="18" t="s">
        <v>10541</v>
      </c>
      <c r="Q1008" s="18" t="s">
        <v>10542</v>
      </c>
      <c r="R1008" s="18" t="s">
        <v>8603</v>
      </c>
      <c r="S1008" s="18" t="s">
        <v>10543</v>
      </c>
      <c r="T1008" s="18" t="s">
        <v>5548</v>
      </c>
      <c r="U1008" s="18" t="s">
        <v>5541</v>
      </c>
    </row>
    <row r="1009" spans="1:21" x14ac:dyDescent="0.15">
      <c r="A1009" s="18" t="s">
        <v>10545</v>
      </c>
      <c r="B1009" s="18" t="s">
        <v>849</v>
      </c>
      <c r="C1009" s="19">
        <v>44181</v>
      </c>
      <c r="D1009" s="19">
        <v>44159</v>
      </c>
      <c r="E1009" s="18" t="s">
        <v>5522</v>
      </c>
      <c r="F1009" s="18" t="s">
        <v>5527</v>
      </c>
      <c r="G1009" s="18" t="s">
        <v>5528</v>
      </c>
      <c r="H1009" s="20">
        <v>278.05</v>
      </c>
      <c r="I1009" s="21">
        <v>0.42359999999999998</v>
      </c>
      <c r="J1009" s="20">
        <v>43.59</v>
      </c>
      <c r="K1009" s="22">
        <v>5</v>
      </c>
      <c r="L1009" s="19">
        <v>44176</v>
      </c>
      <c r="M1009" s="19">
        <v>44181</v>
      </c>
      <c r="N1009" s="19">
        <v>46006</v>
      </c>
      <c r="O1009" s="18" t="s">
        <v>10546</v>
      </c>
      <c r="P1009" s="18" t="s">
        <v>10547</v>
      </c>
      <c r="Q1009" s="18" t="s">
        <v>10548</v>
      </c>
      <c r="R1009" s="18" t="s">
        <v>5902</v>
      </c>
      <c r="S1009" s="18" t="s">
        <v>10549</v>
      </c>
      <c r="T1009" s="18" t="s">
        <v>5534</v>
      </c>
      <c r="U1009" s="18" t="s">
        <v>6155</v>
      </c>
    </row>
    <row r="1010" spans="1:21" x14ac:dyDescent="0.15">
      <c r="A1010" s="18" t="s">
        <v>10550</v>
      </c>
      <c r="B1010" s="18" t="s">
        <v>10551</v>
      </c>
      <c r="C1010" s="19">
        <v>44076</v>
      </c>
      <c r="D1010" s="19">
        <v>44050</v>
      </c>
      <c r="E1010" s="18" t="s">
        <v>5522</v>
      </c>
      <c r="F1010" s="18" t="s">
        <v>5527</v>
      </c>
      <c r="G1010" s="18" t="s">
        <v>5528</v>
      </c>
      <c r="H1010" s="20">
        <v>362</v>
      </c>
      <c r="I1010" s="21">
        <v>3.02</v>
      </c>
      <c r="J1010" s="20">
        <v>19.64</v>
      </c>
      <c r="K1010" s="22">
        <v>4</v>
      </c>
      <c r="L1010" s="19">
        <v>44070</v>
      </c>
      <c r="M1010" s="19">
        <v>44076</v>
      </c>
      <c r="N1010" s="19">
        <v>45536</v>
      </c>
      <c r="O1010" s="18" t="s">
        <v>10552</v>
      </c>
      <c r="P1010" s="18" t="s">
        <v>10553</v>
      </c>
      <c r="Q1010" s="18" t="s">
        <v>10554</v>
      </c>
      <c r="R1010" s="18" t="s">
        <v>10555</v>
      </c>
      <c r="S1010" s="18" t="s">
        <v>10556</v>
      </c>
      <c r="T1010" s="18" t="s">
        <v>5734</v>
      </c>
      <c r="U1010" s="18" t="s">
        <v>5535</v>
      </c>
    </row>
    <row r="1011" spans="1:21" x14ac:dyDescent="0.15">
      <c r="A1011" s="18" t="s">
        <v>13797</v>
      </c>
      <c r="B1011" s="18" t="s">
        <v>13798</v>
      </c>
      <c r="C1011" s="19">
        <v>44582</v>
      </c>
      <c r="D1011" s="19">
        <v>44505</v>
      </c>
      <c r="E1011" s="18" t="s">
        <v>5522</v>
      </c>
      <c r="F1011" s="18" t="s">
        <v>5527</v>
      </c>
      <c r="G1011" s="18" t="s">
        <v>5528</v>
      </c>
      <c r="H1011" s="20">
        <v>700</v>
      </c>
      <c r="I1011" s="21">
        <v>0.7974</v>
      </c>
      <c r="J1011" s="20">
        <v>4.28</v>
      </c>
      <c r="K1011" s="22">
        <v>4.5</v>
      </c>
      <c r="L1011" s="19">
        <v>44525</v>
      </c>
      <c r="M1011" s="19">
        <v>44541</v>
      </c>
      <c r="N1011" s="19">
        <v>46183</v>
      </c>
      <c r="O1011" s="18" t="s">
        <v>19343</v>
      </c>
      <c r="P1011" s="18" t="s">
        <v>13799</v>
      </c>
      <c r="Q1011" s="18" t="s">
        <v>13800</v>
      </c>
      <c r="R1011" s="18" t="s">
        <v>5640</v>
      </c>
      <c r="S1011" s="18" t="s">
        <v>13801</v>
      </c>
      <c r="T1011" s="18" t="s">
        <v>6167</v>
      </c>
      <c r="U1011" s="18" t="s">
        <v>5524</v>
      </c>
    </row>
    <row r="1012" spans="1:21" x14ac:dyDescent="0.15">
      <c r="A1012" s="18" t="s">
        <v>10557</v>
      </c>
      <c r="B1012" s="18" t="s">
        <v>1299</v>
      </c>
      <c r="C1012" s="19">
        <v>43655</v>
      </c>
      <c r="D1012" s="19">
        <v>43568</v>
      </c>
      <c r="E1012" s="18" t="s">
        <v>5522</v>
      </c>
      <c r="F1012" s="18" t="s">
        <v>5527</v>
      </c>
      <c r="G1012" s="18" t="s">
        <v>5528</v>
      </c>
      <c r="H1012" s="20">
        <v>418.1</v>
      </c>
      <c r="I1012" s="21">
        <v>1.7421</v>
      </c>
      <c r="J1012" s="20">
        <v>9.07</v>
      </c>
      <c r="K1012" s="22">
        <v>5</v>
      </c>
      <c r="L1012" s="19">
        <v>43599</v>
      </c>
      <c r="M1012" s="19">
        <v>43608</v>
      </c>
      <c r="N1012" s="19">
        <v>45434</v>
      </c>
      <c r="O1012" s="18" t="s">
        <v>10563</v>
      </c>
      <c r="P1012" s="18" t="s">
        <v>10564</v>
      </c>
      <c r="Q1012" s="18" t="s">
        <v>10565</v>
      </c>
      <c r="R1012" s="18" t="s">
        <v>10561</v>
      </c>
      <c r="S1012" s="18" t="s">
        <v>10566</v>
      </c>
      <c r="T1012" s="18" t="s">
        <v>5602</v>
      </c>
      <c r="U1012" s="18" t="s">
        <v>5603</v>
      </c>
    </row>
    <row r="1013" spans="1:21" x14ac:dyDescent="0.15">
      <c r="A1013" s="18" t="s">
        <v>10557</v>
      </c>
      <c r="B1013" s="18" t="s">
        <v>1299</v>
      </c>
      <c r="C1013" s="19">
        <v>44140</v>
      </c>
      <c r="D1013" s="19">
        <v>44116</v>
      </c>
      <c r="E1013" s="18" t="s">
        <v>5522</v>
      </c>
      <c r="F1013" s="18" t="s">
        <v>5527</v>
      </c>
      <c r="G1013" s="18" t="s">
        <v>5528</v>
      </c>
      <c r="H1013" s="20">
        <v>426.7</v>
      </c>
      <c r="I1013" s="21">
        <v>1.7485999999999999</v>
      </c>
      <c r="J1013" s="20">
        <v>20.57</v>
      </c>
      <c r="K1013" s="22">
        <v>5</v>
      </c>
      <c r="L1013" s="19">
        <v>44133</v>
      </c>
      <c r="M1013" s="19">
        <v>44140</v>
      </c>
      <c r="N1013" s="19">
        <v>45965</v>
      </c>
      <c r="O1013" s="18" t="s">
        <v>10558</v>
      </c>
      <c r="P1013" s="18" t="s">
        <v>10559</v>
      </c>
      <c r="Q1013" s="18" t="s">
        <v>10560</v>
      </c>
      <c r="R1013" s="18" t="s">
        <v>10561</v>
      </c>
      <c r="S1013" s="18" t="s">
        <v>10562</v>
      </c>
      <c r="T1013" s="18" t="s">
        <v>5602</v>
      </c>
      <c r="U1013" s="18" t="s">
        <v>5603</v>
      </c>
    </row>
    <row r="1014" spans="1:21" x14ac:dyDescent="0.15">
      <c r="A1014" s="18" t="s">
        <v>10567</v>
      </c>
      <c r="B1014" s="18" t="s">
        <v>114</v>
      </c>
      <c r="C1014" s="19">
        <v>43833</v>
      </c>
      <c r="D1014" s="19">
        <v>43666</v>
      </c>
      <c r="E1014" s="18" t="s">
        <v>5522</v>
      </c>
      <c r="F1014" s="18" t="s">
        <v>5527</v>
      </c>
      <c r="G1014" s="18" t="s">
        <v>5528</v>
      </c>
      <c r="H1014" s="20">
        <v>1504.8297</v>
      </c>
      <c r="I1014" s="21">
        <v>0.91139999999999999</v>
      </c>
      <c r="J1014" s="20">
        <v>32.44</v>
      </c>
      <c r="K1014" s="22">
        <v>5.5</v>
      </c>
      <c r="L1014" s="19">
        <v>43729</v>
      </c>
      <c r="M1014" s="19">
        <v>43795</v>
      </c>
      <c r="N1014" s="19">
        <v>45802</v>
      </c>
      <c r="O1014" s="18" t="s">
        <v>10568</v>
      </c>
      <c r="P1014" s="18" t="s">
        <v>10569</v>
      </c>
      <c r="Q1014" s="18" t="s">
        <v>10570</v>
      </c>
      <c r="R1014" s="18" t="s">
        <v>10519</v>
      </c>
      <c r="S1014" s="18" t="s">
        <v>10571</v>
      </c>
      <c r="T1014" s="18" t="s">
        <v>7466</v>
      </c>
      <c r="U1014" s="18" t="s">
        <v>5577</v>
      </c>
    </row>
    <row r="1015" spans="1:21" x14ac:dyDescent="0.15">
      <c r="A1015" s="18" t="s">
        <v>10572</v>
      </c>
      <c r="B1015" s="18" t="s">
        <v>10573</v>
      </c>
      <c r="C1015" s="19">
        <v>43529</v>
      </c>
      <c r="D1015" s="19">
        <v>43474</v>
      </c>
      <c r="E1015" s="18" t="s">
        <v>5522</v>
      </c>
      <c r="F1015" s="18" t="s">
        <v>5527</v>
      </c>
      <c r="G1015" s="18" t="s">
        <v>5528</v>
      </c>
      <c r="H1015" s="20">
        <v>248.76</v>
      </c>
      <c r="I1015" s="21">
        <v>1.7768999999999999</v>
      </c>
      <c r="J1015" s="20">
        <v>7.11</v>
      </c>
      <c r="K1015" s="22">
        <v>4</v>
      </c>
      <c r="L1015" s="19">
        <v>43490</v>
      </c>
      <c r="M1015" s="19">
        <v>43529</v>
      </c>
      <c r="N1015" s="19">
        <v>44989</v>
      </c>
      <c r="O1015" s="18" t="s">
        <v>10574</v>
      </c>
      <c r="P1015" s="18" t="s">
        <v>10575</v>
      </c>
      <c r="Q1015" s="18" t="s">
        <v>10576</v>
      </c>
      <c r="R1015" s="18" t="s">
        <v>5640</v>
      </c>
      <c r="S1015" s="18" t="s">
        <v>10577</v>
      </c>
      <c r="T1015" s="18" t="s">
        <v>5672</v>
      </c>
      <c r="U1015" s="18" t="s">
        <v>5537</v>
      </c>
    </row>
    <row r="1016" spans="1:21" x14ac:dyDescent="0.15">
      <c r="A1016" s="18" t="s">
        <v>10578</v>
      </c>
      <c r="B1016" s="18" t="s">
        <v>477</v>
      </c>
      <c r="C1016" s="19">
        <v>44352</v>
      </c>
      <c r="D1016" s="19">
        <v>44313</v>
      </c>
      <c r="E1016" s="18" t="s">
        <v>5522</v>
      </c>
      <c r="F1016" s="18" t="s">
        <v>5527</v>
      </c>
      <c r="G1016" s="18" t="s">
        <v>5528</v>
      </c>
      <c r="H1016" s="20">
        <v>92.8</v>
      </c>
      <c r="I1016" s="21">
        <v>0.40089999999999998</v>
      </c>
      <c r="J1016" s="20">
        <v>61.34</v>
      </c>
      <c r="K1016" s="22">
        <v>4</v>
      </c>
      <c r="L1016" s="19">
        <v>44329</v>
      </c>
      <c r="M1016" s="19">
        <v>44334</v>
      </c>
      <c r="N1016" s="19">
        <v>45794</v>
      </c>
      <c r="O1016" s="18" t="s">
        <v>10579</v>
      </c>
      <c r="P1016" s="18" t="s">
        <v>10580</v>
      </c>
      <c r="Q1016" s="18" t="s">
        <v>6043</v>
      </c>
      <c r="R1016" s="18" t="s">
        <v>6124</v>
      </c>
      <c r="S1016" s="18" t="s">
        <v>10581</v>
      </c>
      <c r="T1016" s="18" t="s">
        <v>5548</v>
      </c>
      <c r="U1016" s="18" t="s">
        <v>5541</v>
      </c>
    </row>
    <row r="1017" spans="1:21" x14ac:dyDescent="0.15">
      <c r="A1017" s="18" t="s">
        <v>10582</v>
      </c>
      <c r="B1017" s="18" t="s">
        <v>10583</v>
      </c>
      <c r="C1017" s="19">
        <v>44343</v>
      </c>
      <c r="D1017" s="19">
        <v>44280</v>
      </c>
      <c r="E1017" s="18" t="s">
        <v>5522</v>
      </c>
      <c r="F1017" s="18" t="s">
        <v>5527</v>
      </c>
      <c r="G1017" s="18" t="s">
        <v>5528</v>
      </c>
      <c r="H1017" s="20">
        <v>1066.5</v>
      </c>
      <c r="I1017" s="21">
        <v>2.6009000000000002</v>
      </c>
      <c r="J1017" s="20">
        <v>10</v>
      </c>
      <c r="K1017" s="22">
        <v>4</v>
      </c>
      <c r="L1017" s="19">
        <v>44302</v>
      </c>
      <c r="M1017" s="19">
        <v>44316</v>
      </c>
      <c r="N1017" s="19">
        <v>45776</v>
      </c>
      <c r="O1017" s="18" t="s">
        <v>10584</v>
      </c>
      <c r="P1017" s="18" t="s">
        <v>10585</v>
      </c>
      <c r="Q1017" s="18" t="s">
        <v>6627</v>
      </c>
      <c r="R1017" s="18" t="s">
        <v>5640</v>
      </c>
      <c r="S1017" s="18" t="s">
        <v>10586</v>
      </c>
      <c r="T1017" s="18" t="s">
        <v>5742</v>
      </c>
      <c r="U1017" s="18" t="s">
        <v>5524</v>
      </c>
    </row>
    <row r="1018" spans="1:21" x14ac:dyDescent="0.15">
      <c r="A1018" s="18" t="s">
        <v>10587</v>
      </c>
      <c r="B1018" s="18" t="s">
        <v>10588</v>
      </c>
      <c r="C1018" s="19">
        <v>44462</v>
      </c>
      <c r="D1018" s="19">
        <v>44380</v>
      </c>
      <c r="E1018" s="18" t="s">
        <v>5522</v>
      </c>
      <c r="F1018" s="18" t="s">
        <v>5527</v>
      </c>
      <c r="G1018" s="18" t="s">
        <v>5542</v>
      </c>
      <c r="H1018" s="20">
        <v>316.45</v>
      </c>
      <c r="I1018" s="21">
        <v>1.0913999999999999</v>
      </c>
      <c r="J1018" s="20">
        <v>4.17</v>
      </c>
      <c r="K1018" s="22">
        <v>3</v>
      </c>
      <c r="L1018" s="19">
        <v>44405</v>
      </c>
      <c r="M1018" s="19">
        <v>44422</v>
      </c>
      <c r="N1018" s="19">
        <v>45517</v>
      </c>
      <c r="O1018" s="18" t="s">
        <v>10589</v>
      </c>
      <c r="P1018" s="18" t="s">
        <v>10590</v>
      </c>
      <c r="Q1018" s="18" t="s">
        <v>10591</v>
      </c>
      <c r="R1018" s="18" t="s">
        <v>10592</v>
      </c>
      <c r="S1018" s="18" t="s">
        <v>10593</v>
      </c>
      <c r="T1018" s="18" t="s">
        <v>5749</v>
      </c>
      <c r="U1018" s="18" t="s">
        <v>5594</v>
      </c>
    </row>
    <row r="1019" spans="1:21" x14ac:dyDescent="0.15">
      <c r="A1019" s="18" t="s">
        <v>10594</v>
      </c>
      <c r="B1019" s="18" t="s">
        <v>19344</v>
      </c>
      <c r="C1019" s="19">
        <v>44155</v>
      </c>
      <c r="D1019" s="19">
        <v>44088</v>
      </c>
      <c r="E1019" s="18" t="s">
        <v>5522</v>
      </c>
      <c r="F1019" s="18" t="s">
        <v>5527</v>
      </c>
      <c r="G1019" s="18" t="s">
        <v>5528</v>
      </c>
      <c r="H1019" s="20">
        <v>1191.45</v>
      </c>
      <c r="I1019" s="21">
        <v>2.9784000000000002</v>
      </c>
      <c r="J1019" s="20">
        <v>10.66</v>
      </c>
      <c r="K1019" s="22">
        <v>3</v>
      </c>
      <c r="L1019" s="19">
        <v>44105</v>
      </c>
      <c r="M1019" s="19">
        <v>44134</v>
      </c>
      <c r="N1019" s="19">
        <v>45229</v>
      </c>
      <c r="O1019" s="18" t="s">
        <v>10595</v>
      </c>
      <c r="P1019" s="18" t="s">
        <v>10596</v>
      </c>
      <c r="Q1019" s="18" t="s">
        <v>10597</v>
      </c>
      <c r="R1019" s="18" t="s">
        <v>10598</v>
      </c>
      <c r="S1019" s="18" t="s">
        <v>10599</v>
      </c>
      <c r="T1019" s="18" t="s">
        <v>5742</v>
      </c>
      <c r="U1019" s="18" t="s">
        <v>5524</v>
      </c>
    </row>
    <row r="1020" spans="1:21" x14ac:dyDescent="0.15">
      <c r="A1020" s="18" t="s">
        <v>10600</v>
      </c>
      <c r="B1020" s="18" t="s">
        <v>637</v>
      </c>
      <c r="C1020" s="19">
        <v>43832</v>
      </c>
      <c r="D1020" s="19">
        <v>43766</v>
      </c>
      <c r="E1020" s="18" t="s">
        <v>5522</v>
      </c>
      <c r="F1020" s="18" t="s">
        <v>5527</v>
      </c>
      <c r="G1020" s="18" t="s">
        <v>5528</v>
      </c>
      <c r="H1020" s="20">
        <v>518.57000000000005</v>
      </c>
      <c r="I1020" s="21">
        <v>3.0343</v>
      </c>
      <c r="J1020" s="20">
        <v>12.82</v>
      </c>
      <c r="K1020" s="22">
        <v>4</v>
      </c>
      <c r="L1020" s="19">
        <v>43783</v>
      </c>
      <c r="M1020" s="19">
        <v>43796</v>
      </c>
      <c r="N1020" s="19">
        <v>45256</v>
      </c>
      <c r="O1020" s="18" t="s">
        <v>10601</v>
      </c>
      <c r="P1020" s="18" t="s">
        <v>10602</v>
      </c>
      <c r="Q1020" s="18" t="s">
        <v>10603</v>
      </c>
      <c r="R1020" s="18" t="s">
        <v>5670</v>
      </c>
      <c r="S1020" s="18" t="s">
        <v>10604</v>
      </c>
      <c r="T1020" s="18" t="s">
        <v>5650</v>
      </c>
      <c r="U1020" s="18" t="s">
        <v>6026</v>
      </c>
    </row>
    <row r="1021" spans="1:21" x14ac:dyDescent="0.15">
      <c r="A1021" s="18" t="s">
        <v>10605</v>
      </c>
      <c r="B1021" s="18" t="s">
        <v>10606</v>
      </c>
      <c r="C1021" s="19">
        <v>44406</v>
      </c>
      <c r="D1021" s="19">
        <v>44390</v>
      </c>
      <c r="E1021" s="18" t="s">
        <v>5522</v>
      </c>
      <c r="F1021" s="18" t="s">
        <v>5527</v>
      </c>
      <c r="G1021" s="18" t="s">
        <v>5528</v>
      </c>
      <c r="H1021" s="20">
        <v>155</v>
      </c>
      <c r="I1021" s="21">
        <v>1.7598</v>
      </c>
      <c r="J1021" s="20">
        <v>7.52</v>
      </c>
      <c r="K1021" s="22">
        <v>4</v>
      </c>
      <c r="L1021" s="19">
        <v>44406</v>
      </c>
      <c r="M1021" s="19">
        <v>44406</v>
      </c>
      <c r="N1021" s="19">
        <v>45866</v>
      </c>
      <c r="O1021" s="18" t="s">
        <v>10607</v>
      </c>
      <c r="P1021" s="18" t="s">
        <v>10608</v>
      </c>
      <c r="Q1021" s="18" t="s">
        <v>10609</v>
      </c>
      <c r="R1021" s="18" t="s">
        <v>5623</v>
      </c>
      <c r="S1021" s="18" t="s">
        <v>10610</v>
      </c>
      <c r="T1021" s="18" t="s">
        <v>5536</v>
      </c>
      <c r="U1021" s="18" t="s">
        <v>5537</v>
      </c>
    </row>
    <row r="1022" spans="1:21" x14ac:dyDescent="0.15">
      <c r="A1022" s="18" t="s">
        <v>10612</v>
      </c>
      <c r="B1022" s="18" t="s">
        <v>10613</v>
      </c>
      <c r="C1022" s="19">
        <v>43832</v>
      </c>
      <c r="D1022" s="19">
        <v>43813</v>
      </c>
      <c r="E1022" s="18" t="s">
        <v>5522</v>
      </c>
      <c r="F1022" s="18" t="s">
        <v>5527</v>
      </c>
      <c r="G1022" s="18" t="s">
        <v>5528</v>
      </c>
      <c r="H1022" s="20">
        <v>134.5</v>
      </c>
      <c r="I1022" s="21">
        <v>1.2317</v>
      </c>
      <c r="J1022" s="20">
        <v>16.3</v>
      </c>
      <c r="K1022" s="22">
        <v>4</v>
      </c>
      <c r="L1022" s="19">
        <v>43830</v>
      </c>
      <c r="M1022" s="19">
        <v>43832</v>
      </c>
      <c r="N1022" s="19">
        <v>45290</v>
      </c>
      <c r="O1022" s="18" t="s">
        <v>10614</v>
      </c>
      <c r="P1022" s="18" t="s">
        <v>10615</v>
      </c>
      <c r="Q1022" s="18" t="s">
        <v>6058</v>
      </c>
      <c r="R1022" s="18" t="s">
        <v>5955</v>
      </c>
      <c r="S1022" s="18" t="s">
        <v>10616</v>
      </c>
      <c r="T1022" s="18" t="s">
        <v>6720</v>
      </c>
      <c r="U1022" s="18" t="s">
        <v>5524</v>
      </c>
    </row>
    <row r="1023" spans="1:21" x14ac:dyDescent="0.15">
      <c r="A1023" s="18" t="s">
        <v>19345</v>
      </c>
      <c r="B1023" s="18" t="s">
        <v>15260</v>
      </c>
      <c r="C1023" s="19">
        <v>44561</v>
      </c>
      <c r="D1023" s="19">
        <v>44561</v>
      </c>
      <c r="E1023" s="18" t="s">
        <v>5627</v>
      </c>
      <c r="F1023" s="18" t="s">
        <v>5527</v>
      </c>
      <c r="G1023" s="18" t="s">
        <v>5528</v>
      </c>
      <c r="H1023" s="20">
        <v>1240</v>
      </c>
      <c r="I1023" s="21">
        <v>1.6043000000000001</v>
      </c>
      <c r="J1023" s="20">
        <v>4.79</v>
      </c>
      <c r="K1023" s="22">
        <v>6</v>
      </c>
      <c r="L1023" s="18" t="s">
        <v>5581</v>
      </c>
      <c r="M1023" s="18" t="s">
        <v>5581</v>
      </c>
      <c r="N1023" s="18" t="s">
        <v>5581</v>
      </c>
      <c r="O1023" s="18" t="s">
        <v>19346</v>
      </c>
      <c r="P1023" s="18" t="s">
        <v>19347</v>
      </c>
      <c r="Q1023" s="18" t="s">
        <v>19348</v>
      </c>
      <c r="R1023" s="18" t="s">
        <v>19349</v>
      </c>
      <c r="S1023" s="18" t="s">
        <v>19350</v>
      </c>
      <c r="T1023" s="18" t="s">
        <v>6419</v>
      </c>
      <c r="U1023" s="18" t="s">
        <v>5594</v>
      </c>
    </row>
    <row r="1024" spans="1:21" x14ac:dyDescent="0.15">
      <c r="A1024" s="18" t="s">
        <v>10617</v>
      </c>
      <c r="B1024" s="18" t="s">
        <v>10618</v>
      </c>
      <c r="C1024" s="19">
        <v>43792</v>
      </c>
      <c r="D1024" s="19">
        <v>43762</v>
      </c>
      <c r="E1024" s="18" t="s">
        <v>5522</v>
      </c>
      <c r="F1024" s="18" t="s">
        <v>5527</v>
      </c>
      <c r="G1024" s="18" t="s">
        <v>5528</v>
      </c>
      <c r="H1024" s="20">
        <v>2226.3157000000001</v>
      </c>
      <c r="I1024" s="21">
        <v>3.3843999999999999</v>
      </c>
      <c r="J1024" s="20">
        <v>5.7</v>
      </c>
      <c r="K1024" s="22">
        <v>3</v>
      </c>
      <c r="L1024" s="19">
        <v>43781</v>
      </c>
      <c r="M1024" s="19">
        <v>43782</v>
      </c>
      <c r="N1024" s="19">
        <v>44877</v>
      </c>
      <c r="O1024" s="18" t="s">
        <v>10619</v>
      </c>
      <c r="P1024" s="18" t="s">
        <v>10620</v>
      </c>
      <c r="Q1024" s="18" t="s">
        <v>10621</v>
      </c>
      <c r="R1024" s="18" t="s">
        <v>10622</v>
      </c>
      <c r="S1024" s="18" t="s">
        <v>10623</v>
      </c>
      <c r="T1024" s="18" t="s">
        <v>10624</v>
      </c>
      <c r="U1024" s="18" t="s">
        <v>5719</v>
      </c>
    </row>
    <row r="1025" spans="1:21" x14ac:dyDescent="0.15">
      <c r="A1025" s="18" t="s">
        <v>10617</v>
      </c>
      <c r="B1025" s="18" t="s">
        <v>10618</v>
      </c>
      <c r="C1025" s="19">
        <v>44100</v>
      </c>
      <c r="D1025" s="19">
        <v>44071</v>
      </c>
      <c r="E1025" s="18" t="s">
        <v>5522</v>
      </c>
      <c r="F1025" s="18" t="s">
        <v>5527</v>
      </c>
      <c r="G1025" s="18" t="s">
        <v>5528</v>
      </c>
      <c r="H1025" s="20">
        <v>2334.81</v>
      </c>
      <c r="I1025" s="21">
        <v>2.6551</v>
      </c>
      <c r="J1025" s="20">
        <v>6.5</v>
      </c>
      <c r="K1025" s="22">
        <v>3</v>
      </c>
      <c r="L1025" s="19">
        <v>44089</v>
      </c>
      <c r="M1025" s="19">
        <v>44090</v>
      </c>
      <c r="N1025" s="19">
        <v>45184</v>
      </c>
      <c r="O1025" s="18" t="s">
        <v>10625</v>
      </c>
      <c r="P1025" s="18" t="s">
        <v>10626</v>
      </c>
      <c r="Q1025" s="18" t="s">
        <v>10627</v>
      </c>
      <c r="R1025" s="18" t="s">
        <v>10628</v>
      </c>
      <c r="S1025" s="18" t="s">
        <v>10629</v>
      </c>
      <c r="T1025" s="18" t="s">
        <v>10624</v>
      </c>
      <c r="U1025" s="18" t="s">
        <v>5719</v>
      </c>
    </row>
    <row r="1026" spans="1:21" x14ac:dyDescent="0.15">
      <c r="A1026" s="18" t="s">
        <v>13803</v>
      </c>
      <c r="B1026" s="18" t="s">
        <v>13804</v>
      </c>
      <c r="C1026" s="19">
        <v>44532</v>
      </c>
      <c r="D1026" s="19">
        <v>44506</v>
      </c>
      <c r="E1026" s="18" t="s">
        <v>5522</v>
      </c>
      <c r="F1026" s="18" t="s">
        <v>5527</v>
      </c>
      <c r="G1026" s="18" t="s">
        <v>5528</v>
      </c>
      <c r="H1026" s="20">
        <v>470</v>
      </c>
      <c r="I1026" s="21">
        <v>1.8077000000000001</v>
      </c>
      <c r="J1026" s="20">
        <v>6.39</v>
      </c>
      <c r="K1026" s="22">
        <v>5</v>
      </c>
      <c r="L1026" s="19">
        <v>44525</v>
      </c>
      <c r="M1026" s="19">
        <v>44532</v>
      </c>
      <c r="N1026" s="19">
        <v>46357</v>
      </c>
      <c r="O1026" s="18" t="s">
        <v>13805</v>
      </c>
      <c r="P1026" s="18" t="s">
        <v>13806</v>
      </c>
      <c r="Q1026" s="18" t="s">
        <v>13807</v>
      </c>
      <c r="R1026" s="18" t="s">
        <v>13808</v>
      </c>
      <c r="S1026" s="18" t="s">
        <v>13809</v>
      </c>
      <c r="T1026" s="18" t="s">
        <v>5650</v>
      </c>
      <c r="U1026" s="18" t="s">
        <v>5586</v>
      </c>
    </row>
    <row r="1027" spans="1:21" x14ac:dyDescent="0.15">
      <c r="A1027" s="18" t="s">
        <v>10632</v>
      </c>
      <c r="B1027" s="18" t="s">
        <v>706</v>
      </c>
      <c r="C1027" s="19">
        <v>44462</v>
      </c>
      <c r="D1027" s="19">
        <v>43964</v>
      </c>
      <c r="E1027" s="18" t="s">
        <v>5712</v>
      </c>
      <c r="F1027" s="18" t="s">
        <v>5527</v>
      </c>
      <c r="G1027" s="18" t="s">
        <v>5528</v>
      </c>
      <c r="H1027" s="20">
        <v>283</v>
      </c>
      <c r="I1027" s="21">
        <v>0.47239999999999999</v>
      </c>
      <c r="J1027" s="20">
        <v>19.899999999999999</v>
      </c>
      <c r="K1027" s="22">
        <v>4</v>
      </c>
      <c r="L1027" s="19">
        <v>43980</v>
      </c>
      <c r="M1027" s="19">
        <v>43980</v>
      </c>
      <c r="N1027" s="19">
        <v>45440</v>
      </c>
      <c r="O1027" s="18" t="s">
        <v>10637</v>
      </c>
      <c r="P1027" s="18" t="s">
        <v>10638</v>
      </c>
      <c r="Q1027" s="18" t="s">
        <v>10639</v>
      </c>
      <c r="R1027" s="18" t="s">
        <v>5546</v>
      </c>
      <c r="S1027" s="18" t="s">
        <v>10640</v>
      </c>
      <c r="T1027" s="18" t="s">
        <v>6419</v>
      </c>
      <c r="U1027" s="18" t="s">
        <v>5633</v>
      </c>
    </row>
    <row r="1028" spans="1:21" x14ac:dyDescent="0.15">
      <c r="A1028" s="18" t="s">
        <v>10632</v>
      </c>
      <c r="B1028" s="18" t="s">
        <v>706</v>
      </c>
      <c r="C1028" s="19">
        <v>44462</v>
      </c>
      <c r="D1028" s="19">
        <v>44378</v>
      </c>
      <c r="E1028" s="18" t="s">
        <v>5712</v>
      </c>
      <c r="F1028" s="18" t="s">
        <v>5527</v>
      </c>
      <c r="G1028" s="18" t="s">
        <v>5528</v>
      </c>
      <c r="H1028" s="20">
        <v>208</v>
      </c>
      <c r="I1028" s="21">
        <v>0.27489999999999998</v>
      </c>
      <c r="J1028" s="20">
        <v>14.89</v>
      </c>
      <c r="K1028" s="22">
        <v>4</v>
      </c>
      <c r="L1028" s="19">
        <v>44398</v>
      </c>
      <c r="M1028" s="19">
        <v>44398</v>
      </c>
      <c r="N1028" s="19">
        <v>45858</v>
      </c>
      <c r="O1028" s="18" t="s">
        <v>10633</v>
      </c>
      <c r="P1028" s="18" t="s">
        <v>10634</v>
      </c>
      <c r="Q1028" s="18" t="s">
        <v>10635</v>
      </c>
      <c r="R1028" s="18" t="s">
        <v>5623</v>
      </c>
      <c r="S1028" s="18" t="s">
        <v>10636</v>
      </c>
      <c r="T1028" s="18" t="s">
        <v>6419</v>
      </c>
      <c r="U1028" s="18" t="s">
        <v>5633</v>
      </c>
    </row>
    <row r="1029" spans="1:21" x14ac:dyDescent="0.15">
      <c r="A1029" s="18" t="s">
        <v>10641</v>
      </c>
      <c r="B1029" s="18" t="s">
        <v>10642</v>
      </c>
      <c r="C1029" s="19">
        <v>44264</v>
      </c>
      <c r="D1029" s="19">
        <v>44237</v>
      </c>
      <c r="E1029" s="18" t="s">
        <v>5522</v>
      </c>
      <c r="F1029" s="18" t="s">
        <v>5527</v>
      </c>
      <c r="G1029" s="18" t="s">
        <v>5528</v>
      </c>
      <c r="H1029" s="20">
        <v>450</v>
      </c>
      <c r="I1029" s="21">
        <v>2.875</v>
      </c>
      <c r="J1029" s="20">
        <v>8.02</v>
      </c>
      <c r="K1029" s="22">
        <v>5</v>
      </c>
      <c r="L1029" s="19">
        <v>44253</v>
      </c>
      <c r="M1029" s="19">
        <v>44257</v>
      </c>
      <c r="N1029" s="19">
        <v>46082</v>
      </c>
      <c r="O1029" s="18" t="s">
        <v>10643</v>
      </c>
      <c r="P1029" s="18" t="s">
        <v>10644</v>
      </c>
      <c r="Q1029" s="18" t="s">
        <v>10645</v>
      </c>
      <c r="R1029" s="18" t="s">
        <v>9140</v>
      </c>
      <c r="S1029" s="18" t="s">
        <v>10646</v>
      </c>
      <c r="T1029" s="18" t="s">
        <v>5625</v>
      </c>
      <c r="U1029" s="18" t="s">
        <v>5541</v>
      </c>
    </row>
    <row r="1030" spans="1:21" x14ac:dyDescent="0.15">
      <c r="A1030" s="18" t="s">
        <v>10647</v>
      </c>
      <c r="B1030" s="18" t="s">
        <v>10648</v>
      </c>
      <c r="C1030" s="19">
        <v>44512</v>
      </c>
      <c r="D1030" s="19">
        <v>44417</v>
      </c>
      <c r="E1030" s="18" t="s">
        <v>5522</v>
      </c>
      <c r="F1030" s="18" t="s">
        <v>5527</v>
      </c>
      <c r="G1030" s="18" t="s">
        <v>5528</v>
      </c>
      <c r="H1030" s="20">
        <v>184.02</v>
      </c>
      <c r="I1030" s="21">
        <v>1.4850000000000001</v>
      </c>
      <c r="J1030" s="20">
        <v>38.630000000000003</v>
      </c>
      <c r="K1030" s="22">
        <v>5</v>
      </c>
      <c r="L1030" s="19">
        <v>44439</v>
      </c>
      <c r="M1030" s="19">
        <v>44457</v>
      </c>
      <c r="N1030" s="19">
        <v>46282</v>
      </c>
      <c r="O1030" s="18" t="s">
        <v>10649</v>
      </c>
      <c r="P1030" s="18" t="s">
        <v>10650</v>
      </c>
      <c r="Q1030" s="18" t="s">
        <v>10651</v>
      </c>
      <c r="R1030" s="18" t="s">
        <v>6153</v>
      </c>
      <c r="S1030" s="18" t="s">
        <v>10652</v>
      </c>
      <c r="T1030" s="18" t="s">
        <v>5650</v>
      </c>
      <c r="U1030" s="18" t="s">
        <v>5524</v>
      </c>
    </row>
    <row r="1031" spans="1:21" x14ac:dyDescent="0.15">
      <c r="A1031" s="18" t="s">
        <v>10653</v>
      </c>
      <c r="B1031" s="18" t="s">
        <v>10654</v>
      </c>
      <c r="C1031" s="19">
        <v>44222</v>
      </c>
      <c r="D1031" s="19">
        <v>44201</v>
      </c>
      <c r="E1031" s="18" t="s">
        <v>5522</v>
      </c>
      <c r="F1031" s="18" t="s">
        <v>5527</v>
      </c>
      <c r="G1031" s="18" t="s">
        <v>5528</v>
      </c>
      <c r="H1031" s="20">
        <v>629</v>
      </c>
      <c r="I1031" s="21">
        <v>1.9871000000000001</v>
      </c>
      <c r="J1031" s="20">
        <v>5.09</v>
      </c>
      <c r="K1031" s="22">
        <v>5</v>
      </c>
      <c r="L1031" s="19">
        <v>44219</v>
      </c>
      <c r="M1031" s="19">
        <v>44222</v>
      </c>
      <c r="N1031" s="19">
        <v>46047</v>
      </c>
      <c r="O1031" s="18" t="s">
        <v>10655</v>
      </c>
      <c r="P1031" s="18" t="s">
        <v>10656</v>
      </c>
      <c r="Q1031" s="18" t="s">
        <v>10657</v>
      </c>
      <c r="R1031" s="18" t="s">
        <v>5902</v>
      </c>
      <c r="S1031" s="18" t="s">
        <v>10658</v>
      </c>
      <c r="T1031" s="18" t="s">
        <v>8634</v>
      </c>
      <c r="U1031" s="18" t="s">
        <v>5535</v>
      </c>
    </row>
    <row r="1032" spans="1:21" x14ac:dyDescent="0.15">
      <c r="A1032" s="18" t="s">
        <v>10653</v>
      </c>
      <c r="B1032" s="18" t="s">
        <v>10654</v>
      </c>
      <c r="C1032" s="19">
        <v>43720</v>
      </c>
      <c r="D1032" s="19">
        <v>43648</v>
      </c>
      <c r="E1032" s="18" t="s">
        <v>5522</v>
      </c>
      <c r="F1032" s="18" t="s">
        <v>5527</v>
      </c>
      <c r="G1032" s="18" t="s">
        <v>5528</v>
      </c>
      <c r="H1032" s="20">
        <v>223</v>
      </c>
      <c r="I1032" s="21">
        <v>0.99550000000000005</v>
      </c>
      <c r="J1032" s="20">
        <v>5.89</v>
      </c>
      <c r="K1032" s="22">
        <v>5</v>
      </c>
      <c r="L1032" s="19">
        <v>43664</v>
      </c>
      <c r="M1032" s="19">
        <v>43687</v>
      </c>
      <c r="N1032" s="19">
        <v>45512</v>
      </c>
      <c r="O1032" s="18" t="s">
        <v>10659</v>
      </c>
      <c r="P1032" s="18" t="s">
        <v>10660</v>
      </c>
      <c r="Q1032" s="18" t="s">
        <v>10661</v>
      </c>
      <c r="R1032" s="18" t="s">
        <v>5640</v>
      </c>
      <c r="S1032" s="18" t="s">
        <v>10662</v>
      </c>
      <c r="T1032" s="18" t="s">
        <v>8634</v>
      </c>
      <c r="U1032" s="18" t="s">
        <v>5535</v>
      </c>
    </row>
    <row r="1033" spans="1:21" x14ac:dyDescent="0.15">
      <c r="A1033" s="18" t="s">
        <v>10663</v>
      </c>
      <c r="B1033" s="18" t="s">
        <v>10664</v>
      </c>
      <c r="C1033" s="19">
        <v>44527</v>
      </c>
      <c r="D1033" s="19">
        <v>44456</v>
      </c>
      <c r="E1033" s="18" t="s">
        <v>5522</v>
      </c>
      <c r="F1033" s="18" t="s">
        <v>5527</v>
      </c>
      <c r="G1033" s="18" t="s">
        <v>5542</v>
      </c>
      <c r="H1033" s="20">
        <v>274</v>
      </c>
      <c r="I1033" s="21">
        <v>1.5379</v>
      </c>
      <c r="J1033" s="20">
        <v>6.1</v>
      </c>
      <c r="K1033" s="22">
        <v>4</v>
      </c>
      <c r="L1033" s="19">
        <v>44481</v>
      </c>
      <c r="M1033" s="19">
        <v>44504</v>
      </c>
      <c r="N1033" s="19">
        <v>45964</v>
      </c>
      <c r="O1033" s="18" t="s">
        <v>10665</v>
      </c>
      <c r="P1033" s="18" t="s">
        <v>10666</v>
      </c>
      <c r="Q1033" s="18" t="s">
        <v>10667</v>
      </c>
      <c r="R1033" s="18" t="s">
        <v>5955</v>
      </c>
      <c r="S1033" s="18" t="s">
        <v>10668</v>
      </c>
      <c r="T1033" s="18" t="s">
        <v>5556</v>
      </c>
      <c r="U1033" s="18" t="s">
        <v>5524</v>
      </c>
    </row>
    <row r="1034" spans="1:21" x14ac:dyDescent="0.15">
      <c r="A1034" s="18" t="s">
        <v>10669</v>
      </c>
      <c r="B1034" s="18" t="s">
        <v>10670</v>
      </c>
      <c r="C1034" s="19">
        <v>44582</v>
      </c>
      <c r="D1034" s="19">
        <v>44582</v>
      </c>
      <c r="E1034" s="18" t="s">
        <v>5627</v>
      </c>
      <c r="F1034" s="18" t="s">
        <v>5527</v>
      </c>
      <c r="G1034" s="18" t="s">
        <v>5528</v>
      </c>
      <c r="H1034" s="20">
        <v>475</v>
      </c>
      <c r="I1034" s="21">
        <v>1.0652999999999999</v>
      </c>
      <c r="J1034" s="20">
        <v>12.12</v>
      </c>
      <c r="K1034" s="22">
        <v>5</v>
      </c>
      <c r="L1034" s="18" t="s">
        <v>5581</v>
      </c>
      <c r="M1034" s="18" t="s">
        <v>5581</v>
      </c>
      <c r="N1034" s="18" t="s">
        <v>5581</v>
      </c>
      <c r="O1034" s="18" t="s">
        <v>19351</v>
      </c>
      <c r="P1034" s="18" t="s">
        <v>19352</v>
      </c>
      <c r="Q1034" s="18" t="s">
        <v>19353</v>
      </c>
      <c r="R1034" s="18" t="s">
        <v>6643</v>
      </c>
      <c r="S1034" s="18" t="s">
        <v>19354</v>
      </c>
      <c r="T1034" s="18" t="s">
        <v>5650</v>
      </c>
      <c r="U1034" s="18" t="s">
        <v>5524</v>
      </c>
    </row>
    <row r="1035" spans="1:21" x14ac:dyDescent="0.15">
      <c r="A1035" s="18" t="s">
        <v>10669</v>
      </c>
      <c r="B1035" s="18" t="s">
        <v>10670</v>
      </c>
      <c r="C1035" s="19">
        <v>44084</v>
      </c>
      <c r="D1035" s="19">
        <v>44006</v>
      </c>
      <c r="E1035" s="18" t="s">
        <v>5522</v>
      </c>
      <c r="F1035" s="18" t="s">
        <v>5527</v>
      </c>
      <c r="G1035" s="18" t="s">
        <v>5528</v>
      </c>
      <c r="H1035" s="20">
        <v>138.03</v>
      </c>
      <c r="I1035" s="21">
        <v>0.3105</v>
      </c>
      <c r="J1035" s="20">
        <v>9.4</v>
      </c>
      <c r="K1035" s="22">
        <v>4.6666999999999996</v>
      </c>
      <c r="L1035" s="19">
        <v>44027</v>
      </c>
      <c r="M1035" s="19">
        <v>44084</v>
      </c>
      <c r="N1035" s="19">
        <v>45786</v>
      </c>
      <c r="O1035" s="18" t="s">
        <v>10671</v>
      </c>
      <c r="P1035" s="18" t="s">
        <v>7841</v>
      </c>
      <c r="Q1035" s="18" t="s">
        <v>10672</v>
      </c>
      <c r="R1035" s="18" t="s">
        <v>5902</v>
      </c>
      <c r="S1035" s="18" t="s">
        <v>10673</v>
      </c>
      <c r="T1035" s="18" t="s">
        <v>5650</v>
      </c>
      <c r="U1035" s="18" t="s">
        <v>5524</v>
      </c>
    </row>
    <row r="1036" spans="1:21" x14ac:dyDescent="0.15">
      <c r="A1036" s="18" t="s">
        <v>10674</v>
      </c>
      <c r="B1036" s="18" t="s">
        <v>552</v>
      </c>
      <c r="C1036" s="19">
        <v>43838</v>
      </c>
      <c r="D1036" s="19">
        <v>43766</v>
      </c>
      <c r="E1036" s="18" t="s">
        <v>5522</v>
      </c>
      <c r="F1036" s="18" t="s">
        <v>5527</v>
      </c>
      <c r="G1036" s="18" t="s">
        <v>5528</v>
      </c>
      <c r="H1036" s="20">
        <v>661</v>
      </c>
      <c r="I1036" s="21">
        <v>2.8731</v>
      </c>
      <c r="J1036" s="20">
        <v>26.97</v>
      </c>
      <c r="K1036" s="22">
        <v>4</v>
      </c>
      <c r="L1036" s="19">
        <v>43783</v>
      </c>
      <c r="M1036" s="19">
        <v>43783</v>
      </c>
      <c r="N1036" s="19">
        <v>45243</v>
      </c>
      <c r="O1036" s="18" t="s">
        <v>10675</v>
      </c>
      <c r="P1036" s="18" t="s">
        <v>10676</v>
      </c>
      <c r="Q1036" s="18" t="s">
        <v>10677</v>
      </c>
      <c r="R1036" s="18" t="s">
        <v>7877</v>
      </c>
      <c r="S1036" s="18" t="s">
        <v>10678</v>
      </c>
      <c r="T1036" s="18" t="s">
        <v>5802</v>
      </c>
      <c r="U1036" s="18" t="s">
        <v>5633</v>
      </c>
    </row>
    <row r="1037" spans="1:21" x14ac:dyDescent="0.15">
      <c r="A1037" s="18" t="s">
        <v>10679</v>
      </c>
      <c r="B1037" s="18" t="s">
        <v>10680</v>
      </c>
      <c r="C1037" s="19">
        <v>44034</v>
      </c>
      <c r="D1037" s="19">
        <v>43804</v>
      </c>
      <c r="E1037" s="18" t="s">
        <v>5522</v>
      </c>
      <c r="F1037" s="18" t="s">
        <v>5527</v>
      </c>
      <c r="G1037" s="18" t="s">
        <v>5528</v>
      </c>
      <c r="H1037" s="20">
        <v>980</v>
      </c>
      <c r="I1037" s="21">
        <v>4.2316000000000003</v>
      </c>
      <c r="J1037" s="20">
        <v>9.18</v>
      </c>
      <c r="K1037" s="22">
        <v>4</v>
      </c>
      <c r="L1037" s="19">
        <v>43999</v>
      </c>
      <c r="M1037" s="19">
        <v>44034</v>
      </c>
      <c r="N1037" s="19">
        <v>45494</v>
      </c>
      <c r="O1037" s="18" t="s">
        <v>10681</v>
      </c>
      <c r="P1037" s="18" t="s">
        <v>10682</v>
      </c>
      <c r="Q1037" s="18" t="s">
        <v>10683</v>
      </c>
      <c r="R1037" s="18" t="s">
        <v>5623</v>
      </c>
      <c r="S1037" s="18" t="s">
        <v>10684</v>
      </c>
      <c r="T1037" s="18" t="s">
        <v>5749</v>
      </c>
      <c r="U1037" s="18" t="s">
        <v>5537</v>
      </c>
    </row>
    <row r="1038" spans="1:21" x14ac:dyDescent="0.15">
      <c r="A1038" s="18" t="s">
        <v>10685</v>
      </c>
      <c r="B1038" s="18" t="s">
        <v>10686</v>
      </c>
      <c r="C1038" s="19">
        <v>44414</v>
      </c>
      <c r="D1038" s="19">
        <v>44266</v>
      </c>
      <c r="E1038" s="18" t="s">
        <v>5522</v>
      </c>
      <c r="F1038" s="18" t="s">
        <v>5527</v>
      </c>
      <c r="G1038" s="18" t="s">
        <v>5528</v>
      </c>
      <c r="H1038" s="20">
        <v>481.17</v>
      </c>
      <c r="I1038" s="21">
        <v>3.6823999999999999</v>
      </c>
      <c r="J1038" s="20">
        <v>10.24</v>
      </c>
      <c r="K1038" s="22">
        <v>4</v>
      </c>
      <c r="L1038" s="19">
        <v>44328</v>
      </c>
      <c r="M1038" s="19">
        <v>44344</v>
      </c>
      <c r="N1038" s="19">
        <v>45804</v>
      </c>
      <c r="O1038" s="18" t="s">
        <v>10687</v>
      </c>
      <c r="P1038" s="18" t="s">
        <v>10688</v>
      </c>
      <c r="Q1038" s="18" t="s">
        <v>10689</v>
      </c>
      <c r="R1038" s="18" t="s">
        <v>10690</v>
      </c>
      <c r="S1038" s="18" t="s">
        <v>10691</v>
      </c>
      <c r="T1038" s="18" t="s">
        <v>5576</v>
      </c>
      <c r="U1038" s="18" t="s">
        <v>5594</v>
      </c>
    </row>
    <row r="1039" spans="1:21" x14ac:dyDescent="0.15">
      <c r="A1039" s="18" t="s">
        <v>10692</v>
      </c>
      <c r="B1039" s="18" t="s">
        <v>1590</v>
      </c>
      <c r="C1039" s="19">
        <v>44084</v>
      </c>
      <c r="D1039" s="19">
        <v>44019</v>
      </c>
      <c r="E1039" s="18" t="s">
        <v>5522</v>
      </c>
      <c r="F1039" s="18" t="s">
        <v>5527</v>
      </c>
      <c r="G1039" s="18" t="s">
        <v>5528</v>
      </c>
      <c r="H1039" s="20">
        <v>1163</v>
      </c>
      <c r="I1039" s="21">
        <v>2.9001999999999999</v>
      </c>
      <c r="J1039" s="20">
        <v>12.51</v>
      </c>
      <c r="K1039" s="22">
        <v>6</v>
      </c>
      <c r="L1039" s="19">
        <v>44036</v>
      </c>
      <c r="M1039" s="19">
        <v>44078</v>
      </c>
      <c r="N1039" s="19">
        <v>46268</v>
      </c>
      <c r="O1039" s="18" t="s">
        <v>10693</v>
      </c>
      <c r="P1039" s="18" t="s">
        <v>10694</v>
      </c>
      <c r="Q1039" s="18" t="s">
        <v>10695</v>
      </c>
      <c r="R1039" s="18" t="s">
        <v>6621</v>
      </c>
      <c r="S1039" s="18" t="s">
        <v>10696</v>
      </c>
      <c r="T1039" s="18" t="s">
        <v>5556</v>
      </c>
      <c r="U1039" s="18" t="s">
        <v>5535</v>
      </c>
    </row>
    <row r="1040" spans="1:21" x14ac:dyDescent="0.15">
      <c r="A1040" s="18" t="s">
        <v>10697</v>
      </c>
      <c r="B1040" s="18" t="s">
        <v>1328</v>
      </c>
      <c r="C1040" s="19">
        <v>44366</v>
      </c>
      <c r="D1040" s="19">
        <v>44286</v>
      </c>
      <c r="E1040" s="18" t="s">
        <v>5522</v>
      </c>
      <c r="F1040" s="18" t="s">
        <v>5527</v>
      </c>
      <c r="G1040" s="18" t="s">
        <v>5542</v>
      </c>
      <c r="H1040" s="20">
        <v>576.1</v>
      </c>
      <c r="I1040" s="21">
        <v>2.2044000000000001</v>
      </c>
      <c r="J1040" s="20">
        <v>6.76</v>
      </c>
      <c r="K1040" s="22">
        <v>5</v>
      </c>
      <c r="L1040" s="19">
        <v>44307</v>
      </c>
      <c r="M1040" s="19">
        <v>44315</v>
      </c>
      <c r="N1040" s="19">
        <v>46140</v>
      </c>
      <c r="O1040" s="18" t="s">
        <v>10698</v>
      </c>
      <c r="P1040" s="18" t="s">
        <v>10699</v>
      </c>
      <c r="Q1040" s="18" t="s">
        <v>6043</v>
      </c>
      <c r="R1040" s="18" t="s">
        <v>6124</v>
      </c>
      <c r="S1040" s="18" t="s">
        <v>10700</v>
      </c>
      <c r="T1040" s="18" t="s">
        <v>5840</v>
      </c>
      <c r="U1040" s="18" t="s">
        <v>5594</v>
      </c>
    </row>
    <row r="1041" spans="1:21" x14ac:dyDescent="0.15">
      <c r="A1041" s="18" t="s">
        <v>10701</v>
      </c>
      <c r="B1041" s="18" t="s">
        <v>1759</v>
      </c>
      <c r="C1041" s="19">
        <v>44089</v>
      </c>
      <c r="D1041" s="19">
        <v>43872</v>
      </c>
      <c r="E1041" s="18" t="s">
        <v>5522</v>
      </c>
      <c r="F1041" s="18" t="s">
        <v>5527</v>
      </c>
      <c r="G1041" s="18" t="s">
        <v>5528</v>
      </c>
      <c r="H1041" s="20">
        <v>1120</v>
      </c>
      <c r="I1041" s="21">
        <v>2.5794000000000001</v>
      </c>
      <c r="J1041" s="20">
        <v>7.4</v>
      </c>
      <c r="K1041" s="22">
        <v>5</v>
      </c>
      <c r="L1041" s="19">
        <v>43895</v>
      </c>
      <c r="M1041" s="19">
        <v>43963</v>
      </c>
      <c r="N1041" s="19">
        <v>45788</v>
      </c>
      <c r="O1041" s="18" t="s">
        <v>10706</v>
      </c>
      <c r="P1041" s="18" t="s">
        <v>10707</v>
      </c>
      <c r="Q1041" s="18" t="s">
        <v>10704</v>
      </c>
      <c r="R1041" s="18" t="s">
        <v>5902</v>
      </c>
      <c r="S1041" s="18" t="s">
        <v>10708</v>
      </c>
      <c r="T1041" s="18" t="s">
        <v>5802</v>
      </c>
      <c r="U1041" s="18" t="s">
        <v>5633</v>
      </c>
    </row>
    <row r="1042" spans="1:21" x14ac:dyDescent="0.15">
      <c r="A1042" s="18" t="s">
        <v>10701</v>
      </c>
      <c r="B1042" s="18" t="s">
        <v>1759</v>
      </c>
      <c r="C1042" s="19">
        <v>44342</v>
      </c>
      <c r="D1042" s="19">
        <v>44201</v>
      </c>
      <c r="E1042" s="18" t="s">
        <v>5522</v>
      </c>
      <c r="F1042" s="18" t="s">
        <v>5527</v>
      </c>
      <c r="G1042" s="18" t="s">
        <v>5528</v>
      </c>
      <c r="H1042" s="20">
        <v>1295.5999999999999</v>
      </c>
      <c r="I1042" s="21">
        <v>1.9221999999999999</v>
      </c>
      <c r="J1042" s="20">
        <v>6.7</v>
      </c>
      <c r="K1042" s="22">
        <v>5</v>
      </c>
      <c r="L1042" s="19">
        <v>44302</v>
      </c>
      <c r="M1042" s="19">
        <v>44324</v>
      </c>
      <c r="N1042" s="19">
        <v>46149</v>
      </c>
      <c r="O1042" s="18" t="s">
        <v>10702</v>
      </c>
      <c r="P1042" s="18" t="s">
        <v>10703</v>
      </c>
      <c r="Q1042" s="18" t="s">
        <v>10704</v>
      </c>
      <c r="R1042" s="18" t="s">
        <v>5902</v>
      </c>
      <c r="S1042" s="18" t="s">
        <v>10705</v>
      </c>
      <c r="T1042" s="18" t="s">
        <v>5802</v>
      </c>
      <c r="U1042" s="18" t="s">
        <v>5633</v>
      </c>
    </row>
    <row r="1043" spans="1:21" x14ac:dyDescent="0.15">
      <c r="A1043" s="18" t="s">
        <v>10709</v>
      </c>
      <c r="B1043" s="18" t="s">
        <v>10710</v>
      </c>
      <c r="C1043" s="19">
        <v>44457</v>
      </c>
      <c r="D1043" s="19">
        <v>44439</v>
      </c>
      <c r="E1043" s="18" t="s">
        <v>5522</v>
      </c>
      <c r="F1043" s="18" t="s">
        <v>5527</v>
      </c>
      <c r="G1043" s="18" t="s">
        <v>5528</v>
      </c>
      <c r="H1043" s="20">
        <v>2379</v>
      </c>
      <c r="I1043" s="21">
        <v>2.9738000000000002</v>
      </c>
      <c r="J1043" s="20">
        <v>2.2200000000000002</v>
      </c>
      <c r="K1043" s="22">
        <v>5</v>
      </c>
      <c r="L1043" s="19">
        <v>44456</v>
      </c>
      <c r="M1043" s="19">
        <v>44457</v>
      </c>
      <c r="N1043" s="19">
        <v>46281</v>
      </c>
      <c r="O1043" s="18" t="s">
        <v>10711</v>
      </c>
      <c r="P1043" s="18" t="s">
        <v>10712</v>
      </c>
      <c r="Q1043" s="18" t="s">
        <v>10713</v>
      </c>
      <c r="R1043" s="18" t="s">
        <v>10714</v>
      </c>
      <c r="S1043" s="18" t="s">
        <v>10715</v>
      </c>
      <c r="T1043" s="18" t="s">
        <v>5556</v>
      </c>
      <c r="U1043" s="18" t="s">
        <v>5535</v>
      </c>
    </row>
    <row r="1044" spans="1:21" x14ac:dyDescent="0.15">
      <c r="A1044" s="18" t="s">
        <v>10716</v>
      </c>
      <c r="B1044" s="18" t="s">
        <v>1288</v>
      </c>
      <c r="C1044" s="19">
        <v>44209</v>
      </c>
      <c r="D1044" s="19">
        <v>44138</v>
      </c>
      <c r="E1044" s="18" t="s">
        <v>5522</v>
      </c>
      <c r="F1044" s="18" t="s">
        <v>5527</v>
      </c>
      <c r="G1044" s="18" t="s">
        <v>5542</v>
      </c>
      <c r="H1044" s="20">
        <v>530.38710000000003</v>
      </c>
      <c r="I1044" s="21">
        <v>1.1698999999999999</v>
      </c>
      <c r="J1044" s="20">
        <v>8.42</v>
      </c>
      <c r="K1044" s="22">
        <v>5</v>
      </c>
      <c r="L1044" s="19">
        <v>44154</v>
      </c>
      <c r="M1044" s="19">
        <v>44180</v>
      </c>
      <c r="N1044" s="19">
        <v>46005</v>
      </c>
      <c r="O1044" s="18" t="s">
        <v>10717</v>
      </c>
      <c r="P1044" s="18" t="s">
        <v>10718</v>
      </c>
      <c r="Q1044" s="18" t="s">
        <v>10719</v>
      </c>
      <c r="R1044" s="18" t="s">
        <v>10720</v>
      </c>
      <c r="S1044" s="18" t="s">
        <v>10721</v>
      </c>
      <c r="T1044" s="18" t="s">
        <v>5576</v>
      </c>
      <c r="U1044" s="18" t="s">
        <v>5577</v>
      </c>
    </row>
    <row r="1045" spans="1:21" x14ac:dyDescent="0.15">
      <c r="A1045" s="18" t="s">
        <v>10722</v>
      </c>
      <c r="B1045" s="18" t="s">
        <v>1356</v>
      </c>
      <c r="C1045" s="19">
        <v>43630</v>
      </c>
      <c r="D1045" s="19">
        <v>43552</v>
      </c>
      <c r="E1045" s="18" t="s">
        <v>5522</v>
      </c>
      <c r="F1045" s="18" t="s">
        <v>5527</v>
      </c>
      <c r="G1045" s="18" t="s">
        <v>5542</v>
      </c>
      <c r="H1045" s="20">
        <v>308.33539999999999</v>
      </c>
      <c r="I1045" s="21">
        <v>1.1900999999999999</v>
      </c>
      <c r="J1045" s="20">
        <v>14.44</v>
      </c>
      <c r="K1045" s="22">
        <v>4</v>
      </c>
      <c r="L1045" s="19">
        <v>43585</v>
      </c>
      <c r="M1045" s="19">
        <v>43623</v>
      </c>
      <c r="N1045" s="19">
        <v>45083</v>
      </c>
      <c r="O1045" s="18" t="s">
        <v>10723</v>
      </c>
      <c r="P1045" s="18" t="s">
        <v>10724</v>
      </c>
      <c r="Q1045" s="18" t="s">
        <v>10725</v>
      </c>
      <c r="R1045" s="18" t="s">
        <v>5762</v>
      </c>
      <c r="S1045" s="18" t="s">
        <v>10726</v>
      </c>
      <c r="T1045" s="18" t="s">
        <v>5540</v>
      </c>
      <c r="U1045" s="18" t="s">
        <v>5586</v>
      </c>
    </row>
    <row r="1046" spans="1:21" x14ac:dyDescent="0.15">
      <c r="A1046" s="18" t="s">
        <v>10728</v>
      </c>
      <c r="B1046" s="18" t="s">
        <v>10729</v>
      </c>
      <c r="C1046" s="19">
        <v>44280</v>
      </c>
      <c r="D1046" s="19">
        <v>44236</v>
      </c>
      <c r="E1046" s="18" t="s">
        <v>5522</v>
      </c>
      <c r="F1046" s="18" t="s">
        <v>5527</v>
      </c>
      <c r="G1046" s="18" t="s">
        <v>5542</v>
      </c>
      <c r="H1046" s="20">
        <v>220.61689999999999</v>
      </c>
      <c r="I1046" s="21">
        <v>1.0701000000000001</v>
      </c>
      <c r="J1046" s="20">
        <v>13.88</v>
      </c>
      <c r="K1046" s="22">
        <v>5</v>
      </c>
      <c r="L1046" s="19">
        <v>44252</v>
      </c>
      <c r="M1046" s="19">
        <v>44253</v>
      </c>
      <c r="N1046" s="19">
        <v>46078</v>
      </c>
      <c r="O1046" s="18" t="s">
        <v>10730</v>
      </c>
      <c r="P1046" s="18" t="s">
        <v>10731</v>
      </c>
      <c r="Q1046" s="18" t="s">
        <v>10732</v>
      </c>
      <c r="R1046" s="18" t="s">
        <v>5640</v>
      </c>
      <c r="S1046" s="18" t="s">
        <v>10733</v>
      </c>
      <c r="T1046" s="18" t="s">
        <v>5840</v>
      </c>
      <c r="U1046" s="18" t="s">
        <v>5594</v>
      </c>
    </row>
    <row r="1047" spans="1:21" x14ac:dyDescent="0.15">
      <c r="A1047" s="18" t="s">
        <v>10734</v>
      </c>
      <c r="B1047" s="18" t="s">
        <v>10735</v>
      </c>
      <c r="C1047" s="19">
        <v>44274</v>
      </c>
      <c r="D1047" s="19">
        <v>44257</v>
      </c>
      <c r="E1047" s="18" t="s">
        <v>5522</v>
      </c>
      <c r="F1047" s="18" t="s">
        <v>5527</v>
      </c>
      <c r="G1047" s="18" t="s">
        <v>5528</v>
      </c>
      <c r="H1047" s="20">
        <v>160</v>
      </c>
      <c r="I1047" s="21">
        <v>1</v>
      </c>
      <c r="J1047" s="20">
        <v>11.85</v>
      </c>
      <c r="K1047" s="22">
        <v>5</v>
      </c>
      <c r="L1047" s="19">
        <v>44274</v>
      </c>
      <c r="M1047" s="19">
        <v>44274</v>
      </c>
      <c r="N1047" s="19">
        <v>46099</v>
      </c>
      <c r="O1047" s="18" t="s">
        <v>10736</v>
      </c>
      <c r="P1047" s="18" t="s">
        <v>10737</v>
      </c>
      <c r="Q1047" s="18" t="s">
        <v>10738</v>
      </c>
      <c r="R1047" s="18" t="s">
        <v>10739</v>
      </c>
      <c r="S1047" s="18" t="s">
        <v>10740</v>
      </c>
      <c r="T1047" s="18" t="s">
        <v>5548</v>
      </c>
      <c r="U1047" s="18" t="s">
        <v>5541</v>
      </c>
    </row>
    <row r="1048" spans="1:21" x14ac:dyDescent="0.15">
      <c r="A1048" s="18" t="s">
        <v>10741</v>
      </c>
      <c r="B1048" s="18" t="s">
        <v>10742</v>
      </c>
      <c r="C1048" s="19">
        <v>44546</v>
      </c>
      <c r="D1048" s="19">
        <v>44488</v>
      </c>
      <c r="E1048" s="18" t="s">
        <v>5522</v>
      </c>
      <c r="F1048" s="18" t="s">
        <v>5527</v>
      </c>
      <c r="G1048" s="18" t="s">
        <v>5528</v>
      </c>
      <c r="H1048" s="20">
        <v>321.39999999999998</v>
      </c>
      <c r="I1048" s="21">
        <v>1.9103000000000001</v>
      </c>
      <c r="J1048" s="20">
        <v>15.11</v>
      </c>
      <c r="K1048" s="22">
        <v>6</v>
      </c>
      <c r="L1048" s="19">
        <v>44509</v>
      </c>
      <c r="M1048" s="19">
        <v>44513</v>
      </c>
      <c r="N1048" s="19">
        <v>46703</v>
      </c>
      <c r="O1048" s="18" t="s">
        <v>19355</v>
      </c>
      <c r="P1048" s="18" t="s">
        <v>10743</v>
      </c>
      <c r="Q1048" s="18" t="s">
        <v>10744</v>
      </c>
      <c r="R1048" s="18" t="s">
        <v>5640</v>
      </c>
      <c r="S1048" s="18" t="s">
        <v>10745</v>
      </c>
      <c r="T1048" s="18" t="s">
        <v>5625</v>
      </c>
      <c r="U1048" s="18" t="s">
        <v>5603</v>
      </c>
    </row>
    <row r="1049" spans="1:21" x14ac:dyDescent="0.15">
      <c r="A1049" s="18" t="s">
        <v>10746</v>
      </c>
      <c r="B1049" s="18" t="s">
        <v>10747</v>
      </c>
      <c r="C1049" s="19">
        <v>44299</v>
      </c>
      <c r="D1049" s="19">
        <v>44201</v>
      </c>
      <c r="E1049" s="18" t="s">
        <v>5522</v>
      </c>
      <c r="F1049" s="18" t="s">
        <v>5527</v>
      </c>
      <c r="G1049" s="18" t="s">
        <v>5528</v>
      </c>
      <c r="H1049" s="20">
        <v>580</v>
      </c>
      <c r="I1049" s="21">
        <v>1.5273000000000001</v>
      </c>
      <c r="J1049" s="20">
        <v>5.4770000000000003</v>
      </c>
      <c r="K1049" s="22">
        <v>4</v>
      </c>
      <c r="L1049" s="19">
        <v>44253</v>
      </c>
      <c r="M1049" s="19">
        <v>44273</v>
      </c>
      <c r="N1049" s="19">
        <v>45733</v>
      </c>
      <c r="O1049" s="18" t="s">
        <v>10748</v>
      </c>
      <c r="P1049" s="18" t="s">
        <v>10749</v>
      </c>
      <c r="Q1049" s="18" t="s">
        <v>10750</v>
      </c>
      <c r="R1049" s="18" t="s">
        <v>5902</v>
      </c>
      <c r="S1049" s="18" t="s">
        <v>10751</v>
      </c>
      <c r="T1049" s="18" t="s">
        <v>6167</v>
      </c>
      <c r="U1049" s="18" t="s">
        <v>5524</v>
      </c>
    </row>
    <row r="1050" spans="1:21" x14ac:dyDescent="0.15">
      <c r="A1050" s="18" t="s">
        <v>10752</v>
      </c>
      <c r="B1050" s="18" t="s">
        <v>10753</v>
      </c>
      <c r="C1050" s="19">
        <v>43673</v>
      </c>
      <c r="D1050" s="19">
        <v>43531</v>
      </c>
      <c r="E1050" s="18" t="s">
        <v>5522</v>
      </c>
      <c r="F1050" s="18" t="s">
        <v>5527</v>
      </c>
      <c r="G1050" s="18" t="s">
        <v>5528</v>
      </c>
      <c r="H1050" s="20">
        <v>634.32000000000005</v>
      </c>
      <c r="I1050" s="21">
        <v>3.1433</v>
      </c>
      <c r="J1050" s="20">
        <v>8.99</v>
      </c>
      <c r="K1050" s="22">
        <v>4</v>
      </c>
      <c r="L1050" s="19">
        <v>43599</v>
      </c>
      <c r="M1050" s="19">
        <v>43610</v>
      </c>
      <c r="N1050" s="19">
        <v>45070</v>
      </c>
      <c r="O1050" s="18" t="s">
        <v>10754</v>
      </c>
      <c r="P1050" s="18" t="s">
        <v>10755</v>
      </c>
      <c r="Q1050" s="18" t="s">
        <v>10756</v>
      </c>
      <c r="R1050" s="18" t="s">
        <v>5906</v>
      </c>
      <c r="S1050" s="18" t="s">
        <v>10757</v>
      </c>
      <c r="T1050" s="18" t="s">
        <v>5548</v>
      </c>
      <c r="U1050" s="18" t="s">
        <v>5541</v>
      </c>
    </row>
    <row r="1051" spans="1:21" x14ac:dyDescent="0.15">
      <c r="A1051" s="18" t="s">
        <v>13814</v>
      </c>
      <c r="B1051" s="18" t="s">
        <v>13815</v>
      </c>
      <c r="C1051" s="19">
        <v>44552</v>
      </c>
      <c r="D1051" s="19">
        <v>44506</v>
      </c>
      <c r="E1051" s="18" t="s">
        <v>5522</v>
      </c>
      <c r="F1051" s="18" t="s">
        <v>5527</v>
      </c>
      <c r="G1051" s="18" t="s">
        <v>5528</v>
      </c>
      <c r="H1051" s="20">
        <v>37.47</v>
      </c>
      <c r="I1051" s="21">
        <v>0.32300000000000001</v>
      </c>
      <c r="J1051" s="20">
        <v>58.57</v>
      </c>
      <c r="K1051" s="22">
        <v>4</v>
      </c>
      <c r="L1051" s="19">
        <v>44523</v>
      </c>
      <c r="M1051" s="19">
        <v>44552</v>
      </c>
      <c r="N1051" s="19">
        <v>46012</v>
      </c>
      <c r="O1051" s="18" t="s">
        <v>19356</v>
      </c>
      <c r="P1051" s="18" t="s">
        <v>13818</v>
      </c>
      <c r="Q1051" s="18" t="s">
        <v>13819</v>
      </c>
      <c r="R1051" s="18" t="s">
        <v>13816</v>
      </c>
      <c r="S1051" s="18" t="s">
        <v>13817</v>
      </c>
      <c r="T1051" s="18" t="s">
        <v>5650</v>
      </c>
      <c r="U1051" s="18" t="s">
        <v>6026</v>
      </c>
    </row>
    <row r="1052" spans="1:21" x14ac:dyDescent="0.15">
      <c r="A1052" s="18" t="s">
        <v>13820</v>
      </c>
      <c r="B1052" s="18" t="s">
        <v>13821</v>
      </c>
      <c r="C1052" s="19">
        <v>44544</v>
      </c>
      <c r="D1052" s="19">
        <v>44513</v>
      </c>
      <c r="E1052" s="18" t="s">
        <v>5522</v>
      </c>
      <c r="F1052" s="18" t="s">
        <v>5527</v>
      </c>
      <c r="G1052" s="18" t="s">
        <v>5528</v>
      </c>
      <c r="H1052" s="20">
        <v>230</v>
      </c>
      <c r="I1052" s="21">
        <v>0.51490000000000002</v>
      </c>
      <c r="J1052" s="20">
        <v>6.89</v>
      </c>
      <c r="K1052" s="22">
        <v>5</v>
      </c>
      <c r="L1052" s="19">
        <v>44530</v>
      </c>
      <c r="M1052" s="19">
        <v>44530</v>
      </c>
      <c r="N1052" s="19">
        <v>46355</v>
      </c>
      <c r="O1052" s="18" t="s">
        <v>19357</v>
      </c>
      <c r="P1052" s="18" t="s">
        <v>13822</v>
      </c>
      <c r="Q1052" s="18" t="s">
        <v>13823</v>
      </c>
      <c r="R1052" s="18" t="s">
        <v>13824</v>
      </c>
      <c r="S1052" s="18" t="s">
        <v>13825</v>
      </c>
      <c r="T1052" s="18" t="s">
        <v>5672</v>
      </c>
      <c r="U1052" s="18" t="s">
        <v>9025</v>
      </c>
    </row>
    <row r="1053" spans="1:21" x14ac:dyDescent="0.15">
      <c r="A1053" s="18" t="s">
        <v>10758</v>
      </c>
      <c r="B1053" s="18" t="s">
        <v>921</v>
      </c>
      <c r="C1053" s="19">
        <v>43868</v>
      </c>
      <c r="D1053" s="19">
        <v>43734</v>
      </c>
      <c r="E1053" s="18" t="s">
        <v>5522</v>
      </c>
      <c r="F1053" s="18" t="s">
        <v>5527</v>
      </c>
      <c r="G1053" s="18" t="s">
        <v>5528</v>
      </c>
      <c r="H1053" s="20">
        <v>685.05340000000001</v>
      </c>
      <c r="I1053" s="21">
        <v>2.5741999999999998</v>
      </c>
      <c r="J1053" s="20">
        <v>17.79</v>
      </c>
      <c r="K1053" s="22">
        <v>4</v>
      </c>
      <c r="L1053" s="19">
        <v>43809</v>
      </c>
      <c r="M1053" s="19">
        <v>43839</v>
      </c>
      <c r="N1053" s="19">
        <v>45299</v>
      </c>
      <c r="O1053" s="18" t="s">
        <v>10759</v>
      </c>
      <c r="P1053" s="18" t="s">
        <v>10760</v>
      </c>
      <c r="Q1053" s="18" t="s">
        <v>10761</v>
      </c>
      <c r="R1053" s="18" t="s">
        <v>6233</v>
      </c>
      <c r="S1053" s="18" t="s">
        <v>10762</v>
      </c>
      <c r="T1053" s="18" t="s">
        <v>6084</v>
      </c>
      <c r="U1053" s="18" t="s">
        <v>5719</v>
      </c>
    </row>
    <row r="1054" spans="1:21" x14ac:dyDescent="0.15">
      <c r="A1054" s="18" t="s">
        <v>10763</v>
      </c>
      <c r="B1054" s="18" t="s">
        <v>10764</v>
      </c>
      <c r="C1054" s="19">
        <v>44519</v>
      </c>
      <c r="D1054" s="19">
        <v>44425</v>
      </c>
      <c r="E1054" s="18" t="s">
        <v>5522</v>
      </c>
      <c r="F1054" s="18" t="s">
        <v>5527</v>
      </c>
      <c r="G1054" s="18" t="s">
        <v>5528</v>
      </c>
      <c r="H1054" s="20">
        <v>354</v>
      </c>
      <c r="I1054" s="21">
        <v>0.86909999999999998</v>
      </c>
      <c r="J1054" s="20">
        <v>7.5</v>
      </c>
      <c r="K1054" s="22">
        <v>4.5</v>
      </c>
      <c r="L1054" s="19">
        <v>44441</v>
      </c>
      <c r="M1054" s="19">
        <v>44504</v>
      </c>
      <c r="N1054" s="19">
        <v>46145</v>
      </c>
      <c r="O1054" s="18" t="s">
        <v>13826</v>
      </c>
      <c r="P1054" s="18" t="s">
        <v>10765</v>
      </c>
      <c r="Q1054" s="18" t="s">
        <v>10766</v>
      </c>
      <c r="R1054" s="18" t="s">
        <v>10767</v>
      </c>
      <c r="S1054" s="18" t="s">
        <v>10768</v>
      </c>
      <c r="T1054" s="18" t="s">
        <v>5576</v>
      </c>
      <c r="U1054" s="18" t="s">
        <v>5577</v>
      </c>
    </row>
    <row r="1055" spans="1:21" x14ac:dyDescent="0.15">
      <c r="A1055" s="18" t="s">
        <v>10769</v>
      </c>
      <c r="B1055" s="18" t="s">
        <v>1946</v>
      </c>
      <c r="C1055" s="19">
        <v>44406</v>
      </c>
      <c r="D1055" s="19">
        <v>44335</v>
      </c>
      <c r="E1055" s="18" t="s">
        <v>5522</v>
      </c>
      <c r="F1055" s="18" t="s">
        <v>5527</v>
      </c>
      <c r="G1055" s="18" t="s">
        <v>5528</v>
      </c>
      <c r="H1055" s="20">
        <v>123.4</v>
      </c>
      <c r="I1055" s="21">
        <v>0.1484</v>
      </c>
      <c r="J1055" s="20">
        <v>21.4</v>
      </c>
      <c r="K1055" s="22">
        <v>4</v>
      </c>
      <c r="L1055" s="19">
        <v>44351</v>
      </c>
      <c r="M1055" s="19">
        <v>44351</v>
      </c>
      <c r="N1055" s="19">
        <v>45811</v>
      </c>
      <c r="O1055" s="18" t="s">
        <v>10774</v>
      </c>
      <c r="P1055" s="18" t="s">
        <v>10775</v>
      </c>
      <c r="Q1055" s="18" t="s">
        <v>10776</v>
      </c>
      <c r="R1055" s="18" t="s">
        <v>6216</v>
      </c>
      <c r="S1055" s="18" t="s">
        <v>10777</v>
      </c>
      <c r="T1055" s="18" t="s">
        <v>5576</v>
      </c>
      <c r="U1055" s="18" t="s">
        <v>5577</v>
      </c>
    </row>
    <row r="1056" spans="1:21" x14ac:dyDescent="0.15">
      <c r="A1056" s="18" t="s">
        <v>10769</v>
      </c>
      <c r="B1056" s="18" t="s">
        <v>1946</v>
      </c>
      <c r="C1056" s="19">
        <v>44085</v>
      </c>
      <c r="D1056" s="19">
        <v>44069</v>
      </c>
      <c r="E1056" s="18" t="s">
        <v>5522</v>
      </c>
      <c r="F1056" s="18" t="s">
        <v>5527</v>
      </c>
      <c r="G1056" s="18" t="s">
        <v>5528</v>
      </c>
      <c r="H1056" s="20">
        <v>192.7</v>
      </c>
      <c r="I1056" s="21">
        <v>0.2399</v>
      </c>
      <c r="J1056" s="20">
        <v>15.91</v>
      </c>
      <c r="K1056" s="22">
        <v>4</v>
      </c>
      <c r="L1056" s="19">
        <v>44085</v>
      </c>
      <c r="M1056" s="19">
        <v>44085</v>
      </c>
      <c r="N1056" s="19">
        <v>45545</v>
      </c>
      <c r="O1056" s="18" t="s">
        <v>10770</v>
      </c>
      <c r="P1056" s="18" t="s">
        <v>10771</v>
      </c>
      <c r="Q1056" s="18" t="s">
        <v>10772</v>
      </c>
      <c r="R1056" s="18" t="s">
        <v>5762</v>
      </c>
      <c r="S1056" s="18" t="s">
        <v>10773</v>
      </c>
      <c r="T1056" s="18" t="s">
        <v>5576</v>
      </c>
      <c r="U1056" s="18" t="s">
        <v>5577</v>
      </c>
    </row>
    <row r="1057" spans="1:21" x14ac:dyDescent="0.15">
      <c r="A1057" s="18" t="s">
        <v>10778</v>
      </c>
      <c r="B1057" s="18" t="s">
        <v>10779</v>
      </c>
      <c r="C1057" s="19">
        <v>43778</v>
      </c>
      <c r="D1057" s="19">
        <v>43757</v>
      </c>
      <c r="E1057" s="18" t="s">
        <v>5522</v>
      </c>
      <c r="F1057" s="18" t="s">
        <v>5527</v>
      </c>
      <c r="G1057" s="18" t="s">
        <v>5528</v>
      </c>
      <c r="H1057" s="20">
        <v>300</v>
      </c>
      <c r="I1057" s="21">
        <v>1.6403000000000001</v>
      </c>
      <c r="J1057" s="20">
        <v>9.7899999999999991</v>
      </c>
      <c r="K1057" s="22">
        <v>4</v>
      </c>
      <c r="L1057" s="19">
        <v>43778</v>
      </c>
      <c r="M1057" s="19">
        <v>43778</v>
      </c>
      <c r="N1057" s="19">
        <v>45238</v>
      </c>
      <c r="O1057" s="18" t="s">
        <v>10780</v>
      </c>
      <c r="P1057" s="18" t="s">
        <v>10781</v>
      </c>
      <c r="Q1057" s="18" t="s">
        <v>10782</v>
      </c>
      <c r="R1057" s="18" t="s">
        <v>8211</v>
      </c>
      <c r="S1057" s="18" t="s">
        <v>10783</v>
      </c>
      <c r="T1057" s="18" t="s">
        <v>5757</v>
      </c>
      <c r="U1057" s="18" t="s">
        <v>5719</v>
      </c>
    </row>
    <row r="1058" spans="1:21" x14ac:dyDescent="0.15">
      <c r="A1058" s="18" t="s">
        <v>10784</v>
      </c>
      <c r="B1058" s="18" t="s">
        <v>819</v>
      </c>
      <c r="C1058" s="19">
        <v>44342</v>
      </c>
      <c r="D1058" s="19">
        <v>44236</v>
      </c>
      <c r="E1058" s="18" t="s">
        <v>5522</v>
      </c>
      <c r="F1058" s="18" t="s">
        <v>5527</v>
      </c>
      <c r="G1058" s="18" t="s">
        <v>5542</v>
      </c>
      <c r="H1058" s="20">
        <v>217.935</v>
      </c>
      <c r="I1058" s="21">
        <v>0.51549999999999996</v>
      </c>
      <c r="J1058" s="20">
        <v>10.07</v>
      </c>
      <c r="K1058" s="22">
        <v>4</v>
      </c>
      <c r="L1058" s="19">
        <v>44254</v>
      </c>
      <c r="M1058" s="19">
        <v>44257</v>
      </c>
      <c r="N1058" s="19">
        <v>45717</v>
      </c>
      <c r="O1058" s="18" t="s">
        <v>10785</v>
      </c>
      <c r="P1058" s="18" t="s">
        <v>10786</v>
      </c>
      <c r="Q1058" s="18" t="s">
        <v>10787</v>
      </c>
      <c r="R1058" s="18" t="s">
        <v>10788</v>
      </c>
      <c r="S1058" s="18" t="s">
        <v>10789</v>
      </c>
      <c r="T1058" s="18" t="s">
        <v>5701</v>
      </c>
      <c r="U1058" s="18" t="s">
        <v>5702</v>
      </c>
    </row>
    <row r="1059" spans="1:21" x14ac:dyDescent="0.15">
      <c r="A1059" s="18" t="s">
        <v>10790</v>
      </c>
      <c r="B1059" s="18" t="s">
        <v>324</v>
      </c>
      <c r="C1059" s="19">
        <v>44265</v>
      </c>
      <c r="D1059" s="19">
        <v>44202</v>
      </c>
      <c r="E1059" s="18" t="s">
        <v>5522</v>
      </c>
      <c r="F1059" s="18" t="s">
        <v>5527</v>
      </c>
      <c r="G1059" s="18" t="s">
        <v>5528</v>
      </c>
      <c r="H1059" s="20">
        <v>913.41</v>
      </c>
      <c r="I1059" s="21">
        <v>1.6185</v>
      </c>
      <c r="J1059" s="20">
        <v>44.49</v>
      </c>
      <c r="K1059" s="22">
        <v>5</v>
      </c>
      <c r="L1059" s="19">
        <v>44219</v>
      </c>
      <c r="M1059" s="19">
        <v>44219</v>
      </c>
      <c r="N1059" s="19">
        <v>46044</v>
      </c>
      <c r="O1059" s="18" t="s">
        <v>10791</v>
      </c>
      <c r="P1059" s="18" t="s">
        <v>10792</v>
      </c>
      <c r="Q1059" s="18" t="s">
        <v>10793</v>
      </c>
      <c r="R1059" s="18" t="s">
        <v>10794</v>
      </c>
      <c r="S1059" s="18" t="s">
        <v>10795</v>
      </c>
      <c r="T1059" s="18" t="s">
        <v>5556</v>
      </c>
      <c r="U1059" s="18" t="s">
        <v>5535</v>
      </c>
    </row>
    <row r="1060" spans="1:21" x14ac:dyDescent="0.15">
      <c r="A1060" s="18" t="s">
        <v>10790</v>
      </c>
      <c r="B1060" s="18" t="s">
        <v>324</v>
      </c>
      <c r="C1060" s="19">
        <v>44063</v>
      </c>
      <c r="D1060" s="19">
        <v>43707</v>
      </c>
      <c r="E1060" s="18" t="s">
        <v>5522</v>
      </c>
      <c r="F1060" s="18" t="s">
        <v>5527</v>
      </c>
      <c r="G1060" s="18" t="s">
        <v>5528</v>
      </c>
      <c r="H1060" s="20">
        <v>568.11</v>
      </c>
      <c r="I1060" s="21">
        <v>1.0142</v>
      </c>
      <c r="J1060" s="20">
        <v>13.9</v>
      </c>
      <c r="K1060" s="22">
        <v>5</v>
      </c>
      <c r="L1060" s="19">
        <v>43728</v>
      </c>
      <c r="M1060" s="19">
        <v>43728</v>
      </c>
      <c r="N1060" s="19">
        <v>45554</v>
      </c>
      <c r="O1060" s="18" t="s">
        <v>10796</v>
      </c>
      <c r="P1060" s="18" t="s">
        <v>10797</v>
      </c>
      <c r="Q1060" s="18" t="s">
        <v>10798</v>
      </c>
      <c r="R1060" s="18" t="s">
        <v>10799</v>
      </c>
      <c r="S1060" s="18" t="s">
        <v>10800</v>
      </c>
      <c r="T1060" s="18" t="s">
        <v>5556</v>
      </c>
      <c r="U1060" s="18" t="s">
        <v>5535</v>
      </c>
    </row>
    <row r="1061" spans="1:21" x14ac:dyDescent="0.15">
      <c r="A1061" s="18" t="s">
        <v>10790</v>
      </c>
      <c r="B1061" s="18" t="s">
        <v>324</v>
      </c>
      <c r="C1061" s="19">
        <v>44560</v>
      </c>
      <c r="D1061" s="19">
        <v>44499</v>
      </c>
      <c r="E1061" s="18" t="s">
        <v>5522</v>
      </c>
      <c r="F1061" s="18" t="s">
        <v>5527</v>
      </c>
      <c r="G1061" s="18" t="s">
        <v>5528</v>
      </c>
      <c r="H1061" s="20">
        <v>114.68</v>
      </c>
      <c r="I1061" s="21">
        <v>0.20050000000000001</v>
      </c>
      <c r="J1061" s="20">
        <v>84.15</v>
      </c>
      <c r="K1061" s="22">
        <v>7</v>
      </c>
      <c r="L1061" s="19">
        <v>44517</v>
      </c>
      <c r="M1061" s="19">
        <v>44517</v>
      </c>
      <c r="N1061" s="19">
        <v>47073</v>
      </c>
      <c r="O1061" s="18" t="s">
        <v>19358</v>
      </c>
      <c r="P1061" s="18" t="s">
        <v>10802</v>
      </c>
      <c r="Q1061" s="18" t="s">
        <v>10801</v>
      </c>
      <c r="R1061" s="18" t="s">
        <v>6643</v>
      </c>
      <c r="S1061" s="18" t="s">
        <v>10803</v>
      </c>
      <c r="T1061" s="18" t="s">
        <v>5556</v>
      </c>
      <c r="U1061" s="18" t="s">
        <v>5535</v>
      </c>
    </row>
    <row r="1062" spans="1:21" x14ac:dyDescent="0.15">
      <c r="A1062" s="18" t="s">
        <v>10804</v>
      </c>
      <c r="B1062" s="18" t="s">
        <v>2130</v>
      </c>
      <c r="C1062" s="19">
        <v>44166</v>
      </c>
      <c r="D1062" s="19">
        <v>44113</v>
      </c>
      <c r="E1062" s="18" t="s">
        <v>5522</v>
      </c>
      <c r="F1062" s="18" t="s">
        <v>5527</v>
      </c>
      <c r="G1062" s="18" t="s">
        <v>5528</v>
      </c>
      <c r="H1062" s="20">
        <v>34.915500000000002</v>
      </c>
      <c r="I1062" s="21">
        <v>0.29099999999999998</v>
      </c>
      <c r="J1062" s="20">
        <v>80.03</v>
      </c>
      <c r="K1062" s="22">
        <v>4</v>
      </c>
      <c r="L1062" s="19">
        <v>44131</v>
      </c>
      <c r="M1062" s="19">
        <v>44166</v>
      </c>
      <c r="N1062" s="19">
        <v>45623</v>
      </c>
      <c r="O1062" s="18" t="s">
        <v>10805</v>
      </c>
      <c r="P1062" s="18" t="s">
        <v>10806</v>
      </c>
      <c r="Q1062" s="18" t="s">
        <v>10807</v>
      </c>
      <c r="R1062" s="18" t="s">
        <v>5902</v>
      </c>
      <c r="S1062" s="18" t="s">
        <v>10808</v>
      </c>
      <c r="T1062" s="18" t="s">
        <v>5556</v>
      </c>
      <c r="U1062" s="18" t="s">
        <v>5524</v>
      </c>
    </row>
    <row r="1063" spans="1:21" x14ac:dyDescent="0.15">
      <c r="A1063" s="18" t="s">
        <v>10810</v>
      </c>
      <c r="B1063" s="18" t="s">
        <v>106</v>
      </c>
      <c r="C1063" s="19">
        <v>44174</v>
      </c>
      <c r="D1063" s="19">
        <v>44081</v>
      </c>
      <c r="E1063" s="18" t="s">
        <v>5522</v>
      </c>
      <c r="F1063" s="18" t="s">
        <v>5527</v>
      </c>
      <c r="G1063" s="18" t="s">
        <v>5528</v>
      </c>
      <c r="H1063" s="20">
        <v>229.18</v>
      </c>
      <c r="I1063" s="21">
        <v>0.26540000000000002</v>
      </c>
      <c r="J1063" s="20">
        <v>111.46</v>
      </c>
      <c r="K1063" s="22">
        <v>4</v>
      </c>
      <c r="L1063" s="19">
        <v>44097</v>
      </c>
      <c r="M1063" s="19">
        <v>44135</v>
      </c>
      <c r="N1063" s="19">
        <v>45595</v>
      </c>
      <c r="O1063" s="18" t="s">
        <v>10815</v>
      </c>
      <c r="P1063" s="18" t="s">
        <v>10816</v>
      </c>
      <c r="Q1063" s="18" t="s">
        <v>10817</v>
      </c>
      <c r="R1063" s="18" t="s">
        <v>6124</v>
      </c>
      <c r="S1063" s="18" t="s">
        <v>10818</v>
      </c>
      <c r="T1063" s="18" t="s">
        <v>5548</v>
      </c>
      <c r="U1063" s="18" t="s">
        <v>6026</v>
      </c>
    </row>
    <row r="1064" spans="1:21" x14ac:dyDescent="0.15">
      <c r="A1064" s="18" t="s">
        <v>10810</v>
      </c>
      <c r="B1064" s="18" t="s">
        <v>106</v>
      </c>
      <c r="C1064" s="19">
        <v>44533</v>
      </c>
      <c r="D1064" s="19">
        <v>44435</v>
      </c>
      <c r="E1064" s="18" t="s">
        <v>5522</v>
      </c>
      <c r="F1064" s="18" t="s">
        <v>5527</v>
      </c>
      <c r="G1064" s="18" t="s">
        <v>5528</v>
      </c>
      <c r="H1064" s="20">
        <v>348.5093</v>
      </c>
      <c r="I1064" s="21">
        <v>0.40100000000000002</v>
      </c>
      <c r="J1064" s="20">
        <v>168.84</v>
      </c>
      <c r="K1064" s="22">
        <v>4</v>
      </c>
      <c r="L1064" s="19">
        <v>44456</v>
      </c>
      <c r="M1064" s="19">
        <v>44502</v>
      </c>
      <c r="N1064" s="19">
        <v>45962</v>
      </c>
      <c r="O1064" s="18" t="s">
        <v>10811</v>
      </c>
      <c r="P1064" s="18" t="s">
        <v>10812</v>
      </c>
      <c r="Q1064" s="18" t="s">
        <v>10813</v>
      </c>
      <c r="R1064" s="18" t="s">
        <v>9140</v>
      </c>
      <c r="S1064" s="18" t="s">
        <v>10814</v>
      </c>
      <c r="T1064" s="18" t="s">
        <v>5548</v>
      </c>
      <c r="U1064" s="18" t="s">
        <v>6026</v>
      </c>
    </row>
    <row r="1065" spans="1:21" x14ac:dyDescent="0.15">
      <c r="A1065" s="18" t="s">
        <v>10819</v>
      </c>
      <c r="B1065" s="18" t="s">
        <v>838</v>
      </c>
      <c r="C1065" s="19">
        <v>44104</v>
      </c>
      <c r="D1065" s="19">
        <v>43830</v>
      </c>
      <c r="E1065" s="18" t="s">
        <v>5522</v>
      </c>
      <c r="F1065" s="18" t="s">
        <v>5527</v>
      </c>
      <c r="G1065" s="18" t="s">
        <v>5528</v>
      </c>
      <c r="H1065" s="20">
        <v>250.2</v>
      </c>
      <c r="I1065" s="21">
        <v>1.0425</v>
      </c>
      <c r="J1065" s="20">
        <v>10.33</v>
      </c>
      <c r="K1065" s="22">
        <v>4</v>
      </c>
      <c r="L1065" s="19">
        <v>43909</v>
      </c>
      <c r="M1065" s="19">
        <v>43909</v>
      </c>
      <c r="N1065" s="19">
        <v>45369</v>
      </c>
      <c r="O1065" s="18" t="s">
        <v>10821</v>
      </c>
      <c r="P1065" s="18" t="s">
        <v>10822</v>
      </c>
      <c r="Q1065" s="18" t="s">
        <v>7033</v>
      </c>
      <c r="R1065" s="18" t="s">
        <v>10823</v>
      </c>
      <c r="S1065" s="18" t="s">
        <v>10824</v>
      </c>
      <c r="T1065" s="18" t="s">
        <v>10820</v>
      </c>
      <c r="U1065" s="18" t="s">
        <v>5594</v>
      </c>
    </row>
    <row r="1066" spans="1:21" x14ac:dyDescent="0.15">
      <c r="A1066" s="18" t="s">
        <v>10825</v>
      </c>
      <c r="B1066" s="18" t="s">
        <v>10826</v>
      </c>
      <c r="C1066" s="19">
        <v>44373</v>
      </c>
      <c r="D1066" s="19">
        <v>44286</v>
      </c>
      <c r="E1066" s="18" t="s">
        <v>5522</v>
      </c>
      <c r="F1066" s="18" t="s">
        <v>5527</v>
      </c>
      <c r="G1066" s="18" t="s">
        <v>5542</v>
      </c>
      <c r="H1066" s="20">
        <v>122.5</v>
      </c>
      <c r="I1066" s="21">
        <v>0.96579999999999999</v>
      </c>
      <c r="J1066" s="20">
        <v>10.5</v>
      </c>
      <c r="K1066" s="22">
        <v>3</v>
      </c>
      <c r="L1066" s="19">
        <v>44306</v>
      </c>
      <c r="M1066" s="19">
        <v>44329</v>
      </c>
      <c r="N1066" s="19">
        <v>45424</v>
      </c>
      <c r="O1066" s="18" t="s">
        <v>10827</v>
      </c>
      <c r="P1066" s="18" t="s">
        <v>10828</v>
      </c>
      <c r="Q1066" s="18" t="s">
        <v>10829</v>
      </c>
      <c r="R1066" s="18" t="s">
        <v>5902</v>
      </c>
      <c r="S1066" s="18" t="s">
        <v>10830</v>
      </c>
      <c r="T1066" s="18" t="s">
        <v>5556</v>
      </c>
      <c r="U1066" s="18" t="s">
        <v>5524</v>
      </c>
    </row>
    <row r="1067" spans="1:21" x14ac:dyDescent="0.15">
      <c r="A1067" s="18" t="s">
        <v>10831</v>
      </c>
      <c r="B1067" s="18" t="s">
        <v>1237</v>
      </c>
      <c r="C1067" s="19">
        <v>43607</v>
      </c>
      <c r="D1067" s="19">
        <v>43568</v>
      </c>
      <c r="E1067" s="18" t="s">
        <v>5522</v>
      </c>
      <c r="F1067" s="18" t="s">
        <v>5527</v>
      </c>
      <c r="G1067" s="18" t="s">
        <v>5542</v>
      </c>
      <c r="H1067" s="20">
        <v>237.6687</v>
      </c>
      <c r="I1067" s="21">
        <v>1.2203999999999999</v>
      </c>
      <c r="J1067" s="20">
        <v>21.04</v>
      </c>
      <c r="K1067" s="22">
        <v>4</v>
      </c>
      <c r="L1067" s="19">
        <v>43599</v>
      </c>
      <c r="M1067" s="19">
        <v>43607</v>
      </c>
      <c r="N1067" s="19">
        <v>45067</v>
      </c>
      <c r="O1067" s="18" t="s">
        <v>10836</v>
      </c>
      <c r="P1067" s="18" t="s">
        <v>10837</v>
      </c>
      <c r="Q1067" s="18" t="s">
        <v>9300</v>
      </c>
      <c r="R1067" s="18" t="s">
        <v>5917</v>
      </c>
      <c r="S1067" s="18" t="s">
        <v>10838</v>
      </c>
      <c r="T1067" s="18" t="s">
        <v>5523</v>
      </c>
      <c r="U1067" s="18" t="s">
        <v>5603</v>
      </c>
    </row>
    <row r="1068" spans="1:21" x14ac:dyDescent="0.15">
      <c r="A1068" s="18" t="s">
        <v>10831</v>
      </c>
      <c r="B1068" s="18" t="s">
        <v>1237</v>
      </c>
      <c r="C1068" s="19">
        <v>43538</v>
      </c>
      <c r="D1068" s="19">
        <v>43475</v>
      </c>
      <c r="E1068" s="18" t="s">
        <v>5522</v>
      </c>
      <c r="F1068" s="18" t="s">
        <v>5527</v>
      </c>
      <c r="G1068" s="18" t="s">
        <v>5528</v>
      </c>
      <c r="H1068" s="20">
        <v>396.47</v>
      </c>
      <c r="I1068" s="21">
        <v>2.0781999999999998</v>
      </c>
      <c r="J1068" s="20">
        <v>21.86</v>
      </c>
      <c r="K1068" s="22">
        <v>4</v>
      </c>
      <c r="L1068" s="19">
        <v>43526</v>
      </c>
      <c r="M1068" s="19">
        <v>43538</v>
      </c>
      <c r="N1068" s="19">
        <v>44998</v>
      </c>
      <c r="O1068" s="18" t="s">
        <v>10832</v>
      </c>
      <c r="P1068" s="18" t="s">
        <v>10833</v>
      </c>
      <c r="Q1068" s="18" t="s">
        <v>10834</v>
      </c>
      <c r="R1068" s="18" t="s">
        <v>6371</v>
      </c>
      <c r="S1068" s="18" t="s">
        <v>10835</v>
      </c>
      <c r="T1068" s="18" t="s">
        <v>5523</v>
      </c>
      <c r="U1068" s="18" t="s">
        <v>5603</v>
      </c>
    </row>
    <row r="1069" spans="1:21" x14ac:dyDescent="0.15">
      <c r="A1069" s="18" t="s">
        <v>10839</v>
      </c>
      <c r="B1069" s="18" t="s">
        <v>10840</v>
      </c>
      <c r="C1069" s="19">
        <v>43823</v>
      </c>
      <c r="D1069" s="19">
        <v>43804</v>
      </c>
      <c r="E1069" s="18" t="s">
        <v>5522</v>
      </c>
      <c r="F1069" s="18" t="s">
        <v>5527</v>
      </c>
      <c r="G1069" s="18" t="s">
        <v>5528</v>
      </c>
      <c r="H1069" s="20">
        <v>233.5</v>
      </c>
      <c r="I1069" s="21">
        <v>1.7828999999999999</v>
      </c>
      <c r="J1069" s="20">
        <v>17.45</v>
      </c>
      <c r="K1069" s="22">
        <v>4</v>
      </c>
      <c r="L1069" s="19">
        <v>43823</v>
      </c>
      <c r="M1069" s="19">
        <v>43823</v>
      </c>
      <c r="N1069" s="19">
        <v>45283</v>
      </c>
      <c r="O1069" s="18" t="s">
        <v>10841</v>
      </c>
      <c r="P1069" s="18" t="s">
        <v>10842</v>
      </c>
      <c r="Q1069" s="18" t="s">
        <v>8771</v>
      </c>
      <c r="R1069" s="18" t="s">
        <v>5623</v>
      </c>
      <c r="S1069" s="18" t="s">
        <v>10843</v>
      </c>
      <c r="T1069" s="18" t="s">
        <v>5548</v>
      </c>
      <c r="U1069" s="18" t="s">
        <v>5541</v>
      </c>
    </row>
    <row r="1070" spans="1:21" x14ac:dyDescent="0.15">
      <c r="A1070" s="18" t="s">
        <v>10844</v>
      </c>
      <c r="B1070" s="18" t="s">
        <v>1817</v>
      </c>
      <c r="C1070" s="19">
        <v>44345</v>
      </c>
      <c r="D1070" s="19">
        <v>44224</v>
      </c>
      <c r="E1070" s="18" t="s">
        <v>5522</v>
      </c>
      <c r="F1070" s="18" t="s">
        <v>5527</v>
      </c>
      <c r="G1070" s="18" t="s">
        <v>5528</v>
      </c>
      <c r="H1070" s="20">
        <v>608.23</v>
      </c>
      <c r="I1070" s="21">
        <v>0.99929999999999997</v>
      </c>
      <c r="J1070" s="20">
        <v>41.46</v>
      </c>
      <c r="K1070" s="22">
        <v>5</v>
      </c>
      <c r="L1070" s="19">
        <v>44254</v>
      </c>
      <c r="M1070" s="19">
        <v>44264</v>
      </c>
      <c r="N1070" s="19">
        <v>46089</v>
      </c>
      <c r="O1070" s="18" t="s">
        <v>10845</v>
      </c>
      <c r="P1070" s="18" t="s">
        <v>10846</v>
      </c>
      <c r="Q1070" s="18" t="s">
        <v>10847</v>
      </c>
      <c r="R1070" s="18" t="s">
        <v>5902</v>
      </c>
      <c r="S1070" s="18" t="s">
        <v>10848</v>
      </c>
      <c r="T1070" s="18" t="s">
        <v>5802</v>
      </c>
      <c r="U1070" s="18" t="s">
        <v>5633</v>
      </c>
    </row>
    <row r="1071" spans="1:21" x14ac:dyDescent="0.15">
      <c r="A1071" s="18" t="s">
        <v>10849</v>
      </c>
      <c r="B1071" s="18" t="s">
        <v>2049</v>
      </c>
      <c r="C1071" s="19">
        <v>44100</v>
      </c>
      <c r="D1071" s="19">
        <v>44062</v>
      </c>
      <c r="E1071" s="18" t="s">
        <v>5522</v>
      </c>
      <c r="F1071" s="18" t="s">
        <v>5527</v>
      </c>
      <c r="G1071" s="18" t="s">
        <v>5528</v>
      </c>
      <c r="H1071" s="20">
        <v>82.487499999999997</v>
      </c>
      <c r="I1071" s="21">
        <v>0.33739999999999998</v>
      </c>
      <c r="J1071" s="20">
        <v>39.5</v>
      </c>
      <c r="K1071" s="22">
        <v>4</v>
      </c>
      <c r="L1071" s="19">
        <v>44079</v>
      </c>
      <c r="M1071" s="19">
        <v>44100</v>
      </c>
      <c r="N1071" s="19">
        <v>45560</v>
      </c>
      <c r="O1071" s="18" t="s">
        <v>10850</v>
      </c>
      <c r="P1071" s="18" t="s">
        <v>10851</v>
      </c>
      <c r="Q1071" s="18" t="s">
        <v>10852</v>
      </c>
      <c r="R1071" s="18" t="s">
        <v>10853</v>
      </c>
      <c r="S1071" s="18" t="s">
        <v>10854</v>
      </c>
      <c r="T1071" s="18" t="s">
        <v>5576</v>
      </c>
      <c r="U1071" s="18" t="s">
        <v>5577</v>
      </c>
    </row>
    <row r="1072" spans="1:21" x14ac:dyDescent="0.15">
      <c r="A1072" s="18" t="s">
        <v>13829</v>
      </c>
      <c r="B1072" s="18" t="s">
        <v>13830</v>
      </c>
      <c r="C1072" s="19">
        <v>44558</v>
      </c>
      <c r="D1072" s="19">
        <v>44517</v>
      </c>
      <c r="E1072" s="18" t="s">
        <v>5522</v>
      </c>
      <c r="F1072" s="18" t="s">
        <v>5527</v>
      </c>
      <c r="G1072" s="18" t="s">
        <v>5528</v>
      </c>
      <c r="H1072" s="20">
        <v>699</v>
      </c>
      <c r="I1072" s="21">
        <v>1.7317</v>
      </c>
      <c r="J1072" s="20">
        <v>20.23</v>
      </c>
      <c r="K1072" s="22">
        <v>5.25</v>
      </c>
      <c r="L1072" s="19">
        <v>44558</v>
      </c>
      <c r="M1072" s="19">
        <v>44558</v>
      </c>
      <c r="N1072" s="19">
        <v>46473</v>
      </c>
      <c r="O1072" s="18" t="s">
        <v>19359</v>
      </c>
      <c r="P1072" s="18" t="s">
        <v>13831</v>
      </c>
      <c r="Q1072" s="18" t="s">
        <v>13441</v>
      </c>
      <c r="R1072" s="18" t="s">
        <v>13832</v>
      </c>
      <c r="S1072" s="18" t="s">
        <v>13833</v>
      </c>
      <c r="T1072" s="18" t="s">
        <v>5523</v>
      </c>
      <c r="U1072" s="18" t="s">
        <v>5535</v>
      </c>
    </row>
    <row r="1073" spans="1:21" x14ac:dyDescent="0.15">
      <c r="A1073" s="18" t="s">
        <v>10856</v>
      </c>
      <c r="B1073" s="18" t="s">
        <v>10857</v>
      </c>
      <c r="C1073" s="19">
        <v>44170</v>
      </c>
      <c r="D1073" s="19">
        <v>44075</v>
      </c>
      <c r="E1073" s="18" t="s">
        <v>5522</v>
      </c>
      <c r="F1073" s="18" t="s">
        <v>5527</v>
      </c>
      <c r="G1073" s="18" t="s">
        <v>5528</v>
      </c>
      <c r="H1073" s="20">
        <v>388.6</v>
      </c>
      <c r="I1073" s="21">
        <v>2.3130999999999999</v>
      </c>
      <c r="J1073" s="20">
        <v>7.67</v>
      </c>
      <c r="K1073" s="22">
        <v>3</v>
      </c>
      <c r="L1073" s="19">
        <v>44093</v>
      </c>
      <c r="M1073" s="19">
        <v>44142</v>
      </c>
      <c r="N1073" s="19">
        <v>45236</v>
      </c>
      <c r="O1073" s="18" t="s">
        <v>10858</v>
      </c>
      <c r="P1073" s="18" t="s">
        <v>10859</v>
      </c>
      <c r="Q1073" s="18" t="s">
        <v>10860</v>
      </c>
      <c r="R1073" s="18" t="s">
        <v>10861</v>
      </c>
      <c r="S1073" s="18" t="s">
        <v>10862</v>
      </c>
      <c r="T1073" s="18" t="s">
        <v>5802</v>
      </c>
      <c r="U1073" s="18" t="s">
        <v>5633</v>
      </c>
    </row>
    <row r="1074" spans="1:21" x14ac:dyDescent="0.15">
      <c r="A1074" s="18" t="s">
        <v>13834</v>
      </c>
      <c r="B1074" s="18" t="s">
        <v>13835</v>
      </c>
      <c r="C1074" s="19">
        <v>44562</v>
      </c>
      <c r="D1074" s="19">
        <v>44519</v>
      </c>
      <c r="E1074" s="18" t="s">
        <v>5522</v>
      </c>
      <c r="F1074" s="18" t="s">
        <v>5527</v>
      </c>
      <c r="G1074" s="18" t="s">
        <v>5528</v>
      </c>
      <c r="H1074" s="20">
        <v>200.786</v>
      </c>
      <c r="I1074" s="21">
        <v>1.3269</v>
      </c>
      <c r="J1074" s="20">
        <v>16.13</v>
      </c>
      <c r="K1074" s="22">
        <v>4</v>
      </c>
      <c r="L1074" s="19">
        <v>44537</v>
      </c>
      <c r="M1074" s="19">
        <v>44538</v>
      </c>
      <c r="N1074" s="19">
        <v>45998</v>
      </c>
      <c r="O1074" s="18" t="s">
        <v>19360</v>
      </c>
      <c r="P1074" s="18" t="s">
        <v>13839</v>
      </c>
      <c r="Q1074" s="18" t="s">
        <v>13836</v>
      </c>
      <c r="R1074" s="18" t="s">
        <v>13837</v>
      </c>
      <c r="S1074" s="18" t="s">
        <v>13838</v>
      </c>
      <c r="T1074" s="18" t="s">
        <v>5576</v>
      </c>
      <c r="U1074" s="18" t="s">
        <v>5577</v>
      </c>
    </row>
    <row r="1075" spans="1:21" x14ac:dyDescent="0.15">
      <c r="A1075" s="18" t="s">
        <v>10863</v>
      </c>
      <c r="B1075" s="18" t="s">
        <v>10864</v>
      </c>
      <c r="C1075" s="19">
        <v>44259</v>
      </c>
      <c r="D1075" s="19">
        <v>44236</v>
      </c>
      <c r="E1075" s="18" t="s">
        <v>5522</v>
      </c>
      <c r="F1075" s="18" t="s">
        <v>5527</v>
      </c>
      <c r="G1075" s="18" t="s">
        <v>5528</v>
      </c>
      <c r="H1075" s="20">
        <v>684.5</v>
      </c>
      <c r="I1075" s="21">
        <v>1.7112000000000001</v>
      </c>
      <c r="J1075" s="20">
        <v>6.17</v>
      </c>
      <c r="K1075" s="22">
        <v>4</v>
      </c>
      <c r="L1075" s="19">
        <v>44259</v>
      </c>
      <c r="M1075" s="19">
        <v>44259</v>
      </c>
      <c r="N1075" s="19">
        <v>45719</v>
      </c>
      <c r="O1075" s="18" t="s">
        <v>10865</v>
      </c>
      <c r="P1075" s="18" t="s">
        <v>10866</v>
      </c>
      <c r="Q1075" s="18" t="s">
        <v>10867</v>
      </c>
      <c r="R1075" s="18" t="s">
        <v>10868</v>
      </c>
      <c r="S1075" s="18" t="s">
        <v>10869</v>
      </c>
      <c r="T1075" s="18" t="s">
        <v>5556</v>
      </c>
      <c r="U1075" s="18" t="s">
        <v>5524</v>
      </c>
    </row>
    <row r="1076" spans="1:21" x14ac:dyDescent="0.15">
      <c r="A1076" s="18" t="s">
        <v>10870</v>
      </c>
      <c r="B1076" s="18" t="s">
        <v>10871</v>
      </c>
      <c r="C1076" s="19">
        <v>44456</v>
      </c>
      <c r="D1076" s="19">
        <v>44435</v>
      </c>
      <c r="E1076" s="18" t="s">
        <v>5522</v>
      </c>
      <c r="F1076" s="18" t="s">
        <v>5527</v>
      </c>
      <c r="G1076" s="18" t="s">
        <v>5542</v>
      </c>
      <c r="H1076" s="20">
        <v>203</v>
      </c>
      <c r="I1076" s="21">
        <v>1.45</v>
      </c>
      <c r="J1076" s="20">
        <v>17.77</v>
      </c>
      <c r="K1076" s="22">
        <v>4</v>
      </c>
      <c r="L1076" s="19">
        <v>44454</v>
      </c>
      <c r="M1076" s="19">
        <v>44456</v>
      </c>
      <c r="N1076" s="19">
        <v>45916</v>
      </c>
      <c r="O1076" s="18" t="s">
        <v>10872</v>
      </c>
      <c r="P1076" s="18" t="s">
        <v>10873</v>
      </c>
      <c r="Q1076" s="18" t="s">
        <v>10874</v>
      </c>
      <c r="R1076" s="18" t="s">
        <v>10739</v>
      </c>
      <c r="S1076" s="18" t="s">
        <v>10875</v>
      </c>
      <c r="T1076" s="18" t="s">
        <v>5556</v>
      </c>
      <c r="U1076" s="18" t="s">
        <v>5586</v>
      </c>
    </row>
    <row r="1077" spans="1:21" x14ac:dyDescent="0.15">
      <c r="A1077" s="18" t="s">
        <v>10876</v>
      </c>
      <c r="B1077" s="18" t="s">
        <v>808</v>
      </c>
      <c r="C1077" s="19">
        <v>43572</v>
      </c>
      <c r="D1077" s="19">
        <v>43486</v>
      </c>
      <c r="E1077" s="18" t="s">
        <v>5522</v>
      </c>
      <c r="F1077" s="18" t="s">
        <v>5527</v>
      </c>
      <c r="G1077" s="18" t="s">
        <v>5528</v>
      </c>
      <c r="H1077" s="20">
        <v>198.8</v>
      </c>
      <c r="I1077" s="21">
        <v>1.6456999999999999</v>
      </c>
      <c r="J1077" s="20">
        <v>20.93</v>
      </c>
      <c r="K1077" s="22">
        <v>5</v>
      </c>
      <c r="L1077" s="19">
        <v>43518</v>
      </c>
      <c r="M1077" s="19">
        <v>43536</v>
      </c>
      <c r="N1077" s="19">
        <v>45359</v>
      </c>
      <c r="O1077" s="18" t="s">
        <v>10877</v>
      </c>
      <c r="P1077" s="18" t="s">
        <v>10878</v>
      </c>
      <c r="Q1077" s="18" t="s">
        <v>9300</v>
      </c>
      <c r="R1077" s="18" t="s">
        <v>5917</v>
      </c>
      <c r="S1077" s="18" t="s">
        <v>10879</v>
      </c>
      <c r="T1077" s="18" t="s">
        <v>5556</v>
      </c>
      <c r="U1077" s="18" t="s">
        <v>5524</v>
      </c>
    </row>
    <row r="1078" spans="1:21" x14ac:dyDescent="0.15">
      <c r="A1078" s="18" t="s">
        <v>10880</v>
      </c>
      <c r="B1078" s="18" t="s">
        <v>10881</v>
      </c>
      <c r="C1078" s="19">
        <v>44134</v>
      </c>
      <c r="D1078" s="19">
        <v>43805</v>
      </c>
      <c r="E1078" s="18" t="s">
        <v>5522</v>
      </c>
      <c r="F1078" s="18" t="s">
        <v>5527</v>
      </c>
      <c r="G1078" s="18" t="s">
        <v>5542</v>
      </c>
      <c r="H1078" s="20">
        <v>297</v>
      </c>
      <c r="I1078" s="21">
        <v>1.4577</v>
      </c>
      <c r="J1078" s="20">
        <v>7.82</v>
      </c>
      <c r="K1078" s="22">
        <v>4</v>
      </c>
      <c r="L1078" s="19">
        <v>43823</v>
      </c>
      <c r="M1078" s="19">
        <v>43827</v>
      </c>
      <c r="N1078" s="19">
        <v>45287</v>
      </c>
      <c r="O1078" s="18" t="s">
        <v>10882</v>
      </c>
      <c r="P1078" s="18" t="s">
        <v>10883</v>
      </c>
      <c r="Q1078" s="18" t="s">
        <v>8175</v>
      </c>
      <c r="R1078" s="18" t="s">
        <v>7683</v>
      </c>
      <c r="S1078" s="18" t="s">
        <v>10884</v>
      </c>
      <c r="T1078" s="18" t="s">
        <v>5536</v>
      </c>
      <c r="U1078" s="18" t="s">
        <v>5537</v>
      </c>
    </row>
    <row r="1079" spans="1:21" x14ac:dyDescent="0.15">
      <c r="A1079" s="18" t="s">
        <v>10885</v>
      </c>
      <c r="B1079" s="18" t="s">
        <v>1185</v>
      </c>
      <c r="C1079" s="19">
        <v>44397</v>
      </c>
      <c r="D1079" s="19">
        <v>44314</v>
      </c>
      <c r="E1079" s="18" t="s">
        <v>5522</v>
      </c>
      <c r="F1079" s="18" t="s">
        <v>5527</v>
      </c>
      <c r="G1079" s="18" t="s">
        <v>5528</v>
      </c>
      <c r="H1079" s="20">
        <v>509.83179999999999</v>
      </c>
      <c r="I1079" s="21">
        <v>1.0595000000000001</v>
      </c>
      <c r="J1079" s="20">
        <v>9.1999999999999993</v>
      </c>
      <c r="K1079" s="22">
        <v>4</v>
      </c>
      <c r="L1079" s="19">
        <v>44348</v>
      </c>
      <c r="M1079" s="19">
        <v>44348</v>
      </c>
      <c r="N1079" s="19">
        <v>45808</v>
      </c>
      <c r="O1079" s="18" t="s">
        <v>10886</v>
      </c>
      <c r="P1079" s="18" t="s">
        <v>10887</v>
      </c>
      <c r="Q1079" s="18" t="s">
        <v>6391</v>
      </c>
      <c r="R1079" s="18" t="s">
        <v>5955</v>
      </c>
      <c r="S1079" s="18" t="s">
        <v>10888</v>
      </c>
      <c r="T1079" s="18" t="s">
        <v>5871</v>
      </c>
      <c r="U1079" s="18" t="s">
        <v>5535</v>
      </c>
    </row>
    <row r="1080" spans="1:21" x14ac:dyDescent="0.15">
      <c r="A1080" s="18" t="s">
        <v>10889</v>
      </c>
      <c r="B1080" s="18" t="s">
        <v>544</v>
      </c>
      <c r="C1080" s="19">
        <v>44175</v>
      </c>
      <c r="D1080" s="19">
        <v>44054</v>
      </c>
      <c r="E1080" s="18" t="s">
        <v>5522</v>
      </c>
      <c r="F1080" s="18" t="s">
        <v>5527</v>
      </c>
      <c r="G1080" s="18" t="s">
        <v>5542</v>
      </c>
      <c r="H1080" s="20">
        <v>561.9</v>
      </c>
      <c r="I1080" s="21">
        <v>0.69669999999999999</v>
      </c>
      <c r="J1080" s="20">
        <v>8.51</v>
      </c>
      <c r="K1080" s="22">
        <v>5</v>
      </c>
      <c r="L1080" s="19">
        <v>44125</v>
      </c>
      <c r="M1080" s="19">
        <v>44145</v>
      </c>
      <c r="N1080" s="19">
        <v>45970</v>
      </c>
      <c r="O1080" s="18" t="s">
        <v>10890</v>
      </c>
      <c r="P1080" s="18" t="s">
        <v>10891</v>
      </c>
      <c r="Q1080" s="18" t="s">
        <v>10892</v>
      </c>
      <c r="R1080" s="18" t="s">
        <v>10893</v>
      </c>
      <c r="S1080" s="18" t="s">
        <v>10894</v>
      </c>
      <c r="T1080" s="18" t="s">
        <v>5777</v>
      </c>
      <c r="U1080" s="18" t="s">
        <v>5719</v>
      </c>
    </row>
    <row r="1081" spans="1:21" x14ac:dyDescent="0.15">
      <c r="A1081" s="18" t="s">
        <v>10895</v>
      </c>
      <c r="B1081" s="18" t="s">
        <v>1137</v>
      </c>
      <c r="C1081" s="19">
        <v>43806</v>
      </c>
      <c r="D1081" s="19">
        <v>43691</v>
      </c>
      <c r="E1081" s="18" t="s">
        <v>5522</v>
      </c>
      <c r="F1081" s="18" t="s">
        <v>5527</v>
      </c>
      <c r="G1081" s="18" t="s">
        <v>5542</v>
      </c>
      <c r="H1081" s="20">
        <v>193.5</v>
      </c>
      <c r="I1081" s="21">
        <v>0.47360000000000002</v>
      </c>
      <c r="J1081" s="20">
        <v>7.29</v>
      </c>
      <c r="K1081" s="22">
        <v>7</v>
      </c>
      <c r="L1081" s="19">
        <v>43763</v>
      </c>
      <c r="M1081" s="19">
        <v>43769</v>
      </c>
      <c r="N1081" s="19">
        <v>46325</v>
      </c>
      <c r="O1081" s="18" t="s">
        <v>10896</v>
      </c>
      <c r="P1081" s="18" t="s">
        <v>10897</v>
      </c>
      <c r="Q1081" s="18" t="s">
        <v>10898</v>
      </c>
      <c r="R1081" s="18" t="s">
        <v>10899</v>
      </c>
      <c r="S1081" s="18" t="s">
        <v>10900</v>
      </c>
      <c r="T1081" s="18" t="s">
        <v>5536</v>
      </c>
      <c r="U1081" s="18" t="s">
        <v>5537</v>
      </c>
    </row>
    <row r="1082" spans="1:21" x14ac:dyDescent="0.15">
      <c r="A1082" s="18" t="s">
        <v>10902</v>
      </c>
      <c r="B1082" s="18" t="s">
        <v>1076</v>
      </c>
      <c r="C1082" s="19">
        <v>44173</v>
      </c>
      <c r="D1082" s="19">
        <v>44154</v>
      </c>
      <c r="E1082" s="18" t="s">
        <v>5522</v>
      </c>
      <c r="F1082" s="18" t="s">
        <v>5527</v>
      </c>
      <c r="G1082" s="18" t="s">
        <v>5542</v>
      </c>
      <c r="H1082" s="20">
        <v>317.32769999999999</v>
      </c>
      <c r="I1082" s="21">
        <v>0.68289999999999995</v>
      </c>
      <c r="J1082" s="20">
        <v>10</v>
      </c>
      <c r="K1082" s="22">
        <v>4</v>
      </c>
      <c r="L1082" s="19">
        <v>44172</v>
      </c>
      <c r="M1082" s="19">
        <v>44173</v>
      </c>
      <c r="N1082" s="19">
        <v>45633</v>
      </c>
      <c r="O1082" s="18" t="s">
        <v>10903</v>
      </c>
      <c r="P1082" s="18" t="s">
        <v>10904</v>
      </c>
      <c r="Q1082" s="18" t="s">
        <v>10672</v>
      </c>
      <c r="R1082" s="18" t="s">
        <v>5902</v>
      </c>
      <c r="S1082" s="18" t="s">
        <v>10905</v>
      </c>
      <c r="T1082" s="18" t="s">
        <v>5840</v>
      </c>
      <c r="U1082" s="18" t="s">
        <v>5594</v>
      </c>
    </row>
    <row r="1083" spans="1:21" x14ac:dyDescent="0.15">
      <c r="A1083" s="18" t="s">
        <v>10908</v>
      </c>
      <c r="B1083" s="18" t="s">
        <v>10909</v>
      </c>
      <c r="C1083" s="19">
        <v>43993</v>
      </c>
      <c r="D1083" s="19">
        <v>43895</v>
      </c>
      <c r="E1083" s="18" t="s">
        <v>5522</v>
      </c>
      <c r="F1083" s="18" t="s">
        <v>5527</v>
      </c>
      <c r="G1083" s="18" t="s">
        <v>5528</v>
      </c>
      <c r="H1083" s="20">
        <v>861.92</v>
      </c>
      <c r="I1083" s="21">
        <v>2.5577000000000001</v>
      </c>
      <c r="J1083" s="20">
        <v>6.55</v>
      </c>
      <c r="K1083" s="22">
        <v>4</v>
      </c>
      <c r="L1083" s="19">
        <v>43911</v>
      </c>
      <c r="M1083" s="19">
        <v>43963</v>
      </c>
      <c r="N1083" s="19">
        <v>45423</v>
      </c>
      <c r="O1083" s="18" t="s">
        <v>10910</v>
      </c>
      <c r="P1083" s="18" t="s">
        <v>10911</v>
      </c>
      <c r="Q1083" s="18" t="s">
        <v>10912</v>
      </c>
      <c r="R1083" s="18" t="s">
        <v>5623</v>
      </c>
      <c r="S1083" s="18" t="s">
        <v>10913</v>
      </c>
      <c r="T1083" s="18" t="s">
        <v>6167</v>
      </c>
      <c r="U1083" s="18" t="s">
        <v>5594</v>
      </c>
    </row>
    <row r="1084" spans="1:21" x14ac:dyDescent="0.15">
      <c r="A1084" s="18" t="s">
        <v>10914</v>
      </c>
      <c r="B1084" s="18" t="s">
        <v>10915</v>
      </c>
      <c r="C1084" s="19">
        <v>43585</v>
      </c>
      <c r="D1084" s="19">
        <v>43533</v>
      </c>
      <c r="E1084" s="18" t="s">
        <v>5522</v>
      </c>
      <c r="F1084" s="18" t="s">
        <v>5527</v>
      </c>
      <c r="G1084" s="18" t="s">
        <v>5528</v>
      </c>
      <c r="H1084" s="20">
        <v>466</v>
      </c>
      <c r="I1084" s="21">
        <v>1.9417</v>
      </c>
      <c r="J1084" s="20">
        <v>4.78</v>
      </c>
      <c r="K1084" s="22">
        <v>4</v>
      </c>
      <c r="L1084" s="19">
        <v>43553</v>
      </c>
      <c r="M1084" s="19">
        <v>43585</v>
      </c>
      <c r="N1084" s="19">
        <v>45045</v>
      </c>
      <c r="O1084" s="18" t="s">
        <v>10916</v>
      </c>
      <c r="P1084" s="18" t="s">
        <v>10917</v>
      </c>
      <c r="Q1084" s="18" t="s">
        <v>10918</v>
      </c>
      <c r="R1084" s="18" t="s">
        <v>5902</v>
      </c>
      <c r="S1084" s="18" t="s">
        <v>10919</v>
      </c>
      <c r="T1084" s="18" t="s">
        <v>5672</v>
      </c>
      <c r="U1084" s="18" t="s">
        <v>5535</v>
      </c>
    </row>
    <row r="1085" spans="1:21" x14ac:dyDescent="0.15">
      <c r="A1085" s="18" t="s">
        <v>10920</v>
      </c>
      <c r="B1085" s="18" t="s">
        <v>10921</v>
      </c>
      <c r="C1085" s="19">
        <v>44377</v>
      </c>
      <c r="D1085" s="19">
        <v>44281</v>
      </c>
      <c r="E1085" s="18" t="s">
        <v>5712</v>
      </c>
      <c r="F1085" s="18" t="s">
        <v>5527</v>
      </c>
      <c r="G1085" s="18" t="s">
        <v>5528</v>
      </c>
      <c r="H1085" s="20">
        <v>1205.69</v>
      </c>
      <c r="I1085" s="21">
        <v>3.0142000000000002</v>
      </c>
      <c r="J1085" s="20">
        <v>4.79</v>
      </c>
      <c r="K1085" s="22">
        <v>4</v>
      </c>
      <c r="L1085" s="19">
        <v>44300</v>
      </c>
      <c r="M1085" s="18" t="s">
        <v>5581</v>
      </c>
      <c r="N1085" s="18" t="s">
        <v>5581</v>
      </c>
      <c r="O1085" s="18" t="s">
        <v>10922</v>
      </c>
      <c r="P1085" s="18" t="s">
        <v>10923</v>
      </c>
      <c r="Q1085" s="18" t="s">
        <v>6025</v>
      </c>
      <c r="R1085" s="18" t="s">
        <v>5955</v>
      </c>
      <c r="S1085" s="18" t="s">
        <v>10924</v>
      </c>
      <c r="T1085" s="18" t="s">
        <v>10925</v>
      </c>
      <c r="U1085" s="18" t="s">
        <v>10257</v>
      </c>
    </row>
    <row r="1086" spans="1:21" x14ac:dyDescent="0.15">
      <c r="A1086" s="18" t="s">
        <v>10926</v>
      </c>
      <c r="B1086" s="18" t="s">
        <v>680</v>
      </c>
      <c r="C1086" s="19">
        <v>43882</v>
      </c>
      <c r="D1086" s="19">
        <v>43820</v>
      </c>
      <c r="E1086" s="18" t="s">
        <v>5522</v>
      </c>
      <c r="F1086" s="18" t="s">
        <v>5527</v>
      </c>
      <c r="G1086" s="18" t="s">
        <v>5528</v>
      </c>
      <c r="H1086" s="20">
        <v>939.2</v>
      </c>
      <c r="I1086" s="21">
        <v>2.2161</v>
      </c>
      <c r="J1086" s="20">
        <v>5.38</v>
      </c>
      <c r="K1086" s="22">
        <v>4</v>
      </c>
      <c r="L1086" s="19">
        <v>43852</v>
      </c>
      <c r="M1086" s="19">
        <v>43882</v>
      </c>
      <c r="N1086" s="19">
        <v>45342</v>
      </c>
      <c r="O1086" s="18" t="s">
        <v>10927</v>
      </c>
      <c r="P1086" s="18" t="s">
        <v>10928</v>
      </c>
      <c r="Q1086" s="18" t="s">
        <v>10929</v>
      </c>
      <c r="R1086" s="18" t="s">
        <v>10930</v>
      </c>
      <c r="S1086" s="18" t="s">
        <v>10931</v>
      </c>
      <c r="T1086" s="18" t="s">
        <v>5749</v>
      </c>
      <c r="U1086" s="18" t="s">
        <v>5541</v>
      </c>
    </row>
    <row r="1087" spans="1:21" x14ac:dyDescent="0.15">
      <c r="A1087" s="18" t="s">
        <v>10932</v>
      </c>
      <c r="B1087" s="18" t="s">
        <v>10933</v>
      </c>
      <c r="C1087" s="19">
        <v>44078</v>
      </c>
      <c r="D1087" s="19">
        <v>44021</v>
      </c>
      <c r="E1087" s="18" t="s">
        <v>5522</v>
      </c>
      <c r="F1087" s="18" t="s">
        <v>5527</v>
      </c>
      <c r="G1087" s="18" t="s">
        <v>5542</v>
      </c>
      <c r="H1087" s="20">
        <v>283.98399999999998</v>
      </c>
      <c r="I1087" s="21">
        <v>1.2525999999999999</v>
      </c>
      <c r="J1087" s="20">
        <v>8.16</v>
      </c>
      <c r="K1087" s="22">
        <v>4</v>
      </c>
      <c r="L1087" s="19">
        <v>44037</v>
      </c>
      <c r="M1087" s="19">
        <v>44041</v>
      </c>
      <c r="N1087" s="19">
        <v>45501</v>
      </c>
      <c r="O1087" s="18" t="s">
        <v>10934</v>
      </c>
      <c r="P1087" s="18" t="s">
        <v>10935</v>
      </c>
      <c r="Q1087" s="18" t="s">
        <v>10936</v>
      </c>
      <c r="R1087" s="18" t="s">
        <v>6216</v>
      </c>
      <c r="S1087" s="18" t="s">
        <v>10937</v>
      </c>
      <c r="T1087" s="18" t="s">
        <v>5840</v>
      </c>
      <c r="U1087" s="18" t="s">
        <v>9025</v>
      </c>
    </row>
    <row r="1088" spans="1:21" x14ac:dyDescent="0.15">
      <c r="A1088" s="18" t="s">
        <v>10939</v>
      </c>
      <c r="B1088" s="18" t="s">
        <v>473</v>
      </c>
      <c r="C1088" s="19">
        <v>44316</v>
      </c>
      <c r="D1088" s="19">
        <v>44257</v>
      </c>
      <c r="E1088" s="18" t="s">
        <v>5522</v>
      </c>
      <c r="F1088" s="18" t="s">
        <v>5527</v>
      </c>
      <c r="G1088" s="18" t="s">
        <v>5528</v>
      </c>
      <c r="H1088" s="20">
        <v>290.36</v>
      </c>
      <c r="I1088" s="21">
        <v>0.4849</v>
      </c>
      <c r="J1088" s="20">
        <v>36.799999999999997</v>
      </c>
      <c r="K1088" s="22">
        <v>5</v>
      </c>
      <c r="L1088" s="19">
        <v>44273</v>
      </c>
      <c r="M1088" s="19">
        <v>44274</v>
      </c>
      <c r="N1088" s="19">
        <v>46099</v>
      </c>
      <c r="O1088" s="18" t="s">
        <v>10940</v>
      </c>
      <c r="P1088" s="18" t="s">
        <v>10941</v>
      </c>
      <c r="Q1088" s="18" t="s">
        <v>10942</v>
      </c>
      <c r="R1088" s="18" t="s">
        <v>6216</v>
      </c>
      <c r="S1088" s="18" t="s">
        <v>10943</v>
      </c>
      <c r="T1088" s="18" t="s">
        <v>5650</v>
      </c>
      <c r="U1088" s="18" t="s">
        <v>5524</v>
      </c>
    </row>
    <row r="1089" spans="1:21" x14ac:dyDescent="0.15">
      <c r="A1089" s="18" t="s">
        <v>10944</v>
      </c>
      <c r="B1089" s="18" t="s">
        <v>1218</v>
      </c>
      <c r="C1089" s="19">
        <v>44328</v>
      </c>
      <c r="D1089" s="19">
        <v>44261</v>
      </c>
      <c r="E1089" s="18" t="s">
        <v>5522</v>
      </c>
      <c r="F1089" s="18" t="s">
        <v>5527</v>
      </c>
      <c r="G1089" s="18" t="s">
        <v>5528</v>
      </c>
      <c r="H1089" s="20">
        <v>641.4</v>
      </c>
      <c r="I1089" s="21">
        <v>2.7012</v>
      </c>
      <c r="J1089" s="20">
        <v>12.4</v>
      </c>
      <c r="K1089" s="22">
        <v>4</v>
      </c>
      <c r="L1089" s="19">
        <v>44279</v>
      </c>
      <c r="M1089" s="19">
        <v>44281</v>
      </c>
      <c r="N1089" s="19">
        <v>45741</v>
      </c>
      <c r="O1089" s="18" t="s">
        <v>10945</v>
      </c>
      <c r="P1089" s="18" t="s">
        <v>10946</v>
      </c>
      <c r="Q1089" s="18" t="s">
        <v>10947</v>
      </c>
      <c r="R1089" s="18" t="s">
        <v>10948</v>
      </c>
      <c r="S1089" s="18" t="s">
        <v>10949</v>
      </c>
      <c r="T1089" s="18" t="s">
        <v>5840</v>
      </c>
      <c r="U1089" s="18" t="s">
        <v>5594</v>
      </c>
    </row>
    <row r="1090" spans="1:21" x14ac:dyDescent="0.15">
      <c r="A1090" s="18" t="s">
        <v>10951</v>
      </c>
      <c r="B1090" s="18" t="s">
        <v>1013</v>
      </c>
      <c r="C1090" s="19">
        <v>44534</v>
      </c>
      <c r="D1090" s="19">
        <v>44425</v>
      </c>
      <c r="E1090" s="18" t="s">
        <v>5522</v>
      </c>
      <c r="F1090" s="18" t="s">
        <v>5527</v>
      </c>
      <c r="G1090" s="18" t="s">
        <v>5528</v>
      </c>
      <c r="H1090" s="20">
        <v>388.45</v>
      </c>
      <c r="I1090" s="21">
        <v>0.65390000000000004</v>
      </c>
      <c r="J1090" s="20">
        <v>29.26</v>
      </c>
      <c r="K1090" s="22">
        <v>4</v>
      </c>
      <c r="L1090" s="19">
        <v>44450</v>
      </c>
      <c r="M1090" s="19">
        <v>44457</v>
      </c>
      <c r="N1090" s="19">
        <v>45917</v>
      </c>
      <c r="O1090" s="18" t="s">
        <v>10952</v>
      </c>
      <c r="P1090" s="18" t="s">
        <v>10953</v>
      </c>
      <c r="Q1090" s="18" t="s">
        <v>6599</v>
      </c>
      <c r="R1090" s="18" t="s">
        <v>5882</v>
      </c>
      <c r="S1090" s="18" t="s">
        <v>10954</v>
      </c>
      <c r="T1090" s="18" t="s">
        <v>5840</v>
      </c>
      <c r="U1090" s="18" t="s">
        <v>5594</v>
      </c>
    </row>
    <row r="1091" spans="1:21" x14ac:dyDescent="0.15">
      <c r="A1091" s="18" t="s">
        <v>10955</v>
      </c>
      <c r="B1091" s="18" t="s">
        <v>10956</v>
      </c>
      <c r="C1091" s="19">
        <v>44056</v>
      </c>
      <c r="D1091" s="19">
        <v>44029</v>
      </c>
      <c r="E1091" s="18" t="s">
        <v>5522</v>
      </c>
      <c r="F1091" s="18" t="s">
        <v>5527</v>
      </c>
      <c r="G1091" s="18" t="s">
        <v>5528</v>
      </c>
      <c r="H1091" s="20">
        <v>495.5</v>
      </c>
      <c r="I1091" s="21">
        <v>3.3281999999999998</v>
      </c>
      <c r="J1091" s="20">
        <v>7.22</v>
      </c>
      <c r="K1091" s="22">
        <v>4</v>
      </c>
      <c r="L1091" s="19">
        <v>44047</v>
      </c>
      <c r="M1091" s="19">
        <v>44056</v>
      </c>
      <c r="N1091" s="19">
        <v>45516</v>
      </c>
      <c r="O1091" s="18" t="s">
        <v>10957</v>
      </c>
      <c r="P1091" s="18" t="s">
        <v>10958</v>
      </c>
      <c r="Q1091" s="18" t="s">
        <v>10959</v>
      </c>
      <c r="R1091" s="18" t="s">
        <v>5906</v>
      </c>
      <c r="S1091" s="18" t="s">
        <v>10960</v>
      </c>
      <c r="T1091" s="18" t="s">
        <v>5650</v>
      </c>
      <c r="U1091" s="18" t="s">
        <v>5524</v>
      </c>
    </row>
    <row r="1092" spans="1:21" x14ac:dyDescent="0.15">
      <c r="A1092" s="18" t="s">
        <v>10961</v>
      </c>
      <c r="B1092" s="18" t="s">
        <v>1272</v>
      </c>
      <c r="C1092" s="19">
        <v>43700</v>
      </c>
      <c r="D1092" s="19">
        <v>43617</v>
      </c>
      <c r="E1092" s="18" t="s">
        <v>5522</v>
      </c>
      <c r="F1092" s="18" t="s">
        <v>5527</v>
      </c>
      <c r="G1092" s="18" t="s">
        <v>5528</v>
      </c>
      <c r="H1092" s="20">
        <v>78.2</v>
      </c>
      <c r="I1092" s="21">
        <v>0.79600000000000004</v>
      </c>
      <c r="J1092" s="20">
        <v>25.678000000000001</v>
      </c>
      <c r="K1092" s="22">
        <v>4</v>
      </c>
      <c r="L1092" s="19">
        <v>43638</v>
      </c>
      <c r="M1092" s="19">
        <v>43700</v>
      </c>
      <c r="N1092" s="19">
        <v>45160</v>
      </c>
      <c r="O1092" s="18" t="s">
        <v>10962</v>
      </c>
      <c r="P1092" s="18" t="s">
        <v>10963</v>
      </c>
      <c r="Q1092" s="18" t="s">
        <v>10964</v>
      </c>
      <c r="R1092" s="18" t="s">
        <v>10965</v>
      </c>
      <c r="S1092" s="18" t="s">
        <v>10966</v>
      </c>
      <c r="T1092" s="18" t="s">
        <v>5650</v>
      </c>
      <c r="U1092" s="18" t="s">
        <v>5524</v>
      </c>
    </row>
    <row r="1093" spans="1:21" x14ac:dyDescent="0.15">
      <c r="A1093" s="18" t="s">
        <v>10967</v>
      </c>
      <c r="B1093" s="18" t="s">
        <v>10968</v>
      </c>
      <c r="C1093" s="19">
        <v>44408</v>
      </c>
      <c r="D1093" s="19">
        <v>44384</v>
      </c>
      <c r="E1093" s="18" t="s">
        <v>5522</v>
      </c>
      <c r="F1093" s="18" t="s">
        <v>5527</v>
      </c>
      <c r="G1093" s="18" t="s">
        <v>5542</v>
      </c>
      <c r="H1093" s="20">
        <v>806.37599999999998</v>
      </c>
      <c r="I1093" s="21">
        <v>2.7584</v>
      </c>
      <c r="J1093" s="20">
        <v>4.75</v>
      </c>
      <c r="K1093" s="22">
        <v>4</v>
      </c>
      <c r="L1093" s="19">
        <v>44404</v>
      </c>
      <c r="M1093" s="19">
        <v>44408</v>
      </c>
      <c r="N1093" s="19">
        <v>45868</v>
      </c>
      <c r="O1093" s="18" t="s">
        <v>10969</v>
      </c>
      <c r="P1093" s="18" t="s">
        <v>10970</v>
      </c>
      <c r="Q1093" s="18" t="s">
        <v>10971</v>
      </c>
      <c r="R1093" s="18" t="s">
        <v>10972</v>
      </c>
      <c r="S1093" s="18" t="s">
        <v>10973</v>
      </c>
      <c r="T1093" s="18" t="s">
        <v>5742</v>
      </c>
      <c r="U1093" s="18" t="s">
        <v>5524</v>
      </c>
    </row>
    <row r="1094" spans="1:21" x14ac:dyDescent="0.15">
      <c r="A1094" s="18" t="s">
        <v>10974</v>
      </c>
      <c r="B1094" s="18" t="s">
        <v>10975</v>
      </c>
      <c r="C1094" s="19">
        <v>44387</v>
      </c>
      <c r="D1094" s="19">
        <v>44314</v>
      </c>
      <c r="E1094" s="18" t="s">
        <v>5522</v>
      </c>
      <c r="F1094" s="18" t="s">
        <v>5527</v>
      </c>
      <c r="G1094" s="18" t="s">
        <v>5528</v>
      </c>
      <c r="H1094" s="20">
        <v>1302.9000000000001</v>
      </c>
      <c r="I1094" s="21">
        <v>3.0800999999999998</v>
      </c>
      <c r="J1094" s="20">
        <v>4.0449999999999999</v>
      </c>
      <c r="K1094" s="22">
        <v>3</v>
      </c>
      <c r="L1094" s="19">
        <v>44335</v>
      </c>
      <c r="M1094" s="19">
        <v>44357</v>
      </c>
      <c r="N1094" s="19">
        <v>45452</v>
      </c>
      <c r="O1094" s="18" t="s">
        <v>10976</v>
      </c>
      <c r="P1094" s="18" t="s">
        <v>10977</v>
      </c>
      <c r="Q1094" s="18" t="s">
        <v>6025</v>
      </c>
      <c r="R1094" s="18" t="s">
        <v>5955</v>
      </c>
      <c r="S1094" s="18" t="s">
        <v>10978</v>
      </c>
      <c r="T1094" s="18" t="s">
        <v>5576</v>
      </c>
      <c r="U1094" s="18" t="s">
        <v>5577</v>
      </c>
    </row>
    <row r="1095" spans="1:21" x14ac:dyDescent="0.15">
      <c r="A1095" s="18" t="s">
        <v>10979</v>
      </c>
      <c r="B1095" s="18" t="s">
        <v>316</v>
      </c>
      <c r="C1095" s="19">
        <v>44352</v>
      </c>
      <c r="D1095" s="19">
        <v>44285</v>
      </c>
      <c r="E1095" s="18" t="s">
        <v>5522</v>
      </c>
      <c r="F1095" s="18" t="s">
        <v>5527</v>
      </c>
      <c r="G1095" s="18" t="s">
        <v>5542</v>
      </c>
      <c r="H1095" s="20">
        <v>82.68</v>
      </c>
      <c r="I1095" s="21">
        <v>0.17979999999999999</v>
      </c>
      <c r="J1095" s="20">
        <v>30</v>
      </c>
      <c r="K1095" s="22">
        <v>3</v>
      </c>
      <c r="L1095" s="19">
        <v>44313</v>
      </c>
      <c r="M1095" s="19">
        <v>44323</v>
      </c>
      <c r="N1095" s="19">
        <v>45418</v>
      </c>
      <c r="O1095" s="18" t="s">
        <v>10980</v>
      </c>
      <c r="P1095" s="18" t="s">
        <v>10981</v>
      </c>
      <c r="Q1095" s="18" t="s">
        <v>10982</v>
      </c>
      <c r="R1095" s="18" t="s">
        <v>5906</v>
      </c>
      <c r="S1095" s="18" t="s">
        <v>10983</v>
      </c>
      <c r="T1095" s="18" t="s">
        <v>5548</v>
      </c>
      <c r="U1095" s="18" t="s">
        <v>5541</v>
      </c>
    </row>
    <row r="1096" spans="1:21" x14ac:dyDescent="0.15">
      <c r="A1096" s="18" t="s">
        <v>10984</v>
      </c>
      <c r="B1096" s="18" t="s">
        <v>10985</v>
      </c>
      <c r="C1096" s="19">
        <v>43631</v>
      </c>
      <c r="D1096" s="19">
        <v>43614</v>
      </c>
      <c r="E1096" s="18" t="s">
        <v>5522</v>
      </c>
      <c r="F1096" s="18" t="s">
        <v>5527</v>
      </c>
      <c r="G1096" s="18" t="s">
        <v>5528</v>
      </c>
      <c r="H1096" s="20">
        <v>108.5</v>
      </c>
      <c r="I1096" s="21">
        <v>1.0744</v>
      </c>
      <c r="J1096" s="20">
        <v>21.26</v>
      </c>
      <c r="K1096" s="22">
        <v>4</v>
      </c>
      <c r="L1096" s="19">
        <v>43630</v>
      </c>
      <c r="M1096" s="19">
        <v>43631</v>
      </c>
      <c r="N1096" s="19">
        <v>45091</v>
      </c>
      <c r="O1096" s="18" t="s">
        <v>10986</v>
      </c>
      <c r="P1096" s="18" t="s">
        <v>10987</v>
      </c>
      <c r="Q1096" s="18" t="s">
        <v>10988</v>
      </c>
      <c r="R1096" s="18" t="s">
        <v>10989</v>
      </c>
      <c r="S1096" s="18" t="s">
        <v>10990</v>
      </c>
      <c r="T1096" s="18" t="s">
        <v>5556</v>
      </c>
      <c r="U1096" s="18" t="s">
        <v>5524</v>
      </c>
    </row>
    <row r="1097" spans="1:21" x14ac:dyDescent="0.15">
      <c r="A1097" s="18" t="s">
        <v>10991</v>
      </c>
      <c r="B1097" s="18" t="s">
        <v>10992</v>
      </c>
      <c r="C1097" s="19">
        <v>44341</v>
      </c>
      <c r="D1097" s="19">
        <v>44134</v>
      </c>
      <c r="E1097" s="18" t="s">
        <v>5522</v>
      </c>
      <c r="F1097" s="18" t="s">
        <v>5527</v>
      </c>
      <c r="G1097" s="18" t="s">
        <v>5528</v>
      </c>
      <c r="H1097" s="20">
        <v>629.29999999999995</v>
      </c>
      <c r="I1097" s="21">
        <v>3.5486</v>
      </c>
      <c r="J1097" s="20">
        <v>7.92</v>
      </c>
      <c r="K1097" s="22">
        <v>4</v>
      </c>
      <c r="L1097" s="19">
        <v>44184</v>
      </c>
      <c r="M1097" s="19">
        <v>44187</v>
      </c>
      <c r="N1097" s="19">
        <v>45644</v>
      </c>
      <c r="O1097" s="18" t="s">
        <v>10993</v>
      </c>
      <c r="P1097" s="18" t="s">
        <v>10994</v>
      </c>
      <c r="Q1097" s="18" t="s">
        <v>10995</v>
      </c>
      <c r="R1097" s="18" t="s">
        <v>5762</v>
      </c>
      <c r="S1097" s="18" t="s">
        <v>10996</v>
      </c>
      <c r="T1097" s="18" t="s">
        <v>5840</v>
      </c>
      <c r="U1097" s="18" t="s">
        <v>5594</v>
      </c>
    </row>
    <row r="1098" spans="1:21" x14ac:dyDescent="0.15">
      <c r="A1098" s="18" t="s">
        <v>10997</v>
      </c>
      <c r="B1098" s="18" t="s">
        <v>894</v>
      </c>
      <c r="C1098" s="19">
        <v>44210</v>
      </c>
      <c r="D1098" s="19">
        <v>44135</v>
      </c>
      <c r="E1098" s="18" t="s">
        <v>5522</v>
      </c>
      <c r="F1098" s="18" t="s">
        <v>5527</v>
      </c>
      <c r="G1098" s="18" t="s">
        <v>5528</v>
      </c>
      <c r="H1098" s="20">
        <v>43</v>
      </c>
      <c r="I1098" s="21">
        <v>0.16539999999999999</v>
      </c>
      <c r="J1098" s="20">
        <v>17.760000000000002</v>
      </c>
      <c r="K1098" s="22">
        <v>5</v>
      </c>
      <c r="L1098" s="19">
        <v>44167</v>
      </c>
      <c r="M1098" s="19">
        <v>44210</v>
      </c>
      <c r="N1098" s="19">
        <v>46035</v>
      </c>
      <c r="O1098" s="18" t="s">
        <v>10998</v>
      </c>
      <c r="P1098" s="18" t="s">
        <v>10999</v>
      </c>
      <c r="Q1098" s="18" t="s">
        <v>11000</v>
      </c>
      <c r="R1098" s="18" t="s">
        <v>11001</v>
      </c>
      <c r="S1098" s="18" t="s">
        <v>11002</v>
      </c>
      <c r="T1098" s="18" t="s">
        <v>5650</v>
      </c>
      <c r="U1098" s="18" t="s">
        <v>5524</v>
      </c>
    </row>
    <row r="1099" spans="1:21" x14ac:dyDescent="0.15">
      <c r="A1099" s="18" t="s">
        <v>10997</v>
      </c>
      <c r="B1099" s="18" t="s">
        <v>894</v>
      </c>
      <c r="C1099" s="19">
        <v>43708</v>
      </c>
      <c r="D1099" s="19">
        <v>43643</v>
      </c>
      <c r="E1099" s="18" t="s">
        <v>5522</v>
      </c>
      <c r="F1099" s="18" t="s">
        <v>5527</v>
      </c>
      <c r="G1099" s="18" t="s">
        <v>5528</v>
      </c>
      <c r="H1099" s="20">
        <v>101.75</v>
      </c>
      <c r="I1099" s="21">
        <v>0.39419999999999999</v>
      </c>
      <c r="J1099" s="20">
        <v>9.26</v>
      </c>
      <c r="K1099" s="22">
        <v>5</v>
      </c>
      <c r="L1099" s="19">
        <v>43659</v>
      </c>
      <c r="M1099" s="19">
        <v>43708</v>
      </c>
      <c r="N1099" s="19">
        <v>45534</v>
      </c>
      <c r="O1099" s="18" t="s">
        <v>11003</v>
      </c>
      <c r="P1099" s="18" t="s">
        <v>11004</v>
      </c>
      <c r="Q1099" s="18" t="s">
        <v>11005</v>
      </c>
      <c r="R1099" s="18" t="s">
        <v>11001</v>
      </c>
      <c r="S1099" s="18" t="s">
        <v>11006</v>
      </c>
      <c r="T1099" s="18" t="s">
        <v>5650</v>
      </c>
      <c r="U1099" s="18" t="s">
        <v>5524</v>
      </c>
    </row>
    <row r="1100" spans="1:21" x14ac:dyDescent="0.15">
      <c r="A1100" s="18" t="s">
        <v>11007</v>
      </c>
      <c r="B1100" s="18" t="s">
        <v>11008</v>
      </c>
      <c r="C1100" s="19">
        <v>44281</v>
      </c>
      <c r="D1100" s="19">
        <v>44254</v>
      </c>
      <c r="E1100" s="18" t="s">
        <v>5522</v>
      </c>
      <c r="F1100" s="18" t="s">
        <v>5527</v>
      </c>
      <c r="G1100" s="18" t="s">
        <v>5528</v>
      </c>
      <c r="H1100" s="20">
        <v>451.7</v>
      </c>
      <c r="I1100" s="21">
        <v>1.4832000000000001</v>
      </c>
      <c r="J1100" s="20">
        <v>8.64</v>
      </c>
      <c r="K1100" s="22">
        <v>5</v>
      </c>
      <c r="L1100" s="19">
        <v>44271</v>
      </c>
      <c r="M1100" s="19">
        <v>44271</v>
      </c>
      <c r="N1100" s="19">
        <v>46096</v>
      </c>
      <c r="O1100" s="18" t="s">
        <v>11009</v>
      </c>
      <c r="P1100" s="18" t="s">
        <v>11010</v>
      </c>
      <c r="Q1100" s="18" t="s">
        <v>11011</v>
      </c>
      <c r="R1100" s="18" t="s">
        <v>11012</v>
      </c>
      <c r="S1100" s="18" t="s">
        <v>11013</v>
      </c>
      <c r="T1100" s="18" t="s">
        <v>6419</v>
      </c>
      <c r="U1100" s="18" t="s">
        <v>5633</v>
      </c>
    </row>
    <row r="1101" spans="1:21" x14ac:dyDescent="0.15">
      <c r="A1101" s="18" t="s">
        <v>11014</v>
      </c>
      <c r="B1101" s="18" t="s">
        <v>1878</v>
      </c>
      <c r="C1101" s="19">
        <v>43984</v>
      </c>
      <c r="D1101" s="19">
        <v>43951</v>
      </c>
      <c r="E1101" s="18" t="s">
        <v>5522</v>
      </c>
      <c r="F1101" s="18" t="s">
        <v>5527</v>
      </c>
      <c r="G1101" s="18" t="s">
        <v>5528</v>
      </c>
      <c r="H1101" s="20">
        <v>22.7</v>
      </c>
      <c r="I1101" s="21">
        <v>3.1600000000000003E-2</v>
      </c>
      <c r="J1101" s="20">
        <v>28.35</v>
      </c>
      <c r="K1101" s="22">
        <v>4</v>
      </c>
      <c r="L1101" s="19">
        <v>43977</v>
      </c>
      <c r="M1101" s="19">
        <v>43984</v>
      </c>
      <c r="N1101" s="19">
        <v>45444</v>
      </c>
      <c r="O1101" s="18" t="s">
        <v>11019</v>
      </c>
      <c r="P1101" s="18" t="s">
        <v>11020</v>
      </c>
      <c r="Q1101" s="18" t="s">
        <v>11021</v>
      </c>
      <c r="R1101" s="18" t="s">
        <v>6865</v>
      </c>
      <c r="S1101" s="18" t="s">
        <v>11022</v>
      </c>
      <c r="T1101" s="18" t="s">
        <v>5576</v>
      </c>
      <c r="U1101" s="18" t="s">
        <v>5577</v>
      </c>
    </row>
    <row r="1102" spans="1:21" x14ac:dyDescent="0.15">
      <c r="A1102" s="18" t="s">
        <v>11014</v>
      </c>
      <c r="B1102" s="18" t="s">
        <v>1878</v>
      </c>
      <c r="C1102" s="19">
        <v>44371</v>
      </c>
      <c r="D1102" s="19">
        <v>44313</v>
      </c>
      <c r="E1102" s="18" t="s">
        <v>5522</v>
      </c>
      <c r="F1102" s="18" t="s">
        <v>5527</v>
      </c>
      <c r="G1102" s="18" t="s">
        <v>5528</v>
      </c>
      <c r="H1102" s="20">
        <v>249.45</v>
      </c>
      <c r="I1102" s="21">
        <v>0.26700000000000002</v>
      </c>
      <c r="J1102" s="20">
        <v>20.89</v>
      </c>
      <c r="K1102" s="22">
        <v>4</v>
      </c>
      <c r="L1102" s="19">
        <v>44334</v>
      </c>
      <c r="M1102" s="19">
        <v>44341</v>
      </c>
      <c r="N1102" s="19">
        <v>45801</v>
      </c>
      <c r="O1102" s="18" t="s">
        <v>11015</v>
      </c>
      <c r="P1102" s="18" t="s">
        <v>11016</v>
      </c>
      <c r="Q1102" s="18" t="s">
        <v>11017</v>
      </c>
      <c r="R1102" s="18" t="s">
        <v>6865</v>
      </c>
      <c r="S1102" s="18" t="s">
        <v>11018</v>
      </c>
      <c r="T1102" s="18" t="s">
        <v>5576</v>
      </c>
      <c r="U1102" s="18" t="s">
        <v>5577</v>
      </c>
    </row>
    <row r="1103" spans="1:21" x14ac:dyDescent="0.15">
      <c r="A1103" s="18" t="s">
        <v>11023</v>
      </c>
      <c r="B1103" s="18" t="s">
        <v>2202</v>
      </c>
      <c r="C1103" s="19">
        <v>44540</v>
      </c>
      <c r="D1103" s="19">
        <v>44497</v>
      </c>
      <c r="E1103" s="18" t="s">
        <v>5522</v>
      </c>
      <c r="F1103" s="18" t="s">
        <v>5527</v>
      </c>
      <c r="G1103" s="18" t="s">
        <v>5528</v>
      </c>
      <c r="H1103" s="20">
        <v>31.11</v>
      </c>
      <c r="I1103" s="21">
        <v>0.18909999999999999</v>
      </c>
      <c r="J1103" s="20">
        <v>47.93</v>
      </c>
      <c r="K1103" s="22">
        <v>5</v>
      </c>
      <c r="L1103" s="19">
        <v>44539</v>
      </c>
      <c r="M1103" s="19">
        <v>44540</v>
      </c>
      <c r="N1103" s="19">
        <v>46365</v>
      </c>
      <c r="O1103" s="18" t="s">
        <v>11027</v>
      </c>
      <c r="P1103" s="18" t="s">
        <v>11028</v>
      </c>
      <c r="Q1103" s="18" t="s">
        <v>11026</v>
      </c>
      <c r="R1103" s="18" t="s">
        <v>11029</v>
      </c>
      <c r="S1103" s="18" t="s">
        <v>11030</v>
      </c>
      <c r="T1103" s="18" t="s">
        <v>5862</v>
      </c>
      <c r="U1103" s="18" t="s">
        <v>5664</v>
      </c>
    </row>
    <row r="1104" spans="1:21" x14ac:dyDescent="0.15">
      <c r="A1104" s="18" t="s">
        <v>11023</v>
      </c>
      <c r="B1104" s="18" t="s">
        <v>2202</v>
      </c>
      <c r="C1104" s="19">
        <v>43844</v>
      </c>
      <c r="D1104" s="19">
        <v>43768</v>
      </c>
      <c r="E1104" s="18" t="s">
        <v>5522</v>
      </c>
      <c r="F1104" s="18" t="s">
        <v>5527</v>
      </c>
      <c r="G1104" s="18" t="s">
        <v>5528</v>
      </c>
      <c r="H1104" s="20">
        <v>281.8</v>
      </c>
      <c r="I1104" s="21">
        <v>1.8482000000000001</v>
      </c>
      <c r="J1104" s="20">
        <v>18.41</v>
      </c>
      <c r="K1104" s="22">
        <v>5</v>
      </c>
      <c r="L1104" s="19">
        <v>43802</v>
      </c>
      <c r="M1104" s="19">
        <v>43802</v>
      </c>
      <c r="N1104" s="19">
        <v>45628</v>
      </c>
      <c r="O1104" s="18" t="s">
        <v>19361</v>
      </c>
      <c r="P1104" s="18" t="s">
        <v>11024</v>
      </c>
      <c r="Q1104" s="18" t="s">
        <v>6058</v>
      </c>
      <c r="R1104" s="18" t="s">
        <v>5955</v>
      </c>
      <c r="S1104" s="18" t="s">
        <v>11025</v>
      </c>
      <c r="T1104" s="18" t="s">
        <v>5862</v>
      </c>
      <c r="U1104" s="18" t="s">
        <v>5664</v>
      </c>
    </row>
    <row r="1105" spans="1:21" x14ac:dyDescent="0.15">
      <c r="A1105" s="18" t="s">
        <v>11031</v>
      </c>
      <c r="B1105" s="18" t="s">
        <v>11032</v>
      </c>
      <c r="C1105" s="19">
        <v>43757</v>
      </c>
      <c r="D1105" s="19">
        <v>43685</v>
      </c>
      <c r="E1105" s="18" t="s">
        <v>5522</v>
      </c>
      <c r="F1105" s="18" t="s">
        <v>5527</v>
      </c>
      <c r="G1105" s="18" t="s">
        <v>5542</v>
      </c>
      <c r="H1105" s="20">
        <v>504.45299999999997</v>
      </c>
      <c r="I1105" s="21">
        <v>2.4590000000000001</v>
      </c>
      <c r="J1105" s="20">
        <v>8.3000000000000007</v>
      </c>
      <c r="K1105" s="22">
        <v>5</v>
      </c>
      <c r="L1105" s="19">
        <v>43701</v>
      </c>
      <c r="M1105" s="19">
        <v>43711</v>
      </c>
      <c r="N1105" s="19">
        <v>45537</v>
      </c>
      <c r="O1105" s="18" t="s">
        <v>11033</v>
      </c>
      <c r="P1105" s="18" t="s">
        <v>11034</v>
      </c>
      <c r="Q1105" s="18" t="s">
        <v>11035</v>
      </c>
      <c r="R1105" s="18" t="s">
        <v>11036</v>
      </c>
      <c r="S1105" s="18" t="s">
        <v>11037</v>
      </c>
      <c r="T1105" s="18" t="s">
        <v>5540</v>
      </c>
      <c r="U1105" s="18" t="s">
        <v>5586</v>
      </c>
    </row>
    <row r="1106" spans="1:21" x14ac:dyDescent="0.15">
      <c r="A1106" s="18" t="s">
        <v>11038</v>
      </c>
      <c r="B1106" s="18" t="s">
        <v>11039</v>
      </c>
      <c r="C1106" s="19">
        <v>43820</v>
      </c>
      <c r="D1106" s="19">
        <v>43792</v>
      </c>
      <c r="E1106" s="18" t="s">
        <v>5522</v>
      </c>
      <c r="F1106" s="18" t="s">
        <v>5527</v>
      </c>
      <c r="G1106" s="18" t="s">
        <v>5528</v>
      </c>
      <c r="H1106" s="20">
        <v>123.75</v>
      </c>
      <c r="I1106" s="21">
        <v>1.4273</v>
      </c>
      <c r="J1106" s="20">
        <v>12.25</v>
      </c>
      <c r="K1106" s="22">
        <v>4</v>
      </c>
      <c r="L1106" s="19">
        <v>43810</v>
      </c>
      <c r="M1106" s="19">
        <v>43820</v>
      </c>
      <c r="N1106" s="19">
        <v>45280</v>
      </c>
      <c r="O1106" s="18" t="s">
        <v>11040</v>
      </c>
      <c r="P1106" s="18" t="s">
        <v>11041</v>
      </c>
      <c r="Q1106" s="18" t="s">
        <v>8704</v>
      </c>
      <c r="R1106" s="18" t="s">
        <v>6216</v>
      </c>
      <c r="S1106" s="18" t="s">
        <v>11042</v>
      </c>
      <c r="T1106" s="18" t="s">
        <v>5840</v>
      </c>
      <c r="U1106" s="18" t="s">
        <v>5594</v>
      </c>
    </row>
    <row r="1107" spans="1:21" x14ac:dyDescent="0.15">
      <c r="A1107" s="18" t="s">
        <v>11043</v>
      </c>
      <c r="B1107" s="18" t="s">
        <v>11044</v>
      </c>
      <c r="C1107" s="19">
        <v>44341</v>
      </c>
      <c r="D1107" s="19">
        <v>44229</v>
      </c>
      <c r="E1107" s="18" t="s">
        <v>5522</v>
      </c>
      <c r="F1107" s="18" t="s">
        <v>5527</v>
      </c>
      <c r="G1107" s="18" t="s">
        <v>5528</v>
      </c>
      <c r="H1107" s="20">
        <v>409</v>
      </c>
      <c r="I1107" s="21">
        <v>1.9917</v>
      </c>
      <c r="J1107" s="20">
        <v>3.74</v>
      </c>
      <c r="K1107" s="22">
        <v>5</v>
      </c>
      <c r="L1107" s="19">
        <v>44253</v>
      </c>
      <c r="M1107" s="19">
        <v>44341</v>
      </c>
      <c r="N1107" s="19">
        <v>46166</v>
      </c>
      <c r="O1107" s="18" t="s">
        <v>11045</v>
      </c>
      <c r="P1107" s="18" t="s">
        <v>11046</v>
      </c>
      <c r="Q1107" s="18" t="s">
        <v>11047</v>
      </c>
      <c r="R1107" s="18" t="s">
        <v>8342</v>
      </c>
      <c r="S1107" s="18" t="s">
        <v>11048</v>
      </c>
      <c r="T1107" s="18" t="s">
        <v>6167</v>
      </c>
      <c r="U1107" s="18" t="s">
        <v>5594</v>
      </c>
    </row>
    <row r="1108" spans="1:21" x14ac:dyDescent="0.15">
      <c r="A1108" s="18" t="s">
        <v>11049</v>
      </c>
      <c r="B1108" s="18" t="s">
        <v>1253</v>
      </c>
      <c r="C1108" s="19">
        <v>44398</v>
      </c>
      <c r="D1108" s="19">
        <v>44313</v>
      </c>
      <c r="E1108" s="18" t="s">
        <v>5522</v>
      </c>
      <c r="F1108" s="18" t="s">
        <v>5527</v>
      </c>
      <c r="G1108" s="18" t="s">
        <v>5528</v>
      </c>
      <c r="H1108" s="20">
        <v>532.5</v>
      </c>
      <c r="I1108" s="21">
        <v>1.2801</v>
      </c>
      <c r="J1108" s="20">
        <v>8.7200000000000006</v>
      </c>
      <c r="K1108" s="22">
        <v>4</v>
      </c>
      <c r="L1108" s="19">
        <v>44338</v>
      </c>
      <c r="M1108" s="19">
        <v>44363</v>
      </c>
      <c r="N1108" s="19">
        <v>45823</v>
      </c>
      <c r="O1108" s="18" t="s">
        <v>11050</v>
      </c>
      <c r="P1108" s="18" t="s">
        <v>11051</v>
      </c>
      <c r="Q1108" s="18" t="s">
        <v>10609</v>
      </c>
      <c r="R1108" s="18" t="s">
        <v>10519</v>
      </c>
      <c r="S1108" s="18" t="s">
        <v>11052</v>
      </c>
      <c r="T1108" s="18" t="s">
        <v>5556</v>
      </c>
      <c r="U1108" s="18" t="s">
        <v>5524</v>
      </c>
    </row>
    <row r="1109" spans="1:21" x14ac:dyDescent="0.15">
      <c r="A1109" s="18" t="s">
        <v>11054</v>
      </c>
      <c r="B1109" s="18" t="s">
        <v>11055</v>
      </c>
      <c r="C1109" s="19">
        <v>44152</v>
      </c>
      <c r="D1109" s="19">
        <v>44135</v>
      </c>
      <c r="E1109" s="18" t="s">
        <v>5522</v>
      </c>
      <c r="F1109" s="18" t="s">
        <v>5527</v>
      </c>
      <c r="G1109" s="18" t="s">
        <v>5528</v>
      </c>
      <c r="H1109" s="20">
        <v>388.75</v>
      </c>
      <c r="I1109" s="21">
        <v>2.2841999999999998</v>
      </c>
      <c r="J1109" s="20">
        <v>10.02</v>
      </c>
      <c r="K1109" s="22">
        <v>4</v>
      </c>
      <c r="L1109" s="19">
        <v>44152</v>
      </c>
      <c r="M1109" s="19">
        <v>44152</v>
      </c>
      <c r="N1109" s="19">
        <v>45612</v>
      </c>
      <c r="O1109" s="18" t="s">
        <v>11056</v>
      </c>
      <c r="P1109" s="18" t="s">
        <v>11057</v>
      </c>
      <c r="Q1109" s="18" t="s">
        <v>10420</v>
      </c>
      <c r="R1109" s="18" t="s">
        <v>5902</v>
      </c>
      <c r="S1109" s="18" t="s">
        <v>11058</v>
      </c>
      <c r="T1109" s="18" t="s">
        <v>5548</v>
      </c>
      <c r="U1109" s="18" t="s">
        <v>5541</v>
      </c>
    </row>
    <row r="1110" spans="1:21" x14ac:dyDescent="0.15">
      <c r="A1110" s="18" t="s">
        <v>11061</v>
      </c>
      <c r="B1110" s="18" t="s">
        <v>11062</v>
      </c>
      <c r="C1110" s="19">
        <v>44133</v>
      </c>
      <c r="D1110" s="19">
        <v>44072</v>
      </c>
      <c r="E1110" s="18" t="s">
        <v>5522</v>
      </c>
      <c r="F1110" s="18" t="s">
        <v>5527</v>
      </c>
      <c r="G1110" s="18" t="s">
        <v>5528</v>
      </c>
      <c r="H1110" s="20">
        <v>415.3</v>
      </c>
      <c r="I1110" s="21">
        <v>2.5285000000000002</v>
      </c>
      <c r="J1110" s="20">
        <v>8.76</v>
      </c>
      <c r="K1110" s="22">
        <v>4</v>
      </c>
      <c r="L1110" s="19">
        <v>44090</v>
      </c>
      <c r="M1110" s="19">
        <v>44133</v>
      </c>
      <c r="N1110" s="19">
        <v>45593</v>
      </c>
      <c r="O1110" s="18" t="s">
        <v>11063</v>
      </c>
      <c r="P1110" s="18" t="s">
        <v>11064</v>
      </c>
      <c r="Q1110" s="18" t="s">
        <v>10959</v>
      </c>
      <c r="R1110" s="18" t="s">
        <v>5906</v>
      </c>
      <c r="S1110" s="18" t="s">
        <v>11065</v>
      </c>
      <c r="T1110" s="18" t="s">
        <v>5742</v>
      </c>
      <c r="U1110" s="18" t="s">
        <v>5524</v>
      </c>
    </row>
    <row r="1111" spans="1:21" x14ac:dyDescent="0.15">
      <c r="A1111" s="18" t="s">
        <v>11067</v>
      </c>
      <c r="B1111" s="18" t="s">
        <v>11068</v>
      </c>
      <c r="C1111" s="19">
        <v>43820</v>
      </c>
      <c r="D1111" s="19">
        <v>43763</v>
      </c>
      <c r="E1111" s="18" t="s">
        <v>5522</v>
      </c>
      <c r="F1111" s="18" t="s">
        <v>5527</v>
      </c>
      <c r="G1111" s="18" t="s">
        <v>5528</v>
      </c>
      <c r="H1111" s="20">
        <v>745</v>
      </c>
      <c r="I1111" s="21">
        <v>2.4946000000000002</v>
      </c>
      <c r="J1111" s="20">
        <v>3.74</v>
      </c>
      <c r="K1111" s="22">
        <v>4</v>
      </c>
      <c r="L1111" s="19">
        <v>43785</v>
      </c>
      <c r="M1111" s="19">
        <v>43791</v>
      </c>
      <c r="N1111" s="19">
        <v>45251</v>
      </c>
      <c r="O1111" s="18" t="s">
        <v>11069</v>
      </c>
      <c r="P1111" s="18" t="s">
        <v>11070</v>
      </c>
      <c r="Q1111" s="18" t="s">
        <v>11071</v>
      </c>
      <c r="R1111" s="18" t="s">
        <v>5623</v>
      </c>
      <c r="S1111" s="18" t="s">
        <v>11072</v>
      </c>
      <c r="T1111" s="18" t="s">
        <v>5536</v>
      </c>
      <c r="U1111" s="18" t="s">
        <v>5537</v>
      </c>
    </row>
    <row r="1112" spans="1:21" x14ac:dyDescent="0.15">
      <c r="A1112" s="18" t="s">
        <v>11074</v>
      </c>
      <c r="B1112" s="18" t="s">
        <v>11075</v>
      </c>
      <c r="C1112" s="19">
        <v>44187</v>
      </c>
      <c r="D1112" s="19">
        <v>44155</v>
      </c>
      <c r="E1112" s="18" t="s">
        <v>5522</v>
      </c>
      <c r="F1112" s="18" t="s">
        <v>5527</v>
      </c>
      <c r="G1112" s="18" t="s">
        <v>5542</v>
      </c>
      <c r="H1112" s="20">
        <v>58.35</v>
      </c>
      <c r="I1112" s="21">
        <v>0.31109999999999999</v>
      </c>
      <c r="J1112" s="20">
        <v>10.5</v>
      </c>
      <c r="K1112" s="22">
        <v>5</v>
      </c>
      <c r="L1112" s="19">
        <v>44173</v>
      </c>
      <c r="M1112" s="19">
        <v>44187</v>
      </c>
      <c r="N1112" s="19">
        <v>46012</v>
      </c>
      <c r="O1112" s="18" t="s">
        <v>11076</v>
      </c>
      <c r="P1112" s="18" t="s">
        <v>11077</v>
      </c>
      <c r="Q1112" s="18" t="s">
        <v>11078</v>
      </c>
      <c r="R1112" s="18" t="s">
        <v>5670</v>
      </c>
      <c r="S1112" s="18" t="s">
        <v>11079</v>
      </c>
      <c r="T1112" s="18" t="s">
        <v>5757</v>
      </c>
      <c r="U1112" s="18" t="s">
        <v>5719</v>
      </c>
    </row>
    <row r="1113" spans="1:21" x14ac:dyDescent="0.15">
      <c r="A1113" s="18" t="s">
        <v>11074</v>
      </c>
      <c r="B1113" s="18" t="s">
        <v>11075</v>
      </c>
      <c r="C1113" s="19">
        <v>44463</v>
      </c>
      <c r="D1113" s="19">
        <v>44433</v>
      </c>
      <c r="E1113" s="18" t="s">
        <v>5522</v>
      </c>
      <c r="F1113" s="18" t="s">
        <v>5527</v>
      </c>
      <c r="G1113" s="18" t="s">
        <v>5542</v>
      </c>
      <c r="H1113" s="20">
        <v>86.65</v>
      </c>
      <c r="I1113" s="21">
        <v>0.37119999999999997</v>
      </c>
      <c r="J1113" s="20">
        <v>10</v>
      </c>
      <c r="K1113" s="22">
        <v>5</v>
      </c>
      <c r="L1113" s="19">
        <v>44450</v>
      </c>
      <c r="M1113" s="19">
        <v>44463</v>
      </c>
      <c r="N1113" s="19">
        <v>46288</v>
      </c>
      <c r="O1113" s="18" t="s">
        <v>11080</v>
      </c>
      <c r="P1113" s="18" t="s">
        <v>11081</v>
      </c>
      <c r="Q1113" s="18" t="s">
        <v>11082</v>
      </c>
      <c r="R1113" s="18" t="s">
        <v>6015</v>
      </c>
      <c r="S1113" s="18" t="s">
        <v>11083</v>
      </c>
      <c r="T1113" s="18" t="s">
        <v>5757</v>
      </c>
      <c r="U1113" s="18" t="s">
        <v>5719</v>
      </c>
    </row>
    <row r="1114" spans="1:21" x14ac:dyDescent="0.15">
      <c r="A1114" s="18" t="s">
        <v>11084</v>
      </c>
      <c r="B1114" s="18" t="s">
        <v>11085</v>
      </c>
      <c r="C1114" s="19">
        <v>43812</v>
      </c>
      <c r="D1114" s="19">
        <v>43706</v>
      </c>
      <c r="E1114" s="18" t="s">
        <v>5522</v>
      </c>
      <c r="F1114" s="18" t="s">
        <v>5527</v>
      </c>
      <c r="G1114" s="18" t="s">
        <v>5528</v>
      </c>
      <c r="H1114" s="20">
        <v>133.16999999999999</v>
      </c>
      <c r="I1114" s="21">
        <v>0.39279999999999998</v>
      </c>
      <c r="J1114" s="20">
        <v>6.1</v>
      </c>
      <c r="K1114" s="22">
        <v>4</v>
      </c>
      <c r="L1114" s="19">
        <v>43728</v>
      </c>
      <c r="M1114" s="19">
        <v>43768</v>
      </c>
      <c r="N1114" s="19">
        <v>45234</v>
      </c>
      <c r="O1114" s="18" t="s">
        <v>11086</v>
      </c>
      <c r="P1114" s="18" t="s">
        <v>11087</v>
      </c>
      <c r="Q1114" s="18" t="s">
        <v>7033</v>
      </c>
      <c r="R1114" s="18" t="s">
        <v>8875</v>
      </c>
      <c r="S1114" s="18" t="s">
        <v>11088</v>
      </c>
      <c r="T1114" s="18" t="s">
        <v>5534</v>
      </c>
      <c r="U1114" s="18" t="s">
        <v>6155</v>
      </c>
    </row>
    <row r="1115" spans="1:21" x14ac:dyDescent="0.15">
      <c r="A1115" s="18" t="s">
        <v>11090</v>
      </c>
      <c r="B1115" s="18" t="s">
        <v>90</v>
      </c>
      <c r="C1115" s="19">
        <v>44387</v>
      </c>
      <c r="D1115" s="19">
        <v>44316</v>
      </c>
      <c r="E1115" s="18" t="s">
        <v>5522</v>
      </c>
      <c r="F1115" s="18" t="s">
        <v>5527</v>
      </c>
      <c r="G1115" s="18" t="s">
        <v>5528</v>
      </c>
      <c r="H1115" s="20">
        <v>866.49</v>
      </c>
      <c r="I1115" s="21">
        <v>0.71440000000000003</v>
      </c>
      <c r="J1115" s="20">
        <v>37.89</v>
      </c>
      <c r="K1115" s="22">
        <v>4</v>
      </c>
      <c r="L1115" s="19">
        <v>44334</v>
      </c>
      <c r="M1115" s="19">
        <v>44365</v>
      </c>
      <c r="N1115" s="19">
        <v>45825</v>
      </c>
      <c r="O1115" s="18" t="s">
        <v>11091</v>
      </c>
      <c r="P1115" s="18" t="s">
        <v>11092</v>
      </c>
      <c r="Q1115" s="18" t="s">
        <v>10630</v>
      </c>
      <c r="R1115" s="18" t="s">
        <v>5902</v>
      </c>
      <c r="S1115" s="18" t="s">
        <v>11093</v>
      </c>
      <c r="T1115" s="18" t="s">
        <v>5692</v>
      </c>
      <c r="U1115" s="18" t="s">
        <v>5594</v>
      </c>
    </row>
    <row r="1116" spans="1:21" x14ac:dyDescent="0.15">
      <c r="A1116" s="18" t="s">
        <v>11094</v>
      </c>
      <c r="B1116" s="18" t="s">
        <v>320</v>
      </c>
      <c r="C1116" s="19">
        <v>43736</v>
      </c>
      <c r="D1116" s="19">
        <v>43719</v>
      </c>
      <c r="E1116" s="18" t="s">
        <v>5522</v>
      </c>
      <c r="F1116" s="18" t="s">
        <v>5527</v>
      </c>
      <c r="G1116" s="18" t="s">
        <v>5542</v>
      </c>
      <c r="H1116" s="20">
        <v>129</v>
      </c>
      <c r="I1116" s="21">
        <v>0.5776</v>
      </c>
      <c r="J1116" s="20">
        <v>9.65</v>
      </c>
      <c r="K1116" s="22">
        <v>4</v>
      </c>
      <c r="L1116" s="19">
        <v>43736</v>
      </c>
      <c r="M1116" s="19">
        <v>43736</v>
      </c>
      <c r="N1116" s="19">
        <v>45196</v>
      </c>
      <c r="O1116" s="18" t="s">
        <v>11100</v>
      </c>
      <c r="P1116" s="18" t="s">
        <v>11101</v>
      </c>
      <c r="Q1116" s="18" t="s">
        <v>11102</v>
      </c>
      <c r="R1116" s="18" t="s">
        <v>11103</v>
      </c>
      <c r="S1116" s="18" t="s">
        <v>11104</v>
      </c>
      <c r="T1116" s="18" t="s">
        <v>8634</v>
      </c>
      <c r="U1116" s="18" t="s">
        <v>5535</v>
      </c>
    </row>
    <row r="1117" spans="1:21" x14ac:dyDescent="0.15">
      <c r="A1117" s="18" t="s">
        <v>11094</v>
      </c>
      <c r="B1117" s="18" t="s">
        <v>320</v>
      </c>
      <c r="C1117" s="19">
        <v>43872</v>
      </c>
      <c r="D1117" s="19">
        <v>43848</v>
      </c>
      <c r="E1117" s="18" t="s">
        <v>5522</v>
      </c>
      <c r="F1117" s="18" t="s">
        <v>5527</v>
      </c>
      <c r="G1117" s="18" t="s">
        <v>5542</v>
      </c>
      <c r="H1117" s="20">
        <v>474.9</v>
      </c>
      <c r="I1117" s="21">
        <v>2.1263999999999998</v>
      </c>
      <c r="J1117" s="20">
        <v>9.65</v>
      </c>
      <c r="K1117" s="22">
        <v>3</v>
      </c>
      <c r="L1117" s="19">
        <v>43872</v>
      </c>
      <c r="M1117" s="19">
        <v>43872</v>
      </c>
      <c r="N1117" s="19">
        <v>44967</v>
      </c>
      <c r="O1117" s="18" t="s">
        <v>11095</v>
      </c>
      <c r="P1117" s="18" t="s">
        <v>11096</v>
      </c>
      <c r="Q1117" s="18" t="s">
        <v>11097</v>
      </c>
      <c r="R1117" s="18" t="s">
        <v>11098</v>
      </c>
      <c r="S1117" s="18" t="s">
        <v>11099</v>
      </c>
      <c r="T1117" s="18" t="s">
        <v>8634</v>
      </c>
      <c r="U1117" s="18" t="s">
        <v>5535</v>
      </c>
    </row>
    <row r="1118" spans="1:21" x14ac:dyDescent="0.15">
      <c r="A1118" s="18" t="s">
        <v>11105</v>
      </c>
      <c r="B1118" s="18" t="s">
        <v>11106</v>
      </c>
      <c r="C1118" s="19">
        <v>44099</v>
      </c>
      <c r="D1118" s="19">
        <v>44044</v>
      </c>
      <c r="E1118" s="18" t="s">
        <v>5522</v>
      </c>
      <c r="F1118" s="18" t="s">
        <v>5527</v>
      </c>
      <c r="G1118" s="18" t="s">
        <v>5528</v>
      </c>
      <c r="H1118" s="20">
        <v>727.5</v>
      </c>
      <c r="I1118" s="21">
        <v>3.4796</v>
      </c>
      <c r="J1118" s="20">
        <v>9.31</v>
      </c>
      <c r="K1118" s="22">
        <v>4</v>
      </c>
      <c r="L1118" s="19">
        <v>44061</v>
      </c>
      <c r="M1118" s="19">
        <v>44064</v>
      </c>
      <c r="N1118" s="19">
        <v>45524</v>
      </c>
      <c r="O1118" s="18" t="s">
        <v>11107</v>
      </c>
      <c r="P1118" s="18" t="s">
        <v>11108</v>
      </c>
      <c r="Q1118" s="18" t="s">
        <v>11109</v>
      </c>
      <c r="R1118" s="18" t="s">
        <v>5762</v>
      </c>
      <c r="S1118" s="18" t="s">
        <v>11110</v>
      </c>
      <c r="T1118" s="18" t="s">
        <v>5536</v>
      </c>
      <c r="U1118" s="18" t="s">
        <v>5537</v>
      </c>
    </row>
    <row r="1119" spans="1:21" x14ac:dyDescent="0.15">
      <c r="A1119" s="18" t="s">
        <v>11111</v>
      </c>
      <c r="B1119" s="18" t="s">
        <v>11112</v>
      </c>
      <c r="C1119" s="19">
        <v>43817</v>
      </c>
      <c r="D1119" s="19">
        <v>43727</v>
      </c>
      <c r="E1119" s="18" t="s">
        <v>5522</v>
      </c>
      <c r="F1119" s="18" t="s">
        <v>5527</v>
      </c>
      <c r="G1119" s="18" t="s">
        <v>5528</v>
      </c>
      <c r="H1119" s="20">
        <v>342.4</v>
      </c>
      <c r="I1119" s="21">
        <v>4.28</v>
      </c>
      <c r="J1119" s="20">
        <v>16.760000000000002</v>
      </c>
      <c r="K1119" s="22">
        <v>4.5</v>
      </c>
      <c r="L1119" s="19">
        <v>43748</v>
      </c>
      <c r="M1119" s="19">
        <v>43774</v>
      </c>
      <c r="N1119" s="19">
        <v>45416</v>
      </c>
      <c r="O1119" s="18" t="s">
        <v>11113</v>
      </c>
      <c r="P1119" s="18" t="s">
        <v>11114</v>
      </c>
      <c r="Q1119" s="18" t="s">
        <v>11115</v>
      </c>
      <c r="R1119" s="18" t="s">
        <v>5902</v>
      </c>
      <c r="S1119" s="18" t="s">
        <v>11116</v>
      </c>
      <c r="T1119" s="18" t="s">
        <v>5840</v>
      </c>
      <c r="U1119" s="18" t="s">
        <v>5594</v>
      </c>
    </row>
    <row r="1120" spans="1:21" x14ac:dyDescent="0.15">
      <c r="A1120" s="18" t="s">
        <v>11117</v>
      </c>
      <c r="B1120" s="18" t="s">
        <v>11118</v>
      </c>
      <c r="C1120" s="19">
        <v>43496</v>
      </c>
      <c r="D1120" s="19">
        <v>43496</v>
      </c>
      <c r="E1120" s="18" t="s">
        <v>5627</v>
      </c>
      <c r="F1120" s="18" t="s">
        <v>5527</v>
      </c>
      <c r="G1120" s="18" t="s">
        <v>5528</v>
      </c>
      <c r="H1120" s="20">
        <v>415.4</v>
      </c>
      <c r="I1120" s="21">
        <v>0.84540000000000004</v>
      </c>
      <c r="J1120" s="20">
        <v>3.42</v>
      </c>
      <c r="K1120" s="22">
        <v>4</v>
      </c>
      <c r="L1120" s="18" t="s">
        <v>5581</v>
      </c>
      <c r="M1120" s="18" t="s">
        <v>5581</v>
      </c>
      <c r="N1120" s="18" t="s">
        <v>5581</v>
      </c>
      <c r="O1120" s="18" t="s">
        <v>11119</v>
      </c>
      <c r="P1120" s="18" t="s">
        <v>11120</v>
      </c>
      <c r="Q1120" s="18" t="s">
        <v>11121</v>
      </c>
      <c r="R1120" s="18" t="s">
        <v>5788</v>
      </c>
      <c r="S1120" s="18" t="s">
        <v>11122</v>
      </c>
      <c r="T1120" s="18" t="s">
        <v>8634</v>
      </c>
      <c r="U1120" s="18" t="s">
        <v>5535</v>
      </c>
    </row>
    <row r="1121" spans="1:21" x14ac:dyDescent="0.15">
      <c r="A1121" s="18" t="s">
        <v>11123</v>
      </c>
      <c r="B1121" s="18" t="s">
        <v>11124</v>
      </c>
      <c r="C1121" s="19">
        <v>44489</v>
      </c>
      <c r="D1121" s="19">
        <v>44457</v>
      </c>
      <c r="E1121" s="18" t="s">
        <v>5522</v>
      </c>
      <c r="F1121" s="18" t="s">
        <v>5527</v>
      </c>
      <c r="G1121" s="18" t="s">
        <v>5542</v>
      </c>
      <c r="H1121" s="20">
        <v>84.442099999999996</v>
      </c>
      <c r="I1121" s="21">
        <v>1.1511</v>
      </c>
      <c r="J1121" s="20">
        <v>25.33</v>
      </c>
      <c r="K1121" s="22">
        <v>4</v>
      </c>
      <c r="L1121" s="19">
        <v>44478</v>
      </c>
      <c r="M1121" s="19">
        <v>44489</v>
      </c>
      <c r="N1121" s="19">
        <v>45949</v>
      </c>
      <c r="O1121" s="18" t="s">
        <v>11125</v>
      </c>
      <c r="P1121" s="18" t="s">
        <v>11126</v>
      </c>
      <c r="Q1121" s="18" t="s">
        <v>11127</v>
      </c>
      <c r="R1121" s="18" t="s">
        <v>11128</v>
      </c>
      <c r="S1121" s="18" t="s">
        <v>11129</v>
      </c>
      <c r="T1121" s="18" t="s">
        <v>5840</v>
      </c>
      <c r="U1121" s="18" t="s">
        <v>5594</v>
      </c>
    </row>
    <row r="1122" spans="1:21" x14ac:dyDescent="0.15">
      <c r="A1122" s="18" t="s">
        <v>11130</v>
      </c>
      <c r="B1122" s="18" t="s">
        <v>11131</v>
      </c>
      <c r="C1122" s="19">
        <v>44271</v>
      </c>
      <c r="D1122" s="19">
        <v>44246</v>
      </c>
      <c r="E1122" s="18" t="s">
        <v>5522</v>
      </c>
      <c r="F1122" s="18" t="s">
        <v>5527</v>
      </c>
      <c r="G1122" s="18" t="s">
        <v>5528</v>
      </c>
      <c r="H1122" s="20">
        <v>315</v>
      </c>
      <c r="I1122" s="21">
        <v>1</v>
      </c>
      <c r="J1122" s="20">
        <v>7.12</v>
      </c>
      <c r="K1122" s="22">
        <v>5</v>
      </c>
      <c r="L1122" s="19">
        <v>44265</v>
      </c>
      <c r="M1122" s="19">
        <v>44271</v>
      </c>
      <c r="N1122" s="19">
        <v>46096</v>
      </c>
      <c r="O1122" s="18" t="s">
        <v>11132</v>
      </c>
      <c r="P1122" s="18" t="s">
        <v>11133</v>
      </c>
      <c r="Q1122" s="18" t="s">
        <v>11134</v>
      </c>
      <c r="R1122" s="18" t="s">
        <v>8342</v>
      </c>
      <c r="S1122" s="18" t="s">
        <v>11135</v>
      </c>
      <c r="T1122" s="18" t="s">
        <v>5840</v>
      </c>
      <c r="U1122" s="18" t="s">
        <v>5594</v>
      </c>
    </row>
    <row r="1123" spans="1:21" x14ac:dyDescent="0.15">
      <c r="A1123" s="18" t="s">
        <v>11136</v>
      </c>
      <c r="B1123" s="18" t="s">
        <v>11137</v>
      </c>
      <c r="C1123" s="19">
        <v>44097</v>
      </c>
      <c r="D1123" s="19">
        <v>44040</v>
      </c>
      <c r="E1123" s="18" t="s">
        <v>5522</v>
      </c>
      <c r="F1123" s="18" t="s">
        <v>5527</v>
      </c>
      <c r="G1123" s="18" t="s">
        <v>5528</v>
      </c>
      <c r="H1123" s="20">
        <v>1450</v>
      </c>
      <c r="I1123" s="21">
        <v>2.6480000000000001</v>
      </c>
      <c r="J1123" s="20">
        <v>2.71</v>
      </c>
      <c r="K1123" s="22">
        <v>4</v>
      </c>
      <c r="L1123" s="19">
        <v>44063</v>
      </c>
      <c r="M1123" s="19">
        <v>44097</v>
      </c>
      <c r="N1123" s="19">
        <v>45557</v>
      </c>
      <c r="O1123" s="18" t="s">
        <v>11138</v>
      </c>
      <c r="P1123" s="18" t="s">
        <v>11139</v>
      </c>
      <c r="Q1123" s="18" t="s">
        <v>11140</v>
      </c>
      <c r="R1123" s="18" t="s">
        <v>11141</v>
      </c>
      <c r="S1123" s="18" t="s">
        <v>11142</v>
      </c>
      <c r="T1123" s="18" t="s">
        <v>5929</v>
      </c>
      <c r="U1123" s="18" t="s">
        <v>5524</v>
      </c>
    </row>
    <row r="1124" spans="1:21" x14ac:dyDescent="0.15">
      <c r="A1124" s="18" t="s">
        <v>11143</v>
      </c>
      <c r="B1124" s="18" t="s">
        <v>11144</v>
      </c>
      <c r="C1124" s="19">
        <v>43823</v>
      </c>
      <c r="D1124" s="19">
        <v>43796</v>
      </c>
      <c r="E1124" s="18" t="s">
        <v>5522</v>
      </c>
      <c r="F1124" s="18" t="s">
        <v>5527</v>
      </c>
      <c r="G1124" s="18" t="s">
        <v>5528</v>
      </c>
      <c r="H1124" s="20">
        <v>661</v>
      </c>
      <c r="I1124" s="21">
        <v>1.9965999999999999</v>
      </c>
      <c r="J1124" s="20">
        <v>4.8</v>
      </c>
      <c r="K1124" s="22">
        <v>4</v>
      </c>
      <c r="L1124" s="19">
        <v>43812</v>
      </c>
      <c r="M1124" s="19">
        <v>43823</v>
      </c>
      <c r="N1124" s="19">
        <v>45283</v>
      </c>
      <c r="O1124" s="18" t="s">
        <v>11145</v>
      </c>
      <c r="P1124" s="18" t="s">
        <v>11146</v>
      </c>
      <c r="Q1124" s="18" t="s">
        <v>11147</v>
      </c>
      <c r="R1124" s="18" t="s">
        <v>5904</v>
      </c>
      <c r="S1124" s="18" t="s">
        <v>11148</v>
      </c>
      <c r="T1124" s="18" t="s">
        <v>5650</v>
      </c>
      <c r="U1124" s="18" t="s">
        <v>5524</v>
      </c>
    </row>
    <row r="1125" spans="1:21" x14ac:dyDescent="0.15">
      <c r="A1125" s="18" t="s">
        <v>11149</v>
      </c>
      <c r="B1125" s="18" t="s">
        <v>11150</v>
      </c>
      <c r="C1125" s="19">
        <v>44273</v>
      </c>
      <c r="D1125" s="19">
        <v>44217</v>
      </c>
      <c r="E1125" s="18" t="s">
        <v>5522</v>
      </c>
      <c r="F1125" s="18" t="s">
        <v>5527</v>
      </c>
      <c r="G1125" s="18" t="s">
        <v>5528</v>
      </c>
      <c r="H1125" s="20">
        <v>162</v>
      </c>
      <c r="I1125" s="21">
        <v>0.63180000000000003</v>
      </c>
      <c r="J1125" s="20">
        <v>6.33</v>
      </c>
      <c r="K1125" s="22">
        <v>4</v>
      </c>
      <c r="L1125" s="19">
        <v>44236</v>
      </c>
      <c r="M1125" s="19">
        <v>44273</v>
      </c>
      <c r="N1125" s="19">
        <v>45733</v>
      </c>
      <c r="O1125" s="18" t="s">
        <v>11151</v>
      </c>
      <c r="P1125" s="18" t="s">
        <v>11152</v>
      </c>
      <c r="Q1125" s="18" t="s">
        <v>6043</v>
      </c>
      <c r="R1125" s="18" t="s">
        <v>11153</v>
      </c>
      <c r="S1125" s="18" t="s">
        <v>11154</v>
      </c>
      <c r="T1125" s="18" t="s">
        <v>5672</v>
      </c>
      <c r="U1125" s="18" t="s">
        <v>5524</v>
      </c>
    </row>
    <row r="1126" spans="1:21" x14ac:dyDescent="0.15">
      <c r="A1126" s="18" t="s">
        <v>11155</v>
      </c>
      <c r="B1126" s="18" t="s">
        <v>11156</v>
      </c>
      <c r="C1126" s="19">
        <v>43657</v>
      </c>
      <c r="D1126" s="19">
        <v>43572</v>
      </c>
      <c r="E1126" s="18" t="s">
        <v>5522</v>
      </c>
      <c r="F1126" s="18" t="s">
        <v>5527</v>
      </c>
      <c r="G1126" s="18" t="s">
        <v>5528</v>
      </c>
      <c r="H1126" s="20">
        <v>989</v>
      </c>
      <c r="I1126" s="21">
        <v>2.2338</v>
      </c>
      <c r="J1126" s="20">
        <v>6.0049999999999999</v>
      </c>
      <c r="K1126" s="22">
        <v>6</v>
      </c>
      <c r="L1126" s="19">
        <v>43596</v>
      </c>
      <c r="M1126" s="19">
        <v>43628</v>
      </c>
      <c r="N1126" s="19">
        <v>45819</v>
      </c>
      <c r="O1126" s="18" t="s">
        <v>11157</v>
      </c>
      <c r="P1126" s="18" t="s">
        <v>11158</v>
      </c>
      <c r="Q1126" s="18" t="s">
        <v>6417</v>
      </c>
      <c r="R1126" s="18" t="s">
        <v>5902</v>
      </c>
      <c r="S1126" s="18" t="s">
        <v>11159</v>
      </c>
      <c r="T1126" s="18" t="s">
        <v>5556</v>
      </c>
      <c r="U1126" s="18" t="s">
        <v>5524</v>
      </c>
    </row>
    <row r="1127" spans="1:21" x14ac:dyDescent="0.15">
      <c r="A1127" s="18" t="s">
        <v>11160</v>
      </c>
      <c r="B1127" s="18" t="s">
        <v>11161</v>
      </c>
      <c r="C1127" s="19">
        <v>44142</v>
      </c>
      <c r="D1127" s="19">
        <v>44124</v>
      </c>
      <c r="E1127" s="18" t="s">
        <v>5522</v>
      </c>
      <c r="F1127" s="18" t="s">
        <v>5527</v>
      </c>
      <c r="G1127" s="18" t="s">
        <v>5528</v>
      </c>
      <c r="H1127" s="20">
        <v>90</v>
      </c>
      <c r="I1127" s="21">
        <v>0.64290000000000003</v>
      </c>
      <c r="J1127" s="20">
        <v>13.45</v>
      </c>
      <c r="K1127" s="22">
        <v>3</v>
      </c>
      <c r="L1127" s="19">
        <v>44140</v>
      </c>
      <c r="M1127" s="19">
        <v>44142</v>
      </c>
      <c r="N1127" s="19">
        <v>45236</v>
      </c>
      <c r="O1127" s="18" t="s">
        <v>11162</v>
      </c>
      <c r="P1127" s="18" t="s">
        <v>11163</v>
      </c>
      <c r="Q1127" s="18" t="s">
        <v>11164</v>
      </c>
      <c r="R1127" s="18" t="s">
        <v>11165</v>
      </c>
      <c r="S1127" s="18" t="s">
        <v>11166</v>
      </c>
      <c r="T1127" s="18" t="s">
        <v>5840</v>
      </c>
      <c r="U1127" s="18" t="s">
        <v>5594</v>
      </c>
    </row>
    <row r="1128" spans="1:21" x14ac:dyDescent="0.15">
      <c r="A1128" s="18" t="s">
        <v>11167</v>
      </c>
      <c r="B1128" s="18" t="s">
        <v>11168</v>
      </c>
      <c r="C1128" s="19">
        <v>44541</v>
      </c>
      <c r="D1128" s="19">
        <v>44489</v>
      </c>
      <c r="E1128" s="18" t="s">
        <v>5522</v>
      </c>
      <c r="F1128" s="18" t="s">
        <v>5527</v>
      </c>
      <c r="G1128" s="18" t="s">
        <v>5542</v>
      </c>
      <c r="H1128" s="20">
        <v>552.58219999999994</v>
      </c>
      <c r="I1128" s="21">
        <v>1.1591</v>
      </c>
      <c r="J1128" s="20">
        <v>12.66</v>
      </c>
      <c r="K1128" s="22">
        <v>4</v>
      </c>
      <c r="L1128" s="19">
        <v>44520</v>
      </c>
      <c r="M1128" s="19">
        <v>44541</v>
      </c>
      <c r="N1128" s="19">
        <v>46001</v>
      </c>
      <c r="O1128" s="18" t="s">
        <v>11169</v>
      </c>
      <c r="P1128" s="18" t="s">
        <v>11170</v>
      </c>
      <c r="Q1128" s="18" t="s">
        <v>11171</v>
      </c>
      <c r="R1128" s="18" t="s">
        <v>5902</v>
      </c>
      <c r="S1128" s="18" t="s">
        <v>11172</v>
      </c>
      <c r="T1128" s="18" t="s">
        <v>5871</v>
      </c>
      <c r="U1128" s="18" t="s">
        <v>5535</v>
      </c>
    </row>
    <row r="1129" spans="1:21" x14ac:dyDescent="0.15">
      <c r="A1129" s="18" t="s">
        <v>11173</v>
      </c>
      <c r="B1129" s="18" t="s">
        <v>11174</v>
      </c>
      <c r="C1129" s="19">
        <v>44153</v>
      </c>
      <c r="D1129" s="19">
        <v>44104</v>
      </c>
      <c r="E1129" s="18" t="s">
        <v>5522</v>
      </c>
      <c r="F1129" s="18" t="s">
        <v>5527</v>
      </c>
      <c r="G1129" s="18" t="s">
        <v>5528</v>
      </c>
      <c r="H1129" s="20">
        <v>548</v>
      </c>
      <c r="I1129" s="21">
        <v>2.4943</v>
      </c>
      <c r="J1129" s="20">
        <v>7.2</v>
      </c>
      <c r="K1129" s="22">
        <v>4</v>
      </c>
      <c r="L1129" s="19">
        <v>44125</v>
      </c>
      <c r="M1129" s="19">
        <v>44153</v>
      </c>
      <c r="N1129" s="19">
        <v>45613</v>
      </c>
      <c r="O1129" s="18" t="s">
        <v>11175</v>
      </c>
      <c r="P1129" s="18" t="s">
        <v>11176</v>
      </c>
      <c r="Q1129" s="18" t="s">
        <v>11177</v>
      </c>
      <c r="R1129" s="18" t="s">
        <v>11178</v>
      </c>
      <c r="S1129" s="18" t="s">
        <v>11179</v>
      </c>
      <c r="T1129" s="18" t="s">
        <v>5576</v>
      </c>
      <c r="U1129" s="18" t="s">
        <v>5586</v>
      </c>
    </row>
    <row r="1130" spans="1:21" x14ac:dyDescent="0.15">
      <c r="A1130" s="18" t="s">
        <v>11180</v>
      </c>
      <c r="B1130" s="18" t="s">
        <v>1344</v>
      </c>
      <c r="C1130" s="19">
        <v>43553</v>
      </c>
      <c r="D1130" s="19">
        <v>43536</v>
      </c>
      <c r="E1130" s="18" t="s">
        <v>5522</v>
      </c>
      <c r="F1130" s="18" t="s">
        <v>5527</v>
      </c>
      <c r="G1130" s="18" t="s">
        <v>5528</v>
      </c>
      <c r="H1130" s="20">
        <v>177.4872</v>
      </c>
      <c r="I1130" s="21">
        <v>0.62290000000000001</v>
      </c>
      <c r="J1130" s="20">
        <v>30.12</v>
      </c>
      <c r="K1130" s="22">
        <v>5</v>
      </c>
      <c r="L1130" s="19">
        <v>43552</v>
      </c>
      <c r="M1130" s="19">
        <v>43553</v>
      </c>
      <c r="N1130" s="19">
        <v>45379</v>
      </c>
      <c r="O1130" s="18" t="s">
        <v>11181</v>
      </c>
      <c r="P1130" s="18" t="s">
        <v>11182</v>
      </c>
      <c r="Q1130" s="18" t="s">
        <v>11183</v>
      </c>
      <c r="R1130" s="18" t="s">
        <v>11184</v>
      </c>
      <c r="S1130" s="18" t="s">
        <v>11185</v>
      </c>
      <c r="T1130" s="18" t="s">
        <v>5534</v>
      </c>
      <c r="U1130" s="18" t="s">
        <v>6155</v>
      </c>
    </row>
    <row r="1131" spans="1:21" x14ac:dyDescent="0.15">
      <c r="A1131" s="18" t="s">
        <v>11186</v>
      </c>
      <c r="B1131" s="18" t="s">
        <v>11187</v>
      </c>
      <c r="C1131" s="19">
        <v>43669</v>
      </c>
      <c r="D1131" s="19">
        <v>43614</v>
      </c>
      <c r="E1131" s="18" t="s">
        <v>5522</v>
      </c>
      <c r="F1131" s="18" t="s">
        <v>5527</v>
      </c>
      <c r="G1131" s="18" t="s">
        <v>5528</v>
      </c>
      <c r="H1131" s="20">
        <v>659</v>
      </c>
      <c r="I1131" s="21">
        <v>2.4542000000000002</v>
      </c>
      <c r="J1131" s="20">
        <v>4.96</v>
      </c>
      <c r="K1131" s="22">
        <v>4</v>
      </c>
      <c r="L1131" s="19">
        <v>43630</v>
      </c>
      <c r="M1131" s="19">
        <v>43669</v>
      </c>
      <c r="N1131" s="19">
        <v>45129</v>
      </c>
      <c r="O1131" s="18" t="s">
        <v>11188</v>
      </c>
      <c r="P1131" s="18" t="s">
        <v>11189</v>
      </c>
      <c r="Q1131" s="18" t="s">
        <v>11190</v>
      </c>
      <c r="R1131" s="18" t="s">
        <v>11191</v>
      </c>
      <c r="S1131" s="18" t="s">
        <v>11192</v>
      </c>
      <c r="T1131" s="18" t="s">
        <v>5548</v>
      </c>
      <c r="U1131" s="18" t="s">
        <v>5541</v>
      </c>
    </row>
    <row r="1132" spans="1:21" x14ac:dyDescent="0.15">
      <c r="A1132" s="18" t="s">
        <v>11193</v>
      </c>
      <c r="B1132" s="18" t="s">
        <v>11194</v>
      </c>
      <c r="C1132" s="19">
        <v>44225</v>
      </c>
      <c r="D1132" s="19">
        <v>43973</v>
      </c>
      <c r="E1132" s="18" t="s">
        <v>5522</v>
      </c>
      <c r="F1132" s="18" t="s">
        <v>5527</v>
      </c>
      <c r="G1132" s="18" t="s">
        <v>5528</v>
      </c>
      <c r="H1132" s="20">
        <v>453</v>
      </c>
      <c r="I1132" s="21">
        <v>1.0988</v>
      </c>
      <c r="J1132" s="20">
        <v>31.5</v>
      </c>
      <c r="K1132" s="22">
        <v>5</v>
      </c>
      <c r="L1132" s="19">
        <v>44096</v>
      </c>
      <c r="M1132" s="19">
        <v>44097</v>
      </c>
      <c r="N1132" s="19">
        <v>45921</v>
      </c>
      <c r="O1132" s="18" t="s">
        <v>11196</v>
      </c>
      <c r="P1132" s="18" t="s">
        <v>11197</v>
      </c>
      <c r="Q1132" s="18" t="s">
        <v>11198</v>
      </c>
      <c r="R1132" s="18" t="s">
        <v>11195</v>
      </c>
      <c r="S1132" s="18" t="s">
        <v>11199</v>
      </c>
      <c r="T1132" s="18" t="s">
        <v>5548</v>
      </c>
      <c r="U1132" s="18" t="s">
        <v>6026</v>
      </c>
    </row>
    <row r="1133" spans="1:21" x14ac:dyDescent="0.15">
      <c r="A1133" s="18" t="s">
        <v>11200</v>
      </c>
      <c r="B1133" s="18" t="s">
        <v>110</v>
      </c>
      <c r="C1133" s="19">
        <v>43984</v>
      </c>
      <c r="D1133" s="19">
        <v>43935</v>
      </c>
      <c r="E1133" s="18" t="s">
        <v>5522</v>
      </c>
      <c r="F1133" s="18" t="s">
        <v>5527</v>
      </c>
      <c r="G1133" s="18" t="s">
        <v>5528</v>
      </c>
      <c r="H1133" s="20">
        <v>902.51</v>
      </c>
      <c r="I1133" s="21">
        <v>0.98099999999999998</v>
      </c>
      <c r="J1133" s="20">
        <v>23.7</v>
      </c>
      <c r="K1133" s="22">
        <v>4</v>
      </c>
      <c r="L1133" s="19">
        <v>43960</v>
      </c>
      <c r="M1133" s="19">
        <v>43963</v>
      </c>
      <c r="N1133" s="19">
        <v>45420</v>
      </c>
      <c r="O1133" s="18" t="s">
        <v>11201</v>
      </c>
      <c r="P1133" s="18" t="s">
        <v>11202</v>
      </c>
      <c r="Q1133" s="18" t="s">
        <v>11102</v>
      </c>
      <c r="R1133" s="18" t="s">
        <v>11203</v>
      </c>
      <c r="S1133" s="18" t="s">
        <v>11204</v>
      </c>
      <c r="T1133" s="18" t="s">
        <v>6211</v>
      </c>
      <c r="U1133" s="18" t="s">
        <v>5719</v>
      </c>
    </row>
    <row r="1134" spans="1:21" x14ac:dyDescent="0.15">
      <c r="A1134" s="18" t="s">
        <v>11205</v>
      </c>
      <c r="B1134" s="18" t="s">
        <v>11206</v>
      </c>
      <c r="C1134" s="19">
        <v>43984</v>
      </c>
      <c r="D1134" s="19">
        <v>43930</v>
      </c>
      <c r="E1134" s="18" t="s">
        <v>5522</v>
      </c>
      <c r="F1134" s="18" t="s">
        <v>5527</v>
      </c>
      <c r="G1134" s="18" t="s">
        <v>5542</v>
      </c>
      <c r="H1134" s="20">
        <v>837.67039999999997</v>
      </c>
      <c r="I1134" s="21">
        <v>1.9064000000000001</v>
      </c>
      <c r="J1134" s="20">
        <v>3.58</v>
      </c>
      <c r="K1134" s="22">
        <v>4</v>
      </c>
      <c r="L1134" s="19">
        <v>43946</v>
      </c>
      <c r="M1134" s="19">
        <v>43984</v>
      </c>
      <c r="N1134" s="19">
        <v>45444</v>
      </c>
      <c r="O1134" s="18" t="s">
        <v>11210</v>
      </c>
      <c r="P1134" s="18" t="s">
        <v>11211</v>
      </c>
      <c r="Q1134" s="18" t="s">
        <v>10576</v>
      </c>
      <c r="R1134" s="18" t="s">
        <v>5640</v>
      </c>
      <c r="S1134" s="18" t="s">
        <v>11212</v>
      </c>
      <c r="T1134" s="18" t="s">
        <v>5650</v>
      </c>
      <c r="U1134" s="18" t="s">
        <v>5524</v>
      </c>
    </row>
    <row r="1135" spans="1:21" x14ac:dyDescent="0.15">
      <c r="A1135" s="18" t="s">
        <v>11205</v>
      </c>
      <c r="B1135" s="18" t="s">
        <v>11206</v>
      </c>
      <c r="C1135" s="19">
        <v>44440</v>
      </c>
      <c r="D1135" s="19">
        <v>44418</v>
      </c>
      <c r="E1135" s="18" t="s">
        <v>5522</v>
      </c>
      <c r="F1135" s="18" t="s">
        <v>5527</v>
      </c>
      <c r="G1135" s="18" t="s">
        <v>5542</v>
      </c>
      <c r="H1135" s="20">
        <v>227</v>
      </c>
      <c r="I1135" s="21">
        <v>0.4647</v>
      </c>
      <c r="J1135" s="20">
        <v>4.8600000000000003</v>
      </c>
      <c r="K1135" s="22">
        <v>5</v>
      </c>
      <c r="L1135" s="19">
        <v>44434</v>
      </c>
      <c r="M1135" s="19">
        <v>44440</v>
      </c>
      <c r="N1135" s="19">
        <v>46265</v>
      </c>
      <c r="O1135" s="18" t="s">
        <v>11207</v>
      </c>
      <c r="P1135" s="18" t="s">
        <v>11208</v>
      </c>
      <c r="Q1135" s="18" t="s">
        <v>10576</v>
      </c>
      <c r="R1135" s="18" t="s">
        <v>5640</v>
      </c>
      <c r="S1135" s="18" t="s">
        <v>11209</v>
      </c>
      <c r="T1135" s="18" t="s">
        <v>5650</v>
      </c>
      <c r="U1135" s="18" t="s">
        <v>5524</v>
      </c>
    </row>
    <row r="1136" spans="1:21" x14ac:dyDescent="0.15">
      <c r="A1136" s="18" t="s">
        <v>11214</v>
      </c>
      <c r="B1136" s="18" t="s">
        <v>11215</v>
      </c>
      <c r="C1136" s="19">
        <v>43519</v>
      </c>
      <c r="D1136" s="19">
        <v>43488</v>
      </c>
      <c r="E1136" s="18" t="s">
        <v>5522</v>
      </c>
      <c r="F1136" s="18" t="s">
        <v>5527</v>
      </c>
      <c r="G1136" s="18" t="s">
        <v>5528</v>
      </c>
      <c r="H1136" s="20">
        <v>631.70000000000005</v>
      </c>
      <c r="I1136" s="21">
        <v>2.9983</v>
      </c>
      <c r="J1136" s="20">
        <v>6.84</v>
      </c>
      <c r="K1136" s="22">
        <v>3</v>
      </c>
      <c r="L1136" s="19">
        <v>43515</v>
      </c>
      <c r="M1136" s="19">
        <v>43519</v>
      </c>
      <c r="N1136" s="19">
        <v>44614</v>
      </c>
      <c r="O1136" s="18" t="s">
        <v>11216</v>
      </c>
      <c r="P1136" s="18" t="s">
        <v>11217</v>
      </c>
      <c r="Q1136" s="18" t="s">
        <v>11218</v>
      </c>
      <c r="R1136" s="18" t="s">
        <v>11219</v>
      </c>
      <c r="S1136" s="18" t="s">
        <v>11220</v>
      </c>
      <c r="T1136" s="18" t="s">
        <v>5650</v>
      </c>
      <c r="U1136" s="18" t="s">
        <v>5524</v>
      </c>
    </row>
    <row r="1137" spans="1:21" x14ac:dyDescent="0.15">
      <c r="A1137" s="18" t="s">
        <v>11221</v>
      </c>
      <c r="B1137" s="18" t="s">
        <v>1841</v>
      </c>
      <c r="C1137" s="19">
        <v>44092</v>
      </c>
      <c r="D1137" s="19">
        <v>44028</v>
      </c>
      <c r="E1137" s="18" t="s">
        <v>5522</v>
      </c>
      <c r="F1137" s="18" t="s">
        <v>5527</v>
      </c>
      <c r="G1137" s="18" t="s">
        <v>5528</v>
      </c>
      <c r="H1137" s="20">
        <v>997.5</v>
      </c>
      <c r="I1137" s="21">
        <v>2.1528999999999998</v>
      </c>
      <c r="J1137" s="20">
        <v>9.48</v>
      </c>
      <c r="K1137" s="22">
        <v>6</v>
      </c>
      <c r="L1137" s="19">
        <v>44047</v>
      </c>
      <c r="M1137" s="19">
        <v>44072</v>
      </c>
      <c r="N1137" s="19">
        <v>46262</v>
      </c>
      <c r="O1137" s="18" t="s">
        <v>11222</v>
      </c>
      <c r="P1137" s="18" t="s">
        <v>11223</v>
      </c>
      <c r="Q1137" s="18" t="s">
        <v>11224</v>
      </c>
      <c r="R1137" s="18" t="s">
        <v>5917</v>
      </c>
      <c r="S1137" s="18" t="s">
        <v>11225</v>
      </c>
      <c r="T1137" s="18" t="s">
        <v>5742</v>
      </c>
      <c r="U1137" s="18" t="s">
        <v>5524</v>
      </c>
    </row>
    <row r="1138" spans="1:21" x14ac:dyDescent="0.15">
      <c r="A1138" s="18" t="s">
        <v>11226</v>
      </c>
      <c r="B1138" s="18" t="s">
        <v>1144</v>
      </c>
      <c r="C1138" s="19">
        <v>44134</v>
      </c>
      <c r="D1138" s="19">
        <v>44061</v>
      </c>
      <c r="E1138" s="18" t="s">
        <v>5522</v>
      </c>
      <c r="F1138" s="18" t="s">
        <v>5527</v>
      </c>
      <c r="G1138" s="18" t="s">
        <v>5528</v>
      </c>
      <c r="H1138" s="20">
        <v>294</v>
      </c>
      <c r="I1138" s="21">
        <v>0.94669999999999999</v>
      </c>
      <c r="J1138" s="20">
        <v>17.22</v>
      </c>
      <c r="K1138" s="22">
        <v>3</v>
      </c>
      <c r="L1138" s="19">
        <v>44082</v>
      </c>
      <c r="M1138" s="19">
        <v>44090</v>
      </c>
      <c r="N1138" s="19">
        <v>45170</v>
      </c>
      <c r="O1138" s="18" t="s">
        <v>11227</v>
      </c>
      <c r="P1138" s="18" t="s">
        <v>11228</v>
      </c>
      <c r="Q1138" s="18" t="s">
        <v>11229</v>
      </c>
      <c r="R1138" s="18" t="s">
        <v>6022</v>
      </c>
      <c r="S1138" s="18" t="s">
        <v>11230</v>
      </c>
      <c r="T1138" s="18" t="s">
        <v>5840</v>
      </c>
      <c r="U1138" s="18" t="s">
        <v>5594</v>
      </c>
    </row>
    <row r="1139" spans="1:21" x14ac:dyDescent="0.15">
      <c r="A1139" s="18" t="s">
        <v>11231</v>
      </c>
      <c r="B1139" s="18" t="s">
        <v>11232</v>
      </c>
      <c r="C1139" s="19">
        <v>44145</v>
      </c>
      <c r="D1139" s="19">
        <v>44071</v>
      </c>
      <c r="E1139" s="18" t="s">
        <v>5522</v>
      </c>
      <c r="F1139" s="18" t="s">
        <v>5527</v>
      </c>
      <c r="G1139" s="18" t="s">
        <v>5528</v>
      </c>
      <c r="H1139" s="20">
        <v>250</v>
      </c>
      <c r="I1139" s="21">
        <v>1.0722</v>
      </c>
      <c r="J1139" s="20">
        <v>5.87</v>
      </c>
      <c r="K1139" s="22">
        <v>4</v>
      </c>
      <c r="L1139" s="19">
        <v>44089</v>
      </c>
      <c r="M1139" s="19">
        <v>44099</v>
      </c>
      <c r="N1139" s="19">
        <v>45563</v>
      </c>
      <c r="O1139" s="18" t="s">
        <v>11234</v>
      </c>
      <c r="P1139" s="18" t="s">
        <v>11235</v>
      </c>
      <c r="Q1139" s="18" t="s">
        <v>11236</v>
      </c>
      <c r="R1139" s="18" t="s">
        <v>6440</v>
      </c>
      <c r="S1139" s="18" t="s">
        <v>11233</v>
      </c>
      <c r="T1139" s="18" t="s">
        <v>5625</v>
      </c>
      <c r="U1139" s="18" t="s">
        <v>5603</v>
      </c>
    </row>
    <row r="1140" spans="1:21" x14ac:dyDescent="0.15">
      <c r="A1140" s="18" t="s">
        <v>11237</v>
      </c>
      <c r="B1140" s="18" t="s">
        <v>11238</v>
      </c>
      <c r="C1140" s="19">
        <v>44505</v>
      </c>
      <c r="D1140" s="19">
        <v>44427</v>
      </c>
      <c r="E1140" s="18" t="s">
        <v>5522</v>
      </c>
      <c r="F1140" s="18" t="s">
        <v>5527</v>
      </c>
      <c r="G1140" s="18" t="s">
        <v>5528</v>
      </c>
      <c r="H1140" s="20">
        <v>963.9</v>
      </c>
      <c r="I1140" s="21">
        <v>4.79</v>
      </c>
      <c r="J1140" s="20">
        <v>6.92</v>
      </c>
      <c r="K1140" s="22">
        <v>5</v>
      </c>
      <c r="L1140" s="19">
        <v>44447</v>
      </c>
      <c r="M1140" s="19">
        <v>44450</v>
      </c>
      <c r="N1140" s="19">
        <v>46275</v>
      </c>
      <c r="O1140" s="18" t="s">
        <v>13856</v>
      </c>
      <c r="P1140" s="18" t="s">
        <v>11239</v>
      </c>
      <c r="Q1140" s="18" t="s">
        <v>11240</v>
      </c>
      <c r="R1140" s="18" t="s">
        <v>5640</v>
      </c>
      <c r="S1140" s="18" t="s">
        <v>11241</v>
      </c>
      <c r="T1140" s="18" t="s">
        <v>5548</v>
      </c>
      <c r="U1140" s="18" t="s">
        <v>5541</v>
      </c>
    </row>
    <row r="1141" spans="1:21" x14ac:dyDescent="0.15">
      <c r="A1141" s="18" t="s">
        <v>11242</v>
      </c>
      <c r="B1141" s="18" t="s">
        <v>442</v>
      </c>
      <c r="C1141" s="19">
        <v>43635</v>
      </c>
      <c r="D1141" s="19">
        <v>43568</v>
      </c>
      <c r="E1141" s="18" t="s">
        <v>5522</v>
      </c>
      <c r="F1141" s="18" t="s">
        <v>5527</v>
      </c>
      <c r="G1141" s="18" t="s">
        <v>5528</v>
      </c>
      <c r="H1141" s="20">
        <v>264.5</v>
      </c>
      <c r="I1141" s="21">
        <v>0.70199999999999996</v>
      </c>
      <c r="J1141" s="20">
        <v>28.6</v>
      </c>
      <c r="K1141" s="22">
        <v>5</v>
      </c>
      <c r="L1141" s="19">
        <v>43599</v>
      </c>
      <c r="M1141" s="19">
        <v>43635</v>
      </c>
      <c r="N1141" s="19">
        <v>45461</v>
      </c>
      <c r="O1141" s="18" t="s">
        <v>11243</v>
      </c>
      <c r="P1141" s="18" t="s">
        <v>11244</v>
      </c>
      <c r="Q1141" s="18" t="s">
        <v>11245</v>
      </c>
      <c r="R1141" s="18" t="s">
        <v>11246</v>
      </c>
      <c r="S1141" s="18" t="s">
        <v>11247</v>
      </c>
      <c r="T1141" s="18" t="s">
        <v>5534</v>
      </c>
      <c r="U1141" s="18" t="s">
        <v>6155</v>
      </c>
    </row>
    <row r="1142" spans="1:21" x14ac:dyDescent="0.15">
      <c r="A1142" s="18" t="s">
        <v>11249</v>
      </c>
      <c r="B1142" s="18" t="s">
        <v>11250</v>
      </c>
      <c r="C1142" s="19">
        <v>44523</v>
      </c>
      <c r="D1142" s="19">
        <v>44485</v>
      </c>
      <c r="E1142" s="18" t="s">
        <v>5522</v>
      </c>
      <c r="F1142" s="18" t="s">
        <v>5527</v>
      </c>
      <c r="G1142" s="18" t="s">
        <v>5528</v>
      </c>
      <c r="H1142" s="20">
        <v>400</v>
      </c>
      <c r="I1142" s="21">
        <v>1.8403</v>
      </c>
      <c r="J1142" s="20">
        <v>3.56</v>
      </c>
      <c r="K1142" s="22">
        <v>3</v>
      </c>
      <c r="L1142" s="19">
        <v>44506</v>
      </c>
      <c r="M1142" s="19">
        <v>44523</v>
      </c>
      <c r="N1142" s="19">
        <v>45618</v>
      </c>
      <c r="O1142" s="18" t="s">
        <v>11251</v>
      </c>
      <c r="P1142" s="18" t="s">
        <v>11252</v>
      </c>
      <c r="Q1142" s="18" t="s">
        <v>11253</v>
      </c>
      <c r="R1142" s="18" t="s">
        <v>11254</v>
      </c>
      <c r="S1142" s="18" t="s">
        <v>11255</v>
      </c>
      <c r="T1142" s="18" t="s">
        <v>10907</v>
      </c>
      <c r="U1142" s="18" t="s">
        <v>5535</v>
      </c>
    </row>
    <row r="1143" spans="1:21" x14ac:dyDescent="0.15">
      <c r="A1143" s="18" t="s">
        <v>11257</v>
      </c>
      <c r="B1143" s="18" t="s">
        <v>720</v>
      </c>
      <c r="C1143" s="19">
        <v>43993</v>
      </c>
      <c r="D1143" s="19">
        <v>43935</v>
      </c>
      <c r="E1143" s="18" t="s">
        <v>5522</v>
      </c>
      <c r="F1143" s="18" t="s">
        <v>5527</v>
      </c>
      <c r="G1143" s="18" t="s">
        <v>5528</v>
      </c>
      <c r="H1143" s="20">
        <v>153.24</v>
      </c>
      <c r="I1143" s="21">
        <v>0.76619999999999999</v>
      </c>
      <c r="J1143" s="20">
        <v>8.14</v>
      </c>
      <c r="K1143" s="22">
        <v>4</v>
      </c>
      <c r="L1143" s="19">
        <v>43993</v>
      </c>
      <c r="M1143" s="19">
        <v>43993</v>
      </c>
      <c r="N1143" s="19">
        <v>45453</v>
      </c>
      <c r="O1143" s="18" t="s">
        <v>11258</v>
      </c>
      <c r="P1143" s="18" t="s">
        <v>11259</v>
      </c>
      <c r="Q1143" s="18" t="s">
        <v>11260</v>
      </c>
      <c r="R1143" s="18" t="s">
        <v>6124</v>
      </c>
      <c r="S1143" s="18" t="s">
        <v>11261</v>
      </c>
      <c r="T1143" s="18" t="s">
        <v>5536</v>
      </c>
      <c r="U1143" s="18" t="s">
        <v>5537</v>
      </c>
    </row>
    <row r="1144" spans="1:21" x14ac:dyDescent="0.15">
      <c r="A1144" s="18" t="s">
        <v>11262</v>
      </c>
      <c r="B1144" s="18" t="s">
        <v>11263</v>
      </c>
      <c r="C1144" s="19">
        <v>44226</v>
      </c>
      <c r="D1144" s="19">
        <v>44148</v>
      </c>
      <c r="E1144" s="18" t="s">
        <v>5522</v>
      </c>
      <c r="F1144" s="18" t="s">
        <v>5527</v>
      </c>
      <c r="G1144" s="18" t="s">
        <v>5528</v>
      </c>
      <c r="H1144" s="20">
        <v>101.04</v>
      </c>
      <c r="I1144" s="21">
        <v>0.252</v>
      </c>
      <c r="J1144" s="20">
        <v>32.53</v>
      </c>
      <c r="K1144" s="22">
        <v>5.25</v>
      </c>
      <c r="L1144" s="19">
        <v>44170</v>
      </c>
      <c r="M1144" s="19">
        <v>44196</v>
      </c>
      <c r="N1144" s="19">
        <v>46111</v>
      </c>
      <c r="O1144" s="18" t="s">
        <v>11264</v>
      </c>
      <c r="P1144" s="18" t="s">
        <v>11265</v>
      </c>
      <c r="Q1144" s="18" t="s">
        <v>11266</v>
      </c>
      <c r="R1144" s="18" t="s">
        <v>5902</v>
      </c>
      <c r="S1144" s="18" t="s">
        <v>11267</v>
      </c>
      <c r="T1144" s="18" t="s">
        <v>5840</v>
      </c>
      <c r="U1144" s="18" t="s">
        <v>9025</v>
      </c>
    </row>
    <row r="1145" spans="1:21" x14ac:dyDescent="0.15">
      <c r="A1145" s="18" t="s">
        <v>11268</v>
      </c>
      <c r="B1145" s="18" t="s">
        <v>50</v>
      </c>
      <c r="C1145" s="19">
        <v>44252</v>
      </c>
      <c r="D1145" s="19">
        <v>44194</v>
      </c>
      <c r="E1145" s="18" t="s">
        <v>5522</v>
      </c>
      <c r="F1145" s="18" t="s">
        <v>5527</v>
      </c>
      <c r="G1145" s="18" t="s">
        <v>5528</v>
      </c>
      <c r="H1145" s="20">
        <v>280.20319999999998</v>
      </c>
      <c r="I1145" s="21">
        <v>0.59419999999999995</v>
      </c>
      <c r="J1145" s="20">
        <v>100.91</v>
      </c>
      <c r="K1145" s="22">
        <v>5.0833000000000004</v>
      </c>
      <c r="L1145" s="19">
        <v>44211</v>
      </c>
      <c r="M1145" s="19">
        <v>44212</v>
      </c>
      <c r="N1145" s="19">
        <v>46068</v>
      </c>
      <c r="O1145" s="18" t="s">
        <v>11269</v>
      </c>
      <c r="P1145" s="18" t="s">
        <v>11270</v>
      </c>
      <c r="Q1145" s="18" t="s">
        <v>11271</v>
      </c>
      <c r="R1145" s="18" t="s">
        <v>5623</v>
      </c>
      <c r="S1145" s="18" t="s">
        <v>11272</v>
      </c>
      <c r="T1145" s="18" t="s">
        <v>5548</v>
      </c>
      <c r="U1145" s="18" t="s">
        <v>6026</v>
      </c>
    </row>
    <row r="1146" spans="1:21" x14ac:dyDescent="0.15">
      <c r="A1146" s="18" t="s">
        <v>11268</v>
      </c>
      <c r="B1146" s="18" t="s">
        <v>50</v>
      </c>
      <c r="C1146" s="19">
        <v>44443</v>
      </c>
      <c r="D1146" s="19">
        <v>44387</v>
      </c>
      <c r="E1146" s="18" t="s">
        <v>5522</v>
      </c>
      <c r="F1146" s="18" t="s">
        <v>5527</v>
      </c>
      <c r="G1146" s="18" t="s">
        <v>5528</v>
      </c>
      <c r="H1146" s="20">
        <v>167.52420000000001</v>
      </c>
      <c r="I1146" s="21">
        <v>0.25219999999999998</v>
      </c>
      <c r="J1146" s="20">
        <v>93.98</v>
      </c>
      <c r="K1146" s="22">
        <v>5</v>
      </c>
      <c r="L1146" s="19">
        <v>44404</v>
      </c>
      <c r="M1146" s="19">
        <v>44405</v>
      </c>
      <c r="N1146" s="19">
        <v>46229</v>
      </c>
      <c r="O1146" s="18" t="s">
        <v>11273</v>
      </c>
      <c r="P1146" s="18" t="s">
        <v>11274</v>
      </c>
      <c r="Q1146" s="18" t="s">
        <v>11275</v>
      </c>
      <c r="R1146" s="18" t="s">
        <v>5623</v>
      </c>
      <c r="S1146" s="18" t="s">
        <v>11276</v>
      </c>
      <c r="T1146" s="18" t="s">
        <v>5548</v>
      </c>
      <c r="U1146" s="18" t="s">
        <v>6026</v>
      </c>
    </row>
    <row r="1147" spans="1:21" x14ac:dyDescent="0.15">
      <c r="A1147" s="18" t="s">
        <v>11277</v>
      </c>
      <c r="B1147" s="18" t="s">
        <v>11278</v>
      </c>
      <c r="C1147" s="19">
        <v>43974</v>
      </c>
      <c r="D1147" s="19">
        <v>43921</v>
      </c>
      <c r="E1147" s="18" t="s">
        <v>5522</v>
      </c>
      <c r="F1147" s="18" t="s">
        <v>5527</v>
      </c>
      <c r="G1147" s="18" t="s">
        <v>5542</v>
      </c>
      <c r="H1147" s="20">
        <v>575.72199999999998</v>
      </c>
      <c r="I1147" s="21">
        <v>1.3037000000000001</v>
      </c>
      <c r="J1147" s="20">
        <v>3.5</v>
      </c>
      <c r="K1147" s="22">
        <v>4</v>
      </c>
      <c r="L1147" s="19">
        <v>43942</v>
      </c>
      <c r="M1147" s="19">
        <v>43974</v>
      </c>
      <c r="N1147" s="19">
        <v>45434</v>
      </c>
      <c r="O1147" s="18" t="s">
        <v>11279</v>
      </c>
      <c r="P1147" s="18" t="s">
        <v>6094</v>
      </c>
      <c r="Q1147" s="18" t="s">
        <v>11280</v>
      </c>
      <c r="R1147" s="18" t="s">
        <v>5955</v>
      </c>
      <c r="S1147" s="18" t="s">
        <v>11281</v>
      </c>
      <c r="T1147" s="18" t="s">
        <v>5650</v>
      </c>
      <c r="U1147" s="18" t="s">
        <v>5586</v>
      </c>
    </row>
    <row r="1148" spans="1:21" x14ac:dyDescent="0.15">
      <c r="A1148" s="18" t="s">
        <v>11282</v>
      </c>
      <c r="B1148" s="18" t="s">
        <v>11283</v>
      </c>
      <c r="C1148" s="19">
        <v>44173</v>
      </c>
      <c r="D1148" s="19">
        <v>44153</v>
      </c>
      <c r="E1148" s="18" t="s">
        <v>5522</v>
      </c>
      <c r="F1148" s="18" t="s">
        <v>5527</v>
      </c>
      <c r="G1148" s="18" t="s">
        <v>5528</v>
      </c>
      <c r="H1148" s="20">
        <v>280.74</v>
      </c>
      <c r="I1148" s="21">
        <v>1.2171000000000001</v>
      </c>
      <c r="J1148" s="20">
        <v>14.44</v>
      </c>
      <c r="K1148" s="22">
        <v>5</v>
      </c>
      <c r="L1148" s="19">
        <v>44173</v>
      </c>
      <c r="M1148" s="19">
        <v>44173</v>
      </c>
      <c r="N1148" s="19">
        <v>45998</v>
      </c>
      <c r="O1148" s="18" t="s">
        <v>11284</v>
      </c>
      <c r="P1148" s="18" t="s">
        <v>11285</v>
      </c>
      <c r="Q1148" s="18" t="s">
        <v>11286</v>
      </c>
      <c r="R1148" s="18" t="s">
        <v>5902</v>
      </c>
      <c r="S1148" s="18" t="s">
        <v>11287</v>
      </c>
      <c r="T1148" s="18" t="s">
        <v>5720</v>
      </c>
      <c r="U1148" s="18" t="s">
        <v>5594</v>
      </c>
    </row>
    <row r="1149" spans="1:21" x14ac:dyDescent="0.15">
      <c r="A1149" s="18" t="s">
        <v>11288</v>
      </c>
      <c r="B1149" s="18" t="s">
        <v>11289</v>
      </c>
      <c r="C1149" s="19">
        <v>44513</v>
      </c>
      <c r="D1149" s="19">
        <v>44410</v>
      </c>
      <c r="E1149" s="18" t="s">
        <v>5522</v>
      </c>
      <c r="F1149" s="18" t="s">
        <v>5527</v>
      </c>
      <c r="G1149" s="18" t="s">
        <v>5528</v>
      </c>
      <c r="H1149" s="20">
        <v>112.5</v>
      </c>
      <c r="I1149" s="21">
        <v>0.70779999999999998</v>
      </c>
      <c r="J1149" s="20">
        <v>32.17</v>
      </c>
      <c r="K1149" s="22">
        <v>5.3333000000000004</v>
      </c>
      <c r="L1149" s="19">
        <v>44427</v>
      </c>
      <c r="M1149" s="19">
        <v>44513</v>
      </c>
      <c r="N1149" s="19">
        <v>46458</v>
      </c>
      <c r="O1149" s="18" t="s">
        <v>11290</v>
      </c>
      <c r="P1149" s="18" t="s">
        <v>11291</v>
      </c>
      <c r="Q1149" s="18" t="s">
        <v>11292</v>
      </c>
      <c r="R1149" s="18" t="s">
        <v>9584</v>
      </c>
      <c r="S1149" s="18" t="s">
        <v>11293</v>
      </c>
      <c r="T1149" s="18" t="s">
        <v>5593</v>
      </c>
      <c r="U1149" s="18" t="s">
        <v>9025</v>
      </c>
    </row>
    <row r="1150" spans="1:21" x14ac:dyDescent="0.15">
      <c r="A1150" s="18" t="s">
        <v>11294</v>
      </c>
      <c r="B1150" s="18" t="s">
        <v>11295</v>
      </c>
      <c r="C1150" s="19">
        <v>44552</v>
      </c>
      <c r="D1150" s="19">
        <v>44482</v>
      </c>
      <c r="E1150" s="18" t="s">
        <v>5522</v>
      </c>
      <c r="F1150" s="18" t="s">
        <v>5527</v>
      </c>
      <c r="G1150" s="18" t="s">
        <v>5528</v>
      </c>
      <c r="H1150" s="20">
        <v>386.96609999999998</v>
      </c>
      <c r="I1150" s="21">
        <v>1.4511000000000001</v>
      </c>
      <c r="J1150" s="20">
        <v>20.22</v>
      </c>
      <c r="K1150" s="22">
        <v>5</v>
      </c>
      <c r="L1150" s="19">
        <v>44498</v>
      </c>
      <c r="M1150" s="19">
        <v>44506</v>
      </c>
      <c r="N1150" s="19">
        <v>46331</v>
      </c>
      <c r="O1150" s="18" t="s">
        <v>19362</v>
      </c>
      <c r="P1150" s="18" t="s">
        <v>11298</v>
      </c>
      <c r="Q1150" s="18" t="s">
        <v>11296</v>
      </c>
      <c r="R1150" s="18" t="s">
        <v>11299</v>
      </c>
      <c r="S1150" s="18" t="s">
        <v>11297</v>
      </c>
      <c r="T1150" s="18" t="s">
        <v>5840</v>
      </c>
      <c r="U1150" s="18" t="s">
        <v>5594</v>
      </c>
    </row>
    <row r="1151" spans="1:21" x14ac:dyDescent="0.15">
      <c r="A1151" s="18" t="s">
        <v>11300</v>
      </c>
      <c r="B1151" s="18" t="s">
        <v>11301</v>
      </c>
      <c r="C1151" s="19">
        <v>44265</v>
      </c>
      <c r="D1151" s="19">
        <v>44191</v>
      </c>
      <c r="E1151" s="18" t="s">
        <v>5522</v>
      </c>
      <c r="F1151" s="18" t="s">
        <v>5527</v>
      </c>
      <c r="G1151" s="18" t="s">
        <v>5528</v>
      </c>
      <c r="H1151" s="20">
        <v>390.05</v>
      </c>
      <c r="I1151" s="21">
        <v>0.97270000000000001</v>
      </c>
      <c r="J1151" s="20">
        <v>7.17</v>
      </c>
      <c r="K1151" s="22">
        <v>4.5</v>
      </c>
      <c r="L1151" s="19">
        <v>44212</v>
      </c>
      <c r="M1151" s="19">
        <v>44215</v>
      </c>
      <c r="N1151" s="19">
        <v>45856</v>
      </c>
      <c r="O1151" s="18" t="s">
        <v>11302</v>
      </c>
      <c r="P1151" s="18" t="s">
        <v>11303</v>
      </c>
      <c r="Q1151" s="18" t="s">
        <v>11304</v>
      </c>
      <c r="R1151" s="18" t="s">
        <v>5955</v>
      </c>
      <c r="S1151" s="18" t="s">
        <v>11305</v>
      </c>
      <c r="T1151" s="18" t="s">
        <v>5556</v>
      </c>
      <c r="U1151" s="18" t="s">
        <v>5524</v>
      </c>
    </row>
    <row r="1152" spans="1:21" x14ac:dyDescent="0.15">
      <c r="A1152" s="18" t="s">
        <v>13859</v>
      </c>
      <c r="B1152" s="18" t="s">
        <v>13860</v>
      </c>
      <c r="C1152" s="19">
        <v>44534</v>
      </c>
      <c r="D1152" s="19">
        <v>44512</v>
      </c>
      <c r="E1152" s="18" t="s">
        <v>5522</v>
      </c>
      <c r="F1152" s="18" t="s">
        <v>5527</v>
      </c>
      <c r="G1152" s="18" t="s">
        <v>5528</v>
      </c>
      <c r="H1152" s="20">
        <v>75</v>
      </c>
      <c r="I1152" s="21">
        <v>0.45179999999999998</v>
      </c>
      <c r="J1152" s="20">
        <v>17.63</v>
      </c>
      <c r="K1152" s="22">
        <v>4.3333000000000004</v>
      </c>
      <c r="L1152" s="19">
        <v>44530</v>
      </c>
      <c r="M1152" s="19">
        <v>44534</v>
      </c>
      <c r="N1152" s="19">
        <v>46115</v>
      </c>
      <c r="O1152" s="18" t="s">
        <v>13861</v>
      </c>
      <c r="P1152" s="18" t="s">
        <v>13862</v>
      </c>
      <c r="Q1152" s="18" t="s">
        <v>7315</v>
      </c>
      <c r="R1152" s="18" t="s">
        <v>13863</v>
      </c>
      <c r="S1152" s="18" t="s">
        <v>13864</v>
      </c>
      <c r="T1152" s="18" t="s">
        <v>10907</v>
      </c>
      <c r="U1152" s="18" t="s">
        <v>5537</v>
      </c>
    </row>
    <row r="1153" spans="1:21" x14ac:dyDescent="0.15">
      <c r="A1153" s="18" t="s">
        <v>11306</v>
      </c>
      <c r="B1153" s="18" t="s">
        <v>11307</v>
      </c>
      <c r="C1153" s="19">
        <v>44279</v>
      </c>
      <c r="D1153" s="19">
        <v>44231</v>
      </c>
      <c r="E1153" s="18" t="s">
        <v>5522</v>
      </c>
      <c r="F1153" s="18" t="s">
        <v>5527</v>
      </c>
      <c r="G1153" s="18" t="s">
        <v>5528</v>
      </c>
      <c r="H1153" s="20">
        <v>646.5</v>
      </c>
      <c r="I1153" s="21">
        <v>4.0406000000000004</v>
      </c>
      <c r="J1153" s="20">
        <v>9.0399999999999991</v>
      </c>
      <c r="K1153" s="22">
        <v>5</v>
      </c>
      <c r="L1153" s="19">
        <v>44253</v>
      </c>
      <c r="M1153" s="19">
        <v>44254</v>
      </c>
      <c r="N1153" s="19">
        <v>46079</v>
      </c>
      <c r="O1153" s="18" t="s">
        <v>11308</v>
      </c>
      <c r="P1153" s="18" t="s">
        <v>11309</v>
      </c>
      <c r="Q1153" s="18" t="s">
        <v>10537</v>
      </c>
      <c r="R1153" s="18" t="s">
        <v>6556</v>
      </c>
      <c r="S1153" s="18" t="s">
        <v>11310</v>
      </c>
      <c r="T1153" s="18" t="s">
        <v>5536</v>
      </c>
      <c r="U1153" s="18" t="s">
        <v>5537</v>
      </c>
    </row>
    <row r="1154" spans="1:21" x14ac:dyDescent="0.15">
      <c r="A1154" s="18" t="s">
        <v>11311</v>
      </c>
      <c r="B1154" s="18" t="s">
        <v>11312</v>
      </c>
      <c r="C1154" s="19">
        <v>44229</v>
      </c>
      <c r="D1154" s="19">
        <v>44194</v>
      </c>
      <c r="E1154" s="18" t="s">
        <v>5522</v>
      </c>
      <c r="F1154" s="18" t="s">
        <v>5527</v>
      </c>
      <c r="G1154" s="18" t="s">
        <v>5528</v>
      </c>
      <c r="H1154" s="20">
        <v>263.5</v>
      </c>
      <c r="I1154" s="21">
        <v>0.65859999999999996</v>
      </c>
      <c r="J1154" s="20">
        <v>15.11</v>
      </c>
      <c r="K1154" s="22">
        <v>5</v>
      </c>
      <c r="L1154" s="19">
        <v>44211</v>
      </c>
      <c r="M1154" s="19">
        <v>44211</v>
      </c>
      <c r="N1154" s="19">
        <v>46036</v>
      </c>
      <c r="O1154" s="18" t="s">
        <v>11313</v>
      </c>
      <c r="P1154" s="18" t="s">
        <v>11314</v>
      </c>
      <c r="Q1154" s="18" t="s">
        <v>10501</v>
      </c>
      <c r="R1154" s="18" t="s">
        <v>5640</v>
      </c>
      <c r="S1154" s="18" t="s">
        <v>11315</v>
      </c>
      <c r="T1154" s="18" t="s">
        <v>6211</v>
      </c>
      <c r="U1154" s="18" t="s">
        <v>5594</v>
      </c>
    </row>
    <row r="1155" spans="1:21" x14ac:dyDescent="0.15">
      <c r="A1155" s="18" t="s">
        <v>13865</v>
      </c>
      <c r="B1155" s="18" t="s">
        <v>13866</v>
      </c>
      <c r="C1155" s="19">
        <v>44553</v>
      </c>
      <c r="D1155" s="19">
        <v>44512</v>
      </c>
      <c r="E1155" s="18" t="s">
        <v>5522</v>
      </c>
      <c r="F1155" s="18" t="s">
        <v>5527</v>
      </c>
      <c r="G1155" s="18" t="s">
        <v>5528</v>
      </c>
      <c r="H1155" s="20">
        <v>141.68</v>
      </c>
      <c r="I1155" s="21">
        <v>1</v>
      </c>
      <c r="J1155" s="20">
        <v>84.25</v>
      </c>
      <c r="K1155" s="22">
        <v>5</v>
      </c>
      <c r="L1155" s="19">
        <v>44530</v>
      </c>
      <c r="M1155" s="19">
        <v>44553</v>
      </c>
      <c r="N1155" s="19">
        <v>46378</v>
      </c>
      <c r="O1155" s="18" t="s">
        <v>13867</v>
      </c>
      <c r="P1155" s="18" t="s">
        <v>13868</v>
      </c>
      <c r="Q1155" s="18" t="s">
        <v>13869</v>
      </c>
      <c r="R1155" s="18" t="s">
        <v>13870</v>
      </c>
      <c r="S1155" s="18" t="s">
        <v>19363</v>
      </c>
      <c r="T1155" s="18" t="s">
        <v>5548</v>
      </c>
      <c r="U1155" s="18" t="s">
        <v>6026</v>
      </c>
    </row>
    <row r="1156" spans="1:21" x14ac:dyDescent="0.15">
      <c r="A1156" s="18" t="s">
        <v>11316</v>
      </c>
      <c r="B1156" s="18" t="s">
        <v>11317</v>
      </c>
      <c r="C1156" s="19">
        <v>44443</v>
      </c>
      <c r="D1156" s="19">
        <v>44359</v>
      </c>
      <c r="E1156" s="18" t="s">
        <v>5522</v>
      </c>
      <c r="F1156" s="18" t="s">
        <v>5527</v>
      </c>
      <c r="G1156" s="18" t="s">
        <v>5528</v>
      </c>
      <c r="H1156" s="20">
        <v>232.85</v>
      </c>
      <c r="I1156" s="21">
        <v>0.57420000000000004</v>
      </c>
      <c r="J1156" s="20">
        <v>7.07</v>
      </c>
      <c r="K1156" s="22">
        <v>4.5</v>
      </c>
      <c r="L1156" s="19">
        <v>44404</v>
      </c>
      <c r="M1156" s="19">
        <v>44404</v>
      </c>
      <c r="N1156" s="19">
        <v>46048</v>
      </c>
      <c r="O1156" s="18" t="s">
        <v>11318</v>
      </c>
      <c r="P1156" s="18" t="s">
        <v>11319</v>
      </c>
      <c r="Q1156" s="18" t="s">
        <v>11320</v>
      </c>
      <c r="R1156" s="18" t="s">
        <v>11321</v>
      </c>
      <c r="S1156" s="18" t="s">
        <v>11322</v>
      </c>
      <c r="T1156" s="18" t="s">
        <v>5548</v>
      </c>
      <c r="U1156" s="18" t="s">
        <v>5541</v>
      </c>
    </row>
    <row r="1157" spans="1:21" x14ac:dyDescent="0.15">
      <c r="A1157" s="18" t="s">
        <v>11323</v>
      </c>
      <c r="B1157" s="18" t="s">
        <v>11324</v>
      </c>
      <c r="C1157" s="19">
        <v>44273</v>
      </c>
      <c r="D1157" s="19">
        <v>44207</v>
      </c>
      <c r="E1157" s="18" t="s">
        <v>5522</v>
      </c>
      <c r="F1157" s="18" t="s">
        <v>5527</v>
      </c>
      <c r="G1157" s="18" t="s">
        <v>5528</v>
      </c>
      <c r="H1157" s="20">
        <v>202</v>
      </c>
      <c r="I1157" s="21">
        <v>0.505</v>
      </c>
      <c r="J1157" s="20">
        <v>14.55</v>
      </c>
      <c r="K1157" s="22">
        <v>6</v>
      </c>
      <c r="L1157" s="19">
        <v>44226</v>
      </c>
      <c r="M1157" s="19">
        <v>44233</v>
      </c>
      <c r="N1157" s="19">
        <v>46423</v>
      </c>
      <c r="O1157" s="18" t="s">
        <v>11325</v>
      </c>
      <c r="P1157" s="18" t="s">
        <v>11326</v>
      </c>
      <c r="Q1157" s="18" t="s">
        <v>11327</v>
      </c>
      <c r="R1157" s="18" t="s">
        <v>6017</v>
      </c>
      <c r="S1157" s="18" t="s">
        <v>11328</v>
      </c>
      <c r="T1157" s="18" t="s">
        <v>5534</v>
      </c>
      <c r="U1157" s="18" t="s">
        <v>5534</v>
      </c>
    </row>
    <row r="1158" spans="1:21" x14ac:dyDescent="0.15">
      <c r="A1158" s="18" t="s">
        <v>11329</v>
      </c>
      <c r="B1158" s="18" t="s">
        <v>2076</v>
      </c>
      <c r="C1158" s="19">
        <v>44166</v>
      </c>
      <c r="D1158" s="19">
        <v>44102</v>
      </c>
      <c r="E1158" s="18" t="s">
        <v>5522</v>
      </c>
      <c r="F1158" s="18" t="s">
        <v>5527</v>
      </c>
      <c r="G1158" s="18" t="s">
        <v>5528</v>
      </c>
      <c r="H1158" s="20">
        <v>76.387500000000003</v>
      </c>
      <c r="I1158" s="21">
        <v>1.1060000000000001</v>
      </c>
      <c r="J1158" s="20">
        <v>104.85</v>
      </c>
      <c r="K1158" s="22">
        <v>5</v>
      </c>
      <c r="L1158" s="19">
        <v>44132</v>
      </c>
      <c r="M1158" s="19">
        <v>44166</v>
      </c>
      <c r="N1158" s="19">
        <v>45991</v>
      </c>
      <c r="O1158" s="18" t="s">
        <v>11330</v>
      </c>
      <c r="P1158" s="18" t="s">
        <v>11331</v>
      </c>
      <c r="Q1158" s="18" t="s">
        <v>11332</v>
      </c>
      <c r="R1158" s="18" t="s">
        <v>5640</v>
      </c>
      <c r="S1158" s="18" t="s">
        <v>11333</v>
      </c>
      <c r="T1158" s="18" t="s">
        <v>5890</v>
      </c>
      <c r="U1158" s="18" t="s">
        <v>5702</v>
      </c>
    </row>
    <row r="1159" spans="1:21" x14ac:dyDescent="0.15">
      <c r="A1159" s="18" t="s">
        <v>11334</v>
      </c>
      <c r="B1159" s="18" t="s">
        <v>11335</v>
      </c>
      <c r="C1159" s="19">
        <v>44379</v>
      </c>
      <c r="D1159" s="19">
        <v>44314</v>
      </c>
      <c r="E1159" s="18" t="s">
        <v>5522</v>
      </c>
      <c r="F1159" s="18" t="s">
        <v>5527</v>
      </c>
      <c r="G1159" s="18" t="s">
        <v>5528</v>
      </c>
      <c r="H1159" s="20">
        <v>356.99</v>
      </c>
      <c r="I1159" s="21">
        <v>0.86229999999999996</v>
      </c>
      <c r="J1159" s="20">
        <v>8.6999999999999993</v>
      </c>
      <c r="K1159" s="22">
        <v>4</v>
      </c>
      <c r="L1159" s="19">
        <v>44335</v>
      </c>
      <c r="M1159" s="19">
        <v>44379</v>
      </c>
      <c r="N1159" s="19">
        <v>45839</v>
      </c>
      <c r="O1159" s="18" t="s">
        <v>11336</v>
      </c>
      <c r="P1159" s="18" t="s">
        <v>11337</v>
      </c>
      <c r="Q1159" s="18" t="s">
        <v>11338</v>
      </c>
      <c r="R1159" s="18" t="s">
        <v>5906</v>
      </c>
      <c r="S1159" s="18" t="s">
        <v>11339</v>
      </c>
      <c r="T1159" s="18" t="s">
        <v>5840</v>
      </c>
      <c r="U1159" s="18" t="s">
        <v>5594</v>
      </c>
    </row>
    <row r="1160" spans="1:21" x14ac:dyDescent="0.15">
      <c r="A1160" s="18" t="s">
        <v>11340</v>
      </c>
      <c r="B1160" s="18" t="s">
        <v>1264</v>
      </c>
      <c r="C1160" s="19">
        <v>44456</v>
      </c>
      <c r="D1160" s="19">
        <v>44376</v>
      </c>
      <c r="E1160" s="18" t="s">
        <v>5522</v>
      </c>
      <c r="F1160" s="18" t="s">
        <v>5527</v>
      </c>
      <c r="G1160" s="18" t="s">
        <v>5528</v>
      </c>
      <c r="H1160" s="20">
        <v>1761.7</v>
      </c>
      <c r="I1160" s="21">
        <v>4.3978999999999999</v>
      </c>
      <c r="J1160" s="20">
        <v>10.23</v>
      </c>
      <c r="K1160" s="22">
        <v>4</v>
      </c>
      <c r="L1160" s="19">
        <v>44393</v>
      </c>
      <c r="M1160" s="19">
        <v>44442</v>
      </c>
      <c r="N1160" s="19">
        <v>45902</v>
      </c>
      <c r="O1160" s="18" t="s">
        <v>11341</v>
      </c>
      <c r="P1160" s="18" t="s">
        <v>11342</v>
      </c>
      <c r="Q1160" s="18" t="s">
        <v>9688</v>
      </c>
      <c r="R1160" s="18" t="s">
        <v>5640</v>
      </c>
      <c r="S1160" s="18" t="s">
        <v>11343</v>
      </c>
      <c r="T1160" s="18" t="s">
        <v>5556</v>
      </c>
      <c r="U1160" s="18" t="s">
        <v>5524</v>
      </c>
    </row>
    <row r="1161" spans="1:21" x14ac:dyDescent="0.15">
      <c r="A1161" s="18" t="s">
        <v>19364</v>
      </c>
      <c r="B1161" s="18" t="s">
        <v>18040</v>
      </c>
      <c r="C1161" s="19">
        <v>44581</v>
      </c>
      <c r="D1161" s="19">
        <v>44555</v>
      </c>
      <c r="E1161" s="18" t="s">
        <v>5522</v>
      </c>
      <c r="F1161" s="18" t="s">
        <v>5527</v>
      </c>
      <c r="G1161" s="18" t="s">
        <v>5528</v>
      </c>
      <c r="H1161" s="20">
        <v>500</v>
      </c>
      <c r="I1161" s="21">
        <v>1.1904999999999999</v>
      </c>
      <c r="J1161" s="20">
        <v>4.6900000000000004</v>
      </c>
      <c r="K1161" s="22">
        <v>5</v>
      </c>
      <c r="L1161" s="19">
        <v>44572</v>
      </c>
      <c r="M1161" s="19">
        <v>44581</v>
      </c>
      <c r="N1161" s="19">
        <v>46406</v>
      </c>
      <c r="O1161" s="18" t="s">
        <v>19365</v>
      </c>
      <c r="P1161" s="18" t="s">
        <v>19366</v>
      </c>
      <c r="Q1161" s="18" t="s">
        <v>19367</v>
      </c>
      <c r="R1161" s="18" t="s">
        <v>13696</v>
      </c>
      <c r="S1161" s="18" t="s">
        <v>19368</v>
      </c>
      <c r="T1161" s="18" t="s">
        <v>5536</v>
      </c>
      <c r="U1161" s="18" t="s">
        <v>5537</v>
      </c>
    </row>
    <row r="1162" spans="1:21" x14ac:dyDescent="0.15">
      <c r="A1162" s="18" t="s">
        <v>11344</v>
      </c>
      <c r="B1162" s="18" t="s">
        <v>11345</v>
      </c>
      <c r="C1162" s="19">
        <v>44342</v>
      </c>
      <c r="D1162" s="19">
        <v>44286</v>
      </c>
      <c r="E1162" s="18" t="s">
        <v>5522</v>
      </c>
      <c r="F1162" s="18" t="s">
        <v>5527</v>
      </c>
      <c r="G1162" s="18" t="s">
        <v>5528</v>
      </c>
      <c r="H1162" s="20">
        <v>68.900000000000006</v>
      </c>
      <c r="I1162" s="21">
        <v>1</v>
      </c>
      <c r="J1162" s="20">
        <v>55.79</v>
      </c>
      <c r="K1162" s="22">
        <v>5</v>
      </c>
      <c r="L1162" s="19">
        <v>44308</v>
      </c>
      <c r="M1162" s="19">
        <v>44342</v>
      </c>
      <c r="N1162" s="19">
        <v>46166</v>
      </c>
      <c r="O1162" s="18" t="s">
        <v>11346</v>
      </c>
      <c r="P1162" s="18" t="s">
        <v>11347</v>
      </c>
      <c r="Q1162" s="18" t="s">
        <v>11348</v>
      </c>
      <c r="R1162" s="18" t="s">
        <v>11349</v>
      </c>
      <c r="S1162" s="18" t="s">
        <v>11350</v>
      </c>
      <c r="T1162" s="18" t="s">
        <v>5534</v>
      </c>
      <c r="U1162" s="18" t="s">
        <v>6155</v>
      </c>
    </row>
    <row r="1163" spans="1:21" x14ac:dyDescent="0.15">
      <c r="A1163" s="18" t="s">
        <v>11351</v>
      </c>
      <c r="B1163" s="18" t="s">
        <v>11352</v>
      </c>
      <c r="C1163" s="19">
        <v>44366</v>
      </c>
      <c r="D1163" s="19">
        <v>44327</v>
      </c>
      <c r="E1163" s="18" t="s">
        <v>5522</v>
      </c>
      <c r="F1163" s="18" t="s">
        <v>5527</v>
      </c>
      <c r="G1163" s="18" t="s">
        <v>5528</v>
      </c>
      <c r="H1163" s="20">
        <v>298.44</v>
      </c>
      <c r="I1163" s="21">
        <v>2.2364999999999999</v>
      </c>
      <c r="J1163" s="20">
        <v>10.79</v>
      </c>
      <c r="K1163" s="22">
        <v>4</v>
      </c>
      <c r="L1163" s="19">
        <v>44342</v>
      </c>
      <c r="M1163" s="19">
        <v>44366</v>
      </c>
      <c r="N1163" s="19">
        <v>45826</v>
      </c>
      <c r="O1163" s="18" t="s">
        <v>11353</v>
      </c>
      <c r="P1163" s="18" t="s">
        <v>11354</v>
      </c>
      <c r="Q1163" s="18" t="s">
        <v>11355</v>
      </c>
      <c r="R1163" s="18" t="s">
        <v>5882</v>
      </c>
      <c r="S1163" s="18" t="s">
        <v>11356</v>
      </c>
      <c r="T1163" s="18" t="s">
        <v>5556</v>
      </c>
      <c r="U1163" s="18" t="s">
        <v>5541</v>
      </c>
    </row>
    <row r="1164" spans="1:21" x14ac:dyDescent="0.15">
      <c r="A1164" s="18" t="s">
        <v>11357</v>
      </c>
      <c r="B1164" s="18" t="s">
        <v>11358</v>
      </c>
      <c r="C1164" s="19">
        <v>44209</v>
      </c>
      <c r="D1164" s="19">
        <v>44134</v>
      </c>
      <c r="E1164" s="18" t="s">
        <v>5522</v>
      </c>
      <c r="F1164" s="18" t="s">
        <v>5527</v>
      </c>
      <c r="G1164" s="18" t="s">
        <v>5528</v>
      </c>
      <c r="H1164" s="20">
        <v>72.5</v>
      </c>
      <c r="I1164" s="21">
        <v>1.45</v>
      </c>
      <c r="J1164" s="20">
        <v>60.31</v>
      </c>
      <c r="K1164" s="22">
        <v>4</v>
      </c>
      <c r="L1164" s="19">
        <v>44152</v>
      </c>
      <c r="M1164" s="19">
        <v>44163</v>
      </c>
      <c r="N1164" s="19">
        <v>45623</v>
      </c>
      <c r="O1164" s="18" t="s">
        <v>11359</v>
      </c>
      <c r="P1164" s="18" t="s">
        <v>11360</v>
      </c>
      <c r="Q1164" s="18" t="s">
        <v>7165</v>
      </c>
      <c r="R1164" s="18" t="s">
        <v>5640</v>
      </c>
      <c r="S1164" s="18" t="s">
        <v>11361</v>
      </c>
      <c r="T1164" s="18" t="s">
        <v>5556</v>
      </c>
      <c r="U1164" s="18" t="s">
        <v>5524</v>
      </c>
    </row>
    <row r="1165" spans="1:21" x14ac:dyDescent="0.15">
      <c r="A1165" s="18" t="s">
        <v>11362</v>
      </c>
      <c r="B1165" s="18" t="s">
        <v>11363</v>
      </c>
      <c r="C1165" s="19">
        <v>44341</v>
      </c>
      <c r="D1165" s="19">
        <v>44267</v>
      </c>
      <c r="E1165" s="18" t="s">
        <v>5522</v>
      </c>
      <c r="F1165" s="18" t="s">
        <v>5527</v>
      </c>
      <c r="G1165" s="18" t="s">
        <v>5528</v>
      </c>
      <c r="H1165" s="20">
        <v>153.125</v>
      </c>
      <c r="I1165" s="21">
        <v>1.0874999999999999</v>
      </c>
      <c r="J1165" s="20">
        <v>13.205</v>
      </c>
      <c r="K1165" s="22">
        <v>5</v>
      </c>
      <c r="L1165" s="19">
        <v>44285</v>
      </c>
      <c r="M1165" s="19">
        <v>44334</v>
      </c>
      <c r="N1165" s="19">
        <v>46159</v>
      </c>
      <c r="O1165" s="18" t="s">
        <v>11364</v>
      </c>
      <c r="P1165" s="18" t="s">
        <v>11365</v>
      </c>
      <c r="Q1165" s="18" t="s">
        <v>11366</v>
      </c>
      <c r="R1165" s="18" t="s">
        <v>11367</v>
      </c>
      <c r="S1165" s="18" t="s">
        <v>11368</v>
      </c>
      <c r="T1165" s="18" t="s">
        <v>5556</v>
      </c>
      <c r="U1165" s="18" t="s">
        <v>5535</v>
      </c>
    </row>
    <row r="1166" spans="1:21" x14ac:dyDescent="0.15">
      <c r="A1166" s="18" t="s">
        <v>11369</v>
      </c>
      <c r="B1166" s="18" t="s">
        <v>11370</v>
      </c>
      <c r="C1166" s="19">
        <v>44513</v>
      </c>
      <c r="D1166" s="19">
        <v>44485</v>
      </c>
      <c r="E1166" s="18" t="s">
        <v>5522</v>
      </c>
      <c r="F1166" s="18" t="s">
        <v>5527</v>
      </c>
      <c r="G1166" s="18" t="s">
        <v>5528</v>
      </c>
      <c r="H1166" s="20">
        <v>459.5</v>
      </c>
      <c r="I1166" s="21">
        <v>1.0849</v>
      </c>
      <c r="J1166" s="20">
        <v>16.425000000000001</v>
      </c>
      <c r="K1166" s="22">
        <v>4</v>
      </c>
      <c r="L1166" s="19">
        <v>44502</v>
      </c>
      <c r="M1166" s="19">
        <v>44513</v>
      </c>
      <c r="N1166" s="19">
        <v>45973</v>
      </c>
      <c r="O1166" s="18" t="s">
        <v>13872</v>
      </c>
      <c r="P1166" s="18" t="s">
        <v>11371</v>
      </c>
      <c r="Q1166" s="18" t="s">
        <v>11372</v>
      </c>
      <c r="R1166" s="18" t="s">
        <v>11373</v>
      </c>
      <c r="S1166" s="18" t="s">
        <v>11374</v>
      </c>
      <c r="T1166" s="18" t="s">
        <v>6419</v>
      </c>
      <c r="U1166" s="18" t="s">
        <v>5633</v>
      </c>
    </row>
    <row r="1167" spans="1:21" x14ac:dyDescent="0.15">
      <c r="A1167" s="18" t="s">
        <v>11375</v>
      </c>
      <c r="B1167" s="18" t="s">
        <v>11376</v>
      </c>
      <c r="C1167" s="19">
        <v>44380</v>
      </c>
      <c r="D1167" s="19">
        <v>44363</v>
      </c>
      <c r="E1167" s="18" t="s">
        <v>5522</v>
      </c>
      <c r="F1167" s="18" t="s">
        <v>5527</v>
      </c>
      <c r="G1167" s="18" t="s">
        <v>5528</v>
      </c>
      <c r="H1167" s="20">
        <v>65.400000000000006</v>
      </c>
      <c r="I1167" s="21">
        <v>0.58389999999999997</v>
      </c>
      <c r="J1167" s="20">
        <v>50.81</v>
      </c>
      <c r="K1167" s="22">
        <v>4</v>
      </c>
      <c r="L1167" s="19">
        <v>44380</v>
      </c>
      <c r="M1167" s="19">
        <v>44380</v>
      </c>
      <c r="N1167" s="19">
        <v>45840</v>
      </c>
      <c r="O1167" s="18" t="s">
        <v>11377</v>
      </c>
      <c r="P1167" s="18" t="s">
        <v>11378</v>
      </c>
      <c r="Q1167" s="18" t="s">
        <v>10630</v>
      </c>
      <c r="R1167" s="18" t="s">
        <v>11379</v>
      </c>
      <c r="S1167" s="18" t="s">
        <v>11380</v>
      </c>
      <c r="T1167" s="18" t="s">
        <v>5650</v>
      </c>
      <c r="U1167" s="18" t="s">
        <v>5586</v>
      </c>
    </row>
    <row r="1168" spans="1:21" x14ac:dyDescent="0.15">
      <c r="A1168" s="18" t="s">
        <v>11381</v>
      </c>
      <c r="B1168" s="18" t="s">
        <v>11382</v>
      </c>
      <c r="C1168" s="19">
        <v>44392</v>
      </c>
      <c r="D1168" s="19">
        <v>44356</v>
      </c>
      <c r="E1168" s="18" t="s">
        <v>5522</v>
      </c>
      <c r="F1168" s="18" t="s">
        <v>5527</v>
      </c>
      <c r="G1168" s="18" t="s">
        <v>5528</v>
      </c>
      <c r="H1168" s="20">
        <v>205.66</v>
      </c>
      <c r="I1168" s="21">
        <v>0.72060000000000002</v>
      </c>
      <c r="J1168" s="20">
        <v>7.88</v>
      </c>
      <c r="K1168" s="22">
        <v>4</v>
      </c>
      <c r="L1168" s="19">
        <v>44376</v>
      </c>
      <c r="M1168" s="19">
        <v>44376</v>
      </c>
      <c r="N1168" s="19">
        <v>45836</v>
      </c>
      <c r="O1168" s="18" t="s">
        <v>11383</v>
      </c>
      <c r="P1168" s="18" t="s">
        <v>11384</v>
      </c>
      <c r="Q1168" s="18" t="s">
        <v>8624</v>
      </c>
      <c r="R1168" s="18" t="s">
        <v>7766</v>
      </c>
      <c r="S1168" s="18" t="s">
        <v>11385</v>
      </c>
      <c r="T1168" s="18" t="s">
        <v>5593</v>
      </c>
      <c r="U1168" s="18" t="s">
        <v>5594</v>
      </c>
    </row>
    <row r="1169" spans="1:21" x14ac:dyDescent="0.15">
      <c r="A1169" s="18" t="s">
        <v>11386</v>
      </c>
      <c r="B1169" s="18" t="s">
        <v>11387</v>
      </c>
      <c r="C1169" s="19">
        <v>44546</v>
      </c>
      <c r="D1169" s="19">
        <v>44485</v>
      </c>
      <c r="E1169" s="18" t="s">
        <v>5522</v>
      </c>
      <c r="F1169" s="18" t="s">
        <v>5527</v>
      </c>
      <c r="G1169" s="18" t="s">
        <v>5528</v>
      </c>
      <c r="H1169" s="20">
        <v>81</v>
      </c>
      <c r="I1169" s="21">
        <v>0.44019999999999998</v>
      </c>
      <c r="J1169" s="20">
        <v>16.52</v>
      </c>
      <c r="K1169" s="22">
        <v>4</v>
      </c>
      <c r="L1169" s="19">
        <v>44516</v>
      </c>
      <c r="M1169" s="19">
        <v>44518</v>
      </c>
      <c r="N1169" s="19">
        <v>45978</v>
      </c>
      <c r="O1169" s="18" t="s">
        <v>19369</v>
      </c>
      <c r="P1169" s="18" t="s">
        <v>11388</v>
      </c>
      <c r="Q1169" s="18" t="s">
        <v>11389</v>
      </c>
      <c r="R1169" s="18" t="s">
        <v>11379</v>
      </c>
      <c r="S1169" s="18" t="s">
        <v>11390</v>
      </c>
      <c r="T1169" s="18" t="s">
        <v>5840</v>
      </c>
      <c r="U1169" s="18" t="s">
        <v>5594</v>
      </c>
    </row>
    <row r="1170" spans="1:21" x14ac:dyDescent="0.15">
      <c r="A1170" s="18" t="s">
        <v>13873</v>
      </c>
      <c r="B1170" s="18" t="s">
        <v>13874</v>
      </c>
      <c r="C1170" s="19">
        <v>44575</v>
      </c>
      <c r="D1170" s="19">
        <v>44523</v>
      </c>
      <c r="E1170" s="18" t="s">
        <v>5522</v>
      </c>
      <c r="F1170" s="18" t="s">
        <v>5527</v>
      </c>
      <c r="G1170" s="18" t="s">
        <v>5528</v>
      </c>
      <c r="H1170" s="20">
        <v>224</v>
      </c>
      <c r="I1170" s="21">
        <v>1.8667</v>
      </c>
      <c r="J1170" s="20">
        <v>13.45</v>
      </c>
      <c r="K1170" s="22">
        <v>5</v>
      </c>
      <c r="L1170" s="19">
        <v>44540</v>
      </c>
      <c r="M1170" s="19">
        <v>44540</v>
      </c>
      <c r="N1170" s="19">
        <v>46365</v>
      </c>
      <c r="O1170" s="18" t="s">
        <v>19370</v>
      </c>
      <c r="P1170" s="18" t="s">
        <v>13875</v>
      </c>
      <c r="Q1170" s="18" t="s">
        <v>6417</v>
      </c>
      <c r="R1170" s="18" t="s">
        <v>13541</v>
      </c>
      <c r="S1170" s="18" t="s">
        <v>13876</v>
      </c>
      <c r="T1170" s="18" t="s">
        <v>5672</v>
      </c>
      <c r="U1170" s="18" t="s">
        <v>5594</v>
      </c>
    </row>
    <row r="1171" spans="1:21" x14ac:dyDescent="0.15">
      <c r="A1171" s="18" t="s">
        <v>11391</v>
      </c>
      <c r="B1171" s="18" t="s">
        <v>11392</v>
      </c>
      <c r="C1171" s="19">
        <v>44457</v>
      </c>
      <c r="D1171" s="19">
        <v>44077</v>
      </c>
      <c r="E1171" s="18" t="s">
        <v>5522</v>
      </c>
      <c r="F1171" s="18" t="s">
        <v>6373</v>
      </c>
      <c r="G1171" s="18" t="s">
        <v>5528</v>
      </c>
      <c r="H1171" s="20">
        <v>363.25</v>
      </c>
      <c r="I1171" s="21">
        <v>0.82830000000000004</v>
      </c>
      <c r="J1171" s="20">
        <v>20.079999999999998</v>
      </c>
      <c r="K1171" s="22">
        <v>5</v>
      </c>
      <c r="L1171" s="19">
        <v>44093</v>
      </c>
      <c r="M1171" s="19">
        <v>44093</v>
      </c>
      <c r="N1171" s="19">
        <v>45918</v>
      </c>
      <c r="O1171" s="18" t="s">
        <v>11393</v>
      </c>
      <c r="P1171" s="18" t="s">
        <v>11394</v>
      </c>
      <c r="Q1171" s="18" t="s">
        <v>11395</v>
      </c>
      <c r="R1171" s="18" t="s">
        <v>8041</v>
      </c>
      <c r="S1171" s="18" t="s">
        <v>11396</v>
      </c>
      <c r="T1171" s="18" t="s">
        <v>5650</v>
      </c>
      <c r="U1171" s="18" t="s">
        <v>5541</v>
      </c>
    </row>
    <row r="1172" spans="1:21" x14ac:dyDescent="0.15">
      <c r="A1172" s="18" t="s">
        <v>11397</v>
      </c>
      <c r="B1172" s="18" t="s">
        <v>457</v>
      </c>
      <c r="C1172" s="19">
        <v>44356</v>
      </c>
      <c r="D1172" s="19">
        <v>44016</v>
      </c>
      <c r="E1172" s="18" t="s">
        <v>5522</v>
      </c>
      <c r="F1172" s="18" t="s">
        <v>6373</v>
      </c>
      <c r="G1172" s="18" t="s">
        <v>5528</v>
      </c>
      <c r="H1172" s="20">
        <v>545</v>
      </c>
      <c r="I1172" s="21">
        <v>1.2246999999999999</v>
      </c>
      <c r="J1172" s="20">
        <v>19.86</v>
      </c>
      <c r="K1172" s="22">
        <v>6.5</v>
      </c>
      <c r="L1172" s="19">
        <v>44036</v>
      </c>
      <c r="M1172" s="19">
        <v>44093</v>
      </c>
      <c r="N1172" s="19">
        <v>46464</v>
      </c>
      <c r="O1172" s="18" t="s">
        <v>11398</v>
      </c>
      <c r="P1172" s="18" t="s">
        <v>11399</v>
      </c>
      <c r="Q1172" s="18" t="s">
        <v>11400</v>
      </c>
      <c r="R1172" s="18" t="s">
        <v>5955</v>
      </c>
      <c r="S1172" s="18" t="s">
        <v>11401</v>
      </c>
      <c r="T1172" s="18" t="s">
        <v>5548</v>
      </c>
      <c r="U1172" s="18" t="s">
        <v>5541</v>
      </c>
    </row>
    <row r="1173" spans="1:21" x14ac:dyDescent="0.15">
      <c r="A1173" s="18" t="s">
        <v>11402</v>
      </c>
      <c r="B1173" s="18" t="s">
        <v>11403</v>
      </c>
      <c r="C1173" s="19">
        <v>44527</v>
      </c>
      <c r="D1173" s="19">
        <v>43939</v>
      </c>
      <c r="E1173" s="18" t="s">
        <v>5522</v>
      </c>
      <c r="F1173" s="18" t="s">
        <v>6373</v>
      </c>
      <c r="G1173" s="18" t="s">
        <v>5528</v>
      </c>
      <c r="H1173" s="20">
        <v>429</v>
      </c>
      <c r="I1173" s="21">
        <v>2.2159</v>
      </c>
      <c r="J1173" s="20">
        <v>15.9</v>
      </c>
      <c r="K1173" s="22">
        <v>8</v>
      </c>
      <c r="L1173" s="19">
        <v>43960</v>
      </c>
      <c r="M1173" s="19">
        <v>43998</v>
      </c>
      <c r="N1173" s="19">
        <v>46919</v>
      </c>
      <c r="O1173" s="18" t="s">
        <v>11404</v>
      </c>
      <c r="P1173" s="18" t="s">
        <v>13878</v>
      </c>
      <c r="Q1173" s="18" t="s">
        <v>11405</v>
      </c>
      <c r="R1173" s="18" t="s">
        <v>7201</v>
      </c>
      <c r="S1173" s="18" t="s">
        <v>11406</v>
      </c>
      <c r="T1173" s="18" t="s">
        <v>5650</v>
      </c>
      <c r="U1173" s="18" t="s">
        <v>5524</v>
      </c>
    </row>
    <row r="1174" spans="1:21" x14ac:dyDescent="0.15">
      <c r="A1174" s="18" t="s">
        <v>11402</v>
      </c>
      <c r="B1174" s="18" t="s">
        <v>11403</v>
      </c>
      <c r="C1174" s="19">
        <v>44527</v>
      </c>
      <c r="D1174" s="19">
        <v>44469</v>
      </c>
      <c r="E1174" s="18" t="s">
        <v>5522</v>
      </c>
      <c r="F1174" s="18" t="s">
        <v>6373</v>
      </c>
      <c r="G1174" s="18" t="s">
        <v>5528</v>
      </c>
      <c r="H1174" s="20">
        <v>106</v>
      </c>
      <c r="I1174" s="21">
        <v>0.54749999999999999</v>
      </c>
      <c r="J1174" s="20">
        <v>18.399999999999999</v>
      </c>
      <c r="K1174" s="22">
        <v>7</v>
      </c>
      <c r="L1174" s="19">
        <v>44488</v>
      </c>
      <c r="M1174" s="19">
        <v>44497</v>
      </c>
      <c r="N1174" s="19">
        <v>47053</v>
      </c>
      <c r="O1174" s="18" t="s">
        <v>11407</v>
      </c>
      <c r="P1174" s="18" t="s">
        <v>13877</v>
      </c>
      <c r="Q1174" s="18" t="s">
        <v>11408</v>
      </c>
      <c r="R1174" s="18" t="s">
        <v>5902</v>
      </c>
      <c r="S1174" s="18" t="s">
        <v>11409</v>
      </c>
      <c r="T1174" s="18" t="s">
        <v>5650</v>
      </c>
      <c r="U1174" s="18" t="s">
        <v>5524</v>
      </c>
    </row>
    <row r="1175" spans="1:21" x14ac:dyDescent="0.15">
      <c r="A1175" s="18" t="s">
        <v>11410</v>
      </c>
      <c r="B1175" s="18" t="s">
        <v>11411</v>
      </c>
      <c r="C1175" s="19">
        <v>44181</v>
      </c>
      <c r="D1175" s="19">
        <v>44133</v>
      </c>
      <c r="E1175" s="18" t="s">
        <v>5522</v>
      </c>
      <c r="F1175" s="18" t="s">
        <v>5527</v>
      </c>
      <c r="G1175" s="18" t="s">
        <v>5528</v>
      </c>
      <c r="H1175" s="20">
        <v>484.76830000000001</v>
      </c>
      <c r="I1175" s="21">
        <v>1.0935999999999999</v>
      </c>
      <c r="J1175" s="20">
        <v>24</v>
      </c>
      <c r="K1175" s="22">
        <v>4</v>
      </c>
      <c r="L1175" s="19">
        <v>44177</v>
      </c>
      <c r="M1175" s="19">
        <v>44181</v>
      </c>
      <c r="N1175" s="19">
        <v>45640</v>
      </c>
      <c r="O1175" s="18" t="s">
        <v>11412</v>
      </c>
      <c r="P1175" s="18" t="s">
        <v>11413</v>
      </c>
      <c r="Q1175" s="18" t="s">
        <v>11414</v>
      </c>
      <c r="R1175" s="18" t="s">
        <v>11415</v>
      </c>
      <c r="S1175" s="18" t="s">
        <v>11416</v>
      </c>
      <c r="T1175" s="18" t="s">
        <v>5556</v>
      </c>
      <c r="U1175" s="18" t="s">
        <v>5594</v>
      </c>
    </row>
    <row r="1176" spans="1:21" x14ac:dyDescent="0.15">
      <c r="A1176" s="18" t="s">
        <v>11410</v>
      </c>
      <c r="B1176" s="18" t="s">
        <v>11411</v>
      </c>
      <c r="C1176" s="19">
        <v>44181</v>
      </c>
      <c r="D1176" s="19">
        <v>44133</v>
      </c>
      <c r="E1176" s="18" t="s">
        <v>5522</v>
      </c>
      <c r="F1176" s="18" t="s">
        <v>6373</v>
      </c>
      <c r="G1176" s="18" t="s">
        <v>5528</v>
      </c>
      <c r="H1176" s="20">
        <v>1000</v>
      </c>
      <c r="I1176" s="21">
        <v>2.2559</v>
      </c>
      <c r="J1176" s="20">
        <v>36.479999999999997</v>
      </c>
      <c r="K1176" s="22">
        <v>4.5</v>
      </c>
      <c r="L1176" s="19">
        <v>44177</v>
      </c>
      <c r="M1176" s="19">
        <v>44181</v>
      </c>
      <c r="N1176" s="19">
        <v>45822</v>
      </c>
      <c r="O1176" s="18" t="s">
        <v>11417</v>
      </c>
      <c r="P1176" s="18" t="s">
        <v>11418</v>
      </c>
      <c r="Q1176" s="18" t="s">
        <v>11414</v>
      </c>
      <c r="R1176" s="18" t="s">
        <v>11415</v>
      </c>
      <c r="S1176" s="18" t="s">
        <v>11419</v>
      </c>
      <c r="T1176" s="18" t="s">
        <v>5556</v>
      </c>
      <c r="U1176" s="18" t="s">
        <v>5594</v>
      </c>
    </row>
    <row r="1177" spans="1:21" x14ac:dyDescent="0.15">
      <c r="A1177" s="18" t="s">
        <v>11410</v>
      </c>
      <c r="B1177" s="18" t="s">
        <v>11411</v>
      </c>
      <c r="C1177" s="19">
        <v>44400</v>
      </c>
      <c r="D1177" s="19">
        <v>44384</v>
      </c>
      <c r="E1177" s="18" t="s">
        <v>5522</v>
      </c>
      <c r="F1177" s="18" t="s">
        <v>6373</v>
      </c>
      <c r="G1177" s="18" t="s">
        <v>5528</v>
      </c>
      <c r="H1177" s="20">
        <v>134.80000000000001</v>
      </c>
      <c r="I1177" s="21">
        <v>0.30130000000000001</v>
      </c>
      <c r="J1177" s="20">
        <v>114.35</v>
      </c>
      <c r="K1177" s="22">
        <v>4.5</v>
      </c>
      <c r="L1177" s="19">
        <v>44400</v>
      </c>
      <c r="M1177" s="19">
        <v>44400</v>
      </c>
      <c r="N1177" s="19">
        <v>46044</v>
      </c>
      <c r="O1177" s="18" t="s">
        <v>11420</v>
      </c>
      <c r="P1177" s="18" t="s">
        <v>11421</v>
      </c>
      <c r="Q1177" s="18" t="s">
        <v>11422</v>
      </c>
      <c r="R1177" s="18" t="s">
        <v>11423</v>
      </c>
      <c r="S1177" s="18" t="s">
        <v>11424</v>
      </c>
      <c r="T1177" s="18" t="s">
        <v>5556</v>
      </c>
      <c r="U1177" s="18" t="s">
        <v>5594</v>
      </c>
    </row>
    <row r="1178" spans="1:21" x14ac:dyDescent="0.15">
      <c r="A1178" s="18" t="s">
        <v>11410</v>
      </c>
      <c r="B1178" s="18" t="s">
        <v>11411</v>
      </c>
      <c r="C1178" s="19">
        <v>44467</v>
      </c>
      <c r="D1178" s="19">
        <v>44384</v>
      </c>
      <c r="E1178" s="18" t="s">
        <v>5522</v>
      </c>
      <c r="F1178" s="18" t="s">
        <v>5527</v>
      </c>
      <c r="G1178" s="18" t="s">
        <v>5528</v>
      </c>
      <c r="H1178" s="20">
        <v>63.687800000000003</v>
      </c>
      <c r="I1178" s="21">
        <v>0.14230000000000001</v>
      </c>
      <c r="J1178" s="20">
        <v>63.6</v>
      </c>
      <c r="K1178" s="22">
        <v>4.5</v>
      </c>
      <c r="L1178" s="19">
        <v>44400</v>
      </c>
      <c r="M1178" s="19">
        <v>44400</v>
      </c>
      <c r="N1178" s="19">
        <v>46044</v>
      </c>
      <c r="O1178" s="18" t="s">
        <v>11425</v>
      </c>
      <c r="P1178" s="18" t="s">
        <v>11426</v>
      </c>
      <c r="Q1178" s="18" t="s">
        <v>11422</v>
      </c>
      <c r="R1178" s="18" t="s">
        <v>11423</v>
      </c>
      <c r="S1178" s="18" t="s">
        <v>11424</v>
      </c>
      <c r="T1178" s="18" t="s">
        <v>5556</v>
      </c>
      <c r="U1178" s="18" t="s">
        <v>5594</v>
      </c>
    </row>
    <row r="1179" spans="1:21" x14ac:dyDescent="0.15">
      <c r="A1179" s="18" t="s">
        <v>11427</v>
      </c>
      <c r="B1179" s="18" t="s">
        <v>356</v>
      </c>
      <c r="C1179" s="19">
        <v>44330</v>
      </c>
      <c r="D1179" s="19">
        <v>43950</v>
      </c>
      <c r="E1179" s="18" t="s">
        <v>5522</v>
      </c>
      <c r="F1179" s="18" t="s">
        <v>6373</v>
      </c>
      <c r="G1179" s="18" t="s">
        <v>5528</v>
      </c>
      <c r="H1179" s="20">
        <v>421</v>
      </c>
      <c r="I1179" s="21">
        <v>1.0499000000000001</v>
      </c>
      <c r="J1179" s="20">
        <v>9.7200000000000006</v>
      </c>
      <c r="K1179" s="22">
        <v>4</v>
      </c>
      <c r="L1179" s="19">
        <v>43971</v>
      </c>
      <c r="M1179" s="19">
        <v>43976</v>
      </c>
      <c r="N1179" s="19">
        <v>45434</v>
      </c>
      <c r="O1179" s="18" t="s">
        <v>11428</v>
      </c>
      <c r="P1179" s="18" t="s">
        <v>11429</v>
      </c>
      <c r="Q1179" s="18" t="s">
        <v>11430</v>
      </c>
      <c r="R1179" s="18" t="s">
        <v>8041</v>
      </c>
      <c r="S1179" s="18" t="s">
        <v>11431</v>
      </c>
      <c r="T1179" s="18" t="s">
        <v>5650</v>
      </c>
      <c r="U1179" s="18" t="s">
        <v>5524</v>
      </c>
    </row>
    <row r="1180" spans="1:21" x14ac:dyDescent="0.15">
      <c r="A1180" s="18" t="s">
        <v>11427</v>
      </c>
      <c r="B1180" s="18" t="s">
        <v>356</v>
      </c>
      <c r="C1180" s="19">
        <v>44525</v>
      </c>
      <c r="D1180" s="19">
        <v>44450</v>
      </c>
      <c r="E1180" s="18" t="s">
        <v>5522</v>
      </c>
      <c r="F1180" s="18" t="s">
        <v>6373</v>
      </c>
      <c r="G1180" s="18" t="s">
        <v>5528</v>
      </c>
      <c r="H1180" s="20">
        <v>300</v>
      </c>
      <c r="I1180" s="21">
        <v>0.745</v>
      </c>
      <c r="J1180" s="20">
        <v>28</v>
      </c>
      <c r="K1180" s="22">
        <v>4</v>
      </c>
      <c r="L1180" s="19">
        <v>44467</v>
      </c>
      <c r="M1180" s="19">
        <v>44525</v>
      </c>
      <c r="N1180" s="19">
        <v>45985</v>
      </c>
      <c r="O1180" s="18" t="s">
        <v>11432</v>
      </c>
      <c r="P1180" s="18" t="s">
        <v>11433</v>
      </c>
      <c r="Q1180" s="18" t="s">
        <v>11434</v>
      </c>
      <c r="R1180" s="18" t="s">
        <v>8041</v>
      </c>
      <c r="S1180" s="18" t="s">
        <v>11435</v>
      </c>
      <c r="T1180" s="18" t="s">
        <v>5650</v>
      </c>
      <c r="U1180" s="18" t="s">
        <v>5524</v>
      </c>
    </row>
    <row r="1181" spans="1:21" x14ac:dyDescent="0.15">
      <c r="A1181" s="18" t="s">
        <v>11436</v>
      </c>
      <c r="B1181" s="18" t="s">
        <v>11437</v>
      </c>
      <c r="C1181" s="19">
        <v>44539</v>
      </c>
      <c r="D1181" s="19">
        <v>44470</v>
      </c>
      <c r="E1181" s="18" t="s">
        <v>5522</v>
      </c>
      <c r="F1181" s="18" t="s">
        <v>6373</v>
      </c>
      <c r="G1181" s="18" t="s">
        <v>5528</v>
      </c>
      <c r="H1181" s="20">
        <v>1050</v>
      </c>
      <c r="I1181" s="21">
        <v>2.3191000000000002</v>
      </c>
      <c r="J1181" s="20">
        <v>20</v>
      </c>
      <c r="K1181" s="22">
        <v>5</v>
      </c>
      <c r="L1181" s="19">
        <v>44495</v>
      </c>
      <c r="M1181" s="19">
        <v>44539</v>
      </c>
      <c r="N1181" s="19">
        <v>46363</v>
      </c>
      <c r="O1181" s="18" t="s">
        <v>11438</v>
      </c>
      <c r="P1181" s="18" t="s">
        <v>11439</v>
      </c>
      <c r="Q1181" s="18" t="s">
        <v>11440</v>
      </c>
      <c r="R1181" s="18" t="s">
        <v>5902</v>
      </c>
      <c r="S1181" s="18" t="s">
        <v>11441</v>
      </c>
      <c r="T1181" s="18" t="s">
        <v>5548</v>
      </c>
      <c r="U1181" s="18" t="s">
        <v>5541</v>
      </c>
    </row>
    <row r="1182" spans="1:21" x14ac:dyDescent="0.15">
      <c r="A1182" s="18" t="s">
        <v>11436</v>
      </c>
      <c r="B1182" s="18" t="s">
        <v>11437</v>
      </c>
      <c r="C1182" s="19">
        <v>44133</v>
      </c>
      <c r="D1182" s="19">
        <v>43736</v>
      </c>
      <c r="E1182" s="18" t="s">
        <v>5522</v>
      </c>
      <c r="F1182" s="18" t="s">
        <v>6373</v>
      </c>
      <c r="G1182" s="18" t="s">
        <v>5528</v>
      </c>
      <c r="H1182" s="20">
        <v>522.83000000000004</v>
      </c>
      <c r="I1182" s="21">
        <v>1.1577999999999999</v>
      </c>
      <c r="J1182" s="20">
        <v>17.425000000000001</v>
      </c>
      <c r="K1182" s="22">
        <v>4</v>
      </c>
      <c r="L1182" s="19">
        <v>43753</v>
      </c>
      <c r="M1182" s="19">
        <v>43753</v>
      </c>
      <c r="N1182" s="19">
        <v>45213</v>
      </c>
      <c r="O1182" s="18" t="s">
        <v>11446</v>
      </c>
      <c r="P1182" s="18" t="s">
        <v>11447</v>
      </c>
      <c r="Q1182" s="18" t="s">
        <v>11448</v>
      </c>
      <c r="R1182" s="18" t="s">
        <v>5902</v>
      </c>
      <c r="S1182" s="18" t="s">
        <v>11449</v>
      </c>
      <c r="T1182" s="18" t="s">
        <v>5548</v>
      </c>
      <c r="U1182" s="18" t="s">
        <v>5541</v>
      </c>
    </row>
    <row r="1183" spans="1:21" x14ac:dyDescent="0.15">
      <c r="A1183" s="18" t="s">
        <v>11436</v>
      </c>
      <c r="B1183" s="18" t="s">
        <v>11437</v>
      </c>
      <c r="C1183" s="19">
        <v>44350</v>
      </c>
      <c r="D1183" s="19">
        <v>44282</v>
      </c>
      <c r="E1183" s="18" t="s">
        <v>5522</v>
      </c>
      <c r="F1183" s="18" t="s">
        <v>6373</v>
      </c>
      <c r="G1183" s="18" t="s">
        <v>5528</v>
      </c>
      <c r="H1183" s="20">
        <v>1850</v>
      </c>
      <c r="I1183" s="21">
        <v>4.0861000000000001</v>
      </c>
      <c r="J1183" s="20">
        <v>20.945</v>
      </c>
      <c r="K1183" s="22">
        <v>5</v>
      </c>
      <c r="L1183" s="19">
        <v>44299</v>
      </c>
      <c r="M1183" s="19">
        <v>44310</v>
      </c>
      <c r="N1183" s="19">
        <v>46134</v>
      </c>
      <c r="O1183" s="18" t="s">
        <v>11442</v>
      </c>
      <c r="P1183" s="18" t="s">
        <v>11443</v>
      </c>
      <c r="Q1183" s="18" t="s">
        <v>11444</v>
      </c>
      <c r="R1183" s="18" t="s">
        <v>5902</v>
      </c>
      <c r="S1183" s="18" t="s">
        <v>11445</v>
      </c>
      <c r="T1183" s="18" t="s">
        <v>5548</v>
      </c>
      <c r="U1183" s="18" t="s">
        <v>5541</v>
      </c>
    </row>
    <row r="1184" spans="1:21" x14ac:dyDescent="0.15">
      <c r="A1184" s="18" t="s">
        <v>11450</v>
      </c>
      <c r="B1184" s="18" t="s">
        <v>469</v>
      </c>
      <c r="C1184" s="19">
        <v>44006</v>
      </c>
      <c r="D1184" s="19">
        <v>43760</v>
      </c>
      <c r="E1184" s="18" t="s">
        <v>5522</v>
      </c>
      <c r="F1184" s="18" t="s">
        <v>6373</v>
      </c>
      <c r="G1184" s="18" t="s">
        <v>5528</v>
      </c>
      <c r="H1184" s="20">
        <v>1650</v>
      </c>
      <c r="I1184" s="21">
        <v>1.4603999999999999</v>
      </c>
      <c r="J1184" s="20">
        <v>24.7</v>
      </c>
      <c r="K1184" s="22">
        <v>6</v>
      </c>
      <c r="L1184" s="19">
        <v>43795</v>
      </c>
      <c r="M1184" s="19">
        <v>43839</v>
      </c>
      <c r="N1184" s="19">
        <v>46030</v>
      </c>
      <c r="O1184" s="18" t="s">
        <v>11451</v>
      </c>
      <c r="P1184" s="18" t="s">
        <v>11452</v>
      </c>
      <c r="Q1184" s="18" t="s">
        <v>11448</v>
      </c>
      <c r="R1184" s="18" t="s">
        <v>5902</v>
      </c>
      <c r="S1184" s="18" t="s">
        <v>11453</v>
      </c>
      <c r="T1184" s="18" t="s">
        <v>5548</v>
      </c>
      <c r="U1184" s="18" t="s">
        <v>6026</v>
      </c>
    </row>
    <row r="1185" spans="1:21" x14ac:dyDescent="0.15">
      <c r="A1185" s="18" t="s">
        <v>11454</v>
      </c>
      <c r="B1185" s="18" t="s">
        <v>11455</v>
      </c>
      <c r="C1185" s="19">
        <v>44337</v>
      </c>
      <c r="D1185" s="19">
        <v>44155</v>
      </c>
      <c r="E1185" s="18" t="s">
        <v>5522</v>
      </c>
      <c r="F1185" s="18" t="s">
        <v>6373</v>
      </c>
      <c r="G1185" s="18" t="s">
        <v>5528</v>
      </c>
      <c r="H1185" s="20">
        <v>100</v>
      </c>
      <c r="I1185" s="21">
        <v>1</v>
      </c>
      <c r="J1185" s="20">
        <v>14.72</v>
      </c>
      <c r="K1185" s="22">
        <v>5.5</v>
      </c>
      <c r="L1185" s="19">
        <v>44173</v>
      </c>
      <c r="M1185" s="19">
        <v>44218</v>
      </c>
      <c r="N1185" s="19">
        <v>46224</v>
      </c>
      <c r="O1185" s="18" t="s">
        <v>11456</v>
      </c>
      <c r="P1185" s="18" t="s">
        <v>11457</v>
      </c>
      <c r="Q1185" s="18" t="s">
        <v>11458</v>
      </c>
      <c r="R1185" s="18" t="s">
        <v>6586</v>
      </c>
      <c r="S1185" s="18" t="s">
        <v>11459</v>
      </c>
      <c r="T1185" s="18" t="s">
        <v>5548</v>
      </c>
      <c r="U1185" s="18" t="s">
        <v>5524</v>
      </c>
    </row>
    <row r="1186" spans="1:21" x14ac:dyDescent="0.15">
      <c r="A1186" s="18" t="s">
        <v>11460</v>
      </c>
      <c r="B1186" s="18" t="s">
        <v>963</v>
      </c>
      <c r="C1186" s="19">
        <v>44014</v>
      </c>
      <c r="D1186" s="19">
        <v>43988</v>
      </c>
      <c r="E1186" s="18" t="s">
        <v>5522</v>
      </c>
      <c r="F1186" s="18" t="s">
        <v>6373</v>
      </c>
      <c r="G1186" s="18" t="s">
        <v>5528</v>
      </c>
      <c r="H1186" s="20">
        <v>800</v>
      </c>
      <c r="I1186" s="21">
        <v>1.4957</v>
      </c>
      <c r="J1186" s="20">
        <v>150</v>
      </c>
      <c r="K1186" s="22">
        <v>6</v>
      </c>
      <c r="L1186" s="19">
        <v>44005</v>
      </c>
      <c r="M1186" s="19">
        <v>44014</v>
      </c>
      <c r="N1186" s="19">
        <v>46203</v>
      </c>
      <c r="O1186" s="18" t="s">
        <v>11461</v>
      </c>
      <c r="P1186" s="18" t="s">
        <v>11462</v>
      </c>
      <c r="Q1186" s="18" t="s">
        <v>11463</v>
      </c>
      <c r="R1186" s="18" t="s">
        <v>6761</v>
      </c>
      <c r="S1186" s="18" t="s">
        <v>11464</v>
      </c>
      <c r="T1186" s="18" t="s">
        <v>5650</v>
      </c>
      <c r="U1186" s="18" t="s">
        <v>6026</v>
      </c>
    </row>
    <row r="1187" spans="1:21" x14ac:dyDescent="0.15">
      <c r="A1187" s="18" t="s">
        <v>11465</v>
      </c>
      <c r="B1187" s="18" t="s">
        <v>11466</v>
      </c>
      <c r="C1187" s="19">
        <v>44358</v>
      </c>
      <c r="D1187" s="19">
        <v>44293</v>
      </c>
      <c r="E1187" s="18" t="s">
        <v>5522</v>
      </c>
      <c r="F1187" s="18" t="s">
        <v>6373</v>
      </c>
      <c r="G1187" s="18" t="s">
        <v>5528</v>
      </c>
      <c r="H1187" s="20">
        <v>400</v>
      </c>
      <c r="I1187" s="21">
        <v>5</v>
      </c>
      <c r="J1187" s="20">
        <v>12.3</v>
      </c>
      <c r="K1187" s="22">
        <v>4</v>
      </c>
      <c r="L1187" s="19">
        <v>44309</v>
      </c>
      <c r="M1187" s="19">
        <v>44309</v>
      </c>
      <c r="N1187" s="19">
        <v>45769</v>
      </c>
      <c r="O1187" s="18" t="s">
        <v>11467</v>
      </c>
      <c r="P1187" s="18" t="s">
        <v>11468</v>
      </c>
      <c r="Q1187" s="18" t="s">
        <v>11444</v>
      </c>
      <c r="R1187" s="18" t="s">
        <v>5906</v>
      </c>
      <c r="S1187" s="18" t="s">
        <v>11469</v>
      </c>
      <c r="T1187" s="18" t="s">
        <v>5650</v>
      </c>
      <c r="U1187" s="18" t="s">
        <v>5586</v>
      </c>
    </row>
    <row r="1188" spans="1:21" x14ac:dyDescent="0.15">
      <c r="A1188" s="18" t="s">
        <v>11470</v>
      </c>
      <c r="B1188" s="18" t="s">
        <v>11471</v>
      </c>
      <c r="C1188" s="19">
        <v>44329</v>
      </c>
      <c r="D1188" s="19">
        <v>43991</v>
      </c>
      <c r="E1188" s="18" t="s">
        <v>5522</v>
      </c>
      <c r="F1188" s="18" t="s">
        <v>6373</v>
      </c>
      <c r="G1188" s="18" t="s">
        <v>5528</v>
      </c>
      <c r="H1188" s="20">
        <v>166.49</v>
      </c>
      <c r="I1188" s="21">
        <v>1.0406</v>
      </c>
      <c r="J1188" s="20">
        <v>15.73</v>
      </c>
      <c r="K1188" s="22">
        <v>4</v>
      </c>
      <c r="L1188" s="19">
        <v>44007</v>
      </c>
      <c r="M1188" s="19">
        <v>44007</v>
      </c>
      <c r="N1188" s="19">
        <v>45467</v>
      </c>
      <c r="O1188" s="18" t="s">
        <v>11472</v>
      </c>
      <c r="P1188" s="18" t="s">
        <v>11473</v>
      </c>
      <c r="Q1188" s="18" t="s">
        <v>11474</v>
      </c>
      <c r="R1188" s="18" t="s">
        <v>11475</v>
      </c>
      <c r="S1188" s="18" t="s">
        <v>11476</v>
      </c>
      <c r="T1188" s="18" t="s">
        <v>5523</v>
      </c>
      <c r="U1188" s="18" t="s">
        <v>5524</v>
      </c>
    </row>
    <row r="1189" spans="1:21" x14ac:dyDescent="0.15">
      <c r="A1189" s="18" t="s">
        <v>11470</v>
      </c>
      <c r="B1189" s="18" t="s">
        <v>11471</v>
      </c>
      <c r="C1189" s="19">
        <v>44443</v>
      </c>
      <c r="D1189" s="19">
        <v>44427</v>
      </c>
      <c r="E1189" s="18" t="s">
        <v>5522</v>
      </c>
      <c r="F1189" s="18" t="s">
        <v>6373</v>
      </c>
      <c r="G1189" s="18" t="s">
        <v>5528</v>
      </c>
      <c r="H1189" s="20">
        <v>149.84</v>
      </c>
      <c r="I1189" s="21">
        <v>0.9365</v>
      </c>
      <c r="J1189" s="20">
        <v>16.18</v>
      </c>
      <c r="K1189" s="22">
        <v>4</v>
      </c>
      <c r="L1189" s="19">
        <v>44443</v>
      </c>
      <c r="M1189" s="19">
        <v>44443</v>
      </c>
      <c r="N1189" s="19">
        <v>45903</v>
      </c>
      <c r="O1189" s="18" t="s">
        <v>11477</v>
      </c>
      <c r="P1189" s="18" t="s">
        <v>11478</v>
      </c>
      <c r="Q1189" s="18" t="s">
        <v>11474</v>
      </c>
      <c r="R1189" s="18" t="s">
        <v>6761</v>
      </c>
      <c r="S1189" s="18" t="s">
        <v>11479</v>
      </c>
      <c r="T1189" s="18" t="s">
        <v>5523</v>
      </c>
      <c r="U1189" s="18" t="s">
        <v>5524</v>
      </c>
    </row>
    <row r="1190" spans="1:21" x14ac:dyDescent="0.15">
      <c r="A1190" s="18" t="s">
        <v>11480</v>
      </c>
      <c r="B1190" s="18" t="s">
        <v>11481</v>
      </c>
      <c r="C1190" s="19">
        <v>44498</v>
      </c>
      <c r="D1190" s="19">
        <v>44461</v>
      </c>
      <c r="E1190" s="18" t="s">
        <v>5522</v>
      </c>
      <c r="F1190" s="18" t="s">
        <v>6373</v>
      </c>
      <c r="G1190" s="18" t="s">
        <v>5528</v>
      </c>
      <c r="H1190" s="20">
        <v>71.97</v>
      </c>
      <c r="I1190" s="21">
        <v>0.99990000000000001</v>
      </c>
      <c r="J1190" s="20">
        <v>184.55</v>
      </c>
      <c r="K1190" s="22">
        <v>7</v>
      </c>
      <c r="L1190" s="19">
        <v>44484</v>
      </c>
      <c r="M1190" s="19">
        <v>44498</v>
      </c>
      <c r="N1190" s="19">
        <v>47054</v>
      </c>
      <c r="O1190" s="18" t="s">
        <v>11482</v>
      </c>
      <c r="P1190" s="18" t="s">
        <v>11483</v>
      </c>
      <c r="Q1190" s="18" t="s">
        <v>11434</v>
      </c>
      <c r="R1190" s="18" t="s">
        <v>5902</v>
      </c>
      <c r="S1190" s="18" t="s">
        <v>11484</v>
      </c>
      <c r="T1190" s="18" t="s">
        <v>5650</v>
      </c>
      <c r="U1190" s="18" t="s">
        <v>5586</v>
      </c>
    </row>
    <row r="1191" spans="1:21" x14ac:dyDescent="0.15">
      <c r="A1191" s="18" t="s">
        <v>11485</v>
      </c>
      <c r="B1191" s="18" t="s">
        <v>11486</v>
      </c>
      <c r="C1191" s="19">
        <v>44497</v>
      </c>
      <c r="D1191" s="19">
        <v>44470</v>
      </c>
      <c r="E1191" s="18" t="s">
        <v>5522</v>
      </c>
      <c r="F1191" s="18" t="s">
        <v>6373</v>
      </c>
      <c r="G1191" s="18" t="s">
        <v>5528</v>
      </c>
      <c r="H1191" s="20">
        <v>25</v>
      </c>
      <c r="I1191" s="21">
        <v>0.20760000000000001</v>
      </c>
      <c r="J1191" s="20">
        <v>60</v>
      </c>
      <c r="K1191" s="22">
        <v>5</v>
      </c>
      <c r="L1191" s="19">
        <v>44495</v>
      </c>
      <c r="M1191" s="19">
        <v>44497</v>
      </c>
      <c r="N1191" s="19">
        <v>46322</v>
      </c>
      <c r="O1191" s="18" t="s">
        <v>11487</v>
      </c>
      <c r="P1191" s="18" t="s">
        <v>11488</v>
      </c>
      <c r="Q1191" s="18" t="s">
        <v>11489</v>
      </c>
      <c r="R1191" s="18" t="s">
        <v>5902</v>
      </c>
      <c r="S1191" s="18" t="s">
        <v>11490</v>
      </c>
      <c r="T1191" s="18" t="s">
        <v>5742</v>
      </c>
      <c r="U1191" s="18" t="s">
        <v>5524</v>
      </c>
    </row>
    <row r="1192" spans="1:21" x14ac:dyDescent="0.15">
      <c r="A1192" s="18" t="s">
        <v>11491</v>
      </c>
      <c r="B1192" s="18" t="s">
        <v>11492</v>
      </c>
      <c r="C1192" s="19">
        <v>44281</v>
      </c>
      <c r="D1192" s="19">
        <v>43900</v>
      </c>
      <c r="E1192" s="18" t="s">
        <v>5522</v>
      </c>
      <c r="F1192" s="18" t="s">
        <v>6373</v>
      </c>
      <c r="G1192" s="18" t="s">
        <v>5528</v>
      </c>
      <c r="H1192" s="20">
        <v>26.388400000000001</v>
      </c>
      <c r="I1192" s="21">
        <v>0.33610000000000001</v>
      </c>
      <c r="J1192" s="20">
        <v>94.125</v>
      </c>
      <c r="K1192" s="22">
        <v>5</v>
      </c>
      <c r="L1192" s="19">
        <v>43921</v>
      </c>
      <c r="M1192" s="19">
        <v>43922</v>
      </c>
      <c r="N1192" s="19">
        <v>45747</v>
      </c>
      <c r="O1192" s="18" t="s">
        <v>11493</v>
      </c>
      <c r="P1192" s="18" t="s">
        <v>11494</v>
      </c>
      <c r="Q1192" s="18" t="s">
        <v>11448</v>
      </c>
      <c r="R1192" s="18" t="s">
        <v>5902</v>
      </c>
      <c r="S1192" s="18" t="s">
        <v>11495</v>
      </c>
      <c r="T1192" s="18" t="s">
        <v>5625</v>
      </c>
      <c r="U1192" s="18" t="s">
        <v>6026</v>
      </c>
    </row>
    <row r="1193" spans="1:21" x14ac:dyDescent="0.15">
      <c r="A1193" s="18" t="s">
        <v>11491</v>
      </c>
      <c r="B1193" s="18" t="s">
        <v>11492</v>
      </c>
      <c r="C1193" s="19">
        <v>44495</v>
      </c>
      <c r="D1193" s="19">
        <v>44253</v>
      </c>
      <c r="E1193" s="18" t="s">
        <v>5522</v>
      </c>
      <c r="F1193" s="18" t="s">
        <v>6373</v>
      </c>
      <c r="G1193" s="18" t="s">
        <v>5528</v>
      </c>
      <c r="H1193" s="20">
        <v>116.0523</v>
      </c>
      <c r="I1193" s="21">
        <v>1.4486000000000001</v>
      </c>
      <c r="J1193" s="20">
        <v>95</v>
      </c>
      <c r="K1193" s="22">
        <v>6</v>
      </c>
      <c r="L1193" s="19">
        <v>44274</v>
      </c>
      <c r="M1193" s="19">
        <v>44274</v>
      </c>
      <c r="N1193" s="19">
        <v>46464</v>
      </c>
      <c r="O1193" s="18" t="s">
        <v>11496</v>
      </c>
      <c r="P1193" s="18" t="s">
        <v>11497</v>
      </c>
      <c r="Q1193" s="18" t="s">
        <v>11498</v>
      </c>
      <c r="R1193" s="18" t="s">
        <v>8041</v>
      </c>
      <c r="S1193" s="18" t="s">
        <v>11499</v>
      </c>
      <c r="T1193" s="18" t="s">
        <v>5625</v>
      </c>
      <c r="U1193" s="18" t="s">
        <v>6026</v>
      </c>
    </row>
    <row r="1194" spans="1:21" x14ac:dyDescent="0.15">
      <c r="A1194" s="18" t="s">
        <v>11491</v>
      </c>
      <c r="B1194" s="18" t="s">
        <v>11492</v>
      </c>
      <c r="C1194" s="19">
        <v>43949</v>
      </c>
      <c r="D1194" s="19">
        <v>43732</v>
      </c>
      <c r="E1194" s="18" t="s">
        <v>5522</v>
      </c>
      <c r="F1194" s="18" t="s">
        <v>6373</v>
      </c>
      <c r="G1194" s="18" t="s">
        <v>5528</v>
      </c>
      <c r="H1194" s="20">
        <v>29.28</v>
      </c>
      <c r="I1194" s="21">
        <v>0.36599999999999999</v>
      </c>
      <c r="J1194" s="20">
        <v>64.125</v>
      </c>
      <c r="K1194" s="22">
        <v>6</v>
      </c>
      <c r="L1194" s="19">
        <v>43753</v>
      </c>
      <c r="M1194" s="19">
        <v>43760</v>
      </c>
      <c r="N1194" s="19">
        <v>45951</v>
      </c>
      <c r="O1194" s="18" t="s">
        <v>11500</v>
      </c>
      <c r="P1194" s="18" t="s">
        <v>11501</v>
      </c>
      <c r="Q1194" s="18" t="s">
        <v>11448</v>
      </c>
      <c r="R1194" s="18" t="s">
        <v>5902</v>
      </c>
      <c r="S1194" s="18" t="s">
        <v>11502</v>
      </c>
      <c r="T1194" s="18" t="s">
        <v>5625</v>
      </c>
      <c r="U1194" s="18" t="s">
        <v>6026</v>
      </c>
    </row>
    <row r="1195" spans="1:21" x14ac:dyDescent="0.15">
      <c r="A1195" s="18" t="s">
        <v>11503</v>
      </c>
      <c r="B1195" s="18" t="s">
        <v>834</v>
      </c>
      <c r="C1195" s="19">
        <v>43997</v>
      </c>
      <c r="D1195" s="19">
        <v>43924</v>
      </c>
      <c r="E1195" s="18" t="s">
        <v>5522</v>
      </c>
      <c r="F1195" s="18" t="s">
        <v>6373</v>
      </c>
      <c r="G1195" s="18" t="s">
        <v>5528</v>
      </c>
      <c r="H1195" s="20">
        <v>48.9</v>
      </c>
      <c r="I1195" s="21">
        <v>0.92079999999999995</v>
      </c>
      <c r="J1195" s="20">
        <v>65.25</v>
      </c>
      <c r="K1195" s="22">
        <v>5</v>
      </c>
      <c r="L1195" s="19">
        <v>43964</v>
      </c>
      <c r="M1195" s="19">
        <v>43997</v>
      </c>
      <c r="N1195" s="19">
        <v>45820</v>
      </c>
      <c r="O1195" s="18" t="s">
        <v>11504</v>
      </c>
      <c r="P1195" s="18" t="s">
        <v>11505</v>
      </c>
      <c r="Q1195" s="18" t="s">
        <v>11506</v>
      </c>
      <c r="R1195" s="18" t="s">
        <v>6586</v>
      </c>
      <c r="S1195" s="18" t="s">
        <v>11507</v>
      </c>
      <c r="T1195" s="18" t="s">
        <v>5548</v>
      </c>
      <c r="U1195" s="18" t="s">
        <v>5594</v>
      </c>
    </row>
    <row r="1196" spans="1:21" x14ac:dyDescent="0.15">
      <c r="A1196" s="18" t="s">
        <v>11508</v>
      </c>
      <c r="B1196" s="18" t="s">
        <v>11509</v>
      </c>
      <c r="C1196" s="19">
        <v>44352</v>
      </c>
      <c r="D1196" s="19">
        <v>44012</v>
      </c>
      <c r="E1196" s="18" t="s">
        <v>5522</v>
      </c>
      <c r="F1196" s="18" t="s">
        <v>6373</v>
      </c>
      <c r="G1196" s="18" t="s">
        <v>5528</v>
      </c>
      <c r="H1196" s="20">
        <v>99.9</v>
      </c>
      <c r="I1196" s="21">
        <v>1.2487999999999999</v>
      </c>
      <c r="J1196" s="20">
        <v>29.5</v>
      </c>
      <c r="K1196" s="22">
        <v>5</v>
      </c>
      <c r="L1196" s="19">
        <v>44034</v>
      </c>
      <c r="M1196" s="19">
        <v>44058</v>
      </c>
      <c r="N1196" s="19">
        <v>45883</v>
      </c>
      <c r="O1196" s="18" t="s">
        <v>11510</v>
      </c>
      <c r="P1196" s="18" t="s">
        <v>11511</v>
      </c>
      <c r="Q1196" s="18" t="s">
        <v>11512</v>
      </c>
      <c r="R1196" s="18" t="s">
        <v>5917</v>
      </c>
      <c r="S1196" s="18" t="s">
        <v>11513</v>
      </c>
      <c r="T1196" s="18" t="s">
        <v>5548</v>
      </c>
      <c r="U1196" s="18" t="s">
        <v>5541</v>
      </c>
    </row>
    <row r="1197" spans="1:21" x14ac:dyDescent="0.15">
      <c r="A1197" s="18" t="s">
        <v>11514</v>
      </c>
      <c r="B1197" s="18" t="s">
        <v>11515</v>
      </c>
      <c r="C1197" s="19">
        <v>43967</v>
      </c>
      <c r="D1197" s="19">
        <v>43950</v>
      </c>
      <c r="E1197" s="18" t="s">
        <v>5522</v>
      </c>
      <c r="F1197" s="18" t="s">
        <v>6373</v>
      </c>
      <c r="G1197" s="18" t="s">
        <v>5528</v>
      </c>
      <c r="H1197" s="20">
        <v>150</v>
      </c>
      <c r="I1197" s="21">
        <v>1.3889</v>
      </c>
      <c r="J1197" s="20">
        <v>27.58</v>
      </c>
      <c r="K1197" s="22">
        <v>5</v>
      </c>
      <c r="L1197" s="19">
        <v>43966</v>
      </c>
      <c r="M1197" s="19">
        <v>43967</v>
      </c>
      <c r="N1197" s="19">
        <v>45791</v>
      </c>
      <c r="O1197" s="18" t="s">
        <v>11516</v>
      </c>
      <c r="P1197" s="18" t="s">
        <v>11517</v>
      </c>
      <c r="Q1197" s="18" t="s">
        <v>11518</v>
      </c>
      <c r="R1197" s="18" t="s">
        <v>6761</v>
      </c>
      <c r="S1197" s="18" t="s">
        <v>11519</v>
      </c>
      <c r="T1197" s="18" t="s">
        <v>5650</v>
      </c>
      <c r="U1197" s="18" t="s">
        <v>5524</v>
      </c>
    </row>
    <row r="1198" spans="1:21" x14ac:dyDescent="0.15">
      <c r="A1198" s="18" t="s">
        <v>11514</v>
      </c>
      <c r="B1198" s="18" t="s">
        <v>11515</v>
      </c>
      <c r="C1198" s="19">
        <v>44380</v>
      </c>
      <c r="D1198" s="19">
        <v>44350</v>
      </c>
      <c r="E1198" s="18" t="s">
        <v>5522</v>
      </c>
      <c r="F1198" s="18" t="s">
        <v>6373</v>
      </c>
      <c r="G1198" s="18" t="s">
        <v>5528</v>
      </c>
      <c r="H1198" s="20">
        <v>200</v>
      </c>
      <c r="I1198" s="21">
        <v>1.8519000000000001</v>
      </c>
      <c r="J1198" s="20">
        <v>8.6549999999999994</v>
      </c>
      <c r="K1198" s="22">
        <v>5</v>
      </c>
      <c r="L1198" s="19">
        <v>44379</v>
      </c>
      <c r="M1198" s="19">
        <v>44380</v>
      </c>
      <c r="N1198" s="19">
        <v>46204</v>
      </c>
      <c r="O1198" s="18" t="s">
        <v>11520</v>
      </c>
      <c r="P1198" s="18" t="s">
        <v>11521</v>
      </c>
      <c r="Q1198" s="18" t="s">
        <v>11522</v>
      </c>
      <c r="R1198" s="18" t="s">
        <v>6761</v>
      </c>
      <c r="S1198" s="18" t="s">
        <v>11523</v>
      </c>
      <c r="T1198" s="18" t="s">
        <v>5650</v>
      </c>
      <c r="U1198" s="18" t="s">
        <v>5524</v>
      </c>
    </row>
    <row r="1199" spans="1:21" x14ac:dyDescent="0.15">
      <c r="A1199" s="18" t="s">
        <v>11524</v>
      </c>
      <c r="B1199" s="18" t="s">
        <v>11525</v>
      </c>
      <c r="C1199" s="19">
        <v>44357</v>
      </c>
      <c r="D1199" s="19">
        <v>44069</v>
      </c>
      <c r="E1199" s="18" t="s">
        <v>5522</v>
      </c>
      <c r="F1199" s="18" t="s">
        <v>6373</v>
      </c>
      <c r="G1199" s="18" t="s">
        <v>5528</v>
      </c>
      <c r="H1199" s="20">
        <v>148.148</v>
      </c>
      <c r="I1199" s="21">
        <v>2</v>
      </c>
      <c r="J1199" s="20">
        <v>134.25</v>
      </c>
      <c r="K1199" s="22">
        <v>5.3333000000000004</v>
      </c>
      <c r="L1199" s="19">
        <v>44090</v>
      </c>
      <c r="M1199" s="19">
        <v>44125</v>
      </c>
      <c r="N1199" s="19">
        <v>46073</v>
      </c>
      <c r="O1199" s="18" t="s">
        <v>11526</v>
      </c>
      <c r="P1199" s="18" t="s">
        <v>11527</v>
      </c>
      <c r="Q1199" s="18" t="s">
        <v>11528</v>
      </c>
      <c r="R1199" s="18" t="s">
        <v>5955</v>
      </c>
      <c r="S1199" s="18" t="s">
        <v>11529</v>
      </c>
      <c r="T1199" s="18" t="s">
        <v>5625</v>
      </c>
      <c r="U1199" s="18" t="s">
        <v>5603</v>
      </c>
    </row>
    <row r="1200" spans="1:21" x14ac:dyDescent="0.15">
      <c r="A1200" s="18" t="s">
        <v>11524</v>
      </c>
      <c r="B1200" s="18" t="s">
        <v>11525</v>
      </c>
      <c r="C1200" s="19">
        <v>44511</v>
      </c>
      <c r="D1200" s="19">
        <v>44495</v>
      </c>
      <c r="E1200" s="18" t="s">
        <v>5522</v>
      </c>
      <c r="F1200" s="18" t="s">
        <v>6373</v>
      </c>
      <c r="G1200" s="18" t="s">
        <v>5528</v>
      </c>
      <c r="H1200" s="20">
        <v>154.33750000000001</v>
      </c>
      <c r="I1200" s="21">
        <v>1.974</v>
      </c>
      <c r="J1200" s="20">
        <v>178</v>
      </c>
      <c r="K1200" s="22">
        <v>5</v>
      </c>
      <c r="L1200" s="19">
        <v>44511</v>
      </c>
      <c r="M1200" s="19">
        <v>44511</v>
      </c>
      <c r="N1200" s="19">
        <v>46336</v>
      </c>
      <c r="O1200" s="18" t="s">
        <v>11530</v>
      </c>
      <c r="P1200" s="18" t="s">
        <v>11531</v>
      </c>
      <c r="Q1200" s="18" t="s">
        <v>6888</v>
      </c>
      <c r="R1200" s="18" t="s">
        <v>5955</v>
      </c>
      <c r="S1200" s="18" t="s">
        <v>11532</v>
      </c>
      <c r="T1200" s="18" t="s">
        <v>5625</v>
      </c>
      <c r="U1200" s="18" t="s">
        <v>5603</v>
      </c>
    </row>
    <row r="1201" spans="1:21" x14ac:dyDescent="0.15">
      <c r="A1201" s="18" t="s">
        <v>11533</v>
      </c>
      <c r="B1201" s="18" t="s">
        <v>11534</v>
      </c>
      <c r="C1201" s="19">
        <v>44350</v>
      </c>
      <c r="D1201" s="19">
        <v>44225</v>
      </c>
      <c r="E1201" s="18" t="s">
        <v>5522</v>
      </c>
      <c r="F1201" s="18" t="s">
        <v>6373</v>
      </c>
      <c r="G1201" s="18" t="s">
        <v>5528</v>
      </c>
      <c r="H1201" s="20">
        <v>116.5</v>
      </c>
      <c r="I1201" s="21">
        <v>1.2613000000000001</v>
      </c>
      <c r="J1201" s="20">
        <v>40.066000000000003</v>
      </c>
      <c r="K1201" s="22">
        <v>5</v>
      </c>
      <c r="L1201" s="19">
        <v>44260</v>
      </c>
      <c r="M1201" s="19">
        <v>44266</v>
      </c>
      <c r="N1201" s="19">
        <v>46091</v>
      </c>
      <c r="O1201" s="18" t="s">
        <v>11538</v>
      </c>
      <c r="P1201" s="18" t="s">
        <v>11539</v>
      </c>
      <c r="Q1201" s="18" t="s">
        <v>11540</v>
      </c>
      <c r="R1201" s="18" t="s">
        <v>5902</v>
      </c>
      <c r="S1201" s="18" t="s">
        <v>11541</v>
      </c>
      <c r="T1201" s="18" t="s">
        <v>5548</v>
      </c>
      <c r="U1201" s="18" t="s">
        <v>5541</v>
      </c>
    </row>
    <row r="1202" spans="1:21" x14ac:dyDescent="0.15">
      <c r="A1202" s="18" t="s">
        <v>11533</v>
      </c>
      <c r="B1202" s="18" t="s">
        <v>11534</v>
      </c>
      <c r="C1202" s="19">
        <v>44350</v>
      </c>
      <c r="D1202" s="19">
        <v>43869</v>
      </c>
      <c r="E1202" s="18" t="s">
        <v>5522</v>
      </c>
      <c r="F1202" s="18" t="s">
        <v>6373</v>
      </c>
      <c r="G1202" s="18" t="s">
        <v>5528</v>
      </c>
      <c r="H1202" s="20">
        <v>302.5</v>
      </c>
      <c r="I1202" s="21">
        <v>3.2749000000000001</v>
      </c>
      <c r="J1202" s="20">
        <v>29.646000000000001</v>
      </c>
      <c r="K1202" s="22">
        <v>5</v>
      </c>
      <c r="L1202" s="19">
        <v>43886</v>
      </c>
      <c r="M1202" s="19">
        <v>43890</v>
      </c>
      <c r="N1202" s="19">
        <v>45716</v>
      </c>
      <c r="O1202" s="18" t="s">
        <v>11535</v>
      </c>
      <c r="P1202" s="18" t="s">
        <v>11536</v>
      </c>
      <c r="Q1202" s="18" t="s">
        <v>11434</v>
      </c>
      <c r="R1202" s="18" t="s">
        <v>5902</v>
      </c>
      <c r="S1202" s="18" t="s">
        <v>11537</v>
      </c>
      <c r="T1202" s="18" t="s">
        <v>5548</v>
      </c>
      <c r="U1202" s="18" t="s">
        <v>5541</v>
      </c>
    </row>
    <row r="1203" spans="1:21" x14ac:dyDescent="0.15">
      <c r="A1203" s="18" t="s">
        <v>11542</v>
      </c>
      <c r="B1203" s="18" t="s">
        <v>11543</v>
      </c>
      <c r="C1203" s="19">
        <v>44401</v>
      </c>
      <c r="D1203" s="19">
        <v>44282</v>
      </c>
      <c r="E1203" s="18" t="s">
        <v>5522</v>
      </c>
      <c r="F1203" s="18" t="s">
        <v>6373</v>
      </c>
      <c r="G1203" s="18" t="s">
        <v>5528</v>
      </c>
      <c r="H1203" s="20">
        <v>99.996700000000004</v>
      </c>
      <c r="I1203" s="21">
        <v>1</v>
      </c>
      <c r="J1203" s="20">
        <v>29.88</v>
      </c>
      <c r="K1203" s="22">
        <v>8</v>
      </c>
      <c r="L1203" s="19">
        <v>44299</v>
      </c>
      <c r="M1203" s="19">
        <v>44299</v>
      </c>
      <c r="N1203" s="19">
        <v>47220</v>
      </c>
      <c r="O1203" s="18" t="s">
        <v>11544</v>
      </c>
      <c r="P1203" s="18" t="s">
        <v>11545</v>
      </c>
      <c r="Q1203" s="18" t="s">
        <v>11444</v>
      </c>
      <c r="R1203" s="18" t="s">
        <v>5902</v>
      </c>
      <c r="S1203" s="18" t="s">
        <v>11546</v>
      </c>
      <c r="T1203" s="18" t="s">
        <v>5672</v>
      </c>
      <c r="U1203" s="18" t="s">
        <v>5594</v>
      </c>
    </row>
    <row r="1204" spans="1:21" x14ac:dyDescent="0.15">
      <c r="A1204" s="18" t="s">
        <v>11547</v>
      </c>
      <c r="B1204" s="18" t="s">
        <v>11548</v>
      </c>
      <c r="C1204" s="19">
        <v>44371</v>
      </c>
      <c r="D1204" s="19">
        <v>44306</v>
      </c>
      <c r="E1204" s="18" t="s">
        <v>5522</v>
      </c>
      <c r="F1204" s="18" t="s">
        <v>6373</v>
      </c>
      <c r="G1204" s="18" t="s">
        <v>5528</v>
      </c>
      <c r="H1204" s="20">
        <v>60</v>
      </c>
      <c r="I1204" s="21">
        <v>0.75</v>
      </c>
      <c r="J1204" s="20">
        <v>59.88</v>
      </c>
      <c r="K1204" s="22">
        <v>5</v>
      </c>
      <c r="L1204" s="19">
        <v>44330</v>
      </c>
      <c r="M1204" s="19">
        <v>44371</v>
      </c>
      <c r="N1204" s="19">
        <v>46196</v>
      </c>
      <c r="O1204" s="18" t="s">
        <v>11549</v>
      </c>
      <c r="P1204" s="18" t="s">
        <v>11550</v>
      </c>
      <c r="Q1204" s="18" t="s">
        <v>11489</v>
      </c>
      <c r="R1204" s="18" t="s">
        <v>5902</v>
      </c>
      <c r="S1204" s="18" t="s">
        <v>11551</v>
      </c>
      <c r="T1204" s="18" t="s">
        <v>5548</v>
      </c>
      <c r="U1204" s="18" t="s">
        <v>5541</v>
      </c>
    </row>
    <row r="1205" spans="1:21" x14ac:dyDescent="0.15">
      <c r="A1205" s="18" t="s">
        <v>11552</v>
      </c>
      <c r="B1205" s="18" t="s">
        <v>11553</v>
      </c>
      <c r="C1205" s="19">
        <v>44461</v>
      </c>
      <c r="D1205" s="19">
        <v>43936</v>
      </c>
      <c r="E1205" s="18" t="s">
        <v>5522</v>
      </c>
      <c r="F1205" s="18" t="s">
        <v>6373</v>
      </c>
      <c r="G1205" s="18" t="s">
        <v>5528</v>
      </c>
      <c r="H1205" s="20">
        <v>125</v>
      </c>
      <c r="I1205" s="21">
        <v>1.5625</v>
      </c>
      <c r="J1205" s="20">
        <v>25.22</v>
      </c>
      <c r="K1205" s="22">
        <v>4.1666999999999996</v>
      </c>
      <c r="L1205" s="19">
        <v>43963</v>
      </c>
      <c r="M1205" s="19">
        <v>44015</v>
      </c>
      <c r="N1205" s="19">
        <v>45537</v>
      </c>
      <c r="O1205" s="18" t="s">
        <v>11554</v>
      </c>
      <c r="P1205" s="18" t="s">
        <v>11555</v>
      </c>
      <c r="Q1205" s="18" t="s">
        <v>9595</v>
      </c>
      <c r="R1205" s="18" t="s">
        <v>5917</v>
      </c>
      <c r="S1205" s="18" t="s">
        <v>11556</v>
      </c>
      <c r="T1205" s="18" t="s">
        <v>5650</v>
      </c>
      <c r="U1205" s="18" t="s">
        <v>5524</v>
      </c>
    </row>
    <row r="1206" spans="1:21" x14ac:dyDescent="0.15">
      <c r="A1206" s="18" t="s">
        <v>11557</v>
      </c>
      <c r="B1206" s="18" t="s">
        <v>11558</v>
      </c>
      <c r="C1206" s="19">
        <v>44336</v>
      </c>
      <c r="D1206" s="19">
        <v>44152</v>
      </c>
      <c r="E1206" s="18" t="s">
        <v>5522</v>
      </c>
      <c r="F1206" s="18" t="s">
        <v>6373</v>
      </c>
      <c r="G1206" s="18" t="s">
        <v>5528</v>
      </c>
      <c r="H1206" s="20">
        <v>200</v>
      </c>
      <c r="I1206" s="21">
        <v>1.4999</v>
      </c>
      <c r="J1206" s="20">
        <v>89.4</v>
      </c>
      <c r="K1206" s="22">
        <v>4</v>
      </c>
      <c r="L1206" s="19">
        <v>44168</v>
      </c>
      <c r="M1206" s="19">
        <v>44168</v>
      </c>
      <c r="N1206" s="19">
        <v>45628</v>
      </c>
      <c r="O1206" s="18" t="s">
        <v>11559</v>
      </c>
      <c r="P1206" s="18" t="s">
        <v>11560</v>
      </c>
      <c r="Q1206" s="18" t="s">
        <v>11561</v>
      </c>
      <c r="R1206" s="18" t="s">
        <v>8041</v>
      </c>
      <c r="S1206" s="18" t="s">
        <v>11562</v>
      </c>
      <c r="T1206" s="18" t="s">
        <v>5650</v>
      </c>
      <c r="U1206" s="18" t="s">
        <v>5586</v>
      </c>
    </row>
    <row r="1207" spans="1:21" x14ac:dyDescent="0.15">
      <c r="A1207" s="18" t="s">
        <v>11563</v>
      </c>
      <c r="B1207" s="18" t="s">
        <v>11564</v>
      </c>
      <c r="C1207" s="19">
        <v>44355</v>
      </c>
      <c r="D1207" s="19">
        <v>44169</v>
      </c>
      <c r="E1207" s="18" t="s">
        <v>5522</v>
      </c>
      <c r="F1207" s="18" t="s">
        <v>6373</v>
      </c>
      <c r="G1207" s="18" t="s">
        <v>5528</v>
      </c>
      <c r="H1207" s="20">
        <v>450.55</v>
      </c>
      <c r="I1207" s="21">
        <v>2.5</v>
      </c>
      <c r="J1207" s="20">
        <v>20.959</v>
      </c>
      <c r="K1207" s="22">
        <v>6.25</v>
      </c>
      <c r="L1207" s="19">
        <v>44190</v>
      </c>
      <c r="M1207" s="19">
        <v>44190</v>
      </c>
      <c r="N1207" s="19">
        <v>46470</v>
      </c>
      <c r="O1207" s="18" t="s">
        <v>11565</v>
      </c>
      <c r="P1207" s="18" t="s">
        <v>11566</v>
      </c>
      <c r="Q1207" s="18" t="s">
        <v>11567</v>
      </c>
      <c r="R1207" s="18" t="s">
        <v>6556</v>
      </c>
      <c r="S1207" s="18" t="s">
        <v>11568</v>
      </c>
      <c r="T1207" s="18" t="s">
        <v>5625</v>
      </c>
      <c r="U1207" s="18" t="s">
        <v>5603</v>
      </c>
    </row>
    <row r="1208" spans="1:21" x14ac:dyDescent="0.15">
      <c r="A1208" s="18" t="s">
        <v>11569</v>
      </c>
      <c r="B1208" s="18" t="s">
        <v>11570</v>
      </c>
      <c r="C1208" s="19">
        <v>44354</v>
      </c>
      <c r="D1208" s="19">
        <v>44145</v>
      </c>
      <c r="E1208" s="18" t="s">
        <v>5522</v>
      </c>
      <c r="F1208" s="18" t="s">
        <v>6373</v>
      </c>
      <c r="G1208" s="18" t="s">
        <v>5528</v>
      </c>
      <c r="H1208" s="20">
        <v>500</v>
      </c>
      <c r="I1208" s="21">
        <v>1.1142000000000001</v>
      </c>
      <c r="J1208" s="20">
        <v>9.9600000000000009</v>
      </c>
      <c r="K1208" s="22">
        <v>5.5</v>
      </c>
      <c r="L1208" s="19">
        <v>44162</v>
      </c>
      <c r="M1208" s="19">
        <v>44162</v>
      </c>
      <c r="N1208" s="19">
        <v>46168</v>
      </c>
      <c r="O1208" s="18" t="s">
        <v>11571</v>
      </c>
      <c r="P1208" s="18" t="s">
        <v>11572</v>
      </c>
      <c r="Q1208" s="18" t="s">
        <v>11573</v>
      </c>
      <c r="R1208" s="18" t="s">
        <v>6586</v>
      </c>
      <c r="S1208" s="18" t="s">
        <v>11574</v>
      </c>
      <c r="T1208" s="18" t="s">
        <v>5523</v>
      </c>
      <c r="U1208" s="18" t="s">
        <v>5524</v>
      </c>
    </row>
    <row r="1209" spans="1:21" x14ac:dyDescent="0.15">
      <c r="A1209" s="18" t="s">
        <v>11575</v>
      </c>
      <c r="B1209" s="18" t="s">
        <v>11576</v>
      </c>
      <c r="C1209" s="19">
        <v>44352</v>
      </c>
      <c r="D1209" s="19">
        <v>43993</v>
      </c>
      <c r="E1209" s="18" t="s">
        <v>5522</v>
      </c>
      <c r="F1209" s="18" t="s">
        <v>6373</v>
      </c>
      <c r="G1209" s="18" t="s">
        <v>5528</v>
      </c>
      <c r="H1209" s="20">
        <v>776.2</v>
      </c>
      <c r="I1209" s="21">
        <v>0.97030000000000005</v>
      </c>
      <c r="J1209" s="20">
        <v>26.92</v>
      </c>
      <c r="K1209" s="22">
        <v>4</v>
      </c>
      <c r="L1209" s="19">
        <v>44012</v>
      </c>
      <c r="M1209" s="19">
        <v>44019</v>
      </c>
      <c r="N1209" s="19">
        <v>45476</v>
      </c>
      <c r="O1209" s="18" t="s">
        <v>11577</v>
      </c>
      <c r="P1209" s="18" t="s">
        <v>11578</v>
      </c>
      <c r="Q1209" s="18" t="s">
        <v>11579</v>
      </c>
      <c r="R1209" s="18" t="s">
        <v>8041</v>
      </c>
      <c r="S1209" s="18" t="s">
        <v>11580</v>
      </c>
      <c r="T1209" s="18" t="s">
        <v>5548</v>
      </c>
      <c r="U1209" s="18" t="s">
        <v>5541</v>
      </c>
    </row>
    <row r="1210" spans="1:21" x14ac:dyDescent="0.15">
      <c r="A1210" s="18" t="s">
        <v>11581</v>
      </c>
      <c r="B1210" s="18" t="s">
        <v>11582</v>
      </c>
      <c r="C1210" s="19">
        <v>44467</v>
      </c>
      <c r="D1210" s="19">
        <v>44070</v>
      </c>
      <c r="E1210" s="18" t="s">
        <v>5522</v>
      </c>
      <c r="F1210" s="18" t="s">
        <v>6373</v>
      </c>
      <c r="G1210" s="18" t="s">
        <v>5528</v>
      </c>
      <c r="H1210" s="20">
        <v>65.5</v>
      </c>
      <c r="I1210" s="21">
        <v>0.77980000000000005</v>
      </c>
      <c r="J1210" s="20">
        <v>39.799999999999997</v>
      </c>
      <c r="K1210" s="22">
        <v>5</v>
      </c>
      <c r="L1210" s="19">
        <v>44100</v>
      </c>
      <c r="M1210" s="19">
        <v>44100</v>
      </c>
      <c r="N1210" s="19">
        <v>45925</v>
      </c>
      <c r="O1210" s="18" t="s">
        <v>11587</v>
      </c>
      <c r="P1210" s="18" t="s">
        <v>11584</v>
      </c>
      <c r="Q1210" s="18" t="s">
        <v>11573</v>
      </c>
      <c r="R1210" s="18" t="s">
        <v>6586</v>
      </c>
      <c r="S1210" s="18" t="s">
        <v>11588</v>
      </c>
      <c r="T1210" s="18" t="s">
        <v>5650</v>
      </c>
      <c r="U1210" s="18" t="s">
        <v>6026</v>
      </c>
    </row>
    <row r="1211" spans="1:21" x14ac:dyDescent="0.15">
      <c r="A1211" s="18" t="s">
        <v>11581</v>
      </c>
      <c r="B1211" s="18" t="s">
        <v>11582</v>
      </c>
      <c r="C1211" s="19">
        <v>44313</v>
      </c>
      <c r="D1211" s="19">
        <v>44296</v>
      </c>
      <c r="E1211" s="18" t="s">
        <v>5522</v>
      </c>
      <c r="F1211" s="18" t="s">
        <v>6373</v>
      </c>
      <c r="G1211" s="18" t="s">
        <v>5528</v>
      </c>
      <c r="H1211" s="20">
        <v>81.25</v>
      </c>
      <c r="I1211" s="21">
        <v>0.96730000000000005</v>
      </c>
      <c r="J1211" s="20">
        <v>39.799999999999997</v>
      </c>
      <c r="K1211" s="22">
        <v>5</v>
      </c>
      <c r="L1211" s="19">
        <v>44313</v>
      </c>
      <c r="M1211" s="19">
        <v>44313</v>
      </c>
      <c r="N1211" s="19">
        <v>46138</v>
      </c>
      <c r="O1211" s="18" t="s">
        <v>11583</v>
      </c>
      <c r="P1211" s="18" t="s">
        <v>11584</v>
      </c>
      <c r="Q1211" s="18" t="s">
        <v>11585</v>
      </c>
      <c r="R1211" s="18" t="s">
        <v>6586</v>
      </c>
      <c r="S1211" s="18" t="s">
        <v>11586</v>
      </c>
      <c r="T1211" s="18" t="s">
        <v>5650</v>
      </c>
      <c r="U1211" s="18" t="s">
        <v>6026</v>
      </c>
    </row>
    <row r="1212" spans="1:21" x14ac:dyDescent="0.15">
      <c r="A1212" s="18" t="s">
        <v>11589</v>
      </c>
      <c r="B1212" s="18" t="s">
        <v>11590</v>
      </c>
      <c r="C1212" s="19">
        <v>44341</v>
      </c>
      <c r="D1212" s="19">
        <v>44103</v>
      </c>
      <c r="E1212" s="18" t="s">
        <v>5522</v>
      </c>
      <c r="F1212" s="18" t="s">
        <v>6373</v>
      </c>
      <c r="G1212" s="18" t="s">
        <v>5528</v>
      </c>
      <c r="H1212" s="20">
        <v>160</v>
      </c>
      <c r="I1212" s="21">
        <v>2</v>
      </c>
      <c r="J1212" s="20">
        <v>50.5</v>
      </c>
      <c r="K1212" s="22">
        <v>5</v>
      </c>
      <c r="L1212" s="19">
        <v>44125</v>
      </c>
      <c r="M1212" s="19">
        <v>44126</v>
      </c>
      <c r="N1212" s="19">
        <v>45950</v>
      </c>
      <c r="O1212" s="18" t="s">
        <v>11591</v>
      </c>
      <c r="P1212" s="18" t="s">
        <v>11592</v>
      </c>
      <c r="Q1212" s="18" t="s">
        <v>11593</v>
      </c>
      <c r="R1212" s="18" t="s">
        <v>11594</v>
      </c>
      <c r="S1212" s="18" t="s">
        <v>11595</v>
      </c>
      <c r="T1212" s="18" t="s">
        <v>5625</v>
      </c>
      <c r="U1212" s="18" t="s">
        <v>5603</v>
      </c>
    </row>
    <row r="1213" spans="1:21" x14ac:dyDescent="0.15">
      <c r="A1213" s="18" t="s">
        <v>11596</v>
      </c>
      <c r="B1213" s="18" t="s">
        <v>11597</v>
      </c>
      <c r="C1213" s="19">
        <v>44365</v>
      </c>
      <c r="D1213" s="19">
        <v>44286</v>
      </c>
      <c r="E1213" s="18" t="s">
        <v>5522</v>
      </c>
      <c r="F1213" s="18" t="s">
        <v>6373</v>
      </c>
      <c r="G1213" s="18" t="s">
        <v>5528</v>
      </c>
      <c r="H1213" s="20">
        <v>45</v>
      </c>
      <c r="I1213" s="21">
        <v>0.42799999999999999</v>
      </c>
      <c r="J1213" s="20">
        <v>41.72</v>
      </c>
      <c r="K1213" s="22">
        <v>6</v>
      </c>
      <c r="L1213" s="19">
        <v>44307</v>
      </c>
      <c r="M1213" s="19">
        <v>44365</v>
      </c>
      <c r="N1213" s="19">
        <v>46554</v>
      </c>
      <c r="O1213" s="18" t="s">
        <v>11598</v>
      </c>
      <c r="P1213" s="18" t="s">
        <v>11599</v>
      </c>
      <c r="Q1213" s="18" t="s">
        <v>11600</v>
      </c>
      <c r="R1213" s="18" t="s">
        <v>11601</v>
      </c>
      <c r="S1213" s="18" t="s">
        <v>11602</v>
      </c>
      <c r="T1213" s="18" t="s">
        <v>5650</v>
      </c>
      <c r="U1213" s="18" t="s">
        <v>5586</v>
      </c>
    </row>
    <row r="1214" spans="1:21" x14ac:dyDescent="0.15">
      <c r="A1214" s="18" t="s">
        <v>11603</v>
      </c>
      <c r="B1214" s="18" t="s">
        <v>11604</v>
      </c>
      <c r="C1214" s="19">
        <v>44384</v>
      </c>
      <c r="D1214" s="19">
        <v>44324</v>
      </c>
      <c r="E1214" s="18" t="s">
        <v>5522</v>
      </c>
      <c r="F1214" s="18" t="s">
        <v>6373</v>
      </c>
      <c r="G1214" s="18" t="s">
        <v>5528</v>
      </c>
      <c r="H1214" s="20">
        <v>270.67</v>
      </c>
      <c r="I1214" s="21">
        <v>3.5</v>
      </c>
      <c r="J1214" s="20">
        <v>50.122999999999998</v>
      </c>
      <c r="K1214" s="22">
        <v>5</v>
      </c>
      <c r="L1214" s="19">
        <v>44345</v>
      </c>
      <c r="M1214" s="19">
        <v>44345</v>
      </c>
      <c r="N1214" s="19">
        <v>46170</v>
      </c>
      <c r="O1214" s="18" t="s">
        <v>11605</v>
      </c>
      <c r="P1214" s="18" t="s">
        <v>11606</v>
      </c>
      <c r="Q1214" s="18" t="s">
        <v>11607</v>
      </c>
      <c r="R1214" s="18" t="s">
        <v>6586</v>
      </c>
      <c r="S1214" s="18" t="s">
        <v>11608</v>
      </c>
      <c r="T1214" s="18" t="s">
        <v>5625</v>
      </c>
      <c r="U1214" s="18" t="s">
        <v>5603</v>
      </c>
    </row>
    <row r="1215" spans="1:21" x14ac:dyDescent="0.15">
      <c r="A1215" s="18" t="s">
        <v>11609</v>
      </c>
      <c r="B1215" s="18" t="s">
        <v>11610</v>
      </c>
      <c r="C1215" s="19">
        <v>44557</v>
      </c>
      <c r="D1215" s="19">
        <v>44467</v>
      </c>
      <c r="E1215" s="18" t="s">
        <v>5580</v>
      </c>
      <c r="F1215" s="18" t="s">
        <v>6373</v>
      </c>
      <c r="G1215" s="18" t="s">
        <v>5528</v>
      </c>
      <c r="H1215" s="20">
        <v>3333.33</v>
      </c>
      <c r="I1215" s="21">
        <v>1</v>
      </c>
      <c r="J1215" s="20">
        <v>3.52</v>
      </c>
      <c r="K1215" s="22">
        <v>6</v>
      </c>
      <c r="L1215" s="18" t="s">
        <v>5581</v>
      </c>
      <c r="M1215" s="18" t="s">
        <v>5581</v>
      </c>
      <c r="N1215" s="18" t="s">
        <v>5581</v>
      </c>
      <c r="O1215" s="18" t="s">
        <v>11611</v>
      </c>
      <c r="P1215" s="18" t="s">
        <v>11612</v>
      </c>
      <c r="Q1215" s="18" t="s">
        <v>11613</v>
      </c>
      <c r="R1215" s="18" t="s">
        <v>11614</v>
      </c>
      <c r="S1215" s="18" t="s">
        <v>11615</v>
      </c>
      <c r="T1215" s="18" t="s">
        <v>5548</v>
      </c>
      <c r="U1215" s="18" t="s">
        <v>5541</v>
      </c>
    </row>
    <row r="1216" spans="1:21" x14ac:dyDescent="0.15">
      <c r="A1216" s="18" t="s">
        <v>11616</v>
      </c>
      <c r="B1216" s="18" t="s">
        <v>11617</v>
      </c>
      <c r="C1216" s="19">
        <v>44356</v>
      </c>
      <c r="D1216" s="19">
        <v>44194</v>
      </c>
      <c r="E1216" s="18" t="s">
        <v>5522</v>
      </c>
      <c r="F1216" s="18" t="s">
        <v>6373</v>
      </c>
      <c r="G1216" s="18" t="s">
        <v>5528</v>
      </c>
      <c r="H1216" s="20">
        <v>80.88</v>
      </c>
      <c r="I1216" s="21">
        <v>1.2072000000000001</v>
      </c>
      <c r="J1216" s="20">
        <v>19.21</v>
      </c>
      <c r="K1216" s="22">
        <v>5</v>
      </c>
      <c r="L1216" s="19">
        <v>44210</v>
      </c>
      <c r="M1216" s="19">
        <v>44210</v>
      </c>
      <c r="N1216" s="19">
        <v>46035</v>
      </c>
      <c r="O1216" s="18" t="s">
        <v>11618</v>
      </c>
      <c r="P1216" s="18" t="s">
        <v>11619</v>
      </c>
      <c r="Q1216" s="18" t="s">
        <v>11620</v>
      </c>
      <c r="R1216" s="18" t="s">
        <v>10555</v>
      </c>
      <c r="S1216" s="18" t="s">
        <v>11621</v>
      </c>
      <c r="T1216" s="18" t="s">
        <v>6720</v>
      </c>
      <c r="U1216" s="18" t="s">
        <v>5541</v>
      </c>
    </row>
    <row r="1217" spans="1:21" x14ac:dyDescent="0.15">
      <c r="A1217" s="18" t="s">
        <v>11622</v>
      </c>
      <c r="B1217" s="18" t="s">
        <v>11623</v>
      </c>
      <c r="C1217" s="19">
        <v>44343</v>
      </c>
      <c r="D1217" s="19">
        <v>44177</v>
      </c>
      <c r="E1217" s="18" t="s">
        <v>5522</v>
      </c>
      <c r="F1217" s="18" t="s">
        <v>6373</v>
      </c>
      <c r="G1217" s="18" t="s">
        <v>5528</v>
      </c>
      <c r="H1217" s="20">
        <v>40</v>
      </c>
      <c r="I1217" s="21">
        <v>1</v>
      </c>
      <c r="J1217" s="20">
        <v>38.575000000000003</v>
      </c>
      <c r="K1217" s="22">
        <v>5</v>
      </c>
      <c r="L1217" s="19">
        <v>44194</v>
      </c>
      <c r="M1217" s="19">
        <v>44194</v>
      </c>
      <c r="N1217" s="19">
        <v>46019</v>
      </c>
      <c r="O1217" s="18" t="s">
        <v>11624</v>
      </c>
      <c r="P1217" s="18" t="s">
        <v>11625</v>
      </c>
      <c r="Q1217" s="18" t="s">
        <v>11626</v>
      </c>
      <c r="R1217" s="18" t="s">
        <v>6586</v>
      </c>
      <c r="S1217" s="18" t="s">
        <v>11627</v>
      </c>
      <c r="T1217" s="18" t="s">
        <v>5625</v>
      </c>
      <c r="U1217" s="18" t="s">
        <v>5603</v>
      </c>
    </row>
    <row r="1218" spans="1:21" x14ac:dyDescent="0.15">
      <c r="A1218" s="18" t="s">
        <v>11622</v>
      </c>
      <c r="B1218" s="18" t="s">
        <v>11623</v>
      </c>
      <c r="C1218" s="19">
        <v>44574</v>
      </c>
      <c r="D1218" s="19">
        <v>44555</v>
      </c>
      <c r="E1218" s="18" t="s">
        <v>5522</v>
      </c>
      <c r="F1218" s="18" t="s">
        <v>6373</v>
      </c>
      <c r="G1218" s="18" t="s">
        <v>5528</v>
      </c>
      <c r="H1218" s="20">
        <v>80</v>
      </c>
      <c r="I1218" s="21">
        <v>2</v>
      </c>
      <c r="J1218" s="20">
        <v>40</v>
      </c>
      <c r="K1218" s="22">
        <v>5</v>
      </c>
      <c r="L1218" s="19">
        <v>44574</v>
      </c>
      <c r="M1218" s="19">
        <v>44574</v>
      </c>
      <c r="N1218" s="19">
        <v>46399</v>
      </c>
      <c r="O1218" s="18" t="s">
        <v>19371</v>
      </c>
      <c r="P1218" s="18" t="s">
        <v>19372</v>
      </c>
      <c r="Q1218" s="18" t="s">
        <v>11657</v>
      </c>
      <c r="R1218" s="18" t="s">
        <v>6586</v>
      </c>
      <c r="S1218" s="18" t="s">
        <v>19373</v>
      </c>
      <c r="T1218" s="18" t="s">
        <v>5625</v>
      </c>
      <c r="U1218" s="18" t="s">
        <v>5603</v>
      </c>
    </row>
    <row r="1219" spans="1:21" x14ac:dyDescent="0.15">
      <c r="A1219" s="18" t="s">
        <v>11628</v>
      </c>
      <c r="B1219" s="18" t="s">
        <v>11629</v>
      </c>
      <c r="C1219" s="19">
        <v>44331</v>
      </c>
      <c r="D1219" s="19">
        <v>44229</v>
      </c>
      <c r="E1219" s="18" t="s">
        <v>5522</v>
      </c>
      <c r="F1219" s="18" t="s">
        <v>6373</v>
      </c>
      <c r="G1219" s="18" t="s">
        <v>5528</v>
      </c>
      <c r="H1219" s="20">
        <v>84</v>
      </c>
      <c r="I1219" s="21">
        <v>1.4</v>
      </c>
      <c r="J1219" s="20">
        <v>37.630000000000003</v>
      </c>
      <c r="K1219" s="22">
        <v>5</v>
      </c>
      <c r="L1219" s="19">
        <v>44252</v>
      </c>
      <c r="M1219" s="19">
        <v>44282</v>
      </c>
      <c r="N1219" s="19">
        <v>46107</v>
      </c>
      <c r="O1219" s="18" t="s">
        <v>13879</v>
      </c>
      <c r="P1219" s="18" t="s">
        <v>13880</v>
      </c>
      <c r="Q1219" s="18" t="s">
        <v>11630</v>
      </c>
      <c r="R1219" s="18" t="s">
        <v>5955</v>
      </c>
      <c r="S1219" s="18" t="s">
        <v>11631</v>
      </c>
      <c r="T1219" s="18" t="s">
        <v>5625</v>
      </c>
      <c r="U1219" s="18" t="s">
        <v>5541</v>
      </c>
    </row>
    <row r="1220" spans="1:21" x14ac:dyDescent="0.15">
      <c r="A1220" s="18" t="s">
        <v>13881</v>
      </c>
      <c r="B1220" s="18" t="s">
        <v>13882</v>
      </c>
      <c r="C1220" s="19">
        <v>44548</v>
      </c>
      <c r="D1220" s="19">
        <v>44510</v>
      </c>
      <c r="E1220" s="18" t="s">
        <v>5522</v>
      </c>
      <c r="F1220" s="18" t="s">
        <v>6373</v>
      </c>
      <c r="G1220" s="18" t="s">
        <v>5528</v>
      </c>
      <c r="H1220" s="20">
        <v>310</v>
      </c>
      <c r="I1220" s="21">
        <v>2.0019999999999998</v>
      </c>
      <c r="J1220" s="20">
        <v>112.39</v>
      </c>
      <c r="K1220" s="22">
        <v>5</v>
      </c>
      <c r="L1220" s="19">
        <v>44531</v>
      </c>
      <c r="M1220" s="19">
        <v>44548</v>
      </c>
      <c r="N1220" s="19">
        <v>46373</v>
      </c>
      <c r="O1220" s="18" t="s">
        <v>13883</v>
      </c>
      <c r="P1220" s="18" t="s">
        <v>13884</v>
      </c>
      <c r="Q1220" s="18" t="s">
        <v>13885</v>
      </c>
      <c r="R1220" s="18" t="s">
        <v>5902</v>
      </c>
      <c r="S1220" s="18" t="s">
        <v>13886</v>
      </c>
      <c r="T1220" s="18" t="s">
        <v>5556</v>
      </c>
      <c r="U1220" s="18" t="s">
        <v>5524</v>
      </c>
    </row>
    <row r="1221" spans="1:21" x14ac:dyDescent="0.15">
      <c r="A1221" s="18" t="s">
        <v>11632</v>
      </c>
      <c r="B1221" s="18" t="s">
        <v>11633</v>
      </c>
      <c r="C1221" s="19">
        <v>44398</v>
      </c>
      <c r="D1221" s="19">
        <v>44114</v>
      </c>
      <c r="E1221" s="18" t="s">
        <v>5522</v>
      </c>
      <c r="F1221" s="18" t="s">
        <v>6373</v>
      </c>
      <c r="G1221" s="18" t="s">
        <v>5528</v>
      </c>
      <c r="H1221" s="20">
        <v>50</v>
      </c>
      <c r="I1221" s="21">
        <v>0.12</v>
      </c>
      <c r="J1221" s="20">
        <v>59.2</v>
      </c>
      <c r="K1221" s="22">
        <v>5.5</v>
      </c>
      <c r="L1221" s="19">
        <v>44131</v>
      </c>
      <c r="M1221" s="19">
        <v>44166</v>
      </c>
      <c r="N1221" s="19">
        <v>46172</v>
      </c>
      <c r="O1221" s="18" t="s">
        <v>11634</v>
      </c>
      <c r="P1221" s="18" t="s">
        <v>11635</v>
      </c>
      <c r="Q1221" s="18" t="s">
        <v>11636</v>
      </c>
      <c r="R1221" s="18" t="s">
        <v>5762</v>
      </c>
      <c r="S1221" s="18" t="s">
        <v>11637</v>
      </c>
      <c r="T1221" s="18" t="s">
        <v>6100</v>
      </c>
      <c r="U1221" s="18" t="s">
        <v>5577</v>
      </c>
    </row>
    <row r="1222" spans="1:21" x14ac:dyDescent="0.15">
      <c r="A1222" s="18" t="s">
        <v>11638</v>
      </c>
      <c r="B1222" s="18" t="s">
        <v>11639</v>
      </c>
      <c r="C1222" s="19">
        <v>44338</v>
      </c>
      <c r="D1222" s="19">
        <v>44170</v>
      </c>
      <c r="E1222" s="18" t="s">
        <v>5522</v>
      </c>
      <c r="F1222" s="18" t="s">
        <v>6373</v>
      </c>
      <c r="G1222" s="18" t="s">
        <v>5528</v>
      </c>
      <c r="H1222" s="20">
        <v>253</v>
      </c>
      <c r="I1222" s="21">
        <v>1.5242</v>
      </c>
      <c r="J1222" s="20">
        <v>20.93</v>
      </c>
      <c r="K1222" s="22">
        <v>5.3333000000000004</v>
      </c>
      <c r="L1222" s="19">
        <v>44188</v>
      </c>
      <c r="M1222" s="19">
        <v>44188</v>
      </c>
      <c r="N1222" s="19">
        <v>46134</v>
      </c>
      <c r="O1222" s="18" t="s">
        <v>11643</v>
      </c>
      <c r="P1222" s="18" t="s">
        <v>11644</v>
      </c>
      <c r="Q1222" s="18" t="s">
        <v>11645</v>
      </c>
      <c r="R1222" s="18" t="s">
        <v>8041</v>
      </c>
      <c r="S1222" s="18" t="s">
        <v>11646</v>
      </c>
      <c r="T1222" s="18" t="s">
        <v>5625</v>
      </c>
      <c r="U1222" s="18" t="s">
        <v>5603</v>
      </c>
    </row>
    <row r="1223" spans="1:21" x14ac:dyDescent="0.15">
      <c r="A1223" s="18" t="s">
        <v>11638</v>
      </c>
      <c r="B1223" s="18" t="s">
        <v>11639</v>
      </c>
      <c r="C1223" s="19">
        <v>44527</v>
      </c>
      <c r="D1223" s="19">
        <v>43769</v>
      </c>
      <c r="E1223" s="18" t="s">
        <v>5522</v>
      </c>
      <c r="F1223" s="18" t="s">
        <v>6373</v>
      </c>
      <c r="G1223" s="18" t="s">
        <v>5528</v>
      </c>
      <c r="H1223" s="20">
        <v>157</v>
      </c>
      <c r="I1223" s="21">
        <v>0.85340000000000005</v>
      </c>
      <c r="J1223" s="20">
        <v>17.125</v>
      </c>
      <c r="K1223" s="22">
        <v>4</v>
      </c>
      <c r="L1223" s="19">
        <v>43790</v>
      </c>
      <c r="M1223" s="19">
        <v>43796</v>
      </c>
      <c r="N1223" s="19">
        <v>45256</v>
      </c>
      <c r="O1223" s="18" t="s">
        <v>13887</v>
      </c>
      <c r="P1223" s="18" t="s">
        <v>11640</v>
      </c>
      <c r="Q1223" s="18" t="s">
        <v>11641</v>
      </c>
      <c r="R1223" s="18" t="s">
        <v>5902</v>
      </c>
      <c r="S1223" s="18" t="s">
        <v>11642</v>
      </c>
      <c r="T1223" s="18" t="s">
        <v>5625</v>
      </c>
      <c r="U1223" s="18" t="s">
        <v>5603</v>
      </c>
    </row>
    <row r="1224" spans="1:21" x14ac:dyDescent="0.15">
      <c r="A1224" s="18" t="s">
        <v>11647</v>
      </c>
      <c r="B1224" s="18" t="s">
        <v>11648</v>
      </c>
      <c r="C1224" s="19">
        <v>44365</v>
      </c>
      <c r="D1224" s="19">
        <v>43972</v>
      </c>
      <c r="E1224" s="18" t="s">
        <v>5522</v>
      </c>
      <c r="F1224" s="18" t="s">
        <v>6373</v>
      </c>
      <c r="G1224" s="18" t="s">
        <v>5528</v>
      </c>
      <c r="H1224" s="20">
        <v>85</v>
      </c>
      <c r="I1224" s="21">
        <v>1.3666</v>
      </c>
      <c r="J1224" s="20">
        <v>27.66</v>
      </c>
      <c r="K1224" s="22">
        <v>6</v>
      </c>
      <c r="L1224" s="19">
        <v>43991</v>
      </c>
      <c r="M1224" s="19">
        <v>43991</v>
      </c>
      <c r="N1224" s="19">
        <v>46181</v>
      </c>
      <c r="O1224" s="18" t="s">
        <v>11649</v>
      </c>
      <c r="P1224" s="18" t="s">
        <v>11650</v>
      </c>
      <c r="Q1224" s="18" t="s">
        <v>11651</v>
      </c>
      <c r="R1224" s="18" t="s">
        <v>6586</v>
      </c>
      <c r="S1224" s="18" t="s">
        <v>11652</v>
      </c>
      <c r="T1224" s="18" t="s">
        <v>5576</v>
      </c>
      <c r="U1224" s="18" t="s">
        <v>5577</v>
      </c>
    </row>
    <row r="1225" spans="1:21" x14ac:dyDescent="0.15">
      <c r="A1225" s="18" t="s">
        <v>11653</v>
      </c>
      <c r="B1225" s="18" t="s">
        <v>11654</v>
      </c>
      <c r="C1225" s="19">
        <v>44355</v>
      </c>
      <c r="D1225" s="19">
        <v>44280</v>
      </c>
      <c r="E1225" s="18" t="s">
        <v>5522</v>
      </c>
      <c r="F1225" s="18" t="s">
        <v>6373</v>
      </c>
      <c r="G1225" s="18" t="s">
        <v>5528</v>
      </c>
      <c r="H1225" s="20">
        <v>19</v>
      </c>
      <c r="I1225" s="21">
        <v>0.31950000000000001</v>
      </c>
      <c r="J1225" s="20">
        <v>33</v>
      </c>
      <c r="K1225" s="22">
        <v>4</v>
      </c>
      <c r="L1225" s="19">
        <v>44303</v>
      </c>
      <c r="M1225" s="19">
        <v>44303</v>
      </c>
      <c r="N1225" s="19">
        <v>45763</v>
      </c>
      <c r="O1225" s="18" t="s">
        <v>11655</v>
      </c>
      <c r="P1225" s="18" t="s">
        <v>11656</v>
      </c>
      <c r="Q1225" s="18" t="s">
        <v>11657</v>
      </c>
      <c r="R1225" s="18" t="s">
        <v>5902</v>
      </c>
      <c r="S1225" s="18" t="s">
        <v>11658</v>
      </c>
      <c r="T1225" s="18" t="s">
        <v>5777</v>
      </c>
      <c r="U1225" s="18" t="s">
        <v>5719</v>
      </c>
    </row>
    <row r="1226" spans="1:21" x14ac:dyDescent="0.15">
      <c r="A1226" s="18" t="s">
        <v>11659</v>
      </c>
      <c r="B1226" s="18" t="s">
        <v>11660</v>
      </c>
      <c r="C1226" s="19">
        <v>43608</v>
      </c>
      <c r="D1226" s="19">
        <v>43586</v>
      </c>
      <c r="E1226" s="18" t="s">
        <v>5636</v>
      </c>
      <c r="F1226" s="18" t="s">
        <v>5527</v>
      </c>
      <c r="G1226" s="18" t="s">
        <v>5858</v>
      </c>
      <c r="H1226" s="20">
        <v>96.8</v>
      </c>
      <c r="I1226" s="21">
        <v>0.60540000000000005</v>
      </c>
      <c r="J1226" s="20">
        <v>5.4</v>
      </c>
      <c r="K1226" s="22"/>
      <c r="L1226" s="19">
        <v>43608</v>
      </c>
      <c r="M1226" s="18" t="s">
        <v>5581</v>
      </c>
      <c r="N1226" s="18" t="s">
        <v>5581</v>
      </c>
      <c r="O1226" s="18" t="s">
        <v>11661</v>
      </c>
      <c r="P1226" s="18" t="s">
        <v>11662</v>
      </c>
      <c r="Q1226" s="18" t="s">
        <v>11663</v>
      </c>
      <c r="R1226" s="18" t="s">
        <v>11664</v>
      </c>
      <c r="S1226" s="18" t="s">
        <v>11665</v>
      </c>
      <c r="T1226" s="18" t="s">
        <v>5576</v>
      </c>
      <c r="U1226" s="18" t="s">
        <v>5577</v>
      </c>
    </row>
    <row r="1227" spans="1:21" x14ac:dyDescent="0.15">
      <c r="A1227" s="18" t="s">
        <v>11666</v>
      </c>
      <c r="B1227" s="18" t="s">
        <v>11667</v>
      </c>
      <c r="C1227" s="19">
        <v>44350</v>
      </c>
      <c r="D1227" s="19">
        <v>44300</v>
      </c>
      <c r="E1227" s="18" t="s">
        <v>5522</v>
      </c>
      <c r="F1227" s="18" t="s">
        <v>6373</v>
      </c>
      <c r="G1227" s="18" t="s">
        <v>5528</v>
      </c>
      <c r="H1227" s="20">
        <v>200</v>
      </c>
      <c r="I1227" s="21">
        <v>2.5</v>
      </c>
      <c r="J1227" s="20">
        <v>19.625</v>
      </c>
      <c r="K1227" s="22">
        <v>5</v>
      </c>
      <c r="L1227" s="19">
        <v>44316</v>
      </c>
      <c r="M1227" s="19">
        <v>44316</v>
      </c>
      <c r="N1227" s="19">
        <v>46141</v>
      </c>
      <c r="O1227" s="18" t="s">
        <v>11668</v>
      </c>
      <c r="P1227" s="18" t="s">
        <v>11669</v>
      </c>
      <c r="Q1227" s="18" t="s">
        <v>11670</v>
      </c>
      <c r="R1227" s="18" t="s">
        <v>7201</v>
      </c>
      <c r="S1227" s="18" t="s">
        <v>11671</v>
      </c>
      <c r="T1227" s="18" t="s">
        <v>6167</v>
      </c>
      <c r="U1227" s="18" t="s">
        <v>5594</v>
      </c>
    </row>
    <row r="1228" spans="1:21" x14ac:dyDescent="0.15">
      <c r="A1228" s="18" t="s">
        <v>11672</v>
      </c>
      <c r="B1228" s="18" t="s">
        <v>11673</v>
      </c>
      <c r="C1228" s="19">
        <v>44323</v>
      </c>
      <c r="D1228" s="19">
        <v>44281</v>
      </c>
      <c r="E1228" s="18" t="s">
        <v>5522</v>
      </c>
      <c r="F1228" s="18" t="s">
        <v>6373</v>
      </c>
      <c r="G1228" s="18" t="s">
        <v>5528</v>
      </c>
      <c r="H1228" s="20">
        <v>250</v>
      </c>
      <c r="I1228" s="21">
        <v>3.5335999999999999</v>
      </c>
      <c r="J1228" s="20">
        <v>15.432</v>
      </c>
      <c r="K1228" s="22">
        <v>5</v>
      </c>
      <c r="L1228" s="19">
        <v>44302</v>
      </c>
      <c r="M1228" s="19">
        <v>44302</v>
      </c>
      <c r="N1228" s="19">
        <v>46127</v>
      </c>
      <c r="O1228" s="18" t="s">
        <v>11674</v>
      </c>
      <c r="P1228" s="18" t="s">
        <v>11675</v>
      </c>
      <c r="Q1228" s="18" t="s">
        <v>11573</v>
      </c>
      <c r="R1228" s="18" t="s">
        <v>6761</v>
      </c>
      <c r="S1228" s="18" t="s">
        <v>11676</v>
      </c>
      <c r="T1228" s="18" t="s">
        <v>5625</v>
      </c>
      <c r="U1228" s="18" t="s">
        <v>5603</v>
      </c>
    </row>
    <row r="1229" spans="1:21" x14ac:dyDescent="0.15">
      <c r="A1229" s="18" t="s">
        <v>11677</v>
      </c>
      <c r="B1229" s="18" t="s">
        <v>11678</v>
      </c>
      <c r="C1229" s="19">
        <v>44415</v>
      </c>
      <c r="D1229" s="19">
        <v>44398</v>
      </c>
      <c r="E1229" s="18" t="s">
        <v>5522</v>
      </c>
      <c r="F1229" s="18" t="s">
        <v>6373</v>
      </c>
      <c r="G1229" s="18" t="s">
        <v>5528</v>
      </c>
      <c r="H1229" s="20">
        <v>59.7</v>
      </c>
      <c r="I1229" s="21">
        <v>1.1387</v>
      </c>
      <c r="J1229" s="20">
        <v>23.56</v>
      </c>
      <c r="K1229" s="22">
        <v>5</v>
      </c>
      <c r="L1229" s="19">
        <v>44415</v>
      </c>
      <c r="M1229" s="19">
        <v>44415</v>
      </c>
      <c r="N1229" s="19">
        <v>46240</v>
      </c>
      <c r="O1229" s="18" t="s">
        <v>11679</v>
      </c>
      <c r="P1229" s="18" t="s">
        <v>11680</v>
      </c>
      <c r="Q1229" s="18" t="s">
        <v>11681</v>
      </c>
      <c r="R1229" s="18" t="s">
        <v>6761</v>
      </c>
      <c r="S1229" s="18" t="s">
        <v>11682</v>
      </c>
      <c r="T1229" s="18" t="s">
        <v>5548</v>
      </c>
      <c r="U1229" s="18" t="s">
        <v>5541</v>
      </c>
    </row>
    <row r="1230" spans="1:21" x14ac:dyDescent="0.15">
      <c r="A1230" s="18" t="s">
        <v>11683</v>
      </c>
      <c r="B1230" s="18" t="s">
        <v>11684</v>
      </c>
      <c r="C1230" s="19">
        <v>44450</v>
      </c>
      <c r="D1230" s="19">
        <v>44404</v>
      </c>
      <c r="E1230" s="18" t="s">
        <v>5522</v>
      </c>
      <c r="F1230" s="18" t="s">
        <v>6373</v>
      </c>
      <c r="G1230" s="18" t="s">
        <v>5528</v>
      </c>
      <c r="H1230" s="20">
        <v>60.4</v>
      </c>
      <c r="I1230" s="21">
        <v>0.97509999999999997</v>
      </c>
      <c r="J1230" s="20">
        <v>420</v>
      </c>
      <c r="K1230" s="22">
        <v>5</v>
      </c>
      <c r="L1230" s="19">
        <v>44425</v>
      </c>
      <c r="M1230" s="19">
        <v>44450</v>
      </c>
      <c r="N1230" s="19">
        <v>46275</v>
      </c>
      <c r="O1230" s="18" t="s">
        <v>11685</v>
      </c>
      <c r="P1230" s="18" t="s">
        <v>11686</v>
      </c>
      <c r="Q1230" s="18" t="s">
        <v>11687</v>
      </c>
      <c r="R1230" s="18" t="s">
        <v>5902</v>
      </c>
      <c r="S1230" s="18" t="s">
        <v>11688</v>
      </c>
      <c r="T1230" s="18" t="s">
        <v>5625</v>
      </c>
      <c r="U1230" s="18" t="s">
        <v>5603</v>
      </c>
    </row>
    <row r="1231" spans="1:21" x14ac:dyDescent="0.15">
      <c r="A1231" s="18" t="s">
        <v>11689</v>
      </c>
      <c r="B1231" s="18" t="s">
        <v>11690</v>
      </c>
      <c r="C1231" s="19">
        <v>44457</v>
      </c>
      <c r="D1231" s="19">
        <v>44068</v>
      </c>
      <c r="E1231" s="18" t="s">
        <v>5522</v>
      </c>
      <c r="F1231" s="18" t="s">
        <v>6373</v>
      </c>
      <c r="G1231" s="18" t="s">
        <v>5528</v>
      </c>
      <c r="H1231" s="20">
        <v>353.6</v>
      </c>
      <c r="I1231" s="21">
        <v>1.0099</v>
      </c>
      <c r="J1231" s="20">
        <v>38.619999999999997</v>
      </c>
      <c r="K1231" s="22">
        <v>6.6666999999999996</v>
      </c>
      <c r="L1231" s="19">
        <v>44086</v>
      </c>
      <c r="M1231" s="19">
        <v>44089</v>
      </c>
      <c r="N1231" s="19">
        <v>46518</v>
      </c>
      <c r="O1231" s="18" t="s">
        <v>11691</v>
      </c>
      <c r="P1231" s="18" t="s">
        <v>11692</v>
      </c>
      <c r="Q1231" s="18" t="s">
        <v>11693</v>
      </c>
      <c r="R1231" s="18" t="s">
        <v>5902</v>
      </c>
      <c r="S1231" s="18" t="s">
        <v>11694</v>
      </c>
      <c r="T1231" s="18" t="s">
        <v>5625</v>
      </c>
      <c r="U1231" s="18" t="s">
        <v>5603</v>
      </c>
    </row>
    <row r="1232" spans="1:21" x14ac:dyDescent="0.15">
      <c r="A1232" s="18" t="s">
        <v>19374</v>
      </c>
      <c r="B1232" s="18" t="s">
        <v>16824</v>
      </c>
      <c r="C1232" s="19">
        <v>44579</v>
      </c>
      <c r="D1232" s="19">
        <v>44579</v>
      </c>
      <c r="E1232" s="18" t="s">
        <v>5627</v>
      </c>
      <c r="F1232" s="18" t="s">
        <v>6373</v>
      </c>
      <c r="G1232" s="18" t="s">
        <v>5528</v>
      </c>
      <c r="H1232" s="20">
        <v>180</v>
      </c>
      <c r="I1232" s="21">
        <v>1.5</v>
      </c>
      <c r="J1232" s="20">
        <v>29.26</v>
      </c>
      <c r="K1232" s="22">
        <v>5</v>
      </c>
      <c r="L1232" s="18" t="s">
        <v>5581</v>
      </c>
      <c r="M1232" s="18" t="s">
        <v>5581</v>
      </c>
      <c r="N1232" s="18" t="s">
        <v>5581</v>
      </c>
      <c r="O1232" s="18" t="s">
        <v>19375</v>
      </c>
      <c r="P1232" s="18" t="s">
        <v>19376</v>
      </c>
      <c r="Q1232" s="18" t="s">
        <v>11444</v>
      </c>
      <c r="R1232" s="18" t="s">
        <v>5906</v>
      </c>
      <c r="S1232" s="18" t="s">
        <v>19377</v>
      </c>
      <c r="T1232" s="18" t="s">
        <v>6419</v>
      </c>
      <c r="U1232" s="18" t="s">
        <v>5633</v>
      </c>
    </row>
    <row r="1233" spans="1:21" x14ac:dyDescent="0.15">
      <c r="A1233" s="18" t="s">
        <v>19378</v>
      </c>
      <c r="B1233" s="18" t="s">
        <v>17641</v>
      </c>
      <c r="C1233" s="19">
        <v>44580</v>
      </c>
      <c r="D1233" s="19">
        <v>44546</v>
      </c>
      <c r="E1233" s="18" t="s">
        <v>5522</v>
      </c>
      <c r="F1233" s="18" t="s">
        <v>6373</v>
      </c>
      <c r="G1233" s="18" t="s">
        <v>5528</v>
      </c>
      <c r="H1233" s="20">
        <v>62</v>
      </c>
      <c r="I1233" s="21">
        <v>0.9204</v>
      </c>
      <c r="J1233" s="20">
        <v>16.07</v>
      </c>
      <c r="K1233" s="22">
        <v>5</v>
      </c>
      <c r="L1233" s="19">
        <v>44565</v>
      </c>
      <c r="M1233" s="19">
        <v>44580</v>
      </c>
      <c r="N1233" s="19">
        <v>46404</v>
      </c>
      <c r="O1233" s="18" t="s">
        <v>19379</v>
      </c>
      <c r="P1233" s="18" t="s">
        <v>19380</v>
      </c>
      <c r="Q1233" s="18" t="s">
        <v>11585</v>
      </c>
      <c r="R1233" s="18" t="s">
        <v>5902</v>
      </c>
      <c r="S1233" s="18" t="s">
        <v>19381</v>
      </c>
      <c r="T1233" s="18" t="s">
        <v>5650</v>
      </c>
      <c r="U1233" s="18" t="s">
        <v>5524</v>
      </c>
    </row>
    <row r="1234" spans="1:21" x14ac:dyDescent="0.15">
      <c r="A1234" s="18" t="s">
        <v>11695</v>
      </c>
      <c r="B1234" s="18" t="s">
        <v>11696</v>
      </c>
      <c r="C1234" s="19">
        <v>44467</v>
      </c>
      <c r="D1234" s="19">
        <v>44448</v>
      </c>
      <c r="E1234" s="18" t="s">
        <v>5522</v>
      </c>
      <c r="F1234" s="18" t="s">
        <v>6373</v>
      </c>
      <c r="G1234" s="18" t="s">
        <v>5528</v>
      </c>
      <c r="H1234" s="20">
        <v>75</v>
      </c>
      <c r="I1234" s="21">
        <v>1.2678</v>
      </c>
      <c r="J1234" s="20">
        <v>21.53</v>
      </c>
      <c r="K1234" s="22">
        <v>4</v>
      </c>
      <c r="L1234" s="19">
        <v>44467</v>
      </c>
      <c r="M1234" s="19">
        <v>44467</v>
      </c>
      <c r="N1234" s="19">
        <v>45927</v>
      </c>
      <c r="O1234" s="18" t="s">
        <v>11697</v>
      </c>
      <c r="P1234" s="18" t="s">
        <v>11698</v>
      </c>
      <c r="Q1234" s="18" t="s">
        <v>11699</v>
      </c>
      <c r="R1234" s="18" t="s">
        <v>8041</v>
      </c>
      <c r="S1234" s="18" t="s">
        <v>11700</v>
      </c>
      <c r="T1234" s="18" t="s">
        <v>5650</v>
      </c>
      <c r="U1234" s="18" t="s">
        <v>5524</v>
      </c>
    </row>
    <row r="1235" spans="1:21" x14ac:dyDescent="0.15">
      <c r="A1235" s="18" t="s">
        <v>11701</v>
      </c>
      <c r="B1235" s="18" t="s">
        <v>11702</v>
      </c>
      <c r="C1235" s="19">
        <v>44344</v>
      </c>
      <c r="D1235" s="19">
        <v>44296</v>
      </c>
      <c r="E1235" s="18" t="s">
        <v>5522</v>
      </c>
      <c r="F1235" s="18" t="s">
        <v>6373</v>
      </c>
      <c r="G1235" s="18" t="s">
        <v>5528</v>
      </c>
      <c r="H1235" s="20">
        <v>135</v>
      </c>
      <c r="I1235" s="21">
        <v>0.78490000000000004</v>
      </c>
      <c r="J1235" s="20">
        <v>8.6</v>
      </c>
      <c r="K1235" s="22">
        <v>5</v>
      </c>
      <c r="L1235" s="19">
        <v>44313</v>
      </c>
      <c r="M1235" s="19">
        <v>44314</v>
      </c>
      <c r="N1235" s="19">
        <v>46139</v>
      </c>
      <c r="O1235" s="18" t="s">
        <v>11703</v>
      </c>
      <c r="P1235" s="18" t="s">
        <v>11704</v>
      </c>
      <c r="Q1235" s="18" t="s">
        <v>11657</v>
      </c>
      <c r="R1235" s="18" t="s">
        <v>5906</v>
      </c>
      <c r="S1235" s="18" t="s">
        <v>11705</v>
      </c>
      <c r="T1235" s="18" t="s">
        <v>5548</v>
      </c>
      <c r="U1235" s="18" t="s">
        <v>5541</v>
      </c>
    </row>
    <row r="1236" spans="1:21" x14ac:dyDescent="0.15">
      <c r="A1236" s="18" t="s">
        <v>11706</v>
      </c>
      <c r="B1236" s="18" t="s">
        <v>11707</v>
      </c>
      <c r="C1236" s="19">
        <v>44369</v>
      </c>
      <c r="D1236" s="19">
        <v>44224</v>
      </c>
      <c r="E1236" s="18" t="s">
        <v>5522</v>
      </c>
      <c r="F1236" s="18" t="s">
        <v>6373</v>
      </c>
      <c r="G1236" s="18" t="s">
        <v>5528</v>
      </c>
      <c r="H1236" s="20">
        <v>120.35</v>
      </c>
      <c r="I1236" s="21">
        <v>2.5</v>
      </c>
      <c r="J1236" s="20">
        <v>184.79</v>
      </c>
      <c r="K1236" s="22">
        <v>5.1666999999999996</v>
      </c>
      <c r="L1236" s="19">
        <v>44250</v>
      </c>
      <c r="M1236" s="19">
        <v>44250</v>
      </c>
      <c r="N1236" s="19">
        <v>46134</v>
      </c>
      <c r="O1236" s="18" t="s">
        <v>11708</v>
      </c>
      <c r="P1236" s="18" t="s">
        <v>11709</v>
      </c>
      <c r="Q1236" s="18" t="s">
        <v>11567</v>
      </c>
      <c r="R1236" s="18" t="s">
        <v>5906</v>
      </c>
      <c r="S1236" s="18" t="s">
        <v>11710</v>
      </c>
      <c r="T1236" s="18" t="s">
        <v>5625</v>
      </c>
      <c r="U1236" s="18" t="s">
        <v>5603</v>
      </c>
    </row>
    <row r="1237" spans="1:21" x14ac:dyDescent="0.15">
      <c r="A1237" s="18" t="s">
        <v>11711</v>
      </c>
      <c r="B1237" s="18" t="s">
        <v>11712</v>
      </c>
      <c r="C1237" s="19">
        <v>44316</v>
      </c>
      <c r="D1237" s="19">
        <v>44271</v>
      </c>
      <c r="E1237" s="18" t="s">
        <v>5522</v>
      </c>
      <c r="F1237" s="18" t="s">
        <v>6373</v>
      </c>
      <c r="G1237" s="18" t="s">
        <v>5528</v>
      </c>
      <c r="H1237" s="20">
        <v>350</v>
      </c>
      <c r="I1237" s="21">
        <v>3.2621000000000002</v>
      </c>
      <c r="J1237" s="20">
        <v>9</v>
      </c>
      <c r="K1237" s="22">
        <v>5</v>
      </c>
      <c r="L1237" s="19">
        <v>44287</v>
      </c>
      <c r="M1237" s="19">
        <v>44316</v>
      </c>
      <c r="N1237" s="19">
        <v>46141</v>
      </c>
      <c r="O1237" s="18" t="s">
        <v>11713</v>
      </c>
      <c r="P1237" s="18" t="s">
        <v>11714</v>
      </c>
      <c r="Q1237" s="18" t="s">
        <v>11338</v>
      </c>
      <c r="R1237" s="18" t="s">
        <v>6556</v>
      </c>
      <c r="S1237" s="18" t="s">
        <v>11715</v>
      </c>
      <c r="T1237" s="18" t="s">
        <v>5650</v>
      </c>
      <c r="U1237" s="18" t="s">
        <v>5524</v>
      </c>
    </row>
    <row r="1238" spans="1:21" x14ac:dyDescent="0.15">
      <c r="A1238" s="18" t="s">
        <v>11716</v>
      </c>
      <c r="B1238" s="18" t="s">
        <v>11717</v>
      </c>
      <c r="C1238" s="19">
        <v>44373</v>
      </c>
      <c r="D1238" s="19">
        <v>43822</v>
      </c>
      <c r="E1238" s="18" t="s">
        <v>5522</v>
      </c>
      <c r="F1238" s="18" t="s">
        <v>6373</v>
      </c>
      <c r="G1238" s="18" t="s">
        <v>5528</v>
      </c>
      <c r="H1238" s="20">
        <v>473.9</v>
      </c>
      <c r="I1238" s="21">
        <v>1.1567000000000001</v>
      </c>
      <c r="J1238" s="20">
        <v>8.6199999999999992</v>
      </c>
      <c r="K1238" s="22">
        <v>6</v>
      </c>
      <c r="L1238" s="19">
        <v>43840</v>
      </c>
      <c r="M1238" s="19">
        <v>43895</v>
      </c>
      <c r="N1238" s="19">
        <v>46085</v>
      </c>
      <c r="O1238" s="18" t="s">
        <v>11718</v>
      </c>
      <c r="P1238" s="18" t="s">
        <v>11719</v>
      </c>
      <c r="Q1238" s="18" t="s">
        <v>11720</v>
      </c>
      <c r="R1238" s="18" t="s">
        <v>8041</v>
      </c>
      <c r="S1238" s="18" t="s">
        <v>11721</v>
      </c>
      <c r="T1238" s="18" t="s">
        <v>5576</v>
      </c>
      <c r="U1238" s="18" t="s">
        <v>5577</v>
      </c>
    </row>
    <row r="1239" spans="1:21" x14ac:dyDescent="0.15">
      <c r="A1239" s="18" t="s">
        <v>11722</v>
      </c>
      <c r="B1239" s="18" t="s">
        <v>11723</v>
      </c>
      <c r="C1239" s="19">
        <v>44317</v>
      </c>
      <c r="D1239" s="19">
        <v>44299</v>
      </c>
      <c r="E1239" s="18" t="s">
        <v>5522</v>
      </c>
      <c r="F1239" s="18" t="s">
        <v>6373</v>
      </c>
      <c r="G1239" s="18" t="s">
        <v>5528</v>
      </c>
      <c r="H1239" s="20">
        <v>800</v>
      </c>
      <c r="I1239" s="21">
        <v>1.9459</v>
      </c>
      <c r="J1239" s="20">
        <v>65.08</v>
      </c>
      <c r="K1239" s="22">
        <v>6</v>
      </c>
      <c r="L1239" s="19">
        <v>44315</v>
      </c>
      <c r="M1239" s="19">
        <v>44317</v>
      </c>
      <c r="N1239" s="19">
        <v>46506</v>
      </c>
      <c r="O1239" s="18" t="s">
        <v>11724</v>
      </c>
      <c r="P1239" s="18" t="s">
        <v>11725</v>
      </c>
      <c r="Q1239" s="18" t="s">
        <v>11522</v>
      </c>
      <c r="R1239" s="18" t="s">
        <v>11726</v>
      </c>
      <c r="S1239" s="18" t="s">
        <v>11727</v>
      </c>
      <c r="T1239" s="18" t="s">
        <v>5625</v>
      </c>
      <c r="U1239" s="18" t="s">
        <v>6026</v>
      </c>
    </row>
    <row r="1240" spans="1:21" x14ac:dyDescent="0.15">
      <c r="A1240" s="18" t="s">
        <v>11722</v>
      </c>
      <c r="B1240" s="18" t="s">
        <v>11723</v>
      </c>
      <c r="C1240" s="19">
        <v>44001</v>
      </c>
      <c r="D1240" s="19">
        <v>43803</v>
      </c>
      <c r="E1240" s="18" t="s">
        <v>5522</v>
      </c>
      <c r="F1240" s="18" t="s">
        <v>6373</v>
      </c>
      <c r="G1240" s="18" t="s">
        <v>5528</v>
      </c>
      <c r="H1240" s="20">
        <v>800</v>
      </c>
      <c r="I1240" s="21">
        <v>1.9459</v>
      </c>
      <c r="J1240" s="20">
        <v>10.88</v>
      </c>
      <c r="K1240" s="22">
        <v>6</v>
      </c>
      <c r="L1240" s="19">
        <v>43819</v>
      </c>
      <c r="M1240" s="19">
        <v>43833</v>
      </c>
      <c r="N1240" s="19">
        <v>46022</v>
      </c>
      <c r="O1240" s="18" t="s">
        <v>11728</v>
      </c>
      <c r="P1240" s="18" t="s">
        <v>11729</v>
      </c>
      <c r="Q1240" s="18" t="s">
        <v>11730</v>
      </c>
      <c r="R1240" s="18" t="s">
        <v>6586</v>
      </c>
      <c r="S1240" s="18" t="s">
        <v>11731</v>
      </c>
      <c r="T1240" s="18" t="s">
        <v>5625</v>
      </c>
      <c r="U1240" s="18" t="s">
        <v>6026</v>
      </c>
    </row>
    <row r="1241" spans="1:21" x14ac:dyDescent="0.15">
      <c r="A1241" s="18" t="s">
        <v>11732</v>
      </c>
      <c r="B1241" s="18" t="s">
        <v>11733</v>
      </c>
      <c r="C1241" s="19">
        <v>44307</v>
      </c>
      <c r="D1241" s="19">
        <v>44237</v>
      </c>
      <c r="E1241" s="18" t="s">
        <v>5522</v>
      </c>
      <c r="F1241" s="18" t="s">
        <v>6373</v>
      </c>
      <c r="G1241" s="18" t="s">
        <v>5528</v>
      </c>
      <c r="H1241" s="20">
        <v>543</v>
      </c>
      <c r="I1241" s="21">
        <v>1.1211</v>
      </c>
      <c r="J1241" s="20">
        <v>15.23</v>
      </c>
      <c r="K1241" s="22">
        <v>5.3333000000000004</v>
      </c>
      <c r="L1241" s="19">
        <v>44254</v>
      </c>
      <c r="M1241" s="19">
        <v>44254</v>
      </c>
      <c r="N1241" s="19">
        <v>46199</v>
      </c>
      <c r="O1241" s="18" t="s">
        <v>11734</v>
      </c>
      <c r="P1241" s="18" t="s">
        <v>11735</v>
      </c>
      <c r="Q1241" s="18" t="s">
        <v>11540</v>
      </c>
      <c r="R1241" s="18" t="s">
        <v>6556</v>
      </c>
      <c r="S1241" s="18" t="s">
        <v>11736</v>
      </c>
      <c r="T1241" s="18" t="s">
        <v>5840</v>
      </c>
      <c r="U1241" s="18" t="s">
        <v>5594</v>
      </c>
    </row>
    <row r="1242" spans="1:21" x14ac:dyDescent="0.15">
      <c r="A1242" s="18" t="s">
        <v>11732</v>
      </c>
      <c r="B1242" s="18" t="s">
        <v>11733</v>
      </c>
      <c r="C1242" s="19">
        <v>44569</v>
      </c>
      <c r="D1242" s="19">
        <v>44569</v>
      </c>
      <c r="E1242" s="18" t="s">
        <v>5627</v>
      </c>
      <c r="F1242" s="18" t="s">
        <v>6373</v>
      </c>
      <c r="G1242" s="18" t="s">
        <v>5542</v>
      </c>
      <c r="H1242" s="20">
        <v>525</v>
      </c>
      <c r="I1242" s="21">
        <v>1.0840000000000001</v>
      </c>
      <c r="J1242" s="20">
        <v>27.27</v>
      </c>
      <c r="K1242" s="22">
        <v>4</v>
      </c>
      <c r="L1242" s="18" t="s">
        <v>5581</v>
      </c>
      <c r="M1242" s="18" t="s">
        <v>5581</v>
      </c>
      <c r="N1242" s="18" t="s">
        <v>5581</v>
      </c>
      <c r="O1242" s="18" t="s">
        <v>19382</v>
      </c>
      <c r="P1242" s="18" t="s">
        <v>19383</v>
      </c>
      <c r="Q1242" s="18" t="s">
        <v>11444</v>
      </c>
      <c r="R1242" s="18" t="s">
        <v>5906</v>
      </c>
      <c r="S1242" s="18" t="s">
        <v>19384</v>
      </c>
      <c r="T1242" s="18" t="s">
        <v>5840</v>
      </c>
      <c r="U1242" s="18" t="s">
        <v>5594</v>
      </c>
    </row>
    <row r="1243" spans="1:21" x14ac:dyDescent="0.15">
      <c r="A1243" s="18" t="s">
        <v>11737</v>
      </c>
      <c r="B1243" s="18" t="s">
        <v>11738</v>
      </c>
      <c r="C1243" s="19">
        <v>44376</v>
      </c>
      <c r="D1243" s="19">
        <v>44357</v>
      </c>
      <c r="E1243" s="18" t="s">
        <v>5522</v>
      </c>
      <c r="F1243" s="18" t="s">
        <v>6373</v>
      </c>
      <c r="G1243" s="18" t="s">
        <v>5528</v>
      </c>
      <c r="H1243" s="20">
        <v>105</v>
      </c>
      <c r="I1243" s="21">
        <v>1.9311</v>
      </c>
      <c r="J1243" s="20">
        <v>40</v>
      </c>
      <c r="K1243" s="22">
        <v>4</v>
      </c>
      <c r="L1243" s="19">
        <v>44376</v>
      </c>
      <c r="M1243" s="19">
        <v>44376</v>
      </c>
      <c r="N1243" s="19">
        <v>45836</v>
      </c>
      <c r="O1243" s="18" t="s">
        <v>11739</v>
      </c>
      <c r="P1243" s="18" t="s">
        <v>11740</v>
      </c>
      <c r="Q1243" s="18" t="s">
        <v>11444</v>
      </c>
      <c r="R1243" s="18" t="s">
        <v>8041</v>
      </c>
      <c r="S1243" s="18" t="s">
        <v>11741</v>
      </c>
      <c r="T1243" s="18" t="s">
        <v>5625</v>
      </c>
      <c r="U1243" s="18" t="s">
        <v>5603</v>
      </c>
    </row>
    <row r="1244" spans="1:21" x14ac:dyDescent="0.15">
      <c r="A1244" s="18" t="s">
        <v>11742</v>
      </c>
      <c r="B1244" s="18" t="s">
        <v>11743</v>
      </c>
      <c r="C1244" s="19">
        <v>44363</v>
      </c>
      <c r="D1244" s="19">
        <v>44329</v>
      </c>
      <c r="E1244" s="18" t="s">
        <v>5522</v>
      </c>
      <c r="F1244" s="18" t="s">
        <v>6373</v>
      </c>
      <c r="G1244" s="18" t="s">
        <v>5528</v>
      </c>
      <c r="H1244" s="20">
        <v>87</v>
      </c>
      <c r="I1244" s="21">
        <v>0.18870000000000001</v>
      </c>
      <c r="J1244" s="20">
        <v>45.26</v>
      </c>
      <c r="K1244" s="22">
        <v>5</v>
      </c>
      <c r="L1244" s="19">
        <v>44350</v>
      </c>
      <c r="M1244" s="19">
        <v>44350</v>
      </c>
      <c r="N1244" s="19">
        <v>46175</v>
      </c>
      <c r="O1244" s="18" t="s">
        <v>11744</v>
      </c>
      <c r="P1244" s="18" t="s">
        <v>11745</v>
      </c>
      <c r="Q1244" s="18" t="s">
        <v>11657</v>
      </c>
      <c r="R1244" s="18" t="s">
        <v>6586</v>
      </c>
      <c r="S1244" s="18" t="s">
        <v>11746</v>
      </c>
      <c r="T1244" s="18" t="s">
        <v>5625</v>
      </c>
      <c r="U1244" s="18" t="s">
        <v>5603</v>
      </c>
    </row>
    <row r="1245" spans="1:21" x14ac:dyDescent="0.15">
      <c r="A1245" s="18" t="s">
        <v>11747</v>
      </c>
      <c r="B1245" s="18" t="s">
        <v>11748</v>
      </c>
      <c r="C1245" s="19">
        <v>44358</v>
      </c>
      <c r="D1245" s="19">
        <v>44104</v>
      </c>
      <c r="E1245" s="18" t="s">
        <v>5522</v>
      </c>
      <c r="F1245" s="18" t="s">
        <v>6373</v>
      </c>
      <c r="G1245" s="18" t="s">
        <v>5528</v>
      </c>
      <c r="H1245" s="20">
        <v>150</v>
      </c>
      <c r="I1245" s="21">
        <v>0.64700000000000002</v>
      </c>
      <c r="J1245" s="20">
        <v>15.93</v>
      </c>
      <c r="K1245" s="22">
        <v>5</v>
      </c>
      <c r="L1245" s="19">
        <v>44121</v>
      </c>
      <c r="M1245" s="19">
        <v>44121</v>
      </c>
      <c r="N1245" s="19">
        <v>45946</v>
      </c>
      <c r="O1245" s="18" t="s">
        <v>11749</v>
      </c>
      <c r="P1245" s="18" t="s">
        <v>11750</v>
      </c>
      <c r="Q1245" s="18" t="s">
        <v>11751</v>
      </c>
      <c r="R1245" s="18" t="s">
        <v>5902</v>
      </c>
      <c r="S1245" s="18" t="s">
        <v>11752</v>
      </c>
      <c r="T1245" s="18" t="s">
        <v>5840</v>
      </c>
      <c r="U1245" s="18" t="s">
        <v>5594</v>
      </c>
    </row>
    <row r="1246" spans="1:21" x14ac:dyDescent="0.15">
      <c r="A1246" s="18" t="s">
        <v>11753</v>
      </c>
      <c r="B1246" s="18" t="s">
        <v>11754</v>
      </c>
      <c r="C1246" s="19">
        <v>44363</v>
      </c>
      <c r="D1246" s="19">
        <v>44257</v>
      </c>
      <c r="E1246" s="18" t="s">
        <v>5522</v>
      </c>
      <c r="F1246" s="18" t="s">
        <v>6373</v>
      </c>
      <c r="G1246" s="18" t="s">
        <v>5528</v>
      </c>
      <c r="H1246" s="20">
        <v>465</v>
      </c>
      <c r="I1246" s="21">
        <v>4.8742000000000001</v>
      </c>
      <c r="J1246" s="20">
        <v>20.7</v>
      </c>
      <c r="K1246" s="22">
        <v>5</v>
      </c>
      <c r="L1246" s="19">
        <v>44278</v>
      </c>
      <c r="M1246" s="19">
        <v>44278</v>
      </c>
      <c r="N1246" s="19">
        <v>46103</v>
      </c>
      <c r="O1246" s="18" t="s">
        <v>11755</v>
      </c>
      <c r="P1246" s="18" t="s">
        <v>11756</v>
      </c>
      <c r="Q1246" s="18" t="s">
        <v>11757</v>
      </c>
      <c r="R1246" s="18" t="s">
        <v>6556</v>
      </c>
      <c r="S1246" s="18" t="s">
        <v>11758</v>
      </c>
      <c r="T1246" s="18" t="s">
        <v>5625</v>
      </c>
      <c r="U1246" s="18" t="s">
        <v>5603</v>
      </c>
    </row>
    <row r="1247" spans="1:21" x14ac:dyDescent="0.15">
      <c r="A1247" s="18" t="s">
        <v>11759</v>
      </c>
      <c r="B1247" s="18" t="s">
        <v>11760</v>
      </c>
      <c r="C1247" s="19">
        <v>44356</v>
      </c>
      <c r="D1247" s="19">
        <v>44314</v>
      </c>
      <c r="E1247" s="18" t="s">
        <v>5522</v>
      </c>
      <c r="F1247" s="18" t="s">
        <v>6373</v>
      </c>
      <c r="G1247" s="18" t="s">
        <v>5528</v>
      </c>
      <c r="H1247" s="20">
        <v>90</v>
      </c>
      <c r="I1247" s="21">
        <v>0.74480000000000002</v>
      </c>
      <c r="J1247" s="20">
        <v>22.23</v>
      </c>
      <c r="K1247" s="22">
        <v>6</v>
      </c>
      <c r="L1247" s="19">
        <v>44335</v>
      </c>
      <c r="M1247" s="19">
        <v>44356</v>
      </c>
      <c r="N1247" s="19">
        <v>46546</v>
      </c>
      <c r="O1247" s="18" t="s">
        <v>11761</v>
      </c>
      <c r="P1247" s="18" t="s">
        <v>11762</v>
      </c>
      <c r="Q1247" s="18" t="s">
        <v>11444</v>
      </c>
      <c r="R1247" s="18" t="s">
        <v>5906</v>
      </c>
      <c r="S1247" s="18" t="s">
        <v>11763</v>
      </c>
      <c r="T1247" s="18" t="s">
        <v>5548</v>
      </c>
      <c r="U1247" s="18" t="s">
        <v>6026</v>
      </c>
    </row>
    <row r="1248" spans="1:21" x14ac:dyDescent="0.15">
      <c r="A1248" s="18" t="s">
        <v>11764</v>
      </c>
      <c r="B1248" s="18" t="s">
        <v>11765</v>
      </c>
      <c r="C1248" s="19">
        <v>44363</v>
      </c>
      <c r="D1248" s="19">
        <v>44169</v>
      </c>
      <c r="E1248" s="18" t="s">
        <v>5522</v>
      </c>
      <c r="F1248" s="18" t="s">
        <v>6373</v>
      </c>
      <c r="G1248" s="18" t="s">
        <v>5528</v>
      </c>
      <c r="H1248" s="20">
        <v>165</v>
      </c>
      <c r="I1248" s="21">
        <v>0.41089999999999999</v>
      </c>
      <c r="J1248" s="20">
        <v>11.85</v>
      </c>
      <c r="K1248" s="22">
        <v>5</v>
      </c>
      <c r="L1248" s="19">
        <v>44187</v>
      </c>
      <c r="M1248" s="19">
        <v>44205</v>
      </c>
      <c r="N1248" s="19">
        <v>46030</v>
      </c>
      <c r="O1248" s="18" t="s">
        <v>11770</v>
      </c>
      <c r="P1248" s="18" t="s">
        <v>11771</v>
      </c>
      <c r="Q1248" s="18" t="s">
        <v>11772</v>
      </c>
      <c r="R1248" s="18" t="s">
        <v>6440</v>
      </c>
      <c r="S1248" s="18" t="s">
        <v>11773</v>
      </c>
      <c r="T1248" s="18" t="s">
        <v>6720</v>
      </c>
      <c r="U1248" s="18" t="s">
        <v>5541</v>
      </c>
    </row>
    <row r="1249" spans="1:21" x14ac:dyDescent="0.15">
      <c r="A1249" s="18" t="s">
        <v>11764</v>
      </c>
      <c r="B1249" s="18" t="s">
        <v>11765</v>
      </c>
      <c r="C1249" s="19">
        <v>44232</v>
      </c>
      <c r="D1249" s="19">
        <v>44169</v>
      </c>
      <c r="E1249" s="18" t="s">
        <v>5522</v>
      </c>
      <c r="F1249" s="18" t="s">
        <v>5527</v>
      </c>
      <c r="G1249" s="18" t="s">
        <v>5528</v>
      </c>
      <c r="H1249" s="20">
        <v>164.5</v>
      </c>
      <c r="I1249" s="21">
        <v>0.40960000000000002</v>
      </c>
      <c r="J1249" s="20">
        <v>12</v>
      </c>
      <c r="K1249" s="22">
        <v>5</v>
      </c>
      <c r="L1249" s="19">
        <v>44187</v>
      </c>
      <c r="M1249" s="19">
        <v>44205</v>
      </c>
      <c r="N1249" s="19">
        <v>46030</v>
      </c>
      <c r="O1249" s="18" t="s">
        <v>11766</v>
      </c>
      <c r="P1249" s="18" t="s">
        <v>11767</v>
      </c>
      <c r="Q1249" s="18" t="s">
        <v>11768</v>
      </c>
      <c r="R1249" s="18" t="s">
        <v>6440</v>
      </c>
      <c r="S1249" s="18" t="s">
        <v>11769</v>
      </c>
      <c r="T1249" s="18" t="s">
        <v>6720</v>
      </c>
      <c r="U1249" s="18" t="s">
        <v>5541</v>
      </c>
    </row>
    <row r="1250" spans="1:21" x14ac:dyDescent="0.15">
      <c r="A1250" s="18" t="s">
        <v>11774</v>
      </c>
      <c r="B1250" s="18" t="s">
        <v>11775</v>
      </c>
      <c r="C1250" s="19">
        <v>44470</v>
      </c>
      <c r="D1250" s="19">
        <v>44414</v>
      </c>
      <c r="E1250" s="18" t="s">
        <v>5522</v>
      </c>
      <c r="F1250" s="18" t="s">
        <v>6373</v>
      </c>
      <c r="G1250" s="18" t="s">
        <v>5528</v>
      </c>
      <c r="H1250" s="20">
        <v>207</v>
      </c>
      <c r="I1250" s="21">
        <v>1.7250000000000001</v>
      </c>
      <c r="J1250" s="20">
        <v>13.88</v>
      </c>
      <c r="K1250" s="22">
        <v>4</v>
      </c>
      <c r="L1250" s="19">
        <v>44432</v>
      </c>
      <c r="M1250" s="19">
        <v>44470</v>
      </c>
      <c r="N1250" s="19">
        <v>45929</v>
      </c>
      <c r="O1250" s="18" t="s">
        <v>11776</v>
      </c>
      <c r="P1250" s="18" t="s">
        <v>11777</v>
      </c>
      <c r="Q1250" s="18" t="s">
        <v>11444</v>
      </c>
      <c r="R1250" s="18" t="s">
        <v>6556</v>
      </c>
      <c r="S1250" s="18" t="s">
        <v>11778</v>
      </c>
      <c r="T1250" s="18" t="s">
        <v>5840</v>
      </c>
      <c r="U1250" s="18" t="s">
        <v>5594</v>
      </c>
    </row>
    <row r="1251" spans="1:21" x14ac:dyDescent="0.15">
      <c r="A1251" s="18" t="s">
        <v>11779</v>
      </c>
      <c r="B1251" s="18" t="s">
        <v>11780</v>
      </c>
      <c r="C1251" s="19">
        <v>44257</v>
      </c>
      <c r="D1251" s="19">
        <v>44208</v>
      </c>
      <c r="E1251" s="18" t="s">
        <v>5522</v>
      </c>
      <c r="F1251" s="18" t="s">
        <v>6373</v>
      </c>
      <c r="G1251" s="18" t="s">
        <v>5528</v>
      </c>
      <c r="H1251" s="20">
        <v>59.82</v>
      </c>
      <c r="I1251" s="21">
        <v>0.78449999999999998</v>
      </c>
      <c r="J1251" s="20">
        <v>50</v>
      </c>
      <c r="K1251" s="22">
        <v>4</v>
      </c>
      <c r="L1251" s="19">
        <v>44225</v>
      </c>
      <c r="M1251" s="19">
        <v>44257</v>
      </c>
      <c r="N1251" s="19">
        <v>45717</v>
      </c>
      <c r="O1251" s="18" t="s">
        <v>11781</v>
      </c>
      <c r="P1251" s="18" t="s">
        <v>11782</v>
      </c>
      <c r="Q1251" s="18" t="s">
        <v>11567</v>
      </c>
      <c r="R1251" s="18" t="s">
        <v>5906</v>
      </c>
      <c r="S1251" s="18" t="s">
        <v>11783</v>
      </c>
      <c r="T1251" s="18" t="s">
        <v>7466</v>
      </c>
      <c r="U1251" s="18" t="s">
        <v>5594</v>
      </c>
    </row>
    <row r="1252" spans="1:21" x14ac:dyDescent="0.15">
      <c r="A1252" s="18" t="s">
        <v>11784</v>
      </c>
      <c r="B1252" s="18" t="s">
        <v>11785</v>
      </c>
      <c r="C1252" s="19">
        <v>44392</v>
      </c>
      <c r="D1252" s="19">
        <v>44334</v>
      </c>
      <c r="E1252" s="18" t="s">
        <v>5522</v>
      </c>
      <c r="F1252" s="18" t="s">
        <v>6373</v>
      </c>
      <c r="G1252" s="18" t="s">
        <v>5528</v>
      </c>
      <c r="H1252" s="20">
        <v>272.8</v>
      </c>
      <c r="I1252" s="21">
        <v>2</v>
      </c>
      <c r="J1252" s="20">
        <v>19.632999999999999</v>
      </c>
      <c r="K1252" s="22">
        <v>5</v>
      </c>
      <c r="L1252" s="19">
        <v>44350</v>
      </c>
      <c r="M1252" s="19">
        <v>44392</v>
      </c>
      <c r="N1252" s="19">
        <v>46217</v>
      </c>
      <c r="O1252" s="18" t="s">
        <v>11786</v>
      </c>
      <c r="P1252" s="18" t="s">
        <v>11787</v>
      </c>
      <c r="Q1252" s="18" t="s">
        <v>11657</v>
      </c>
      <c r="R1252" s="18" t="s">
        <v>5906</v>
      </c>
      <c r="S1252" s="18" t="s">
        <v>11788</v>
      </c>
      <c r="T1252" s="18" t="s">
        <v>5548</v>
      </c>
      <c r="U1252" s="18" t="s">
        <v>6026</v>
      </c>
    </row>
    <row r="1253" spans="1:21" x14ac:dyDescent="0.15">
      <c r="A1253" s="18" t="s">
        <v>11789</v>
      </c>
      <c r="B1253" s="18" t="s">
        <v>937</v>
      </c>
      <c r="C1253" s="19">
        <v>44356</v>
      </c>
      <c r="D1253" s="19">
        <v>44281</v>
      </c>
      <c r="E1253" s="18" t="s">
        <v>5522</v>
      </c>
      <c r="F1253" s="18" t="s">
        <v>6373</v>
      </c>
      <c r="G1253" s="18" t="s">
        <v>5528</v>
      </c>
      <c r="H1253" s="20">
        <v>200</v>
      </c>
      <c r="I1253" s="21">
        <v>0.63080000000000003</v>
      </c>
      <c r="J1253" s="20">
        <v>42.38</v>
      </c>
      <c r="K1253" s="22">
        <v>4</v>
      </c>
      <c r="L1253" s="19">
        <v>44302</v>
      </c>
      <c r="M1253" s="19">
        <v>44356</v>
      </c>
      <c r="N1253" s="19">
        <v>45816</v>
      </c>
      <c r="O1253" s="18" t="s">
        <v>11790</v>
      </c>
      <c r="P1253" s="18" t="s">
        <v>11791</v>
      </c>
      <c r="Q1253" s="18" t="s">
        <v>11792</v>
      </c>
      <c r="R1253" s="18" t="s">
        <v>11793</v>
      </c>
      <c r="S1253" s="18" t="s">
        <v>11794</v>
      </c>
      <c r="T1253" s="18" t="s">
        <v>5650</v>
      </c>
      <c r="U1253" s="18" t="s">
        <v>5586</v>
      </c>
    </row>
    <row r="1254" spans="1:21" x14ac:dyDescent="0.15">
      <c r="A1254" s="18" t="s">
        <v>11795</v>
      </c>
      <c r="B1254" s="18" t="s">
        <v>11796</v>
      </c>
      <c r="C1254" s="19">
        <v>44530</v>
      </c>
      <c r="D1254" s="19">
        <v>44464</v>
      </c>
      <c r="E1254" s="18" t="s">
        <v>5522</v>
      </c>
      <c r="F1254" s="18" t="s">
        <v>5527</v>
      </c>
      <c r="G1254" s="18" t="s">
        <v>5528</v>
      </c>
      <c r="H1254" s="20">
        <v>297.8</v>
      </c>
      <c r="I1254" s="21">
        <v>0.58540000000000003</v>
      </c>
      <c r="J1254" s="20">
        <v>15.35</v>
      </c>
      <c r="K1254" s="22">
        <v>3</v>
      </c>
      <c r="L1254" s="19">
        <v>44484</v>
      </c>
      <c r="M1254" s="19">
        <v>44490</v>
      </c>
      <c r="N1254" s="19">
        <v>45585</v>
      </c>
      <c r="O1254" s="18" t="s">
        <v>13888</v>
      </c>
      <c r="P1254" s="18" t="s">
        <v>11797</v>
      </c>
      <c r="Q1254" s="18" t="s">
        <v>11798</v>
      </c>
      <c r="R1254" s="18" t="s">
        <v>11423</v>
      </c>
      <c r="S1254" s="18" t="s">
        <v>11799</v>
      </c>
      <c r="T1254" s="18" t="s">
        <v>5556</v>
      </c>
      <c r="U1254" s="18" t="s">
        <v>5594</v>
      </c>
    </row>
    <row r="1255" spans="1:21" x14ac:dyDescent="0.15">
      <c r="A1255" s="18" t="s">
        <v>11795</v>
      </c>
      <c r="B1255" s="18" t="s">
        <v>11796</v>
      </c>
      <c r="C1255" s="19">
        <v>44490</v>
      </c>
      <c r="D1255" s="19">
        <v>44464</v>
      </c>
      <c r="E1255" s="18" t="s">
        <v>5522</v>
      </c>
      <c r="F1255" s="18" t="s">
        <v>6373</v>
      </c>
      <c r="G1255" s="18" t="s">
        <v>5528</v>
      </c>
      <c r="H1255" s="20">
        <v>1200</v>
      </c>
      <c r="I1255" s="21">
        <v>2.3588</v>
      </c>
      <c r="J1255" s="20">
        <v>22.01</v>
      </c>
      <c r="K1255" s="22">
        <v>4</v>
      </c>
      <c r="L1255" s="19">
        <v>44484</v>
      </c>
      <c r="M1255" s="19">
        <v>44490</v>
      </c>
      <c r="N1255" s="19">
        <v>45950</v>
      </c>
      <c r="O1255" s="18" t="s">
        <v>11800</v>
      </c>
      <c r="P1255" s="18" t="s">
        <v>11801</v>
      </c>
      <c r="Q1255" s="18" t="s">
        <v>11798</v>
      </c>
      <c r="R1255" s="18" t="s">
        <v>11423</v>
      </c>
      <c r="S1255" s="18" t="s">
        <v>11802</v>
      </c>
      <c r="T1255" s="18" t="s">
        <v>5556</v>
      </c>
      <c r="U1255" s="18" t="s">
        <v>5594</v>
      </c>
    </row>
    <row r="1256" spans="1:21" x14ac:dyDescent="0.15">
      <c r="A1256" s="18" t="s">
        <v>11803</v>
      </c>
      <c r="B1256" s="18" t="s">
        <v>11804</v>
      </c>
      <c r="C1256" s="19">
        <v>44186</v>
      </c>
      <c r="D1256" s="19">
        <v>44103</v>
      </c>
      <c r="E1256" s="18" t="s">
        <v>5522</v>
      </c>
      <c r="F1256" s="18" t="s">
        <v>6373</v>
      </c>
      <c r="G1256" s="18" t="s">
        <v>5528</v>
      </c>
      <c r="H1256" s="20">
        <v>72.2</v>
      </c>
      <c r="I1256" s="21">
        <v>0.9546</v>
      </c>
      <c r="J1256" s="20">
        <v>24.6</v>
      </c>
      <c r="K1256" s="22">
        <v>3</v>
      </c>
      <c r="L1256" s="19">
        <v>44121</v>
      </c>
      <c r="M1256" s="19">
        <v>44152</v>
      </c>
      <c r="N1256" s="19">
        <v>45243</v>
      </c>
      <c r="O1256" s="18" t="s">
        <v>11805</v>
      </c>
      <c r="P1256" s="18" t="s">
        <v>11806</v>
      </c>
      <c r="Q1256" s="18" t="s">
        <v>11807</v>
      </c>
      <c r="R1256" s="18" t="s">
        <v>5902</v>
      </c>
      <c r="S1256" s="18" t="s">
        <v>11808</v>
      </c>
      <c r="T1256" s="18" t="s">
        <v>5650</v>
      </c>
      <c r="U1256" s="18" t="s">
        <v>5524</v>
      </c>
    </row>
    <row r="1257" spans="1:21" x14ac:dyDescent="0.15">
      <c r="A1257" s="18" t="s">
        <v>11803</v>
      </c>
      <c r="B1257" s="18" t="s">
        <v>11804</v>
      </c>
      <c r="C1257" s="19">
        <v>44295</v>
      </c>
      <c r="D1257" s="19">
        <v>44278</v>
      </c>
      <c r="E1257" s="18" t="s">
        <v>5522</v>
      </c>
      <c r="F1257" s="18" t="s">
        <v>6373</v>
      </c>
      <c r="G1257" s="18" t="s">
        <v>5528</v>
      </c>
      <c r="H1257" s="20">
        <v>99</v>
      </c>
      <c r="I1257" s="21">
        <v>1.3089999999999999</v>
      </c>
      <c r="J1257" s="20">
        <v>71.540000000000006</v>
      </c>
      <c r="K1257" s="22">
        <v>3</v>
      </c>
      <c r="L1257" s="19">
        <v>44294</v>
      </c>
      <c r="M1257" s="19">
        <v>44295</v>
      </c>
      <c r="N1257" s="19">
        <v>45390</v>
      </c>
      <c r="O1257" s="18" t="s">
        <v>11809</v>
      </c>
      <c r="P1257" s="18" t="s">
        <v>11810</v>
      </c>
      <c r="Q1257" s="18" t="s">
        <v>11811</v>
      </c>
      <c r="R1257" s="18" t="s">
        <v>5902</v>
      </c>
      <c r="S1257" s="18" t="s">
        <v>11812</v>
      </c>
      <c r="T1257" s="18" t="s">
        <v>5650</v>
      </c>
      <c r="U1257" s="18" t="s">
        <v>5524</v>
      </c>
    </row>
    <row r="1258" spans="1:21" x14ac:dyDescent="0.15">
      <c r="A1258" s="18" t="s">
        <v>11803</v>
      </c>
      <c r="B1258" s="18" t="s">
        <v>11804</v>
      </c>
      <c r="C1258" s="19">
        <v>44580</v>
      </c>
      <c r="D1258" s="19">
        <v>44580</v>
      </c>
      <c r="E1258" s="18" t="s">
        <v>5627</v>
      </c>
      <c r="F1258" s="18" t="s">
        <v>6373</v>
      </c>
      <c r="G1258" s="18" t="s">
        <v>5528</v>
      </c>
      <c r="H1258" s="20">
        <v>100</v>
      </c>
      <c r="I1258" s="21">
        <v>1.3160000000000001</v>
      </c>
      <c r="J1258" s="20">
        <v>108</v>
      </c>
      <c r="K1258" s="22">
        <v>3</v>
      </c>
      <c r="L1258" s="18" t="s">
        <v>5581</v>
      </c>
      <c r="M1258" s="18" t="s">
        <v>5581</v>
      </c>
      <c r="N1258" s="18" t="s">
        <v>5581</v>
      </c>
      <c r="O1258" s="18" t="s">
        <v>19385</v>
      </c>
      <c r="P1258" s="18" t="s">
        <v>19386</v>
      </c>
      <c r="Q1258" s="18" t="s">
        <v>11811</v>
      </c>
      <c r="R1258" s="18" t="s">
        <v>5902</v>
      </c>
      <c r="S1258" s="18" t="s">
        <v>19387</v>
      </c>
      <c r="T1258" s="18" t="s">
        <v>5650</v>
      </c>
      <c r="U1258" s="18" t="s">
        <v>5524</v>
      </c>
    </row>
    <row r="1259" spans="1:21" x14ac:dyDescent="0.15">
      <c r="A1259" s="18" t="s">
        <v>11813</v>
      </c>
      <c r="B1259" s="18" t="s">
        <v>11814</v>
      </c>
      <c r="C1259" s="19">
        <v>44341</v>
      </c>
      <c r="D1259" s="19">
        <v>44167</v>
      </c>
      <c r="E1259" s="18" t="s">
        <v>5522</v>
      </c>
      <c r="F1259" s="18" t="s">
        <v>6373</v>
      </c>
      <c r="G1259" s="18" t="s">
        <v>5528</v>
      </c>
      <c r="H1259" s="20">
        <v>212</v>
      </c>
      <c r="I1259" s="21">
        <v>2.3083999999999998</v>
      </c>
      <c r="J1259" s="20">
        <v>11.8</v>
      </c>
      <c r="K1259" s="22">
        <v>5</v>
      </c>
      <c r="L1259" s="19">
        <v>44183</v>
      </c>
      <c r="M1259" s="19">
        <v>44209</v>
      </c>
      <c r="N1259" s="19">
        <v>46034</v>
      </c>
      <c r="O1259" s="18" t="s">
        <v>11815</v>
      </c>
      <c r="P1259" s="18" t="s">
        <v>11816</v>
      </c>
      <c r="Q1259" s="18" t="s">
        <v>11817</v>
      </c>
      <c r="R1259" s="18" t="s">
        <v>5902</v>
      </c>
      <c r="S1259" s="18" t="s">
        <v>11818</v>
      </c>
      <c r="T1259" s="18" t="s">
        <v>5777</v>
      </c>
      <c r="U1259" s="18" t="s">
        <v>5674</v>
      </c>
    </row>
    <row r="1260" spans="1:21" x14ac:dyDescent="0.15">
      <c r="A1260" s="18" t="s">
        <v>11819</v>
      </c>
      <c r="B1260" s="18" t="s">
        <v>11820</v>
      </c>
      <c r="C1260" s="19">
        <v>44510</v>
      </c>
      <c r="D1260" s="19">
        <v>44196</v>
      </c>
      <c r="E1260" s="18" t="s">
        <v>5522</v>
      </c>
      <c r="F1260" s="18" t="s">
        <v>6373</v>
      </c>
      <c r="G1260" s="18" t="s">
        <v>5528</v>
      </c>
      <c r="H1260" s="20">
        <v>78.650000000000006</v>
      </c>
      <c r="I1260" s="21">
        <v>0.98809999999999998</v>
      </c>
      <c r="J1260" s="20">
        <v>34.15</v>
      </c>
      <c r="K1260" s="22">
        <v>5.25</v>
      </c>
      <c r="L1260" s="19">
        <v>44215</v>
      </c>
      <c r="M1260" s="19">
        <v>44215</v>
      </c>
      <c r="N1260" s="19">
        <v>46130</v>
      </c>
      <c r="O1260" s="18" t="s">
        <v>13889</v>
      </c>
      <c r="P1260" s="18" t="s">
        <v>11821</v>
      </c>
      <c r="Q1260" s="18" t="s">
        <v>11822</v>
      </c>
      <c r="R1260" s="18" t="s">
        <v>5902</v>
      </c>
      <c r="S1260" s="18" t="s">
        <v>11823</v>
      </c>
      <c r="T1260" s="18" t="s">
        <v>5840</v>
      </c>
      <c r="U1260" s="18" t="s">
        <v>5594</v>
      </c>
    </row>
    <row r="1261" spans="1:21" x14ac:dyDescent="0.15">
      <c r="A1261" s="18" t="s">
        <v>11824</v>
      </c>
      <c r="B1261" s="18" t="s">
        <v>11825</v>
      </c>
      <c r="C1261" s="19">
        <v>44280</v>
      </c>
      <c r="D1261" s="19">
        <v>44259</v>
      </c>
      <c r="E1261" s="18" t="s">
        <v>5522</v>
      </c>
      <c r="F1261" s="18" t="s">
        <v>6373</v>
      </c>
      <c r="G1261" s="18" t="s">
        <v>5528</v>
      </c>
      <c r="H1261" s="20">
        <v>2075.96</v>
      </c>
      <c r="I1261" s="21">
        <v>4.9131</v>
      </c>
      <c r="J1261" s="20">
        <v>35.83</v>
      </c>
      <c r="K1261" s="22">
        <v>6</v>
      </c>
      <c r="L1261" s="19">
        <v>44278</v>
      </c>
      <c r="M1261" s="19">
        <v>44280</v>
      </c>
      <c r="N1261" s="19">
        <v>46470</v>
      </c>
      <c r="O1261" s="18" t="s">
        <v>11826</v>
      </c>
      <c r="P1261" s="18" t="s">
        <v>11827</v>
      </c>
      <c r="Q1261" s="18" t="s">
        <v>11828</v>
      </c>
      <c r="R1261" s="18" t="s">
        <v>8041</v>
      </c>
      <c r="S1261" s="18" t="s">
        <v>11829</v>
      </c>
      <c r="T1261" s="18" t="s">
        <v>5602</v>
      </c>
      <c r="U1261" s="18" t="s">
        <v>5603</v>
      </c>
    </row>
    <row r="1262" spans="1:21" x14ac:dyDescent="0.15">
      <c r="A1262" s="18" t="s">
        <v>11824</v>
      </c>
      <c r="B1262" s="18" t="s">
        <v>11825</v>
      </c>
      <c r="C1262" s="19">
        <v>44016</v>
      </c>
      <c r="D1262" s="19">
        <v>43981</v>
      </c>
      <c r="E1262" s="18" t="s">
        <v>5522</v>
      </c>
      <c r="F1262" s="18" t="s">
        <v>6373</v>
      </c>
      <c r="G1262" s="18" t="s">
        <v>5528</v>
      </c>
      <c r="H1262" s="20">
        <v>500</v>
      </c>
      <c r="I1262" s="21">
        <v>1.1833</v>
      </c>
      <c r="J1262" s="20">
        <v>36.68</v>
      </c>
      <c r="K1262" s="22">
        <v>6</v>
      </c>
      <c r="L1262" s="19">
        <v>44002</v>
      </c>
      <c r="M1262" s="19">
        <v>44016</v>
      </c>
      <c r="N1262" s="19">
        <v>46206</v>
      </c>
      <c r="O1262" s="18" t="s">
        <v>11830</v>
      </c>
      <c r="P1262" s="18" t="s">
        <v>11831</v>
      </c>
      <c r="Q1262" s="18" t="s">
        <v>11832</v>
      </c>
      <c r="R1262" s="18" t="s">
        <v>11833</v>
      </c>
      <c r="S1262" s="18" t="s">
        <v>11834</v>
      </c>
      <c r="T1262" s="18" t="s">
        <v>5602</v>
      </c>
      <c r="U1262" s="18" t="s">
        <v>5603</v>
      </c>
    </row>
    <row r="1263" spans="1:21" x14ac:dyDescent="0.15">
      <c r="A1263" s="18" t="s">
        <v>11835</v>
      </c>
      <c r="B1263" s="18" t="s">
        <v>11836</v>
      </c>
      <c r="C1263" s="19">
        <v>44313</v>
      </c>
      <c r="D1263" s="19">
        <v>44280</v>
      </c>
      <c r="E1263" s="18" t="s">
        <v>5522</v>
      </c>
      <c r="F1263" s="18" t="s">
        <v>6373</v>
      </c>
      <c r="G1263" s="18" t="s">
        <v>5528</v>
      </c>
      <c r="H1263" s="20">
        <v>641</v>
      </c>
      <c r="I1263" s="21">
        <v>6.9916999999999998</v>
      </c>
      <c r="J1263" s="20">
        <v>22.79</v>
      </c>
      <c r="K1263" s="22">
        <v>4</v>
      </c>
      <c r="L1263" s="19">
        <v>44299</v>
      </c>
      <c r="M1263" s="19">
        <v>44313</v>
      </c>
      <c r="N1263" s="19">
        <v>45773</v>
      </c>
      <c r="O1263" s="18" t="s">
        <v>11837</v>
      </c>
      <c r="P1263" s="18" t="s">
        <v>11838</v>
      </c>
      <c r="Q1263" s="18" t="s">
        <v>11839</v>
      </c>
      <c r="R1263" s="18" t="s">
        <v>11840</v>
      </c>
      <c r="S1263" s="18" t="s">
        <v>11841</v>
      </c>
      <c r="T1263" s="18" t="s">
        <v>5548</v>
      </c>
      <c r="U1263" s="18" t="s">
        <v>5541</v>
      </c>
    </row>
    <row r="1264" spans="1:21" x14ac:dyDescent="0.15">
      <c r="A1264" s="18" t="s">
        <v>11842</v>
      </c>
      <c r="B1264" s="18" t="s">
        <v>11843</v>
      </c>
      <c r="C1264" s="19">
        <v>44436</v>
      </c>
      <c r="D1264" s="19">
        <v>44377</v>
      </c>
      <c r="E1264" s="18" t="s">
        <v>5522</v>
      </c>
      <c r="F1264" s="18" t="s">
        <v>6373</v>
      </c>
      <c r="G1264" s="18" t="s">
        <v>5528</v>
      </c>
      <c r="H1264" s="20">
        <v>1425</v>
      </c>
      <c r="I1264" s="21">
        <v>2.7309999999999999</v>
      </c>
      <c r="J1264" s="20">
        <v>6.89</v>
      </c>
      <c r="K1264" s="22">
        <v>6</v>
      </c>
      <c r="L1264" s="19">
        <v>44408</v>
      </c>
      <c r="M1264" s="19">
        <v>44436</v>
      </c>
      <c r="N1264" s="19">
        <v>46625</v>
      </c>
      <c r="O1264" s="18" t="s">
        <v>11844</v>
      </c>
      <c r="P1264" s="18" t="s">
        <v>11845</v>
      </c>
      <c r="Q1264" s="18" t="s">
        <v>11846</v>
      </c>
      <c r="R1264" s="18" t="s">
        <v>11847</v>
      </c>
      <c r="S1264" s="18" t="s">
        <v>11848</v>
      </c>
      <c r="T1264" s="18" t="s">
        <v>5742</v>
      </c>
      <c r="U1264" s="18" t="s">
        <v>5524</v>
      </c>
    </row>
    <row r="1265" spans="1:21" x14ac:dyDescent="0.15">
      <c r="A1265" s="18" t="s">
        <v>11849</v>
      </c>
      <c r="B1265" s="18" t="s">
        <v>11850</v>
      </c>
      <c r="C1265" s="19">
        <v>44315</v>
      </c>
      <c r="D1265" s="19">
        <v>44217</v>
      </c>
      <c r="E1265" s="18" t="s">
        <v>5522</v>
      </c>
      <c r="F1265" s="18" t="s">
        <v>6373</v>
      </c>
      <c r="G1265" s="18" t="s">
        <v>5528</v>
      </c>
      <c r="H1265" s="20">
        <v>200</v>
      </c>
      <c r="I1265" s="21">
        <v>0.48780000000000001</v>
      </c>
      <c r="J1265" s="20">
        <v>32.915999999999997</v>
      </c>
      <c r="K1265" s="22">
        <v>4</v>
      </c>
      <c r="L1265" s="19">
        <v>44236</v>
      </c>
      <c r="M1265" s="19">
        <v>44236</v>
      </c>
      <c r="N1265" s="19">
        <v>45696</v>
      </c>
      <c r="O1265" s="18" t="s">
        <v>11851</v>
      </c>
      <c r="P1265" s="18" t="s">
        <v>11852</v>
      </c>
      <c r="Q1265" s="18" t="s">
        <v>11853</v>
      </c>
      <c r="R1265" s="18" t="s">
        <v>5902</v>
      </c>
      <c r="S1265" s="18" t="s">
        <v>11854</v>
      </c>
      <c r="T1265" s="18" t="s">
        <v>5576</v>
      </c>
      <c r="U1265" s="18" t="s">
        <v>5577</v>
      </c>
    </row>
    <row r="1266" spans="1:21" x14ac:dyDescent="0.15">
      <c r="A1266" s="18" t="s">
        <v>11855</v>
      </c>
      <c r="B1266" s="18" t="s">
        <v>11856</v>
      </c>
      <c r="C1266" s="19">
        <v>44357</v>
      </c>
      <c r="D1266" s="19">
        <v>44135</v>
      </c>
      <c r="E1266" s="18" t="s">
        <v>5522</v>
      </c>
      <c r="F1266" s="18" t="s">
        <v>6373</v>
      </c>
      <c r="G1266" s="18" t="s">
        <v>5528</v>
      </c>
      <c r="H1266" s="20">
        <v>49</v>
      </c>
      <c r="I1266" s="21">
        <v>0.95740000000000003</v>
      </c>
      <c r="J1266" s="20">
        <v>39.700000000000003</v>
      </c>
      <c r="K1266" s="22">
        <v>4</v>
      </c>
      <c r="L1266" s="19">
        <v>44152</v>
      </c>
      <c r="M1266" s="19">
        <v>44152</v>
      </c>
      <c r="N1266" s="19">
        <v>45612</v>
      </c>
      <c r="O1266" s="18" t="s">
        <v>11857</v>
      </c>
      <c r="P1266" s="18" t="s">
        <v>11858</v>
      </c>
      <c r="Q1266" s="18" t="s">
        <v>11859</v>
      </c>
      <c r="R1266" s="18" t="s">
        <v>5902</v>
      </c>
      <c r="S1266" s="18" t="s">
        <v>11860</v>
      </c>
      <c r="T1266" s="18" t="s">
        <v>5625</v>
      </c>
      <c r="U1266" s="18" t="s">
        <v>5603</v>
      </c>
    </row>
    <row r="1267" spans="1:21" x14ac:dyDescent="0.15">
      <c r="A1267" s="18" t="s">
        <v>11861</v>
      </c>
      <c r="B1267" s="18" t="s">
        <v>11862</v>
      </c>
      <c r="C1267" s="19">
        <v>44427</v>
      </c>
      <c r="D1267" s="19">
        <v>44044</v>
      </c>
      <c r="E1267" s="18" t="s">
        <v>5522</v>
      </c>
      <c r="F1267" s="18" t="s">
        <v>6373</v>
      </c>
      <c r="G1267" s="18" t="s">
        <v>5528</v>
      </c>
      <c r="H1267" s="20">
        <v>56.263199999999998</v>
      </c>
      <c r="I1267" s="21">
        <v>0.84399999999999997</v>
      </c>
      <c r="J1267" s="20">
        <v>52.174999999999997</v>
      </c>
      <c r="K1267" s="22">
        <v>5</v>
      </c>
      <c r="L1267" s="19">
        <v>44061</v>
      </c>
      <c r="M1267" s="19">
        <v>44061</v>
      </c>
      <c r="N1267" s="19">
        <v>45886</v>
      </c>
      <c r="O1267" s="18" t="s">
        <v>11863</v>
      </c>
      <c r="P1267" s="18" t="s">
        <v>11864</v>
      </c>
      <c r="Q1267" s="18" t="s">
        <v>11865</v>
      </c>
      <c r="R1267" s="18" t="s">
        <v>5902</v>
      </c>
      <c r="S1267" s="18" t="s">
        <v>11866</v>
      </c>
      <c r="T1267" s="18" t="s">
        <v>5556</v>
      </c>
      <c r="U1267" s="18" t="s">
        <v>5535</v>
      </c>
    </row>
    <row r="1268" spans="1:21" x14ac:dyDescent="0.15">
      <c r="A1268" s="18" t="s">
        <v>13890</v>
      </c>
      <c r="B1268" s="18" t="s">
        <v>13891</v>
      </c>
      <c r="C1268" s="19">
        <v>44538</v>
      </c>
      <c r="D1268" s="19">
        <v>44512</v>
      </c>
      <c r="E1268" s="18" t="s">
        <v>5522</v>
      </c>
      <c r="F1268" s="18" t="s">
        <v>6373</v>
      </c>
      <c r="G1268" s="18" t="s">
        <v>5528</v>
      </c>
      <c r="H1268" s="20">
        <v>122.6</v>
      </c>
      <c r="I1268" s="21">
        <v>1.2146999999999999</v>
      </c>
      <c r="J1268" s="20">
        <v>40</v>
      </c>
      <c r="K1268" s="22">
        <v>6.3333000000000004</v>
      </c>
      <c r="L1268" s="19">
        <v>44530</v>
      </c>
      <c r="M1268" s="19">
        <v>44538</v>
      </c>
      <c r="N1268" s="19">
        <v>46850</v>
      </c>
      <c r="O1268" s="18" t="s">
        <v>13892</v>
      </c>
      <c r="P1268" s="18" t="s">
        <v>13893</v>
      </c>
      <c r="Q1268" s="18" t="s">
        <v>11444</v>
      </c>
      <c r="R1268" s="18" t="s">
        <v>5640</v>
      </c>
      <c r="S1268" s="18" t="s">
        <v>13894</v>
      </c>
      <c r="T1268" s="18" t="s">
        <v>7466</v>
      </c>
      <c r="U1268" s="18" t="s">
        <v>5594</v>
      </c>
    </row>
    <row r="1269" spans="1:21" x14ac:dyDescent="0.15">
      <c r="A1269" s="18" t="s">
        <v>11867</v>
      </c>
      <c r="B1269" s="18" t="s">
        <v>11868</v>
      </c>
      <c r="C1269" s="19">
        <v>44152</v>
      </c>
      <c r="D1269" s="19">
        <v>44104</v>
      </c>
      <c r="E1269" s="18" t="s">
        <v>5522</v>
      </c>
      <c r="F1269" s="18" t="s">
        <v>6373</v>
      </c>
      <c r="G1269" s="18" t="s">
        <v>5528</v>
      </c>
      <c r="H1269" s="20">
        <v>3564.8</v>
      </c>
      <c r="I1269" s="21">
        <v>4.0857000000000001</v>
      </c>
      <c r="J1269" s="20">
        <v>55.5</v>
      </c>
      <c r="K1269" s="22">
        <v>4</v>
      </c>
      <c r="L1269" s="19">
        <v>44152</v>
      </c>
      <c r="M1269" s="19">
        <v>44152</v>
      </c>
      <c r="N1269" s="19">
        <v>45612</v>
      </c>
      <c r="O1269" s="18" t="s">
        <v>11869</v>
      </c>
      <c r="P1269" s="18" t="s">
        <v>11870</v>
      </c>
      <c r="Q1269" s="18" t="s">
        <v>7264</v>
      </c>
      <c r="R1269" s="18" t="s">
        <v>5882</v>
      </c>
      <c r="S1269" s="18" t="s">
        <v>11871</v>
      </c>
      <c r="T1269" s="18" t="s">
        <v>5576</v>
      </c>
      <c r="U1269" s="18" t="s">
        <v>5577</v>
      </c>
    </row>
    <row r="1270" spans="1:21" x14ac:dyDescent="0.15">
      <c r="A1270" s="18" t="s">
        <v>11872</v>
      </c>
      <c r="B1270" s="18" t="s">
        <v>11873</v>
      </c>
      <c r="C1270" s="19">
        <v>44450</v>
      </c>
      <c r="D1270" s="19">
        <v>44429</v>
      </c>
      <c r="E1270" s="18" t="s">
        <v>5522</v>
      </c>
      <c r="F1270" s="18" t="s">
        <v>6373</v>
      </c>
      <c r="G1270" s="18" t="s">
        <v>5528</v>
      </c>
      <c r="H1270" s="20">
        <v>109.538</v>
      </c>
      <c r="I1270" s="21">
        <v>0.4446</v>
      </c>
      <c r="J1270" s="20">
        <v>209.71</v>
      </c>
      <c r="K1270" s="22">
        <v>4</v>
      </c>
      <c r="L1270" s="19">
        <v>44450</v>
      </c>
      <c r="M1270" s="19">
        <v>44450</v>
      </c>
      <c r="N1270" s="19">
        <v>45910</v>
      </c>
      <c r="O1270" s="18" t="s">
        <v>11874</v>
      </c>
      <c r="P1270" s="18" t="s">
        <v>11875</v>
      </c>
      <c r="Q1270" s="18" t="s">
        <v>11876</v>
      </c>
      <c r="R1270" s="18" t="s">
        <v>5902</v>
      </c>
      <c r="S1270" s="18" t="s">
        <v>11877</v>
      </c>
      <c r="T1270" s="18" t="s">
        <v>5576</v>
      </c>
      <c r="U1270" s="18" t="s">
        <v>5577</v>
      </c>
    </row>
    <row r="1271" spans="1:21" x14ac:dyDescent="0.15">
      <c r="A1271" s="18" t="s">
        <v>11878</v>
      </c>
      <c r="B1271" s="18" t="s">
        <v>11879</v>
      </c>
      <c r="C1271" s="19">
        <v>44310</v>
      </c>
      <c r="D1271" s="19">
        <v>43809</v>
      </c>
      <c r="E1271" s="18" t="s">
        <v>5522</v>
      </c>
      <c r="F1271" s="18" t="s">
        <v>6373</v>
      </c>
      <c r="G1271" s="18" t="s">
        <v>5528</v>
      </c>
      <c r="H1271" s="20">
        <v>100</v>
      </c>
      <c r="I1271" s="21">
        <v>1</v>
      </c>
      <c r="J1271" s="20">
        <v>32.26</v>
      </c>
      <c r="K1271" s="22">
        <v>6</v>
      </c>
      <c r="L1271" s="19">
        <v>43826</v>
      </c>
      <c r="M1271" s="19">
        <v>43888</v>
      </c>
      <c r="N1271" s="19">
        <v>46079</v>
      </c>
      <c r="O1271" s="18" t="s">
        <v>11880</v>
      </c>
      <c r="P1271" s="18" t="s">
        <v>11881</v>
      </c>
      <c r="Q1271" s="18" t="s">
        <v>11882</v>
      </c>
      <c r="R1271" s="18" t="s">
        <v>5902</v>
      </c>
      <c r="S1271" s="18" t="s">
        <v>11883</v>
      </c>
      <c r="T1271" s="18" t="s">
        <v>5625</v>
      </c>
      <c r="U1271" s="18" t="s">
        <v>5541</v>
      </c>
    </row>
    <row r="1272" spans="1:21" x14ac:dyDescent="0.15">
      <c r="A1272" s="18" t="s">
        <v>11884</v>
      </c>
      <c r="B1272" s="18" t="s">
        <v>11885</v>
      </c>
      <c r="C1272" s="19">
        <v>44404</v>
      </c>
      <c r="D1272" s="19">
        <v>44365</v>
      </c>
      <c r="E1272" s="18" t="s">
        <v>5522</v>
      </c>
      <c r="F1272" s="18" t="s">
        <v>6373</v>
      </c>
      <c r="G1272" s="18" t="s">
        <v>5528</v>
      </c>
      <c r="H1272" s="20">
        <v>213</v>
      </c>
      <c r="I1272" s="21">
        <v>1.3916999999999999</v>
      </c>
      <c r="J1272" s="20">
        <v>8.4</v>
      </c>
      <c r="K1272" s="22">
        <v>5</v>
      </c>
      <c r="L1272" s="19">
        <v>44383</v>
      </c>
      <c r="M1272" s="19">
        <v>44404</v>
      </c>
      <c r="N1272" s="19">
        <v>46229</v>
      </c>
      <c r="O1272" s="18" t="s">
        <v>11886</v>
      </c>
      <c r="P1272" s="18" t="s">
        <v>11887</v>
      </c>
      <c r="Q1272" s="18" t="s">
        <v>11888</v>
      </c>
      <c r="R1272" s="18" t="s">
        <v>11889</v>
      </c>
      <c r="S1272" s="18" t="s">
        <v>11890</v>
      </c>
      <c r="T1272" s="18" t="s">
        <v>5625</v>
      </c>
      <c r="U1272" s="18" t="s">
        <v>5524</v>
      </c>
    </row>
    <row r="1273" spans="1:21" x14ac:dyDescent="0.15">
      <c r="A1273" s="18" t="s">
        <v>11891</v>
      </c>
      <c r="B1273" s="18" t="s">
        <v>11892</v>
      </c>
      <c r="C1273" s="19">
        <v>44336</v>
      </c>
      <c r="D1273" s="19">
        <v>44013</v>
      </c>
      <c r="E1273" s="18" t="s">
        <v>5522</v>
      </c>
      <c r="F1273" s="18" t="s">
        <v>6373</v>
      </c>
      <c r="G1273" s="18" t="s">
        <v>5528</v>
      </c>
      <c r="H1273" s="20">
        <v>284.12</v>
      </c>
      <c r="I1273" s="21">
        <v>2.9596</v>
      </c>
      <c r="J1273" s="20">
        <v>24.6</v>
      </c>
      <c r="K1273" s="22">
        <v>7</v>
      </c>
      <c r="L1273" s="19">
        <v>44030</v>
      </c>
      <c r="M1273" s="19">
        <v>44030</v>
      </c>
      <c r="N1273" s="19">
        <v>46585</v>
      </c>
      <c r="O1273" s="18" t="s">
        <v>11893</v>
      </c>
      <c r="P1273" s="18" t="s">
        <v>11894</v>
      </c>
      <c r="Q1273" s="18" t="s">
        <v>11630</v>
      </c>
      <c r="R1273" s="18" t="s">
        <v>5955</v>
      </c>
      <c r="S1273" s="18" t="s">
        <v>11895</v>
      </c>
      <c r="T1273" s="18" t="s">
        <v>5650</v>
      </c>
      <c r="U1273" s="18" t="s">
        <v>5586</v>
      </c>
    </row>
    <row r="1274" spans="1:21" x14ac:dyDescent="0.15">
      <c r="A1274" s="18" t="s">
        <v>11896</v>
      </c>
      <c r="B1274" s="18" t="s">
        <v>11897</v>
      </c>
      <c r="C1274" s="19">
        <v>43967</v>
      </c>
      <c r="D1274" s="19">
        <v>43946</v>
      </c>
      <c r="E1274" s="18" t="s">
        <v>5522</v>
      </c>
      <c r="F1274" s="18" t="s">
        <v>6373</v>
      </c>
      <c r="G1274" s="18" t="s">
        <v>5528</v>
      </c>
      <c r="H1274" s="20">
        <v>55</v>
      </c>
      <c r="I1274" s="21">
        <v>0.89890000000000003</v>
      </c>
      <c r="J1274" s="20">
        <v>98.14</v>
      </c>
      <c r="K1274" s="22">
        <v>5</v>
      </c>
      <c r="L1274" s="19">
        <v>43967</v>
      </c>
      <c r="M1274" s="19">
        <v>43967</v>
      </c>
      <c r="N1274" s="19">
        <v>45792</v>
      </c>
      <c r="O1274" s="18" t="s">
        <v>11898</v>
      </c>
      <c r="P1274" s="18" t="s">
        <v>11899</v>
      </c>
      <c r="Q1274" s="18" t="s">
        <v>11900</v>
      </c>
      <c r="R1274" s="18" t="s">
        <v>6761</v>
      </c>
      <c r="S1274" s="18" t="s">
        <v>11901</v>
      </c>
      <c r="T1274" s="18" t="s">
        <v>5650</v>
      </c>
      <c r="U1274" s="18" t="s">
        <v>6026</v>
      </c>
    </row>
    <row r="1275" spans="1:21" x14ac:dyDescent="0.15">
      <c r="A1275" s="18" t="s">
        <v>11896</v>
      </c>
      <c r="B1275" s="18" t="s">
        <v>11897</v>
      </c>
      <c r="C1275" s="19">
        <v>44358</v>
      </c>
      <c r="D1275" s="19">
        <v>44317</v>
      </c>
      <c r="E1275" s="18" t="s">
        <v>5522</v>
      </c>
      <c r="F1275" s="18" t="s">
        <v>6373</v>
      </c>
      <c r="G1275" s="18" t="s">
        <v>5528</v>
      </c>
      <c r="H1275" s="20">
        <v>26.25</v>
      </c>
      <c r="I1275" s="21">
        <v>0.42899999999999999</v>
      </c>
      <c r="J1275" s="20">
        <v>153.59</v>
      </c>
      <c r="K1275" s="22">
        <v>7</v>
      </c>
      <c r="L1275" s="19">
        <v>44344</v>
      </c>
      <c r="M1275" s="19">
        <v>44344</v>
      </c>
      <c r="N1275" s="19">
        <v>46900</v>
      </c>
      <c r="O1275" s="18" t="s">
        <v>11902</v>
      </c>
      <c r="P1275" s="18" t="s">
        <v>11903</v>
      </c>
      <c r="Q1275" s="18" t="s">
        <v>11522</v>
      </c>
      <c r="R1275" s="18" t="s">
        <v>6586</v>
      </c>
      <c r="S1275" s="18" t="s">
        <v>11904</v>
      </c>
      <c r="T1275" s="18" t="s">
        <v>5650</v>
      </c>
      <c r="U1275" s="18" t="s">
        <v>6026</v>
      </c>
    </row>
    <row r="1276" spans="1:21" x14ac:dyDescent="0.15">
      <c r="A1276" s="18" t="s">
        <v>11905</v>
      </c>
      <c r="B1276" s="18" t="s">
        <v>11906</v>
      </c>
      <c r="C1276" s="19">
        <v>44343</v>
      </c>
      <c r="D1276" s="19">
        <v>44132</v>
      </c>
      <c r="E1276" s="18" t="s">
        <v>5522</v>
      </c>
      <c r="F1276" s="18" t="s">
        <v>6373</v>
      </c>
      <c r="G1276" s="18" t="s">
        <v>5528</v>
      </c>
      <c r="H1276" s="20">
        <v>40</v>
      </c>
      <c r="I1276" s="21">
        <v>0.6452</v>
      </c>
      <c r="J1276" s="20">
        <v>87.89</v>
      </c>
      <c r="K1276" s="22">
        <v>4</v>
      </c>
      <c r="L1276" s="19">
        <v>44149</v>
      </c>
      <c r="M1276" s="19">
        <v>44149</v>
      </c>
      <c r="N1276" s="19">
        <v>45609</v>
      </c>
      <c r="O1276" s="18" t="s">
        <v>11911</v>
      </c>
      <c r="P1276" s="18" t="s">
        <v>11912</v>
      </c>
      <c r="Q1276" s="18" t="s">
        <v>7264</v>
      </c>
      <c r="R1276" s="18" t="s">
        <v>5955</v>
      </c>
      <c r="S1276" s="18" t="s">
        <v>11913</v>
      </c>
      <c r="T1276" s="18" t="s">
        <v>7466</v>
      </c>
      <c r="U1276" s="18" t="s">
        <v>5577</v>
      </c>
    </row>
    <row r="1277" spans="1:21" x14ac:dyDescent="0.15">
      <c r="A1277" s="18" t="s">
        <v>11905</v>
      </c>
      <c r="B1277" s="18" t="s">
        <v>11906</v>
      </c>
      <c r="C1277" s="19">
        <v>44443</v>
      </c>
      <c r="D1277" s="19">
        <v>44426</v>
      </c>
      <c r="E1277" s="18" t="s">
        <v>5522</v>
      </c>
      <c r="F1277" s="18" t="s">
        <v>6373</v>
      </c>
      <c r="G1277" s="18" t="s">
        <v>5528</v>
      </c>
      <c r="H1277" s="20">
        <v>27.5197</v>
      </c>
      <c r="I1277" s="21">
        <v>0.44390000000000002</v>
      </c>
      <c r="J1277" s="20">
        <v>298.56</v>
      </c>
      <c r="K1277" s="22">
        <v>4</v>
      </c>
      <c r="L1277" s="19">
        <v>44443</v>
      </c>
      <c r="M1277" s="19">
        <v>44443</v>
      </c>
      <c r="N1277" s="19">
        <v>45903</v>
      </c>
      <c r="O1277" s="18" t="s">
        <v>11907</v>
      </c>
      <c r="P1277" s="18" t="s">
        <v>11908</v>
      </c>
      <c r="Q1277" s="18" t="s">
        <v>11909</v>
      </c>
      <c r="R1277" s="18" t="s">
        <v>5917</v>
      </c>
      <c r="S1277" s="18" t="s">
        <v>11910</v>
      </c>
      <c r="T1277" s="18" t="s">
        <v>7466</v>
      </c>
      <c r="U1277" s="18" t="s">
        <v>5577</v>
      </c>
    </row>
    <row r="1278" spans="1:21" x14ac:dyDescent="0.15">
      <c r="A1278" s="18" t="s">
        <v>11914</v>
      </c>
      <c r="B1278" s="18" t="s">
        <v>11915</v>
      </c>
      <c r="C1278" s="19">
        <v>44089</v>
      </c>
      <c r="D1278" s="19">
        <v>44061</v>
      </c>
      <c r="E1278" s="18" t="s">
        <v>5522</v>
      </c>
      <c r="F1278" s="18" t="s">
        <v>6373</v>
      </c>
      <c r="G1278" s="18" t="s">
        <v>5528</v>
      </c>
      <c r="H1278" s="20">
        <v>1245</v>
      </c>
      <c r="I1278" s="21">
        <v>2.7667000000000002</v>
      </c>
      <c r="J1278" s="20">
        <v>27</v>
      </c>
      <c r="K1278" s="22">
        <v>5</v>
      </c>
      <c r="L1278" s="19">
        <v>44077</v>
      </c>
      <c r="M1278" s="19">
        <v>44089</v>
      </c>
      <c r="N1278" s="19">
        <v>45914</v>
      </c>
      <c r="O1278" s="18" t="s">
        <v>11916</v>
      </c>
      <c r="P1278" s="18" t="s">
        <v>11917</v>
      </c>
      <c r="Q1278" s="18" t="s">
        <v>11918</v>
      </c>
      <c r="R1278" s="18" t="s">
        <v>11919</v>
      </c>
      <c r="S1278" s="18" t="s">
        <v>11920</v>
      </c>
      <c r="T1278" s="18" t="s">
        <v>5548</v>
      </c>
      <c r="U1278" s="18" t="s">
        <v>5541</v>
      </c>
    </row>
    <row r="1279" spans="1:21" x14ac:dyDescent="0.15">
      <c r="A1279" s="18" t="s">
        <v>11914</v>
      </c>
      <c r="B1279" s="18" t="s">
        <v>11915</v>
      </c>
      <c r="C1279" s="19">
        <v>44566</v>
      </c>
      <c r="D1279" s="19">
        <v>44547</v>
      </c>
      <c r="E1279" s="18" t="s">
        <v>5522</v>
      </c>
      <c r="F1279" s="18" t="s">
        <v>6373</v>
      </c>
      <c r="G1279" s="18" t="s">
        <v>5528</v>
      </c>
      <c r="H1279" s="20">
        <v>618.20000000000005</v>
      </c>
      <c r="I1279" s="21">
        <v>1.3709</v>
      </c>
      <c r="J1279" s="20">
        <v>52</v>
      </c>
      <c r="K1279" s="22">
        <v>5</v>
      </c>
      <c r="L1279" s="19">
        <v>44566</v>
      </c>
      <c r="M1279" s="19">
        <v>44566</v>
      </c>
      <c r="N1279" s="19">
        <v>46391</v>
      </c>
      <c r="O1279" s="18" t="s">
        <v>19388</v>
      </c>
      <c r="P1279" s="18" t="s">
        <v>19389</v>
      </c>
      <c r="Q1279" s="18" t="s">
        <v>19390</v>
      </c>
      <c r="R1279" s="18" t="s">
        <v>19391</v>
      </c>
      <c r="S1279" s="18" t="s">
        <v>19392</v>
      </c>
      <c r="T1279" s="18" t="s">
        <v>5548</v>
      </c>
      <c r="U1279" s="18" t="s">
        <v>5541</v>
      </c>
    </row>
    <row r="1280" spans="1:21" x14ac:dyDescent="0.15">
      <c r="A1280" s="18" t="s">
        <v>19393</v>
      </c>
      <c r="B1280" s="18" t="s">
        <v>15975</v>
      </c>
      <c r="C1280" s="19">
        <v>44580</v>
      </c>
      <c r="D1280" s="19">
        <v>44580</v>
      </c>
      <c r="E1280" s="18" t="s">
        <v>5627</v>
      </c>
      <c r="F1280" s="18" t="s">
        <v>6373</v>
      </c>
      <c r="G1280" s="18" t="s">
        <v>5528</v>
      </c>
      <c r="H1280" s="20">
        <v>250</v>
      </c>
      <c r="I1280" s="21">
        <v>1.8749</v>
      </c>
      <c r="J1280" s="20">
        <v>22.5</v>
      </c>
      <c r="K1280" s="22">
        <v>5.0833000000000004</v>
      </c>
      <c r="L1280" s="18" t="s">
        <v>5581</v>
      </c>
      <c r="M1280" s="18" t="s">
        <v>5581</v>
      </c>
      <c r="N1280" s="18" t="s">
        <v>5581</v>
      </c>
      <c r="O1280" s="18" t="s">
        <v>19394</v>
      </c>
      <c r="P1280" s="18" t="s">
        <v>19395</v>
      </c>
      <c r="Q1280" s="18" t="s">
        <v>19396</v>
      </c>
      <c r="R1280" s="18" t="s">
        <v>5762</v>
      </c>
      <c r="S1280" s="18" t="s">
        <v>19397</v>
      </c>
      <c r="T1280" s="18" t="s">
        <v>5650</v>
      </c>
      <c r="U1280" s="18" t="s">
        <v>5586</v>
      </c>
    </row>
    <row r="1281" spans="1:21" x14ac:dyDescent="0.15">
      <c r="A1281" s="18" t="s">
        <v>11921</v>
      </c>
      <c r="B1281" s="18" t="s">
        <v>11922</v>
      </c>
      <c r="C1281" s="19">
        <v>44552</v>
      </c>
      <c r="D1281" s="19">
        <v>44314</v>
      </c>
      <c r="E1281" s="18" t="s">
        <v>5522</v>
      </c>
      <c r="F1281" s="18" t="s">
        <v>6373</v>
      </c>
      <c r="G1281" s="18" t="s">
        <v>5528</v>
      </c>
      <c r="H1281" s="20">
        <v>172</v>
      </c>
      <c r="I1281" s="21">
        <v>1.4658</v>
      </c>
      <c r="J1281" s="20">
        <v>7.52</v>
      </c>
      <c r="K1281" s="22">
        <v>5</v>
      </c>
      <c r="L1281" s="19">
        <v>44335</v>
      </c>
      <c r="M1281" s="19">
        <v>44335</v>
      </c>
      <c r="N1281" s="19">
        <v>46160</v>
      </c>
      <c r="O1281" s="18" t="s">
        <v>19398</v>
      </c>
      <c r="P1281" s="18" t="s">
        <v>11923</v>
      </c>
      <c r="Q1281" s="18" t="s">
        <v>11444</v>
      </c>
      <c r="R1281" s="18" t="s">
        <v>5906</v>
      </c>
      <c r="S1281" s="18" t="s">
        <v>11924</v>
      </c>
      <c r="T1281" s="18" t="s">
        <v>5650</v>
      </c>
      <c r="U1281" s="18" t="s">
        <v>5524</v>
      </c>
    </row>
    <row r="1282" spans="1:21" x14ac:dyDescent="0.15">
      <c r="A1282" s="18" t="s">
        <v>11925</v>
      </c>
      <c r="B1282" s="18" t="s">
        <v>11926</v>
      </c>
      <c r="C1282" s="19">
        <v>44425</v>
      </c>
      <c r="D1282" s="19">
        <v>44229</v>
      </c>
      <c r="E1282" s="18" t="s">
        <v>5522</v>
      </c>
      <c r="F1282" s="18" t="s">
        <v>6373</v>
      </c>
      <c r="G1282" s="18" t="s">
        <v>5528</v>
      </c>
      <c r="H1282" s="20">
        <v>892</v>
      </c>
      <c r="I1282" s="21">
        <v>2.4794</v>
      </c>
      <c r="J1282" s="20">
        <v>10.25</v>
      </c>
      <c r="K1282" s="22">
        <v>5</v>
      </c>
      <c r="L1282" s="19">
        <v>44253</v>
      </c>
      <c r="M1282" s="19">
        <v>44286</v>
      </c>
      <c r="N1282" s="19">
        <v>46110</v>
      </c>
      <c r="O1282" s="18" t="s">
        <v>11927</v>
      </c>
      <c r="P1282" s="18" t="s">
        <v>11928</v>
      </c>
      <c r="Q1282" s="18" t="s">
        <v>11929</v>
      </c>
      <c r="R1282" s="18" t="s">
        <v>5955</v>
      </c>
      <c r="S1282" s="18" t="s">
        <v>11930</v>
      </c>
      <c r="T1282" s="18" t="s">
        <v>5576</v>
      </c>
      <c r="U1282" s="18" t="s">
        <v>5577</v>
      </c>
    </row>
    <row r="1283" spans="1:21" x14ac:dyDescent="0.15">
      <c r="A1283" s="18" t="s">
        <v>11931</v>
      </c>
      <c r="B1283" s="18" t="s">
        <v>11932</v>
      </c>
      <c r="C1283" s="19">
        <v>44547</v>
      </c>
      <c r="D1283" s="19">
        <v>44499</v>
      </c>
      <c r="E1283" s="18" t="s">
        <v>5522</v>
      </c>
      <c r="F1283" s="18" t="s">
        <v>6373</v>
      </c>
      <c r="G1283" s="18" t="s">
        <v>5528</v>
      </c>
      <c r="H1283" s="20">
        <v>721.16</v>
      </c>
      <c r="I1283" s="21">
        <v>1.7998000000000001</v>
      </c>
      <c r="J1283" s="20">
        <v>20.52</v>
      </c>
      <c r="K1283" s="22">
        <v>5</v>
      </c>
      <c r="L1283" s="19">
        <v>44547</v>
      </c>
      <c r="M1283" s="19">
        <v>44547</v>
      </c>
      <c r="N1283" s="19">
        <v>46372</v>
      </c>
      <c r="O1283" s="18" t="s">
        <v>19399</v>
      </c>
      <c r="P1283" s="18" t="s">
        <v>11933</v>
      </c>
      <c r="Q1283" s="18" t="s">
        <v>11934</v>
      </c>
      <c r="R1283" s="18" t="s">
        <v>5902</v>
      </c>
      <c r="S1283" s="18" t="s">
        <v>11935</v>
      </c>
      <c r="T1283" s="18" t="s">
        <v>7466</v>
      </c>
      <c r="U1283" s="18" t="s">
        <v>5577</v>
      </c>
    </row>
    <row r="1284" spans="1:21" x14ac:dyDescent="0.15">
      <c r="A1284" s="18" t="s">
        <v>11936</v>
      </c>
      <c r="B1284" s="18" t="s">
        <v>11937</v>
      </c>
      <c r="C1284" s="19">
        <v>44340</v>
      </c>
      <c r="D1284" s="19">
        <v>44223</v>
      </c>
      <c r="E1284" s="18" t="s">
        <v>5522</v>
      </c>
      <c r="F1284" s="18" t="s">
        <v>6373</v>
      </c>
      <c r="G1284" s="18" t="s">
        <v>5528</v>
      </c>
      <c r="H1284" s="20">
        <v>151.55000000000001</v>
      </c>
      <c r="I1284" s="21">
        <v>3.4133</v>
      </c>
      <c r="J1284" s="20">
        <v>60.66</v>
      </c>
      <c r="K1284" s="22">
        <v>5</v>
      </c>
      <c r="L1284" s="19">
        <v>44252</v>
      </c>
      <c r="M1284" s="19">
        <v>44252</v>
      </c>
      <c r="N1284" s="19">
        <v>46077</v>
      </c>
      <c r="O1284" s="18" t="s">
        <v>11938</v>
      </c>
      <c r="P1284" s="18" t="s">
        <v>11939</v>
      </c>
      <c r="Q1284" s="18" t="s">
        <v>11630</v>
      </c>
      <c r="R1284" s="18" t="s">
        <v>5955</v>
      </c>
      <c r="S1284" s="18" t="s">
        <v>11940</v>
      </c>
      <c r="T1284" s="18" t="s">
        <v>5625</v>
      </c>
      <c r="U1284" s="18" t="s">
        <v>5603</v>
      </c>
    </row>
    <row r="1285" spans="1:21" x14ac:dyDescent="0.15">
      <c r="A1285" s="18" t="s">
        <v>11941</v>
      </c>
      <c r="B1285" s="18" t="s">
        <v>11942</v>
      </c>
      <c r="C1285" s="19">
        <v>44511</v>
      </c>
      <c r="D1285" s="19">
        <v>44495</v>
      </c>
      <c r="E1285" s="18" t="s">
        <v>9808</v>
      </c>
      <c r="F1285" s="18" t="s">
        <v>6373</v>
      </c>
      <c r="G1285" s="18" t="s">
        <v>5528</v>
      </c>
      <c r="H1285" s="20">
        <v>290</v>
      </c>
      <c r="I1285" s="21">
        <v>2.0714000000000001</v>
      </c>
      <c r="J1285" s="20">
        <v>22</v>
      </c>
      <c r="K1285" s="22">
        <v>4</v>
      </c>
      <c r="L1285" s="19">
        <v>44511</v>
      </c>
      <c r="M1285" s="18" t="s">
        <v>5581</v>
      </c>
      <c r="N1285" s="18" t="s">
        <v>5581</v>
      </c>
      <c r="O1285" s="18" t="s">
        <v>11943</v>
      </c>
      <c r="P1285" s="18" t="s">
        <v>11944</v>
      </c>
      <c r="Q1285" s="18" t="s">
        <v>11945</v>
      </c>
      <c r="R1285" s="18" t="s">
        <v>6124</v>
      </c>
      <c r="S1285" s="18" t="s">
        <v>11946</v>
      </c>
      <c r="T1285" s="18" t="s">
        <v>5523</v>
      </c>
      <c r="U1285" s="18" t="s">
        <v>5524</v>
      </c>
    </row>
    <row r="1286" spans="1:21" x14ac:dyDescent="0.15">
      <c r="A1286" s="18" t="s">
        <v>11947</v>
      </c>
      <c r="B1286" s="18" t="s">
        <v>11948</v>
      </c>
      <c r="C1286" s="19">
        <v>44194</v>
      </c>
      <c r="D1286" s="19">
        <v>44163</v>
      </c>
      <c r="E1286" s="18" t="s">
        <v>5522</v>
      </c>
      <c r="F1286" s="18" t="s">
        <v>6373</v>
      </c>
      <c r="G1286" s="18" t="s">
        <v>5528</v>
      </c>
      <c r="H1286" s="20">
        <v>550</v>
      </c>
      <c r="I1286" s="21">
        <v>1.3747</v>
      </c>
      <c r="J1286" s="20">
        <v>65</v>
      </c>
      <c r="K1286" s="22">
        <v>5</v>
      </c>
      <c r="L1286" s="19">
        <v>44181</v>
      </c>
      <c r="M1286" s="19">
        <v>44194</v>
      </c>
      <c r="N1286" s="19">
        <v>46019</v>
      </c>
      <c r="O1286" s="18" t="s">
        <v>11949</v>
      </c>
      <c r="P1286" s="18" t="s">
        <v>11950</v>
      </c>
      <c r="Q1286" s="18" t="s">
        <v>11951</v>
      </c>
      <c r="R1286" s="18" t="s">
        <v>6586</v>
      </c>
      <c r="S1286" s="18" t="s">
        <v>11952</v>
      </c>
      <c r="T1286" s="18" t="s">
        <v>5625</v>
      </c>
      <c r="U1286" s="18" t="s">
        <v>6026</v>
      </c>
    </row>
    <row r="1287" spans="1:21" x14ac:dyDescent="0.15">
      <c r="A1287" s="18" t="s">
        <v>11947</v>
      </c>
      <c r="B1287" s="18" t="s">
        <v>11948</v>
      </c>
      <c r="C1287" s="19">
        <v>44428</v>
      </c>
      <c r="D1287" s="19">
        <v>44401</v>
      </c>
      <c r="E1287" s="18" t="s">
        <v>5522</v>
      </c>
      <c r="F1287" s="18" t="s">
        <v>6373</v>
      </c>
      <c r="G1287" s="18" t="s">
        <v>5528</v>
      </c>
      <c r="H1287" s="20">
        <v>800</v>
      </c>
      <c r="I1287" s="21">
        <v>1.9995000000000001</v>
      </c>
      <c r="J1287" s="20">
        <v>65</v>
      </c>
      <c r="K1287" s="22">
        <v>6</v>
      </c>
      <c r="L1287" s="19">
        <v>44428</v>
      </c>
      <c r="M1287" s="19">
        <v>44428</v>
      </c>
      <c r="N1287" s="19">
        <v>46618</v>
      </c>
      <c r="O1287" s="18" t="s">
        <v>11953</v>
      </c>
      <c r="P1287" s="18" t="s">
        <v>11950</v>
      </c>
      <c r="Q1287" s="18" t="s">
        <v>11954</v>
      </c>
      <c r="R1287" s="18" t="s">
        <v>6586</v>
      </c>
      <c r="S1287" s="18" t="s">
        <v>11955</v>
      </c>
      <c r="T1287" s="18" t="s">
        <v>5625</v>
      </c>
      <c r="U1287" s="18" t="s">
        <v>6026</v>
      </c>
    </row>
    <row r="1288" spans="1:21" x14ac:dyDescent="0.15">
      <c r="A1288" s="18" t="s">
        <v>11956</v>
      </c>
      <c r="B1288" s="18" t="s">
        <v>11957</v>
      </c>
      <c r="C1288" s="19">
        <v>44364</v>
      </c>
      <c r="D1288" s="19">
        <v>44118</v>
      </c>
      <c r="E1288" s="18" t="s">
        <v>5522</v>
      </c>
      <c r="F1288" s="18" t="s">
        <v>6373</v>
      </c>
      <c r="G1288" s="18" t="s">
        <v>5528</v>
      </c>
      <c r="H1288" s="20">
        <v>271.88</v>
      </c>
      <c r="I1288" s="21">
        <v>3.1265999999999998</v>
      </c>
      <c r="J1288" s="20">
        <v>39.798000000000002</v>
      </c>
      <c r="K1288" s="22">
        <v>5</v>
      </c>
      <c r="L1288" s="19">
        <v>44134</v>
      </c>
      <c r="M1288" s="19">
        <v>44175</v>
      </c>
      <c r="N1288" s="19">
        <v>46000</v>
      </c>
      <c r="O1288" s="18" t="s">
        <v>11958</v>
      </c>
      <c r="P1288" s="18" t="s">
        <v>11959</v>
      </c>
      <c r="Q1288" s="18" t="s">
        <v>11960</v>
      </c>
      <c r="R1288" s="18" t="s">
        <v>7201</v>
      </c>
      <c r="S1288" s="18" t="s">
        <v>11961</v>
      </c>
      <c r="T1288" s="18" t="s">
        <v>5625</v>
      </c>
      <c r="U1288" s="18" t="s">
        <v>5603</v>
      </c>
    </row>
    <row r="1289" spans="1:21" x14ac:dyDescent="0.15">
      <c r="A1289" s="18" t="s">
        <v>11962</v>
      </c>
      <c r="B1289" s="18" t="s">
        <v>11963</v>
      </c>
      <c r="C1289" s="19">
        <v>44349</v>
      </c>
      <c r="D1289" s="19">
        <v>44315</v>
      </c>
      <c r="E1289" s="18" t="s">
        <v>5522</v>
      </c>
      <c r="F1289" s="18" t="s">
        <v>6373</v>
      </c>
      <c r="G1289" s="18" t="s">
        <v>5528</v>
      </c>
      <c r="H1289" s="20">
        <v>240</v>
      </c>
      <c r="I1289" s="21">
        <v>1</v>
      </c>
      <c r="J1289" s="20">
        <v>33.76</v>
      </c>
      <c r="K1289" s="22">
        <v>5</v>
      </c>
      <c r="L1289" s="19">
        <v>44338</v>
      </c>
      <c r="M1289" s="19">
        <v>44349</v>
      </c>
      <c r="N1289" s="19">
        <v>46174</v>
      </c>
      <c r="O1289" s="18" t="s">
        <v>11964</v>
      </c>
      <c r="P1289" s="18" t="s">
        <v>11965</v>
      </c>
      <c r="Q1289" s="18" t="s">
        <v>9340</v>
      </c>
      <c r="R1289" s="18" t="s">
        <v>5955</v>
      </c>
      <c r="S1289" s="18" t="s">
        <v>11966</v>
      </c>
      <c r="T1289" s="18" t="s">
        <v>5576</v>
      </c>
      <c r="U1289" s="18" t="s">
        <v>5577</v>
      </c>
    </row>
    <row r="1290" spans="1:21" x14ac:dyDescent="0.15">
      <c r="A1290" s="18" t="s">
        <v>11967</v>
      </c>
      <c r="B1290" s="18" t="s">
        <v>11968</v>
      </c>
      <c r="C1290" s="19">
        <v>44393</v>
      </c>
      <c r="D1290" s="19">
        <v>44373</v>
      </c>
      <c r="E1290" s="18" t="s">
        <v>5522</v>
      </c>
      <c r="F1290" s="18" t="s">
        <v>6373</v>
      </c>
      <c r="G1290" s="18" t="s">
        <v>5528</v>
      </c>
      <c r="H1290" s="20">
        <v>100</v>
      </c>
      <c r="I1290" s="21">
        <v>0.83330000000000004</v>
      </c>
      <c r="J1290" s="20">
        <v>31.62</v>
      </c>
      <c r="K1290" s="22">
        <v>5</v>
      </c>
      <c r="L1290" s="19">
        <v>44390</v>
      </c>
      <c r="M1290" s="19">
        <v>44393</v>
      </c>
      <c r="N1290" s="19">
        <v>46218</v>
      </c>
      <c r="O1290" s="18" t="s">
        <v>11969</v>
      </c>
      <c r="P1290" s="18" t="s">
        <v>11970</v>
      </c>
      <c r="Q1290" s="18" t="s">
        <v>11971</v>
      </c>
      <c r="R1290" s="18" t="s">
        <v>8041</v>
      </c>
      <c r="S1290" s="18" t="s">
        <v>11972</v>
      </c>
      <c r="T1290" s="18" t="s">
        <v>5840</v>
      </c>
      <c r="U1290" s="18" t="s">
        <v>5594</v>
      </c>
    </row>
    <row r="1291" spans="1:21" x14ac:dyDescent="0.15">
      <c r="A1291" s="18" t="s">
        <v>11973</v>
      </c>
      <c r="B1291" s="18" t="s">
        <v>11974</v>
      </c>
      <c r="C1291" s="19">
        <v>44523</v>
      </c>
      <c r="D1291" s="19">
        <v>44128</v>
      </c>
      <c r="E1291" s="18" t="s">
        <v>5522</v>
      </c>
      <c r="F1291" s="18" t="s">
        <v>6373</v>
      </c>
      <c r="G1291" s="18" t="s">
        <v>5528</v>
      </c>
      <c r="H1291" s="20">
        <v>57.4602</v>
      </c>
      <c r="I1291" s="21">
        <v>1.0801000000000001</v>
      </c>
      <c r="J1291" s="20">
        <v>23.92</v>
      </c>
      <c r="K1291" s="22">
        <v>4</v>
      </c>
      <c r="L1291" s="19">
        <v>44145</v>
      </c>
      <c r="M1291" s="19">
        <v>44156</v>
      </c>
      <c r="N1291" s="19">
        <v>45616</v>
      </c>
      <c r="O1291" s="18" t="s">
        <v>13895</v>
      </c>
      <c r="P1291" s="18" t="s">
        <v>11975</v>
      </c>
      <c r="Q1291" s="18" t="s">
        <v>11976</v>
      </c>
      <c r="R1291" s="18" t="s">
        <v>6556</v>
      </c>
      <c r="S1291" s="18" t="s">
        <v>11977</v>
      </c>
      <c r="T1291" s="18" t="s">
        <v>5548</v>
      </c>
      <c r="U1291" s="18" t="s">
        <v>6026</v>
      </c>
    </row>
    <row r="1292" spans="1:21" x14ac:dyDescent="0.15">
      <c r="A1292" s="18" t="s">
        <v>11978</v>
      </c>
      <c r="B1292" s="18" t="s">
        <v>11979</v>
      </c>
      <c r="C1292" s="19">
        <v>44348</v>
      </c>
      <c r="D1292" s="19">
        <v>43850</v>
      </c>
      <c r="E1292" s="18" t="s">
        <v>5522</v>
      </c>
      <c r="F1292" s="18" t="s">
        <v>6373</v>
      </c>
      <c r="G1292" s="18" t="s">
        <v>5528</v>
      </c>
      <c r="H1292" s="20">
        <v>143.30000000000001</v>
      </c>
      <c r="I1292" s="21">
        <v>1.4330000000000001</v>
      </c>
      <c r="J1292" s="20">
        <v>16.350000000000001</v>
      </c>
      <c r="K1292" s="22">
        <v>5</v>
      </c>
      <c r="L1292" s="19">
        <v>43874</v>
      </c>
      <c r="M1292" s="19">
        <v>43890</v>
      </c>
      <c r="N1292" s="19">
        <v>45716</v>
      </c>
      <c r="O1292" s="18" t="s">
        <v>11980</v>
      </c>
      <c r="P1292" s="18" t="s">
        <v>11981</v>
      </c>
      <c r="Q1292" s="18" t="s">
        <v>11540</v>
      </c>
      <c r="R1292" s="18" t="s">
        <v>5902</v>
      </c>
      <c r="S1292" s="18" t="s">
        <v>11982</v>
      </c>
      <c r="T1292" s="18" t="s">
        <v>5548</v>
      </c>
      <c r="U1292" s="18" t="s">
        <v>5537</v>
      </c>
    </row>
    <row r="1293" spans="1:21" x14ac:dyDescent="0.15">
      <c r="A1293" s="18" t="s">
        <v>11983</v>
      </c>
      <c r="B1293" s="18" t="s">
        <v>11984</v>
      </c>
      <c r="C1293" s="19">
        <v>44529</v>
      </c>
      <c r="D1293" s="19">
        <v>44491</v>
      </c>
      <c r="E1293" s="18" t="s">
        <v>5522</v>
      </c>
      <c r="F1293" s="18" t="s">
        <v>6373</v>
      </c>
      <c r="G1293" s="18" t="s">
        <v>5528</v>
      </c>
      <c r="H1293" s="20">
        <v>450</v>
      </c>
      <c r="I1293" s="21">
        <v>1.125</v>
      </c>
      <c r="J1293" s="20">
        <v>24.25</v>
      </c>
      <c r="K1293" s="22">
        <v>5</v>
      </c>
      <c r="L1293" s="19">
        <v>44516</v>
      </c>
      <c r="M1293" s="19">
        <v>44524</v>
      </c>
      <c r="N1293" s="19">
        <v>46349</v>
      </c>
      <c r="O1293" s="18" t="s">
        <v>11985</v>
      </c>
      <c r="P1293" s="18" t="s">
        <v>13896</v>
      </c>
      <c r="Q1293" s="18" t="s">
        <v>11986</v>
      </c>
      <c r="R1293" s="18" t="s">
        <v>11987</v>
      </c>
      <c r="S1293" s="18" t="s">
        <v>11988</v>
      </c>
      <c r="T1293" s="18" t="s">
        <v>5576</v>
      </c>
      <c r="U1293" s="18" t="s">
        <v>5577</v>
      </c>
    </row>
    <row r="1294" spans="1:21" x14ac:dyDescent="0.15">
      <c r="A1294" s="18" t="s">
        <v>11989</v>
      </c>
      <c r="B1294" s="18" t="s">
        <v>11990</v>
      </c>
      <c r="C1294" s="19">
        <v>44513</v>
      </c>
      <c r="D1294" s="19">
        <v>44093</v>
      </c>
      <c r="E1294" s="18" t="s">
        <v>5522</v>
      </c>
      <c r="F1294" s="18" t="s">
        <v>6373</v>
      </c>
      <c r="G1294" s="18" t="s">
        <v>5528</v>
      </c>
      <c r="H1294" s="20">
        <v>850.6</v>
      </c>
      <c r="I1294" s="21">
        <v>3.0102000000000002</v>
      </c>
      <c r="J1294" s="20">
        <v>13.61</v>
      </c>
      <c r="K1294" s="22">
        <v>4</v>
      </c>
      <c r="L1294" s="19">
        <v>44114</v>
      </c>
      <c r="M1294" s="19">
        <v>44148</v>
      </c>
      <c r="N1294" s="19">
        <v>45607</v>
      </c>
      <c r="O1294" s="18" t="s">
        <v>13897</v>
      </c>
      <c r="P1294" s="18" t="s">
        <v>11991</v>
      </c>
      <c r="Q1294" s="18" t="s">
        <v>11579</v>
      </c>
      <c r="R1294" s="18" t="s">
        <v>5902</v>
      </c>
      <c r="S1294" s="18" t="s">
        <v>11992</v>
      </c>
      <c r="T1294" s="18" t="s">
        <v>5672</v>
      </c>
      <c r="U1294" s="18" t="s">
        <v>5594</v>
      </c>
    </row>
    <row r="1295" spans="1:21" x14ac:dyDescent="0.15">
      <c r="A1295" s="18" t="s">
        <v>11993</v>
      </c>
      <c r="B1295" s="18" t="s">
        <v>11994</v>
      </c>
      <c r="C1295" s="19">
        <v>44484</v>
      </c>
      <c r="D1295" s="19">
        <v>44463</v>
      </c>
      <c r="E1295" s="18" t="s">
        <v>5522</v>
      </c>
      <c r="F1295" s="18" t="s">
        <v>6373</v>
      </c>
      <c r="G1295" s="18" t="s">
        <v>5528</v>
      </c>
      <c r="H1295" s="20">
        <v>55</v>
      </c>
      <c r="I1295" s="21">
        <v>0.7581</v>
      </c>
      <c r="J1295" s="20">
        <v>180.91</v>
      </c>
      <c r="K1295" s="22">
        <v>5</v>
      </c>
      <c r="L1295" s="19">
        <v>44483</v>
      </c>
      <c r="M1295" s="19">
        <v>44484</v>
      </c>
      <c r="N1295" s="19">
        <v>46308</v>
      </c>
      <c r="O1295" s="18" t="s">
        <v>11995</v>
      </c>
      <c r="P1295" s="18" t="s">
        <v>11996</v>
      </c>
      <c r="Q1295" s="18" t="s">
        <v>11997</v>
      </c>
      <c r="R1295" s="18" t="s">
        <v>5906</v>
      </c>
      <c r="S1295" s="18" t="s">
        <v>11998</v>
      </c>
      <c r="T1295" s="18" t="s">
        <v>5650</v>
      </c>
      <c r="U1295" s="18" t="s">
        <v>5524</v>
      </c>
    </row>
    <row r="1296" spans="1:21" x14ac:dyDescent="0.15">
      <c r="A1296" s="18" t="s">
        <v>11999</v>
      </c>
      <c r="B1296" s="18" t="s">
        <v>12000</v>
      </c>
      <c r="C1296" s="19">
        <v>44489</v>
      </c>
      <c r="D1296" s="19">
        <v>44469</v>
      </c>
      <c r="E1296" s="18" t="s">
        <v>5522</v>
      </c>
      <c r="F1296" s="18" t="s">
        <v>6373</v>
      </c>
      <c r="G1296" s="18" t="s">
        <v>5528</v>
      </c>
      <c r="H1296" s="20">
        <v>146</v>
      </c>
      <c r="I1296" s="21">
        <v>1.7464</v>
      </c>
      <c r="J1296" s="20">
        <v>15</v>
      </c>
      <c r="K1296" s="22">
        <v>4</v>
      </c>
      <c r="L1296" s="19">
        <v>44488</v>
      </c>
      <c r="M1296" s="19">
        <v>44489</v>
      </c>
      <c r="N1296" s="19">
        <v>45949</v>
      </c>
      <c r="O1296" s="18" t="s">
        <v>12001</v>
      </c>
      <c r="P1296" s="18" t="s">
        <v>12002</v>
      </c>
      <c r="Q1296" s="18" t="s">
        <v>12003</v>
      </c>
      <c r="R1296" s="18" t="s">
        <v>12004</v>
      </c>
      <c r="S1296" s="18" t="s">
        <v>12005</v>
      </c>
      <c r="T1296" s="18" t="s">
        <v>5650</v>
      </c>
      <c r="U1296" s="18" t="s">
        <v>5586</v>
      </c>
    </row>
    <row r="1297" spans="1:21" x14ac:dyDescent="0.15">
      <c r="A1297" s="18" t="s">
        <v>12006</v>
      </c>
      <c r="B1297" s="18" t="s">
        <v>12007</v>
      </c>
      <c r="C1297" s="19">
        <v>44331</v>
      </c>
      <c r="D1297" s="19">
        <v>44117</v>
      </c>
      <c r="E1297" s="18" t="s">
        <v>5522</v>
      </c>
      <c r="F1297" s="18" t="s">
        <v>6373</v>
      </c>
      <c r="G1297" s="18" t="s">
        <v>5528</v>
      </c>
      <c r="H1297" s="20">
        <v>200</v>
      </c>
      <c r="I1297" s="21">
        <v>1.3938999999999999</v>
      </c>
      <c r="J1297" s="20">
        <v>19.38</v>
      </c>
      <c r="K1297" s="22">
        <v>5</v>
      </c>
      <c r="L1297" s="19">
        <v>44134</v>
      </c>
      <c r="M1297" s="19">
        <v>44134</v>
      </c>
      <c r="N1297" s="19">
        <v>45959</v>
      </c>
      <c r="O1297" s="18" t="s">
        <v>12008</v>
      </c>
      <c r="P1297" s="18" t="s">
        <v>12009</v>
      </c>
      <c r="Q1297" s="18" t="s">
        <v>12010</v>
      </c>
      <c r="R1297" s="18" t="s">
        <v>8041</v>
      </c>
      <c r="S1297" s="18" t="s">
        <v>12011</v>
      </c>
      <c r="T1297" s="18" t="s">
        <v>5650</v>
      </c>
      <c r="U1297" s="18" t="s">
        <v>5541</v>
      </c>
    </row>
    <row r="1298" spans="1:21" x14ac:dyDescent="0.15">
      <c r="A1298" s="18" t="s">
        <v>12006</v>
      </c>
      <c r="B1298" s="18" t="s">
        <v>12007</v>
      </c>
      <c r="C1298" s="19">
        <v>44427</v>
      </c>
      <c r="D1298" s="19">
        <v>44411</v>
      </c>
      <c r="E1298" s="18" t="s">
        <v>5522</v>
      </c>
      <c r="F1298" s="18" t="s">
        <v>6373</v>
      </c>
      <c r="G1298" s="18" t="s">
        <v>5528</v>
      </c>
      <c r="H1298" s="20">
        <v>200</v>
      </c>
      <c r="I1298" s="21">
        <v>1.3938999999999999</v>
      </c>
      <c r="J1298" s="20">
        <v>13.6</v>
      </c>
      <c r="K1298" s="22">
        <v>5</v>
      </c>
      <c r="L1298" s="19">
        <v>44427</v>
      </c>
      <c r="M1298" s="19">
        <v>44427</v>
      </c>
      <c r="N1298" s="19">
        <v>46252</v>
      </c>
      <c r="O1298" s="18" t="s">
        <v>12012</v>
      </c>
      <c r="P1298" s="18" t="s">
        <v>12013</v>
      </c>
      <c r="Q1298" s="18" t="s">
        <v>11971</v>
      </c>
      <c r="R1298" s="18" t="s">
        <v>8041</v>
      </c>
      <c r="S1298" s="18" t="s">
        <v>12014</v>
      </c>
      <c r="T1298" s="18" t="s">
        <v>5650</v>
      </c>
      <c r="U1298" s="18" t="s">
        <v>5541</v>
      </c>
    </row>
    <row r="1299" spans="1:21" x14ac:dyDescent="0.15">
      <c r="A1299" s="18" t="s">
        <v>12015</v>
      </c>
      <c r="B1299" s="18" t="s">
        <v>12016</v>
      </c>
      <c r="C1299" s="19">
        <v>44385</v>
      </c>
      <c r="D1299" s="19">
        <v>44345</v>
      </c>
      <c r="E1299" s="18" t="s">
        <v>5522</v>
      </c>
      <c r="F1299" s="18" t="s">
        <v>6373</v>
      </c>
      <c r="G1299" s="18" t="s">
        <v>5528</v>
      </c>
      <c r="H1299" s="20">
        <v>559.65</v>
      </c>
      <c r="I1299" s="21">
        <v>1.4024000000000001</v>
      </c>
      <c r="J1299" s="20">
        <v>19.5</v>
      </c>
      <c r="K1299" s="22">
        <v>5</v>
      </c>
      <c r="L1299" s="19">
        <v>44385</v>
      </c>
      <c r="M1299" s="19">
        <v>44385</v>
      </c>
      <c r="N1299" s="19">
        <v>46210</v>
      </c>
      <c r="O1299" s="18" t="s">
        <v>12017</v>
      </c>
      <c r="P1299" s="18" t="s">
        <v>12018</v>
      </c>
      <c r="Q1299" s="18" t="s">
        <v>11444</v>
      </c>
      <c r="R1299" s="18" t="s">
        <v>6761</v>
      </c>
      <c r="S1299" s="18" t="s">
        <v>12019</v>
      </c>
      <c r="T1299" s="18" t="s">
        <v>5757</v>
      </c>
      <c r="U1299" s="18" t="s">
        <v>5577</v>
      </c>
    </row>
    <row r="1300" spans="1:21" x14ac:dyDescent="0.15">
      <c r="A1300" s="18" t="s">
        <v>12020</v>
      </c>
      <c r="B1300" s="18" t="s">
        <v>12021</v>
      </c>
      <c r="C1300" s="19">
        <v>44517</v>
      </c>
      <c r="D1300" s="19">
        <v>44497</v>
      </c>
      <c r="E1300" s="18" t="s">
        <v>5522</v>
      </c>
      <c r="F1300" s="18" t="s">
        <v>6373</v>
      </c>
      <c r="G1300" s="18" t="s">
        <v>5528</v>
      </c>
      <c r="H1300" s="20">
        <v>177.98310000000001</v>
      </c>
      <c r="I1300" s="21">
        <v>3.75</v>
      </c>
      <c r="J1300" s="20">
        <v>31.85</v>
      </c>
      <c r="K1300" s="22">
        <v>5.5</v>
      </c>
      <c r="L1300" s="19">
        <v>44517</v>
      </c>
      <c r="M1300" s="19">
        <v>44517</v>
      </c>
      <c r="N1300" s="19">
        <v>46523</v>
      </c>
      <c r="O1300" s="18" t="s">
        <v>12022</v>
      </c>
      <c r="P1300" s="18" t="s">
        <v>12023</v>
      </c>
      <c r="Q1300" s="18" t="s">
        <v>12024</v>
      </c>
      <c r="R1300" s="18" t="s">
        <v>5902</v>
      </c>
      <c r="S1300" s="18" t="s">
        <v>12025</v>
      </c>
      <c r="T1300" s="18" t="s">
        <v>5625</v>
      </c>
      <c r="U1300" s="18" t="s">
        <v>5603</v>
      </c>
    </row>
    <row r="1301" spans="1:21" x14ac:dyDescent="0.15">
      <c r="A1301" s="18" t="s">
        <v>12026</v>
      </c>
      <c r="B1301" s="18" t="s">
        <v>12027</v>
      </c>
      <c r="C1301" s="19">
        <v>44455</v>
      </c>
      <c r="D1301" s="19">
        <v>44433</v>
      </c>
      <c r="E1301" s="18" t="s">
        <v>5522</v>
      </c>
      <c r="F1301" s="18" t="s">
        <v>6373</v>
      </c>
      <c r="G1301" s="18" t="s">
        <v>5528</v>
      </c>
      <c r="H1301" s="20">
        <v>32</v>
      </c>
      <c r="I1301" s="21">
        <v>7.9000000000000001E-2</v>
      </c>
      <c r="J1301" s="20">
        <v>16.78</v>
      </c>
      <c r="K1301" s="22">
        <v>4</v>
      </c>
      <c r="L1301" s="19">
        <v>44449</v>
      </c>
      <c r="M1301" s="19">
        <v>44455</v>
      </c>
      <c r="N1301" s="19">
        <v>45914</v>
      </c>
      <c r="O1301" s="18" t="s">
        <v>12028</v>
      </c>
      <c r="P1301" s="18" t="s">
        <v>12029</v>
      </c>
      <c r="Q1301" s="18" t="s">
        <v>12030</v>
      </c>
      <c r="R1301" s="18" t="s">
        <v>12031</v>
      </c>
      <c r="S1301" s="18" t="s">
        <v>12032</v>
      </c>
      <c r="T1301" s="18" t="s">
        <v>5576</v>
      </c>
      <c r="U1301" s="18" t="s">
        <v>5577</v>
      </c>
    </row>
    <row r="1302" spans="1:21" x14ac:dyDescent="0.15">
      <c r="A1302" s="18" t="s">
        <v>12033</v>
      </c>
      <c r="B1302" s="18" t="s">
        <v>12034</v>
      </c>
      <c r="C1302" s="19">
        <v>44316</v>
      </c>
      <c r="D1302" s="19">
        <v>44286</v>
      </c>
      <c r="E1302" s="18" t="s">
        <v>5522</v>
      </c>
      <c r="F1302" s="18" t="s">
        <v>6373</v>
      </c>
      <c r="G1302" s="18" t="s">
        <v>5542</v>
      </c>
      <c r="H1302" s="20">
        <v>375</v>
      </c>
      <c r="I1302" s="21">
        <v>0.91459999999999997</v>
      </c>
      <c r="J1302" s="20">
        <v>25</v>
      </c>
      <c r="K1302" s="22">
        <v>3</v>
      </c>
      <c r="L1302" s="19">
        <v>44307</v>
      </c>
      <c r="M1302" s="19">
        <v>44316</v>
      </c>
      <c r="N1302" s="19">
        <v>45411</v>
      </c>
      <c r="O1302" s="18" t="s">
        <v>12039</v>
      </c>
      <c r="P1302" s="18" t="s">
        <v>12036</v>
      </c>
      <c r="Q1302" s="18" t="s">
        <v>11444</v>
      </c>
      <c r="R1302" s="18" t="s">
        <v>5902</v>
      </c>
      <c r="S1302" s="18" t="s">
        <v>12040</v>
      </c>
      <c r="T1302" s="18" t="s">
        <v>5576</v>
      </c>
      <c r="U1302" s="18" t="s">
        <v>5577</v>
      </c>
    </row>
    <row r="1303" spans="1:21" x14ac:dyDescent="0.15">
      <c r="A1303" s="18" t="s">
        <v>12033</v>
      </c>
      <c r="B1303" s="18" t="s">
        <v>12034</v>
      </c>
      <c r="C1303" s="19">
        <v>43979</v>
      </c>
      <c r="D1303" s="19">
        <v>43942</v>
      </c>
      <c r="E1303" s="18" t="s">
        <v>5522</v>
      </c>
      <c r="F1303" s="18" t="s">
        <v>6373</v>
      </c>
      <c r="G1303" s="18" t="s">
        <v>5528</v>
      </c>
      <c r="H1303" s="20">
        <v>150</v>
      </c>
      <c r="I1303" s="21">
        <v>0.3659</v>
      </c>
      <c r="J1303" s="20">
        <v>25</v>
      </c>
      <c r="K1303" s="22">
        <v>3</v>
      </c>
      <c r="L1303" s="19">
        <v>43969</v>
      </c>
      <c r="M1303" s="19">
        <v>43979</v>
      </c>
      <c r="N1303" s="19">
        <v>45073</v>
      </c>
      <c r="O1303" s="18" t="s">
        <v>12035</v>
      </c>
      <c r="P1303" s="18" t="s">
        <v>12036</v>
      </c>
      <c r="Q1303" s="18" t="s">
        <v>11540</v>
      </c>
      <c r="R1303" s="18" t="s">
        <v>12037</v>
      </c>
      <c r="S1303" s="18" t="s">
        <v>12038</v>
      </c>
      <c r="T1303" s="18" t="s">
        <v>5576</v>
      </c>
      <c r="U1303" s="18" t="s">
        <v>5577</v>
      </c>
    </row>
    <row r="1304" spans="1:21" x14ac:dyDescent="0.15">
      <c r="A1304" s="18" t="s">
        <v>12042</v>
      </c>
      <c r="B1304" s="18" t="s">
        <v>12043</v>
      </c>
      <c r="C1304" s="19">
        <v>44518</v>
      </c>
      <c r="D1304" s="19">
        <v>44134</v>
      </c>
      <c r="E1304" s="18" t="s">
        <v>5522</v>
      </c>
      <c r="F1304" s="18" t="s">
        <v>6373</v>
      </c>
      <c r="G1304" s="18" t="s">
        <v>5528</v>
      </c>
      <c r="H1304" s="20">
        <v>396.5</v>
      </c>
      <c r="I1304" s="21">
        <v>4.9562999999999997</v>
      </c>
      <c r="J1304" s="20">
        <v>19.891500000000001</v>
      </c>
      <c r="K1304" s="22">
        <v>7</v>
      </c>
      <c r="L1304" s="19">
        <v>44153</v>
      </c>
      <c r="M1304" s="19">
        <v>44153</v>
      </c>
      <c r="N1304" s="19">
        <v>46708</v>
      </c>
      <c r="O1304" s="18" t="s">
        <v>13898</v>
      </c>
      <c r="P1304" s="18" t="s">
        <v>12044</v>
      </c>
      <c r="Q1304" s="18" t="s">
        <v>12045</v>
      </c>
      <c r="R1304" s="18" t="s">
        <v>6586</v>
      </c>
      <c r="S1304" s="18" t="s">
        <v>12046</v>
      </c>
      <c r="T1304" s="18" t="s">
        <v>5742</v>
      </c>
      <c r="U1304" s="18" t="s">
        <v>5524</v>
      </c>
    </row>
    <row r="1305" spans="1:21" x14ac:dyDescent="0.15">
      <c r="A1305" s="18" t="s">
        <v>12047</v>
      </c>
      <c r="B1305" s="18" t="s">
        <v>12048</v>
      </c>
      <c r="C1305" s="19">
        <v>44366</v>
      </c>
      <c r="D1305" s="19">
        <v>44161</v>
      </c>
      <c r="E1305" s="18" t="s">
        <v>5522</v>
      </c>
      <c r="F1305" s="18" t="s">
        <v>6373</v>
      </c>
      <c r="G1305" s="18" t="s">
        <v>5528</v>
      </c>
      <c r="H1305" s="20">
        <v>59</v>
      </c>
      <c r="I1305" s="21">
        <v>0.81359999999999999</v>
      </c>
      <c r="J1305" s="20">
        <v>19.72</v>
      </c>
      <c r="K1305" s="22">
        <v>4</v>
      </c>
      <c r="L1305" s="19">
        <v>44180</v>
      </c>
      <c r="M1305" s="19">
        <v>44191</v>
      </c>
      <c r="N1305" s="19">
        <v>45651</v>
      </c>
      <c r="O1305" s="18" t="s">
        <v>12049</v>
      </c>
      <c r="P1305" s="18" t="s">
        <v>12050</v>
      </c>
      <c r="Q1305" s="18" t="s">
        <v>12051</v>
      </c>
      <c r="R1305" s="18" t="s">
        <v>5902</v>
      </c>
      <c r="S1305" s="18" t="s">
        <v>12052</v>
      </c>
      <c r="T1305" s="18" t="s">
        <v>5650</v>
      </c>
      <c r="U1305" s="18" t="s">
        <v>5524</v>
      </c>
    </row>
    <row r="1306" spans="1:21" x14ac:dyDescent="0.15">
      <c r="A1306" s="18" t="s">
        <v>12053</v>
      </c>
      <c r="B1306" s="18" t="s">
        <v>12054</v>
      </c>
      <c r="C1306" s="19">
        <v>44295</v>
      </c>
      <c r="D1306" s="19">
        <v>44236</v>
      </c>
      <c r="E1306" s="18" t="s">
        <v>5522</v>
      </c>
      <c r="F1306" s="18" t="s">
        <v>6373</v>
      </c>
      <c r="G1306" s="18" t="s">
        <v>5528</v>
      </c>
      <c r="H1306" s="20">
        <v>267.06</v>
      </c>
      <c r="I1306" s="21">
        <v>0.43340000000000001</v>
      </c>
      <c r="J1306" s="20">
        <v>4</v>
      </c>
      <c r="K1306" s="22">
        <v>5.3333000000000004</v>
      </c>
      <c r="L1306" s="19">
        <v>44252</v>
      </c>
      <c r="M1306" s="19">
        <v>44295</v>
      </c>
      <c r="N1306" s="19">
        <v>46242</v>
      </c>
      <c r="O1306" s="18" t="s">
        <v>12055</v>
      </c>
      <c r="P1306" s="18" t="s">
        <v>12056</v>
      </c>
      <c r="Q1306" s="18" t="s">
        <v>11444</v>
      </c>
      <c r="R1306" s="18" t="s">
        <v>6556</v>
      </c>
      <c r="S1306" s="18" t="s">
        <v>12057</v>
      </c>
      <c r="T1306" s="18" t="s">
        <v>5576</v>
      </c>
      <c r="U1306" s="18" t="s">
        <v>5577</v>
      </c>
    </row>
    <row r="1307" spans="1:21" x14ac:dyDescent="0.15">
      <c r="A1307" s="18" t="s">
        <v>12058</v>
      </c>
      <c r="B1307" s="18" t="s">
        <v>12059</v>
      </c>
      <c r="C1307" s="19">
        <v>44466</v>
      </c>
      <c r="D1307" s="19">
        <v>44448</v>
      </c>
      <c r="E1307" s="18" t="s">
        <v>5522</v>
      </c>
      <c r="F1307" s="18" t="s">
        <v>6373</v>
      </c>
      <c r="G1307" s="18" t="s">
        <v>5528</v>
      </c>
      <c r="H1307" s="20">
        <v>191.89</v>
      </c>
      <c r="I1307" s="21">
        <v>1.5590999999999999</v>
      </c>
      <c r="J1307" s="20">
        <v>15</v>
      </c>
      <c r="K1307" s="22">
        <v>4</v>
      </c>
      <c r="L1307" s="19">
        <v>44464</v>
      </c>
      <c r="M1307" s="19">
        <v>44466</v>
      </c>
      <c r="N1307" s="19">
        <v>45924</v>
      </c>
      <c r="O1307" s="18" t="s">
        <v>12060</v>
      </c>
      <c r="P1307" s="18" t="s">
        <v>12061</v>
      </c>
      <c r="Q1307" s="18" t="s">
        <v>12062</v>
      </c>
      <c r="R1307" s="18" t="s">
        <v>5902</v>
      </c>
      <c r="S1307" s="18" t="s">
        <v>12063</v>
      </c>
      <c r="T1307" s="18" t="s">
        <v>5749</v>
      </c>
      <c r="U1307" s="18" t="s">
        <v>5524</v>
      </c>
    </row>
    <row r="1308" spans="1:21" x14ac:dyDescent="0.15">
      <c r="A1308" s="18" t="s">
        <v>12064</v>
      </c>
      <c r="B1308" s="18" t="s">
        <v>12065</v>
      </c>
      <c r="C1308" s="19">
        <v>44237</v>
      </c>
      <c r="D1308" s="19">
        <v>44216</v>
      </c>
      <c r="E1308" s="18" t="s">
        <v>5522</v>
      </c>
      <c r="F1308" s="18" t="s">
        <v>6373</v>
      </c>
      <c r="G1308" s="18" t="s">
        <v>5528</v>
      </c>
      <c r="H1308" s="20">
        <v>120</v>
      </c>
      <c r="I1308" s="21">
        <v>2</v>
      </c>
      <c r="J1308" s="20">
        <v>41.18</v>
      </c>
      <c r="K1308" s="22">
        <v>5</v>
      </c>
      <c r="L1308" s="19">
        <v>44233</v>
      </c>
      <c r="M1308" s="19">
        <v>44237</v>
      </c>
      <c r="N1308" s="19">
        <v>46062</v>
      </c>
      <c r="O1308" s="18" t="s">
        <v>12066</v>
      </c>
      <c r="P1308" s="18" t="s">
        <v>12067</v>
      </c>
      <c r="Q1308" s="18" t="s">
        <v>12068</v>
      </c>
      <c r="R1308" s="18" t="s">
        <v>6761</v>
      </c>
      <c r="S1308" s="18" t="s">
        <v>12069</v>
      </c>
      <c r="T1308" s="18" t="s">
        <v>5840</v>
      </c>
      <c r="U1308" s="18" t="s">
        <v>5577</v>
      </c>
    </row>
    <row r="1309" spans="1:21" x14ac:dyDescent="0.15">
      <c r="A1309" s="18" t="s">
        <v>12070</v>
      </c>
      <c r="B1309" s="18" t="s">
        <v>12071</v>
      </c>
      <c r="C1309" s="19">
        <v>44431</v>
      </c>
      <c r="D1309" s="19">
        <v>44056</v>
      </c>
      <c r="E1309" s="18" t="s">
        <v>5522</v>
      </c>
      <c r="F1309" s="18" t="s">
        <v>6373</v>
      </c>
      <c r="G1309" s="18" t="s">
        <v>5528</v>
      </c>
      <c r="H1309" s="20">
        <v>86</v>
      </c>
      <c r="I1309" s="21">
        <v>1.4874000000000001</v>
      </c>
      <c r="J1309" s="20">
        <v>24.3</v>
      </c>
      <c r="K1309" s="22">
        <v>4</v>
      </c>
      <c r="L1309" s="19">
        <v>44075</v>
      </c>
      <c r="M1309" s="19">
        <v>44124</v>
      </c>
      <c r="N1309" s="19">
        <v>45581</v>
      </c>
      <c r="O1309" s="18" t="s">
        <v>12072</v>
      </c>
      <c r="P1309" s="18" t="s">
        <v>12073</v>
      </c>
      <c r="Q1309" s="18" t="s">
        <v>12074</v>
      </c>
      <c r="R1309" s="18" t="s">
        <v>8041</v>
      </c>
      <c r="S1309" s="18" t="s">
        <v>12075</v>
      </c>
      <c r="T1309" s="18" t="s">
        <v>5840</v>
      </c>
      <c r="U1309" s="18" t="s">
        <v>5594</v>
      </c>
    </row>
    <row r="1310" spans="1:21" x14ac:dyDescent="0.15">
      <c r="A1310" s="18" t="s">
        <v>12076</v>
      </c>
      <c r="B1310" s="18" t="s">
        <v>12077</v>
      </c>
      <c r="C1310" s="19">
        <v>44385</v>
      </c>
      <c r="D1310" s="19">
        <v>44310</v>
      </c>
      <c r="E1310" s="18" t="s">
        <v>5522</v>
      </c>
      <c r="F1310" s="18" t="s">
        <v>6373</v>
      </c>
      <c r="G1310" s="18" t="s">
        <v>5528</v>
      </c>
      <c r="H1310" s="20">
        <v>81.875</v>
      </c>
      <c r="I1310" s="21">
        <v>1.0234000000000001</v>
      </c>
      <c r="J1310" s="20">
        <v>23.2</v>
      </c>
      <c r="K1310" s="22">
        <v>5</v>
      </c>
      <c r="L1310" s="19">
        <v>44335</v>
      </c>
      <c r="M1310" s="19">
        <v>44335</v>
      </c>
      <c r="N1310" s="19">
        <v>46160</v>
      </c>
      <c r="O1310" s="18" t="s">
        <v>12078</v>
      </c>
      <c r="P1310" s="18" t="s">
        <v>12079</v>
      </c>
      <c r="Q1310" s="18" t="s">
        <v>11651</v>
      </c>
      <c r="R1310" s="18" t="s">
        <v>6761</v>
      </c>
      <c r="S1310" s="18" t="s">
        <v>12080</v>
      </c>
      <c r="T1310" s="18" t="s">
        <v>5650</v>
      </c>
      <c r="U1310" s="18" t="s">
        <v>5586</v>
      </c>
    </row>
    <row r="1311" spans="1:21" x14ac:dyDescent="0.15">
      <c r="A1311" s="18" t="s">
        <v>12076</v>
      </c>
      <c r="B1311" s="18" t="s">
        <v>12077</v>
      </c>
      <c r="C1311" s="19">
        <v>44385</v>
      </c>
      <c r="D1311" s="19">
        <v>43825</v>
      </c>
      <c r="E1311" s="18" t="s">
        <v>5522</v>
      </c>
      <c r="F1311" s="18" t="s">
        <v>6373</v>
      </c>
      <c r="G1311" s="18" t="s">
        <v>5528</v>
      </c>
      <c r="H1311" s="20">
        <v>24.29</v>
      </c>
      <c r="I1311" s="21">
        <v>0.30359999999999998</v>
      </c>
      <c r="J1311" s="20">
        <v>18.2</v>
      </c>
      <c r="K1311" s="22">
        <v>6</v>
      </c>
      <c r="L1311" s="19">
        <v>43848</v>
      </c>
      <c r="M1311" s="19">
        <v>43851</v>
      </c>
      <c r="N1311" s="19">
        <v>46039</v>
      </c>
      <c r="O1311" s="18" t="s">
        <v>12081</v>
      </c>
      <c r="P1311" s="18" t="s">
        <v>12082</v>
      </c>
      <c r="Q1311" s="18" t="s">
        <v>11651</v>
      </c>
      <c r="R1311" s="18" t="s">
        <v>6586</v>
      </c>
      <c r="S1311" s="18" t="s">
        <v>12083</v>
      </c>
      <c r="T1311" s="18" t="s">
        <v>5650</v>
      </c>
      <c r="U1311" s="18" t="s">
        <v>5586</v>
      </c>
    </row>
    <row r="1312" spans="1:21" x14ac:dyDescent="0.15">
      <c r="A1312" s="18" t="s">
        <v>12084</v>
      </c>
      <c r="B1312" s="18" t="s">
        <v>12085</v>
      </c>
      <c r="C1312" s="19">
        <v>44453</v>
      </c>
      <c r="D1312" s="19">
        <v>44384</v>
      </c>
      <c r="E1312" s="18" t="s">
        <v>5522</v>
      </c>
      <c r="F1312" s="18" t="s">
        <v>6373</v>
      </c>
      <c r="G1312" s="18" t="s">
        <v>5528</v>
      </c>
      <c r="H1312" s="20">
        <v>366</v>
      </c>
      <c r="I1312" s="21">
        <v>3.9704999999999999</v>
      </c>
      <c r="J1312" s="20">
        <v>10</v>
      </c>
      <c r="K1312" s="22">
        <v>5</v>
      </c>
      <c r="L1312" s="19">
        <v>44404</v>
      </c>
      <c r="M1312" s="19">
        <v>44412</v>
      </c>
      <c r="N1312" s="19">
        <v>46236</v>
      </c>
      <c r="O1312" s="18" t="s">
        <v>12086</v>
      </c>
      <c r="P1312" s="18" t="s">
        <v>12087</v>
      </c>
      <c r="Q1312" s="18" t="s">
        <v>9852</v>
      </c>
      <c r="R1312" s="18" t="s">
        <v>5955</v>
      </c>
      <c r="S1312" s="18" t="s">
        <v>12088</v>
      </c>
      <c r="T1312" s="18" t="s">
        <v>5840</v>
      </c>
      <c r="U1312" s="18" t="s">
        <v>5594</v>
      </c>
    </row>
    <row r="1313" spans="1:21" x14ac:dyDescent="0.15">
      <c r="A1313" s="18" t="s">
        <v>12089</v>
      </c>
      <c r="B1313" s="18" t="s">
        <v>12090</v>
      </c>
      <c r="C1313" s="19">
        <v>44386</v>
      </c>
      <c r="D1313" s="19">
        <v>44215</v>
      </c>
      <c r="E1313" s="18" t="s">
        <v>5522</v>
      </c>
      <c r="F1313" s="18" t="s">
        <v>6373</v>
      </c>
      <c r="G1313" s="18" t="s">
        <v>5528</v>
      </c>
      <c r="H1313" s="20">
        <v>480</v>
      </c>
      <c r="I1313" s="21">
        <v>1</v>
      </c>
      <c r="J1313" s="20">
        <v>77.59</v>
      </c>
      <c r="K1313" s="22">
        <v>6</v>
      </c>
      <c r="L1313" s="19">
        <v>44231</v>
      </c>
      <c r="M1313" s="19">
        <v>44266</v>
      </c>
      <c r="N1313" s="19">
        <v>46456</v>
      </c>
      <c r="O1313" s="18" t="s">
        <v>12091</v>
      </c>
      <c r="P1313" s="18" t="s">
        <v>12092</v>
      </c>
      <c r="Q1313" s="18" t="s">
        <v>12093</v>
      </c>
      <c r="R1313" s="18" t="s">
        <v>8041</v>
      </c>
      <c r="S1313" s="18" t="s">
        <v>12094</v>
      </c>
      <c r="T1313" s="18" t="s">
        <v>5576</v>
      </c>
      <c r="U1313" s="18" t="s">
        <v>5577</v>
      </c>
    </row>
    <row r="1314" spans="1:21" x14ac:dyDescent="0.15">
      <c r="A1314" s="18" t="s">
        <v>12095</v>
      </c>
      <c r="B1314" s="18" t="s">
        <v>12096</v>
      </c>
      <c r="C1314" s="19">
        <v>44399</v>
      </c>
      <c r="D1314" s="19">
        <v>44377</v>
      </c>
      <c r="E1314" s="18" t="s">
        <v>5522</v>
      </c>
      <c r="F1314" s="18" t="s">
        <v>6373</v>
      </c>
      <c r="G1314" s="18" t="s">
        <v>5528</v>
      </c>
      <c r="H1314" s="20">
        <v>719.02200000000005</v>
      </c>
      <c r="I1314" s="21">
        <v>1.7930999999999999</v>
      </c>
      <c r="J1314" s="20">
        <v>12</v>
      </c>
      <c r="K1314" s="22">
        <v>7</v>
      </c>
      <c r="L1314" s="19">
        <v>44393</v>
      </c>
      <c r="M1314" s="19">
        <v>44399</v>
      </c>
      <c r="N1314" s="19">
        <v>46954</v>
      </c>
      <c r="O1314" s="18" t="s">
        <v>12100</v>
      </c>
      <c r="P1314" s="18" t="s">
        <v>12101</v>
      </c>
      <c r="Q1314" s="18" t="s">
        <v>12102</v>
      </c>
      <c r="R1314" s="18" t="s">
        <v>12103</v>
      </c>
      <c r="S1314" s="18" t="s">
        <v>12104</v>
      </c>
      <c r="T1314" s="18" t="s">
        <v>5625</v>
      </c>
      <c r="U1314" s="18" t="s">
        <v>5603</v>
      </c>
    </row>
    <row r="1315" spans="1:21" x14ac:dyDescent="0.15">
      <c r="A1315" s="18" t="s">
        <v>12095</v>
      </c>
      <c r="B1315" s="18" t="s">
        <v>12096</v>
      </c>
      <c r="C1315" s="19">
        <v>44344</v>
      </c>
      <c r="D1315" s="19">
        <v>44079</v>
      </c>
      <c r="E1315" s="18" t="s">
        <v>5522</v>
      </c>
      <c r="F1315" s="18" t="s">
        <v>6373</v>
      </c>
      <c r="G1315" s="18" t="s">
        <v>5528</v>
      </c>
      <c r="H1315" s="20">
        <v>173.83</v>
      </c>
      <c r="I1315" s="21">
        <v>0.4335</v>
      </c>
      <c r="J1315" s="20">
        <v>19.434999999999999</v>
      </c>
      <c r="K1315" s="22">
        <v>5</v>
      </c>
      <c r="L1315" s="19">
        <v>44096</v>
      </c>
      <c r="M1315" s="19">
        <v>44098</v>
      </c>
      <c r="N1315" s="19">
        <v>45923</v>
      </c>
      <c r="O1315" s="18" t="s">
        <v>12097</v>
      </c>
      <c r="P1315" s="18" t="s">
        <v>12098</v>
      </c>
      <c r="Q1315" s="18" t="s">
        <v>11567</v>
      </c>
      <c r="R1315" s="18" t="s">
        <v>5906</v>
      </c>
      <c r="S1315" s="18" t="s">
        <v>12099</v>
      </c>
      <c r="T1315" s="18" t="s">
        <v>5625</v>
      </c>
      <c r="U1315" s="18" t="s">
        <v>5603</v>
      </c>
    </row>
    <row r="1316" spans="1:21" x14ac:dyDescent="0.15">
      <c r="A1316" s="18" t="s">
        <v>19400</v>
      </c>
      <c r="B1316" s="18" t="s">
        <v>1017</v>
      </c>
      <c r="C1316" s="19">
        <v>44560</v>
      </c>
      <c r="D1316" s="19">
        <v>44560</v>
      </c>
      <c r="E1316" s="18" t="s">
        <v>5627</v>
      </c>
      <c r="F1316" s="18" t="s">
        <v>6373</v>
      </c>
      <c r="G1316" s="18" t="s">
        <v>5528</v>
      </c>
      <c r="H1316" s="20">
        <v>180</v>
      </c>
      <c r="I1316" s="21">
        <v>1.0238</v>
      </c>
      <c r="J1316" s="20">
        <v>95</v>
      </c>
      <c r="K1316" s="22">
        <v>3</v>
      </c>
      <c r="L1316" s="18" t="s">
        <v>5581</v>
      </c>
      <c r="M1316" s="18" t="s">
        <v>5581</v>
      </c>
      <c r="N1316" s="18" t="s">
        <v>5581</v>
      </c>
      <c r="O1316" s="18" t="s">
        <v>19401</v>
      </c>
      <c r="P1316" s="18" t="s">
        <v>19402</v>
      </c>
      <c r="Q1316" s="18" t="s">
        <v>6025</v>
      </c>
      <c r="R1316" s="18" t="s">
        <v>5955</v>
      </c>
      <c r="S1316" s="18" t="s">
        <v>19403</v>
      </c>
      <c r="T1316" s="18" t="s">
        <v>5576</v>
      </c>
      <c r="U1316" s="18" t="s">
        <v>5577</v>
      </c>
    </row>
    <row r="1317" spans="1:21" x14ac:dyDescent="0.15">
      <c r="A1317" s="18" t="s">
        <v>12105</v>
      </c>
      <c r="B1317" s="18" t="s">
        <v>12106</v>
      </c>
      <c r="C1317" s="19">
        <v>44503</v>
      </c>
      <c r="D1317" s="19">
        <v>44484</v>
      </c>
      <c r="E1317" s="18" t="s">
        <v>5522</v>
      </c>
      <c r="F1317" s="18" t="s">
        <v>6373</v>
      </c>
      <c r="G1317" s="18" t="s">
        <v>5528</v>
      </c>
      <c r="H1317" s="20">
        <v>110</v>
      </c>
      <c r="I1317" s="21">
        <v>1.268</v>
      </c>
      <c r="J1317" s="20">
        <v>7.83</v>
      </c>
      <c r="K1317" s="22">
        <v>4</v>
      </c>
      <c r="L1317" s="19">
        <v>44502</v>
      </c>
      <c r="M1317" s="19">
        <v>44503</v>
      </c>
      <c r="N1317" s="19">
        <v>45962</v>
      </c>
      <c r="O1317" s="18" t="s">
        <v>12107</v>
      </c>
      <c r="P1317" s="18" t="s">
        <v>12108</v>
      </c>
      <c r="Q1317" s="18" t="s">
        <v>12109</v>
      </c>
      <c r="R1317" s="18" t="s">
        <v>5902</v>
      </c>
      <c r="S1317" s="18" t="s">
        <v>12110</v>
      </c>
      <c r="T1317" s="18" t="s">
        <v>5523</v>
      </c>
      <c r="U1317" s="18" t="s">
        <v>5541</v>
      </c>
    </row>
    <row r="1318" spans="1:21" x14ac:dyDescent="0.15">
      <c r="A1318" s="18" t="s">
        <v>12111</v>
      </c>
      <c r="B1318" s="18" t="s">
        <v>12112</v>
      </c>
      <c r="C1318" s="19">
        <v>44336</v>
      </c>
      <c r="D1318" s="19">
        <v>44027</v>
      </c>
      <c r="E1318" s="18" t="s">
        <v>5522</v>
      </c>
      <c r="F1318" s="18" t="s">
        <v>6373</v>
      </c>
      <c r="G1318" s="18" t="s">
        <v>5528</v>
      </c>
      <c r="H1318" s="20">
        <v>75</v>
      </c>
      <c r="I1318" s="21">
        <v>1.2175</v>
      </c>
      <c r="J1318" s="20">
        <v>79</v>
      </c>
      <c r="K1318" s="22">
        <v>4</v>
      </c>
      <c r="L1318" s="19">
        <v>44043</v>
      </c>
      <c r="M1318" s="19">
        <v>44063</v>
      </c>
      <c r="N1318" s="19">
        <v>45523</v>
      </c>
      <c r="O1318" s="18" t="s">
        <v>12119</v>
      </c>
      <c r="P1318" s="18" t="s">
        <v>12120</v>
      </c>
      <c r="Q1318" s="18" t="s">
        <v>5954</v>
      </c>
      <c r="R1318" s="18" t="s">
        <v>5955</v>
      </c>
      <c r="S1318" s="18" t="s">
        <v>12121</v>
      </c>
      <c r="T1318" s="18" t="s">
        <v>5625</v>
      </c>
      <c r="U1318" s="18" t="s">
        <v>6026</v>
      </c>
    </row>
    <row r="1319" spans="1:21" x14ac:dyDescent="0.15">
      <c r="A1319" s="18" t="s">
        <v>12111</v>
      </c>
      <c r="B1319" s="18" t="s">
        <v>12112</v>
      </c>
      <c r="C1319" s="19">
        <v>44336</v>
      </c>
      <c r="D1319" s="19">
        <v>44275</v>
      </c>
      <c r="E1319" s="18" t="s">
        <v>5522</v>
      </c>
      <c r="F1319" s="18" t="s">
        <v>6373</v>
      </c>
      <c r="G1319" s="18" t="s">
        <v>5528</v>
      </c>
      <c r="H1319" s="20">
        <v>77.680000000000007</v>
      </c>
      <c r="I1319" s="21">
        <v>1.2609999999999999</v>
      </c>
      <c r="J1319" s="20">
        <v>86</v>
      </c>
      <c r="K1319" s="22">
        <v>5.25</v>
      </c>
      <c r="L1319" s="19">
        <v>44294</v>
      </c>
      <c r="M1319" s="19">
        <v>44294</v>
      </c>
      <c r="N1319" s="19">
        <v>46210</v>
      </c>
      <c r="O1319" s="18" t="s">
        <v>12122</v>
      </c>
      <c r="P1319" s="18" t="s">
        <v>12123</v>
      </c>
      <c r="Q1319" s="18" t="s">
        <v>6888</v>
      </c>
      <c r="R1319" s="18" t="s">
        <v>5955</v>
      </c>
      <c r="S1319" s="18" t="s">
        <v>12124</v>
      </c>
      <c r="T1319" s="18" t="s">
        <v>5625</v>
      </c>
      <c r="U1319" s="18" t="s">
        <v>6026</v>
      </c>
    </row>
    <row r="1320" spans="1:21" x14ac:dyDescent="0.15">
      <c r="A1320" s="18" t="s">
        <v>12111</v>
      </c>
      <c r="B1320" s="18" t="s">
        <v>12112</v>
      </c>
      <c r="C1320" s="19">
        <v>44336</v>
      </c>
      <c r="D1320" s="19">
        <v>43834</v>
      </c>
      <c r="E1320" s="18" t="s">
        <v>5522</v>
      </c>
      <c r="F1320" s="18" t="s">
        <v>6373</v>
      </c>
      <c r="G1320" s="18" t="s">
        <v>5528</v>
      </c>
      <c r="H1320" s="20">
        <v>281.95999999999998</v>
      </c>
      <c r="I1320" s="21">
        <v>4.5773000000000001</v>
      </c>
      <c r="J1320" s="20">
        <v>34.5</v>
      </c>
      <c r="K1320" s="22">
        <v>5</v>
      </c>
      <c r="L1320" s="19">
        <v>43851</v>
      </c>
      <c r="M1320" s="19">
        <v>43851</v>
      </c>
      <c r="N1320" s="19">
        <v>45677</v>
      </c>
      <c r="O1320" s="18" t="s">
        <v>12116</v>
      </c>
      <c r="P1320" s="18" t="s">
        <v>12117</v>
      </c>
      <c r="Q1320" s="18" t="s">
        <v>8524</v>
      </c>
      <c r="R1320" s="18" t="s">
        <v>5955</v>
      </c>
      <c r="S1320" s="18" t="s">
        <v>12118</v>
      </c>
      <c r="T1320" s="18" t="s">
        <v>5625</v>
      </c>
      <c r="U1320" s="18" t="s">
        <v>6026</v>
      </c>
    </row>
    <row r="1321" spans="1:21" x14ac:dyDescent="0.15">
      <c r="A1321" s="18" t="s">
        <v>12111</v>
      </c>
      <c r="B1321" s="18" t="s">
        <v>12112</v>
      </c>
      <c r="C1321" s="19">
        <v>44407</v>
      </c>
      <c r="D1321" s="19">
        <v>44391</v>
      </c>
      <c r="E1321" s="18" t="s">
        <v>5522</v>
      </c>
      <c r="F1321" s="18" t="s">
        <v>6373</v>
      </c>
      <c r="G1321" s="18" t="s">
        <v>5528</v>
      </c>
      <c r="H1321" s="20">
        <v>44.15</v>
      </c>
      <c r="I1321" s="21">
        <v>0.71179999999999999</v>
      </c>
      <c r="J1321" s="20">
        <v>168</v>
      </c>
      <c r="K1321" s="22">
        <v>5</v>
      </c>
      <c r="L1321" s="19">
        <v>44407</v>
      </c>
      <c r="M1321" s="19">
        <v>44407</v>
      </c>
      <c r="N1321" s="19">
        <v>46232</v>
      </c>
      <c r="O1321" s="18" t="s">
        <v>12113</v>
      </c>
      <c r="P1321" s="18" t="s">
        <v>12114</v>
      </c>
      <c r="Q1321" s="18" t="s">
        <v>6025</v>
      </c>
      <c r="R1321" s="18" t="s">
        <v>5917</v>
      </c>
      <c r="S1321" s="18" t="s">
        <v>12115</v>
      </c>
      <c r="T1321" s="18" t="s">
        <v>5625</v>
      </c>
      <c r="U1321" s="18" t="s">
        <v>6026</v>
      </c>
    </row>
    <row r="1322" spans="1:21" x14ac:dyDescent="0.15">
      <c r="A1322" s="18" t="s">
        <v>12125</v>
      </c>
      <c r="B1322" s="18" t="s">
        <v>12126</v>
      </c>
      <c r="C1322" s="19">
        <v>44349</v>
      </c>
      <c r="D1322" s="19">
        <v>44119</v>
      </c>
      <c r="E1322" s="18" t="s">
        <v>5522</v>
      </c>
      <c r="F1322" s="18" t="s">
        <v>6373</v>
      </c>
      <c r="G1322" s="18" t="s">
        <v>5528</v>
      </c>
      <c r="H1322" s="20">
        <v>120</v>
      </c>
      <c r="I1322" s="21">
        <v>1.5587</v>
      </c>
      <c r="J1322" s="20">
        <v>29.55</v>
      </c>
      <c r="K1322" s="22">
        <v>5.5</v>
      </c>
      <c r="L1322" s="19">
        <v>44138</v>
      </c>
      <c r="M1322" s="19">
        <v>44141</v>
      </c>
      <c r="N1322" s="19">
        <v>46147</v>
      </c>
      <c r="O1322" s="18" t="s">
        <v>12127</v>
      </c>
      <c r="P1322" s="18" t="s">
        <v>12128</v>
      </c>
      <c r="Q1322" s="18" t="s">
        <v>11573</v>
      </c>
      <c r="R1322" s="18" t="s">
        <v>6761</v>
      </c>
      <c r="S1322" s="18" t="s">
        <v>12129</v>
      </c>
      <c r="T1322" s="18" t="s">
        <v>5625</v>
      </c>
      <c r="U1322" s="18" t="s">
        <v>5603</v>
      </c>
    </row>
    <row r="1323" spans="1:21" x14ac:dyDescent="0.15">
      <c r="A1323" s="18" t="s">
        <v>13899</v>
      </c>
      <c r="B1323" s="18" t="s">
        <v>13900</v>
      </c>
      <c r="C1323" s="19">
        <v>44580</v>
      </c>
      <c r="D1323" s="19">
        <v>44529</v>
      </c>
      <c r="E1323" s="18" t="s">
        <v>5636</v>
      </c>
      <c r="F1323" s="18" t="s">
        <v>6373</v>
      </c>
      <c r="G1323" s="18" t="s">
        <v>5528</v>
      </c>
      <c r="H1323" s="20">
        <v>172</v>
      </c>
      <c r="I1323" s="21">
        <v>0.88360000000000005</v>
      </c>
      <c r="J1323" s="20">
        <v>8</v>
      </c>
      <c r="K1323" s="22">
        <v>5</v>
      </c>
      <c r="L1323" s="19">
        <v>44580</v>
      </c>
      <c r="M1323" s="18" t="s">
        <v>5581</v>
      </c>
      <c r="N1323" s="18" t="s">
        <v>5581</v>
      </c>
      <c r="O1323" s="18" t="s">
        <v>13901</v>
      </c>
      <c r="P1323" s="18" t="s">
        <v>13902</v>
      </c>
      <c r="Q1323" s="18" t="s">
        <v>6302</v>
      </c>
      <c r="R1323" s="18" t="s">
        <v>12167</v>
      </c>
      <c r="S1323" s="18" t="s">
        <v>19404</v>
      </c>
      <c r="T1323" s="18" t="s">
        <v>5650</v>
      </c>
      <c r="U1323" s="18" t="s">
        <v>10257</v>
      </c>
    </row>
    <row r="1324" spans="1:21" x14ac:dyDescent="0.15">
      <c r="A1324" s="18" t="s">
        <v>12130</v>
      </c>
      <c r="B1324" s="18" t="s">
        <v>12131</v>
      </c>
      <c r="C1324" s="19">
        <v>44343</v>
      </c>
      <c r="D1324" s="19">
        <v>44270</v>
      </c>
      <c r="E1324" s="18" t="s">
        <v>5522</v>
      </c>
      <c r="F1324" s="18" t="s">
        <v>6373</v>
      </c>
      <c r="G1324" s="18" t="s">
        <v>5528</v>
      </c>
      <c r="H1324" s="20">
        <v>96.37</v>
      </c>
      <c r="I1324" s="21">
        <v>1.3177000000000001</v>
      </c>
      <c r="J1324" s="20">
        <v>24.01</v>
      </c>
      <c r="K1324" s="22">
        <v>5</v>
      </c>
      <c r="L1324" s="19">
        <v>44295</v>
      </c>
      <c r="M1324" s="19">
        <v>44295</v>
      </c>
      <c r="N1324" s="19">
        <v>46120</v>
      </c>
      <c r="O1324" s="18" t="s">
        <v>12132</v>
      </c>
      <c r="P1324" s="18" t="s">
        <v>12133</v>
      </c>
      <c r="Q1324" s="18" t="s">
        <v>11408</v>
      </c>
      <c r="R1324" s="18" t="s">
        <v>5902</v>
      </c>
      <c r="S1324" s="18" t="s">
        <v>12134</v>
      </c>
      <c r="T1324" s="18" t="s">
        <v>5650</v>
      </c>
      <c r="U1324" s="18" t="s">
        <v>6026</v>
      </c>
    </row>
    <row r="1325" spans="1:21" x14ac:dyDescent="0.15">
      <c r="A1325" s="18" t="s">
        <v>13903</v>
      </c>
      <c r="B1325" s="18" t="s">
        <v>13904</v>
      </c>
      <c r="C1325" s="19">
        <v>44531</v>
      </c>
      <c r="D1325" s="19">
        <v>44510</v>
      </c>
      <c r="E1325" s="18" t="s">
        <v>5522</v>
      </c>
      <c r="F1325" s="18" t="s">
        <v>6373</v>
      </c>
      <c r="G1325" s="18" t="s">
        <v>5528</v>
      </c>
      <c r="H1325" s="20">
        <v>238</v>
      </c>
      <c r="I1325" s="21">
        <v>2.7044999999999999</v>
      </c>
      <c r="J1325" s="20">
        <v>12</v>
      </c>
      <c r="K1325" s="22">
        <v>4</v>
      </c>
      <c r="L1325" s="19">
        <v>44526</v>
      </c>
      <c r="M1325" s="19">
        <v>44531</v>
      </c>
      <c r="N1325" s="19">
        <v>45991</v>
      </c>
      <c r="O1325" s="18" t="s">
        <v>13905</v>
      </c>
      <c r="P1325" s="18" t="s">
        <v>13906</v>
      </c>
      <c r="Q1325" s="18" t="s">
        <v>11489</v>
      </c>
      <c r="R1325" s="18" t="s">
        <v>5902</v>
      </c>
      <c r="S1325" s="18" t="s">
        <v>13907</v>
      </c>
      <c r="T1325" s="18" t="s">
        <v>5749</v>
      </c>
      <c r="U1325" s="18" t="s">
        <v>5594</v>
      </c>
    </row>
    <row r="1326" spans="1:21" x14ac:dyDescent="0.15">
      <c r="A1326" s="18" t="s">
        <v>12135</v>
      </c>
      <c r="B1326" s="18" t="s">
        <v>12136</v>
      </c>
      <c r="C1326" s="19">
        <v>44537</v>
      </c>
      <c r="D1326" s="19">
        <v>44463</v>
      </c>
      <c r="E1326" s="18" t="s">
        <v>5522</v>
      </c>
      <c r="F1326" s="18" t="s">
        <v>6373</v>
      </c>
      <c r="G1326" s="18" t="s">
        <v>5528</v>
      </c>
      <c r="H1326" s="20">
        <v>1000</v>
      </c>
      <c r="I1326" s="21">
        <v>1.2277</v>
      </c>
      <c r="J1326" s="20">
        <v>18</v>
      </c>
      <c r="K1326" s="22">
        <v>5</v>
      </c>
      <c r="L1326" s="19">
        <v>44506</v>
      </c>
      <c r="M1326" s="19">
        <v>44537</v>
      </c>
      <c r="N1326" s="19">
        <v>46362</v>
      </c>
      <c r="O1326" s="18" t="s">
        <v>19405</v>
      </c>
      <c r="P1326" s="18" t="s">
        <v>12137</v>
      </c>
      <c r="Q1326" s="18" t="s">
        <v>11630</v>
      </c>
      <c r="R1326" s="18" t="s">
        <v>5955</v>
      </c>
      <c r="S1326" s="18" t="s">
        <v>12138</v>
      </c>
      <c r="T1326" s="18" t="s">
        <v>5548</v>
      </c>
      <c r="U1326" s="18" t="s">
        <v>6026</v>
      </c>
    </row>
    <row r="1327" spans="1:21" x14ac:dyDescent="0.15">
      <c r="A1327" s="18" t="s">
        <v>12139</v>
      </c>
      <c r="B1327" s="18" t="s">
        <v>12140</v>
      </c>
      <c r="C1327" s="19">
        <v>44502</v>
      </c>
      <c r="D1327" s="19">
        <v>44457</v>
      </c>
      <c r="E1327" s="18" t="s">
        <v>5522</v>
      </c>
      <c r="F1327" s="18" t="s">
        <v>6373</v>
      </c>
      <c r="G1327" s="18" t="s">
        <v>5528</v>
      </c>
      <c r="H1327" s="20">
        <v>227.43</v>
      </c>
      <c r="I1327" s="21">
        <v>0.98450000000000004</v>
      </c>
      <c r="J1327" s="20">
        <v>74.349999999999994</v>
      </c>
      <c r="K1327" s="22">
        <v>6</v>
      </c>
      <c r="L1327" s="19">
        <v>44483</v>
      </c>
      <c r="M1327" s="19">
        <v>44502</v>
      </c>
      <c r="N1327" s="19">
        <v>46692</v>
      </c>
      <c r="O1327" s="18" t="s">
        <v>12141</v>
      </c>
      <c r="P1327" s="18" t="s">
        <v>12142</v>
      </c>
      <c r="Q1327" s="18" t="s">
        <v>11687</v>
      </c>
      <c r="R1327" s="18" t="s">
        <v>5902</v>
      </c>
      <c r="S1327" s="18" t="s">
        <v>12143</v>
      </c>
      <c r="T1327" s="18" t="s">
        <v>5548</v>
      </c>
      <c r="U1327" s="18" t="s">
        <v>5594</v>
      </c>
    </row>
    <row r="1328" spans="1:21" x14ac:dyDescent="0.15">
      <c r="A1328" s="18" t="s">
        <v>12144</v>
      </c>
      <c r="B1328" s="18" t="s">
        <v>12145</v>
      </c>
      <c r="C1328" s="19">
        <v>44348</v>
      </c>
      <c r="D1328" s="19">
        <v>44233</v>
      </c>
      <c r="E1328" s="18" t="s">
        <v>5712</v>
      </c>
      <c r="F1328" s="18" t="s">
        <v>6373</v>
      </c>
      <c r="G1328" s="18" t="s">
        <v>5528</v>
      </c>
      <c r="H1328" s="20">
        <v>750</v>
      </c>
      <c r="I1328" s="21">
        <v>1.7764</v>
      </c>
      <c r="J1328" s="20">
        <v>12.722</v>
      </c>
      <c r="K1328" s="22">
        <v>9</v>
      </c>
      <c r="L1328" s="19">
        <v>44252</v>
      </c>
      <c r="M1328" s="19">
        <v>44254</v>
      </c>
      <c r="N1328" s="19">
        <v>47540</v>
      </c>
      <c r="O1328" s="18" t="s">
        <v>12146</v>
      </c>
      <c r="P1328" s="18" t="s">
        <v>12147</v>
      </c>
      <c r="Q1328" s="18" t="s">
        <v>12148</v>
      </c>
      <c r="R1328" s="18" t="s">
        <v>6761</v>
      </c>
      <c r="S1328" s="18" t="s">
        <v>12149</v>
      </c>
      <c r="T1328" s="18" t="s">
        <v>5650</v>
      </c>
      <c r="U1328" s="18" t="s">
        <v>5577</v>
      </c>
    </row>
    <row r="1329" spans="1:21" x14ac:dyDescent="0.15">
      <c r="A1329" s="18" t="s">
        <v>12150</v>
      </c>
      <c r="B1329" s="18" t="s">
        <v>12151</v>
      </c>
      <c r="C1329" s="19">
        <v>44359</v>
      </c>
      <c r="D1329" s="19">
        <v>44287</v>
      </c>
      <c r="E1329" s="18" t="s">
        <v>5522</v>
      </c>
      <c r="F1329" s="18" t="s">
        <v>6373</v>
      </c>
      <c r="G1329" s="18" t="s">
        <v>5528</v>
      </c>
      <c r="H1329" s="20">
        <v>66.06</v>
      </c>
      <c r="I1329" s="21">
        <v>0.75070000000000003</v>
      </c>
      <c r="J1329" s="20">
        <v>36.729999999999997</v>
      </c>
      <c r="K1329" s="22">
        <v>6</v>
      </c>
      <c r="L1329" s="19">
        <v>44303</v>
      </c>
      <c r="M1329" s="19">
        <v>44359</v>
      </c>
      <c r="N1329" s="19">
        <v>46549</v>
      </c>
      <c r="O1329" s="18" t="s">
        <v>12152</v>
      </c>
      <c r="P1329" s="18" t="s">
        <v>12153</v>
      </c>
      <c r="Q1329" s="18" t="s">
        <v>12154</v>
      </c>
      <c r="R1329" s="18" t="s">
        <v>5902</v>
      </c>
      <c r="S1329" s="18" t="s">
        <v>12155</v>
      </c>
      <c r="T1329" s="18" t="s">
        <v>5556</v>
      </c>
      <c r="U1329" s="18" t="s">
        <v>6026</v>
      </c>
    </row>
    <row r="1330" spans="1:21" x14ac:dyDescent="0.15">
      <c r="A1330" s="18" t="s">
        <v>12156</v>
      </c>
      <c r="B1330" s="18" t="s">
        <v>12157</v>
      </c>
      <c r="C1330" s="19">
        <v>44537</v>
      </c>
      <c r="D1330" s="19">
        <v>44217</v>
      </c>
      <c r="E1330" s="18" t="s">
        <v>5712</v>
      </c>
      <c r="F1330" s="18" t="s">
        <v>6373</v>
      </c>
      <c r="G1330" s="18" t="s">
        <v>5528</v>
      </c>
      <c r="H1330" s="20">
        <v>200</v>
      </c>
      <c r="I1330" s="21">
        <v>2.1427</v>
      </c>
      <c r="J1330" s="20">
        <v>30.72</v>
      </c>
      <c r="K1330" s="22">
        <v>5</v>
      </c>
      <c r="L1330" s="19">
        <v>44233</v>
      </c>
      <c r="M1330" s="19">
        <v>44236</v>
      </c>
      <c r="N1330" s="19">
        <v>46061</v>
      </c>
      <c r="O1330" s="18" t="s">
        <v>12158</v>
      </c>
      <c r="P1330" s="18" t="s">
        <v>12159</v>
      </c>
      <c r="Q1330" s="18" t="s">
        <v>12160</v>
      </c>
      <c r="R1330" s="18" t="s">
        <v>6054</v>
      </c>
      <c r="S1330" s="18" t="s">
        <v>12161</v>
      </c>
      <c r="T1330" s="18" t="s">
        <v>5576</v>
      </c>
      <c r="U1330" s="18" t="s">
        <v>5586</v>
      </c>
    </row>
    <row r="1331" spans="1:21" x14ac:dyDescent="0.15">
      <c r="A1331" s="18" t="s">
        <v>19406</v>
      </c>
      <c r="B1331" s="18" t="s">
        <v>14696</v>
      </c>
      <c r="C1331" s="19">
        <v>44555</v>
      </c>
      <c r="D1331" s="19">
        <v>44555</v>
      </c>
      <c r="E1331" s="18" t="s">
        <v>5627</v>
      </c>
      <c r="F1331" s="18" t="s">
        <v>6373</v>
      </c>
      <c r="G1331" s="18" t="s">
        <v>5528</v>
      </c>
      <c r="H1331" s="20">
        <v>1506.98</v>
      </c>
      <c r="I1331" s="21">
        <v>1.1415999999999999</v>
      </c>
      <c r="J1331" s="20">
        <v>34.1</v>
      </c>
      <c r="K1331" s="22">
        <v>6</v>
      </c>
      <c r="L1331" s="18" t="s">
        <v>5581</v>
      </c>
      <c r="M1331" s="18" t="s">
        <v>5581</v>
      </c>
      <c r="N1331" s="18" t="s">
        <v>5581</v>
      </c>
      <c r="O1331" s="18" t="s">
        <v>19407</v>
      </c>
      <c r="P1331" s="18" t="s">
        <v>19408</v>
      </c>
      <c r="Q1331" s="18" t="s">
        <v>19409</v>
      </c>
      <c r="R1331" s="18" t="s">
        <v>19410</v>
      </c>
      <c r="S1331" s="18" t="s">
        <v>19411</v>
      </c>
      <c r="T1331" s="18" t="s">
        <v>5548</v>
      </c>
      <c r="U1331" s="18" t="s">
        <v>6026</v>
      </c>
    </row>
    <row r="1332" spans="1:21" x14ac:dyDescent="0.15">
      <c r="A1332" s="18" t="s">
        <v>12162</v>
      </c>
      <c r="B1332" s="18" t="s">
        <v>12163</v>
      </c>
      <c r="C1332" s="19">
        <v>44405</v>
      </c>
      <c r="D1332" s="19">
        <v>44348</v>
      </c>
      <c r="E1332" s="18" t="s">
        <v>5522</v>
      </c>
      <c r="F1332" s="18" t="s">
        <v>6373</v>
      </c>
      <c r="G1332" s="18" t="s">
        <v>5528</v>
      </c>
      <c r="H1332" s="20">
        <v>507.9</v>
      </c>
      <c r="I1332" s="21">
        <v>2.6233</v>
      </c>
      <c r="J1332" s="20">
        <v>13.43</v>
      </c>
      <c r="K1332" s="22">
        <v>4</v>
      </c>
      <c r="L1332" s="19">
        <v>44364</v>
      </c>
      <c r="M1332" s="19">
        <v>44405</v>
      </c>
      <c r="N1332" s="19">
        <v>45865</v>
      </c>
      <c r="O1332" s="18" t="s">
        <v>12164</v>
      </c>
      <c r="P1332" s="18" t="s">
        <v>12165</v>
      </c>
      <c r="Q1332" s="18" t="s">
        <v>12166</v>
      </c>
      <c r="R1332" s="18" t="s">
        <v>12167</v>
      </c>
      <c r="S1332" s="18" t="s">
        <v>12168</v>
      </c>
      <c r="T1332" s="18" t="s">
        <v>5548</v>
      </c>
      <c r="U1332" s="18" t="s">
        <v>5541</v>
      </c>
    </row>
    <row r="1333" spans="1:21" x14ac:dyDescent="0.15">
      <c r="A1333" s="18" t="s">
        <v>19412</v>
      </c>
      <c r="B1333" s="18" t="s">
        <v>18283</v>
      </c>
      <c r="C1333" s="19">
        <v>44575</v>
      </c>
      <c r="D1333" s="19">
        <v>44558</v>
      </c>
      <c r="E1333" s="18" t="s">
        <v>5636</v>
      </c>
      <c r="F1333" s="18" t="s">
        <v>6373</v>
      </c>
      <c r="G1333" s="18" t="s">
        <v>5528</v>
      </c>
      <c r="H1333" s="20">
        <v>600</v>
      </c>
      <c r="I1333" s="21">
        <v>1.4963</v>
      </c>
      <c r="J1333" s="20">
        <v>7.15</v>
      </c>
      <c r="K1333" s="22">
        <v>6.25</v>
      </c>
      <c r="L1333" s="19">
        <v>44575</v>
      </c>
      <c r="M1333" s="18" t="s">
        <v>5581</v>
      </c>
      <c r="N1333" s="18" t="s">
        <v>5581</v>
      </c>
      <c r="O1333" s="18" t="s">
        <v>19413</v>
      </c>
      <c r="P1333" s="18" t="s">
        <v>19414</v>
      </c>
      <c r="Q1333" s="18" t="s">
        <v>11444</v>
      </c>
      <c r="R1333" s="18" t="s">
        <v>6586</v>
      </c>
      <c r="S1333" s="18" t="s">
        <v>19415</v>
      </c>
      <c r="T1333" s="18" t="s">
        <v>5576</v>
      </c>
      <c r="U1333" s="18" t="s">
        <v>5586</v>
      </c>
    </row>
    <row r="1334" spans="1:21" x14ac:dyDescent="0.15">
      <c r="A1334" s="18" t="s">
        <v>19416</v>
      </c>
      <c r="B1334" s="18" t="s">
        <v>17661</v>
      </c>
      <c r="C1334" s="19">
        <v>44581</v>
      </c>
      <c r="D1334" s="19">
        <v>44581</v>
      </c>
      <c r="E1334" s="18" t="s">
        <v>5627</v>
      </c>
      <c r="F1334" s="18" t="s">
        <v>6373</v>
      </c>
      <c r="G1334" s="18" t="s">
        <v>5528</v>
      </c>
      <c r="H1334" s="20">
        <v>742.5</v>
      </c>
      <c r="I1334" s="21">
        <v>1.7679</v>
      </c>
      <c r="J1334" s="20">
        <v>7</v>
      </c>
      <c r="K1334" s="22">
        <v>4.5</v>
      </c>
      <c r="L1334" s="18" t="s">
        <v>5581</v>
      </c>
      <c r="M1334" s="18" t="s">
        <v>5581</v>
      </c>
      <c r="N1334" s="18" t="s">
        <v>5581</v>
      </c>
      <c r="O1334" s="18" t="s">
        <v>19417</v>
      </c>
      <c r="P1334" s="18" t="s">
        <v>19418</v>
      </c>
      <c r="Q1334" s="18" t="s">
        <v>12256</v>
      </c>
      <c r="R1334" s="18" t="s">
        <v>5902</v>
      </c>
      <c r="S1334" s="18" t="s">
        <v>19419</v>
      </c>
      <c r="T1334" s="18" t="s">
        <v>6675</v>
      </c>
      <c r="U1334" s="18" t="s">
        <v>5577</v>
      </c>
    </row>
    <row r="1335" spans="1:21" x14ac:dyDescent="0.15">
      <c r="A1335" s="18" t="s">
        <v>13908</v>
      </c>
      <c r="B1335" s="18" t="s">
        <v>13909</v>
      </c>
      <c r="C1335" s="19">
        <v>44544</v>
      </c>
      <c r="D1335" s="19">
        <v>44520</v>
      </c>
      <c r="E1335" s="18" t="s">
        <v>5522</v>
      </c>
      <c r="F1335" s="18" t="s">
        <v>6373</v>
      </c>
      <c r="G1335" s="18" t="s">
        <v>5528</v>
      </c>
      <c r="H1335" s="20">
        <v>110.6</v>
      </c>
      <c r="I1335" s="21">
        <v>1.2567999999999999</v>
      </c>
      <c r="J1335" s="20">
        <v>119</v>
      </c>
      <c r="K1335" s="22">
        <v>4</v>
      </c>
      <c r="L1335" s="19">
        <v>44537</v>
      </c>
      <c r="M1335" s="19">
        <v>44544</v>
      </c>
      <c r="N1335" s="19">
        <v>46004</v>
      </c>
      <c r="O1335" s="18" t="s">
        <v>13910</v>
      </c>
      <c r="P1335" s="18" t="s">
        <v>13911</v>
      </c>
      <c r="Q1335" s="18" t="s">
        <v>11657</v>
      </c>
      <c r="R1335" s="18" t="s">
        <v>5902</v>
      </c>
      <c r="S1335" s="18" t="s">
        <v>13912</v>
      </c>
      <c r="T1335" s="18" t="s">
        <v>5650</v>
      </c>
      <c r="U1335" s="18" t="s">
        <v>5524</v>
      </c>
    </row>
    <row r="1336" spans="1:21" x14ac:dyDescent="0.15">
      <c r="A1336" s="18" t="s">
        <v>12169</v>
      </c>
      <c r="B1336" s="18" t="s">
        <v>1655</v>
      </c>
      <c r="C1336" s="19">
        <v>44400</v>
      </c>
      <c r="D1336" s="19">
        <v>44293</v>
      </c>
      <c r="E1336" s="18" t="s">
        <v>5522</v>
      </c>
      <c r="F1336" s="18" t="s">
        <v>6373</v>
      </c>
      <c r="G1336" s="18" t="s">
        <v>5528</v>
      </c>
      <c r="H1336" s="20">
        <v>3800</v>
      </c>
      <c r="I1336" s="21">
        <v>3.6433</v>
      </c>
      <c r="J1336" s="20">
        <v>8.9</v>
      </c>
      <c r="K1336" s="22">
        <v>4</v>
      </c>
      <c r="L1336" s="19">
        <v>44344</v>
      </c>
      <c r="M1336" s="19">
        <v>44400</v>
      </c>
      <c r="N1336" s="19">
        <v>45860</v>
      </c>
      <c r="O1336" s="18" t="s">
        <v>12170</v>
      </c>
      <c r="P1336" s="18" t="s">
        <v>12171</v>
      </c>
      <c r="Q1336" s="18" t="s">
        <v>7402</v>
      </c>
      <c r="R1336" s="18" t="s">
        <v>5955</v>
      </c>
      <c r="S1336" s="18" t="s">
        <v>12172</v>
      </c>
      <c r="T1336" s="18" t="s">
        <v>5576</v>
      </c>
      <c r="U1336" s="18" t="s">
        <v>5577</v>
      </c>
    </row>
    <row r="1337" spans="1:21" x14ac:dyDescent="0.15">
      <c r="A1337" s="18" t="s">
        <v>12173</v>
      </c>
      <c r="B1337" s="18" t="s">
        <v>12174</v>
      </c>
      <c r="C1337" s="19">
        <v>44533</v>
      </c>
      <c r="D1337" s="19">
        <v>44517</v>
      </c>
      <c r="E1337" s="18" t="s">
        <v>5522</v>
      </c>
      <c r="F1337" s="18" t="s">
        <v>6373</v>
      </c>
      <c r="G1337" s="18" t="s">
        <v>5528</v>
      </c>
      <c r="H1337" s="20">
        <v>130</v>
      </c>
      <c r="I1337" s="21">
        <v>1.1525000000000001</v>
      </c>
      <c r="J1337" s="20">
        <v>60</v>
      </c>
      <c r="K1337" s="22">
        <v>4</v>
      </c>
      <c r="L1337" s="19">
        <v>44533</v>
      </c>
      <c r="M1337" s="19">
        <v>44533</v>
      </c>
      <c r="N1337" s="19">
        <v>45993</v>
      </c>
      <c r="O1337" s="18" t="s">
        <v>13913</v>
      </c>
      <c r="P1337" s="18" t="s">
        <v>13914</v>
      </c>
      <c r="Q1337" s="18" t="s">
        <v>11585</v>
      </c>
      <c r="R1337" s="18" t="s">
        <v>5906</v>
      </c>
      <c r="S1337" s="18" t="s">
        <v>13915</v>
      </c>
      <c r="T1337" s="18" t="s">
        <v>5625</v>
      </c>
      <c r="U1337" s="18" t="s">
        <v>5541</v>
      </c>
    </row>
    <row r="1338" spans="1:21" x14ac:dyDescent="0.15">
      <c r="A1338" s="18" t="s">
        <v>12173</v>
      </c>
      <c r="B1338" s="18" t="s">
        <v>12174</v>
      </c>
      <c r="C1338" s="19">
        <v>44337</v>
      </c>
      <c r="D1338" s="19">
        <v>44163</v>
      </c>
      <c r="E1338" s="18" t="s">
        <v>5522</v>
      </c>
      <c r="F1338" s="18" t="s">
        <v>6373</v>
      </c>
      <c r="G1338" s="18" t="s">
        <v>5528</v>
      </c>
      <c r="H1338" s="20">
        <v>120</v>
      </c>
      <c r="I1338" s="21">
        <v>1.0638000000000001</v>
      </c>
      <c r="J1338" s="20">
        <v>49.7</v>
      </c>
      <c r="K1338" s="22">
        <v>4</v>
      </c>
      <c r="L1338" s="19">
        <v>44180</v>
      </c>
      <c r="M1338" s="19">
        <v>44181</v>
      </c>
      <c r="N1338" s="19">
        <v>45641</v>
      </c>
      <c r="O1338" s="18" t="s">
        <v>12175</v>
      </c>
      <c r="P1338" s="18" t="s">
        <v>12176</v>
      </c>
      <c r="Q1338" s="18" t="s">
        <v>11567</v>
      </c>
      <c r="R1338" s="18" t="s">
        <v>5906</v>
      </c>
      <c r="S1338" s="18" t="s">
        <v>12177</v>
      </c>
      <c r="T1338" s="18" t="s">
        <v>5625</v>
      </c>
      <c r="U1338" s="18" t="s">
        <v>5541</v>
      </c>
    </row>
    <row r="1339" spans="1:21" x14ac:dyDescent="0.15">
      <c r="A1339" s="18" t="s">
        <v>12178</v>
      </c>
      <c r="B1339" s="18" t="s">
        <v>12179</v>
      </c>
      <c r="C1339" s="19">
        <v>44480</v>
      </c>
      <c r="D1339" s="19">
        <v>44441</v>
      </c>
      <c r="E1339" s="18" t="s">
        <v>5522</v>
      </c>
      <c r="F1339" s="18" t="s">
        <v>6373</v>
      </c>
      <c r="G1339" s="18" t="s">
        <v>5528</v>
      </c>
      <c r="H1339" s="20">
        <v>56</v>
      </c>
      <c r="I1339" s="21">
        <v>0.5675</v>
      </c>
      <c r="J1339" s="20">
        <v>106</v>
      </c>
      <c r="K1339" s="22">
        <v>6</v>
      </c>
      <c r="L1339" s="19">
        <v>44462</v>
      </c>
      <c r="M1339" s="19">
        <v>44480</v>
      </c>
      <c r="N1339" s="19">
        <v>46668</v>
      </c>
      <c r="O1339" s="18" t="s">
        <v>12180</v>
      </c>
      <c r="P1339" s="18" t="s">
        <v>12181</v>
      </c>
      <c r="Q1339" s="18" t="s">
        <v>12182</v>
      </c>
      <c r="R1339" s="18" t="s">
        <v>12167</v>
      </c>
      <c r="S1339" s="18" t="s">
        <v>12183</v>
      </c>
      <c r="T1339" s="18" t="s">
        <v>5650</v>
      </c>
      <c r="U1339" s="18" t="s">
        <v>5524</v>
      </c>
    </row>
    <row r="1340" spans="1:21" x14ac:dyDescent="0.15">
      <c r="A1340" s="18" t="s">
        <v>12184</v>
      </c>
      <c r="B1340" s="18" t="s">
        <v>12185</v>
      </c>
      <c r="C1340" s="19">
        <v>44372</v>
      </c>
      <c r="D1340" s="19">
        <v>44310</v>
      </c>
      <c r="E1340" s="18" t="s">
        <v>5522</v>
      </c>
      <c r="F1340" s="18" t="s">
        <v>6373</v>
      </c>
      <c r="G1340" s="18" t="s">
        <v>5528</v>
      </c>
      <c r="H1340" s="20">
        <v>600</v>
      </c>
      <c r="I1340" s="21">
        <v>2.0053000000000001</v>
      </c>
      <c r="J1340" s="20">
        <v>7.43</v>
      </c>
      <c r="K1340" s="22">
        <v>4</v>
      </c>
      <c r="L1340" s="19">
        <v>44331</v>
      </c>
      <c r="M1340" s="19">
        <v>44334</v>
      </c>
      <c r="N1340" s="19">
        <v>45794</v>
      </c>
      <c r="O1340" s="18" t="s">
        <v>12186</v>
      </c>
      <c r="P1340" s="18" t="s">
        <v>12187</v>
      </c>
      <c r="Q1340" s="18" t="s">
        <v>12188</v>
      </c>
      <c r="R1340" s="18" t="s">
        <v>5955</v>
      </c>
      <c r="S1340" s="18" t="s">
        <v>12189</v>
      </c>
      <c r="T1340" s="18" t="s">
        <v>5650</v>
      </c>
      <c r="U1340" s="18" t="s">
        <v>5524</v>
      </c>
    </row>
    <row r="1341" spans="1:21" x14ac:dyDescent="0.15">
      <c r="A1341" s="18" t="s">
        <v>12190</v>
      </c>
      <c r="B1341" s="18" t="s">
        <v>12191</v>
      </c>
      <c r="C1341" s="19">
        <v>44355</v>
      </c>
      <c r="D1341" s="19">
        <v>44289</v>
      </c>
      <c r="E1341" s="18" t="s">
        <v>5522</v>
      </c>
      <c r="F1341" s="18" t="s">
        <v>6373</v>
      </c>
      <c r="G1341" s="18" t="s">
        <v>5528</v>
      </c>
      <c r="H1341" s="20">
        <v>226</v>
      </c>
      <c r="I1341" s="21">
        <v>0.96419999999999995</v>
      </c>
      <c r="J1341" s="20">
        <v>14.25</v>
      </c>
      <c r="K1341" s="22">
        <v>4</v>
      </c>
      <c r="L1341" s="19">
        <v>44308</v>
      </c>
      <c r="M1341" s="19">
        <v>44329</v>
      </c>
      <c r="N1341" s="19">
        <v>45790</v>
      </c>
      <c r="O1341" s="18" t="s">
        <v>12192</v>
      </c>
      <c r="P1341" s="18" t="s">
        <v>12193</v>
      </c>
      <c r="Q1341" s="18" t="s">
        <v>12194</v>
      </c>
      <c r="R1341" s="18" t="s">
        <v>6124</v>
      </c>
      <c r="S1341" s="18" t="s">
        <v>12195</v>
      </c>
      <c r="T1341" s="18" t="s">
        <v>5548</v>
      </c>
      <c r="U1341" s="18" t="s">
        <v>5541</v>
      </c>
    </row>
    <row r="1342" spans="1:21" x14ac:dyDescent="0.15">
      <c r="A1342" s="18" t="s">
        <v>12196</v>
      </c>
      <c r="B1342" s="18" t="s">
        <v>12197</v>
      </c>
      <c r="C1342" s="19">
        <v>44194</v>
      </c>
      <c r="D1342" s="19">
        <v>44168</v>
      </c>
      <c r="E1342" s="18" t="s">
        <v>5522</v>
      </c>
      <c r="F1342" s="18" t="s">
        <v>6373</v>
      </c>
      <c r="G1342" s="18" t="s">
        <v>5528</v>
      </c>
      <c r="H1342" s="20">
        <v>385</v>
      </c>
      <c r="I1342" s="21">
        <v>0.79300000000000004</v>
      </c>
      <c r="J1342" s="20">
        <v>38.53</v>
      </c>
      <c r="K1342" s="22">
        <v>6</v>
      </c>
      <c r="L1342" s="19">
        <v>44188</v>
      </c>
      <c r="M1342" s="19">
        <v>44194</v>
      </c>
      <c r="N1342" s="19">
        <v>46381</v>
      </c>
      <c r="O1342" s="18" t="s">
        <v>12198</v>
      </c>
      <c r="P1342" s="18" t="s">
        <v>12199</v>
      </c>
      <c r="Q1342" s="18" t="s">
        <v>12024</v>
      </c>
      <c r="R1342" s="18" t="s">
        <v>5906</v>
      </c>
      <c r="S1342" s="18" t="s">
        <v>12200</v>
      </c>
      <c r="T1342" s="18" t="s">
        <v>5625</v>
      </c>
      <c r="U1342" s="18" t="s">
        <v>6026</v>
      </c>
    </row>
    <row r="1343" spans="1:21" x14ac:dyDescent="0.15">
      <c r="A1343" s="18" t="s">
        <v>12196</v>
      </c>
      <c r="B1343" s="18" t="s">
        <v>12197</v>
      </c>
      <c r="C1343" s="19">
        <v>44583</v>
      </c>
      <c r="D1343" s="19">
        <v>44566</v>
      </c>
      <c r="E1343" s="18" t="s">
        <v>5522</v>
      </c>
      <c r="F1343" s="18" t="s">
        <v>6373</v>
      </c>
      <c r="G1343" s="18" t="s">
        <v>5528</v>
      </c>
      <c r="H1343" s="20">
        <v>401.25</v>
      </c>
      <c r="I1343" s="21">
        <v>0.81030000000000002</v>
      </c>
      <c r="J1343" s="20">
        <v>39</v>
      </c>
      <c r="K1343" s="22">
        <v>5</v>
      </c>
      <c r="L1343" s="19">
        <v>44582</v>
      </c>
      <c r="M1343" s="19">
        <v>44583</v>
      </c>
      <c r="N1343" s="19">
        <v>46408</v>
      </c>
      <c r="O1343" s="18" t="s">
        <v>19420</v>
      </c>
      <c r="P1343" s="18" t="s">
        <v>19421</v>
      </c>
      <c r="Q1343" s="18" t="s">
        <v>11657</v>
      </c>
      <c r="R1343" s="18" t="s">
        <v>5906</v>
      </c>
      <c r="S1343" s="18" t="s">
        <v>19422</v>
      </c>
      <c r="T1343" s="18" t="s">
        <v>5625</v>
      </c>
      <c r="U1343" s="18" t="s">
        <v>6026</v>
      </c>
    </row>
    <row r="1344" spans="1:21" x14ac:dyDescent="0.15">
      <c r="A1344" s="18" t="s">
        <v>12201</v>
      </c>
      <c r="B1344" s="18" t="s">
        <v>12202</v>
      </c>
      <c r="C1344" s="19">
        <v>44447</v>
      </c>
      <c r="D1344" s="19">
        <v>44425</v>
      </c>
      <c r="E1344" s="18" t="s">
        <v>5522</v>
      </c>
      <c r="F1344" s="18" t="s">
        <v>5527</v>
      </c>
      <c r="G1344" s="18" t="s">
        <v>5528</v>
      </c>
      <c r="H1344" s="20">
        <v>33.299999999999997</v>
      </c>
      <c r="I1344" s="21">
        <v>7.1599999999999997E-2</v>
      </c>
      <c r="J1344" s="20">
        <v>14</v>
      </c>
      <c r="K1344" s="22">
        <v>5</v>
      </c>
      <c r="L1344" s="19">
        <v>44442</v>
      </c>
      <c r="M1344" s="19">
        <v>44447</v>
      </c>
      <c r="N1344" s="19">
        <v>46272</v>
      </c>
      <c r="O1344" s="18" t="s">
        <v>12203</v>
      </c>
      <c r="P1344" s="18" t="s">
        <v>12204</v>
      </c>
      <c r="Q1344" s="18" t="s">
        <v>12205</v>
      </c>
      <c r="R1344" s="18" t="s">
        <v>6661</v>
      </c>
      <c r="S1344" s="18" t="s">
        <v>12206</v>
      </c>
      <c r="T1344" s="18" t="s">
        <v>5576</v>
      </c>
      <c r="U1344" s="18" t="s">
        <v>5577</v>
      </c>
    </row>
    <row r="1345" spans="1:21" x14ac:dyDescent="0.15">
      <c r="A1345" s="18" t="s">
        <v>12201</v>
      </c>
      <c r="B1345" s="18" t="s">
        <v>12202</v>
      </c>
      <c r="C1345" s="19">
        <v>44447</v>
      </c>
      <c r="D1345" s="19">
        <v>44425</v>
      </c>
      <c r="E1345" s="18" t="s">
        <v>5522</v>
      </c>
      <c r="F1345" s="18" t="s">
        <v>6373</v>
      </c>
      <c r="G1345" s="18" t="s">
        <v>5528</v>
      </c>
      <c r="H1345" s="20">
        <v>337.27</v>
      </c>
      <c r="I1345" s="21">
        <v>0.72529999999999994</v>
      </c>
      <c r="J1345" s="20">
        <v>14</v>
      </c>
      <c r="K1345" s="22">
        <v>5</v>
      </c>
      <c r="L1345" s="19">
        <v>44442</v>
      </c>
      <c r="M1345" s="19">
        <v>44447</v>
      </c>
      <c r="N1345" s="19">
        <v>46272</v>
      </c>
      <c r="O1345" s="18" t="s">
        <v>12207</v>
      </c>
      <c r="P1345" s="18" t="s">
        <v>12208</v>
      </c>
      <c r="Q1345" s="18" t="s">
        <v>12209</v>
      </c>
      <c r="R1345" s="18" t="s">
        <v>12210</v>
      </c>
      <c r="S1345" s="18" t="s">
        <v>12211</v>
      </c>
      <c r="T1345" s="18" t="s">
        <v>5576</v>
      </c>
      <c r="U1345" s="18" t="s">
        <v>5577</v>
      </c>
    </row>
    <row r="1346" spans="1:21" x14ac:dyDescent="0.15">
      <c r="A1346" s="18" t="s">
        <v>12212</v>
      </c>
      <c r="B1346" s="18" t="s">
        <v>12213</v>
      </c>
      <c r="C1346" s="19">
        <v>44385</v>
      </c>
      <c r="D1346" s="19">
        <v>44159</v>
      </c>
      <c r="E1346" s="18" t="s">
        <v>5522</v>
      </c>
      <c r="F1346" s="18" t="s">
        <v>6373</v>
      </c>
      <c r="G1346" s="18" t="s">
        <v>5528</v>
      </c>
      <c r="H1346" s="20">
        <v>92.712500000000006</v>
      </c>
      <c r="I1346" s="21">
        <v>1.1589</v>
      </c>
      <c r="J1346" s="20">
        <v>128.78800000000001</v>
      </c>
      <c r="K1346" s="22">
        <v>5</v>
      </c>
      <c r="L1346" s="19">
        <v>44177</v>
      </c>
      <c r="M1346" s="19">
        <v>44181</v>
      </c>
      <c r="N1346" s="19">
        <v>46006</v>
      </c>
      <c r="O1346" s="18" t="s">
        <v>12214</v>
      </c>
      <c r="P1346" s="18" t="s">
        <v>12215</v>
      </c>
      <c r="Q1346" s="18" t="s">
        <v>11567</v>
      </c>
      <c r="R1346" s="18" t="s">
        <v>5906</v>
      </c>
      <c r="S1346" s="18" t="s">
        <v>12216</v>
      </c>
      <c r="T1346" s="18" t="s">
        <v>5625</v>
      </c>
      <c r="U1346" s="18" t="s">
        <v>6026</v>
      </c>
    </row>
    <row r="1347" spans="1:21" x14ac:dyDescent="0.15">
      <c r="A1347" s="18" t="s">
        <v>12212</v>
      </c>
      <c r="B1347" s="18" t="s">
        <v>12213</v>
      </c>
      <c r="C1347" s="19">
        <v>44546</v>
      </c>
      <c r="D1347" s="19">
        <v>44530</v>
      </c>
      <c r="E1347" s="18" t="s">
        <v>5522</v>
      </c>
      <c r="F1347" s="18" t="s">
        <v>6373</v>
      </c>
      <c r="G1347" s="18" t="s">
        <v>5528</v>
      </c>
      <c r="H1347" s="20">
        <v>102.09690000000001</v>
      </c>
      <c r="I1347" s="21">
        <v>1.2762</v>
      </c>
      <c r="J1347" s="20">
        <v>366</v>
      </c>
      <c r="K1347" s="22">
        <v>5</v>
      </c>
      <c r="L1347" s="19">
        <v>44546</v>
      </c>
      <c r="M1347" s="19">
        <v>44546</v>
      </c>
      <c r="N1347" s="19">
        <v>46371</v>
      </c>
      <c r="O1347" s="18" t="s">
        <v>13916</v>
      </c>
      <c r="P1347" s="18" t="s">
        <v>13917</v>
      </c>
      <c r="Q1347" s="18" t="s">
        <v>13918</v>
      </c>
      <c r="R1347" s="18" t="s">
        <v>5902</v>
      </c>
      <c r="S1347" s="18" t="s">
        <v>13919</v>
      </c>
      <c r="T1347" s="18" t="s">
        <v>5625</v>
      </c>
      <c r="U1347" s="18" t="s">
        <v>6026</v>
      </c>
    </row>
    <row r="1348" spans="1:21" x14ac:dyDescent="0.15">
      <c r="A1348" s="18" t="s">
        <v>19423</v>
      </c>
      <c r="B1348" s="18" t="s">
        <v>18680</v>
      </c>
      <c r="C1348" s="19">
        <v>44583</v>
      </c>
      <c r="D1348" s="19">
        <v>44559</v>
      </c>
      <c r="E1348" s="18" t="s">
        <v>5580</v>
      </c>
      <c r="F1348" s="18" t="s">
        <v>5527</v>
      </c>
      <c r="G1348" s="18" t="s">
        <v>5528</v>
      </c>
      <c r="H1348" s="20">
        <v>37382.25</v>
      </c>
      <c r="I1348" s="21">
        <v>2.7069999999999999</v>
      </c>
      <c r="J1348" s="20">
        <v>1.84</v>
      </c>
      <c r="K1348" s="22">
        <v>7</v>
      </c>
      <c r="L1348" s="18" t="s">
        <v>5581</v>
      </c>
      <c r="M1348" s="18" t="s">
        <v>5581</v>
      </c>
      <c r="N1348" s="18" t="s">
        <v>5581</v>
      </c>
      <c r="O1348" s="18" t="s">
        <v>19424</v>
      </c>
      <c r="P1348" s="18" t="s">
        <v>19425</v>
      </c>
      <c r="Q1348" s="18" t="s">
        <v>19426</v>
      </c>
      <c r="R1348" s="18" t="s">
        <v>19427</v>
      </c>
      <c r="S1348" s="18" t="s">
        <v>19428</v>
      </c>
      <c r="T1348" s="18" t="s">
        <v>5548</v>
      </c>
      <c r="U1348" s="18" t="s">
        <v>5541</v>
      </c>
    </row>
    <row r="1349" spans="1:21" x14ac:dyDescent="0.15">
      <c r="A1349" s="18" t="s">
        <v>12217</v>
      </c>
      <c r="B1349" s="18" t="s">
        <v>12218</v>
      </c>
      <c r="C1349" s="19">
        <v>44494</v>
      </c>
      <c r="D1349" s="19">
        <v>44469</v>
      </c>
      <c r="E1349" s="18" t="s">
        <v>5522</v>
      </c>
      <c r="F1349" s="18" t="s">
        <v>6373</v>
      </c>
      <c r="G1349" s="18" t="s">
        <v>5528</v>
      </c>
      <c r="H1349" s="20">
        <v>98.8</v>
      </c>
      <c r="I1349" s="21">
        <v>1.4077999999999999</v>
      </c>
      <c r="J1349" s="20">
        <v>53.3</v>
      </c>
      <c r="K1349" s="22">
        <v>6</v>
      </c>
      <c r="L1349" s="19">
        <v>44488</v>
      </c>
      <c r="M1349" s="19">
        <v>44494</v>
      </c>
      <c r="N1349" s="19">
        <v>46682</v>
      </c>
      <c r="O1349" s="18" t="s">
        <v>12219</v>
      </c>
      <c r="P1349" s="18" t="s">
        <v>12220</v>
      </c>
      <c r="Q1349" s="18" t="s">
        <v>12221</v>
      </c>
      <c r="R1349" s="18" t="s">
        <v>12222</v>
      </c>
      <c r="S1349" s="18" t="s">
        <v>12223</v>
      </c>
      <c r="T1349" s="18" t="s">
        <v>5840</v>
      </c>
      <c r="U1349" s="18" t="s">
        <v>5594</v>
      </c>
    </row>
    <row r="1350" spans="1:21" x14ac:dyDescent="0.15">
      <c r="A1350" s="18" t="s">
        <v>12224</v>
      </c>
      <c r="B1350" s="18" t="s">
        <v>12225</v>
      </c>
      <c r="C1350" s="19">
        <v>44363</v>
      </c>
      <c r="D1350" s="19">
        <v>44344</v>
      </c>
      <c r="E1350" s="18" t="s">
        <v>5522</v>
      </c>
      <c r="F1350" s="18" t="s">
        <v>6373</v>
      </c>
      <c r="G1350" s="18" t="s">
        <v>5528</v>
      </c>
      <c r="H1350" s="20">
        <v>112.9</v>
      </c>
      <c r="I1350" s="21">
        <v>1.4113</v>
      </c>
      <c r="J1350" s="20">
        <v>17.8</v>
      </c>
      <c r="K1350" s="22">
        <v>5</v>
      </c>
      <c r="L1350" s="19">
        <v>44363</v>
      </c>
      <c r="M1350" s="19">
        <v>44363</v>
      </c>
      <c r="N1350" s="19">
        <v>46188</v>
      </c>
      <c r="O1350" s="18" t="s">
        <v>12226</v>
      </c>
      <c r="P1350" s="18" t="s">
        <v>12227</v>
      </c>
      <c r="Q1350" s="18" t="s">
        <v>12228</v>
      </c>
      <c r="R1350" s="18" t="s">
        <v>12103</v>
      </c>
      <c r="S1350" s="18" t="s">
        <v>12229</v>
      </c>
      <c r="T1350" s="18" t="s">
        <v>5650</v>
      </c>
      <c r="U1350" s="18" t="s">
        <v>5524</v>
      </c>
    </row>
    <row r="1351" spans="1:21" x14ac:dyDescent="0.15">
      <c r="A1351" s="18" t="s">
        <v>12230</v>
      </c>
      <c r="B1351" s="18" t="s">
        <v>12231</v>
      </c>
      <c r="C1351" s="19">
        <v>44496</v>
      </c>
      <c r="D1351" s="19">
        <v>44481</v>
      </c>
      <c r="E1351" s="18" t="s">
        <v>5522</v>
      </c>
      <c r="F1351" s="18" t="s">
        <v>6373</v>
      </c>
      <c r="G1351" s="18" t="s">
        <v>5528</v>
      </c>
      <c r="H1351" s="20">
        <v>332</v>
      </c>
      <c r="I1351" s="21">
        <v>3.9946999999999999</v>
      </c>
      <c r="J1351" s="20">
        <v>20</v>
      </c>
      <c r="K1351" s="22">
        <v>4</v>
      </c>
      <c r="L1351" s="19">
        <v>44496</v>
      </c>
      <c r="M1351" s="19">
        <v>44496</v>
      </c>
      <c r="N1351" s="19">
        <v>45956</v>
      </c>
      <c r="O1351" s="18" t="s">
        <v>12232</v>
      </c>
      <c r="P1351" s="18" t="s">
        <v>12233</v>
      </c>
      <c r="Q1351" s="18" t="s">
        <v>11567</v>
      </c>
      <c r="R1351" s="18" t="s">
        <v>5902</v>
      </c>
      <c r="S1351" s="18" t="s">
        <v>12234</v>
      </c>
      <c r="T1351" s="18" t="s">
        <v>5625</v>
      </c>
      <c r="U1351" s="18" t="s">
        <v>5603</v>
      </c>
    </row>
    <row r="1352" spans="1:21" x14ac:dyDescent="0.15">
      <c r="A1352" s="18" t="s">
        <v>12235</v>
      </c>
      <c r="B1352" s="18" t="s">
        <v>12236</v>
      </c>
      <c r="C1352" s="19">
        <v>44485</v>
      </c>
      <c r="D1352" s="19">
        <v>44286</v>
      </c>
      <c r="E1352" s="18" t="s">
        <v>5522</v>
      </c>
      <c r="F1352" s="18" t="s">
        <v>6373</v>
      </c>
      <c r="G1352" s="18" t="s">
        <v>5528</v>
      </c>
      <c r="H1352" s="20">
        <v>323.05</v>
      </c>
      <c r="I1352" s="21">
        <v>1.996</v>
      </c>
      <c r="J1352" s="20">
        <v>9.89</v>
      </c>
      <c r="K1352" s="22">
        <v>4</v>
      </c>
      <c r="L1352" s="19">
        <v>44312</v>
      </c>
      <c r="M1352" s="19">
        <v>44312</v>
      </c>
      <c r="N1352" s="19">
        <v>45770</v>
      </c>
      <c r="O1352" s="18" t="s">
        <v>12237</v>
      </c>
      <c r="P1352" s="18" t="s">
        <v>12238</v>
      </c>
      <c r="Q1352" s="18" t="s">
        <v>12239</v>
      </c>
      <c r="R1352" s="18" t="s">
        <v>12240</v>
      </c>
      <c r="S1352" s="18" t="s">
        <v>12241</v>
      </c>
      <c r="T1352" s="18" t="s">
        <v>5650</v>
      </c>
      <c r="U1352" s="18" t="s">
        <v>5524</v>
      </c>
    </row>
    <row r="1353" spans="1:21" x14ac:dyDescent="0.15">
      <c r="A1353" s="18" t="s">
        <v>12242</v>
      </c>
      <c r="B1353" s="18" t="s">
        <v>12243</v>
      </c>
      <c r="C1353" s="19">
        <v>44394</v>
      </c>
      <c r="D1353" s="19">
        <v>44372</v>
      </c>
      <c r="E1353" s="18" t="s">
        <v>5522</v>
      </c>
      <c r="F1353" s="18" t="s">
        <v>6373</v>
      </c>
      <c r="G1353" s="18" t="s">
        <v>5528</v>
      </c>
      <c r="H1353" s="20">
        <v>700</v>
      </c>
      <c r="I1353" s="21">
        <v>3.5</v>
      </c>
      <c r="J1353" s="20">
        <v>14.56</v>
      </c>
      <c r="K1353" s="22">
        <v>5</v>
      </c>
      <c r="L1353" s="19">
        <v>44390</v>
      </c>
      <c r="M1353" s="19">
        <v>44394</v>
      </c>
      <c r="N1353" s="19">
        <v>46219</v>
      </c>
      <c r="O1353" s="18" t="s">
        <v>12244</v>
      </c>
      <c r="P1353" s="18" t="s">
        <v>12245</v>
      </c>
      <c r="Q1353" s="18" t="s">
        <v>11444</v>
      </c>
      <c r="R1353" s="18" t="s">
        <v>5902</v>
      </c>
      <c r="S1353" s="18" t="s">
        <v>12246</v>
      </c>
      <c r="T1353" s="18" t="s">
        <v>5650</v>
      </c>
      <c r="U1353" s="18" t="s">
        <v>5541</v>
      </c>
    </row>
    <row r="1354" spans="1:21" x14ac:dyDescent="0.15">
      <c r="A1354" s="18" t="s">
        <v>12247</v>
      </c>
      <c r="B1354" s="18" t="s">
        <v>12248</v>
      </c>
      <c r="C1354" s="19">
        <v>44160</v>
      </c>
      <c r="D1354" s="19">
        <v>44134</v>
      </c>
      <c r="E1354" s="18" t="s">
        <v>5522</v>
      </c>
      <c r="F1354" s="18" t="s">
        <v>6373</v>
      </c>
      <c r="G1354" s="18" t="s">
        <v>5528</v>
      </c>
      <c r="H1354" s="20">
        <v>1357.3185000000001</v>
      </c>
      <c r="I1354" s="21">
        <v>1.9972000000000001</v>
      </c>
      <c r="J1354" s="20">
        <v>49</v>
      </c>
      <c r="K1354" s="22">
        <v>5</v>
      </c>
      <c r="L1354" s="19">
        <v>44153</v>
      </c>
      <c r="M1354" s="19">
        <v>44160</v>
      </c>
      <c r="N1354" s="19">
        <v>45984</v>
      </c>
      <c r="O1354" s="18" t="s">
        <v>12249</v>
      </c>
      <c r="P1354" s="18" t="s">
        <v>12250</v>
      </c>
      <c r="Q1354" s="18" t="s">
        <v>7264</v>
      </c>
      <c r="R1354" s="18" t="s">
        <v>5955</v>
      </c>
      <c r="S1354" s="18" t="s">
        <v>12251</v>
      </c>
      <c r="T1354" s="18" t="s">
        <v>5625</v>
      </c>
      <c r="U1354" s="18" t="s">
        <v>5603</v>
      </c>
    </row>
    <row r="1355" spans="1:21" x14ac:dyDescent="0.15">
      <c r="A1355" s="18" t="s">
        <v>19429</v>
      </c>
      <c r="B1355" s="18" t="s">
        <v>16950</v>
      </c>
      <c r="C1355" s="19">
        <v>44583</v>
      </c>
      <c r="D1355" s="19">
        <v>44567</v>
      </c>
      <c r="E1355" s="18" t="s">
        <v>5636</v>
      </c>
      <c r="F1355" s="18" t="s">
        <v>5527</v>
      </c>
      <c r="G1355" s="18" t="s">
        <v>5528</v>
      </c>
      <c r="H1355" s="20">
        <v>681.5</v>
      </c>
      <c r="I1355" s="21">
        <v>6.3720999999999997</v>
      </c>
      <c r="J1355" s="20">
        <v>8.4700000000000006</v>
      </c>
      <c r="K1355" s="22">
        <v>4</v>
      </c>
      <c r="L1355" s="19">
        <v>44583</v>
      </c>
      <c r="M1355" s="18" t="s">
        <v>5581</v>
      </c>
      <c r="N1355" s="18" t="s">
        <v>5581</v>
      </c>
      <c r="O1355" s="18" t="s">
        <v>19430</v>
      </c>
      <c r="P1355" s="18" t="s">
        <v>19431</v>
      </c>
      <c r="Q1355" s="18" t="s">
        <v>19432</v>
      </c>
      <c r="R1355" s="18" t="s">
        <v>6147</v>
      </c>
      <c r="S1355" s="18" t="s">
        <v>19433</v>
      </c>
      <c r="T1355" s="18" t="s">
        <v>5777</v>
      </c>
      <c r="U1355" s="18" t="s">
        <v>5719</v>
      </c>
    </row>
    <row r="1356" spans="1:21" x14ac:dyDescent="0.15">
      <c r="A1356" s="18" t="s">
        <v>12252</v>
      </c>
      <c r="B1356" s="18" t="s">
        <v>12253</v>
      </c>
      <c r="C1356" s="19">
        <v>44489</v>
      </c>
      <c r="D1356" s="19">
        <v>44415</v>
      </c>
      <c r="E1356" s="18" t="s">
        <v>5522</v>
      </c>
      <c r="F1356" s="18" t="s">
        <v>6373</v>
      </c>
      <c r="G1356" s="18" t="s">
        <v>5528</v>
      </c>
      <c r="H1356" s="20">
        <v>733</v>
      </c>
      <c r="I1356" s="21">
        <v>3.9209999999999998</v>
      </c>
      <c r="J1356" s="20">
        <v>12.06</v>
      </c>
      <c r="K1356" s="22">
        <v>5</v>
      </c>
      <c r="L1356" s="19">
        <v>44432</v>
      </c>
      <c r="M1356" s="19">
        <v>44432</v>
      </c>
      <c r="N1356" s="19">
        <v>46257</v>
      </c>
      <c r="O1356" s="18" t="s">
        <v>12254</v>
      </c>
      <c r="P1356" s="18" t="s">
        <v>12255</v>
      </c>
      <c r="Q1356" s="18" t="s">
        <v>12256</v>
      </c>
      <c r="R1356" s="18" t="s">
        <v>12257</v>
      </c>
      <c r="S1356" s="18" t="s">
        <v>12258</v>
      </c>
      <c r="T1356" s="18" t="s">
        <v>5576</v>
      </c>
      <c r="U1356" s="18" t="s">
        <v>5577</v>
      </c>
    </row>
    <row r="1357" spans="1:21" x14ac:dyDescent="0.15">
      <c r="A1357" s="18" t="s">
        <v>12259</v>
      </c>
      <c r="B1357" s="18" t="s">
        <v>12260</v>
      </c>
      <c r="C1357" s="19">
        <v>44438</v>
      </c>
      <c r="D1357" s="19">
        <v>44364</v>
      </c>
      <c r="E1357" s="18" t="s">
        <v>5522</v>
      </c>
      <c r="F1357" s="18" t="s">
        <v>6373</v>
      </c>
      <c r="G1357" s="18" t="s">
        <v>5528</v>
      </c>
      <c r="H1357" s="20">
        <v>4283</v>
      </c>
      <c r="I1357" s="21">
        <v>4.0003000000000002</v>
      </c>
      <c r="J1357" s="20">
        <v>14.11</v>
      </c>
      <c r="K1357" s="22">
        <v>6</v>
      </c>
      <c r="L1357" s="19">
        <v>44401</v>
      </c>
      <c r="M1357" s="19">
        <v>44438</v>
      </c>
      <c r="N1357" s="19">
        <v>46626</v>
      </c>
      <c r="O1357" s="18" t="s">
        <v>12261</v>
      </c>
      <c r="P1357" s="18" t="s">
        <v>12262</v>
      </c>
      <c r="Q1357" s="18" t="s">
        <v>7402</v>
      </c>
      <c r="R1357" s="18" t="s">
        <v>5917</v>
      </c>
      <c r="S1357" s="18" t="s">
        <v>12263</v>
      </c>
      <c r="T1357" s="18" t="s">
        <v>5556</v>
      </c>
      <c r="U1357" s="18" t="s">
        <v>5524</v>
      </c>
    </row>
    <row r="1358" spans="1:21" x14ac:dyDescent="0.15">
      <c r="A1358" s="18" t="s">
        <v>12264</v>
      </c>
      <c r="B1358" s="18" t="s">
        <v>12265</v>
      </c>
      <c r="C1358" s="19">
        <v>44350</v>
      </c>
      <c r="D1358" s="19">
        <v>44139</v>
      </c>
      <c r="E1358" s="18" t="s">
        <v>5522</v>
      </c>
      <c r="F1358" s="18" t="s">
        <v>6373</v>
      </c>
      <c r="G1358" s="18" t="s">
        <v>5528</v>
      </c>
      <c r="H1358" s="20">
        <v>275</v>
      </c>
      <c r="I1358" s="21">
        <v>1.25</v>
      </c>
      <c r="J1358" s="20">
        <v>35.658000000000001</v>
      </c>
      <c r="K1358" s="22">
        <v>6</v>
      </c>
      <c r="L1358" s="19">
        <v>44173</v>
      </c>
      <c r="M1358" s="19">
        <v>44173</v>
      </c>
      <c r="N1358" s="19">
        <v>46363</v>
      </c>
      <c r="O1358" s="18" t="s">
        <v>12266</v>
      </c>
      <c r="P1358" s="18" t="s">
        <v>12267</v>
      </c>
      <c r="Q1358" s="18" t="s">
        <v>12268</v>
      </c>
      <c r="R1358" s="18" t="s">
        <v>10555</v>
      </c>
      <c r="S1358" s="18" t="s">
        <v>12269</v>
      </c>
      <c r="T1358" s="18" t="s">
        <v>5625</v>
      </c>
      <c r="U1358" s="18" t="s">
        <v>5603</v>
      </c>
    </row>
    <row r="1359" spans="1:21" x14ac:dyDescent="0.15">
      <c r="A1359" s="18" t="s">
        <v>19434</v>
      </c>
      <c r="B1359" s="18" t="s">
        <v>18371</v>
      </c>
      <c r="C1359" s="19">
        <v>44576</v>
      </c>
      <c r="D1359" s="19">
        <v>44576</v>
      </c>
      <c r="E1359" s="18" t="s">
        <v>5627</v>
      </c>
      <c r="F1359" s="18" t="s">
        <v>6373</v>
      </c>
      <c r="G1359" s="18" t="s">
        <v>5528</v>
      </c>
      <c r="H1359" s="20">
        <v>200</v>
      </c>
      <c r="I1359" s="21">
        <v>0.49380000000000002</v>
      </c>
      <c r="J1359" s="20">
        <v>16</v>
      </c>
      <c r="K1359" s="22">
        <v>4</v>
      </c>
      <c r="L1359" s="18" t="s">
        <v>5581</v>
      </c>
      <c r="M1359" s="18" t="s">
        <v>5581</v>
      </c>
      <c r="N1359" s="18" t="s">
        <v>5581</v>
      </c>
      <c r="O1359" s="18" t="s">
        <v>19435</v>
      </c>
      <c r="P1359" s="18" t="s">
        <v>19436</v>
      </c>
      <c r="Q1359" s="18" t="s">
        <v>11657</v>
      </c>
      <c r="R1359" s="18" t="s">
        <v>5902</v>
      </c>
      <c r="S1359" s="18" t="s">
        <v>19437</v>
      </c>
      <c r="T1359" s="18" t="s">
        <v>5576</v>
      </c>
      <c r="U1359" s="18" t="s">
        <v>5577</v>
      </c>
    </row>
    <row r="1360" spans="1:21" x14ac:dyDescent="0.15">
      <c r="A1360" s="18" t="s">
        <v>12270</v>
      </c>
      <c r="B1360" s="18" t="s">
        <v>12271</v>
      </c>
      <c r="C1360" s="19">
        <v>44464</v>
      </c>
      <c r="D1360" s="19">
        <v>44433</v>
      </c>
      <c r="E1360" s="18" t="s">
        <v>5522</v>
      </c>
      <c r="F1360" s="18" t="s">
        <v>6373</v>
      </c>
      <c r="G1360" s="18" t="s">
        <v>5528</v>
      </c>
      <c r="H1360" s="20">
        <v>48.1</v>
      </c>
      <c r="I1360" s="21">
        <v>0.89119999999999999</v>
      </c>
      <c r="J1360" s="20">
        <v>36.659999999999997</v>
      </c>
      <c r="K1360" s="22">
        <v>4</v>
      </c>
      <c r="L1360" s="19">
        <v>44456</v>
      </c>
      <c r="M1360" s="19">
        <v>44464</v>
      </c>
      <c r="N1360" s="19">
        <v>45924</v>
      </c>
      <c r="O1360" s="18" t="s">
        <v>12272</v>
      </c>
      <c r="P1360" s="18" t="s">
        <v>12273</v>
      </c>
      <c r="Q1360" s="18" t="s">
        <v>12274</v>
      </c>
      <c r="R1360" s="18" t="s">
        <v>5906</v>
      </c>
      <c r="S1360" s="18" t="s">
        <v>12275</v>
      </c>
      <c r="T1360" s="18" t="s">
        <v>5742</v>
      </c>
      <c r="U1360" s="18" t="s">
        <v>5524</v>
      </c>
    </row>
    <row r="1361" spans="1:21" x14ac:dyDescent="0.15">
      <c r="A1361" s="18" t="s">
        <v>12276</v>
      </c>
      <c r="B1361" s="18" t="s">
        <v>12277</v>
      </c>
      <c r="C1361" s="19">
        <v>44498</v>
      </c>
      <c r="D1361" s="19">
        <v>44201</v>
      </c>
      <c r="E1361" s="18" t="s">
        <v>5522</v>
      </c>
      <c r="F1361" s="18" t="s">
        <v>6373</v>
      </c>
      <c r="G1361" s="18" t="s">
        <v>5528</v>
      </c>
      <c r="H1361" s="20">
        <v>1200</v>
      </c>
      <c r="I1361" s="21">
        <v>3</v>
      </c>
      <c r="J1361" s="20">
        <v>8.68</v>
      </c>
      <c r="K1361" s="22">
        <v>6</v>
      </c>
      <c r="L1361" s="19">
        <v>44492</v>
      </c>
      <c r="M1361" s="19">
        <v>44498</v>
      </c>
      <c r="N1361" s="19">
        <v>46688</v>
      </c>
      <c r="O1361" s="18" t="s">
        <v>12278</v>
      </c>
      <c r="P1361" s="18" t="s">
        <v>12279</v>
      </c>
      <c r="Q1361" s="18" t="s">
        <v>12280</v>
      </c>
      <c r="R1361" s="18" t="s">
        <v>12281</v>
      </c>
      <c r="S1361" s="18" t="s">
        <v>12282</v>
      </c>
      <c r="T1361" s="18" t="s">
        <v>5625</v>
      </c>
      <c r="U1361" s="18" t="s">
        <v>5603</v>
      </c>
    </row>
    <row r="1362" spans="1:21" x14ac:dyDescent="0.15">
      <c r="A1362" s="18" t="s">
        <v>12283</v>
      </c>
      <c r="B1362" s="18" t="s">
        <v>12284</v>
      </c>
      <c r="C1362" s="19">
        <v>44271</v>
      </c>
      <c r="D1362" s="19">
        <v>44222</v>
      </c>
      <c r="E1362" s="18" t="s">
        <v>5522</v>
      </c>
      <c r="F1362" s="18" t="s">
        <v>6373</v>
      </c>
      <c r="G1362" s="18" t="s">
        <v>5528</v>
      </c>
      <c r="H1362" s="20">
        <v>107.31</v>
      </c>
      <c r="I1362" s="21">
        <v>1.5701000000000001</v>
      </c>
      <c r="J1362" s="20">
        <v>40</v>
      </c>
      <c r="K1362" s="22">
        <v>4</v>
      </c>
      <c r="L1362" s="19">
        <v>44251</v>
      </c>
      <c r="M1362" s="19">
        <v>44271</v>
      </c>
      <c r="N1362" s="19">
        <v>45731</v>
      </c>
      <c r="O1362" s="18" t="s">
        <v>12285</v>
      </c>
      <c r="P1362" s="18" t="s">
        <v>12286</v>
      </c>
      <c r="Q1362" s="18" t="s">
        <v>11630</v>
      </c>
      <c r="R1362" s="18" t="s">
        <v>5955</v>
      </c>
      <c r="S1362" s="18" t="s">
        <v>12287</v>
      </c>
      <c r="T1362" s="18" t="s">
        <v>5650</v>
      </c>
      <c r="U1362" s="18" t="s">
        <v>5586</v>
      </c>
    </row>
    <row r="1363" spans="1:21" x14ac:dyDescent="0.15">
      <c r="A1363" s="18" t="s">
        <v>12288</v>
      </c>
      <c r="B1363" s="18" t="s">
        <v>12289</v>
      </c>
      <c r="C1363" s="19">
        <v>44380</v>
      </c>
      <c r="D1363" s="19">
        <v>44314</v>
      </c>
      <c r="E1363" s="18" t="s">
        <v>5522</v>
      </c>
      <c r="F1363" s="18" t="s">
        <v>6373</v>
      </c>
      <c r="G1363" s="18" t="s">
        <v>5528</v>
      </c>
      <c r="H1363" s="20">
        <v>1197.21</v>
      </c>
      <c r="I1363" s="21">
        <v>2.9929999999999999</v>
      </c>
      <c r="J1363" s="20">
        <v>19.8</v>
      </c>
      <c r="K1363" s="22">
        <v>5</v>
      </c>
      <c r="L1363" s="19">
        <v>44335</v>
      </c>
      <c r="M1363" s="19">
        <v>44366</v>
      </c>
      <c r="N1363" s="19">
        <v>46191</v>
      </c>
      <c r="O1363" s="18" t="s">
        <v>12290</v>
      </c>
      <c r="P1363" s="18" t="s">
        <v>12291</v>
      </c>
      <c r="Q1363" s="18" t="s">
        <v>12166</v>
      </c>
      <c r="R1363" s="18" t="s">
        <v>5762</v>
      </c>
      <c r="S1363" s="18" t="s">
        <v>12292</v>
      </c>
      <c r="T1363" s="18" t="s">
        <v>5625</v>
      </c>
      <c r="U1363" s="18" t="s">
        <v>5603</v>
      </c>
    </row>
    <row r="1364" spans="1:21" x14ac:dyDescent="0.15">
      <c r="A1364" s="18" t="s">
        <v>12293</v>
      </c>
      <c r="B1364" s="18" t="s">
        <v>12294</v>
      </c>
      <c r="C1364" s="19">
        <v>44435</v>
      </c>
      <c r="D1364" s="19">
        <v>44404</v>
      </c>
      <c r="E1364" s="18" t="s">
        <v>5522</v>
      </c>
      <c r="F1364" s="18" t="s">
        <v>6373</v>
      </c>
      <c r="G1364" s="18" t="s">
        <v>5528</v>
      </c>
      <c r="H1364" s="20">
        <v>110</v>
      </c>
      <c r="I1364" s="21">
        <v>1.1000000000000001</v>
      </c>
      <c r="J1364" s="20">
        <v>28.6</v>
      </c>
      <c r="K1364" s="22">
        <v>4</v>
      </c>
      <c r="L1364" s="19">
        <v>44420</v>
      </c>
      <c r="M1364" s="19">
        <v>44435</v>
      </c>
      <c r="N1364" s="19">
        <v>45894</v>
      </c>
      <c r="O1364" s="18" t="s">
        <v>12295</v>
      </c>
      <c r="P1364" s="18" t="s">
        <v>12296</v>
      </c>
      <c r="Q1364" s="18" t="s">
        <v>11657</v>
      </c>
      <c r="R1364" s="18" t="s">
        <v>5902</v>
      </c>
      <c r="S1364" s="18" t="s">
        <v>12297</v>
      </c>
      <c r="T1364" s="18" t="s">
        <v>5625</v>
      </c>
      <c r="U1364" s="18" t="s">
        <v>6026</v>
      </c>
    </row>
    <row r="1365" spans="1:21" x14ac:dyDescent="0.15">
      <c r="A1365" s="18" t="s">
        <v>12298</v>
      </c>
      <c r="B1365" s="18" t="s">
        <v>12299</v>
      </c>
      <c r="C1365" s="19">
        <v>44385</v>
      </c>
      <c r="D1365" s="19">
        <v>44335</v>
      </c>
      <c r="E1365" s="18" t="s">
        <v>5522</v>
      </c>
      <c r="F1365" s="18" t="s">
        <v>6373</v>
      </c>
      <c r="G1365" s="18" t="s">
        <v>5528</v>
      </c>
      <c r="H1365" s="20">
        <v>766.5</v>
      </c>
      <c r="I1365" s="21">
        <v>4.2110000000000003</v>
      </c>
      <c r="J1365" s="20">
        <v>11.86</v>
      </c>
      <c r="K1365" s="22">
        <v>4</v>
      </c>
      <c r="L1365" s="19">
        <v>44351</v>
      </c>
      <c r="M1365" s="19">
        <v>44385</v>
      </c>
      <c r="N1365" s="19">
        <v>45844</v>
      </c>
      <c r="O1365" s="18" t="s">
        <v>12300</v>
      </c>
      <c r="P1365" s="18" t="s">
        <v>12301</v>
      </c>
      <c r="Q1365" s="18" t="s">
        <v>11444</v>
      </c>
      <c r="R1365" s="18" t="s">
        <v>5902</v>
      </c>
      <c r="S1365" s="18" t="s">
        <v>12302</v>
      </c>
      <c r="T1365" s="18" t="s">
        <v>5625</v>
      </c>
      <c r="U1365" s="18" t="s">
        <v>5603</v>
      </c>
    </row>
    <row r="1366" spans="1:21" x14ac:dyDescent="0.15">
      <c r="A1366" s="18" t="s">
        <v>12298</v>
      </c>
      <c r="B1366" s="18" t="s">
        <v>12299</v>
      </c>
      <c r="C1366" s="19">
        <v>44581</v>
      </c>
      <c r="D1366" s="19">
        <v>44545</v>
      </c>
      <c r="E1366" s="18" t="s">
        <v>5522</v>
      </c>
      <c r="F1366" s="18" t="s">
        <v>6373</v>
      </c>
      <c r="G1366" s="18" t="s">
        <v>5528</v>
      </c>
      <c r="H1366" s="20">
        <v>795</v>
      </c>
      <c r="I1366" s="21">
        <v>4.3676000000000004</v>
      </c>
      <c r="J1366" s="20">
        <v>16</v>
      </c>
      <c r="K1366" s="22">
        <v>5</v>
      </c>
      <c r="L1366" s="19">
        <v>44561</v>
      </c>
      <c r="M1366" s="19">
        <v>44581</v>
      </c>
      <c r="N1366" s="19">
        <v>46405</v>
      </c>
      <c r="O1366" s="18" t="s">
        <v>19438</v>
      </c>
      <c r="P1366" s="18" t="s">
        <v>19439</v>
      </c>
      <c r="Q1366" s="18" t="s">
        <v>19440</v>
      </c>
      <c r="R1366" s="18" t="s">
        <v>5902</v>
      </c>
      <c r="S1366" s="18" t="s">
        <v>19441</v>
      </c>
      <c r="T1366" s="18" t="s">
        <v>5625</v>
      </c>
      <c r="U1366" s="18" t="s">
        <v>5603</v>
      </c>
    </row>
    <row r="1367" spans="1:21" x14ac:dyDescent="0.15">
      <c r="A1367" s="18" t="s">
        <v>12303</v>
      </c>
      <c r="B1367" s="18" t="s">
        <v>12304</v>
      </c>
      <c r="C1367" s="19">
        <v>44351</v>
      </c>
      <c r="D1367" s="19">
        <v>44159</v>
      </c>
      <c r="E1367" s="18" t="s">
        <v>5522</v>
      </c>
      <c r="F1367" s="18" t="s">
        <v>6373</v>
      </c>
      <c r="G1367" s="18" t="s">
        <v>5528</v>
      </c>
      <c r="H1367" s="20">
        <v>610</v>
      </c>
      <c r="I1367" s="21">
        <v>6.1</v>
      </c>
      <c r="J1367" s="20">
        <v>49.7</v>
      </c>
      <c r="K1367" s="22">
        <v>5</v>
      </c>
      <c r="L1367" s="19">
        <v>44177</v>
      </c>
      <c r="M1367" s="19">
        <v>44180</v>
      </c>
      <c r="N1367" s="19">
        <v>46002</v>
      </c>
      <c r="O1367" s="18" t="s">
        <v>12305</v>
      </c>
      <c r="P1367" s="18" t="s">
        <v>12306</v>
      </c>
      <c r="Q1367" s="18" t="s">
        <v>12307</v>
      </c>
      <c r="R1367" s="18" t="s">
        <v>6168</v>
      </c>
      <c r="S1367" s="18" t="s">
        <v>12308</v>
      </c>
      <c r="T1367" s="18" t="s">
        <v>5548</v>
      </c>
      <c r="U1367" s="18" t="s">
        <v>6026</v>
      </c>
    </row>
    <row r="1368" spans="1:21" x14ac:dyDescent="0.15">
      <c r="A1368" s="18" t="s">
        <v>12303</v>
      </c>
      <c r="B1368" s="18" t="s">
        <v>12304</v>
      </c>
      <c r="C1368" s="19">
        <v>44351</v>
      </c>
      <c r="D1368" s="19">
        <v>44289</v>
      </c>
      <c r="E1368" s="18" t="s">
        <v>5522</v>
      </c>
      <c r="F1368" s="18" t="s">
        <v>6373</v>
      </c>
      <c r="G1368" s="18" t="s">
        <v>5528</v>
      </c>
      <c r="H1368" s="20">
        <v>320</v>
      </c>
      <c r="I1368" s="21">
        <v>3.2</v>
      </c>
      <c r="J1368" s="20">
        <v>49.7</v>
      </c>
      <c r="K1368" s="22">
        <v>5</v>
      </c>
      <c r="L1368" s="19">
        <v>44308</v>
      </c>
      <c r="M1368" s="19">
        <v>44309</v>
      </c>
      <c r="N1368" s="19">
        <v>46133</v>
      </c>
      <c r="O1368" s="18" t="s">
        <v>12309</v>
      </c>
      <c r="P1368" s="18" t="s">
        <v>12310</v>
      </c>
      <c r="Q1368" s="18" t="s">
        <v>12311</v>
      </c>
      <c r="R1368" s="18" t="s">
        <v>6168</v>
      </c>
      <c r="S1368" s="18" t="s">
        <v>12312</v>
      </c>
      <c r="T1368" s="18" t="s">
        <v>5548</v>
      </c>
      <c r="U1368" s="18" t="s">
        <v>6026</v>
      </c>
    </row>
    <row r="1369" spans="1:21" x14ac:dyDescent="0.15">
      <c r="A1369" s="18" t="s">
        <v>12303</v>
      </c>
      <c r="B1369" s="18" t="s">
        <v>12304</v>
      </c>
      <c r="C1369" s="19">
        <v>44492</v>
      </c>
      <c r="D1369" s="19">
        <v>44467</v>
      </c>
      <c r="E1369" s="18" t="s">
        <v>5522</v>
      </c>
      <c r="F1369" s="18" t="s">
        <v>6373</v>
      </c>
      <c r="G1369" s="18" t="s">
        <v>5528</v>
      </c>
      <c r="H1369" s="20">
        <v>360</v>
      </c>
      <c r="I1369" s="21">
        <v>3.6</v>
      </c>
      <c r="J1369" s="20">
        <v>90</v>
      </c>
      <c r="K1369" s="22">
        <v>6</v>
      </c>
      <c r="L1369" s="19">
        <v>44484</v>
      </c>
      <c r="M1369" s="19">
        <v>44492</v>
      </c>
      <c r="N1369" s="19">
        <v>46681</v>
      </c>
      <c r="O1369" s="18" t="s">
        <v>12313</v>
      </c>
      <c r="P1369" s="18" t="s">
        <v>12314</v>
      </c>
      <c r="Q1369" s="18" t="s">
        <v>12315</v>
      </c>
      <c r="R1369" s="18" t="s">
        <v>6168</v>
      </c>
      <c r="S1369" s="18" t="s">
        <v>12316</v>
      </c>
      <c r="T1369" s="18" t="s">
        <v>5548</v>
      </c>
      <c r="U1369" s="18" t="s">
        <v>6026</v>
      </c>
    </row>
    <row r="1370" spans="1:21" x14ac:dyDescent="0.15">
      <c r="A1370" s="18" t="s">
        <v>19442</v>
      </c>
      <c r="B1370" s="18" t="s">
        <v>17694</v>
      </c>
      <c r="C1370" s="19">
        <v>44580</v>
      </c>
      <c r="D1370" s="19">
        <v>44559</v>
      </c>
      <c r="E1370" s="18" t="s">
        <v>5636</v>
      </c>
      <c r="F1370" s="18" t="s">
        <v>6373</v>
      </c>
      <c r="G1370" s="18" t="s">
        <v>5528</v>
      </c>
      <c r="H1370" s="20">
        <v>275</v>
      </c>
      <c r="I1370" s="21">
        <v>1.5583</v>
      </c>
      <c r="J1370" s="20">
        <v>12.16</v>
      </c>
      <c r="K1370" s="22">
        <v>5</v>
      </c>
      <c r="L1370" s="19">
        <v>44580</v>
      </c>
      <c r="M1370" s="18" t="s">
        <v>5581</v>
      </c>
      <c r="N1370" s="18" t="s">
        <v>5581</v>
      </c>
      <c r="O1370" s="18" t="s">
        <v>19443</v>
      </c>
      <c r="P1370" s="18" t="s">
        <v>19444</v>
      </c>
      <c r="Q1370" s="18" t="s">
        <v>19445</v>
      </c>
      <c r="R1370" s="18" t="s">
        <v>5902</v>
      </c>
      <c r="S1370" s="18" t="s">
        <v>19446</v>
      </c>
      <c r="T1370" s="18" t="s">
        <v>6720</v>
      </c>
      <c r="U1370" s="18" t="s">
        <v>5524</v>
      </c>
    </row>
    <row r="1371" spans="1:21" x14ac:dyDescent="0.15">
      <c r="A1371" s="18" t="s">
        <v>12318</v>
      </c>
      <c r="B1371" s="18" t="s">
        <v>12319</v>
      </c>
      <c r="C1371" s="19">
        <v>44462</v>
      </c>
      <c r="D1371" s="19">
        <v>44286</v>
      </c>
      <c r="E1371" s="18" t="s">
        <v>5522</v>
      </c>
      <c r="F1371" s="18" t="s">
        <v>6373</v>
      </c>
      <c r="G1371" s="18" t="s">
        <v>5528</v>
      </c>
      <c r="H1371" s="20">
        <v>100</v>
      </c>
      <c r="I1371" s="21">
        <v>1.25</v>
      </c>
      <c r="J1371" s="20">
        <v>79.5</v>
      </c>
      <c r="K1371" s="22">
        <v>3</v>
      </c>
      <c r="L1371" s="19">
        <v>44307</v>
      </c>
      <c r="M1371" s="19">
        <v>44358</v>
      </c>
      <c r="N1371" s="19">
        <v>45453</v>
      </c>
      <c r="O1371" s="18" t="s">
        <v>12320</v>
      </c>
      <c r="P1371" s="18" t="s">
        <v>12321</v>
      </c>
      <c r="Q1371" s="18" t="s">
        <v>7402</v>
      </c>
      <c r="R1371" s="18" t="s">
        <v>5955</v>
      </c>
      <c r="S1371" s="18" t="s">
        <v>12322</v>
      </c>
      <c r="T1371" s="18" t="s">
        <v>6167</v>
      </c>
      <c r="U1371" s="18" t="s">
        <v>5594</v>
      </c>
    </row>
    <row r="1372" spans="1:21" x14ac:dyDescent="0.15">
      <c r="A1372" s="18" t="s">
        <v>12318</v>
      </c>
      <c r="B1372" s="18" t="s">
        <v>12319</v>
      </c>
      <c r="C1372" s="19">
        <v>44071</v>
      </c>
      <c r="D1372" s="19">
        <v>44055</v>
      </c>
      <c r="E1372" s="18" t="s">
        <v>5522</v>
      </c>
      <c r="F1372" s="18" t="s">
        <v>6373</v>
      </c>
      <c r="G1372" s="18" t="s">
        <v>5528</v>
      </c>
      <c r="H1372" s="20">
        <v>50</v>
      </c>
      <c r="I1372" s="21">
        <v>0.625</v>
      </c>
      <c r="J1372" s="20">
        <v>40</v>
      </c>
      <c r="K1372" s="22">
        <v>4</v>
      </c>
      <c r="L1372" s="19">
        <v>44071</v>
      </c>
      <c r="M1372" s="19">
        <v>44071</v>
      </c>
      <c r="N1372" s="19">
        <v>45531</v>
      </c>
      <c r="O1372" s="18" t="s">
        <v>12323</v>
      </c>
      <c r="P1372" s="18" t="s">
        <v>12324</v>
      </c>
      <c r="Q1372" s="18" t="s">
        <v>6599</v>
      </c>
      <c r="R1372" s="18" t="s">
        <v>5917</v>
      </c>
      <c r="S1372" s="18" t="s">
        <v>12325</v>
      </c>
      <c r="T1372" s="18" t="s">
        <v>6167</v>
      </c>
      <c r="U1372" s="18" t="s">
        <v>5594</v>
      </c>
    </row>
    <row r="1373" spans="1:21" x14ac:dyDescent="0.15">
      <c r="A1373" s="18" t="s">
        <v>12326</v>
      </c>
      <c r="B1373" s="18" t="s">
        <v>12327</v>
      </c>
      <c r="C1373" s="19">
        <v>44342</v>
      </c>
      <c r="D1373" s="19">
        <v>44174</v>
      </c>
      <c r="E1373" s="18" t="s">
        <v>5522</v>
      </c>
      <c r="F1373" s="18" t="s">
        <v>6373</v>
      </c>
      <c r="G1373" s="18" t="s">
        <v>5528</v>
      </c>
      <c r="H1373" s="20">
        <v>3000</v>
      </c>
      <c r="I1373" s="21">
        <v>1.4507000000000001</v>
      </c>
      <c r="J1373" s="20">
        <v>10.08</v>
      </c>
      <c r="K1373" s="22">
        <v>4</v>
      </c>
      <c r="L1373" s="19">
        <v>44190</v>
      </c>
      <c r="M1373" s="19">
        <v>44191</v>
      </c>
      <c r="N1373" s="19">
        <v>45650</v>
      </c>
      <c r="O1373" s="18" t="s">
        <v>12328</v>
      </c>
      <c r="P1373" s="18" t="s">
        <v>12329</v>
      </c>
      <c r="Q1373" s="18" t="s">
        <v>11630</v>
      </c>
      <c r="R1373" s="18" t="s">
        <v>5955</v>
      </c>
      <c r="S1373" s="18" t="s">
        <v>12330</v>
      </c>
      <c r="T1373" s="18" t="s">
        <v>5556</v>
      </c>
      <c r="U1373" s="18" t="s">
        <v>6026</v>
      </c>
    </row>
    <row r="1374" spans="1:21" x14ac:dyDescent="0.15">
      <c r="A1374" s="18" t="s">
        <v>12331</v>
      </c>
      <c r="B1374" s="18" t="s">
        <v>12332</v>
      </c>
      <c r="C1374" s="19">
        <v>44447</v>
      </c>
      <c r="D1374" s="19">
        <v>44254</v>
      </c>
      <c r="E1374" s="18" t="s">
        <v>5522</v>
      </c>
      <c r="F1374" s="18" t="s">
        <v>6373</v>
      </c>
      <c r="G1374" s="18" t="s">
        <v>5528</v>
      </c>
      <c r="H1374" s="20">
        <v>266.05</v>
      </c>
      <c r="I1374" s="21">
        <v>1.9953000000000001</v>
      </c>
      <c r="J1374" s="20">
        <v>5.82</v>
      </c>
      <c r="K1374" s="22">
        <v>5.0833000000000004</v>
      </c>
      <c r="L1374" s="19">
        <v>44271</v>
      </c>
      <c r="M1374" s="19">
        <v>44271</v>
      </c>
      <c r="N1374" s="19">
        <v>46127</v>
      </c>
      <c r="O1374" s="18" t="s">
        <v>12333</v>
      </c>
      <c r="P1374" s="18" t="s">
        <v>12334</v>
      </c>
      <c r="Q1374" s="18" t="s">
        <v>12062</v>
      </c>
      <c r="R1374" s="18" t="s">
        <v>6556</v>
      </c>
      <c r="S1374" s="18" t="s">
        <v>12335</v>
      </c>
      <c r="T1374" s="18" t="s">
        <v>6720</v>
      </c>
      <c r="U1374" s="18" t="s">
        <v>5541</v>
      </c>
    </row>
    <row r="1375" spans="1:21" x14ac:dyDescent="0.15">
      <c r="A1375" s="18" t="s">
        <v>13920</v>
      </c>
      <c r="B1375" s="18" t="s">
        <v>13921</v>
      </c>
      <c r="C1375" s="19">
        <v>44560</v>
      </c>
      <c r="D1375" s="19">
        <v>44520</v>
      </c>
      <c r="E1375" s="18" t="s">
        <v>5522</v>
      </c>
      <c r="F1375" s="18" t="s">
        <v>6373</v>
      </c>
      <c r="G1375" s="18" t="s">
        <v>5528</v>
      </c>
      <c r="H1375" s="20">
        <v>66.52</v>
      </c>
      <c r="I1375" s="21">
        <v>1.0394000000000001</v>
      </c>
      <c r="J1375" s="20">
        <v>90.63</v>
      </c>
      <c r="K1375" s="22">
        <v>4</v>
      </c>
      <c r="L1375" s="19">
        <v>44537</v>
      </c>
      <c r="M1375" s="19">
        <v>44560</v>
      </c>
      <c r="N1375" s="19">
        <v>46020</v>
      </c>
      <c r="O1375" s="18" t="s">
        <v>19447</v>
      </c>
      <c r="P1375" s="18" t="s">
        <v>19448</v>
      </c>
      <c r="Q1375" s="18" t="s">
        <v>11657</v>
      </c>
      <c r="R1375" s="18" t="s">
        <v>5902</v>
      </c>
      <c r="S1375" s="18" t="s">
        <v>13922</v>
      </c>
      <c r="T1375" s="18" t="s">
        <v>5548</v>
      </c>
      <c r="U1375" s="18" t="s">
        <v>6026</v>
      </c>
    </row>
    <row r="1376" spans="1:21" x14ac:dyDescent="0.15">
      <c r="A1376" s="18" t="s">
        <v>19449</v>
      </c>
      <c r="B1376" s="18" t="s">
        <v>18400</v>
      </c>
      <c r="C1376" s="19">
        <v>44582</v>
      </c>
      <c r="D1376" s="19">
        <v>44582</v>
      </c>
      <c r="E1376" s="18" t="s">
        <v>5627</v>
      </c>
      <c r="F1376" s="18" t="s">
        <v>6373</v>
      </c>
      <c r="G1376" s="18" t="s">
        <v>5528</v>
      </c>
      <c r="H1376" s="20">
        <v>400.84</v>
      </c>
      <c r="I1376" s="21">
        <v>4.5483000000000002</v>
      </c>
      <c r="J1376" s="20">
        <v>17.64</v>
      </c>
      <c r="K1376" s="22">
        <v>5</v>
      </c>
      <c r="L1376" s="18" t="s">
        <v>5581</v>
      </c>
      <c r="M1376" s="18" t="s">
        <v>5581</v>
      </c>
      <c r="N1376" s="18" t="s">
        <v>5581</v>
      </c>
      <c r="O1376" s="18" t="s">
        <v>19450</v>
      </c>
      <c r="P1376" s="18" t="s">
        <v>19451</v>
      </c>
      <c r="Q1376" s="18" t="s">
        <v>19452</v>
      </c>
      <c r="R1376" s="18" t="s">
        <v>5902</v>
      </c>
      <c r="S1376" s="18" t="s">
        <v>19453</v>
      </c>
      <c r="T1376" s="18" t="s">
        <v>5650</v>
      </c>
      <c r="U1376" s="18" t="s">
        <v>5524</v>
      </c>
    </row>
    <row r="1377" spans="1:21" x14ac:dyDescent="0.15">
      <c r="A1377" s="18" t="s">
        <v>12336</v>
      </c>
      <c r="B1377" s="18" t="s">
        <v>12337</v>
      </c>
      <c r="C1377" s="19">
        <v>44376</v>
      </c>
      <c r="D1377" s="19">
        <v>44280</v>
      </c>
      <c r="E1377" s="18" t="s">
        <v>5522</v>
      </c>
      <c r="F1377" s="18" t="s">
        <v>6373</v>
      </c>
      <c r="G1377" s="18" t="s">
        <v>5528</v>
      </c>
      <c r="H1377" s="20">
        <v>32.410699999999999</v>
      </c>
      <c r="I1377" s="21">
        <v>0.27010000000000001</v>
      </c>
      <c r="J1377" s="20">
        <v>129.83199999999999</v>
      </c>
      <c r="K1377" s="22">
        <v>6</v>
      </c>
      <c r="L1377" s="19">
        <v>44299</v>
      </c>
      <c r="M1377" s="19">
        <v>44299</v>
      </c>
      <c r="N1377" s="19">
        <v>46490</v>
      </c>
      <c r="O1377" s="18" t="s">
        <v>12338</v>
      </c>
      <c r="P1377" s="18" t="s">
        <v>12339</v>
      </c>
      <c r="Q1377" s="18" t="s">
        <v>11444</v>
      </c>
      <c r="R1377" s="18" t="s">
        <v>5906</v>
      </c>
      <c r="S1377" s="18" t="s">
        <v>12340</v>
      </c>
      <c r="T1377" s="18" t="s">
        <v>5548</v>
      </c>
      <c r="U1377" s="18" t="s">
        <v>6026</v>
      </c>
    </row>
    <row r="1378" spans="1:21" x14ac:dyDescent="0.15">
      <c r="A1378" s="18" t="s">
        <v>19454</v>
      </c>
      <c r="B1378" s="18" t="s">
        <v>17162</v>
      </c>
      <c r="C1378" s="19">
        <v>44579</v>
      </c>
      <c r="D1378" s="19">
        <v>44579</v>
      </c>
      <c r="E1378" s="18" t="s">
        <v>5627</v>
      </c>
      <c r="F1378" s="18" t="s">
        <v>6373</v>
      </c>
      <c r="G1378" s="18" t="s">
        <v>5528</v>
      </c>
      <c r="H1378" s="20">
        <v>130</v>
      </c>
      <c r="I1378" s="21">
        <v>2.3256000000000001</v>
      </c>
      <c r="J1378" s="20">
        <v>41</v>
      </c>
      <c r="K1378" s="22">
        <v>5</v>
      </c>
      <c r="L1378" s="18" t="s">
        <v>5581</v>
      </c>
      <c r="M1378" s="18" t="s">
        <v>5581</v>
      </c>
      <c r="N1378" s="18" t="s">
        <v>5581</v>
      </c>
      <c r="O1378" s="18" t="s">
        <v>19455</v>
      </c>
      <c r="P1378" s="18" t="s">
        <v>19456</v>
      </c>
      <c r="Q1378" s="18" t="s">
        <v>11657</v>
      </c>
      <c r="R1378" s="18" t="s">
        <v>5670</v>
      </c>
      <c r="S1378" s="18" t="s">
        <v>19457</v>
      </c>
      <c r="T1378" s="18" t="s">
        <v>5556</v>
      </c>
      <c r="U1378" s="18" t="s">
        <v>5524</v>
      </c>
    </row>
    <row r="1379" spans="1:21" x14ac:dyDescent="0.15">
      <c r="A1379" s="18" t="s">
        <v>12341</v>
      </c>
      <c r="B1379" s="18" t="s">
        <v>12342</v>
      </c>
      <c r="C1379" s="19">
        <v>44347</v>
      </c>
      <c r="D1379" s="19">
        <v>44293</v>
      </c>
      <c r="E1379" s="18" t="s">
        <v>5522</v>
      </c>
      <c r="F1379" s="18" t="s">
        <v>6373</v>
      </c>
      <c r="G1379" s="18" t="s">
        <v>5528</v>
      </c>
      <c r="H1379" s="20">
        <v>62.5</v>
      </c>
      <c r="I1379" s="21">
        <v>0.9375</v>
      </c>
      <c r="J1379" s="20">
        <v>204.28</v>
      </c>
      <c r="K1379" s="22">
        <v>6</v>
      </c>
      <c r="L1379" s="19">
        <v>44310</v>
      </c>
      <c r="M1379" s="19">
        <v>44313</v>
      </c>
      <c r="N1379" s="19">
        <v>46503</v>
      </c>
      <c r="O1379" s="18" t="s">
        <v>12343</v>
      </c>
      <c r="P1379" s="18" t="s">
        <v>12344</v>
      </c>
      <c r="Q1379" s="18" t="s">
        <v>12345</v>
      </c>
      <c r="R1379" s="18" t="s">
        <v>5902</v>
      </c>
      <c r="S1379" s="18" t="s">
        <v>12346</v>
      </c>
      <c r="T1379" s="18" t="s">
        <v>5650</v>
      </c>
      <c r="U1379" s="18" t="s">
        <v>5586</v>
      </c>
    </row>
    <row r="1380" spans="1:21" x14ac:dyDescent="0.15">
      <c r="A1380" s="18" t="s">
        <v>12341</v>
      </c>
      <c r="B1380" s="18" t="s">
        <v>12342</v>
      </c>
      <c r="C1380" s="19">
        <v>44347</v>
      </c>
      <c r="D1380" s="19">
        <v>44293</v>
      </c>
      <c r="E1380" s="18" t="s">
        <v>5522</v>
      </c>
      <c r="F1380" s="18" t="s">
        <v>6373</v>
      </c>
      <c r="G1380" s="18" t="s">
        <v>5528</v>
      </c>
      <c r="H1380" s="20">
        <v>52.5</v>
      </c>
      <c r="I1380" s="21">
        <v>0.78749999999999998</v>
      </c>
      <c r="J1380" s="20">
        <v>183.8</v>
      </c>
      <c r="K1380" s="22">
        <v>5</v>
      </c>
      <c r="L1380" s="19">
        <v>44310</v>
      </c>
      <c r="M1380" s="19">
        <v>44313</v>
      </c>
      <c r="N1380" s="19">
        <v>46138</v>
      </c>
      <c r="O1380" s="18" t="s">
        <v>12347</v>
      </c>
      <c r="P1380" s="18" t="s">
        <v>12348</v>
      </c>
      <c r="Q1380" s="18" t="s">
        <v>12345</v>
      </c>
      <c r="R1380" s="18" t="s">
        <v>5902</v>
      </c>
      <c r="S1380" s="18" t="s">
        <v>12349</v>
      </c>
      <c r="T1380" s="18" t="s">
        <v>5650</v>
      </c>
      <c r="U1380" s="18" t="s">
        <v>5586</v>
      </c>
    </row>
    <row r="1381" spans="1:21" x14ac:dyDescent="0.15">
      <c r="A1381" s="18" t="s">
        <v>12350</v>
      </c>
      <c r="B1381" s="18" t="s">
        <v>12351</v>
      </c>
      <c r="C1381" s="19">
        <v>44498</v>
      </c>
      <c r="D1381" s="19">
        <v>44470</v>
      </c>
      <c r="E1381" s="18" t="s">
        <v>5522</v>
      </c>
      <c r="F1381" s="18" t="s">
        <v>6373</v>
      </c>
      <c r="G1381" s="18" t="s">
        <v>5528</v>
      </c>
      <c r="H1381" s="20">
        <v>281.2</v>
      </c>
      <c r="I1381" s="21">
        <v>1.5014000000000001</v>
      </c>
      <c r="J1381" s="20">
        <v>6.48</v>
      </c>
      <c r="K1381" s="22">
        <v>5</v>
      </c>
      <c r="L1381" s="19">
        <v>44495</v>
      </c>
      <c r="M1381" s="19">
        <v>44498</v>
      </c>
      <c r="N1381" s="19">
        <v>46323</v>
      </c>
      <c r="O1381" s="18" t="s">
        <v>12352</v>
      </c>
      <c r="P1381" s="18" t="s">
        <v>12353</v>
      </c>
      <c r="Q1381" s="18" t="s">
        <v>12354</v>
      </c>
      <c r="R1381" s="18" t="s">
        <v>5902</v>
      </c>
      <c r="S1381" s="18" t="s">
        <v>12355</v>
      </c>
      <c r="T1381" s="18" t="s">
        <v>5625</v>
      </c>
      <c r="U1381" s="18" t="s">
        <v>5541</v>
      </c>
    </row>
    <row r="1382" spans="1:21" x14ac:dyDescent="0.15">
      <c r="A1382" s="18" t="s">
        <v>12356</v>
      </c>
      <c r="B1382" s="18" t="s">
        <v>12357</v>
      </c>
      <c r="C1382" s="19">
        <v>43544</v>
      </c>
      <c r="D1382" s="19">
        <v>43544</v>
      </c>
      <c r="E1382" s="18" t="s">
        <v>5627</v>
      </c>
      <c r="F1382" s="18" t="s">
        <v>5527</v>
      </c>
      <c r="G1382" s="18" t="s">
        <v>5858</v>
      </c>
      <c r="H1382" s="20">
        <v>300</v>
      </c>
      <c r="I1382" s="21">
        <v>5.71</v>
      </c>
      <c r="J1382" s="20">
        <v>5</v>
      </c>
      <c r="K1382" s="22"/>
      <c r="L1382" s="18" t="s">
        <v>5581</v>
      </c>
      <c r="M1382" s="18" t="s">
        <v>5581</v>
      </c>
      <c r="N1382" s="18" t="s">
        <v>5581</v>
      </c>
      <c r="O1382" s="18" t="s">
        <v>12358</v>
      </c>
      <c r="P1382" s="18" t="s">
        <v>12359</v>
      </c>
      <c r="Q1382" s="18" t="s">
        <v>5581</v>
      </c>
      <c r="R1382" s="18" t="s">
        <v>5581</v>
      </c>
      <c r="S1382" s="18" t="s">
        <v>5581</v>
      </c>
      <c r="T1382" s="18" t="s">
        <v>6720</v>
      </c>
      <c r="U1382" s="18" t="s">
        <v>5524</v>
      </c>
    </row>
    <row r="1383" spans="1:21" x14ac:dyDescent="0.15">
      <c r="A1383" s="18" t="s">
        <v>19458</v>
      </c>
      <c r="B1383" s="18" t="s">
        <v>16057</v>
      </c>
      <c r="C1383" s="19">
        <v>44569</v>
      </c>
      <c r="D1383" s="19">
        <v>44569</v>
      </c>
      <c r="E1383" s="18" t="s">
        <v>5627</v>
      </c>
      <c r="F1383" s="18" t="s">
        <v>6373</v>
      </c>
      <c r="G1383" s="18" t="s">
        <v>5528</v>
      </c>
      <c r="H1383" s="20">
        <v>257.60000000000002</v>
      </c>
      <c r="I1383" s="21">
        <v>2.3418000000000001</v>
      </c>
      <c r="J1383" s="20">
        <v>16.97</v>
      </c>
      <c r="K1383" s="22">
        <v>5</v>
      </c>
      <c r="L1383" s="18" t="s">
        <v>5581</v>
      </c>
      <c r="M1383" s="18" t="s">
        <v>5581</v>
      </c>
      <c r="N1383" s="18" t="s">
        <v>5581</v>
      </c>
      <c r="O1383" s="18" t="s">
        <v>19459</v>
      </c>
      <c r="P1383" s="18" t="s">
        <v>19460</v>
      </c>
      <c r="Q1383" s="18" t="s">
        <v>19461</v>
      </c>
      <c r="R1383" s="18" t="s">
        <v>6661</v>
      </c>
      <c r="S1383" s="18" t="s">
        <v>19462</v>
      </c>
      <c r="T1383" s="18" t="s">
        <v>6720</v>
      </c>
      <c r="U1383" s="18" t="s">
        <v>5524</v>
      </c>
    </row>
    <row r="1384" spans="1:21" x14ac:dyDescent="0.15">
      <c r="A1384" s="18" t="s">
        <v>19458</v>
      </c>
      <c r="B1384" s="18" t="s">
        <v>16057</v>
      </c>
      <c r="C1384" s="19">
        <v>44569</v>
      </c>
      <c r="D1384" s="19">
        <v>44569</v>
      </c>
      <c r="E1384" s="18" t="s">
        <v>5627</v>
      </c>
      <c r="F1384" s="18" t="s">
        <v>5527</v>
      </c>
      <c r="G1384" s="18" t="s">
        <v>5528</v>
      </c>
      <c r="H1384" s="20">
        <v>42.4</v>
      </c>
      <c r="I1384" s="21">
        <v>0.38550000000000001</v>
      </c>
      <c r="J1384" s="20">
        <v>16.97</v>
      </c>
      <c r="K1384" s="22">
        <v>5</v>
      </c>
      <c r="L1384" s="18" t="s">
        <v>5581</v>
      </c>
      <c r="M1384" s="18" t="s">
        <v>5581</v>
      </c>
      <c r="N1384" s="18" t="s">
        <v>5581</v>
      </c>
      <c r="O1384" s="18" t="s">
        <v>19463</v>
      </c>
      <c r="P1384" s="18" t="s">
        <v>19464</v>
      </c>
      <c r="Q1384" s="18" t="s">
        <v>19461</v>
      </c>
      <c r="R1384" s="18" t="s">
        <v>6661</v>
      </c>
      <c r="S1384" s="18" t="s">
        <v>19465</v>
      </c>
      <c r="T1384" s="18" t="s">
        <v>6720</v>
      </c>
      <c r="U1384" s="18" t="s">
        <v>5524</v>
      </c>
    </row>
    <row r="1385" spans="1:21" x14ac:dyDescent="0.15">
      <c r="A1385" s="18" t="s">
        <v>12360</v>
      </c>
      <c r="B1385" s="18" t="s">
        <v>12361</v>
      </c>
      <c r="C1385" s="19">
        <v>44389</v>
      </c>
      <c r="D1385" s="19">
        <v>44370</v>
      </c>
      <c r="E1385" s="18" t="s">
        <v>5522</v>
      </c>
      <c r="F1385" s="18" t="s">
        <v>5527</v>
      </c>
      <c r="G1385" s="18" t="s">
        <v>5528</v>
      </c>
      <c r="H1385" s="20">
        <v>33.56</v>
      </c>
      <c r="I1385" s="21">
        <v>0.67120000000000002</v>
      </c>
      <c r="J1385" s="20">
        <v>34.5</v>
      </c>
      <c r="K1385" s="22">
        <v>4</v>
      </c>
      <c r="L1385" s="19">
        <v>44386</v>
      </c>
      <c r="M1385" s="19">
        <v>44389</v>
      </c>
      <c r="N1385" s="19">
        <v>45847</v>
      </c>
      <c r="O1385" s="18" t="s">
        <v>12362</v>
      </c>
      <c r="P1385" s="18" t="s">
        <v>12363</v>
      </c>
      <c r="Q1385" s="18" t="s">
        <v>10635</v>
      </c>
      <c r="R1385" s="18" t="s">
        <v>7766</v>
      </c>
      <c r="S1385" s="18" t="s">
        <v>12364</v>
      </c>
      <c r="T1385" s="18" t="s">
        <v>5548</v>
      </c>
      <c r="U1385" s="18" t="s">
        <v>5524</v>
      </c>
    </row>
    <row r="1386" spans="1:21" x14ac:dyDescent="0.15">
      <c r="A1386" s="18" t="s">
        <v>12360</v>
      </c>
      <c r="B1386" s="18" t="s">
        <v>12361</v>
      </c>
      <c r="C1386" s="19">
        <v>44389</v>
      </c>
      <c r="D1386" s="19">
        <v>44370</v>
      </c>
      <c r="E1386" s="18" t="s">
        <v>5522</v>
      </c>
      <c r="F1386" s="18" t="s">
        <v>6373</v>
      </c>
      <c r="G1386" s="18" t="s">
        <v>5528</v>
      </c>
      <c r="H1386" s="20">
        <v>71.209999999999994</v>
      </c>
      <c r="I1386" s="21">
        <v>1.45</v>
      </c>
      <c r="J1386" s="20">
        <v>34.5</v>
      </c>
      <c r="K1386" s="22">
        <v>5</v>
      </c>
      <c r="L1386" s="19">
        <v>44386</v>
      </c>
      <c r="M1386" s="19">
        <v>44389</v>
      </c>
      <c r="N1386" s="19">
        <v>46212</v>
      </c>
      <c r="O1386" s="18" t="s">
        <v>12365</v>
      </c>
      <c r="P1386" s="18" t="s">
        <v>12366</v>
      </c>
      <c r="Q1386" s="18" t="s">
        <v>10635</v>
      </c>
      <c r="R1386" s="18" t="s">
        <v>8235</v>
      </c>
      <c r="S1386" s="18" t="s">
        <v>12367</v>
      </c>
      <c r="T1386" s="18" t="s">
        <v>5548</v>
      </c>
      <c r="U1386" s="18" t="s">
        <v>5524</v>
      </c>
    </row>
    <row r="1387" spans="1:21" x14ac:dyDescent="0.15">
      <c r="A1387" s="18" t="s">
        <v>13923</v>
      </c>
      <c r="B1387" s="18" t="s">
        <v>13924</v>
      </c>
      <c r="C1387" s="19">
        <v>44539</v>
      </c>
      <c r="D1387" s="19">
        <v>44517</v>
      </c>
      <c r="E1387" s="18" t="s">
        <v>5522</v>
      </c>
      <c r="F1387" s="18" t="s">
        <v>5527</v>
      </c>
      <c r="G1387" s="18" t="s">
        <v>5528</v>
      </c>
      <c r="H1387" s="20">
        <v>40</v>
      </c>
      <c r="I1387" s="21">
        <v>0.37040000000000001</v>
      </c>
      <c r="J1387" s="20">
        <v>30</v>
      </c>
      <c r="K1387" s="22">
        <v>4.3333000000000004</v>
      </c>
      <c r="L1387" s="19">
        <v>44537</v>
      </c>
      <c r="M1387" s="19">
        <v>44539</v>
      </c>
      <c r="N1387" s="19">
        <v>46121</v>
      </c>
      <c r="O1387" s="18" t="s">
        <v>13925</v>
      </c>
      <c r="P1387" s="18" t="s">
        <v>13926</v>
      </c>
      <c r="Q1387" s="18" t="s">
        <v>10635</v>
      </c>
      <c r="R1387" s="18" t="s">
        <v>8356</v>
      </c>
      <c r="S1387" s="18" t="s">
        <v>13927</v>
      </c>
      <c r="T1387" s="18" t="s">
        <v>5840</v>
      </c>
      <c r="U1387" s="18" t="s">
        <v>5577</v>
      </c>
    </row>
    <row r="1388" spans="1:21" x14ac:dyDescent="0.15">
      <c r="A1388" s="18" t="s">
        <v>13923</v>
      </c>
      <c r="B1388" s="18" t="s">
        <v>13924</v>
      </c>
      <c r="C1388" s="19">
        <v>44539</v>
      </c>
      <c r="D1388" s="19">
        <v>44517</v>
      </c>
      <c r="E1388" s="18" t="s">
        <v>5522</v>
      </c>
      <c r="F1388" s="18" t="s">
        <v>6373</v>
      </c>
      <c r="G1388" s="18" t="s">
        <v>5528</v>
      </c>
      <c r="H1388" s="20">
        <v>62.1</v>
      </c>
      <c r="I1388" s="21">
        <v>0.57499999999999996</v>
      </c>
      <c r="J1388" s="20">
        <v>30</v>
      </c>
      <c r="K1388" s="22">
        <v>4.3333000000000004</v>
      </c>
      <c r="L1388" s="19">
        <v>44537</v>
      </c>
      <c r="M1388" s="19">
        <v>44539</v>
      </c>
      <c r="N1388" s="19">
        <v>46121</v>
      </c>
      <c r="O1388" s="18" t="s">
        <v>13928</v>
      </c>
      <c r="P1388" s="18" t="s">
        <v>13929</v>
      </c>
      <c r="Q1388" s="18" t="s">
        <v>10635</v>
      </c>
      <c r="R1388" s="18" t="s">
        <v>7683</v>
      </c>
      <c r="S1388" s="18" t="s">
        <v>13930</v>
      </c>
      <c r="T1388" s="18" t="s">
        <v>5840</v>
      </c>
      <c r="U1388" s="18" t="s">
        <v>5577</v>
      </c>
    </row>
    <row r="1389" spans="1:21" x14ac:dyDescent="0.15">
      <c r="A1389" s="18" t="s">
        <v>13931</v>
      </c>
      <c r="B1389" s="18" t="s">
        <v>13932</v>
      </c>
      <c r="C1389" s="19">
        <v>44571</v>
      </c>
      <c r="D1389" s="19">
        <v>44532</v>
      </c>
      <c r="E1389" s="18" t="s">
        <v>5522</v>
      </c>
      <c r="F1389" s="18" t="s">
        <v>6373</v>
      </c>
      <c r="G1389" s="18" t="s">
        <v>5528</v>
      </c>
      <c r="H1389" s="20">
        <v>1300</v>
      </c>
      <c r="I1389" s="21">
        <v>2.8889</v>
      </c>
      <c r="J1389" s="20">
        <v>10.97</v>
      </c>
      <c r="K1389" s="22">
        <v>5.3333000000000004</v>
      </c>
      <c r="L1389" s="19">
        <v>44552</v>
      </c>
      <c r="M1389" s="19">
        <v>44571</v>
      </c>
      <c r="N1389" s="19">
        <v>46514</v>
      </c>
      <c r="O1389" s="18" t="s">
        <v>13933</v>
      </c>
      <c r="P1389" s="18" t="s">
        <v>13934</v>
      </c>
      <c r="Q1389" s="18" t="s">
        <v>13935</v>
      </c>
      <c r="R1389" s="18" t="s">
        <v>6586</v>
      </c>
      <c r="S1389" s="18" t="s">
        <v>13936</v>
      </c>
      <c r="T1389" s="18" t="s">
        <v>5576</v>
      </c>
      <c r="U1389" s="18" t="s">
        <v>5577</v>
      </c>
    </row>
    <row r="1390" spans="1:21" x14ac:dyDescent="0.15">
      <c r="A1390" s="18" t="s">
        <v>19466</v>
      </c>
      <c r="B1390" s="18" t="s">
        <v>18653</v>
      </c>
      <c r="C1390" s="19">
        <v>44554</v>
      </c>
      <c r="D1390" s="19">
        <v>44534</v>
      </c>
      <c r="E1390" s="18" t="s">
        <v>5522</v>
      </c>
      <c r="F1390" s="18" t="s">
        <v>6373</v>
      </c>
      <c r="G1390" s="18" t="s">
        <v>5528</v>
      </c>
      <c r="H1390" s="20">
        <v>358</v>
      </c>
      <c r="I1390" s="21">
        <v>4.0571000000000002</v>
      </c>
      <c r="J1390" s="20">
        <v>39.26</v>
      </c>
      <c r="K1390" s="22">
        <v>4</v>
      </c>
      <c r="L1390" s="19">
        <v>44553</v>
      </c>
      <c r="M1390" s="19">
        <v>44554</v>
      </c>
      <c r="N1390" s="19">
        <v>46013</v>
      </c>
      <c r="O1390" s="18" t="s">
        <v>19467</v>
      </c>
      <c r="P1390" s="18" t="s">
        <v>19468</v>
      </c>
      <c r="Q1390" s="18" t="s">
        <v>19469</v>
      </c>
      <c r="R1390" s="18" t="s">
        <v>5955</v>
      </c>
      <c r="S1390" s="18" t="s">
        <v>19470</v>
      </c>
      <c r="T1390" s="18" t="s">
        <v>5548</v>
      </c>
      <c r="U1390" s="18" t="s">
        <v>6026</v>
      </c>
    </row>
    <row r="1391" spans="1:21" x14ac:dyDescent="0.15">
      <c r="A1391" s="18" t="s">
        <v>12368</v>
      </c>
      <c r="B1391" s="18" t="s">
        <v>12369</v>
      </c>
      <c r="C1391" s="19">
        <v>44462</v>
      </c>
      <c r="D1391" s="19">
        <v>44394</v>
      </c>
      <c r="E1391" s="18" t="s">
        <v>5522</v>
      </c>
      <c r="F1391" s="18" t="s">
        <v>6373</v>
      </c>
      <c r="G1391" s="18" t="s">
        <v>5528</v>
      </c>
      <c r="H1391" s="20">
        <v>239.82499999999999</v>
      </c>
      <c r="I1391" s="21">
        <v>4.6478000000000002</v>
      </c>
      <c r="J1391" s="20">
        <v>35.85</v>
      </c>
      <c r="K1391" s="22">
        <v>7</v>
      </c>
      <c r="L1391" s="19">
        <v>44414</v>
      </c>
      <c r="M1391" s="19">
        <v>44414</v>
      </c>
      <c r="N1391" s="19">
        <v>46970</v>
      </c>
      <c r="O1391" s="18" t="s">
        <v>12370</v>
      </c>
      <c r="P1391" s="18" t="s">
        <v>12371</v>
      </c>
      <c r="Q1391" s="18" t="s">
        <v>6025</v>
      </c>
      <c r="R1391" s="18" t="s">
        <v>5917</v>
      </c>
      <c r="S1391" s="18" t="s">
        <v>12372</v>
      </c>
      <c r="T1391" s="18" t="s">
        <v>5548</v>
      </c>
      <c r="U1391" s="18" t="s">
        <v>5537</v>
      </c>
    </row>
    <row r="1392" spans="1:21" x14ac:dyDescent="0.15">
      <c r="A1392" s="18" t="s">
        <v>12373</v>
      </c>
      <c r="B1392" s="18" t="s">
        <v>12374</v>
      </c>
      <c r="C1392" s="19">
        <v>44434</v>
      </c>
      <c r="D1392" s="19">
        <v>44390</v>
      </c>
      <c r="E1392" s="18" t="s">
        <v>5522</v>
      </c>
      <c r="F1392" s="18" t="s">
        <v>6373</v>
      </c>
      <c r="G1392" s="18" t="s">
        <v>5528</v>
      </c>
      <c r="H1392" s="20">
        <v>100</v>
      </c>
      <c r="I1392" s="21">
        <v>1.1745000000000001</v>
      </c>
      <c r="J1392" s="20">
        <v>23.1</v>
      </c>
      <c r="K1392" s="22">
        <v>5</v>
      </c>
      <c r="L1392" s="19">
        <v>44413</v>
      </c>
      <c r="M1392" s="19">
        <v>44434</v>
      </c>
      <c r="N1392" s="19">
        <v>46259</v>
      </c>
      <c r="O1392" s="18" t="s">
        <v>12375</v>
      </c>
      <c r="P1392" s="18" t="s">
        <v>12376</v>
      </c>
      <c r="Q1392" s="18" t="s">
        <v>11444</v>
      </c>
      <c r="R1392" s="18" t="s">
        <v>8041</v>
      </c>
      <c r="S1392" s="18" t="s">
        <v>12377</v>
      </c>
      <c r="T1392" s="18" t="s">
        <v>5548</v>
      </c>
      <c r="U1392" s="18" t="s">
        <v>5541</v>
      </c>
    </row>
    <row r="1393" spans="1:21" x14ac:dyDescent="0.15">
      <c r="A1393" s="18" t="s">
        <v>12378</v>
      </c>
      <c r="B1393" s="18" t="s">
        <v>12379</v>
      </c>
      <c r="C1393" s="19">
        <v>44456</v>
      </c>
      <c r="D1393" s="19">
        <v>44436</v>
      </c>
      <c r="E1393" s="18" t="s">
        <v>5522</v>
      </c>
      <c r="F1393" s="18" t="s">
        <v>6373</v>
      </c>
      <c r="G1393" s="18" t="s">
        <v>5528</v>
      </c>
      <c r="H1393" s="20">
        <v>80</v>
      </c>
      <c r="I1393" s="21">
        <v>0.90910000000000002</v>
      </c>
      <c r="J1393" s="20">
        <v>55.18</v>
      </c>
      <c r="K1393" s="22">
        <v>5</v>
      </c>
      <c r="L1393" s="19">
        <v>44453</v>
      </c>
      <c r="M1393" s="19">
        <v>44456</v>
      </c>
      <c r="N1393" s="19">
        <v>46281</v>
      </c>
      <c r="O1393" s="18" t="s">
        <v>12380</v>
      </c>
      <c r="P1393" s="18" t="s">
        <v>12381</v>
      </c>
      <c r="Q1393" s="18" t="s">
        <v>12382</v>
      </c>
      <c r="R1393" s="18" t="s">
        <v>12383</v>
      </c>
      <c r="S1393" s="18" t="s">
        <v>12384</v>
      </c>
      <c r="T1393" s="18" t="s">
        <v>5576</v>
      </c>
      <c r="U1393" s="18" t="s">
        <v>5577</v>
      </c>
    </row>
    <row r="1394" spans="1:21" x14ac:dyDescent="0.15">
      <c r="A1394" s="18" t="s">
        <v>12385</v>
      </c>
      <c r="B1394" s="18" t="s">
        <v>12386</v>
      </c>
      <c r="C1394" s="19">
        <v>44511</v>
      </c>
      <c r="D1394" s="19">
        <v>44463</v>
      </c>
      <c r="E1394" s="18" t="s">
        <v>5522</v>
      </c>
      <c r="F1394" s="18" t="s">
        <v>6373</v>
      </c>
      <c r="G1394" s="18" t="s">
        <v>5528</v>
      </c>
      <c r="H1394" s="20">
        <v>840.92</v>
      </c>
      <c r="I1394" s="21">
        <v>1.9754</v>
      </c>
      <c r="J1394" s="20">
        <v>14.02</v>
      </c>
      <c r="K1394" s="22">
        <v>5</v>
      </c>
      <c r="L1394" s="19">
        <v>44483</v>
      </c>
      <c r="M1394" s="19">
        <v>44511</v>
      </c>
      <c r="N1394" s="19">
        <v>46336</v>
      </c>
      <c r="O1394" s="18" t="s">
        <v>13937</v>
      </c>
      <c r="P1394" s="18" t="s">
        <v>12387</v>
      </c>
      <c r="Q1394" s="18" t="s">
        <v>11540</v>
      </c>
      <c r="R1394" s="18" t="s">
        <v>5670</v>
      </c>
      <c r="S1394" s="18" t="s">
        <v>12388</v>
      </c>
      <c r="T1394" s="18" t="s">
        <v>5556</v>
      </c>
      <c r="U1394" s="18" t="s">
        <v>5524</v>
      </c>
    </row>
    <row r="1395" spans="1:21" x14ac:dyDescent="0.15">
      <c r="A1395" s="18" t="s">
        <v>12389</v>
      </c>
      <c r="B1395" s="18" t="s">
        <v>12390</v>
      </c>
      <c r="C1395" s="19">
        <v>44376</v>
      </c>
      <c r="D1395" s="19">
        <v>44355</v>
      </c>
      <c r="E1395" s="18" t="s">
        <v>5522</v>
      </c>
      <c r="F1395" s="18" t="s">
        <v>6373</v>
      </c>
      <c r="G1395" s="18" t="s">
        <v>5528</v>
      </c>
      <c r="H1395" s="20">
        <v>50</v>
      </c>
      <c r="I1395" s="21">
        <v>1.3513999999999999</v>
      </c>
      <c r="J1395" s="20">
        <v>44.92</v>
      </c>
      <c r="K1395" s="22">
        <v>6</v>
      </c>
      <c r="L1395" s="19">
        <v>44371</v>
      </c>
      <c r="M1395" s="19">
        <v>44372</v>
      </c>
      <c r="N1395" s="19">
        <v>46561</v>
      </c>
      <c r="O1395" s="18" t="s">
        <v>12391</v>
      </c>
      <c r="P1395" s="18" t="s">
        <v>12392</v>
      </c>
      <c r="Q1395" s="18" t="s">
        <v>6025</v>
      </c>
      <c r="R1395" s="18" t="s">
        <v>5955</v>
      </c>
      <c r="S1395" s="18" t="s">
        <v>12393</v>
      </c>
      <c r="T1395" s="18" t="s">
        <v>5625</v>
      </c>
      <c r="U1395" s="18" t="s">
        <v>5603</v>
      </c>
    </row>
    <row r="1396" spans="1:21" x14ac:dyDescent="0.15">
      <c r="A1396" s="18" t="s">
        <v>12394</v>
      </c>
      <c r="B1396" s="18" t="s">
        <v>12395</v>
      </c>
      <c r="C1396" s="19">
        <v>44517</v>
      </c>
      <c r="D1396" s="19">
        <v>44497</v>
      </c>
      <c r="E1396" s="18" t="s">
        <v>5522</v>
      </c>
      <c r="F1396" s="18" t="s">
        <v>6373</v>
      </c>
      <c r="G1396" s="18" t="s">
        <v>5528</v>
      </c>
      <c r="H1396" s="20">
        <v>500</v>
      </c>
      <c r="I1396" s="21">
        <v>3.3656000000000001</v>
      </c>
      <c r="J1396" s="20">
        <v>20.059999999999999</v>
      </c>
      <c r="K1396" s="22">
        <v>4.1666999999999996</v>
      </c>
      <c r="L1396" s="19">
        <v>44517</v>
      </c>
      <c r="M1396" s="19">
        <v>44517</v>
      </c>
      <c r="N1396" s="19">
        <v>46038</v>
      </c>
      <c r="O1396" s="18" t="s">
        <v>13938</v>
      </c>
      <c r="P1396" s="18" t="s">
        <v>12396</v>
      </c>
      <c r="Q1396" s="18" t="s">
        <v>11630</v>
      </c>
      <c r="R1396" s="18" t="s">
        <v>5955</v>
      </c>
      <c r="S1396" s="18" t="s">
        <v>12397</v>
      </c>
      <c r="T1396" s="18" t="s">
        <v>5548</v>
      </c>
      <c r="U1396" s="18" t="s">
        <v>5524</v>
      </c>
    </row>
    <row r="1397" spans="1:21" x14ac:dyDescent="0.15">
      <c r="A1397" s="18" t="s">
        <v>13939</v>
      </c>
      <c r="B1397" s="18" t="s">
        <v>13940</v>
      </c>
      <c r="C1397" s="19">
        <v>44539</v>
      </c>
      <c r="D1397" s="19">
        <v>44523</v>
      </c>
      <c r="E1397" s="18" t="s">
        <v>5522</v>
      </c>
      <c r="F1397" s="18" t="s">
        <v>6373</v>
      </c>
      <c r="G1397" s="18" t="s">
        <v>5528</v>
      </c>
      <c r="H1397" s="20">
        <v>37.28</v>
      </c>
      <c r="I1397" s="21">
        <v>0.45200000000000001</v>
      </c>
      <c r="J1397" s="20">
        <v>60</v>
      </c>
      <c r="K1397" s="22">
        <v>4.5</v>
      </c>
      <c r="L1397" s="19">
        <v>44539</v>
      </c>
      <c r="M1397" s="19">
        <v>44539</v>
      </c>
      <c r="N1397" s="19">
        <v>46181</v>
      </c>
      <c r="O1397" s="18" t="s">
        <v>13941</v>
      </c>
      <c r="P1397" s="18" t="s">
        <v>13942</v>
      </c>
      <c r="Q1397" s="18" t="s">
        <v>13943</v>
      </c>
      <c r="R1397" s="18" t="s">
        <v>5902</v>
      </c>
      <c r="S1397" s="18" t="s">
        <v>13944</v>
      </c>
      <c r="T1397" s="18" t="s">
        <v>6720</v>
      </c>
      <c r="U1397" s="18" t="s">
        <v>5524</v>
      </c>
    </row>
    <row r="1398" spans="1:21" x14ac:dyDescent="0.15">
      <c r="A1398" s="18" t="s">
        <v>12398</v>
      </c>
      <c r="B1398" s="18" t="s">
        <v>12399</v>
      </c>
      <c r="C1398" s="19">
        <v>44356</v>
      </c>
      <c r="D1398" s="19">
        <v>44308</v>
      </c>
      <c r="E1398" s="18" t="s">
        <v>5522</v>
      </c>
      <c r="F1398" s="18" t="s">
        <v>6373</v>
      </c>
      <c r="G1398" s="18" t="s">
        <v>5528</v>
      </c>
      <c r="H1398" s="20">
        <v>450</v>
      </c>
      <c r="I1398" s="21">
        <v>2.6497000000000002</v>
      </c>
      <c r="J1398" s="20">
        <v>13.86</v>
      </c>
      <c r="K1398" s="22">
        <v>4</v>
      </c>
      <c r="L1398" s="19">
        <v>44329</v>
      </c>
      <c r="M1398" s="19">
        <v>44356</v>
      </c>
      <c r="N1398" s="19">
        <v>45816</v>
      </c>
      <c r="O1398" s="18" t="s">
        <v>12400</v>
      </c>
      <c r="P1398" s="18" t="s">
        <v>12401</v>
      </c>
      <c r="Q1398" s="18" t="s">
        <v>12402</v>
      </c>
      <c r="R1398" s="18" t="s">
        <v>5906</v>
      </c>
      <c r="S1398" s="18" t="s">
        <v>12403</v>
      </c>
      <c r="T1398" s="18" t="s">
        <v>5576</v>
      </c>
      <c r="U1398" s="18" t="s">
        <v>5577</v>
      </c>
    </row>
    <row r="1399" spans="1:21" x14ac:dyDescent="0.15">
      <c r="A1399" s="18" t="s">
        <v>12404</v>
      </c>
      <c r="B1399" s="18" t="s">
        <v>12405</v>
      </c>
      <c r="C1399" s="19">
        <v>44467</v>
      </c>
      <c r="D1399" s="19">
        <v>44446</v>
      </c>
      <c r="E1399" s="18" t="s">
        <v>5522</v>
      </c>
      <c r="F1399" s="18" t="s">
        <v>6373</v>
      </c>
      <c r="G1399" s="18" t="s">
        <v>5528</v>
      </c>
      <c r="H1399" s="20">
        <v>200</v>
      </c>
      <c r="I1399" s="21">
        <v>1.5576000000000001</v>
      </c>
      <c r="J1399" s="20">
        <v>19</v>
      </c>
      <c r="K1399" s="22">
        <v>4</v>
      </c>
      <c r="L1399" s="19">
        <v>44464</v>
      </c>
      <c r="M1399" s="19">
        <v>44467</v>
      </c>
      <c r="N1399" s="19">
        <v>45927</v>
      </c>
      <c r="O1399" s="18" t="s">
        <v>12406</v>
      </c>
      <c r="P1399" s="18" t="s">
        <v>12407</v>
      </c>
      <c r="Q1399" s="18" t="s">
        <v>12408</v>
      </c>
      <c r="R1399" s="18" t="s">
        <v>7656</v>
      </c>
      <c r="S1399" s="18" t="s">
        <v>12409</v>
      </c>
      <c r="T1399" s="18" t="s">
        <v>5548</v>
      </c>
      <c r="U1399" s="18" t="s">
        <v>6026</v>
      </c>
    </row>
    <row r="1400" spans="1:21" x14ac:dyDescent="0.15">
      <c r="A1400" s="18" t="s">
        <v>12410</v>
      </c>
      <c r="B1400" s="18" t="s">
        <v>12411</v>
      </c>
      <c r="C1400" s="19">
        <v>44469</v>
      </c>
      <c r="D1400" s="19">
        <v>44434</v>
      </c>
      <c r="E1400" s="18" t="s">
        <v>5522</v>
      </c>
      <c r="F1400" s="18" t="s">
        <v>6373</v>
      </c>
      <c r="G1400" s="18" t="s">
        <v>5528</v>
      </c>
      <c r="H1400" s="20">
        <v>20</v>
      </c>
      <c r="I1400" s="21">
        <v>0.4</v>
      </c>
      <c r="J1400" s="20">
        <v>180</v>
      </c>
      <c r="K1400" s="22">
        <v>6</v>
      </c>
      <c r="L1400" s="19">
        <v>44450</v>
      </c>
      <c r="M1400" s="19">
        <v>44469</v>
      </c>
      <c r="N1400" s="19">
        <v>46659</v>
      </c>
      <c r="O1400" s="18" t="s">
        <v>12412</v>
      </c>
      <c r="P1400" s="18" t="s">
        <v>12413</v>
      </c>
      <c r="Q1400" s="18" t="s">
        <v>12414</v>
      </c>
      <c r="R1400" s="18" t="s">
        <v>12415</v>
      </c>
      <c r="S1400" s="18" t="s">
        <v>12416</v>
      </c>
      <c r="T1400" s="18" t="s">
        <v>5548</v>
      </c>
      <c r="U1400" s="18" t="s">
        <v>5541</v>
      </c>
    </row>
    <row r="1401" spans="1:21" x14ac:dyDescent="0.15">
      <c r="A1401" s="18" t="s">
        <v>12417</v>
      </c>
      <c r="B1401" s="18" t="s">
        <v>12418</v>
      </c>
      <c r="C1401" s="19">
        <v>44498</v>
      </c>
      <c r="D1401" s="19">
        <v>44481</v>
      </c>
      <c r="E1401" s="18" t="s">
        <v>5522</v>
      </c>
      <c r="F1401" s="18" t="s">
        <v>6373</v>
      </c>
      <c r="G1401" s="18" t="s">
        <v>5528</v>
      </c>
      <c r="H1401" s="20">
        <v>35</v>
      </c>
      <c r="I1401" s="21">
        <v>0.96609999999999996</v>
      </c>
      <c r="J1401" s="20">
        <v>44.67</v>
      </c>
      <c r="K1401" s="22">
        <v>8.1667000000000005</v>
      </c>
      <c r="L1401" s="19">
        <v>44497</v>
      </c>
      <c r="M1401" s="19">
        <v>44498</v>
      </c>
      <c r="N1401" s="19">
        <v>47479</v>
      </c>
      <c r="O1401" s="18" t="s">
        <v>12419</v>
      </c>
      <c r="P1401" s="18" t="s">
        <v>12420</v>
      </c>
      <c r="Q1401" s="18" t="s">
        <v>11630</v>
      </c>
      <c r="R1401" s="18" t="s">
        <v>5955</v>
      </c>
      <c r="S1401" s="18" t="s">
        <v>12421</v>
      </c>
      <c r="T1401" s="18" t="s">
        <v>5548</v>
      </c>
      <c r="U1401" s="18" t="s">
        <v>6026</v>
      </c>
    </row>
    <row r="1402" spans="1:21" x14ac:dyDescent="0.15">
      <c r="A1402" s="18" t="s">
        <v>19471</v>
      </c>
      <c r="B1402" s="18" t="s">
        <v>18205</v>
      </c>
      <c r="C1402" s="19">
        <v>44572</v>
      </c>
      <c r="D1402" s="19">
        <v>44554</v>
      </c>
      <c r="E1402" s="18" t="s">
        <v>5522</v>
      </c>
      <c r="F1402" s="18" t="s">
        <v>6373</v>
      </c>
      <c r="G1402" s="18" t="s">
        <v>5528</v>
      </c>
      <c r="H1402" s="20">
        <v>2359.2109999999998</v>
      </c>
      <c r="I1402" s="21">
        <v>2.1030000000000002</v>
      </c>
      <c r="J1402" s="20">
        <v>23.82</v>
      </c>
      <c r="K1402" s="22">
        <v>5</v>
      </c>
      <c r="L1402" s="19">
        <v>44572</v>
      </c>
      <c r="M1402" s="19">
        <v>44572</v>
      </c>
      <c r="N1402" s="19">
        <v>46397</v>
      </c>
      <c r="O1402" s="18" t="s">
        <v>19472</v>
      </c>
      <c r="P1402" s="18" t="s">
        <v>19473</v>
      </c>
      <c r="Q1402" s="18" t="s">
        <v>19474</v>
      </c>
      <c r="R1402" s="18" t="s">
        <v>5902</v>
      </c>
      <c r="S1402" s="18" t="s">
        <v>19475</v>
      </c>
      <c r="T1402" s="18" t="s">
        <v>5556</v>
      </c>
      <c r="U1402" s="18" t="s">
        <v>5541</v>
      </c>
    </row>
    <row r="1403" spans="1:21" x14ac:dyDescent="0.15">
      <c r="A1403" s="18" t="s">
        <v>19476</v>
      </c>
      <c r="B1403" s="18" t="s">
        <v>18118</v>
      </c>
      <c r="C1403" s="19">
        <v>44576</v>
      </c>
      <c r="D1403" s="19">
        <v>44546</v>
      </c>
      <c r="E1403" s="18" t="s">
        <v>5522</v>
      </c>
      <c r="F1403" s="18" t="s">
        <v>6373</v>
      </c>
      <c r="G1403" s="18" t="s">
        <v>5528</v>
      </c>
      <c r="H1403" s="20">
        <v>298.95</v>
      </c>
      <c r="I1403" s="21">
        <v>0.60509999999999997</v>
      </c>
      <c r="J1403" s="20">
        <v>39.5</v>
      </c>
      <c r="K1403" s="22">
        <v>6</v>
      </c>
      <c r="L1403" s="19">
        <v>44565</v>
      </c>
      <c r="M1403" s="19">
        <v>44576</v>
      </c>
      <c r="N1403" s="19">
        <v>46766</v>
      </c>
      <c r="O1403" s="18" t="s">
        <v>19477</v>
      </c>
      <c r="P1403" s="18" t="s">
        <v>19478</v>
      </c>
      <c r="Q1403" s="18" t="s">
        <v>11408</v>
      </c>
      <c r="R1403" s="18" t="s">
        <v>5902</v>
      </c>
      <c r="S1403" s="18" t="s">
        <v>19479</v>
      </c>
      <c r="T1403" s="18" t="s">
        <v>5625</v>
      </c>
      <c r="U1403" s="18" t="s">
        <v>5603</v>
      </c>
    </row>
    <row r="1404" spans="1:21" x14ac:dyDescent="0.15">
      <c r="A1404" s="18" t="s">
        <v>19480</v>
      </c>
      <c r="B1404" s="18" t="s">
        <v>15641</v>
      </c>
      <c r="C1404" s="19">
        <v>44574</v>
      </c>
      <c r="D1404" s="19">
        <v>44574</v>
      </c>
      <c r="E1404" s="18" t="s">
        <v>5627</v>
      </c>
      <c r="F1404" s="18" t="s">
        <v>6373</v>
      </c>
      <c r="G1404" s="18" t="s">
        <v>5528</v>
      </c>
      <c r="H1404" s="20">
        <v>154.75</v>
      </c>
      <c r="I1404" s="21">
        <v>1.8111999999999999</v>
      </c>
      <c r="J1404" s="20">
        <v>35.659999999999997</v>
      </c>
      <c r="K1404" s="22">
        <v>5.25</v>
      </c>
      <c r="L1404" s="18" t="s">
        <v>5581</v>
      </c>
      <c r="M1404" s="18" t="s">
        <v>5581</v>
      </c>
      <c r="N1404" s="18" t="s">
        <v>5581</v>
      </c>
      <c r="O1404" s="18" t="s">
        <v>19481</v>
      </c>
      <c r="P1404" s="18" t="s">
        <v>19482</v>
      </c>
      <c r="Q1404" s="18" t="s">
        <v>19483</v>
      </c>
      <c r="R1404" s="18" t="s">
        <v>5902</v>
      </c>
      <c r="S1404" s="18" t="s">
        <v>19484</v>
      </c>
      <c r="T1404" s="18" t="s">
        <v>5749</v>
      </c>
      <c r="U1404" s="18" t="s">
        <v>5594</v>
      </c>
    </row>
    <row r="1405" spans="1:21" x14ac:dyDescent="0.15">
      <c r="A1405" s="18" t="s">
        <v>12422</v>
      </c>
      <c r="B1405" s="18" t="s">
        <v>12423</v>
      </c>
      <c r="C1405" s="19">
        <v>44341</v>
      </c>
      <c r="D1405" s="19">
        <v>44236</v>
      </c>
      <c r="E1405" s="18" t="s">
        <v>5522</v>
      </c>
      <c r="F1405" s="18" t="s">
        <v>6373</v>
      </c>
      <c r="G1405" s="18" t="s">
        <v>5528</v>
      </c>
      <c r="H1405" s="20">
        <v>377</v>
      </c>
      <c r="I1405" s="21">
        <v>4.9911000000000003</v>
      </c>
      <c r="J1405" s="20">
        <v>123.65</v>
      </c>
      <c r="K1405" s="22">
        <v>5</v>
      </c>
      <c r="L1405" s="19">
        <v>44252</v>
      </c>
      <c r="M1405" s="19">
        <v>44253</v>
      </c>
      <c r="N1405" s="19">
        <v>46077</v>
      </c>
      <c r="O1405" s="18" t="s">
        <v>12424</v>
      </c>
      <c r="P1405" s="18" t="s">
        <v>12425</v>
      </c>
      <c r="Q1405" s="18" t="s">
        <v>12426</v>
      </c>
      <c r="R1405" s="18" t="s">
        <v>6556</v>
      </c>
      <c r="S1405" s="18" t="s">
        <v>12427</v>
      </c>
      <c r="T1405" s="18" t="s">
        <v>5548</v>
      </c>
      <c r="U1405" s="18" t="s">
        <v>5541</v>
      </c>
    </row>
    <row r="1406" spans="1:21" x14ac:dyDescent="0.15">
      <c r="A1406" s="18" t="s">
        <v>12428</v>
      </c>
      <c r="B1406" s="18" t="s">
        <v>12429</v>
      </c>
      <c r="C1406" s="19">
        <v>44454</v>
      </c>
      <c r="D1406" s="19">
        <v>44436</v>
      </c>
      <c r="E1406" s="18" t="s">
        <v>5522</v>
      </c>
      <c r="F1406" s="18" t="s">
        <v>6373</v>
      </c>
      <c r="G1406" s="18" t="s">
        <v>5528</v>
      </c>
      <c r="H1406" s="20">
        <v>50</v>
      </c>
      <c r="I1406" s="21">
        <v>0.65790000000000004</v>
      </c>
      <c r="J1406" s="20">
        <v>136</v>
      </c>
      <c r="K1406" s="22">
        <v>5</v>
      </c>
      <c r="L1406" s="19">
        <v>44453</v>
      </c>
      <c r="M1406" s="19">
        <v>44454</v>
      </c>
      <c r="N1406" s="19">
        <v>46279</v>
      </c>
      <c r="O1406" s="18" t="s">
        <v>12430</v>
      </c>
      <c r="P1406" s="18" t="s">
        <v>12431</v>
      </c>
      <c r="Q1406" s="18" t="s">
        <v>6327</v>
      </c>
      <c r="R1406" s="18" t="s">
        <v>12432</v>
      </c>
      <c r="S1406" s="18" t="s">
        <v>12433</v>
      </c>
      <c r="T1406" s="18" t="s">
        <v>5650</v>
      </c>
      <c r="U1406" s="18" t="s">
        <v>5524</v>
      </c>
    </row>
    <row r="1407" spans="1:21" x14ac:dyDescent="0.15">
      <c r="A1407" s="18" t="s">
        <v>12434</v>
      </c>
      <c r="B1407" s="18" t="s">
        <v>12435</v>
      </c>
      <c r="C1407" s="19">
        <v>44495</v>
      </c>
      <c r="D1407" s="19">
        <v>44470</v>
      </c>
      <c r="E1407" s="18" t="s">
        <v>5522</v>
      </c>
      <c r="F1407" s="18" t="s">
        <v>6373</v>
      </c>
      <c r="G1407" s="18" t="s">
        <v>5528</v>
      </c>
      <c r="H1407" s="20">
        <v>550</v>
      </c>
      <c r="I1407" s="21">
        <v>3.3132999999999999</v>
      </c>
      <c r="J1407" s="20">
        <v>109</v>
      </c>
      <c r="K1407" s="22">
        <v>6.25</v>
      </c>
      <c r="L1407" s="19">
        <v>44495</v>
      </c>
      <c r="M1407" s="19">
        <v>44495</v>
      </c>
      <c r="N1407" s="19">
        <v>46777</v>
      </c>
      <c r="O1407" s="18" t="s">
        <v>12436</v>
      </c>
      <c r="P1407" s="18" t="s">
        <v>12437</v>
      </c>
      <c r="Q1407" s="18" t="s">
        <v>11444</v>
      </c>
      <c r="R1407" s="18" t="s">
        <v>5902</v>
      </c>
      <c r="S1407" s="18" t="s">
        <v>12438</v>
      </c>
      <c r="T1407" s="18" t="s">
        <v>5548</v>
      </c>
      <c r="U1407" s="18" t="s">
        <v>5541</v>
      </c>
    </row>
    <row r="1408" spans="1:21" x14ac:dyDescent="0.15">
      <c r="A1408" s="18" t="s">
        <v>12439</v>
      </c>
      <c r="B1408" s="18" t="s">
        <v>12440</v>
      </c>
      <c r="C1408" s="19">
        <v>44397</v>
      </c>
      <c r="D1408" s="19">
        <v>44336</v>
      </c>
      <c r="E1408" s="18" t="s">
        <v>5522</v>
      </c>
      <c r="F1408" s="18" t="s">
        <v>6373</v>
      </c>
      <c r="G1408" s="18" t="s">
        <v>5528</v>
      </c>
      <c r="H1408" s="20">
        <v>7565.04</v>
      </c>
      <c r="I1408" s="21">
        <v>0.95760000000000001</v>
      </c>
      <c r="J1408" s="20">
        <v>20</v>
      </c>
      <c r="K1408" s="22">
        <v>6</v>
      </c>
      <c r="L1408" s="19">
        <v>44373</v>
      </c>
      <c r="M1408" s="19">
        <v>44397</v>
      </c>
      <c r="N1408" s="19">
        <v>46587</v>
      </c>
      <c r="O1408" s="18" t="s">
        <v>12441</v>
      </c>
      <c r="P1408" s="18" t="s">
        <v>12442</v>
      </c>
      <c r="Q1408" s="18" t="s">
        <v>11657</v>
      </c>
      <c r="R1408" s="18" t="s">
        <v>5906</v>
      </c>
      <c r="S1408" s="18" t="s">
        <v>12443</v>
      </c>
      <c r="T1408" s="18" t="s">
        <v>5548</v>
      </c>
      <c r="U1408" s="18" t="s">
        <v>6026</v>
      </c>
    </row>
    <row r="1409" spans="1:21" x14ac:dyDescent="0.15">
      <c r="A1409" s="18" t="s">
        <v>12444</v>
      </c>
      <c r="B1409" s="18" t="s">
        <v>12445</v>
      </c>
      <c r="C1409" s="19">
        <v>44251</v>
      </c>
      <c r="D1409" s="19">
        <v>44226</v>
      </c>
      <c r="E1409" s="18" t="s">
        <v>5522</v>
      </c>
      <c r="F1409" s="18" t="s">
        <v>6373</v>
      </c>
      <c r="G1409" s="18" t="s">
        <v>5528</v>
      </c>
      <c r="H1409" s="20">
        <v>36.480899999999998</v>
      </c>
      <c r="I1409" s="21">
        <v>0.5181</v>
      </c>
      <c r="J1409" s="20">
        <v>1.8939999999999999</v>
      </c>
      <c r="K1409" s="22">
        <v>10</v>
      </c>
      <c r="L1409" s="19">
        <v>44251</v>
      </c>
      <c r="M1409" s="19">
        <v>44251</v>
      </c>
      <c r="N1409" s="19">
        <v>47902</v>
      </c>
      <c r="O1409" s="18" t="s">
        <v>12446</v>
      </c>
      <c r="P1409" s="18" t="s">
        <v>12447</v>
      </c>
      <c r="Q1409" s="18" t="s">
        <v>12448</v>
      </c>
      <c r="R1409" s="18" t="s">
        <v>5902</v>
      </c>
      <c r="S1409" s="18" t="s">
        <v>12449</v>
      </c>
      <c r="T1409" s="18" t="s">
        <v>5548</v>
      </c>
      <c r="U1409" s="18" t="s">
        <v>5535</v>
      </c>
    </row>
    <row r="1410" spans="1:21" x14ac:dyDescent="0.15">
      <c r="A1410" s="18" t="s">
        <v>13946</v>
      </c>
      <c r="B1410" s="18" t="s">
        <v>13947</v>
      </c>
      <c r="C1410" s="19">
        <v>44449</v>
      </c>
      <c r="D1410" s="19">
        <v>44376</v>
      </c>
      <c r="E1410" s="18" t="s">
        <v>5522</v>
      </c>
      <c r="F1410" s="18" t="s">
        <v>5527</v>
      </c>
      <c r="G1410" s="18" t="s">
        <v>5858</v>
      </c>
      <c r="H1410" s="20">
        <v>76.2</v>
      </c>
      <c r="I1410" s="21">
        <v>0.54239999999999999</v>
      </c>
      <c r="J1410" s="20">
        <v>12</v>
      </c>
      <c r="K1410" s="22">
        <v>2</v>
      </c>
      <c r="L1410" s="19">
        <v>44394</v>
      </c>
      <c r="M1410" s="19">
        <v>44394</v>
      </c>
      <c r="N1410" s="19">
        <v>45122</v>
      </c>
      <c r="O1410" s="18" t="s">
        <v>13948</v>
      </c>
      <c r="P1410" s="18" t="s">
        <v>13949</v>
      </c>
      <c r="Q1410" s="18" t="s">
        <v>13950</v>
      </c>
      <c r="R1410" s="18" t="s">
        <v>13951</v>
      </c>
      <c r="S1410" s="18" t="s">
        <v>13952</v>
      </c>
      <c r="T1410" s="18" t="s">
        <v>5625</v>
      </c>
      <c r="U1410" s="18" t="s">
        <v>5603</v>
      </c>
    </row>
    <row r="1411" spans="1:21" x14ac:dyDescent="0.15">
      <c r="A1411" s="18" t="s">
        <v>13953</v>
      </c>
      <c r="B1411" s="18" t="s">
        <v>13954</v>
      </c>
      <c r="C1411" s="19">
        <v>43936</v>
      </c>
      <c r="D1411" s="19">
        <v>43876</v>
      </c>
      <c r="E1411" s="18" t="s">
        <v>5522</v>
      </c>
      <c r="F1411" s="18" t="s">
        <v>5527</v>
      </c>
      <c r="G1411" s="18" t="s">
        <v>5528</v>
      </c>
      <c r="H1411" s="20">
        <v>300</v>
      </c>
      <c r="I1411" s="21">
        <v>5</v>
      </c>
      <c r="J1411" s="20">
        <v>3.5</v>
      </c>
      <c r="K1411" s="22"/>
      <c r="L1411" s="19">
        <v>43893</v>
      </c>
      <c r="M1411" s="19">
        <v>43936</v>
      </c>
      <c r="N1411" s="18" t="s">
        <v>5581</v>
      </c>
      <c r="O1411" s="18" t="s">
        <v>13955</v>
      </c>
      <c r="P1411" s="18" t="s">
        <v>13956</v>
      </c>
      <c r="Q1411" s="18" t="s">
        <v>13957</v>
      </c>
      <c r="R1411" s="18" t="s">
        <v>13958</v>
      </c>
      <c r="S1411" s="18" t="s">
        <v>5581</v>
      </c>
      <c r="T1411" s="18" t="s">
        <v>5742</v>
      </c>
      <c r="U1411" s="18" t="s">
        <v>5524</v>
      </c>
    </row>
    <row r="1412" spans="1:21" x14ac:dyDescent="0.15">
      <c r="A1412" s="18" t="s">
        <v>13953</v>
      </c>
      <c r="B1412" s="18" t="s">
        <v>13954</v>
      </c>
      <c r="C1412" s="19">
        <v>44546</v>
      </c>
      <c r="D1412" s="19">
        <v>44523</v>
      </c>
      <c r="E1412" s="18" t="s">
        <v>5522</v>
      </c>
      <c r="F1412" s="18" t="s">
        <v>5527</v>
      </c>
      <c r="G1412" s="18" t="s">
        <v>5528</v>
      </c>
      <c r="H1412" s="20">
        <v>168.75</v>
      </c>
      <c r="I1412" s="21">
        <v>1.42</v>
      </c>
      <c r="J1412" s="20">
        <v>5.43</v>
      </c>
      <c r="K1412" s="22">
        <v>5.25</v>
      </c>
      <c r="L1412" s="19">
        <v>44540</v>
      </c>
      <c r="M1412" s="19">
        <v>44545</v>
      </c>
      <c r="N1412" s="19">
        <v>46461</v>
      </c>
      <c r="O1412" s="18" t="s">
        <v>13959</v>
      </c>
      <c r="P1412" s="18" t="s">
        <v>13960</v>
      </c>
      <c r="Q1412" s="18" t="s">
        <v>13961</v>
      </c>
      <c r="R1412" s="18" t="s">
        <v>13962</v>
      </c>
      <c r="S1412" s="18" t="s">
        <v>13963</v>
      </c>
      <c r="T1412" s="18" t="s">
        <v>5742</v>
      </c>
      <c r="U1412" s="18" t="s">
        <v>5524</v>
      </c>
    </row>
    <row r="1413" spans="1:21" x14ac:dyDescent="0.15">
      <c r="A1413" s="18" t="s">
        <v>13964</v>
      </c>
      <c r="B1413" s="18" t="s">
        <v>13965</v>
      </c>
      <c r="C1413" s="19">
        <v>44237</v>
      </c>
      <c r="D1413" s="19">
        <v>44215</v>
      </c>
      <c r="E1413" s="18" t="s">
        <v>5522</v>
      </c>
      <c r="F1413" s="18" t="s">
        <v>5527</v>
      </c>
      <c r="G1413" s="18" t="s">
        <v>5528</v>
      </c>
      <c r="H1413" s="20">
        <v>110</v>
      </c>
      <c r="I1413" s="21">
        <v>0.96079999999999999</v>
      </c>
      <c r="J1413" s="20">
        <v>4.2</v>
      </c>
      <c r="K1413" s="22">
        <v>5</v>
      </c>
      <c r="L1413" s="19">
        <v>44237</v>
      </c>
      <c r="M1413" s="19">
        <v>44237</v>
      </c>
      <c r="N1413" s="19">
        <v>46061</v>
      </c>
      <c r="O1413" s="18" t="s">
        <v>13969</v>
      </c>
      <c r="P1413" s="18" t="s">
        <v>13970</v>
      </c>
      <c r="Q1413" s="18" t="s">
        <v>13971</v>
      </c>
      <c r="R1413" s="18" t="s">
        <v>13972</v>
      </c>
      <c r="S1413" s="18" t="s">
        <v>13973</v>
      </c>
      <c r="T1413" s="18" t="s">
        <v>8634</v>
      </c>
      <c r="U1413" s="18" t="s">
        <v>5535</v>
      </c>
    </row>
    <row r="1414" spans="1:21" x14ac:dyDescent="0.15">
      <c r="A1414" s="18" t="s">
        <v>13964</v>
      </c>
      <c r="B1414" s="18" t="s">
        <v>13965</v>
      </c>
      <c r="C1414" s="19">
        <v>44138</v>
      </c>
      <c r="D1414" s="19">
        <v>43694</v>
      </c>
      <c r="E1414" s="18" t="s">
        <v>5522</v>
      </c>
      <c r="F1414" s="18" t="s">
        <v>5527</v>
      </c>
      <c r="G1414" s="18" t="s">
        <v>5542</v>
      </c>
      <c r="H1414" s="20">
        <v>50.5</v>
      </c>
      <c r="I1414" s="21">
        <v>0.44109999999999999</v>
      </c>
      <c r="J1414" s="20">
        <v>1.8</v>
      </c>
      <c r="K1414" s="22">
        <v>2</v>
      </c>
      <c r="L1414" s="19">
        <v>43711</v>
      </c>
      <c r="M1414" s="19">
        <v>44138</v>
      </c>
      <c r="N1414" s="19">
        <v>44441</v>
      </c>
      <c r="O1414" s="18" t="s">
        <v>13966</v>
      </c>
      <c r="P1414" s="18" t="s">
        <v>13967</v>
      </c>
      <c r="Q1414" s="18" t="s">
        <v>13968</v>
      </c>
      <c r="R1414" s="18" t="s">
        <v>5581</v>
      </c>
      <c r="S1414" s="18" t="s">
        <v>5581</v>
      </c>
      <c r="T1414" s="18" t="s">
        <v>8634</v>
      </c>
      <c r="U1414" s="18" t="s">
        <v>5535</v>
      </c>
    </row>
    <row r="1415" spans="1:21" x14ac:dyDescent="0.15">
      <c r="A1415" s="18" t="s">
        <v>13974</v>
      </c>
      <c r="B1415" s="18" t="s">
        <v>13975</v>
      </c>
      <c r="C1415" s="19">
        <v>44418</v>
      </c>
      <c r="D1415" s="19">
        <v>44397</v>
      </c>
      <c r="E1415" s="18" t="s">
        <v>5522</v>
      </c>
      <c r="F1415" s="18" t="s">
        <v>5527</v>
      </c>
      <c r="G1415" s="18" t="s">
        <v>5528</v>
      </c>
      <c r="H1415" s="20">
        <v>123</v>
      </c>
      <c r="I1415" s="21">
        <v>1.22</v>
      </c>
      <c r="J1415" s="20">
        <v>8</v>
      </c>
      <c r="K1415" s="22">
        <v>10</v>
      </c>
      <c r="L1415" s="19">
        <v>44418</v>
      </c>
      <c r="M1415" s="19">
        <v>44418</v>
      </c>
      <c r="N1415" s="19">
        <v>48069</v>
      </c>
      <c r="O1415" s="18" t="s">
        <v>13976</v>
      </c>
      <c r="P1415" s="18" t="s">
        <v>13977</v>
      </c>
      <c r="Q1415" s="18" t="s">
        <v>13978</v>
      </c>
      <c r="R1415" s="18" t="s">
        <v>13979</v>
      </c>
      <c r="S1415" s="18" t="s">
        <v>13980</v>
      </c>
      <c r="T1415" s="18" t="s">
        <v>6419</v>
      </c>
      <c r="U1415" s="18" t="s">
        <v>5633</v>
      </c>
    </row>
    <row r="1416" spans="1:21" x14ac:dyDescent="0.15">
      <c r="A1416" s="18" t="s">
        <v>19485</v>
      </c>
      <c r="B1416" s="18" t="s">
        <v>19486</v>
      </c>
      <c r="C1416" s="19">
        <v>44582</v>
      </c>
      <c r="D1416" s="19">
        <v>44566</v>
      </c>
      <c r="E1416" s="18" t="s">
        <v>5636</v>
      </c>
      <c r="F1416" s="18" t="s">
        <v>5527</v>
      </c>
      <c r="G1416" s="18" t="s">
        <v>5528</v>
      </c>
      <c r="H1416" s="20">
        <v>287.8</v>
      </c>
      <c r="I1416" s="21">
        <v>3.07</v>
      </c>
      <c r="J1416" s="20">
        <v>5</v>
      </c>
      <c r="K1416" s="22">
        <v>4</v>
      </c>
      <c r="L1416" s="19">
        <v>44582</v>
      </c>
      <c r="M1416" s="18" t="s">
        <v>5581</v>
      </c>
      <c r="N1416" s="18" t="s">
        <v>5581</v>
      </c>
      <c r="O1416" s="18" t="s">
        <v>19487</v>
      </c>
      <c r="P1416" s="18" t="s">
        <v>19488</v>
      </c>
      <c r="Q1416" s="18" t="s">
        <v>13674</v>
      </c>
      <c r="R1416" s="18" t="s">
        <v>19489</v>
      </c>
      <c r="S1416" s="18" t="s">
        <v>19490</v>
      </c>
      <c r="T1416" s="18" t="s">
        <v>5536</v>
      </c>
      <c r="U1416" s="18" t="s">
        <v>5537</v>
      </c>
    </row>
    <row r="1417" spans="1:21" x14ac:dyDescent="0.15">
      <c r="A1417" s="18" t="s">
        <v>13982</v>
      </c>
      <c r="B1417" s="18" t="s">
        <v>13983</v>
      </c>
      <c r="C1417" s="19">
        <v>44371</v>
      </c>
      <c r="D1417" s="19">
        <v>44344</v>
      </c>
      <c r="E1417" s="18" t="s">
        <v>5522</v>
      </c>
      <c r="F1417" s="18" t="s">
        <v>5527</v>
      </c>
      <c r="G1417" s="18" t="s">
        <v>5528</v>
      </c>
      <c r="H1417" s="20">
        <v>282.8</v>
      </c>
      <c r="I1417" s="21">
        <v>4.53</v>
      </c>
      <c r="J1417" s="20">
        <v>10.75</v>
      </c>
      <c r="K1417" s="22">
        <v>10</v>
      </c>
      <c r="L1417" s="19">
        <v>44371</v>
      </c>
      <c r="M1417" s="19">
        <v>44371</v>
      </c>
      <c r="N1417" s="19">
        <v>48021</v>
      </c>
      <c r="O1417" s="18" t="s">
        <v>13984</v>
      </c>
      <c r="P1417" s="18" t="s">
        <v>13985</v>
      </c>
      <c r="Q1417" s="18" t="s">
        <v>13986</v>
      </c>
      <c r="R1417" s="18" t="s">
        <v>13987</v>
      </c>
      <c r="S1417" s="18" t="s">
        <v>13988</v>
      </c>
      <c r="T1417" s="18" t="s">
        <v>5576</v>
      </c>
      <c r="U1417" s="18" t="s">
        <v>5577</v>
      </c>
    </row>
    <row r="1418" spans="1:21" x14ac:dyDescent="0.15">
      <c r="A1418" s="18" t="s">
        <v>13989</v>
      </c>
      <c r="B1418" s="18" t="s">
        <v>13990</v>
      </c>
      <c r="C1418" s="19">
        <v>44548</v>
      </c>
      <c r="D1418" s="19">
        <v>44527</v>
      </c>
      <c r="E1418" s="18" t="s">
        <v>5522</v>
      </c>
      <c r="F1418" s="18" t="s">
        <v>5527</v>
      </c>
      <c r="G1418" s="18" t="s">
        <v>5528</v>
      </c>
      <c r="H1418" s="20">
        <v>90</v>
      </c>
      <c r="I1418" s="21">
        <v>1.0592999999999999</v>
      </c>
      <c r="J1418" s="20">
        <v>12.5</v>
      </c>
      <c r="K1418" s="22">
        <v>6</v>
      </c>
      <c r="L1418" s="19">
        <v>44546</v>
      </c>
      <c r="M1418" s="19">
        <v>44548</v>
      </c>
      <c r="N1418" s="19">
        <v>46737</v>
      </c>
      <c r="O1418" s="18" t="s">
        <v>13992</v>
      </c>
      <c r="P1418" s="18" t="s">
        <v>13993</v>
      </c>
      <c r="Q1418" s="18" t="s">
        <v>13994</v>
      </c>
      <c r="R1418" s="18" t="s">
        <v>13991</v>
      </c>
      <c r="S1418" s="18" t="s">
        <v>13995</v>
      </c>
      <c r="T1418" s="18" t="s">
        <v>6720</v>
      </c>
      <c r="U1418" s="18" t="s">
        <v>5541</v>
      </c>
    </row>
    <row r="1419" spans="1:21" x14ac:dyDescent="0.15">
      <c r="A1419" s="18" t="s">
        <v>13998</v>
      </c>
      <c r="B1419" s="18" t="s">
        <v>13999</v>
      </c>
      <c r="C1419" s="19">
        <v>43937</v>
      </c>
      <c r="D1419" s="19">
        <v>43837</v>
      </c>
      <c r="E1419" s="18" t="s">
        <v>5522</v>
      </c>
      <c r="F1419" s="18" t="s">
        <v>5527</v>
      </c>
      <c r="G1419" s="18" t="s">
        <v>5858</v>
      </c>
      <c r="H1419" s="20">
        <v>65</v>
      </c>
      <c r="I1419" s="21">
        <v>1.2357</v>
      </c>
      <c r="J1419" s="20">
        <v>6.37</v>
      </c>
      <c r="K1419" s="22"/>
      <c r="L1419" s="19">
        <v>43853</v>
      </c>
      <c r="M1419" s="19">
        <v>43937</v>
      </c>
      <c r="N1419" s="18" t="s">
        <v>5581</v>
      </c>
      <c r="O1419" s="18" t="s">
        <v>14000</v>
      </c>
      <c r="P1419" s="18" t="s">
        <v>14001</v>
      </c>
      <c r="Q1419" s="18" t="s">
        <v>14002</v>
      </c>
      <c r="R1419" s="18" t="s">
        <v>14003</v>
      </c>
      <c r="S1419" s="18" t="s">
        <v>5581</v>
      </c>
      <c r="T1419" s="18" t="s">
        <v>5536</v>
      </c>
      <c r="U1419" s="18" t="s">
        <v>5537</v>
      </c>
    </row>
    <row r="1420" spans="1:21" x14ac:dyDescent="0.15">
      <c r="A1420" s="18" t="s">
        <v>14009</v>
      </c>
      <c r="B1420" s="18" t="s">
        <v>14010</v>
      </c>
      <c r="C1420" s="19">
        <v>43937</v>
      </c>
      <c r="D1420" s="19">
        <v>43921</v>
      </c>
      <c r="E1420" s="18" t="s">
        <v>5636</v>
      </c>
      <c r="F1420" s="18" t="s">
        <v>5527</v>
      </c>
      <c r="G1420" s="18" t="s">
        <v>5858</v>
      </c>
      <c r="H1420" s="20">
        <v>172.2</v>
      </c>
      <c r="I1420" s="21"/>
      <c r="J1420" s="20">
        <v>4.5</v>
      </c>
      <c r="K1420" s="22"/>
      <c r="L1420" s="19">
        <v>43937</v>
      </c>
      <c r="M1420" s="18" t="s">
        <v>5581</v>
      </c>
      <c r="N1420" s="18" t="s">
        <v>5581</v>
      </c>
      <c r="O1420" s="18" t="s">
        <v>14011</v>
      </c>
      <c r="P1420" s="18" t="s">
        <v>14012</v>
      </c>
      <c r="Q1420" s="18" t="s">
        <v>14013</v>
      </c>
      <c r="R1420" s="18" t="s">
        <v>14014</v>
      </c>
      <c r="S1420" s="18" t="s">
        <v>14015</v>
      </c>
      <c r="T1420" s="18" t="s">
        <v>5777</v>
      </c>
      <c r="U1420" s="18" t="s">
        <v>5674</v>
      </c>
    </row>
    <row r="1421" spans="1:21" x14ac:dyDescent="0.15">
      <c r="A1421" s="18" t="s">
        <v>12450</v>
      </c>
      <c r="B1421" s="18" t="s">
        <v>14016</v>
      </c>
      <c r="C1421" s="19">
        <v>44236</v>
      </c>
      <c r="D1421" s="19">
        <v>44177</v>
      </c>
      <c r="E1421" s="18" t="s">
        <v>5522</v>
      </c>
      <c r="F1421" s="18" t="s">
        <v>5527</v>
      </c>
      <c r="G1421" s="18" t="s">
        <v>5528</v>
      </c>
      <c r="H1421" s="20">
        <v>385</v>
      </c>
      <c r="I1421" s="21">
        <v>2.6501000000000001</v>
      </c>
      <c r="J1421" s="20">
        <v>3.83</v>
      </c>
      <c r="K1421" s="22">
        <v>4</v>
      </c>
      <c r="L1421" s="19">
        <v>44188</v>
      </c>
      <c r="M1421" s="19">
        <v>44203</v>
      </c>
      <c r="N1421" s="19">
        <v>45662</v>
      </c>
      <c r="O1421" s="18" t="s">
        <v>12451</v>
      </c>
      <c r="P1421" s="18" t="s">
        <v>12452</v>
      </c>
      <c r="Q1421" s="18" t="s">
        <v>12453</v>
      </c>
      <c r="R1421" s="18" t="s">
        <v>12454</v>
      </c>
      <c r="S1421" s="18" t="s">
        <v>5581</v>
      </c>
      <c r="T1421" s="18" t="s">
        <v>5576</v>
      </c>
      <c r="U1421" s="18" t="s">
        <v>5577</v>
      </c>
    </row>
    <row r="1422" spans="1:21" x14ac:dyDescent="0.15">
      <c r="A1422" s="18" t="s">
        <v>19491</v>
      </c>
      <c r="B1422" s="18" t="s">
        <v>19492</v>
      </c>
      <c r="C1422" s="19">
        <v>44575</v>
      </c>
      <c r="D1422" s="19">
        <v>44575</v>
      </c>
      <c r="E1422" s="18" t="s">
        <v>5627</v>
      </c>
      <c r="F1422" s="18" t="s">
        <v>5527</v>
      </c>
      <c r="G1422" s="18" t="s">
        <v>5528</v>
      </c>
      <c r="H1422" s="20">
        <v>170</v>
      </c>
      <c r="I1422" s="21">
        <v>0.99</v>
      </c>
      <c r="J1422" s="20">
        <v>5.2</v>
      </c>
      <c r="K1422" s="22">
        <v>6</v>
      </c>
      <c r="L1422" s="18" t="s">
        <v>5581</v>
      </c>
      <c r="M1422" s="18" t="s">
        <v>5581</v>
      </c>
      <c r="N1422" s="18" t="s">
        <v>5581</v>
      </c>
      <c r="O1422" s="18" t="s">
        <v>19493</v>
      </c>
      <c r="P1422" s="18" t="s">
        <v>19494</v>
      </c>
      <c r="Q1422" s="18" t="s">
        <v>19495</v>
      </c>
      <c r="R1422" s="18" t="s">
        <v>19496</v>
      </c>
      <c r="S1422" s="18" t="s">
        <v>19497</v>
      </c>
      <c r="T1422" s="18" t="s">
        <v>6167</v>
      </c>
      <c r="U1422" s="18" t="s">
        <v>5594</v>
      </c>
    </row>
    <row r="1423" spans="1:21" x14ac:dyDescent="0.15">
      <c r="A1423" s="18" t="s">
        <v>14017</v>
      </c>
      <c r="B1423" s="18" t="s">
        <v>14018</v>
      </c>
      <c r="C1423" s="19">
        <v>44226</v>
      </c>
      <c r="D1423" s="19">
        <v>44204</v>
      </c>
      <c r="E1423" s="18" t="s">
        <v>5522</v>
      </c>
      <c r="F1423" s="18" t="s">
        <v>5527</v>
      </c>
      <c r="G1423" s="18" t="s">
        <v>5858</v>
      </c>
      <c r="H1423" s="20">
        <v>150</v>
      </c>
      <c r="I1423" s="21">
        <v>3.5977999999999999</v>
      </c>
      <c r="J1423" s="20">
        <v>6.27</v>
      </c>
      <c r="K1423" s="22">
        <v>5.3333000000000004</v>
      </c>
      <c r="L1423" s="19">
        <v>44226</v>
      </c>
      <c r="M1423" s="19">
        <v>44226</v>
      </c>
      <c r="N1423" s="19">
        <v>46171</v>
      </c>
      <c r="O1423" s="18" t="s">
        <v>14019</v>
      </c>
      <c r="P1423" s="18" t="s">
        <v>14020</v>
      </c>
      <c r="Q1423" s="18" t="s">
        <v>14021</v>
      </c>
      <c r="R1423" s="18" t="s">
        <v>14022</v>
      </c>
      <c r="S1423" s="18" t="s">
        <v>14023</v>
      </c>
      <c r="T1423" s="18" t="s">
        <v>5890</v>
      </c>
      <c r="U1423" s="18" t="s">
        <v>5719</v>
      </c>
    </row>
    <row r="1424" spans="1:21" x14ac:dyDescent="0.15">
      <c r="A1424" s="18" t="s">
        <v>14025</v>
      </c>
      <c r="B1424" s="18" t="s">
        <v>14026</v>
      </c>
      <c r="C1424" s="19">
        <v>43543</v>
      </c>
      <c r="D1424" s="19">
        <v>43529</v>
      </c>
      <c r="E1424" s="18" t="s">
        <v>5636</v>
      </c>
      <c r="F1424" s="18" t="s">
        <v>5527</v>
      </c>
      <c r="G1424" s="18" t="s">
        <v>5528</v>
      </c>
      <c r="H1424" s="20">
        <v>732.5</v>
      </c>
      <c r="I1424" s="21">
        <v>5.9356999999999998</v>
      </c>
      <c r="J1424" s="20">
        <v>2</v>
      </c>
      <c r="K1424" s="22"/>
      <c r="L1424" s="19">
        <v>43543</v>
      </c>
      <c r="M1424" s="18" t="s">
        <v>5581</v>
      </c>
      <c r="N1424" s="18" t="s">
        <v>5581</v>
      </c>
      <c r="O1424" s="18" t="s">
        <v>14027</v>
      </c>
      <c r="P1424" s="18" t="s">
        <v>14028</v>
      </c>
      <c r="Q1424" s="18" t="s">
        <v>14029</v>
      </c>
      <c r="R1424" s="18" t="s">
        <v>5581</v>
      </c>
      <c r="S1424" s="18" t="s">
        <v>5581</v>
      </c>
      <c r="T1424" s="18" t="s">
        <v>5650</v>
      </c>
      <c r="U1424" s="18" t="s">
        <v>5524</v>
      </c>
    </row>
    <row r="1425" spans="1:21" x14ac:dyDescent="0.15">
      <c r="A1425" s="18" t="s">
        <v>14030</v>
      </c>
      <c r="B1425" s="18" t="s">
        <v>14031</v>
      </c>
      <c r="C1425" s="19">
        <v>43825</v>
      </c>
      <c r="D1425" s="19">
        <v>43810</v>
      </c>
      <c r="E1425" s="18" t="s">
        <v>5636</v>
      </c>
      <c r="F1425" s="18" t="s">
        <v>5527</v>
      </c>
      <c r="G1425" s="18" t="s">
        <v>5528</v>
      </c>
      <c r="H1425" s="20">
        <v>300</v>
      </c>
      <c r="I1425" s="21">
        <v>4.8304999999999998</v>
      </c>
      <c r="J1425" s="20">
        <v>3</v>
      </c>
      <c r="K1425" s="22"/>
      <c r="L1425" s="19">
        <v>43825</v>
      </c>
      <c r="M1425" s="18" t="s">
        <v>5581</v>
      </c>
      <c r="N1425" s="18" t="s">
        <v>5581</v>
      </c>
      <c r="O1425" s="18" t="s">
        <v>14032</v>
      </c>
      <c r="P1425" s="18" t="s">
        <v>14033</v>
      </c>
      <c r="Q1425" s="18" t="s">
        <v>14034</v>
      </c>
      <c r="R1425" s="18" t="s">
        <v>14035</v>
      </c>
      <c r="S1425" s="18" t="s">
        <v>5581</v>
      </c>
      <c r="T1425" s="18" t="s">
        <v>5672</v>
      </c>
      <c r="U1425" s="18" t="s">
        <v>5524</v>
      </c>
    </row>
    <row r="1426" spans="1:21" x14ac:dyDescent="0.15">
      <c r="A1426" s="18"/>
      <c r="B1426" s="18"/>
      <c r="C1426" s="19"/>
      <c r="D1426" s="19"/>
      <c r="E1426" s="18"/>
      <c r="F1426" s="18"/>
      <c r="G1426" s="18"/>
      <c r="H1426" s="20"/>
      <c r="I1426" s="21"/>
      <c r="J1426" s="20"/>
      <c r="K1426" s="22"/>
      <c r="L1426" s="19"/>
      <c r="M1426" s="19"/>
      <c r="N1426" s="19"/>
      <c r="O1426" s="18"/>
      <c r="P1426" s="18"/>
      <c r="Q1426" s="18"/>
      <c r="R1426" s="18"/>
      <c r="S1426" s="18"/>
      <c r="T1426" s="18"/>
      <c r="U1426" s="18"/>
    </row>
    <row r="1427" spans="1:21" x14ac:dyDescent="0.15">
      <c r="A1427" s="18"/>
      <c r="B1427" s="18"/>
      <c r="C1427" s="19"/>
      <c r="D1427" s="19"/>
      <c r="E1427" s="18"/>
      <c r="F1427" s="18"/>
      <c r="G1427" s="18"/>
      <c r="H1427" s="20"/>
      <c r="I1427" s="21"/>
      <c r="J1427" s="20"/>
      <c r="K1427" s="22"/>
      <c r="L1427" s="19"/>
      <c r="M1427" s="19"/>
      <c r="N1427" s="19"/>
      <c r="O1427" s="18"/>
      <c r="P1427" s="18"/>
      <c r="Q1427" s="18"/>
      <c r="R1427" s="18"/>
      <c r="S1427" s="18"/>
      <c r="T1427" s="18"/>
      <c r="U1427" s="18"/>
    </row>
    <row r="1428" spans="1:21" x14ac:dyDescent="0.15">
      <c r="A1428" s="18"/>
      <c r="B1428" s="18"/>
      <c r="C1428" s="19"/>
      <c r="D1428" s="19"/>
      <c r="E1428" s="18"/>
      <c r="F1428" s="18"/>
      <c r="G1428" s="18"/>
      <c r="H1428" s="20"/>
      <c r="I1428" s="21"/>
      <c r="J1428" s="20"/>
      <c r="K1428" s="22"/>
      <c r="L1428" s="19"/>
      <c r="M1428" s="19"/>
      <c r="N1428" s="19"/>
      <c r="O1428" s="18"/>
      <c r="P1428" s="18"/>
      <c r="Q1428" s="18"/>
      <c r="R1428" s="18"/>
      <c r="S1428" s="18"/>
      <c r="T1428" s="18"/>
      <c r="U1428" s="18"/>
    </row>
    <row r="1429" spans="1:21" x14ac:dyDescent="0.15">
      <c r="A1429" s="18"/>
      <c r="B1429" s="18"/>
      <c r="C1429" s="19"/>
      <c r="D1429" s="19"/>
      <c r="E1429" s="18"/>
      <c r="F1429" s="18"/>
      <c r="G1429" s="18"/>
      <c r="H1429" s="20"/>
      <c r="I1429" s="21"/>
      <c r="J1429" s="20"/>
      <c r="K1429" s="22"/>
      <c r="L1429" s="19"/>
      <c r="M1429" s="19"/>
      <c r="N1429" s="19"/>
      <c r="O1429" s="18"/>
      <c r="P1429" s="18"/>
      <c r="Q1429" s="18"/>
      <c r="R1429" s="18"/>
      <c r="S1429" s="18"/>
      <c r="T1429" s="18"/>
      <c r="U1429" s="18"/>
    </row>
    <row r="1430" spans="1:21" x14ac:dyDescent="0.15">
      <c r="A1430" s="18"/>
      <c r="B1430" s="18"/>
      <c r="C1430" s="19"/>
      <c r="D1430" s="19"/>
      <c r="E1430" s="18"/>
      <c r="F1430" s="18"/>
      <c r="G1430" s="18"/>
      <c r="H1430" s="20"/>
      <c r="I1430" s="21"/>
      <c r="J1430" s="20"/>
      <c r="K1430" s="22"/>
      <c r="L1430" s="19"/>
      <c r="M1430" s="19"/>
      <c r="N1430" s="19"/>
      <c r="O1430" s="18"/>
      <c r="P1430" s="18"/>
      <c r="Q1430" s="18"/>
      <c r="R1430" s="18"/>
      <c r="S1430" s="18"/>
      <c r="T1430" s="18"/>
      <c r="U1430" s="18"/>
    </row>
    <row r="1431" spans="1:21" x14ac:dyDescent="0.15">
      <c r="A1431" s="18"/>
      <c r="B1431" s="18"/>
      <c r="C1431" s="19"/>
      <c r="D1431" s="19"/>
      <c r="E1431" s="18"/>
      <c r="F1431" s="18"/>
      <c r="G1431" s="18"/>
      <c r="H1431" s="20"/>
      <c r="I1431" s="21"/>
      <c r="J1431" s="20"/>
      <c r="K1431" s="22"/>
      <c r="L1431" s="18"/>
      <c r="M1431" s="18"/>
      <c r="N1431" s="18"/>
      <c r="O1431" s="18"/>
      <c r="P1431" s="18"/>
      <c r="Q1431" s="18"/>
      <c r="R1431" s="18"/>
      <c r="S1431" s="18"/>
      <c r="T1431" s="18"/>
      <c r="U1431" s="18"/>
    </row>
    <row r="1432" spans="1:21" x14ac:dyDescent="0.15">
      <c r="A1432" s="18"/>
      <c r="B1432" s="18"/>
      <c r="C1432" s="19"/>
      <c r="D1432" s="19"/>
      <c r="E1432" s="18"/>
      <c r="F1432" s="18"/>
      <c r="G1432" s="18"/>
      <c r="H1432" s="20"/>
      <c r="I1432" s="21"/>
      <c r="J1432" s="20"/>
      <c r="K1432" s="22"/>
      <c r="L1432" s="19"/>
      <c r="M1432" s="19"/>
      <c r="N1432" s="19"/>
      <c r="O1432" s="18"/>
      <c r="P1432" s="18"/>
      <c r="Q1432" s="18"/>
      <c r="R1432" s="18"/>
      <c r="S1432" s="18"/>
      <c r="T1432" s="18"/>
      <c r="U1432" s="18"/>
    </row>
    <row r="1433" spans="1:21" x14ac:dyDescent="0.15">
      <c r="A1433" s="18"/>
      <c r="B1433" s="18"/>
      <c r="C1433" s="19"/>
      <c r="D1433" s="19"/>
      <c r="E1433" s="18"/>
      <c r="F1433" s="18"/>
      <c r="G1433" s="18"/>
      <c r="H1433" s="20"/>
      <c r="I1433" s="21"/>
      <c r="J1433" s="20"/>
      <c r="K1433" s="22"/>
      <c r="L1433" s="19"/>
      <c r="M1433" s="19"/>
      <c r="N1433" s="19"/>
      <c r="O1433" s="18"/>
      <c r="P1433" s="18"/>
      <c r="Q1433" s="18"/>
      <c r="R1433" s="18"/>
      <c r="S1433" s="18"/>
      <c r="T1433" s="18"/>
      <c r="U1433" s="18"/>
    </row>
    <row r="1434" spans="1:21" x14ac:dyDescent="0.15">
      <c r="A1434" s="18"/>
      <c r="B1434" s="18"/>
      <c r="C1434" s="19"/>
      <c r="D1434" s="19"/>
      <c r="E1434" s="18"/>
      <c r="F1434" s="18"/>
      <c r="G1434" s="18"/>
      <c r="H1434" s="20"/>
      <c r="I1434" s="21"/>
      <c r="J1434" s="20"/>
      <c r="K1434" s="22"/>
      <c r="L1434" s="19"/>
      <c r="M1434" s="19"/>
      <c r="N1434" s="19"/>
      <c r="O1434" s="18"/>
      <c r="P1434" s="18"/>
      <c r="Q1434" s="18"/>
      <c r="R1434" s="18"/>
      <c r="S1434" s="18"/>
      <c r="T1434" s="18"/>
      <c r="U1434" s="18"/>
    </row>
    <row r="1435" spans="1:21" x14ac:dyDescent="0.15">
      <c r="A1435" s="18"/>
      <c r="B1435" s="18"/>
      <c r="C1435" s="19"/>
      <c r="D1435" s="19"/>
      <c r="E1435" s="18"/>
      <c r="F1435" s="18"/>
      <c r="G1435" s="18"/>
      <c r="H1435" s="20"/>
      <c r="I1435" s="21"/>
      <c r="J1435" s="20"/>
      <c r="K1435" s="22"/>
      <c r="L1435" s="18"/>
      <c r="M1435" s="18"/>
      <c r="N1435" s="18"/>
      <c r="O1435" s="18"/>
      <c r="P1435" s="18"/>
      <c r="Q1435" s="18"/>
      <c r="R1435" s="18"/>
      <c r="S1435" s="18"/>
      <c r="T1435" s="18"/>
      <c r="U1435" s="18"/>
    </row>
    <row r="1436" spans="1:21" x14ac:dyDescent="0.15">
      <c r="A1436" s="18"/>
      <c r="B1436" s="18"/>
      <c r="C1436" s="19"/>
      <c r="D1436" s="19"/>
      <c r="E1436" s="18"/>
      <c r="F1436" s="18"/>
      <c r="G1436" s="18"/>
      <c r="H1436" s="20"/>
      <c r="I1436" s="21"/>
      <c r="J1436" s="20"/>
      <c r="K1436" s="22"/>
      <c r="L1436" s="18"/>
      <c r="M1436" s="18"/>
      <c r="N1436" s="18"/>
      <c r="O1436" s="18"/>
      <c r="P1436" s="18"/>
      <c r="Q1436" s="18"/>
      <c r="R1436" s="18"/>
      <c r="S1436" s="18"/>
      <c r="T1436" s="18"/>
      <c r="U1436" s="18"/>
    </row>
    <row r="1437" spans="1:21" x14ac:dyDescent="0.15">
      <c r="A1437" s="18"/>
      <c r="B1437" s="18"/>
      <c r="C1437" s="19"/>
      <c r="D1437" s="19"/>
      <c r="E1437" s="18"/>
      <c r="F1437" s="18"/>
      <c r="G1437" s="18"/>
      <c r="H1437" s="20"/>
      <c r="I1437" s="21"/>
      <c r="J1437" s="20"/>
      <c r="K1437" s="22"/>
      <c r="L1437" s="19"/>
      <c r="M1437" s="19"/>
      <c r="N1437" s="19"/>
      <c r="O1437" s="18"/>
      <c r="P1437" s="18"/>
      <c r="Q1437" s="18"/>
      <c r="R1437" s="18"/>
      <c r="S1437" s="18"/>
      <c r="T1437" s="18"/>
      <c r="U1437" s="18"/>
    </row>
    <row r="1438" spans="1:21" x14ac:dyDescent="0.15">
      <c r="A1438" s="18"/>
      <c r="B1438" s="18"/>
      <c r="C1438" s="19"/>
      <c r="D1438" s="19"/>
      <c r="E1438" s="18"/>
      <c r="F1438" s="18"/>
      <c r="G1438" s="18"/>
      <c r="H1438" s="20"/>
      <c r="I1438" s="21"/>
      <c r="J1438" s="20"/>
      <c r="K1438" s="22"/>
      <c r="L1438" s="19"/>
      <c r="M1438" s="19"/>
      <c r="N1438" s="19"/>
      <c r="O1438" s="18"/>
      <c r="P1438" s="18"/>
      <c r="Q1438" s="18"/>
      <c r="R1438" s="18"/>
      <c r="S1438" s="18"/>
      <c r="T1438" s="18"/>
      <c r="U1438" s="18"/>
    </row>
    <row r="1439" spans="1:21" x14ac:dyDescent="0.15">
      <c r="A1439" s="18"/>
      <c r="B1439" s="18"/>
      <c r="C1439" s="19"/>
      <c r="D1439" s="19"/>
      <c r="E1439" s="18"/>
      <c r="F1439" s="18"/>
      <c r="G1439" s="18"/>
      <c r="H1439" s="20"/>
      <c r="I1439" s="21"/>
      <c r="J1439" s="20"/>
      <c r="K1439" s="22"/>
      <c r="L1439" s="19"/>
      <c r="M1439" s="19"/>
      <c r="N1439" s="19"/>
      <c r="O1439" s="18"/>
      <c r="P1439" s="18"/>
      <c r="Q1439" s="18"/>
      <c r="R1439" s="18"/>
      <c r="S1439" s="18"/>
      <c r="T1439" s="18"/>
      <c r="U1439" s="18"/>
    </row>
    <row r="1440" spans="1:21" x14ac:dyDescent="0.15">
      <c r="A1440" s="18"/>
      <c r="B1440" s="18"/>
      <c r="C1440" s="19"/>
      <c r="D1440" s="19"/>
      <c r="E1440" s="18"/>
      <c r="F1440" s="18"/>
      <c r="G1440" s="18"/>
      <c r="H1440" s="20"/>
      <c r="I1440" s="21"/>
      <c r="J1440" s="20"/>
      <c r="K1440" s="22"/>
      <c r="L1440" s="19"/>
      <c r="M1440" s="19"/>
      <c r="N1440" s="19"/>
      <c r="O1440" s="18"/>
      <c r="P1440" s="18"/>
      <c r="Q1440" s="18"/>
      <c r="R1440" s="18"/>
      <c r="S1440" s="18"/>
      <c r="T1440" s="18"/>
      <c r="U1440" s="18"/>
    </row>
    <row r="1441" spans="1:21" x14ac:dyDescent="0.15">
      <c r="A1441" s="18"/>
      <c r="B1441" s="18"/>
      <c r="C1441" s="19"/>
      <c r="D1441" s="19"/>
      <c r="E1441" s="18"/>
      <c r="F1441" s="18"/>
      <c r="G1441" s="18"/>
      <c r="H1441" s="20"/>
      <c r="I1441" s="21"/>
      <c r="J1441" s="20"/>
      <c r="K1441" s="22"/>
      <c r="L1441" s="19"/>
      <c r="M1441" s="19"/>
      <c r="N1441" s="19"/>
      <c r="O1441" s="18"/>
      <c r="P1441" s="18"/>
      <c r="Q1441" s="18"/>
      <c r="R1441" s="18"/>
      <c r="S1441" s="18"/>
      <c r="T1441" s="18"/>
      <c r="U1441" s="18"/>
    </row>
    <row r="1442" spans="1:21" x14ac:dyDescent="0.15">
      <c r="A1442" s="18"/>
      <c r="B1442" s="18"/>
      <c r="C1442" s="19"/>
      <c r="D1442" s="19"/>
      <c r="E1442" s="18"/>
      <c r="F1442" s="18"/>
      <c r="G1442" s="18"/>
      <c r="H1442" s="20"/>
      <c r="I1442" s="21"/>
      <c r="J1442" s="20"/>
      <c r="K1442" s="22"/>
      <c r="L1442" s="18"/>
      <c r="M1442" s="18"/>
      <c r="N1442" s="18"/>
      <c r="O1442" s="18"/>
      <c r="P1442" s="18"/>
      <c r="Q1442" s="18"/>
      <c r="R1442" s="18"/>
      <c r="S1442" s="18"/>
      <c r="T1442" s="18"/>
      <c r="U1442" s="18"/>
    </row>
    <row r="1443" spans="1:21" x14ac:dyDescent="0.15">
      <c r="A1443" s="18"/>
      <c r="B1443" s="18"/>
      <c r="C1443" s="19"/>
      <c r="D1443" s="19"/>
      <c r="E1443" s="18"/>
      <c r="F1443" s="18"/>
      <c r="G1443" s="18"/>
      <c r="H1443" s="20"/>
      <c r="I1443" s="21"/>
      <c r="J1443" s="20"/>
      <c r="K1443" s="22"/>
      <c r="L1443" s="19"/>
      <c r="M1443" s="19"/>
      <c r="N1443" s="19"/>
      <c r="O1443" s="18"/>
      <c r="P1443" s="18"/>
      <c r="Q1443" s="18"/>
      <c r="R1443" s="18"/>
      <c r="S1443" s="18"/>
      <c r="T1443" s="18"/>
      <c r="U1443" s="18"/>
    </row>
    <row r="1444" spans="1:21" x14ac:dyDescent="0.15">
      <c r="A1444" s="18"/>
      <c r="B1444" s="18"/>
      <c r="C1444" s="19"/>
      <c r="D1444" s="19"/>
      <c r="E1444" s="18"/>
      <c r="F1444" s="18"/>
      <c r="G1444" s="18"/>
      <c r="H1444" s="20"/>
      <c r="I1444" s="21"/>
      <c r="J1444" s="20"/>
      <c r="K1444" s="22"/>
      <c r="L1444" s="19"/>
      <c r="M1444" s="19"/>
      <c r="N1444" s="19"/>
      <c r="O1444" s="18"/>
      <c r="P1444" s="18"/>
      <c r="Q1444" s="18"/>
      <c r="R1444" s="18"/>
      <c r="S1444" s="18"/>
      <c r="T1444" s="18"/>
      <c r="U1444" s="18"/>
    </row>
    <row r="1445" spans="1:21" x14ac:dyDescent="0.15">
      <c r="A1445" s="18"/>
      <c r="B1445" s="18"/>
      <c r="C1445" s="19"/>
      <c r="D1445" s="19"/>
      <c r="E1445" s="18"/>
      <c r="F1445" s="18"/>
      <c r="G1445" s="18"/>
      <c r="H1445" s="20"/>
      <c r="I1445" s="21"/>
      <c r="J1445" s="20"/>
      <c r="K1445" s="22"/>
      <c r="L1445" s="19"/>
      <c r="M1445" s="19"/>
      <c r="N1445" s="19"/>
      <c r="O1445" s="18"/>
      <c r="P1445" s="18"/>
      <c r="Q1445" s="18"/>
      <c r="R1445" s="18"/>
      <c r="S1445" s="18"/>
      <c r="T1445" s="18"/>
      <c r="U1445" s="18"/>
    </row>
    <row r="1446" spans="1:21" x14ac:dyDescent="0.15">
      <c r="A1446" s="18"/>
      <c r="B1446" s="18"/>
      <c r="C1446" s="19"/>
      <c r="D1446" s="19"/>
      <c r="E1446" s="18"/>
      <c r="F1446" s="18"/>
      <c r="G1446" s="18"/>
      <c r="H1446" s="20"/>
      <c r="I1446" s="21"/>
      <c r="J1446" s="20"/>
      <c r="K1446" s="22"/>
      <c r="L1446" s="19"/>
      <c r="M1446" s="19"/>
      <c r="N1446" s="19"/>
      <c r="O1446" s="18"/>
      <c r="P1446" s="18"/>
      <c r="Q1446" s="18"/>
      <c r="R1446" s="18"/>
      <c r="S1446" s="18"/>
      <c r="T1446" s="18"/>
      <c r="U1446" s="18"/>
    </row>
    <row r="1447" spans="1:21" x14ac:dyDescent="0.15">
      <c r="A1447" s="18"/>
      <c r="B1447" s="18"/>
      <c r="C1447" s="19"/>
      <c r="D1447" s="19"/>
      <c r="E1447" s="18"/>
      <c r="F1447" s="18"/>
      <c r="G1447" s="18"/>
      <c r="H1447" s="20"/>
      <c r="I1447" s="21"/>
      <c r="J1447" s="20"/>
      <c r="K1447" s="22"/>
      <c r="L1447" s="19"/>
      <c r="M1447" s="19"/>
      <c r="N1447" s="19"/>
      <c r="O1447" s="18"/>
      <c r="P1447" s="18"/>
      <c r="Q1447" s="18"/>
      <c r="R1447" s="18"/>
      <c r="S1447" s="18"/>
      <c r="T1447" s="18"/>
      <c r="U1447" s="18"/>
    </row>
    <row r="1448" spans="1:21" x14ac:dyDescent="0.15">
      <c r="A1448" s="18"/>
      <c r="B1448" s="18"/>
      <c r="C1448" s="19"/>
      <c r="D1448" s="19"/>
      <c r="E1448" s="18"/>
      <c r="F1448" s="18"/>
      <c r="G1448" s="18"/>
      <c r="H1448" s="20"/>
      <c r="I1448" s="21"/>
      <c r="J1448" s="20"/>
      <c r="K1448" s="22"/>
      <c r="L1448" s="19"/>
      <c r="M1448" s="19"/>
      <c r="N1448" s="19"/>
      <c r="O1448" s="18"/>
      <c r="P1448" s="18"/>
      <c r="Q1448" s="18"/>
      <c r="R1448" s="18"/>
      <c r="S1448" s="18"/>
      <c r="T1448" s="18"/>
      <c r="U1448" s="18"/>
    </row>
    <row r="1449" spans="1:21" x14ac:dyDescent="0.15">
      <c r="A1449" s="18"/>
      <c r="B1449" s="18"/>
      <c r="C1449" s="19"/>
      <c r="D1449" s="19"/>
      <c r="E1449" s="18"/>
      <c r="F1449" s="18"/>
      <c r="G1449" s="18"/>
      <c r="H1449" s="20"/>
      <c r="I1449" s="21"/>
      <c r="J1449" s="20"/>
      <c r="K1449" s="22"/>
      <c r="L1449" s="19"/>
      <c r="M1449" s="19"/>
      <c r="N1449" s="19"/>
      <c r="O1449" s="18"/>
      <c r="P1449" s="18"/>
      <c r="Q1449" s="18"/>
      <c r="R1449" s="18"/>
      <c r="S1449" s="18"/>
      <c r="T1449" s="18"/>
      <c r="U1449" s="18"/>
    </row>
    <row r="1450" spans="1:21" x14ac:dyDescent="0.15">
      <c r="A1450" s="18"/>
      <c r="B1450" s="18"/>
      <c r="C1450" s="19"/>
      <c r="D1450" s="19"/>
      <c r="E1450" s="18"/>
      <c r="F1450" s="18"/>
      <c r="G1450" s="18"/>
      <c r="H1450" s="20"/>
      <c r="I1450" s="21"/>
      <c r="J1450" s="20"/>
      <c r="K1450" s="22"/>
      <c r="L1450" s="19"/>
      <c r="M1450" s="19"/>
      <c r="N1450" s="19"/>
      <c r="O1450" s="18"/>
      <c r="P1450" s="18"/>
      <c r="Q1450" s="18"/>
      <c r="R1450" s="18"/>
      <c r="S1450" s="18"/>
      <c r="T1450" s="18"/>
      <c r="U1450" s="18"/>
    </row>
    <row r="1451" spans="1:21" x14ac:dyDescent="0.15">
      <c r="A1451" s="18"/>
      <c r="B1451" s="18"/>
      <c r="C1451" s="19"/>
      <c r="D1451" s="19"/>
      <c r="E1451" s="18"/>
      <c r="F1451" s="18"/>
      <c r="G1451" s="18"/>
      <c r="H1451" s="20"/>
      <c r="I1451" s="21"/>
      <c r="J1451" s="20"/>
      <c r="K1451" s="22"/>
      <c r="L1451" s="18"/>
      <c r="M1451" s="18"/>
      <c r="N1451" s="18"/>
      <c r="O1451" s="18"/>
      <c r="P1451" s="18"/>
      <c r="Q1451" s="18"/>
      <c r="R1451" s="18"/>
      <c r="S1451" s="18"/>
      <c r="T1451" s="18"/>
      <c r="U1451" s="18"/>
    </row>
    <row r="1452" spans="1:21" x14ac:dyDescent="0.15">
      <c r="A1452" s="18"/>
      <c r="B1452" s="18"/>
      <c r="C1452" s="19"/>
      <c r="D1452" s="19"/>
      <c r="E1452" s="18"/>
      <c r="F1452" s="18"/>
      <c r="G1452" s="18"/>
      <c r="H1452" s="20"/>
      <c r="I1452" s="21"/>
      <c r="J1452" s="20"/>
      <c r="K1452" s="22"/>
      <c r="L1452" s="19"/>
      <c r="M1452" s="19"/>
      <c r="N1452" s="19"/>
      <c r="O1452" s="18"/>
      <c r="P1452" s="18"/>
      <c r="Q1452" s="18"/>
      <c r="R1452" s="18"/>
      <c r="S1452" s="18"/>
      <c r="T1452" s="18"/>
      <c r="U1452" s="18"/>
    </row>
    <row r="1453" spans="1:21" x14ac:dyDescent="0.15">
      <c r="A1453" s="18"/>
      <c r="B1453" s="18"/>
      <c r="C1453" s="19"/>
      <c r="D1453" s="19"/>
      <c r="E1453" s="18"/>
      <c r="F1453" s="18"/>
      <c r="G1453" s="18"/>
      <c r="H1453" s="20"/>
      <c r="I1453" s="21"/>
      <c r="J1453" s="20"/>
      <c r="K1453" s="22"/>
      <c r="L1453" s="19"/>
      <c r="M1453" s="19"/>
      <c r="N1453" s="19"/>
      <c r="O1453" s="18"/>
      <c r="P1453" s="18"/>
      <c r="Q1453" s="18"/>
      <c r="R1453" s="18"/>
      <c r="S1453" s="18"/>
      <c r="T1453" s="18"/>
      <c r="U1453" s="18"/>
    </row>
    <row r="1454" spans="1:21" x14ac:dyDescent="0.15">
      <c r="A1454" s="18"/>
      <c r="B1454" s="18"/>
      <c r="C1454" s="19"/>
      <c r="D1454" s="19"/>
      <c r="E1454" s="18"/>
      <c r="F1454" s="18"/>
      <c r="G1454" s="18"/>
      <c r="H1454" s="20"/>
      <c r="I1454" s="21"/>
      <c r="J1454" s="20"/>
      <c r="K1454" s="22"/>
      <c r="L1454" s="19"/>
      <c r="M1454" s="19"/>
      <c r="N1454" s="19"/>
      <c r="O1454" s="18"/>
      <c r="P1454" s="18"/>
      <c r="Q1454" s="18"/>
      <c r="R1454" s="18"/>
      <c r="S1454" s="18"/>
      <c r="T1454" s="18"/>
      <c r="U1454" s="18"/>
    </row>
    <row r="1455" spans="1:21" x14ac:dyDescent="0.15">
      <c r="A1455" s="18"/>
      <c r="B1455" s="18"/>
      <c r="C1455" s="19"/>
      <c r="D1455" s="19"/>
      <c r="E1455" s="18"/>
      <c r="F1455" s="18"/>
      <c r="G1455" s="18"/>
      <c r="H1455" s="20"/>
      <c r="I1455" s="21"/>
      <c r="J1455" s="20"/>
      <c r="K1455" s="22"/>
      <c r="L1455" s="19"/>
      <c r="M1455" s="19"/>
      <c r="N1455" s="19"/>
      <c r="O1455" s="18"/>
      <c r="P1455" s="18"/>
      <c r="Q1455" s="18"/>
      <c r="R1455" s="18"/>
      <c r="S1455" s="18"/>
      <c r="T1455" s="18"/>
      <c r="U1455" s="18"/>
    </row>
    <row r="1456" spans="1:21" x14ac:dyDescent="0.15">
      <c r="A1456" s="18"/>
      <c r="B1456" s="18"/>
      <c r="C1456" s="19"/>
      <c r="D1456" s="19"/>
      <c r="E1456" s="18"/>
      <c r="F1456" s="18"/>
      <c r="G1456" s="18"/>
      <c r="H1456" s="20"/>
      <c r="I1456" s="21"/>
      <c r="J1456" s="20"/>
      <c r="K1456" s="22"/>
      <c r="L1456" s="19"/>
      <c r="M1456" s="19"/>
      <c r="N1456" s="19"/>
      <c r="O1456" s="18"/>
      <c r="P1456" s="18"/>
      <c r="Q1456" s="18"/>
      <c r="R1456" s="18"/>
      <c r="S1456" s="18"/>
      <c r="T1456" s="18"/>
      <c r="U1456" s="18"/>
    </row>
    <row r="1457" spans="1:21" x14ac:dyDescent="0.15">
      <c r="A1457" s="18"/>
      <c r="B1457" s="18"/>
      <c r="C1457" s="19"/>
      <c r="D1457" s="19"/>
      <c r="E1457" s="18"/>
      <c r="F1457" s="18"/>
      <c r="G1457" s="18"/>
      <c r="H1457" s="20"/>
      <c r="I1457" s="21"/>
      <c r="J1457" s="20"/>
      <c r="K1457" s="22"/>
      <c r="L1457" s="19"/>
      <c r="M1457" s="19"/>
      <c r="N1457" s="19"/>
      <c r="O1457" s="18"/>
      <c r="P1457" s="18"/>
      <c r="Q1457" s="18"/>
      <c r="R1457" s="18"/>
      <c r="S1457" s="18"/>
      <c r="T1457" s="18"/>
      <c r="U1457" s="18"/>
    </row>
    <row r="1458" spans="1:21" x14ac:dyDescent="0.15">
      <c r="A1458" s="18"/>
      <c r="B1458" s="18"/>
      <c r="C1458" s="19"/>
      <c r="D1458" s="19"/>
      <c r="E1458" s="18"/>
      <c r="F1458" s="18"/>
      <c r="G1458" s="18"/>
      <c r="H1458" s="20"/>
      <c r="I1458" s="21"/>
      <c r="J1458" s="20"/>
      <c r="K1458" s="22"/>
      <c r="L1458" s="19"/>
      <c r="M1458" s="18"/>
      <c r="N1458" s="18"/>
      <c r="O1458" s="18"/>
      <c r="P1458" s="18"/>
      <c r="Q1458" s="18"/>
      <c r="R1458" s="18"/>
      <c r="S1458" s="18"/>
      <c r="T1458" s="18"/>
      <c r="U1458" s="18"/>
    </row>
    <row r="1459" spans="1:21" x14ac:dyDescent="0.15">
      <c r="A1459" s="18"/>
      <c r="B1459" s="18"/>
      <c r="C1459" s="19"/>
      <c r="D1459" s="19"/>
      <c r="E1459" s="18"/>
      <c r="F1459" s="18"/>
      <c r="G1459" s="18"/>
      <c r="H1459" s="20"/>
      <c r="I1459" s="21"/>
      <c r="J1459" s="20"/>
      <c r="K1459" s="22"/>
      <c r="L1459" s="19"/>
      <c r="M1459" s="19"/>
      <c r="N1459" s="19"/>
      <c r="O1459" s="18"/>
      <c r="P1459" s="18"/>
      <c r="Q1459" s="18"/>
      <c r="R1459" s="18"/>
      <c r="S1459" s="18"/>
      <c r="T1459" s="18"/>
      <c r="U1459" s="18"/>
    </row>
    <row r="1460" spans="1:21" x14ac:dyDescent="0.15">
      <c r="A1460" s="18"/>
      <c r="B1460" s="18"/>
      <c r="C1460" s="19"/>
      <c r="D1460" s="19"/>
      <c r="E1460" s="18"/>
      <c r="F1460" s="18"/>
      <c r="G1460" s="18"/>
      <c r="H1460" s="20"/>
      <c r="I1460" s="21"/>
      <c r="J1460" s="20"/>
      <c r="K1460" s="22"/>
      <c r="L1460" s="19"/>
      <c r="M1460" s="19"/>
      <c r="N1460" s="19"/>
      <c r="O1460" s="18"/>
      <c r="P1460" s="18"/>
      <c r="Q1460" s="18"/>
      <c r="R1460" s="18"/>
      <c r="S1460" s="18"/>
      <c r="T1460" s="18"/>
      <c r="U1460" s="18"/>
    </row>
    <row r="1461" spans="1:21" x14ac:dyDescent="0.15">
      <c r="A1461" s="18"/>
      <c r="B1461" s="18"/>
      <c r="C1461" s="19"/>
      <c r="D1461" s="19"/>
      <c r="E1461" s="18"/>
      <c r="F1461" s="18"/>
      <c r="G1461" s="18"/>
      <c r="H1461" s="20"/>
      <c r="I1461" s="21"/>
      <c r="J1461" s="20"/>
      <c r="K1461" s="22"/>
      <c r="L1461" s="19"/>
      <c r="M1461" s="19"/>
      <c r="N1461" s="19"/>
      <c r="O1461" s="18"/>
      <c r="P1461" s="18"/>
      <c r="Q1461" s="18"/>
      <c r="R1461" s="18"/>
      <c r="S1461" s="18"/>
      <c r="T1461" s="18"/>
      <c r="U1461" s="18"/>
    </row>
    <row r="1462" spans="1:21" x14ac:dyDescent="0.15">
      <c r="A1462" s="18"/>
      <c r="B1462" s="18"/>
      <c r="C1462" s="19"/>
      <c r="D1462" s="19"/>
      <c r="E1462" s="18"/>
      <c r="F1462" s="18"/>
      <c r="G1462" s="18"/>
      <c r="H1462" s="20"/>
      <c r="I1462" s="21"/>
      <c r="J1462" s="20"/>
      <c r="K1462" s="22"/>
      <c r="L1462" s="19"/>
      <c r="M1462" s="19"/>
      <c r="N1462" s="19"/>
      <c r="O1462" s="18"/>
      <c r="P1462" s="18"/>
      <c r="Q1462" s="18"/>
      <c r="R1462" s="18"/>
      <c r="S1462" s="18"/>
      <c r="T1462" s="18"/>
      <c r="U1462" s="18"/>
    </row>
    <row r="1463" spans="1:21" x14ac:dyDescent="0.15">
      <c r="A1463" s="18"/>
      <c r="B1463" s="18"/>
      <c r="C1463" s="19"/>
      <c r="D1463" s="19"/>
      <c r="E1463" s="18"/>
      <c r="F1463" s="18"/>
      <c r="G1463" s="18"/>
      <c r="H1463" s="20"/>
      <c r="I1463" s="21"/>
      <c r="J1463" s="20"/>
      <c r="K1463" s="22"/>
      <c r="L1463" s="19"/>
      <c r="M1463" s="19"/>
      <c r="N1463" s="19"/>
      <c r="O1463" s="18"/>
      <c r="P1463" s="18"/>
      <c r="Q1463" s="18"/>
      <c r="R1463" s="18"/>
      <c r="S1463" s="18"/>
      <c r="T1463" s="18"/>
      <c r="U1463" s="18"/>
    </row>
    <row r="1464" spans="1:21" x14ac:dyDescent="0.15">
      <c r="A1464" s="18"/>
      <c r="B1464" s="18"/>
      <c r="C1464" s="19"/>
      <c r="D1464" s="19"/>
      <c r="E1464" s="18"/>
      <c r="F1464" s="18"/>
      <c r="G1464" s="18"/>
      <c r="H1464" s="20"/>
      <c r="I1464" s="21"/>
      <c r="J1464" s="20"/>
      <c r="K1464" s="22"/>
      <c r="L1464" s="19"/>
      <c r="M1464" s="19"/>
      <c r="N1464" s="19"/>
      <c r="O1464" s="18"/>
      <c r="P1464" s="18"/>
      <c r="Q1464" s="18"/>
      <c r="R1464" s="18"/>
      <c r="S1464" s="18"/>
      <c r="T1464" s="18"/>
      <c r="U1464" s="18"/>
    </row>
    <row r="1465" spans="1:21" x14ac:dyDescent="0.15">
      <c r="A1465" s="18"/>
      <c r="B1465" s="18"/>
      <c r="C1465" s="19"/>
      <c r="D1465" s="19"/>
      <c r="E1465" s="18"/>
      <c r="F1465" s="18"/>
      <c r="G1465" s="18"/>
      <c r="H1465" s="20"/>
      <c r="I1465" s="21"/>
      <c r="J1465" s="20"/>
      <c r="K1465" s="22"/>
      <c r="L1465" s="18"/>
      <c r="M1465" s="18"/>
      <c r="N1465" s="18"/>
      <c r="O1465" s="18"/>
      <c r="P1465" s="18"/>
      <c r="Q1465" s="18"/>
      <c r="R1465" s="18"/>
      <c r="S1465" s="18"/>
      <c r="T1465" s="18"/>
      <c r="U1465" s="18"/>
    </row>
    <row r="1466" spans="1:21" x14ac:dyDescent="0.15">
      <c r="A1466" s="18"/>
      <c r="B1466" s="18"/>
      <c r="C1466" s="19"/>
      <c r="D1466" s="19"/>
      <c r="E1466" s="18"/>
      <c r="F1466" s="18"/>
      <c r="G1466" s="18"/>
      <c r="H1466" s="20"/>
      <c r="I1466" s="21"/>
      <c r="J1466" s="20"/>
      <c r="K1466" s="22"/>
      <c r="L1466" s="19"/>
      <c r="M1466" s="19"/>
      <c r="N1466" s="19"/>
      <c r="O1466" s="18"/>
      <c r="P1466" s="18"/>
      <c r="Q1466" s="18"/>
      <c r="R1466" s="18"/>
      <c r="S1466" s="18"/>
      <c r="T1466" s="18"/>
      <c r="U1466" s="18"/>
    </row>
    <row r="1467" spans="1:21" x14ac:dyDescent="0.15">
      <c r="A1467" s="18"/>
      <c r="B1467" s="18"/>
      <c r="C1467" s="19"/>
      <c r="D1467" s="19"/>
      <c r="E1467" s="18"/>
      <c r="F1467" s="18"/>
      <c r="G1467" s="18"/>
      <c r="H1467" s="20"/>
      <c r="I1467" s="21"/>
      <c r="J1467" s="20"/>
      <c r="K1467" s="22"/>
      <c r="L1467" s="19"/>
      <c r="M1467" s="19"/>
      <c r="N1467" s="19"/>
      <c r="O1467" s="18"/>
      <c r="P1467" s="18"/>
      <c r="Q1467" s="18"/>
      <c r="R1467" s="18"/>
      <c r="S1467" s="18"/>
      <c r="T1467" s="18"/>
      <c r="U1467" s="18"/>
    </row>
    <row r="1468" spans="1:21" x14ac:dyDescent="0.15">
      <c r="A1468" s="18"/>
      <c r="B1468" s="18"/>
      <c r="C1468" s="19"/>
      <c r="D1468" s="19"/>
      <c r="E1468" s="18"/>
      <c r="F1468" s="18"/>
      <c r="G1468" s="18"/>
      <c r="H1468" s="20"/>
      <c r="I1468" s="21"/>
      <c r="J1468" s="20"/>
      <c r="K1468" s="22"/>
      <c r="L1468" s="19"/>
      <c r="M1468" s="19"/>
      <c r="N1468" s="19"/>
      <c r="O1468" s="18"/>
      <c r="P1468" s="18"/>
      <c r="Q1468" s="18"/>
      <c r="R1468" s="18"/>
      <c r="S1468" s="18"/>
      <c r="T1468" s="18"/>
      <c r="U1468" s="18"/>
    </row>
    <row r="1469" spans="1:21" x14ac:dyDescent="0.15">
      <c r="A1469" s="18"/>
      <c r="B1469" s="18"/>
      <c r="C1469" s="19"/>
      <c r="D1469" s="19"/>
      <c r="E1469" s="18"/>
      <c r="F1469" s="18"/>
      <c r="G1469" s="18"/>
      <c r="H1469" s="20"/>
      <c r="I1469" s="21"/>
      <c r="J1469" s="20"/>
      <c r="K1469" s="22"/>
      <c r="L1469" s="19"/>
      <c r="M1469" s="19"/>
      <c r="N1469" s="19"/>
      <c r="O1469" s="18"/>
      <c r="P1469" s="18"/>
      <c r="Q1469" s="18"/>
      <c r="R1469" s="18"/>
      <c r="S1469" s="18"/>
      <c r="T1469" s="18"/>
      <c r="U1469" s="18"/>
    </row>
    <row r="1470" spans="1:21" x14ac:dyDescent="0.15">
      <c r="A1470" s="18"/>
      <c r="B1470" s="18"/>
      <c r="C1470" s="19"/>
      <c r="D1470" s="19"/>
      <c r="E1470" s="18"/>
      <c r="F1470" s="18"/>
      <c r="G1470" s="18"/>
      <c r="H1470" s="20"/>
      <c r="I1470" s="21"/>
      <c r="J1470" s="20"/>
      <c r="K1470" s="22"/>
      <c r="L1470" s="19"/>
      <c r="M1470" s="19"/>
      <c r="N1470" s="19"/>
      <c r="O1470" s="18"/>
      <c r="P1470" s="18"/>
      <c r="Q1470" s="18"/>
      <c r="R1470" s="18"/>
      <c r="S1470" s="18"/>
      <c r="T1470" s="18"/>
      <c r="U1470" s="18"/>
    </row>
    <row r="1471" spans="1:21" x14ac:dyDescent="0.15">
      <c r="A1471" s="18"/>
      <c r="B1471" s="18"/>
      <c r="C1471" s="19"/>
      <c r="D1471" s="19"/>
      <c r="E1471" s="18"/>
      <c r="F1471" s="18"/>
      <c r="G1471" s="18"/>
      <c r="H1471" s="20"/>
      <c r="I1471" s="21"/>
      <c r="J1471" s="20"/>
      <c r="K1471" s="22"/>
      <c r="L1471" s="19"/>
      <c r="M1471" s="19"/>
      <c r="N1471" s="19"/>
      <c r="O1471" s="18"/>
      <c r="P1471" s="18"/>
      <c r="Q1471" s="18"/>
      <c r="R1471" s="18"/>
      <c r="S1471" s="18"/>
      <c r="T1471" s="18"/>
      <c r="U1471" s="18"/>
    </row>
    <row r="1472" spans="1:21" x14ac:dyDescent="0.15">
      <c r="A1472" s="18"/>
      <c r="B1472" s="18"/>
      <c r="C1472" s="19"/>
      <c r="D1472" s="19"/>
      <c r="E1472" s="18"/>
      <c r="F1472" s="18"/>
      <c r="G1472" s="18"/>
      <c r="H1472" s="20"/>
      <c r="I1472" s="21"/>
      <c r="J1472" s="20"/>
      <c r="K1472" s="22"/>
      <c r="L1472" s="19"/>
      <c r="M1472" s="19"/>
      <c r="N1472" s="19"/>
      <c r="O1472" s="18"/>
      <c r="P1472" s="18"/>
      <c r="Q1472" s="18"/>
      <c r="R1472" s="18"/>
      <c r="S1472" s="18"/>
      <c r="T1472" s="18"/>
      <c r="U1472" s="18"/>
    </row>
    <row r="1473" spans="1:21" x14ac:dyDescent="0.15">
      <c r="A1473" s="18"/>
      <c r="B1473" s="18"/>
      <c r="C1473" s="19"/>
      <c r="D1473" s="19"/>
      <c r="E1473" s="18"/>
      <c r="F1473" s="18"/>
      <c r="G1473" s="18"/>
      <c r="H1473" s="20"/>
      <c r="I1473" s="21"/>
      <c r="J1473" s="20"/>
      <c r="K1473" s="22"/>
      <c r="L1473" s="19"/>
      <c r="M1473" s="19"/>
      <c r="N1473" s="19"/>
      <c r="O1473" s="18"/>
      <c r="P1473" s="18"/>
      <c r="Q1473" s="18"/>
      <c r="R1473" s="18"/>
      <c r="S1473" s="18"/>
      <c r="T1473" s="18"/>
      <c r="U1473" s="18"/>
    </row>
    <row r="1474" spans="1:21" x14ac:dyDescent="0.15">
      <c r="A1474" s="18"/>
      <c r="B1474" s="18"/>
      <c r="C1474" s="19"/>
      <c r="D1474" s="19"/>
      <c r="E1474" s="18"/>
      <c r="F1474" s="18"/>
      <c r="G1474" s="18"/>
      <c r="H1474" s="20"/>
      <c r="I1474" s="21"/>
      <c r="J1474" s="20"/>
      <c r="K1474" s="22"/>
      <c r="L1474" s="19"/>
      <c r="M1474" s="19"/>
      <c r="N1474" s="19"/>
      <c r="O1474" s="18"/>
      <c r="P1474" s="18"/>
      <c r="Q1474" s="18"/>
      <c r="R1474" s="18"/>
      <c r="S1474" s="18"/>
      <c r="T1474" s="18"/>
      <c r="U1474" s="18"/>
    </row>
    <row r="1475" spans="1:21" x14ac:dyDescent="0.15">
      <c r="A1475" s="18"/>
      <c r="B1475" s="18"/>
      <c r="C1475" s="19"/>
      <c r="D1475" s="19"/>
      <c r="E1475" s="18"/>
      <c r="F1475" s="18"/>
      <c r="G1475" s="18"/>
      <c r="H1475" s="20"/>
      <c r="I1475" s="21"/>
      <c r="J1475" s="20"/>
      <c r="K1475" s="22"/>
      <c r="L1475" s="19"/>
      <c r="M1475" s="19"/>
      <c r="N1475" s="19"/>
      <c r="O1475" s="18"/>
      <c r="P1475" s="18"/>
      <c r="Q1475" s="18"/>
      <c r="R1475" s="18"/>
      <c r="S1475" s="18"/>
      <c r="T1475" s="18"/>
      <c r="U1475" s="18"/>
    </row>
    <row r="1476" spans="1:21" x14ac:dyDescent="0.15">
      <c r="A1476" s="18"/>
      <c r="B1476" s="18"/>
      <c r="C1476" s="19"/>
      <c r="D1476" s="19"/>
      <c r="E1476" s="18"/>
      <c r="F1476" s="18"/>
      <c r="G1476" s="18"/>
      <c r="H1476" s="20"/>
      <c r="I1476" s="21"/>
      <c r="J1476" s="20"/>
      <c r="K1476" s="22"/>
      <c r="L1476" s="19"/>
      <c r="M1476" s="19"/>
      <c r="N1476" s="19"/>
      <c r="O1476" s="18"/>
      <c r="P1476" s="18"/>
      <c r="Q1476" s="18"/>
      <c r="R1476" s="18"/>
      <c r="S1476" s="18"/>
      <c r="T1476" s="18"/>
      <c r="U1476" s="18"/>
    </row>
    <row r="1477" spans="1:21" x14ac:dyDescent="0.15">
      <c r="A1477" s="18"/>
      <c r="B1477" s="18"/>
      <c r="C1477" s="19"/>
      <c r="D1477" s="19"/>
      <c r="E1477" s="18"/>
      <c r="F1477" s="18"/>
      <c r="G1477" s="18"/>
      <c r="H1477" s="20"/>
      <c r="I1477" s="21"/>
      <c r="J1477" s="20"/>
      <c r="K1477" s="22"/>
      <c r="L1477" s="19"/>
      <c r="M1477" s="19"/>
      <c r="N1477" s="19"/>
      <c r="O1477" s="18"/>
      <c r="P1477" s="18"/>
      <c r="Q1477" s="18"/>
      <c r="R1477" s="18"/>
      <c r="S1477" s="18"/>
      <c r="T1477" s="18"/>
      <c r="U1477" s="18"/>
    </row>
    <row r="1478" spans="1:21" x14ac:dyDescent="0.15">
      <c r="A1478" s="18"/>
      <c r="B1478" s="18"/>
      <c r="C1478" s="19"/>
      <c r="D1478" s="19"/>
      <c r="E1478" s="18"/>
      <c r="F1478" s="18"/>
      <c r="G1478" s="18"/>
      <c r="H1478" s="20"/>
      <c r="I1478" s="21"/>
      <c r="J1478" s="20"/>
      <c r="K1478" s="22"/>
      <c r="L1478" s="19"/>
      <c r="M1478" s="19"/>
      <c r="N1478" s="19"/>
      <c r="O1478" s="18"/>
      <c r="P1478" s="18"/>
      <c r="Q1478" s="18"/>
      <c r="R1478" s="18"/>
      <c r="S1478" s="18"/>
      <c r="T1478" s="18"/>
      <c r="U1478" s="18"/>
    </row>
    <row r="1479" spans="1:21" x14ac:dyDescent="0.15">
      <c r="A1479" s="18"/>
      <c r="B1479" s="18"/>
      <c r="C1479" s="19"/>
      <c r="D1479" s="19"/>
      <c r="E1479" s="18"/>
      <c r="F1479" s="18"/>
      <c r="G1479" s="18"/>
      <c r="H1479" s="20"/>
      <c r="I1479" s="21"/>
      <c r="J1479" s="20"/>
      <c r="K1479" s="22"/>
      <c r="L1479" s="18"/>
      <c r="M1479" s="18"/>
      <c r="N1479" s="18"/>
      <c r="O1479" s="18"/>
      <c r="P1479" s="18"/>
      <c r="Q1479" s="18"/>
      <c r="R1479" s="18"/>
      <c r="S1479" s="18"/>
      <c r="T1479" s="18"/>
      <c r="U1479" s="18"/>
    </row>
    <row r="1480" spans="1:21" x14ac:dyDescent="0.15">
      <c r="A1480" s="18"/>
      <c r="B1480" s="18"/>
      <c r="C1480" s="19"/>
      <c r="D1480" s="19"/>
      <c r="E1480" s="18"/>
      <c r="F1480" s="18"/>
      <c r="G1480" s="18"/>
      <c r="H1480" s="20"/>
      <c r="I1480" s="21"/>
      <c r="J1480" s="20"/>
      <c r="K1480" s="22"/>
      <c r="L1480" s="19"/>
      <c r="M1480" s="19"/>
      <c r="N1480" s="19"/>
      <c r="O1480" s="18"/>
      <c r="P1480" s="18"/>
      <c r="Q1480" s="18"/>
      <c r="R1480" s="18"/>
      <c r="S1480" s="18"/>
      <c r="T1480" s="18"/>
      <c r="U1480" s="18"/>
    </row>
    <row r="1481" spans="1:21" x14ac:dyDescent="0.15">
      <c r="A1481" s="18"/>
      <c r="B1481" s="18"/>
      <c r="C1481" s="19"/>
      <c r="D1481" s="19"/>
      <c r="E1481" s="18"/>
      <c r="F1481" s="18"/>
      <c r="G1481" s="18"/>
      <c r="H1481" s="20"/>
      <c r="I1481" s="21"/>
      <c r="J1481" s="20"/>
      <c r="K1481" s="22"/>
      <c r="L1481" s="19"/>
      <c r="M1481" s="19"/>
      <c r="N1481" s="19"/>
      <c r="O1481" s="18"/>
      <c r="P1481" s="18"/>
      <c r="Q1481" s="18"/>
      <c r="R1481" s="18"/>
      <c r="S1481" s="18"/>
      <c r="T1481" s="18"/>
      <c r="U1481" s="18"/>
    </row>
    <row r="1482" spans="1:21" x14ac:dyDescent="0.15">
      <c r="A1482" s="18"/>
      <c r="B1482" s="18"/>
      <c r="C1482" s="19"/>
      <c r="D1482" s="19"/>
      <c r="E1482" s="18"/>
      <c r="F1482" s="18"/>
      <c r="G1482" s="18"/>
      <c r="H1482" s="20"/>
      <c r="I1482" s="21"/>
      <c r="J1482" s="20"/>
      <c r="K1482" s="22"/>
      <c r="L1482" s="19"/>
      <c r="M1482" s="19"/>
      <c r="N1482" s="19"/>
      <c r="O1482" s="18"/>
      <c r="P1482" s="18"/>
      <c r="Q1482" s="18"/>
      <c r="R1482" s="18"/>
      <c r="S1482" s="18"/>
      <c r="T1482" s="18"/>
      <c r="U1482" s="18"/>
    </row>
    <row r="1483" spans="1:21" x14ac:dyDescent="0.15">
      <c r="A1483" s="18"/>
      <c r="B1483" s="18"/>
      <c r="C1483" s="19"/>
      <c r="D1483" s="19"/>
      <c r="E1483" s="18"/>
      <c r="F1483" s="18"/>
      <c r="G1483" s="18"/>
      <c r="H1483" s="20"/>
      <c r="I1483" s="21"/>
      <c r="J1483" s="20"/>
      <c r="K1483" s="22"/>
      <c r="L1483" s="19"/>
      <c r="M1483" s="19"/>
      <c r="N1483" s="19"/>
      <c r="O1483" s="18"/>
      <c r="P1483" s="18"/>
      <c r="Q1483" s="18"/>
      <c r="R1483" s="18"/>
      <c r="S1483" s="18"/>
      <c r="T1483" s="18"/>
      <c r="U1483" s="18"/>
    </row>
    <row r="1484" spans="1:21" x14ac:dyDescent="0.15">
      <c r="A1484" s="18"/>
      <c r="B1484" s="18"/>
      <c r="C1484" s="19"/>
      <c r="D1484" s="19"/>
      <c r="E1484" s="18"/>
      <c r="F1484" s="18"/>
      <c r="G1484" s="18"/>
      <c r="H1484" s="20"/>
      <c r="I1484" s="21"/>
      <c r="J1484" s="20"/>
      <c r="K1484" s="22"/>
      <c r="L1484" s="19"/>
      <c r="M1484" s="19"/>
      <c r="N1484" s="19"/>
      <c r="O1484" s="18"/>
      <c r="P1484" s="18"/>
      <c r="Q1484" s="18"/>
      <c r="R1484" s="18"/>
      <c r="S1484" s="18"/>
      <c r="T1484" s="18"/>
      <c r="U1484" s="18"/>
    </row>
    <row r="1485" spans="1:21" x14ac:dyDescent="0.15">
      <c r="A1485" s="18"/>
      <c r="B1485" s="18"/>
      <c r="C1485" s="19"/>
      <c r="D1485" s="19"/>
      <c r="E1485" s="18"/>
      <c r="F1485" s="18"/>
      <c r="G1485" s="18"/>
      <c r="H1485" s="20"/>
      <c r="I1485" s="21"/>
      <c r="J1485" s="20"/>
      <c r="K1485" s="22"/>
      <c r="L1485" s="19"/>
      <c r="M1485" s="19"/>
      <c r="N1485" s="19"/>
      <c r="O1485" s="18"/>
      <c r="P1485" s="18"/>
      <c r="Q1485" s="18"/>
      <c r="R1485" s="18"/>
      <c r="S1485" s="18"/>
      <c r="T1485" s="18"/>
      <c r="U1485" s="18"/>
    </row>
    <row r="1486" spans="1:21" x14ac:dyDescent="0.15">
      <c r="A1486" s="18"/>
      <c r="B1486" s="18"/>
      <c r="C1486" s="19"/>
      <c r="D1486" s="19"/>
      <c r="E1486" s="18"/>
      <c r="F1486" s="18"/>
      <c r="G1486" s="18"/>
      <c r="H1486" s="20"/>
      <c r="I1486" s="21"/>
      <c r="J1486" s="20"/>
      <c r="K1486" s="22"/>
      <c r="L1486" s="19"/>
      <c r="M1486" s="19"/>
      <c r="N1486" s="19"/>
      <c r="O1486" s="18"/>
      <c r="P1486" s="18"/>
      <c r="Q1486" s="18"/>
      <c r="R1486" s="18"/>
      <c r="S1486" s="18"/>
      <c r="T1486" s="18"/>
      <c r="U1486" s="18"/>
    </row>
    <row r="1487" spans="1:21" x14ac:dyDescent="0.15">
      <c r="A1487" s="18"/>
      <c r="B1487" s="18"/>
      <c r="C1487" s="19"/>
      <c r="D1487" s="19"/>
      <c r="E1487" s="18"/>
      <c r="F1487" s="18"/>
      <c r="G1487" s="18"/>
      <c r="H1487" s="20"/>
      <c r="I1487" s="21"/>
      <c r="J1487" s="20"/>
      <c r="K1487" s="22"/>
      <c r="L1487" s="19"/>
      <c r="M1487" s="19"/>
      <c r="N1487" s="19"/>
      <c r="O1487" s="18"/>
      <c r="P1487" s="18"/>
      <c r="Q1487" s="18"/>
      <c r="R1487" s="18"/>
      <c r="S1487" s="18"/>
      <c r="T1487" s="18"/>
      <c r="U1487" s="18"/>
    </row>
    <row r="1488" spans="1:21" x14ac:dyDescent="0.15">
      <c r="A1488" s="18"/>
      <c r="B1488" s="18"/>
      <c r="C1488" s="19"/>
      <c r="D1488" s="19"/>
      <c r="E1488" s="18"/>
      <c r="F1488" s="18"/>
      <c r="G1488" s="18"/>
      <c r="H1488" s="20"/>
      <c r="I1488" s="21"/>
      <c r="J1488" s="20"/>
      <c r="K1488" s="22"/>
      <c r="L1488" s="19"/>
      <c r="M1488" s="19"/>
      <c r="N1488" s="19"/>
      <c r="O1488" s="18"/>
      <c r="P1488" s="18"/>
      <c r="Q1488" s="18"/>
      <c r="R1488" s="18"/>
      <c r="S1488" s="18"/>
      <c r="T1488" s="18"/>
      <c r="U1488" s="18"/>
    </row>
    <row r="1489" spans="1:21" x14ac:dyDescent="0.15">
      <c r="A1489" s="18"/>
      <c r="B1489" s="18"/>
      <c r="C1489" s="19"/>
      <c r="D1489" s="19"/>
      <c r="E1489" s="18"/>
      <c r="F1489" s="18"/>
      <c r="G1489" s="18"/>
      <c r="H1489" s="20"/>
      <c r="I1489" s="21"/>
      <c r="J1489" s="20"/>
      <c r="K1489" s="22"/>
      <c r="L1489" s="19"/>
      <c r="M1489" s="19"/>
      <c r="N1489" s="19"/>
      <c r="O1489" s="18"/>
      <c r="P1489" s="18"/>
      <c r="Q1489" s="18"/>
      <c r="R1489" s="18"/>
      <c r="S1489" s="18"/>
      <c r="T1489" s="18"/>
      <c r="U1489" s="18"/>
    </row>
    <row r="1490" spans="1:21" x14ac:dyDescent="0.15">
      <c r="A1490" s="18"/>
      <c r="B1490" s="18"/>
      <c r="C1490" s="19"/>
      <c r="D1490" s="19"/>
      <c r="E1490" s="18"/>
      <c r="F1490" s="18"/>
      <c r="G1490" s="18"/>
      <c r="H1490" s="20"/>
      <c r="I1490" s="21"/>
      <c r="J1490" s="20"/>
      <c r="K1490" s="22"/>
      <c r="L1490" s="19"/>
      <c r="M1490" s="19"/>
      <c r="N1490" s="19"/>
      <c r="O1490" s="18"/>
      <c r="P1490" s="18"/>
      <c r="Q1490" s="18"/>
      <c r="R1490" s="18"/>
      <c r="S1490" s="18"/>
      <c r="T1490" s="18"/>
      <c r="U1490" s="18"/>
    </row>
    <row r="1491" spans="1:21" x14ac:dyDescent="0.15">
      <c r="A1491" s="18"/>
      <c r="B1491" s="18"/>
      <c r="C1491" s="19"/>
      <c r="D1491" s="19"/>
      <c r="E1491" s="18"/>
      <c r="F1491" s="18"/>
      <c r="G1491" s="18"/>
      <c r="H1491" s="20"/>
      <c r="I1491" s="21"/>
      <c r="J1491" s="20"/>
      <c r="K1491" s="22"/>
      <c r="L1491" s="19"/>
      <c r="M1491" s="19"/>
      <c r="N1491" s="19"/>
      <c r="O1491" s="18"/>
      <c r="P1491" s="18"/>
      <c r="Q1491" s="18"/>
      <c r="R1491" s="18"/>
      <c r="S1491" s="18"/>
      <c r="T1491" s="18"/>
      <c r="U1491" s="18"/>
    </row>
    <row r="1492" spans="1:21" x14ac:dyDescent="0.15">
      <c r="A1492" s="18"/>
      <c r="B1492" s="18"/>
      <c r="C1492" s="19"/>
      <c r="D1492" s="19"/>
      <c r="E1492" s="18"/>
      <c r="F1492" s="18"/>
      <c r="G1492" s="18"/>
      <c r="H1492" s="20"/>
      <c r="I1492" s="21"/>
      <c r="J1492" s="20"/>
      <c r="K1492" s="22"/>
      <c r="L1492" s="19"/>
      <c r="M1492" s="19"/>
      <c r="N1492" s="19"/>
      <c r="O1492" s="18"/>
      <c r="P1492" s="18"/>
      <c r="Q1492" s="18"/>
      <c r="R1492" s="18"/>
      <c r="S1492" s="18"/>
      <c r="T1492" s="18"/>
      <c r="U1492" s="18"/>
    </row>
    <row r="1493" spans="1:21" x14ac:dyDescent="0.15">
      <c r="A1493" s="18"/>
      <c r="B1493" s="18"/>
      <c r="C1493" s="19"/>
      <c r="D1493" s="19"/>
      <c r="E1493" s="18"/>
      <c r="F1493" s="18"/>
      <c r="G1493" s="18"/>
      <c r="H1493" s="20"/>
      <c r="I1493" s="21"/>
      <c r="J1493" s="20"/>
      <c r="K1493" s="22"/>
      <c r="L1493" s="18"/>
      <c r="M1493" s="18"/>
      <c r="N1493" s="18"/>
      <c r="O1493" s="18"/>
      <c r="P1493" s="18"/>
      <c r="Q1493" s="18"/>
      <c r="R1493" s="18"/>
      <c r="S1493" s="18"/>
      <c r="T1493" s="18"/>
      <c r="U1493" s="18"/>
    </row>
    <row r="1494" spans="1:21" x14ac:dyDescent="0.15">
      <c r="A1494" s="18"/>
      <c r="B1494" s="18"/>
      <c r="C1494" s="19"/>
      <c r="D1494" s="19"/>
      <c r="E1494" s="18"/>
      <c r="F1494" s="18"/>
      <c r="G1494" s="18"/>
      <c r="H1494" s="20"/>
      <c r="I1494" s="21"/>
      <c r="J1494" s="20"/>
      <c r="K1494" s="22"/>
      <c r="L1494" s="19"/>
      <c r="M1494" s="19"/>
      <c r="N1494" s="19"/>
      <c r="O1494" s="18"/>
      <c r="P1494" s="18"/>
      <c r="Q1494" s="18"/>
      <c r="R1494" s="18"/>
      <c r="S1494" s="18"/>
      <c r="T1494" s="18"/>
      <c r="U1494" s="18"/>
    </row>
    <row r="1495" spans="1:21" x14ac:dyDescent="0.15">
      <c r="A1495" s="18"/>
      <c r="B1495" s="18"/>
      <c r="C1495" s="19"/>
      <c r="D1495" s="19"/>
      <c r="E1495" s="18"/>
      <c r="F1495" s="18"/>
      <c r="G1495" s="18"/>
      <c r="H1495" s="20"/>
      <c r="I1495" s="21"/>
      <c r="J1495" s="20"/>
      <c r="K1495" s="22"/>
      <c r="L1495" s="18"/>
      <c r="M1495" s="18"/>
      <c r="N1495" s="18"/>
      <c r="O1495" s="18"/>
      <c r="P1495" s="18"/>
      <c r="Q1495" s="18"/>
      <c r="R1495" s="18"/>
      <c r="S1495" s="18"/>
      <c r="T1495" s="18"/>
      <c r="U1495" s="18"/>
    </row>
    <row r="1496" spans="1:21" x14ac:dyDescent="0.15">
      <c r="A1496" s="18"/>
      <c r="B1496" s="18"/>
      <c r="C1496" s="19"/>
      <c r="D1496" s="19"/>
      <c r="E1496" s="18"/>
      <c r="F1496" s="18"/>
      <c r="G1496" s="18"/>
      <c r="H1496" s="20"/>
      <c r="I1496" s="21"/>
      <c r="J1496" s="20"/>
      <c r="K1496" s="22"/>
      <c r="L1496" s="19"/>
      <c r="M1496" s="19"/>
      <c r="N1496" s="19"/>
      <c r="O1496" s="18"/>
      <c r="P1496" s="18"/>
      <c r="Q1496" s="18"/>
      <c r="R1496" s="18"/>
      <c r="S1496" s="18"/>
      <c r="T1496" s="18"/>
      <c r="U1496" s="18"/>
    </row>
    <row r="1497" spans="1:21" x14ac:dyDescent="0.15">
      <c r="A1497" s="18"/>
      <c r="B1497" s="18"/>
      <c r="C1497" s="19"/>
      <c r="D1497" s="19"/>
      <c r="E1497" s="18"/>
      <c r="F1497" s="18"/>
      <c r="G1497" s="18"/>
      <c r="H1497" s="20"/>
      <c r="I1497" s="21"/>
      <c r="J1497" s="20"/>
      <c r="K1497" s="22"/>
      <c r="L1497" s="19"/>
      <c r="M1497" s="19"/>
      <c r="N1497" s="19"/>
      <c r="O1497" s="18"/>
      <c r="P1497" s="18"/>
      <c r="Q1497" s="18"/>
      <c r="R1497" s="18"/>
      <c r="S1497" s="18"/>
      <c r="T1497" s="18"/>
      <c r="U1497" s="18"/>
    </row>
    <row r="1498" spans="1:21" x14ac:dyDescent="0.15">
      <c r="A1498" s="18"/>
      <c r="B1498" s="18"/>
      <c r="C1498" s="19"/>
      <c r="D1498" s="19"/>
      <c r="E1498" s="18"/>
      <c r="F1498" s="18"/>
      <c r="G1498" s="18"/>
      <c r="H1498" s="20"/>
      <c r="I1498" s="21"/>
      <c r="J1498" s="20"/>
      <c r="K1498" s="22"/>
      <c r="L1498" s="19"/>
      <c r="M1498" s="19"/>
      <c r="N1498" s="19"/>
      <c r="O1498" s="18"/>
      <c r="P1498" s="18"/>
      <c r="Q1498" s="18"/>
      <c r="R1498" s="18"/>
      <c r="S1498" s="18"/>
      <c r="T1498" s="18"/>
      <c r="U1498" s="18"/>
    </row>
    <row r="1499" spans="1:21" x14ac:dyDescent="0.15">
      <c r="A1499" s="18"/>
      <c r="B1499" s="18"/>
      <c r="C1499" s="19"/>
      <c r="D1499" s="19"/>
      <c r="E1499" s="18"/>
      <c r="F1499" s="18"/>
      <c r="G1499" s="18"/>
      <c r="H1499" s="20"/>
      <c r="I1499" s="21"/>
      <c r="J1499" s="20"/>
      <c r="K1499" s="22"/>
      <c r="L1499" s="19"/>
      <c r="M1499" s="19"/>
      <c r="N1499" s="19"/>
      <c r="O1499" s="18"/>
      <c r="P1499" s="18"/>
      <c r="Q1499" s="18"/>
      <c r="R1499" s="18"/>
      <c r="S1499" s="18"/>
      <c r="T1499" s="18"/>
      <c r="U1499" s="18"/>
    </row>
    <row r="1500" spans="1:21" x14ac:dyDescent="0.15">
      <c r="A1500" s="18"/>
      <c r="B1500" s="18"/>
      <c r="C1500" s="19"/>
      <c r="D1500" s="19"/>
      <c r="E1500" s="18"/>
      <c r="F1500" s="18"/>
      <c r="G1500" s="18"/>
      <c r="H1500" s="20"/>
      <c r="I1500" s="21"/>
      <c r="J1500" s="20"/>
      <c r="K1500" s="22"/>
      <c r="L1500" s="18"/>
      <c r="M1500" s="18"/>
      <c r="N1500" s="18"/>
      <c r="O1500" s="18"/>
      <c r="P1500" s="18"/>
      <c r="Q1500" s="18"/>
      <c r="R1500" s="18"/>
      <c r="S1500" s="18"/>
      <c r="T1500" s="18"/>
      <c r="U1500" s="18"/>
    </row>
    <row r="1501" spans="1:21" x14ac:dyDescent="0.15">
      <c r="A1501" s="18"/>
      <c r="B1501" s="18"/>
      <c r="C1501" s="19"/>
      <c r="D1501" s="19"/>
      <c r="E1501" s="18"/>
      <c r="F1501" s="18"/>
      <c r="G1501" s="18"/>
      <c r="H1501" s="20"/>
      <c r="I1501" s="21"/>
      <c r="J1501" s="20"/>
      <c r="K1501" s="22"/>
      <c r="L1501" s="19"/>
      <c r="M1501" s="19"/>
      <c r="N1501" s="19"/>
      <c r="O1501" s="18"/>
      <c r="P1501" s="18"/>
      <c r="Q1501" s="18"/>
      <c r="R1501" s="18"/>
      <c r="S1501" s="18"/>
      <c r="T1501" s="18"/>
      <c r="U1501" s="18"/>
    </row>
    <row r="1502" spans="1:21" x14ac:dyDescent="0.15">
      <c r="A1502" s="18"/>
      <c r="B1502" s="18"/>
      <c r="C1502" s="19"/>
      <c r="D1502" s="19"/>
      <c r="E1502" s="18"/>
      <c r="F1502" s="18"/>
      <c r="G1502" s="18"/>
      <c r="H1502" s="20"/>
      <c r="I1502" s="21"/>
      <c r="J1502" s="20"/>
      <c r="K1502" s="22"/>
      <c r="L1502" s="19"/>
      <c r="M1502" s="19"/>
      <c r="N1502" s="19"/>
      <c r="O1502" s="18"/>
      <c r="P1502" s="18"/>
      <c r="Q1502" s="18"/>
      <c r="R1502" s="18"/>
      <c r="S1502" s="18"/>
      <c r="T1502" s="18"/>
      <c r="U1502" s="18"/>
    </row>
    <row r="1503" spans="1:21" x14ac:dyDescent="0.15">
      <c r="A1503" s="18"/>
      <c r="B1503" s="18"/>
      <c r="C1503" s="19"/>
      <c r="D1503" s="19"/>
      <c r="E1503" s="18"/>
      <c r="F1503" s="18"/>
      <c r="G1503" s="18"/>
      <c r="H1503" s="20"/>
      <c r="I1503" s="21"/>
      <c r="J1503" s="20"/>
      <c r="K1503" s="22"/>
      <c r="L1503" s="19"/>
      <c r="M1503" s="19"/>
      <c r="N1503" s="19"/>
      <c r="O1503" s="18"/>
      <c r="P1503" s="18"/>
      <c r="Q1503" s="18"/>
      <c r="R1503" s="18"/>
      <c r="S1503" s="18"/>
      <c r="T1503" s="18"/>
      <c r="U1503" s="18"/>
    </row>
    <row r="1504" spans="1:21" x14ac:dyDescent="0.15">
      <c r="A1504" s="18"/>
      <c r="B1504" s="18"/>
      <c r="C1504" s="19"/>
      <c r="D1504" s="19"/>
      <c r="E1504" s="18"/>
      <c r="F1504" s="18"/>
      <c r="G1504" s="18"/>
      <c r="H1504" s="20"/>
      <c r="I1504" s="21"/>
      <c r="J1504" s="20"/>
      <c r="K1504" s="22"/>
      <c r="L1504" s="19"/>
      <c r="M1504" s="19"/>
      <c r="N1504" s="19"/>
      <c r="O1504" s="18"/>
      <c r="P1504" s="18"/>
      <c r="Q1504" s="18"/>
      <c r="R1504" s="18"/>
      <c r="S1504" s="18"/>
      <c r="T1504" s="18"/>
      <c r="U1504" s="18"/>
    </row>
    <row r="1505" spans="1:21" x14ac:dyDescent="0.15">
      <c r="A1505" s="18"/>
      <c r="B1505" s="18"/>
      <c r="C1505" s="19"/>
      <c r="D1505" s="19"/>
      <c r="E1505" s="18"/>
      <c r="F1505" s="18"/>
      <c r="G1505" s="18"/>
      <c r="H1505" s="20"/>
      <c r="I1505" s="21"/>
      <c r="J1505" s="20"/>
      <c r="K1505" s="22"/>
      <c r="L1505" s="19"/>
      <c r="M1505" s="19"/>
      <c r="N1505" s="19"/>
      <c r="O1505" s="18"/>
      <c r="P1505" s="18"/>
      <c r="Q1505" s="18"/>
      <c r="R1505" s="18"/>
      <c r="S1505" s="18"/>
      <c r="T1505" s="18"/>
      <c r="U1505" s="18"/>
    </row>
    <row r="1506" spans="1:21" x14ac:dyDescent="0.15">
      <c r="A1506" s="18"/>
      <c r="B1506" s="18"/>
      <c r="C1506" s="19"/>
      <c r="D1506" s="19"/>
      <c r="E1506" s="18"/>
      <c r="F1506" s="18"/>
      <c r="G1506" s="18"/>
      <c r="H1506" s="20"/>
      <c r="I1506" s="21"/>
      <c r="J1506" s="20"/>
      <c r="K1506" s="22"/>
      <c r="L1506" s="19"/>
      <c r="M1506" s="19"/>
      <c r="N1506" s="19"/>
      <c r="O1506" s="18"/>
      <c r="P1506" s="18"/>
      <c r="Q1506" s="18"/>
      <c r="R1506" s="18"/>
      <c r="S1506" s="18"/>
      <c r="T1506" s="18"/>
      <c r="U1506" s="18"/>
    </row>
    <row r="1507" spans="1:21" x14ac:dyDescent="0.15">
      <c r="A1507" s="18"/>
      <c r="B1507" s="18"/>
      <c r="C1507" s="19"/>
      <c r="D1507" s="19"/>
      <c r="E1507" s="18"/>
      <c r="F1507" s="18"/>
      <c r="G1507" s="18"/>
      <c r="H1507" s="20"/>
      <c r="I1507" s="21"/>
      <c r="J1507" s="20"/>
      <c r="K1507" s="22"/>
      <c r="L1507" s="19"/>
      <c r="M1507" s="19"/>
      <c r="N1507" s="19"/>
      <c r="O1507" s="18"/>
      <c r="P1507" s="18"/>
      <c r="Q1507" s="18"/>
      <c r="R1507" s="18"/>
      <c r="S1507" s="18"/>
      <c r="T1507" s="18"/>
      <c r="U1507" s="18"/>
    </row>
    <row r="1508" spans="1:21" x14ac:dyDescent="0.15">
      <c r="A1508" s="18"/>
      <c r="B1508" s="18"/>
      <c r="C1508" s="19"/>
      <c r="D1508" s="19"/>
      <c r="E1508" s="18"/>
      <c r="F1508" s="18"/>
      <c r="G1508" s="18"/>
      <c r="H1508" s="20"/>
      <c r="I1508" s="21"/>
      <c r="J1508" s="20"/>
      <c r="K1508" s="22"/>
      <c r="L1508" s="19"/>
      <c r="M1508" s="19"/>
      <c r="N1508" s="19"/>
      <c r="O1508" s="18"/>
      <c r="P1508" s="18"/>
      <c r="Q1508" s="18"/>
      <c r="R1508" s="18"/>
      <c r="S1508" s="18"/>
      <c r="T1508" s="18"/>
      <c r="U1508" s="18"/>
    </row>
    <row r="1509" spans="1:21" x14ac:dyDescent="0.15">
      <c r="A1509" s="18"/>
      <c r="B1509" s="18"/>
      <c r="C1509" s="19"/>
      <c r="D1509" s="19"/>
      <c r="E1509" s="18"/>
      <c r="F1509" s="18"/>
      <c r="G1509" s="18"/>
      <c r="H1509" s="20"/>
      <c r="I1509" s="21"/>
      <c r="J1509" s="20"/>
      <c r="K1509" s="22"/>
      <c r="L1509" s="19"/>
      <c r="M1509" s="19"/>
      <c r="N1509" s="19"/>
      <c r="O1509" s="18"/>
      <c r="P1509" s="18"/>
      <c r="Q1509" s="18"/>
      <c r="R1509" s="18"/>
      <c r="S1509" s="18"/>
      <c r="T1509" s="18"/>
      <c r="U1509" s="18"/>
    </row>
    <row r="1510" spans="1:21" x14ac:dyDescent="0.15">
      <c r="A1510" s="18"/>
      <c r="B1510" s="18"/>
      <c r="C1510" s="19"/>
      <c r="D1510" s="19"/>
      <c r="E1510" s="18"/>
      <c r="F1510" s="18"/>
      <c r="G1510" s="18"/>
      <c r="H1510" s="20"/>
      <c r="I1510" s="21"/>
      <c r="J1510" s="20"/>
      <c r="K1510" s="22"/>
      <c r="L1510" s="19"/>
      <c r="M1510" s="19"/>
      <c r="N1510" s="19"/>
      <c r="O1510" s="18"/>
      <c r="P1510" s="18"/>
      <c r="Q1510" s="18"/>
      <c r="R1510" s="18"/>
      <c r="S1510" s="18"/>
      <c r="T1510" s="18"/>
      <c r="U1510" s="18"/>
    </row>
    <row r="1511" spans="1:21" x14ac:dyDescent="0.15">
      <c r="A1511" s="18"/>
      <c r="B1511" s="18"/>
      <c r="C1511" s="19"/>
      <c r="D1511" s="19"/>
      <c r="E1511" s="18"/>
      <c r="F1511" s="18"/>
      <c r="G1511" s="18"/>
      <c r="H1511" s="20"/>
      <c r="I1511" s="21"/>
      <c r="J1511" s="20"/>
      <c r="K1511" s="22"/>
      <c r="L1511" s="19"/>
      <c r="M1511" s="19"/>
      <c r="N1511" s="19"/>
      <c r="O1511" s="18"/>
      <c r="P1511" s="18"/>
      <c r="Q1511" s="18"/>
      <c r="R1511" s="18"/>
      <c r="S1511" s="18"/>
      <c r="T1511" s="18"/>
      <c r="U1511" s="18"/>
    </row>
    <row r="1512" spans="1:21" x14ac:dyDescent="0.15">
      <c r="A1512" s="18"/>
      <c r="B1512" s="18"/>
      <c r="C1512" s="19"/>
      <c r="D1512" s="19"/>
      <c r="E1512" s="18"/>
      <c r="F1512" s="18"/>
      <c r="G1512" s="18"/>
      <c r="H1512" s="20"/>
      <c r="I1512" s="21"/>
      <c r="J1512" s="20"/>
      <c r="K1512" s="22"/>
      <c r="L1512" s="19"/>
      <c r="M1512" s="19"/>
      <c r="N1512" s="19"/>
      <c r="O1512" s="18"/>
      <c r="P1512" s="18"/>
      <c r="Q1512" s="18"/>
      <c r="R1512" s="18"/>
      <c r="S1512" s="18"/>
      <c r="T1512" s="18"/>
      <c r="U1512" s="18"/>
    </row>
    <row r="1513" spans="1:21" x14ac:dyDescent="0.15">
      <c r="A1513" s="18"/>
      <c r="B1513" s="18"/>
      <c r="C1513" s="19"/>
      <c r="D1513" s="19"/>
      <c r="E1513" s="18"/>
      <c r="F1513" s="18"/>
      <c r="G1513" s="18"/>
      <c r="H1513" s="20"/>
      <c r="I1513" s="21"/>
      <c r="J1513" s="20"/>
      <c r="K1513" s="22"/>
      <c r="L1513" s="19"/>
      <c r="M1513" s="19"/>
      <c r="N1513" s="19"/>
      <c r="O1513" s="18"/>
      <c r="P1513" s="18"/>
      <c r="Q1513" s="18"/>
      <c r="R1513" s="18"/>
      <c r="S1513" s="18"/>
      <c r="T1513" s="18"/>
      <c r="U1513" s="18"/>
    </row>
    <row r="1514" spans="1:21" x14ac:dyDescent="0.15">
      <c r="A1514" s="18"/>
      <c r="B1514" s="18"/>
      <c r="C1514" s="19"/>
      <c r="D1514" s="19"/>
      <c r="E1514" s="18"/>
      <c r="F1514" s="18"/>
      <c r="G1514" s="18"/>
      <c r="H1514" s="20"/>
      <c r="I1514" s="21"/>
      <c r="J1514" s="20"/>
      <c r="K1514" s="22"/>
      <c r="L1514" s="19"/>
      <c r="M1514" s="19"/>
      <c r="N1514" s="19"/>
      <c r="O1514" s="18"/>
      <c r="P1514" s="18"/>
      <c r="Q1514" s="18"/>
      <c r="R1514" s="18"/>
      <c r="S1514" s="18"/>
      <c r="T1514" s="18"/>
      <c r="U1514" s="18"/>
    </row>
    <row r="1515" spans="1:21" x14ac:dyDescent="0.15">
      <c r="A1515" s="18"/>
      <c r="B1515" s="18"/>
      <c r="C1515" s="19"/>
      <c r="D1515" s="19"/>
      <c r="E1515" s="18"/>
      <c r="F1515" s="18"/>
      <c r="G1515" s="18"/>
      <c r="H1515" s="20"/>
      <c r="I1515" s="21"/>
      <c r="J1515" s="20"/>
      <c r="K1515" s="22"/>
      <c r="L1515" s="19"/>
      <c r="M1515" s="19"/>
      <c r="N1515" s="19"/>
      <c r="O1515" s="18"/>
      <c r="P1515" s="18"/>
      <c r="Q1515" s="18"/>
      <c r="R1515" s="18"/>
      <c r="S1515" s="18"/>
      <c r="T1515" s="18"/>
      <c r="U1515" s="18"/>
    </row>
    <row r="1516" spans="1:21" x14ac:dyDescent="0.15">
      <c r="A1516" s="18"/>
      <c r="B1516" s="18"/>
      <c r="C1516" s="19"/>
      <c r="D1516" s="19"/>
      <c r="E1516" s="18"/>
      <c r="F1516" s="18"/>
      <c r="G1516" s="18"/>
      <c r="H1516" s="20"/>
      <c r="I1516" s="21"/>
      <c r="J1516" s="20"/>
      <c r="K1516" s="22"/>
      <c r="L1516" s="19"/>
      <c r="M1516" s="19"/>
      <c r="N1516" s="19"/>
      <c r="O1516" s="18"/>
      <c r="P1516" s="18"/>
      <c r="Q1516" s="18"/>
      <c r="R1516" s="18"/>
      <c r="S1516" s="18"/>
      <c r="T1516" s="18"/>
      <c r="U1516" s="18"/>
    </row>
    <row r="1517" spans="1:21" x14ac:dyDescent="0.15">
      <c r="A1517" s="18"/>
      <c r="B1517" s="18"/>
      <c r="C1517" s="19"/>
      <c r="D1517" s="19"/>
      <c r="E1517" s="18"/>
      <c r="F1517" s="18"/>
      <c r="G1517" s="18"/>
      <c r="H1517" s="20"/>
      <c r="I1517" s="21"/>
      <c r="J1517" s="20"/>
      <c r="K1517" s="22"/>
      <c r="L1517" s="19"/>
      <c r="M1517" s="19"/>
      <c r="N1517" s="19"/>
      <c r="O1517" s="18"/>
      <c r="P1517" s="18"/>
      <c r="Q1517" s="18"/>
      <c r="R1517" s="18"/>
      <c r="S1517" s="18"/>
      <c r="T1517" s="18"/>
      <c r="U1517" s="18"/>
    </row>
    <row r="1518" spans="1:21" x14ac:dyDescent="0.15">
      <c r="A1518" s="18"/>
      <c r="B1518" s="18"/>
      <c r="C1518" s="19"/>
      <c r="D1518" s="19"/>
      <c r="E1518" s="18"/>
      <c r="F1518" s="18"/>
      <c r="G1518" s="18"/>
      <c r="H1518" s="20"/>
      <c r="I1518" s="21"/>
      <c r="J1518" s="20"/>
      <c r="K1518" s="22"/>
      <c r="L1518" s="19"/>
      <c r="M1518" s="19"/>
      <c r="N1518" s="19"/>
      <c r="O1518" s="18"/>
      <c r="P1518" s="18"/>
      <c r="Q1518" s="18"/>
      <c r="R1518" s="18"/>
      <c r="S1518" s="18"/>
      <c r="T1518" s="18"/>
      <c r="U1518" s="18"/>
    </row>
    <row r="1519" spans="1:21" x14ac:dyDescent="0.15">
      <c r="A1519" s="18"/>
      <c r="B1519" s="18"/>
      <c r="C1519" s="19"/>
      <c r="D1519" s="19"/>
      <c r="E1519" s="18"/>
      <c r="F1519" s="18"/>
      <c r="G1519" s="18"/>
      <c r="H1519" s="20"/>
      <c r="I1519" s="21"/>
      <c r="J1519" s="20"/>
      <c r="K1519" s="22"/>
      <c r="L1519" s="19"/>
      <c r="M1519" s="19"/>
      <c r="N1519" s="19"/>
      <c r="O1519" s="18"/>
      <c r="P1519" s="18"/>
      <c r="Q1519" s="18"/>
      <c r="R1519" s="18"/>
      <c r="S1519" s="18"/>
      <c r="T1519" s="18"/>
      <c r="U1519" s="18"/>
    </row>
    <row r="1520" spans="1:21" x14ac:dyDescent="0.15">
      <c r="A1520" s="18"/>
      <c r="B1520" s="18"/>
      <c r="C1520" s="19"/>
      <c r="D1520" s="19"/>
      <c r="E1520" s="18"/>
      <c r="F1520" s="18"/>
      <c r="G1520" s="18"/>
      <c r="H1520" s="20"/>
      <c r="I1520" s="21"/>
      <c r="J1520" s="20"/>
      <c r="K1520" s="22"/>
      <c r="L1520" s="19"/>
      <c r="M1520" s="19"/>
      <c r="N1520" s="19"/>
      <c r="O1520" s="18"/>
      <c r="P1520" s="18"/>
      <c r="Q1520" s="18"/>
      <c r="R1520" s="18"/>
      <c r="S1520" s="18"/>
      <c r="T1520" s="18"/>
      <c r="U1520" s="18"/>
    </row>
    <row r="1521" spans="1:21" x14ac:dyDescent="0.15">
      <c r="A1521" s="18"/>
      <c r="B1521" s="18"/>
      <c r="C1521" s="19"/>
      <c r="D1521" s="19"/>
      <c r="E1521" s="18"/>
      <c r="F1521" s="18"/>
      <c r="G1521" s="18"/>
      <c r="H1521" s="20"/>
      <c r="I1521" s="21"/>
      <c r="J1521" s="20"/>
      <c r="K1521" s="22"/>
      <c r="L1521" s="19"/>
      <c r="M1521" s="18"/>
      <c r="N1521" s="18"/>
      <c r="O1521" s="18"/>
      <c r="P1521" s="18"/>
      <c r="Q1521" s="18"/>
      <c r="R1521" s="18"/>
      <c r="S1521" s="18"/>
      <c r="T1521" s="18"/>
      <c r="U1521" s="18"/>
    </row>
    <row r="1522" spans="1:21" x14ac:dyDescent="0.15">
      <c r="A1522" s="18"/>
      <c r="B1522" s="18"/>
      <c r="C1522" s="19"/>
      <c r="D1522" s="19"/>
      <c r="E1522" s="18"/>
      <c r="F1522" s="18"/>
      <c r="G1522" s="18"/>
      <c r="H1522" s="20"/>
      <c r="I1522" s="21"/>
      <c r="J1522" s="20"/>
      <c r="K1522" s="22"/>
      <c r="L1522" s="19"/>
      <c r="M1522" s="19"/>
      <c r="N1522" s="19"/>
      <c r="O1522" s="18"/>
      <c r="P1522" s="18"/>
      <c r="Q1522" s="18"/>
      <c r="R1522" s="18"/>
      <c r="S1522" s="18"/>
      <c r="T1522" s="18"/>
      <c r="U1522" s="18"/>
    </row>
    <row r="1523" spans="1:21" x14ac:dyDescent="0.15">
      <c r="A1523" s="18"/>
      <c r="B1523" s="18"/>
      <c r="C1523" s="19"/>
      <c r="D1523" s="19"/>
      <c r="E1523" s="18"/>
      <c r="F1523" s="18"/>
      <c r="G1523" s="18"/>
      <c r="H1523" s="20"/>
      <c r="I1523" s="21"/>
      <c r="J1523" s="20"/>
      <c r="K1523" s="22"/>
      <c r="L1523" s="19"/>
      <c r="M1523" s="19"/>
      <c r="N1523" s="19"/>
      <c r="O1523" s="18"/>
      <c r="P1523" s="18"/>
      <c r="Q1523" s="18"/>
      <c r="R1523" s="18"/>
      <c r="S1523" s="18"/>
      <c r="T1523" s="18"/>
      <c r="U1523" s="18"/>
    </row>
    <row r="1524" spans="1:21" x14ac:dyDescent="0.15">
      <c r="A1524" s="18"/>
      <c r="B1524" s="18"/>
      <c r="C1524" s="19"/>
      <c r="D1524" s="19"/>
      <c r="E1524" s="18"/>
      <c r="F1524" s="18"/>
      <c r="G1524" s="18"/>
      <c r="H1524" s="20"/>
      <c r="I1524" s="21"/>
      <c r="J1524" s="20"/>
      <c r="K1524" s="22"/>
      <c r="L1524" s="19"/>
      <c r="M1524" s="19"/>
      <c r="N1524" s="19"/>
      <c r="O1524" s="18"/>
      <c r="P1524" s="18"/>
      <c r="Q1524" s="18"/>
      <c r="R1524" s="18"/>
      <c r="S1524" s="18"/>
      <c r="T1524" s="18"/>
      <c r="U1524" s="18"/>
    </row>
    <row r="1525" spans="1:21" x14ac:dyDescent="0.15">
      <c r="A1525" s="18"/>
      <c r="B1525" s="18"/>
      <c r="C1525" s="19"/>
      <c r="D1525" s="19"/>
      <c r="E1525" s="18"/>
      <c r="F1525" s="18"/>
      <c r="G1525" s="18"/>
      <c r="H1525" s="20"/>
      <c r="I1525" s="21"/>
      <c r="J1525" s="20"/>
      <c r="K1525" s="22"/>
      <c r="L1525" s="19"/>
      <c r="M1525" s="19"/>
      <c r="N1525" s="19"/>
      <c r="O1525" s="18"/>
      <c r="P1525" s="18"/>
      <c r="Q1525" s="18"/>
      <c r="R1525" s="18"/>
      <c r="S1525" s="18"/>
      <c r="T1525" s="18"/>
      <c r="U1525" s="18"/>
    </row>
    <row r="1526" spans="1:21" x14ac:dyDescent="0.15">
      <c r="A1526" s="18"/>
      <c r="B1526" s="18"/>
      <c r="C1526" s="19"/>
      <c r="D1526" s="19"/>
      <c r="E1526" s="18"/>
      <c r="F1526" s="18"/>
      <c r="G1526" s="18"/>
      <c r="H1526" s="20"/>
      <c r="I1526" s="21"/>
      <c r="J1526" s="20"/>
      <c r="K1526" s="22"/>
      <c r="L1526" s="18"/>
      <c r="M1526" s="18"/>
      <c r="N1526" s="18"/>
      <c r="O1526" s="18"/>
      <c r="P1526" s="18"/>
      <c r="Q1526" s="18"/>
      <c r="R1526" s="18"/>
      <c r="S1526" s="18"/>
      <c r="T1526" s="18"/>
      <c r="U1526" s="18"/>
    </row>
    <row r="1527" spans="1:21" x14ac:dyDescent="0.15">
      <c r="A1527" s="18"/>
      <c r="B1527" s="18"/>
      <c r="C1527" s="19"/>
      <c r="D1527" s="19"/>
      <c r="E1527" s="18"/>
      <c r="F1527" s="18"/>
      <c r="G1527" s="18"/>
      <c r="H1527" s="20"/>
      <c r="I1527" s="21"/>
      <c r="J1527" s="20"/>
      <c r="K1527" s="22"/>
      <c r="L1527" s="19"/>
      <c r="M1527" s="19"/>
      <c r="N1527" s="19"/>
      <c r="O1527" s="18"/>
      <c r="P1527" s="18"/>
      <c r="Q1527" s="18"/>
      <c r="R1527" s="18"/>
      <c r="S1527" s="18"/>
      <c r="T1527" s="18"/>
      <c r="U1527" s="18"/>
    </row>
    <row r="1528" spans="1:21" x14ac:dyDescent="0.15">
      <c r="A1528" s="18"/>
      <c r="B1528" s="18"/>
      <c r="C1528" s="19"/>
      <c r="D1528" s="19"/>
      <c r="E1528" s="18"/>
      <c r="F1528" s="18"/>
      <c r="G1528" s="18"/>
      <c r="H1528" s="20"/>
      <c r="I1528" s="21"/>
      <c r="J1528" s="20"/>
      <c r="K1528" s="22"/>
      <c r="L1528" s="19"/>
      <c r="M1528" s="19"/>
      <c r="N1528" s="19"/>
      <c r="O1528" s="18"/>
      <c r="P1528" s="18"/>
      <c r="Q1528" s="18"/>
      <c r="R1528" s="18"/>
      <c r="S1528" s="18"/>
      <c r="T1528" s="18"/>
      <c r="U1528" s="18"/>
    </row>
    <row r="1529" spans="1:21" x14ac:dyDescent="0.15">
      <c r="A1529" s="18"/>
      <c r="B1529" s="18"/>
      <c r="C1529" s="19"/>
      <c r="D1529" s="19"/>
      <c r="E1529" s="18"/>
      <c r="F1529" s="18"/>
      <c r="G1529" s="18"/>
      <c r="H1529" s="20"/>
      <c r="I1529" s="21"/>
      <c r="J1529" s="20"/>
      <c r="K1529" s="22"/>
      <c r="L1529" s="19"/>
      <c r="M1529" s="19"/>
      <c r="N1529" s="19"/>
      <c r="O1529" s="18"/>
      <c r="P1529" s="18"/>
      <c r="Q1529" s="18"/>
      <c r="R1529" s="18"/>
      <c r="S1529" s="18"/>
      <c r="T1529" s="18"/>
      <c r="U1529" s="18"/>
    </row>
    <row r="1530" spans="1:21" x14ac:dyDescent="0.15">
      <c r="A1530" s="18"/>
      <c r="B1530" s="18"/>
      <c r="C1530" s="19"/>
      <c r="D1530" s="19"/>
      <c r="E1530" s="18"/>
      <c r="F1530" s="18"/>
      <c r="G1530" s="18"/>
      <c r="H1530" s="20"/>
      <c r="I1530" s="21"/>
      <c r="J1530" s="20"/>
      <c r="K1530" s="22"/>
      <c r="L1530" s="19"/>
      <c r="M1530" s="19"/>
      <c r="N1530" s="19"/>
      <c r="O1530" s="18"/>
      <c r="P1530" s="18"/>
      <c r="Q1530" s="18"/>
      <c r="R1530" s="18"/>
      <c r="S1530" s="18"/>
      <c r="T1530" s="18"/>
      <c r="U1530" s="18"/>
    </row>
    <row r="1531" spans="1:21" x14ac:dyDescent="0.15">
      <c r="A1531" s="18"/>
      <c r="B1531" s="18"/>
      <c r="C1531" s="19"/>
      <c r="D1531" s="19"/>
      <c r="E1531" s="18"/>
      <c r="F1531" s="18"/>
      <c r="G1531" s="18"/>
      <c r="H1531" s="20"/>
      <c r="I1531" s="21"/>
      <c r="J1531" s="20"/>
      <c r="K1531" s="22"/>
      <c r="L1531" s="19"/>
      <c r="M1531" s="19"/>
      <c r="N1531" s="19"/>
      <c r="O1531" s="18"/>
      <c r="P1531" s="18"/>
      <c r="Q1531" s="18"/>
      <c r="R1531" s="18"/>
      <c r="S1531" s="18"/>
      <c r="T1531" s="18"/>
      <c r="U1531" s="18"/>
    </row>
    <row r="1532" spans="1:21" x14ac:dyDescent="0.15">
      <c r="A1532" s="18"/>
      <c r="B1532" s="18"/>
      <c r="C1532" s="19"/>
      <c r="D1532" s="19"/>
      <c r="E1532" s="18"/>
      <c r="F1532" s="18"/>
      <c r="G1532" s="18"/>
      <c r="H1532" s="20"/>
      <c r="I1532" s="21"/>
      <c r="J1532" s="20"/>
      <c r="K1532" s="22"/>
      <c r="L1532" s="19"/>
      <c r="M1532" s="19"/>
      <c r="N1532" s="19"/>
      <c r="O1532" s="18"/>
      <c r="P1532" s="18"/>
      <c r="Q1532" s="18"/>
      <c r="R1532" s="18"/>
      <c r="S1532" s="18"/>
      <c r="T1532" s="18"/>
      <c r="U1532" s="18"/>
    </row>
    <row r="1533" spans="1:21" x14ac:dyDescent="0.15">
      <c r="A1533" s="18"/>
      <c r="B1533" s="18"/>
      <c r="C1533" s="19"/>
      <c r="D1533" s="19"/>
      <c r="E1533" s="18"/>
      <c r="F1533" s="18"/>
      <c r="G1533" s="18"/>
      <c r="H1533" s="20"/>
      <c r="I1533" s="21"/>
      <c r="J1533" s="20"/>
      <c r="K1533" s="22"/>
      <c r="L1533" s="19"/>
      <c r="M1533" s="19"/>
      <c r="N1533" s="19"/>
      <c r="O1533" s="18"/>
      <c r="P1533" s="18"/>
      <c r="Q1533" s="18"/>
      <c r="R1533" s="18"/>
      <c r="S1533" s="18"/>
      <c r="T1533" s="18"/>
      <c r="U1533" s="18"/>
    </row>
    <row r="1534" spans="1:21" x14ac:dyDescent="0.15">
      <c r="A1534" s="18"/>
      <c r="B1534" s="18"/>
      <c r="C1534" s="19"/>
      <c r="D1534" s="19"/>
      <c r="E1534" s="18"/>
      <c r="F1534" s="18"/>
      <c r="G1534" s="18"/>
      <c r="H1534" s="20"/>
      <c r="I1534" s="21"/>
      <c r="J1534" s="20"/>
      <c r="K1534" s="22"/>
      <c r="L1534" s="19"/>
      <c r="M1534" s="19"/>
      <c r="N1534" s="19"/>
      <c r="O1534" s="18"/>
      <c r="P1534" s="18"/>
      <c r="Q1534" s="18"/>
      <c r="R1534" s="18"/>
      <c r="S1534" s="18"/>
      <c r="T1534" s="18"/>
      <c r="U1534" s="18"/>
    </row>
    <row r="1535" spans="1:21" x14ac:dyDescent="0.15">
      <c r="A1535" s="18"/>
      <c r="B1535" s="18"/>
      <c r="C1535" s="19"/>
      <c r="D1535" s="19"/>
      <c r="E1535" s="18"/>
      <c r="F1535" s="18"/>
      <c r="G1535" s="18"/>
      <c r="H1535" s="20"/>
      <c r="I1535" s="21"/>
      <c r="J1535" s="20"/>
      <c r="K1535" s="22"/>
      <c r="L1535" s="19"/>
      <c r="M1535" s="19"/>
      <c r="N1535" s="19"/>
      <c r="O1535" s="18"/>
      <c r="P1535" s="18"/>
      <c r="Q1535" s="18"/>
      <c r="R1535" s="18"/>
      <c r="S1535" s="18"/>
      <c r="T1535" s="18"/>
      <c r="U1535" s="18"/>
    </row>
    <row r="1536" spans="1:21" x14ac:dyDescent="0.15">
      <c r="A1536" s="18"/>
      <c r="B1536" s="18"/>
      <c r="C1536" s="19"/>
      <c r="D1536" s="19"/>
      <c r="E1536" s="18"/>
      <c r="F1536" s="18"/>
      <c r="G1536" s="18"/>
      <c r="H1536" s="20"/>
      <c r="I1536" s="21"/>
      <c r="J1536" s="20"/>
      <c r="K1536" s="22"/>
      <c r="L1536" s="19"/>
      <c r="M1536" s="19"/>
      <c r="N1536" s="19"/>
      <c r="O1536" s="18"/>
      <c r="P1536" s="18"/>
      <c r="Q1536" s="18"/>
      <c r="R1536" s="18"/>
      <c r="S1536" s="18"/>
      <c r="T1536" s="18"/>
      <c r="U1536" s="18"/>
    </row>
    <row r="1537" spans="1:21" x14ac:dyDescent="0.15">
      <c r="A1537" s="18"/>
      <c r="B1537" s="18"/>
      <c r="C1537" s="19"/>
      <c r="D1537" s="19"/>
      <c r="E1537" s="18"/>
      <c r="F1537" s="18"/>
      <c r="G1537" s="18"/>
      <c r="H1537" s="20"/>
      <c r="I1537" s="21"/>
      <c r="J1537" s="20"/>
      <c r="K1537" s="22"/>
      <c r="L1537" s="19"/>
      <c r="M1537" s="19"/>
      <c r="N1537" s="19"/>
      <c r="O1537" s="18"/>
      <c r="P1537" s="18"/>
      <c r="Q1537" s="18"/>
      <c r="R1537" s="18"/>
      <c r="S1537" s="18"/>
      <c r="T1537" s="18"/>
      <c r="U1537" s="18"/>
    </row>
    <row r="1538" spans="1:21" x14ac:dyDescent="0.15">
      <c r="A1538" s="18"/>
      <c r="B1538" s="18"/>
      <c r="C1538" s="19"/>
      <c r="D1538" s="19"/>
      <c r="E1538" s="18"/>
      <c r="F1538" s="18"/>
      <c r="G1538" s="18"/>
      <c r="H1538" s="20"/>
      <c r="I1538" s="21"/>
      <c r="J1538" s="20"/>
      <c r="K1538" s="22"/>
      <c r="L1538" s="19"/>
      <c r="M1538" s="19"/>
      <c r="N1538" s="19"/>
      <c r="O1538" s="18"/>
      <c r="P1538" s="18"/>
      <c r="Q1538" s="18"/>
      <c r="R1538" s="18"/>
      <c r="S1538" s="18"/>
      <c r="T1538" s="18"/>
      <c r="U1538" s="18"/>
    </row>
    <row r="1539" spans="1:21" x14ac:dyDescent="0.15">
      <c r="A1539" s="18"/>
      <c r="B1539" s="18"/>
      <c r="C1539" s="19"/>
      <c r="D1539" s="19"/>
      <c r="E1539" s="18"/>
      <c r="F1539" s="18"/>
      <c r="G1539" s="18"/>
      <c r="H1539" s="20"/>
      <c r="I1539" s="21"/>
      <c r="J1539" s="20"/>
      <c r="K1539" s="22"/>
      <c r="L1539" s="19"/>
      <c r="M1539" s="19"/>
      <c r="N1539" s="19"/>
      <c r="O1539" s="18"/>
      <c r="P1539" s="18"/>
      <c r="Q1539" s="18"/>
      <c r="R1539" s="18"/>
      <c r="S1539" s="18"/>
      <c r="T1539" s="18"/>
      <c r="U1539" s="18"/>
    </row>
    <row r="1540" spans="1:21" x14ac:dyDescent="0.15">
      <c r="A1540" s="18"/>
      <c r="B1540" s="18"/>
      <c r="C1540" s="19"/>
      <c r="D1540" s="19"/>
      <c r="E1540" s="18"/>
      <c r="F1540" s="18"/>
      <c r="G1540" s="18"/>
      <c r="H1540" s="20"/>
      <c r="I1540" s="21"/>
      <c r="J1540" s="20"/>
      <c r="K1540" s="22"/>
      <c r="L1540" s="19"/>
      <c r="M1540" s="19"/>
      <c r="N1540" s="19"/>
      <c r="O1540" s="18"/>
      <c r="P1540" s="18"/>
      <c r="Q1540" s="18"/>
      <c r="R1540" s="18"/>
      <c r="S1540" s="18"/>
      <c r="T1540" s="18"/>
      <c r="U1540" s="18"/>
    </row>
    <row r="1541" spans="1:21" x14ac:dyDescent="0.15">
      <c r="A1541" s="18"/>
      <c r="B1541" s="18"/>
      <c r="C1541" s="19"/>
      <c r="D1541" s="19"/>
      <c r="E1541" s="18"/>
      <c r="F1541" s="18"/>
      <c r="G1541" s="18"/>
      <c r="H1541" s="20"/>
      <c r="I1541" s="21"/>
      <c r="J1541" s="20"/>
      <c r="K1541" s="22"/>
      <c r="L1541" s="19"/>
      <c r="M1541" s="19"/>
      <c r="N1541" s="19"/>
      <c r="O1541" s="18"/>
      <c r="P1541" s="18"/>
      <c r="Q1541" s="18"/>
      <c r="R1541" s="18"/>
      <c r="S1541" s="18"/>
      <c r="T1541" s="18"/>
      <c r="U1541" s="18"/>
    </row>
    <row r="1542" spans="1:21" x14ac:dyDescent="0.15">
      <c r="A1542" s="18"/>
      <c r="B1542" s="18"/>
      <c r="C1542" s="19"/>
      <c r="D1542" s="19"/>
      <c r="E1542" s="18"/>
      <c r="F1542" s="18"/>
      <c r="G1542" s="18"/>
      <c r="H1542" s="20"/>
      <c r="I1542" s="21"/>
      <c r="J1542" s="20"/>
      <c r="K1542" s="22"/>
      <c r="L1542" s="19"/>
      <c r="M1542" s="19"/>
      <c r="N1542" s="19"/>
      <c r="O1542" s="18"/>
      <c r="P1542" s="18"/>
      <c r="Q1542" s="18"/>
      <c r="R1542" s="18"/>
      <c r="S1542" s="18"/>
      <c r="T1542" s="18"/>
      <c r="U1542" s="18"/>
    </row>
    <row r="1543" spans="1:21" x14ac:dyDescent="0.15">
      <c r="A1543" s="18"/>
      <c r="B1543" s="18"/>
      <c r="C1543" s="19"/>
      <c r="D1543" s="19"/>
      <c r="E1543" s="18"/>
      <c r="F1543" s="18"/>
      <c r="G1543" s="18"/>
      <c r="H1543" s="20"/>
      <c r="I1543" s="21"/>
      <c r="J1543" s="20"/>
      <c r="K1543" s="22"/>
      <c r="L1543" s="19"/>
      <c r="M1543" s="19"/>
      <c r="N1543" s="19"/>
      <c r="O1543" s="18"/>
      <c r="P1543" s="18"/>
      <c r="Q1543" s="18"/>
      <c r="R1543" s="18"/>
      <c r="S1543" s="18"/>
      <c r="T1543" s="18"/>
      <c r="U1543" s="18"/>
    </row>
    <row r="1544" spans="1:21" x14ac:dyDescent="0.15">
      <c r="A1544" s="18"/>
      <c r="B1544" s="18"/>
      <c r="C1544" s="19"/>
      <c r="D1544" s="19"/>
      <c r="E1544" s="18"/>
      <c r="F1544" s="18"/>
      <c r="G1544" s="18"/>
      <c r="H1544" s="20"/>
      <c r="I1544" s="21"/>
      <c r="J1544" s="20"/>
      <c r="K1544" s="22"/>
      <c r="L1544" s="18"/>
      <c r="M1544" s="18"/>
      <c r="N1544" s="18"/>
      <c r="O1544" s="18"/>
      <c r="P1544" s="18"/>
      <c r="Q1544" s="18"/>
      <c r="R1544" s="18"/>
      <c r="S1544" s="18"/>
      <c r="T1544" s="18"/>
      <c r="U1544" s="18"/>
    </row>
    <row r="1545" spans="1:21" x14ac:dyDescent="0.15">
      <c r="A1545" s="18"/>
      <c r="B1545" s="18"/>
      <c r="C1545" s="19"/>
      <c r="D1545" s="19"/>
      <c r="E1545" s="18"/>
      <c r="F1545" s="18"/>
      <c r="G1545" s="18"/>
      <c r="H1545" s="20"/>
      <c r="I1545" s="21"/>
      <c r="J1545" s="20"/>
      <c r="K1545" s="22"/>
      <c r="L1545" s="19"/>
      <c r="M1545" s="19"/>
      <c r="N1545" s="19"/>
      <c r="O1545" s="18"/>
      <c r="P1545" s="18"/>
      <c r="Q1545" s="18"/>
      <c r="R1545" s="18"/>
      <c r="S1545" s="18"/>
      <c r="T1545" s="18"/>
      <c r="U1545" s="18"/>
    </row>
    <row r="1546" spans="1:21" x14ac:dyDescent="0.15">
      <c r="A1546" s="18"/>
      <c r="B1546" s="18"/>
      <c r="C1546" s="19"/>
      <c r="D1546" s="19"/>
      <c r="E1546" s="18"/>
      <c r="F1546" s="18"/>
      <c r="G1546" s="18"/>
      <c r="H1546" s="20"/>
      <c r="I1546" s="21"/>
      <c r="J1546" s="20"/>
      <c r="K1546" s="22"/>
      <c r="L1546" s="19"/>
      <c r="M1546" s="19"/>
      <c r="N1546" s="19"/>
      <c r="O1546" s="18"/>
      <c r="P1546" s="18"/>
      <c r="Q1546" s="18"/>
      <c r="R1546" s="18"/>
      <c r="S1546" s="18"/>
      <c r="T1546" s="18"/>
      <c r="U1546" s="18"/>
    </row>
    <row r="1547" spans="1:21" x14ac:dyDescent="0.15">
      <c r="A1547" s="18"/>
      <c r="B1547" s="18"/>
      <c r="C1547" s="19"/>
      <c r="D1547" s="19"/>
      <c r="E1547" s="18"/>
      <c r="F1547" s="18"/>
      <c r="G1547" s="18"/>
      <c r="H1547" s="20"/>
      <c r="I1547" s="21"/>
      <c r="J1547" s="20"/>
      <c r="K1547" s="22"/>
      <c r="L1547" s="19"/>
      <c r="M1547" s="19"/>
      <c r="N1547" s="19"/>
      <c r="O1547" s="18"/>
      <c r="P1547" s="18"/>
      <c r="Q1547" s="18"/>
      <c r="R1547" s="18"/>
      <c r="S1547" s="18"/>
      <c r="T1547" s="18"/>
      <c r="U1547" s="18"/>
    </row>
    <row r="1548" spans="1:21" x14ac:dyDescent="0.15">
      <c r="A1548" s="18"/>
      <c r="B1548" s="18"/>
      <c r="C1548" s="19"/>
      <c r="D1548" s="19"/>
      <c r="E1548" s="18"/>
      <c r="F1548" s="18"/>
      <c r="G1548" s="18"/>
      <c r="H1548" s="20"/>
      <c r="I1548" s="21"/>
      <c r="J1548" s="20"/>
      <c r="K1548" s="22"/>
      <c r="L1548" s="19"/>
      <c r="M1548" s="19"/>
      <c r="N1548" s="19"/>
      <c r="O1548" s="18"/>
      <c r="P1548" s="18"/>
      <c r="Q1548" s="18"/>
      <c r="R1548" s="18"/>
      <c r="S1548" s="18"/>
      <c r="T1548" s="18"/>
      <c r="U1548" s="18"/>
    </row>
    <row r="1549" spans="1:21" x14ac:dyDescent="0.15">
      <c r="A1549" s="18"/>
      <c r="B1549" s="18"/>
      <c r="C1549" s="19"/>
      <c r="D1549" s="19"/>
      <c r="E1549" s="18"/>
      <c r="F1549" s="18"/>
      <c r="G1549" s="18"/>
      <c r="H1549" s="20"/>
      <c r="I1549" s="21"/>
      <c r="J1549" s="20"/>
      <c r="K1549" s="22"/>
      <c r="L1549" s="19"/>
      <c r="M1549" s="19"/>
      <c r="N1549" s="19"/>
      <c r="O1549" s="18"/>
      <c r="P1549" s="18"/>
      <c r="Q1549" s="18"/>
      <c r="R1549" s="18"/>
      <c r="S1549" s="18"/>
      <c r="T1549" s="18"/>
      <c r="U1549" s="18"/>
    </row>
    <row r="1550" spans="1:21" x14ac:dyDescent="0.15">
      <c r="A1550" s="18"/>
      <c r="B1550" s="18"/>
      <c r="C1550" s="19"/>
      <c r="D1550" s="19"/>
      <c r="E1550" s="18"/>
      <c r="F1550" s="18"/>
      <c r="G1550" s="18"/>
      <c r="H1550" s="20"/>
      <c r="I1550" s="21"/>
      <c r="J1550" s="20"/>
      <c r="K1550" s="22"/>
      <c r="L1550" s="19"/>
      <c r="M1550" s="19"/>
      <c r="N1550" s="19"/>
      <c r="O1550" s="18"/>
      <c r="P1550" s="18"/>
      <c r="Q1550" s="18"/>
      <c r="R1550" s="18"/>
      <c r="S1550" s="18"/>
      <c r="T1550" s="18"/>
      <c r="U1550" s="18"/>
    </row>
    <row r="1551" spans="1:21" x14ac:dyDescent="0.15">
      <c r="A1551" s="18"/>
      <c r="B1551" s="18"/>
      <c r="C1551" s="19"/>
      <c r="D1551" s="19"/>
      <c r="E1551" s="18"/>
      <c r="F1551" s="18"/>
      <c r="G1551" s="18"/>
      <c r="H1551" s="20"/>
      <c r="I1551" s="21"/>
      <c r="J1551" s="20"/>
      <c r="K1551" s="22"/>
      <c r="L1551" s="19"/>
      <c r="M1551" s="19"/>
      <c r="N1551" s="19"/>
      <c r="O1551" s="18"/>
      <c r="P1551" s="18"/>
      <c r="Q1551" s="18"/>
      <c r="R1551" s="18"/>
      <c r="S1551" s="18"/>
      <c r="T1551" s="18"/>
      <c r="U1551" s="18"/>
    </row>
    <row r="1552" spans="1:21" x14ac:dyDescent="0.15">
      <c r="A1552" s="18"/>
      <c r="B1552" s="18"/>
      <c r="C1552" s="19"/>
      <c r="D1552" s="19"/>
      <c r="E1552" s="18"/>
      <c r="F1552" s="18"/>
      <c r="G1552" s="18"/>
      <c r="H1552" s="20"/>
      <c r="I1552" s="21"/>
      <c r="J1552" s="20"/>
      <c r="K1552" s="22"/>
      <c r="L1552" s="19"/>
      <c r="M1552" s="19"/>
      <c r="N1552" s="19"/>
      <c r="O1552" s="18"/>
      <c r="P1552" s="18"/>
      <c r="Q1552" s="18"/>
      <c r="R1552" s="18"/>
      <c r="S1552" s="18"/>
      <c r="T1552" s="18"/>
      <c r="U1552" s="18"/>
    </row>
    <row r="1553" spans="1:21" x14ac:dyDescent="0.15">
      <c r="A1553" s="18"/>
      <c r="B1553" s="18"/>
      <c r="C1553" s="19"/>
      <c r="D1553" s="19"/>
      <c r="E1553" s="18"/>
      <c r="F1553" s="18"/>
      <c r="G1553" s="18"/>
      <c r="H1553" s="20"/>
      <c r="I1553" s="21"/>
      <c r="J1553" s="20"/>
      <c r="K1553" s="22"/>
      <c r="L1553" s="19"/>
      <c r="M1553" s="19"/>
      <c r="N1553" s="19"/>
      <c r="O1553" s="18"/>
      <c r="P1553" s="18"/>
      <c r="Q1553" s="18"/>
      <c r="R1553" s="18"/>
      <c r="S1553" s="18"/>
      <c r="T1553" s="18"/>
      <c r="U1553" s="18"/>
    </row>
    <row r="1554" spans="1:21" x14ac:dyDescent="0.15">
      <c r="A1554" s="18"/>
      <c r="B1554" s="18"/>
      <c r="C1554" s="19"/>
      <c r="D1554" s="19"/>
      <c r="E1554" s="18"/>
      <c r="F1554" s="18"/>
      <c r="G1554" s="18"/>
      <c r="H1554" s="20"/>
      <c r="I1554" s="21"/>
      <c r="J1554" s="20"/>
      <c r="K1554" s="22"/>
      <c r="L1554" s="19"/>
      <c r="M1554" s="19"/>
      <c r="N1554" s="19"/>
      <c r="O1554" s="18"/>
      <c r="P1554" s="18"/>
      <c r="Q1554" s="18"/>
      <c r="R1554" s="18"/>
      <c r="S1554" s="18"/>
      <c r="T1554" s="18"/>
      <c r="U1554" s="18"/>
    </row>
    <row r="1555" spans="1:21" x14ac:dyDescent="0.15">
      <c r="A1555" s="18"/>
      <c r="B1555" s="18"/>
      <c r="C1555" s="19"/>
      <c r="D1555" s="19"/>
      <c r="E1555" s="18"/>
      <c r="F1555" s="18"/>
      <c r="G1555" s="18"/>
      <c r="H1555" s="20"/>
      <c r="I1555" s="21"/>
      <c r="J1555" s="20"/>
      <c r="K1555" s="22"/>
      <c r="L1555" s="19"/>
      <c r="M1555" s="19"/>
      <c r="N1555" s="19"/>
      <c r="O1555" s="18"/>
      <c r="P1555" s="18"/>
      <c r="Q1555" s="18"/>
      <c r="R1555" s="18"/>
      <c r="S1555" s="18"/>
      <c r="T1555" s="18"/>
      <c r="U1555" s="18"/>
    </row>
    <row r="1556" spans="1:21" x14ac:dyDescent="0.15">
      <c r="A1556" s="18"/>
      <c r="B1556" s="18"/>
      <c r="C1556" s="19"/>
      <c r="D1556" s="19"/>
      <c r="E1556" s="18"/>
      <c r="F1556" s="18"/>
      <c r="G1556" s="18"/>
      <c r="H1556" s="20"/>
      <c r="I1556" s="21"/>
      <c r="J1556" s="20"/>
      <c r="K1556" s="22"/>
      <c r="L1556" s="19"/>
      <c r="M1556" s="19"/>
      <c r="N1556" s="19"/>
      <c r="O1556" s="18"/>
      <c r="P1556" s="18"/>
      <c r="Q1556" s="18"/>
      <c r="R1556" s="18"/>
      <c r="S1556" s="18"/>
      <c r="T1556" s="18"/>
      <c r="U1556" s="18"/>
    </row>
    <row r="1557" spans="1:21" x14ac:dyDescent="0.15">
      <c r="A1557" s="18"/>
      <c r="B1557" s="18"/>
      <c r="C1557" s="19"/>
      <c r="D1557" s="19"/>
      <c r="E1557" s="18"/>
      <c r="F1557" s="18"/>
      <c r="G1557" s="18"/>
      <c r="H1557" s="20"/>
      <c r="I1557" s="21"/>
      <c r="J1557" s="20"/>
      <c r="K1557" s="22"/>
      <c r="L1557" s="19"/>
      <c r="M1557" s="19"/>
      <c r="N1557" s="19"/>
      <c r="O1557" s="18"/>
      <c r="P1557" s="18"/>
      <c r="Q1557" s="18"/>
      <c r="R1557" s="18"/>
      <c r="S1557" s="18"/>
      <c r="T1557" s="18"/>
      <c r="U1557" s="18"/>
    </row>
    <row r="1558" spans="1:21" x14ac:dyDescent="0.15">
      <c r="A1558" s="18"/>
      <c r="B1558" s="18"/>
      <c r="C1558" s="19"/>
      <c r="D1558" s="19"/>
      <c r="E1558" s="18"/>
      <c r="F1558" s="18"/>
      <c r="G1558" s="18"/>
      <c r="H1558" s="20"/>
      <c r="I1558" s="21"/>
      <c r="J1558" s="20"/>
      <c r="K1558" s="22"/>
      <c r="L1558" s="19"/>
      <c r="M1558" s="19"/>
      <c r="N1558" s="19"/>
      <c r="O1558" s="18"/>
      <c r="P1558" s="18"/>
      <c r="Q1558" s="18"/>
      <c r="R1558" s="18"/>
      <c r="S1558" s="18"/>
      <c r="T1558" s="18"/>
      <c r="U1558" s="18"/>
    </row>
    <row r="1559" spans="1:21" x14ac:dyDescent="0.15">
      <c r="A1559" s="18"/>
      <c r="B1559" s="18"/>
      <c r="C1559" s="19"/>
      <c r="D1559" s="19"/>
      <c r="E1559" s="18"/>
      <c r="F1559" s="18"/>
      <c r="G1559" s="18"/>
      <c r="H1559" s="20"/>
      <c r="I1559" s="21"/>
      <c r="J1559" s="20"/>
      <c r="K1559" s="22"/>
      <c r="L1559" s="19"/>
      <c r="M1559" s="19"/>
      <c r="N1559" s="19"/>
      <c r="O1559" s="18"/>
      <c r="P1559" s="18"/>
      <c r="Q1559" s="18"/>
      <c r="R1559" s="18"/>
      <c r="S1559" s="18"/>
      <c r="T1559" s="18"/>
      <c r="U1559" s="18"/>
    </row>
    <row r="1560" spans="1:21" x14ac:dyDescent="0.15">
      <c r="A1560" s="18"/>
      <c r="B1560" s="18"/>
      <c r="C1560" s="19"/>
      <c r="D1560" s="19"/>
      <c r="E1560" s="18"/>
      <c r="F1560" s="18"/>
      <c r="G1560" s="18"/>
      <c r="H1560" s="20"/>
      <c r="I1560" s="21"/>
      <c r="J1560" s="20"/>
      <c r="K1560" s="22"/>
      <c r="L1560" s="19"/>
      <c r="M1560" s="19"/>
      <c r="N1560" s="19"/>
      <c r="O1560" s="18"/>
      <c r="P1560" s="18"/>
      <c r="Q1560" s="18"/>
      <c r="R1560" s="18"/>
      <c r="S1560" s="18"/>
      <c r="T1560" s="18"/>
      <c r="U1560" s="18"/>
    </row>
    <row r="1561" spans="1:21" x14ac:dyDescent="0.15">
      <c r="A1561" s="18"/>
      <c r="B1561" s="18"/>
      <c r="C1561" s="19"/>
      <c r="D1561" s="19"/>
      <c r="E1561" s="18"/>
      <c r="F1561" s="18"/>
      <c r="G1561" s="18"/>
      <c r="H1561" s="20"/>
      <c r="I1561" s="21"/>
      <c r="J1561" s="20"/>
      <c r="K1561" s="22"/>
      <c r="L1561" s="19"/>
      <c r="M1561" s="19"/>
      <c r="N1561" s="19"/>
      <c r="O1561" s="18"/>
      <c r="P1561" s="18"/>
      <c r="Q1561" s="18"/>
      <c r="R1561" s="18"/>
      <c r="S1561" s="18"/>
      <c r="T1561" s="18"/>
      <c r="U1561" s="18"/>
    </row>
    <row r="1562" spans="1:21" x14ac:dyDescent="0.15">
      <c r="A1562" s="18"/>
      <c r="B1562" s="18"/>
      <c r="C1562" s="19"/>
      <c r="D1562" s="19"/>
      <c r="E1562" s="18"/>
      <c r="F1562" s="18"/>
      <c r="G1562" s="18"/>
      <c r="H1562" s="20"/>
      <c r="I1562" s="21"/>
      <c r="J1562" s="20"/>
      <c r="K1562" s="22"/>
      <c r="L1562" s="19"/>
      <c r="M1562" s="19"/>
      <c r="N1562" s="19"/>
      <c r="O1562" s="18"/>
      <c r="P1562" s="18"/>
      <c r="Q1562" s="18"/>
      <c r="R1562" s="18"/>
      <c r="S1562" s="18"/>
      <c r="T1562" s="18"/>
      <c r="U1562" s="18"/>
    </row>
    <row r="1563" spans="1:21" x14ac:dyDescent="0.15">
      <c r="A1563" s="18"/>
      <c r="B1563" s="18"/>
      <c r="C1563" s="19"/>
      <c r="D1563" s="19"/>
      <c r="E1563" s="18"/>
      <c r="F1563" s="18"/>
      <c r="G1563" s="18"/>
      <c r="H1563" s="20"/>
      <c r="I1563" s="21"/>
      <c r="J1563" s="20"/>
      <c r="K1563" s="22"/>
      <c r="L1563" s="19"/>
      <c r="M1563" s="19"/>
      <c r="N1563" s="19"/>
      <c r="O1563" s="18"/>
      <c r="P1563" s="18"/>
      <c r="Q1563" s="18"/>
      <c r="R1563" s="18"/>
      <c r="S1563" s="18"/>
      <c r="T1563" s="18"/>
      <c r="U1563" s="18"/>
    </row>
    <row r="1564" spans="1:21" x14ac:dyDescent="0.15">
      <c r="A1564" s="18"/>
      <c r="B1564" s="18"/>
      <c r="C1564" s="19"/>
      <c r="D1564" s="19"/>
      <c r="E1564" s="18"/>
      <c r="F1564" s="18"/>
      <c r="G1564" s="18"/>
      <c r="H1564" s="20"/>
      <c r="I1564" s="21"/>
      <c r="J1564" s="20"/>
      <c r="K1564" s="22"/>
      <c r="L1564" s="19"/>
      <c r="M1564" s="19"/>
      <c r="N1564" s="19"/>
      <c r="O1564" s="18"/>
      <c r="P1564" s="18"/>
      <c r="Q1564" s="18"/>
      <c r="R1564" s="18"/>
      <c r="S1564" s="18"/>
      <c r="T1564" s="18"/>
      <c r="U1564" s="18"/>
    </row>
    <row r="1565" spans="1:21" x14ac:dyDescent="0.15">
      <c r="A1565" s="18"/>
      <c r="B1565" s="18"/>
      <c r="C1565" s="19"/>
      <c r="D1565" s="19"/>
      <c r="E1565" s="18"/>
      <c r="F1565" s="18"/>
      <c r="G1565" s="18"/>
      <c r="H1565" s="20"/>
      <c r="I1565" s="21"/>
      <c r="J1565" s="20"/>
      <c r="K1565" s="22"/>
      <c r="L1565" s="19"/>
      <c r="M1565" s="19"/>
      <c r="N1565" s="19"/>
      <c r="O1565" s="18"/>
      <c r="P1565" s="18"/>
      <c r="Q1565" s="18"/>
      <c r="R1565" s="18"/>
      <c r="S1565" s="18"/>
      <c r="T1565" s="18"/>
      <c r="U1565" s="18"/>
    </row>
    <row r="1566" spans="1:21" x14ac:dyDescent="0.15">
      <c r="A1566" s="18"/>
      <c r="B1566" s="18"/>
      <c r="C1566" s="19"/>
      <c r="D1566" s="19"/>
      <c r="E1566" s="18"/>
      <c r="F1566" s="18"/>
      <c r="G1566" s="18"/>
      <c r="H1566" s="20"/>
      <c r="I1566" s="21"/>
      <c r="J1566" s="20"/>
      <c r="K1566" s="22"/>
      <c r="L1566" s="19"/>
      <c r="M1566" s="19"/>
      <c r="N1566" s="19"/>
      <c r="O1566" s="18"/>
      <c r="P1566" s="18"/>
      <c r="Q1566" s="18"/>
      <c r="R1566" s="18"/>
      <c r="S1566" s="18"/>
      <c r="T1566" s="18"/>
      <c r="U1566" s="18"/>
    </row>
    <row r="1567" spans="1:21" x14ac:dyDescent="0.15">
      <c r="A1567" s="18"/>
      <c r="B1567" s="18"/>
      <c r="C1567" s="19"/>
      <c r="D1567" s="19"/>
      <c r="E1567" s="18"/>
      <c r="F1567" s="18"/>
      <c r="G1567" s="18"/>
      <c r="H1567" s="20"/>
      <c r="I1567" s="21"/>
      <c r="J1567" s="20"/>
      <c r="K1567" s="22"/>
      <c r="L1567" s="19"/>
      <c r="M1567" s="19"/>
      <c r="N1567" s="19"/>
      <c r="O1567" s="18"/>
      <c r="P1567" s="18"/>
      <c r="Q1567" s="18"/>
      <c r="R1567" s="18"/>
      <c r="S1567" s="18"/>
      <c r="T1567" s="18"/>
      <c r="U1567" s="18"/>
    </row>
    <row r="1568" spans="1:21" x14ac:dyDescent="0.15">
      <c r="A1568" s="18"/>
      <c r="B1568" s="18"/>
      <c r="C1568" s="19"/>
      <c r="D1568" s="19"/>
      <c r="E1568" s="18"/>
      <c r="F1568" s="18"/>
      <c r="G1568" s="18"/>
      <c r="H1568" s="20"/>
      <c r="I1568" s="21"/>
      <c r="J1568" s="20"/>
      <c r="K1568" s="22"/>
      <c r="L1568" s="19"/>
      <c r="M1568" s="19"/>
      <c r="N1568" s="19"/>
      <c r="O1568" s="18"/>
      <c r="P1568" s="18"/>
      <c r="Q1568" s="18"/>
      <c r="R1568" s="18"/>
      <c r="S1568" s="18"/>
      <c r="T1568" s="18"/>
      <c r="U1568" s="18"/>
    </row>
    <row r="1569" spans="1:21" x14ac:dyDescent="0.15">
      <c r="A1569" s="18"/>
      <c r="B1569" s="18"/>
      <c r="C1569" s="19"/>
      <c r="D1569" s="19"/>
      <c r="E1569" s="18"/>
      <c r="F1569" s="18"/>
      <c r="G1569" s="18"/>
      <c r="H1569" s="20"/>
      <c r="I1569" s="21"/>
      <c r="J1569" s="20"/>
      <c r="K1569" s="22"/>
      <c r="L1569" s="19"/>
      <c r="M1569" s="19"/>
      <c r="N1569" s="19"/>
      <c r="O1569" s="18"/>
      <c r="P1569" s="18"/>
      <c r="Q1569" s="18"/>
      <c r="R1569" s="18"/>
      <c r="S1569" s="18"/>
      <c r="T1569" s="18"/>
      <c r="U1569" s="18"/>
    </row>
    <row r="1570" spans="1:21" x14ac:dyDescent="0.15">
      <c r="A1570" s="18"/>
      <c r="B1570" s="18"/>
      <c r="C1570" s="19"/>
      <c r="D1570" s="19"/>
      <c r="E1570" s="18"/>
      <c r="F1570" s="18"/>
      <c r="G1570" s="18"/>
      <c r="H1570" s="20"/>
      <c r="I1570" s="21"/>
      <c r="J1570" s="20"/>
      <c r="K1570" s="22"/>
      <c r="L1570" s="19"/>
      <c r="M1570" s="19"/>
      <c r="N1570" s="19"/>
      <c r="O1570" s="18"/>
      <c r="P1570" s="18"/>
      <c r="Q1570" s="18"/>
      <c r="R1570" s="18"/>
      <c r="S1570" s="18"/>
      <c r="T1570" s="18"/>
      <c r="U1570" s="18"/>
    </row>
    <row r="1571" spans="1:21" x14ac:dyDescent="0.15">
      <c r="A1571" s="18"/>
      <c r="B1571" s="18"/>
      <c r="C1571" s="19"/>
      <c r="D1571" s="19"/>
      <c r="E1571" s="18"/>
      <c r="F1571" s="18"/>
      <c r="G1571" s="18"/>
      <c r="H1571" s="20"/>
      <c r="I1571" s="21"/>
      <c r="J1571" s="20"/>
      <c r="K1571" s="22"/>
      <c r="L1571" s="18"/>
      <c r="M1571" s="18"/>
      <c r="N1571" s="18"/>
      <c r="O1571" s="18"/>
      <c r="P1571" s="18"/>
      <c r="Q1571" s="18"/>
      <c r="R1571" s="18"/>
      <c r="S1571" s="18"/>
      <c r="T1571" s="18"/>
      <c r="U1571" s="18"/>
    </row>
    <row r="1572" spans="1:21" x14ac:dyDescent="0.15">
      <c r="A1572" s="18"/>
      <c r="B1572" s="18"/>
      <c r="C1572" s="19"/>
      <c r="D1572" s="19"/>
      <c r="E1572" s="18"/>
      <c r="F1572" s="18"/>
      <c r="G1572" s="18"/>
      <c r="H1572" s="20"/>
      <c r="I1572" s="21"/>
      <c r="J1572" s="20"/>
      <c r="K1572" s="22"/>
      <c r="L1572" s="19"/>
      <c r="M1572" s="19"/>
      <c r="N1572" s="19"/>
      <c r="O1572" s="18"/>
      <c r="P1572" s="18"/>
      <c r="Q1572" s="18"/>
      <c r="R1572" s="18"/>
      <c r="S1572" s="18"/>
      <c r="T1572" s="18"/>
      <c r="U1572" s="18"/>
    </row>
    <row r="1573" spans="1:21" x14ac:dyDescent="0.15">
      <c r="A1573" s="18"/>
      <c r="B1573" s="18"/>
      <c r="C1573" s="19"/>
      <c r="D1573" s="19"/>
      <c r="E1573" s="18"/>
      <c r="F1573" s="18"/>
      <c r="G1573" s="18"/>
      <c r="H1573" s="20"/>
      <c r="I1573" s="21"/>
      <c r="J1573" s="20"/>
      <c r="K1573" s="22"/>
      <c r="L1573" s="19"/>
      <c r="M1573" s="19"/>
      <c r="N1573" s="19"/>
      <c r="O1573" s="18"/>
      <c r="P1573" s="18"/>
      <c r="Q1573" s="18"/>
      <c r="R1573" s="18"/>
      <c r="S1573" s="18"/>
      <c r="T1573" s="18"/>
      <c r="U1573" s="18"/>
    </row>
    <row r="1574" spans="1:21" x14ac:dyDescent="0.15">
      <c r="A1574" s="18"/>
      <c r="B1574" s="18"/>
      <c r="C1574" s="19"/>
      <c r="D1574" s="19"/>
      <c r="E1574" s="18"/>
      <c r="F1574" s="18"/>
      <c r="G1574" s="18"/>
      <c r="H1574" s="20"/>
      <c r="I1574" s="21"/>
      <c r="J1574" s="20"/>
      <c r="K1574" s="22"/>
      <c r="L1574" s="19"/>
      <c r="M1574" s="18"/>
      <c r="N1574" s="18"/>
      <c r="O1574" s="18"/>
      <c r="P1574" s="18"/>
      <c r="Q1574" s="18"/>
      <c r="R1574" s="18"/>
      <c r="S1574" s="18"/>
      <c r="T1574" s="18"/>
      <c r="U1574" s="18"/>
    </row>
    <row r="1575" spans="1:21" x14ac:dyDescent="0.15">
      <c r="A1575" s="18"/>
      <c r="B1575" s="18"/>
      <c r="C1575" s="19"/>
      <c r="D1575" s="19"/>
      <c r="E1575" s="18"/>
      <c r="F1575" s="18"/>
      <c r="G1575" s="18"/>
      <c r="H1575" s="20"/>
      <c r="I1575" s="21"/>
      <c r="J1575" s="20"/>
      <c r="K1575" s="22"/>
      <c r="L1575" s="19"/>
      <c r="M1575" s="19"/>
      <c r="N1575" s="18"/>
      <c r="O1575" s="18"/>
      <c r="P1575" s="18"/>
      <c r="Q1575" s="18"/>
      <c r="R1575" s="18"/>
      <c r="S1575" s="18"/>
      <c r="T1575" s="18"/>
      <c r="U1575" s="18"/>
    </row>
    <row r="1576" spans="1:21" x14ac:dyDescent="0.15">
      <c r="A1576" s="18"/>
      <c r="B1576" s="18"/>
      <c r="C1576" s="19"/>
      <c r="D1576" s="19"/>
      <c r="E1576" s="18"/>
      <c r="F1576" s="18"/>
      <c r="G1576" s="18"/>
      <c r="H1576" s="20"/>
      <c r="I1576" s="21"/>
      <c r="J1576" s="20"/>
      <c r="K1576" s="22"/>
      <c r="L1576" s="19"/>
      <c r="M1576" s="19"/>
      <c r="N1576" s="19"/>
      <c r="O1576" s="18"/>
      <c r="P1576" s="18"/>
      <c r="Q1576" s="18"/>
      <c r="R1576" s="18"/>
      <c r="S1576" s="18"/>
      <c r="T1576" s="18"/>
      <c r="U1576" s="18"/>
    </row>
    <row r="1577" spans="1:21" x14ac:dyDescent="0.15">
      <c r="A1577" s="18"/>
      <c r="B1577" s="18"/>
      <c r="C1577" s="19"/>
      <c r="D1577" s="19"/>
      <c r="E1577" s="18"/>
      <c r="F1577" s="18"/>
      <c r="G1577" s="18"/>
      <c r="H1577" s="20"/>
      <c r="I1577" s="21"/>
      <c r="J1577" s="20"/>
      <c r="K1577" s="22"/>
      <c r="L1577" s="19"/>
      <c r="M1577" s="19"/>
      <c r="N1577" s="19"/>
      <c r="O1577" s="18"/>
      <c r="P1577" s="18"/>
      <c r="Q1577" s="18"/>
      <c r="R1577" s="18"/>
      <c r="S1577" s="18"/>
      <c r="T1577" s="18"/>
      <c r="U1577" s="18"/>
    </row>
    <row r="1578" spans="1:21" x14ac:dyDescent="0.15">
      <c r="A1578" s="18"/>
      <c r="B1578" s="18"/>
      <c r="C1578" s="19"/>
      <c r="D1578" s="19"/>
      <c r="E1578" s="18"/>
      <c r="F1578" s="18"/>
      <c r="G1578" s="18"/>
      <c r="H1578" s="20"/>
      <c r="I1578" s="21"/>
      <c r="J1578" s="20"/>
      <c r="K1578" s="22"/>
      <c r="L1578" s="19"/>
      <c r="M1578" s="19"/>
      <c r="N1578" s="19"/>
      <c r="O1578" s="18"/>
      <c r="P1578" s="18"/>
      <c r="Q1578" s="18"/>
      <c r="R1578" s="18"/>
      <c r="S1578" s="18"/>
      <c r="T1578" s="18"/>
      <c r="U1578" s="18"/>
    </row>
    <row r="1579" spans="1:21" x14ac:dyDescent="0.15">
      <c r="A1579" s="18"/>
      <c r="B1579" s="18"/>
      <c r="C1579" s="19"/>
      <c r="D1579" s="19"/>
      <c r="E1579" s="18"/>
      <c r="F1579" s="18"/>
      <c r="G1579" s="18"/>
      <c r="H1579" s="20"/>
      <c r="I1579" s="21"/>
      <c r="J1579" s="20"/>
      <c r="K1579" s="22"/>
      <c r="L1579" s="19"/>
      <c r="M1579" s="19"/>
      <c r="N1579" s="19"/>
      <c r="O1579" s="18"/>
      <c r="P1579" s="18"/>
      <c r="Q1579" s="18"/>
      <c r="R1579" s="18"/>
      <c r="S1579" s="18"/>
      <c r="T1579" s="18"/>
      <c r="U1579" s="18"/>
    </row>
    <row r="1580" spans="1:21" x14ac:dyDescent="0.15">
      <c r="A1580" s="18"/>
      <c r="B1580" s="18"/>
      <c r="C1580" s="19"/>
      <c r="D1580" s="19"/>
      <c r="E1580" s="18"/>
      <c r="F1580" s="18"/>
      <c r="G1580" s="18"/>
      <c r="H1580" s="20"/>
      <c r="I1580" s="21"/>
      <c r="J1580" s="20"/>
      <c r="K1580" s="22"/>
      <c r="L1580" s="19"/>
      <c r="M1580" s="19"/>
      <c r="N1580" s="19"/>
      <c r="O1580" s="18"/>
      <c r="P1580" s="18"/>
      <c r="Q1580" s="18"/>
      <c r="R1580" s="18"/>
      <c r="S1580" s="18"/>
      <c r="T1580" s="18"/>
      <c r="U1580" s="18"/>
    </row>
    <row r="1581" spans="1:21" x14ac:dyDescent="0.15">
      <c r="A1581" s="18"/>
      <c r="B1581" s="18"/>
      <c r="C1581" s="19"/>
      <c r="D1581" s="19"/>
      <c r="E1581" s="18"/>
      <c r="F1581" s="18"/>
      <c r="G1581" s="18"/>
      <c r="H1581" s="20"/>
      <c r="I1581" s="21"/>
      <c r="J1581" s="20"/>
      <c r="K1581" s="22"/>
      <c r="L1581" s="19"/>
      <c r="M1581" s="19"/>
      <c r="N1581" s="19"/>
      <c r="O1581" s="18"/>
      <c r="P1581" s="18"/>
      <c r="Q1581" s="18"/>
      <c r="R1581" s="18"/>
      <c r="S1581" s="18"/>
      <c r="T1581" s="18"/>
      <c r="U1581" s="18"/>
    </row>
    <row r="1582" spans="1:21" x14ac:dyDescent="0.15">
      <c r="A1582" s="18"/>
      <c r="B1582" s="18"/>
      <c r="C1582" s="19"/>
      <c r="D1582" s="19"/>
      <c r="E1582" s="18"/>
      <c r="F1582" s="18"/>
      <c r="G1582" s="18"/>
      <c r="H1582" s="20"/>
      <c r="I1582" s="21"/>
      <c r="J1582" s="20"/>
      <c r="K1582" s="22"/>
      <c r="L1582" s="19"/>
      <c r="M1582" s="19"/>
      <c r="N1582" s="19"/>
      <c r="O1582" s="18"/>
      <c r="P1582" s="18"/>
      <c r="Q1582" s="18"/>
      <c r="R1582" s="18"/>
      <c r="S1582" s="18"/>
      <c r="T1582" s="18"/>
      <c r="U1582" s="18"/>
    </row>
    <row r="1583" spans="1:21" x14ac:dyDescent="0.15">
      <c r="A1583" s="18"/>
      <c r="B1583" s="18"/>
      <c r="C1583" s="19"/>
      <c r="D1583" s="19"/>
      <c r="E1583" s="18"/>
      <c r="F1583" s="18"/>
      <c r="G1583" s="18"/>
      <c r="H1583" s="20"/>
      <c r="I1583" s="21"/>
      <c r="J1583" s="20"/>
      <c r="K1583" s="22"/>
      <c r="L1583" s="19"/>
      <c r="M1583" s="19"/>
      <c r="N1583" s="19"/>
      <c r="O1583" s="18"/>
      <c r="P1583" s="18"/>
      <c r="Q1583" s="18"/>
      <c r="R1583" s="18"/>
      <c r="S1583" s="18"/>
      <c r="T1583" s="18"/>
      <c r="U1583" s="18"/>
    </row>
    <row r="1584" spans="1:21" x14ac:dyDescent="0.15">
      <c r="A1584" s="18"/>
      <c r="B1584" s="18"/>
      <c r="C1584" s="19"/>
      <c r="D1584" s="19"/>
      <c r="E1584" s="18"/>
      <c r="F1584" s="18"/>
      <c r="G1584" s="18"/>
      <c r="H1584" s="20"/>
      <c r="I1584" s="21"/>
      <c r="J1584" s="20"/>
      <c r="K1584" s="22"/>
      <c r="L1584" s="19"/>
      <c r="M1584" s="19"/>
      <c r="N1584" s="19"/>
      <c r="O1584" s="18"/>
      <c r="P1584" s="18"/>
      <c r="Q1584" s="18"/>
      <c r="R1584" s="18"/>
      <c r="S1584" s="18"/>
      <c r="T1584" s="18"/>
      <c r="U1584" s="18"/>
    </row>
    <row r="1585" spans="1:21" x14ac:dyDescent="0.15">
      <c r="A1585" s="18"/>
      <c r="B1585" s="18"/>
      <c r="C1585" s="19"/>
      <c r="D1585" s="19"/>
      <c r="E1585" s="18"/>
      <c r="F1585" s="18"/>
      <c r="G1585" s="18"/>
      <c r="H1585" s="20"/>
      <c r="I1585" s="21"/>
      <c r="J1585" s="20"/>
      <c r="K1585" s="22"/>
      <c r="L1585" s="19"/>
      <c r="M1585" s="19"/>
      <c r="N1585" s="19"/>
      <c r="O1585" s="18"/>
      <c r="P1585" s="18"/>
      <c r="Q1585" s="18"/>
      <c r="R1585" s="18"/>
      <c r="S1585" s="18"/>
      <c r="T1585" s="18"/>
      <c r="U1585" s="18"/>
    </row>
    <row r="1586" spans="1:21" x14ac:dyDescent="0.15">
      <c r="A1586" s="18"/>
      <c r="B1586" s="18"/>
      <c r="C1586" s="19"/>
      <c r="D1586" s="19"/>
      <c r="E1586" s="18"/>
      <c r="F1586" s="18"/>
      <c r="G1586" s="18"/>
      <c r="H1586" s="20"/>
      <c r="I1586" s="21"/>
      <c r="J1586" s="20"/>
      <c r="K1586" s="22"/>
      <c r="L1586" s="18"/>
      <c r="M1586" s="18"/>
      <c r="N1586" s="18"/>
      <c r="O1586" s="18"/>
      <c r="P1586" s="18"/>
      <c r="Q1586" s="18"/>
      <c r="R1586" s="18"/>
      <c r="S1586" s="18"/>
      <c r="T1586" s="18"/>
      <c r="U1586" s="18"/>
    </row>
    <row r="1587" spans="1:21" x14ac:dyDescent="0.15">
      <c r="A1587" s="18"/>
      <c r="B1587" s="18"/>
      <c r="C1587" s="19"/>
      <c r="D1587" s="19"/>
      <c r="E1587" s="18"/>
      <c r="F1587" s="18"/>
      <c r="G1587" s="18"/>
      <c r="H1587" s="20"/>
      <c r="I1587" s="21"/>
      <c r="J1587" s="20"/>
      <c r="K1587" s="22"/>
      <c r="L1587" s="19"/>
      <c r="M1587" s="19"/>
      <c r="N1587" s="19"/>
      <c r="O1587" s="18"/>
      <c r="P1587" s="18"/>
      <c r="Q1587" s="18"/>
      <c r="R1587" s="18"/>
      <c r="S1587" s="18"/>
      <c r="T1587" s="18"/>
      <c r="U1587" s="18"/>
    </row>
    <row r="1588" spans="1:21" x14ac:dyDescent="0.15">
      <c r="A1588" s="18"/>
      <c r="B1588" s="18"/>
      <c r="C1588" s="19"/>
      <c r="D1588" s="19"/>
      <c r="E1588" s="18"/>
      <c r="F1588" s="18"/>
      <c r="G1588" s="18"/>
      <c r="H1588" s="20"/>
      <c r="I1588" s="21"/>
      <c r="J1588" s="20"/>
      <c r="K1588" s="22"/>
      <c r="L1588" s="19"/>
      <c r="M1588" s="19"/>
      <c r="N1588" s="19"/>
      <c r="O1588" s="18"/>
      <c r="P1588" s="18"/>
      <c r="Q1588" s="18"/>
      <c r="R1588" s="18"/>
      <c r="S1588" s="18"/>
      <c r="T1588" s="18"/>
      <c r="U1588" s="18"/>
    </row>
    <row r="1589" spans="1:21" x14ac:dyDescent="0.15">
      <c r="A1589" s="18"/>
      <c r="B1589" s="18"/>
      <c r="C1589" s="19"/>
      <c r="D1589" s="19"/>
      <c r="E1589" s="18"/>
      <c r="F1589" s="18"/>
      <c r="G1589" s="18"/>
      <c r="H1589" s="20"/>
      <c r="I1589" s="21"/>
      <c r="J1589" s="20"/>
      <c r="K1589" s="22"/>
      <c r="L1589" s="18"/>
      <c r="M1589" s="18"/>
      <c r="N1589" s="18"/>
      <c r="O1589" s="18"/>
      <c r="P1589" s="18"/>
      <c r="Q1589" s="18"/>
      <c r="R1589" s="18"/>
      <c r="S1589" s="18"/>
      <c r="T1589" s="18"/>
      <c r="U1589" s="18"/>
    </row>
    <row r="1590" spans="1:21" x14ac:dyDescent="0.15">
      <c r="A1590" s="18"/>
      <c r="B1590" s="18"/>
      <c r="C1590" s="19"/>
      <c r="D1590" s="19"/>
      <c r="E1590" s="18"/>
      <c r="F1590" s="18"/>
      <c r="G1590" s="18"/>
      <c r="H1590" s="20"/>
      <c r="I1590" s="21"/>
      <c r="J1590" s="20"/>
      <c r="K1590" s="22"/>
      <c r="L1590" s="19"/>
      <c r="M1590" s="18"/>
      <c r="N1590" s="18"/>
      <c r="O1590" s="18"/>
      <c r="P1590" s="18"/>
      <c r="Q1590" s="18"/>
      <c r="R1590" s="18"/>
      <c r="S1590" s="18"/>
      <c r="T1590" s="18"/>
      <c r="U1590" s="18"/>
    </row>
    <row r="1591" spans="1:21" x14ac:dyDescent="0.15">
      <c r="A1591" s="18"/>
      <c r="B1591" s="18"/>
      <c r="C1591" s="19"/>
      <c r="D1591" s="19"/>
      <c r="E1591" s="18"/>
      <c r="F1591" s="18"/>
      <c r="G1591" s="18"/>
      <c r="H1591" s="20"/>
      <c r="I1591" s="21"/>
      <c r="J1591" s="20"/>
      <c r="K1591" s="22"/>
      <c r="L1591" s="18"/>
      <c r="M1591" s="18"/>
      <c r="N1591" s="18"/>
      <c r="O1591" s="18"/>
      <c r="P1591" s="18"/>
      <c r="Q1591" s="18"/>
      <c r="R1591" s="18"/>
      <c r="S1591" s="18"/>
      <c r="T1591" s="18"/>
      <c r="U1591" s="18"/>
    </row>
    <row r="1592" spans="1:21" x14ac:dyDescent="0.15">
      <c r="A1592" s="18"/>
      <c r="B1592" s="18"/>
      <c r="C1592" s="19"/>
      <c r="D1592" s="19"/>
      <c r="E1592" s="18"/>
      <c r="F1592" s="18"/>
      <c r="G1592" s="18"/>
      <c r="H1592" s="20"/>
      <c r="I1592" s="21"/>
      <c r="J1592" s="20"/>
      <c r="K1592" s="22"/>
      <c r="L1592" s="19"/>
      <c r="M1592" s="19"/>
      <c r="N1592" s="19"/>
      <c r="O1592" s="18"/>
      <c r="P1592" s="18"/>
      <c r="Q1592" s="18"/>
      <c r="R1592" s="18"/>
      <c r="S1592" s="18"/>
      <c r="T1592" s="18"/>
      <c r="U1592" s="18"/>
    </row>
    <row r="1593" spans="1:21" x14ac:dyDescent="0.15">
      <c r="A1593" s="18"/>
      <c r="B1593" s="18"/>
      <c r="C1593" s="19"/>
      <c r="D1593" s="19"/>
      <c r="E1593" s="18"/>
      <c r="F1593" s="18"/>
      <c r="G1593" s="18"/>
      <c r="H1593" s="20"/>
      <c r="I1593" s="21"/>
      <c r="J1593" s="20"/>
      <c r="K1593" s="22"/>
      <c r="L1593" s="19"/>
      <c r="M1593" s="19"/>
      <c r="N1593" s="19"/>
      <c r="O1593" s="18"/>
      <c r="P1593" s="18"/>
      <c r="Q1593" s="18"/>
      <c r="R1593" s="18"/>
      <c r="S1593" s="18"/>
      <c r="T1593" s="18"/>
      <c r="U1593" s="18"/>
    </row>
    <row r="1594" spans="1:21" x14ac:dyDescent="0.15">
      <c r="A1594" s="18"/>
      <c r="B1594" s="18"/>
      <c r="C1594" s="19"/>
      <c r="D1594" s="19"/>
      <c r="E1594" s="18"/>
      <c r="F1594" s="18"/>
      <c r="G1594" s="18"/>
      <c r="H1594" s="20"/>
      <c r="I1594" s="21"/>
      <c r="J1594" s="20"/>
      <c r="K1594" s="22"/>
      <c r="L1594" s="19"/>
      <c r="M1594" s="19"/>
      <c r="N1594" s="19"/>
      <c r="O1594" s="18"/>
      <c r="P1594" s="18"/>
      <c r="Q1594" s="18"/>
      <c r="R1594" s="18"/>
      <c r="S1594" s="18"/>
      <c r="T1594" s="18"/>
      <c r="U1594" s="18"/>
    </row>
    <row r="1595" spans="1:21" x14ac:dyDescent="0.15">
      <c r="A1595" s="18"/>
      <c r="B1595" s="18"/>
      <c r="C1595" s="19"/>
      <c r="D1595" s="19"/>
      <c r="E1595" s="18"/>
      <c r="F1595" s="18"/>
      <c r="G1595" s="18"/>
      <c r="H1595" s="20"/>
      <c r="I1595" s="21"/>
      <c r="J1595" s="20"/>
      <c r="K1595" s="22"/>
      <c r="L1595" s="19"/>
      <c r="M1595" s="19"/>
      <c r="N1595" s="19"/>
      <c r="O1595" s="18"/>
      <c r="P1595" s="18"/>
      <c r="Q1595" s="18"/>
      <c r="R1595" s="18"/>
      <c r="S1595" s="18"/>
      <c r="T1595" s="18"/>
      <c r="U1595" s="18"/>
    </row>
    <row r="1596" spans="1:21" x14ac:dyDescent="0.15">
      <c r="A1596" s="18"/>
      <c r="B1596" s="18"/>
      <c r="C1596" s="19"/>
      <c r="D1596" s="19"/>
      <c r="E1596" s="18"/>
      <c r="F1596" s="18"/>
      <c r="G1596" s="18"/>
      <c r="H1596" s="20"/>
      <c r="I1596" s="21"/>
      <c r="J1596" s="20"/>
      <c r="K1596" s="22"/>
      <c r="L1596" s="19"/>
      <c r="M1596" s="19"/>
      <c r="N1596" s="19"/>
      <c r="O1596" s="18"/>
      <c r="P1596" s="18"/>
      <c r="Q1596" s="18"/>
      <c r="R1596" s="18"/>
      <c r="S1596" s="18"/>
      <c r="T1596" s="18"/>
      <c r="U1596" s="18"/>
    </row>
    <row r="1597" spans="1:21" x14ac:dyDescent="0.15">
      <c r="A1597" s="18"/>
      <c r="B1597" s="18"/>
      <c r="C1597" s="19"/>
      <c r="D1597" s="19"/>
      <c r="E1597" s="18"/>
      <c r="F1597" s="18"/>
      <c r="G1597" s="18"/>
      <c r="H1597" s="20"/>
      <c r="I1597" s="21"/>
      <c r="J1597" s="20"/>
      <c r="K1597" s="22"/>
      <c r="L1597" s="19"/>
      <c r="M1597" s="19"/>
      <c r="N1597" s="19"/>
      <c r="O1597" s="18"/>
      <c r="P1597" s="18"/>
      <c r="Q1597" s="18"/>
      <c r="R1597" s="18"/>
      <c r="S1597" s="18"/>
      <c r="T1597" s="18"/>
      <c r="U1597" s="18"/>
    </row>
    <row r="1598" spans="1:21" x14ac:dyDescent="0.15">
      <c r="A1598" s="18"/>
      <c r="B1598" s="18"/>
      <c r="C1598" s="19"/>
      <c r="D1598" s="19"/>
      <c r="E1598" s="18"/>
      <c r="F1598" s="18"/>
      <c r="G1598" s="18"/>
      <c r="H1598" s="20"/>
      <c r="I1598" s="21"/>
      <c r="J1598" s="20"/>
      <c r="K1598" s="22"/>
      <c r="L1598" s="19"/>
      <c r="M1598" s="19"/>
      <c r="N1598" s="19"/>
      <c r="O1598" s="18"/>
      <c r="P1598" s="18"/>
      <c r="Q1598" s="18"/>
      <c r="R1598" s="18"/>
      <c r="S1598" s="18"/>
      <c r="T1598" s="18"/>
      <c r="U1598" s="18"/>
    </row>
    <row r="1599" spans="1:21" x14ac:dyDescent="0.15">
      <c r="A1599" s="18"/>
      <c r="B1599" s="18"/>
      <c r="C1599" s="19"/>
      <c r="D1599" s="19"/>
      <c r="E1599" s="18"/>
      <c r="F1599" s="18"/>
      <c r="G1599" s="18"/>
      <c r="H1599" s="20"/>
      <c r="I1599" s="21"/>
      <c r="J1599" s="20"/>
      <c r="K1599" s="22"/>
      <c r="L1599" s="19"/>
      <c r="M1599" s="18"/>
      <c r="N1599" s="18"/>
      <c r="O1599" s="18"/>
      <c r="P1599" s="18"/>
      <c r="Q1599" s="18"/>
      <c r="R1599" s="18"/>
      <c r="S1599" s="18"/>
      <c r="T1599" s="18"/>
      <c r="U1599" s="18"/>
    </row>
    <row r="1600" spans="1:21" x14ac:dyDescent="0.15">
      <c r="A1600" s="18"/>
      <c r="B1600" s="18"/>
      <c r="C1600" s="19"/>
      <c r="D1600" s="19"/>
      <c r="E1600" s="18"/>
      <c r="F1600" s="18"/>
      <c r="G1600" s="18"/>
      <c r="H1600" s="20"/>
      <c r="I1600" s="21"/>
      <c r="J1600" s="20"/>
      <c r="K1600" s="22"/>
      <c r="L1600" s="19"/>
      <c r="M1600" s="19"/>
      <c r="N1600" s="19"/>
      <c r="O1600" s="18"/>
      <c r="P1600" s="18"/>
      <c r="Q1600" s="18"/>
      <c r="R1600" s="18"/>
      <c r="S1600" s="18"/>
      <c r="T1600" s="18"/>
      <c r="U1600" s="18"/>
    </row>
    <row r="1601" spans="1:21" x14ac:dyDescent="0.15">
      <c r="A1601" s="18"/>
      <c r="B1601" s="18"/>
      <c r="C1601" s="19"/>
      <c r="D1601" s="19"/>
      <c r="E1601" s="18"/>
      <c r="F1601" s="18"/>
      <c r="G1601" s="18"/>
      <c r="H1601" s="20"/>
      <c r="I1601" s="21"/>
      <c r="J1601" s="20"/>
      <c r="K1601" s="22"/>
      <c r="L1601" s="19"/>
      <c r="M1601" s="19"/>
      <c r="N1601" s="19"/>
      <c r="O1601" s="18"/>
      <c r="P1601" s="18"/>
      <c r="Q1601" s="18"/>
      <c r="R1601" s="18"/>
      <c r="S1601" s="18"/>
      <c r="T1601" s="18"/>
      <c r="U1601" s="18"/>
    </row>
    <row r="1602" spans="1:21" x14ac:dyDescent="0.15">
      <c r="A1602" s="18"/>
      <c r="B1602" s="18"/>
      <c r="C1602" s="19"/>
      <c r="D1602" s="19"/>
      <c r="E1602" s="18"/>
      <c r="F1602" s="18"/>
      <c r="G1602" s="18"/>
      <c r="H1602" s="20"/>
      <c r="I1602" s="21"/>
      <c r="J1602" s="20"/>
      <c r="K1602" s="22"/>
      <c r="L1602" s="19"/>
      <c r="M1602" s="18"/>
      <c r="N1602" s="18"/>
      <c r="O1602" s="18"/>
      <c r="P1602" s="18"/>
      <c r="Q1602" s="18"/>
      <c r="R1602" s="18"/>
      <c r="S1602" s="18"/>
      <c r="T1602" s="18"/>
      <c r="U1602" s="18"/>
    </row>
    <row r="1603" spans="1:21" x14ac:dyDescent="0.15">
      <c r="A1603" s="18"/>
      <c r="B1603" s="18"/>
      <c r="C1603" s="19"/>
      <c r="D1603" s="19"/>
      <c r="E1603" s="18"/>
      <c r="F1603" s="18"/>
      <c r="G1603" s="18"/>
      <c r="H1603" s="20"/>
      <c r="I1603" s="21"/>
      <c r="J1603" s="20"/>
      <c r="K1603" s="22"/>
      <c r="L1603" s="19"/>
      <c r="M1603" s="19"/>
      <c r="N1603" s="19"/>
      <c r="O1603" s="18"/>
      <c r="P1603" s="18"/>
      <c r="Q1603" s="18"/>
      <c r="R1603" s="18"/>
      <c r="S1603" s="18"/>
      <c r="T1603" s="18"/>
      <c r="U1603" s="18"/>
    </row>
    <row r="1604" spans="1:21" x14ac:dyDescent="0.15">
      <c r="A1604" s="18"/>
      <c r="B1604" s="18"/>
      <c r="C1604" s="19"/>
      <c r="D1604" s="19"/>
      <c r="E1604" s="18"/>
      <c r="F1604" s="18"/>
      <c r="G1604" s="18"/>
      <c r="H1604" s="20"/>
      <c r="I1604" s="21"/>
      <c r="J1604" s="20"/>
      <c r="K1604" s="22"/>
      <c r="L1604" s="19"/>
      <c r="M1604" s="19"/>
      <c r="N1604" s="19"/>
      <c r="O1604" s="18"/>
      <c r="P1604" s="18"/>
      <c r="Q1604" s="18"/>
      <c r="R1604" s="18"/>
      <c r="S1604" s="18"/>
      <c r="T1604" s="18"/>
      <c r="U1604" s="18"/>
    </row>
    <row r="1605" spans="1:21" x14ac:dyDescent="0.15">
      <c r="A1605" s="18"/>
      <c r="B1605" s="18"/>
      <c r="C1605" s="19"/>
      <c r="D1605" s="19"/>
      <c r="E1605" s="18"/>
      <c r="F1605" s="18"/>
      <c r="G1605" s="18"/>
      <c r="H1605" s="20"/>
      <c r="I1605" s="21"/>
      <c r="J1605" s="20"/>
      <c r="K1605" s="22"/>
      <c r="L1605" s="19"/>
      <c r="M1605" s="19"/>
      <c r="N1605" s="19"/>
      <c r="O1605" s="18"/>
      <c r="P1605" s="18"/>
      <c r="Q1605" s="18"/>
      <c r="R1605" s="18"/>
      <c r="S1605" s="18"/>
      <c r="T1605" s="18"/>
      <c r="U1605" s="18"/>
    </row>
    <row r="1606" spans="1:21" x14ac:dyDescent="0.15">
      <c r="A1606" s="18"/>
      <c r="B1606" s="18"/>
      <c r="C1606" s="19"/>
      <c r="D1606" s="19"/>
      <c r="E1606" s="18"/>
      <c r="F1606" s="18"/>
      <c r="G1606" s="18"/>
      <c r="H1606" s="20"/>
      <c r="I1606" s="21"/>
      <c r="J1606" s="20"/>
      <c r="K1606" s="22"/>
      <c r="L1606" s="19"/>
      <c r="M1606" s="19"/>
      <c r="N1606" s="19"/>
      <c r="O1606" s="18"/>
      <c r="P1606" s="18"/>
      <c r="Q1606" s="18"/>
      <c r="R1606" s="18"/>
      <c r="S1606" s="18"/>
      <c r="T1606" s="18"/>
      <c r="U1606" s="18"/>
    </row>
    <row r="1607" spans="1:21" x14ac:dyDescent="0.15">
      <c r="A1607" s="18"/>
      <c r="B1607" s="18"/>
      <c r="C1607" s="19"/>
      <c r="D1607" s="19"/>
      <c r="E1607" s="18"/>
      <c r="F1607" s="18"/>
      <c r="G1607" s="18"/>
      <c r="H1607" s="20"/>
      <c r="I1607" s="21"/>
      <c r="J1607" s="20"/>
      <c r="K1607" s="22"/>
      <c r="L1607" s="19"/>
      <c r="M1607" s="19"/>
      <c r="N1607" s="19"/>
      <c r="O1607" s="18"/>
      <c r="P1607" s="18"/>
      <c r="Q1607" s="18"/>
      <c r="R1607" s="18"/>
      <c r="S1607" s="18"/>
      <c r="T1607" s="18"/>
      <c r="U1607" s="18"/>
    </row>
    <row r="1608" spans="1:21" x14ac:dyDescent="0.15">
      <c r="A1608" s="18"/>
      <c r="B1608" s="18"/>
      <c r="C1608" s="19"/>
      <c r="D1608" s="19"/>
      <c r="E1608" s="18"/>
      <c r="F1608" s="18"/>
      <c r="G1608" s="18"/>
      <c r="H1608" s="20"/>
      <c r="I1608" s="21"/>
      <c r="J1608" s="20"/>
      <c r="K1608" s="22"/>
      <c r="L1608" s="19"/>
      <c r="M1608" s="19"/>
      <c r="N1608" s="19"/>
      <c r="O1608" s="18"/>
      <c r="P1608" s="18"/>
      <c r="Q1608" s="18"/>
      <c r="R1608" s="18"/>
      <c r="S1608" s="18"/>
      <c r="T1608" s="18"/>
      <c r="U1608" s="18"/>
    </row>
    <row r="1609" spans="1:21" x14ac:dyDescent="0.15">
      <c r="A1609" s="18"/>
      <c r="B1609" s="18"/>
      <c r="C1609" s="19"/>
      <c r="D1609" s="19"/>
      <c r="E1609" s="18"/>
      <c r="F1609" s="18"/>
      <c r="G1609" s="18"/>
      <c r="H1609" s="20"/>
      <c r="I1609" s="21"/>
      <c r="J1609" s="20"/>
      <c r="K1609" s="22"/>
      <c r="L1609" s="19"/>
      <c r="M1609" s="19"/>
      <c r="N1609" s="19"/>
      <c r="O1609" s="18"/>
      <c r="P1609" s="18"/>
      <c r="Q1609" s="18"/>
      <c r="R1609" s="18"/>
      <c r="S1609" s="18"/>
      <c r="T1609" s="18"/>
      <c r="U1609" s="18"/>
    </row>
    <row r="1610" spans="1:21" x14ac:dyDescent="0.15">
      <c r="A1610" s="18"/>
      <c r="B1610" s="18"/>
      <c r="C1610" s="19"/>
      <c r="D1610" s="19"/>
      <c r="E1610" s="18"/>
      <c r="F1610" s="18"/>
      <c r="G1610" s="18"/>
      <c r="H1610" s="20"/>
      <c r="I1610" s="21"/>
      <c r="J1610" s="20"/>
      <c r="K1610" s="22"/>
      <c r="L1610" s="19"/>
      <c r="M1610" s="19"/>
      <c r="N1610" s="19"/>
      <c r="O1610" s="18"/>
      <c r="P1610" s="18"/>
      <c r="Q1610" s="18"/>
      <c r="R1610" s="18"/>
      <c r="S1610" s="18"/>
      <c r="T1610" s="18"/>
      <c r="U1610" s="18"/>
    </row>
    <row r="1611" spans="1:21" x14ac:dyDescent="0.15">
      <c r="A1611" s="18"/>
      <c r="B1611" s="18"/>
      <c r="C1611" s="19"/>
      <c r="D1611" s="19"/>
      <c r="E1611" s="18"/>
      <c r="F1611" s="18"/>
      <c r="G1611" s="18"/>
      <c r="H1611" s="20"/>
      <c r="I1611" s="21"/>
      <c r="J1611" s="20"/>
      <c r="K1611" s="22"/>
      <c r="L1611" s="19"/>
      <c r="M1611" s="19"/>
      <c r="N1611" s="19"/>
      <c r="O1611" s="18"/>
      <c r="P1611" s="18"/>
      <c r="Q1611" s="18"/>
      <c r="R1611" s="18"/>
      <c r="S1611" s="18"/>
      <c r="T1611" s="18"/>
      <c r="U1611" s="18"/>
    </row>
    <row r="1612" spans="1:21" x14ac:dyDescent="0.15">
      <c r="A1612" s="18"/>
      <c r="B1612" s="18"/>
      <c r="C1612" s="19"/>
      <c r="D1612" s="19"/>
      <c r="E1612" s="18"/>
      <c r="F1612" s="18"/>
      <c r="G1612" s="18"/>
      <c r="H1612" s="20"/>
      <c r="I1612" s="21"/>
      <c r="J1612" s="20"/>
      <c r="K1612" s="22"/>
      <c r="L1612" s="19"/>
      <c r="M1612" s="19"/>
      <c r="N1612" s="19"/>
      <c r="O1612" s="18"/>
      <c r="P1612" s="18"/>
      <c r="Q1612" s="18"/>
      <c r="R1612" s="18"/>
      <c r="S1612" s="18"/>
      <c r="T1612" s="18"/>
      <c r="U1612" s="18"/>
    </row>
    <row r="1613" spans="1:21" x14ac:dyDescent="0.15">
      <c r="A1613" s="18"/>
      <c r="B1613" s="18"/>
      <c r="C1613" s="19"/>
      <c r="D1613" s="19"/>
      <c r="E1613" s="18"/>
      <c r="F1613" s="18"/>
      <c r="G1613" s="18"/>
      <c r="H1613" s="20"/>
      <c r="I1613" s="21"/>
      <c r="J1613" s="20"/>
      <c r="K1613" s="22"/>
      <c r="L1613" s="18"/>
      <c r="M1613" s="18"/>
      <c r="N1613" s="18"/>
      <c r="O1613" s="18"/>
      <c r="P1613" s="18"/>
      <c r="Q1613" s="18"/>
      <c r="R1613" s="18"/>
      <c r="S1613" s="18"/>
      <c r="T1613" s="18"/>
      <c r="U1613" s="18"/>
    </row>
    <row r="1614" spans="1:21" x14ac:dyDescent="0.15">
      <c r="A1614" s="18"/>
      <c r="B1614" s="18"/>
      <c r="C1614" s="19"/>
      <c r="D1614" s="19"/>
      <c r="E1614" s="18"/>
      <c r="F1614" s="18"/>
      <c r="G1614" s="18"/>
      <c r="H1614" s="20"/>
      <c r="I1614" s="21"/>
      <c r="J1614" s="20"/>
      <c r="K1614" s="22"/>
      <c r="L1614" s="19"/>
      <c r="M1614" s="19"/>
      <c r="N1614" s="19"/>
      <c r="O1614" s="18"/>
      <c r="P1614" s="18"/>
      <c r="Q1614" s="18"/>
      <c r="R1614" s="18"/>
      <c r="S1614" s="18"/>
      <c r="T1614" s="18"/>
      <c r="U1614" s="18"/>
    </row>
    <row r="1615" spans="1:21" x14ac:dyDescent="0.15">
      <c r="A1615" s="18"/>
      <c r="B1615" s="18"/>
      <c r="C1615" s="19"/>
      <c r="D1615" s="19"/>
      <c r="E1615" s="18"/>
      <c r="F1615" s="18"/>
      <c r="G1615" s="18"/>
      <c r="H1615" s="20"/>
      <c r="I1615" s="21"/>
      <c r="J1615" s="20"/>
      <c r="K1615" s="22"/>
      <c r="L1615" s="19"/>
      <c r="M1615" s="19"/>
      <c r="N1615" s="19"/>
      <c r="O1615" s="18"/>
      <c r="P1615" s="18"/>
      <c r="Q1615" s="18"/>
      <c r="R1615" s="18"/>
      <c r="S1615" s="18"/>
      <c r="T1615" s="18"/>
      <c r="U1615" s="18"/>
    </row>
    <row r="1616" spans="1:21" x14ac:dyDescent="0.15">
      <c r="A1616" s="18"/>
      <c r="B1616" s="18"/>
      <c r="C1616" s="19"/>
      <c r="D1616" s="19"/>
      <c r="E1616" s="18"/>
      <c r="F1616" s="18"/>
      <c r="G1616" s="18"/>
      <c r="H1616" s="20"/>
      <c r="I1616" s="21"/>
      <c r="J1616" s="20"/>
      <c r="K1616" s="22"/>
      <c r="L1616" s="19"/>
      <c r="M1616" s="19"/>
      <c r="N1616" s="19"/>
      <c r="O1616" s="18"/>
      <c r="P1616" s="18"/>
      <c r="Q1616" s="18"/>
      <c r="R1616" s="18"/>
      <c r="S1616" s="18"/>
      <c r="T1616" s="18"/>
      <c r="U1616" s="18"/>
    </row>
    <row r="1617" spans="1:21" x14ac:dyDescent="0.15">
      <c r="A1617" s="18"/>
      <c r="B1617" s="18"/>
      <c r="C1617" s="19"/>
      <c r="D1617" s="19"/>
      <c r="E1617" s="18"/>
      <c r="F1617" s="18"/>
      <c r="G1617" s="18"/>
      <c r="H1617" s="20"/>
      <c r="I1617" s="21"/>
      <c r="J1617" s="20"/>
      <c r="K1617" s="22"/>
      <c r="L1617" s="19"/>
      <c r="M1617" s="19"/>
      <c r="N1617" s="19"/>
      <c r="O1617" s="18"/>
      <c r="P1617" s="18"/>
      <c r="Q1617" s="18"/>
      <c r="R1617" s="18"/>
      <c r="S1617" s="18"/>
      <c r="T1617" s="18"/>
      <c r="U1617" s="18"/>
    </row>
    <row r="1618" spans="1:21" x14ac:dyDescent="0.15">
      <c r="A1618" s="18"/>
      <c r="B1618" s="18"/>
      <c r="C1618" s="19"/>
      <c r="D1618" s="19"/>
      <c r="E1618" s="18"/>
      <c r="F1618" s="18"/>
      <c r="G1618" s="18"/>
      <c r="H1618" s="20"/>
      <c r="I1618" s="21"/>
      <c r="J1618" s="20"/>
      <c r="K1618" s="22"/>
      <c r="L1618" s="19"/>
      <c r="M1618" s="19"/>
      <c r="N1618" s="19"/>
      <c r="O1618" s="18"/>
      <c r="P1618" s="18"/>
      <c r="Q1618" s="18"/>
      <c r="R1618" s="18"/>
      <c r="S1618" s="18"/>
      <c r="T1618" s="18"/>
      <c r="U1618" s="18"/>
    </row>
    <row r="1619" spans="1:21" x14ac:dyDescent="0.15">
      <c r="A1619" s="18"/>
      <c r="B1619" s="18"/>
      <c r="C1619" s="19"/>
      <c r="D1619" s="19"/>
      <c r="E1619" s="18"/>
      <c r="F1619" s="18"/>
      <c r="G1619" s="18"/>
      <c r="H1619" s="20"/>
      <c r="I1619" s="21"/>
      <c r="J1619" s="20"/>
      <c r="K1619" s="22"/>
      <c r="L1619" s="19"/>
      <c r="M1619" s="19"/>
      <c r="N1619" s="19"/>
      <c r="O1619" s="18"/>
      <c r="P1619" s="18"/>
      <c r="Q1619" s="18"/>
      <c r="R1619" s="18"/>
      <c r="S1619" s="18"/>
      <c r="T1619" s="18"/>
      <c r="U1619" s="18"/>
    </row>
    <row r="1620" spans="1:21" x14ac:dyDescent="0.15">
      <c r="A1620" s="18"/>
      <c r="B1620" s="18"/>
      <c r="C1620" s="19"/>
      <c r="D1620" s="19"/>
      <c r="E1620" s="18"/>
      <c r="F1620" s="18"/>
      <c r="G1620" s="18"/>
      <c r="H1620" s="20"/>
      <c r="I1620" s="21"/>
      <c r="J1620" s="20"/>
      <c r="K1620" s="22"/>
      <c r="L1620" s="19"/>
      <c r="M1620" s="19"/>
      <c r="N1620" s="19"/>
      <c r="O1620" s="18"/>
      <c r="P1620" s="18"/>
      <c r="Q1620" s="18"/>
      <c r="R1620" s="18"/>
      <c r="S1620" s="18"/>
      <c r="T1620" s="18"/>
      <c r="U1620" s="18"/>
    </row>
    <row r="1621" spans="1:21" x14ac:dyDescent="0.15">
      <c r="A1621" s="18"/>
      <c r="B1621" s="18"/>
      <c r="C1621" s="19"/>
      <c r="D1621" s="19"/>
      <c r="E1621" s="18"/>
      <c r="F1621" s="18"/>
      <c r="G1621" s="18"/>
      <c r="H1621" s="20"/>
      <c r="I1621" s="21"/>
      <c r="J1621" s="20"/>
      <c r="K1621" s="22"/>
      <c r="L1621" s="19"/>
      <c r="M1621" s="19"/>
      <c r="N1621" s="19"/>
      <c r="O1621" s="18"/>
      <c r="P1621" s="18"/>
      <c r="Q1621" s="18"/>
      <c r="R1621" s="18"/>
      <c r="S1621" s="18"/>
      <c r="T1621" s="18"/>
      <c r="U1621" s="18"/>
    </row>
    <row r="1622" spans="1:21" x14ac:dyDescent="0.15">
      <c r="A1622" s="18"/>
      <c r="B1622" s="18"/>
      <c r="C1622" s="19"/>
      <c r="D1622" s="19"/>
      <c r="E1622" s="18"/>
      <c r="F1622" s="18"/>
      <c r="G1622" s="18"/>
      <c r="H1622" s="20"/>
      <c r="I1622" s="21"/>
      <c r="J1622" s="20"/>
      <c r="K1622" s="22"/>
      <c r="L1622" s="19"/>
      <c r="M1622" s="19"/>
      <c r="N1622" s="19"/>
      <c r="O1622" s="18"/>
      <c r="P1622" s="18"/>
      <c r="Q1622" s="18"/>
      <c r="R1622" s="18"/>
      <c r="S1622" s="18"/>
      <c r="T1622" s="18"/>
      <c r="U1622" s="18"/>
    </row>
    <row r="1623" spans="1:21" x14ac:dyDescent="0.15">
      <c r="A1623" s="18"/>
      <c r="B1623" s="18"/>
      <c r="C1623" s="19"/>
      <c r="D1623" s="19"/>
      <c r="E1623" s="18"/>
      <c r="F1623" s="18"/>
      <c r="G1623" s="18"/>
      <c r="H1623" s="20"/>
      <c r="I1623" s="21"/>
      <c r="J1623" s="20"/>
      <c r="K1623" s="22"/>
      <c r="L1623" s="19"/>
      <c r="M1623" s="19"/>
      <c r="N1623" s="19"/>
      <c r="O1623" s="18"/>
      <c r="P1623" s="18"/>
      <c r="Q1623" s="18"/>
      <c r="R1623" s="18"/>
      <c r="S1623" s="18"/>
      <c r="T1623" s="18"/>
      <c r="U1623" s="18"/>
    </row>
    <row r="1624" spans="1:21" x14ac:dyDescent="0.15">
      <c r="A1624" s="18"/>
      <c r="B1624" s="18"/>
      <c r="C1624" s="19"/>
      <c r="D1624" s="19"/>
      <c r="E1624" s="18"/>
      <c r="F1624" s="18"/>
      <c r="G1624" s="18"/>
      <c r="H1624" s="20"/>
      <c r="I1624" s="21"/>
      <c r="J1624" s="20"/>
      <c r="K1624" s="22"/>
      <c r="L1624" s="19"/>
      <c r="M1624" s="19"/>
      <c r="N1624" s="19"/>
      <c r="O1624" s="18"/>
      <c r="P1624" s="18"/>
      <c r="Q1624" s="18"/>
      <c r="R1624" s="18"/>
      <c r="S1624" s="18"/>
      <c r="T1624" s="18"/>
      <c r="U1624" s="18"/>
    </row>
    <row r="1625" spans="1:21" x14ac:dyDescent="0.15">
      <c r="A1625" s="18"/>
      <c r="B1625" s="18"/>
      <c r="C1625" s="19"/>
      <c r="D1625" s="19"/>
      <c r="E1625" s="18"/>
      <c r="F1625" s="18"/>
      <c r="G1625" s="18"/>
      <c r="H1625" s="20"/>
      <c r="I1625" s="21"/>
      <c r="J1625" s="20"/>
      <c r="K1625" s="22"/>
      <c r="L1625" s="19"/>
      <c r="M1625" s="19"/>
      <c r="N1625" s="19"/>
      <c r="O1625" s="18"/>
      <c r="P1625" s="18"/>
      <c r="Q1625" s="18"/>
      <c r="R1625" s="18"/>
      <c r="S1625" s="18"/>
      <c r="T1625" s="18"/>
      <c r="U1625" s="18"/>
    </row>
    <row r="1626" spans="1:21" x14ac:dyDescent="0.15">
      <c r="A1626" s="18"/>
      <c r="B1626" s="18"/>
      <c r="C1626" s="19"/>
      <c r="D1626" s="19"/>
      <c r="E1626" s="18"/>
      <c r="F1626" s="18"/>
      <c r="G1626" s="18"/>
      <c r="H1626" s="20"/>
      <c r="I1626" s="21"/>
      <c r="J1626" s="20"/>
      <c r="K1626" s="22"/>
      <c r="L1626" s="19"/>
      <c r="M1626" s="19"/>
      <c r="N1626" s="19"/>
      <c r="O1626" s="18"/>
      <c r="P1626" s="18"/>
      <c r="Q1626" s="18"/>
      <c r="R1626" s="18"/>
      <c r="S1626" s="18"/>
      <c r="T1626" s="18"/>
      <c r="U1626" s="18"/>
    </row>
    <row r="1627" spans="1:21" x14ac:dyDescent="0.15">
      <c r="A1627" s="18"/>
      <c r="B1627" s="18"/>
      <c r="C1627" s="19"/>
      <c r="D1627" s="19"/>
      <c r="E1627" s="18"/>
      <c r="F1627" s="18"/>
      <c r="G1627" s="18"/>
      <c r="H1627" s="20"/>
      <c r="I1627" s="21"/>
      <c r="J1627" s="20"/>
      <c r="K1627" s="22"/>
      <c r="L1627" s="18"/>
      <c r="M1627" s="18"/>
      <c r="N1627" s="18"/>
      <c r="O1627" s="18"/>
      <c r="P1627" s="18"/>
      <c r="Q1627" s="18"/>
      <c r="R1627" s="18"/>
      <c r="S1627" s="18"/>
      <c r="T1627" s="18"/>
      <c r="U1627" s="18"/>
    </row>
    <row r="1628" spans="1:21" x14ac:dyDescent="0.15">
      <c r="A1628" s="18"/>
      <c r="B1628" s="18"/>
      <c r="C1628" s="19"/>
      <c r="D1628" s="19"/>
      <c r="E1628" s="18"/>
      <c r="F1628" s="18"/>
      <c r="G1628" s="18"/>
      <c r="H1628" s="20"/>
      <c r="I1628" s="21"/>
      <c r="J1628" s="20"/>
      <c r="K1628" s="22"/>
      <c r="L1628" s="19"/>
      <c r="M1628" s="19"/>
      <c r="N1628" s="19"/>
      <c r="O1628" s="18"/>
      <c r="P1628" s="18"/>
      <c r="Q1628" s="18"/>
      <c r="R1628" s="18"/>
      <c r="S1628" s="18"/>
      <c r="T1628" s="18"/>
      <c r="U1628" s="18"/>
    </row>
    <row r="1629" spans="1:21" x14ac:dyDescent="0.15">
      <c r="A1629" s="18"/>
      <c r="B1629" s="18"/>
      <c r="C1629" s="19"/>
      <c r="D1629" s="19"/>
      <c r="E1629" s="18"/>
      <c r="F1629" s="18"/>
      <c r="G1629" s="18"/>
      <c r="H1629" s="20"/>
      <c r="I1629" s="21"/>
      <c r="J1629" s="20"/>
      <c r="K1629" s="22"/>
      <c r="L1629" s="19"/>
      <c r="M1629" s="19"/>
      <c r="N1629" s="19"/>
      <c r="O1629" s="18"/>
      <c r="P1629" s="18"/>
      <c r="Q1629" s="18"/>
      <c r="R1629" s="18"/>
      <c r="S1629" s="18"/>
      <c r="T1629" s="18"/>
      <c r="U1629" s="18"/>
    </row>
    <row r="1630" spans="1:21" x14ac:dyDescent="0.15">
      <c r="A1630" s="18"/>
      <c r="B1630" s="18"/>
      <c r="C1630" s="19"/>
      <c r="D1630" s="19"/>
      <c r="E1630" s="18"/>
      <c r="F1630" s="18"/>
      <c r="G1630" s="18"/>
      <c r="H1630" s="20"/>
      <c r="I1630" s="21"/>
      <c r="J1630" s="20"/>
      <c r="K1630" s="22"/>
      <c r="L1630" s="19"/>
      <c r="M1630" s="19"/>
      <c r="N1630" s="19"/>
      <c r="O1630" s="18"/>
      <c r="P1630" s="18"/>
      <c r="Q1630" s="18"/>
      <c r="R1630" s="18"/>
      <c r="S1630" s="18"/>
      <c r="T1630" s="18"/>
      <c r="U1630" s="18"/>
    </row>
    <row r="1631" spans="1:21" x14ac:dyDescent="0.15">
      <c r="A1631" s="18"/>
      <c r="B1631" s="18"/>
      <c r="C1631" s="19"/>
      <c r="D1631" s="19"/>
      <c r="E1631" s="18"/>
      <c r="F1631" s="18"/>
      <c r="G1631" s="18"/>
      <c r="H1631" s="20"/>
      <c r="I1631" s="21"/>
      <c r="J1631" s="20"/>
      <c r="K1631" s="22"/>
      <c r="L1631" s="19"/>
      <c r="M1631" s="19"/>
      <c r="N1631" s="19"/>
      <c r="O1631" s="18"/>
      <c r="P1631" s="18"/>
      <c r="Q1631" s="18"/>
      <c r="R1631" s="18"/>
      <c r="S1631" s="18"/>
      <c r="T1631" s="18"/>
      <c r="U1631" s="18"/>
    </row>
    <row r="1632" spans="1:21" x14ac:dyDescent="0.15">
      <c r="A1632" s="18"/>
      <c r="B1632" s="18"/>
      <c r="C1632" s="19"/>
      <c r="D1632" s="19"/>
      <c r="E1632" s="18"/>
      <c r="F1632" s="18"/>
      <c r="G1632" s="18"/>
      <c r="H1632" s="20"/>
      <c r="I1632" s="21"/>
      <c r="J1632" s="20"/>
      <c r="K1632" s="22"/>
      <c r="L1632" s="19"/>
      <c r="M1632" s="19"/>
      <c r="N1632" s="19"/>
      <c r="O1632" s="18"/>
      <c r="P1632" s="18"/>
      <c r="Q1632" s="18"/>
      <c r="R1632" s="18"/>
      <c r="S1632" s="18"/>
      <c r="T1632" s="18"/>
      <c r="U1632" s="18"/>
    </row>
    <row r="1633" spans="1:21" x14ac:dyDescent="0.15">
      <c r="A1633" s="18"/>
      <c r="B1633" s="18"/>
      <c r="C1633" s="19"/>
      <c r="D1633" s="19"/>
      <c r="E1633" s="18"/>
      <c r="F1633" s="18"/>
      <c r="G1633" s="18"/>
      <c r="H1633" s="20"/>
      <c r="I1633" s="21"/>
      <c r="J1633" s="20"/>
      <c r="K1633" s="22"/>
      <c r="L1633" s="19"/>
      <c r="M1633" s="19"/>
      <c r="N1633" s="19"/>
      <c r="O1633" s="18"/>
      <c r="P1633" s="18"/>
      <c r="Q1633" s="18"/>
      <c r="R1633" s="18"/>
      <c r="S1633" s="18"/>
      <c r="T1633" s="18"/>
      <c r="U1633" s="18"/>
    </row>
    <row r="1634" spans="1:21" x14ac:dyDescent="0.15">
      <c r="A1634" s="18"/>
      <c r="B1634" s="18"/>
      <c r="C1634" s="19"/>
      <c r="D1634" s="19"/>
      <c r="E1634" s="18"/>
      <c r="F1634" s="18"/>
      <c r="G1634" s="18"/>
      <c r="H1634" s="20"/>
      <c r="I1634" s="21"/>
      <c r="J1634" s="20"/>
      <c r="K1634" s="22"/>
      <c r="L1634" s="19"/>
      <c r="M1634" s="19"/>
      <c r="N1634" s="19"/>
      <c r="O1634" s="18"/>
      <c r="P1634" s="18"/>
      <c r="Q1634" s="18"/>
      <c r="R1634" s="18"/>
      <c r="S1634" s="18"/>
      <c r="T1634" s="18"/>
      <c r="U1634" s="18"/>
    </row>
    <row r="1635" spans="1:21" x14ac:dyDescent="0.15">
      <c r="A1635" s="18"/>
      <c r="B1635" s="18"/>
      <c r="C1635" s="19"/>
      <c r="D1635" s="19"/>
      <c r="E1635" s="18"/>
      <c r="F1635" s="18"/>
      <c r="G1635" s="18"/>
      <c r="H1635" s="20"/>
      <c r="I1635" s="21"/>
      <c r="J1635" s="20"/>
      <c r="K1635" s="22"/>
      <c r="L1635" s="19"/>
      <c r="M1635" s="19"/>
      <c r="N1635" s="19"/>
      <c r="O1635" s="18"/>
      <c r="P1635" s="18"/>
      <c r="Q1635" s="18"/>
      <c r="R1635" s="18"/>
      <c r="S1635" s="18"/>
      <c r="T1635" s="18"/>
      <c r="U1635" s="18"/>
    </row>
    <row r="1636" spans="1:21" x14ac:dyDescent="0.15">
      <c r="A1636" s="18"/>
      <c r="B1636" s="18"/>
      <c r="C1636" s="19"/>
      <c r="D1636" s="19"/>
      <c r="E1636" s="18"/>
      <c r="F1636" s="18"/>
      <c r="G1636" s="18"/>
      <c r="H1636" s="20"/>
      <c r="I1636" s="21"/>
      <c r="J1636" s="20"/>
      <c r="K1636" s="22"/>
      <c r="L1636" s="19"/>
      <c r="M1636" s="19"/>
      <c r="N1636" s="19"/>
      <c r="O1636" s="18"/>
      <c r="P1636" s="18"/>
      <c r="Q1636" s="18"/>
      <c r="R1636" s="18"/>
      <c r="S1636" s="18"/>
      <c r="T1636" s="18"/>
      <c r="U1636" s="18"/>
    </row>
    <row r="1637" spans="1:21" x14ac:dyDescent="0.15">
      <c r="A1637" s="18"/>
      <c r="B1637" s="18"/>
      <c r="C1637" s="19"/>
      <c r="D1637" s="19"/>
      <c r="E1637" s="18"/>
      <c r="F1637" s="18"/>
      <c r="G1637" s="18"/>
      <c r="H1637" s="20"/>
      <c r="I1637" s="21"/>
      <c r="J1637" s="20"/>
      <c r="K1637" s="22"/>
      <c r="L1637" s="19"/>
      <c r="M1637" s="19"/>
      <c r="N1637" s="19"/>
      <c r="O1637" s="18"/>
      <c r="P1637" s="18"/>
      <c r="Q1637" s="18"/>
      <c r="R1637" s="18"/>
      <c r="S1637" s="18"/>
      <c r="T1637" s="18"/>
      <c r="U1637" s="18"/>
    </row>
    <row r="1638" spans="1:21" x14ac:dyDescent="0.15">
      <c r="A1638" s="18"/>
      <c r="B1638" s="18"/>
      <c r="C1638" s="19"/>
      <c r="D1638" s="19"/>
      <c r="E1638" s="18"/>
      <c r="F1638" s="18"/>
      <c r="G1638" s="18"/>
      <c r="H1638" s="20"/>
      <c r="I1638" s="21"/>
      <c r="J1638" s="20"/>
      <c r="K1638" s="22"/>
      <c r="L1638" s="18"/>
      <c r="M1638" s="18"/>
      <c r="N1638" s="18"/>
      <c r="O1638" s="18"/>
      <c r="P1638" s="18"/>
      <c r="Q1638" s="18"/>
      <c r="R1638" s="18"/>
      <c r="S1638" s="18"/>
      <c r="T1638" s="18"/>
      <c r="U1638" s="18"/>
    </row>
    <row r="1639" spans="1:21" x14ac:dyDescent="0.15">
      <c r="A1639" s="18"/>
      <c r="B1639" s="18"/>
      <c r="C1639" s="19"/>
      <c r="D1639" s="19"/>
      <c r="E1639" s="18"/>
      <c r="F1639" s="18"/>
      <c r="G1639" s="18"/>
      <c r="H1639" s="20"/>
      <c r="I1639" s="21"/>
      <c r="J1639" s="20"/>
      <c r="K1639" s="22"/>
      <c r="L1639" s="19"/>
      <c r="M1639" s="19"/>
      <c r="N1639" s="19"/>
      <c r="O1639" s="18"/>
      <c r="P1639" s="18"/>
      <c r="Q1639" s="18"/>
      <c r="R1639" s="18"/>
      <c r="S1639" s="18"/>
      <c r="T1639" s="18"/>
      <c r="U1639" s="18"/>
    </row>
    <row r="1640" spans="1:21" x14ac:dyDescent="0.15">
      <c r="A1640" s="18"/>
      <c r="B1640" s="18"/>
      <c r="C1640" s="19"/>
      <c r="D1640" s="19"/>
      <c r="E1640" s="18"/>
      <c r="F1640" s="18"/>
      <c r="G1640" s="18"/>
      <c r="H1640" s="20"/>
      <c r="I1640" s="21"/>
      <c r="J1640" s="20"/>
      <c r="K1640" s="22"/>
      <c r="L1640" s="19"/>
      <c r="M1640" s="19"/>
      <c r="N1640" s="19"/>
      <c r="O1640" s="18"/>
      <c r="P1640" s="18"/>
      <c r="Q1640" s="18"/>
      <c r="R1640" s="18"/>
      <c r="S1640" s="18"/>
      <c r="T1640" s="18"/>
      <c r="U1640" s="18"/>
    </row>
    <row r="1641" spans="1:21" x14ac:dyDescent="0.15">
      <c r="A1641" s="18"/>
      <c r="B1641" s="18"/>
      <c r="C1641" s="19"/>
      <c r="D1641" s="19"/>
      <c r="E1641" s="18"/>
      <c r="F1641" s="18"/>
      <c r="G1641" s="18"/>
      <c r="H1641" s="20"/>
      <c r="I1641" s="21"/>
      <c r="J1641" s="20"/>
      <c r="K1641" s="22"/>
      <c r="L1641" s="19"/>
      <c r="M1641" s="19"/>
      <c r="N1641" s="19"/>
      <c r="O1641" s="18"/>
      <c r="P1641" s="18"/>
      <c r="Q1641" s="18"/>
      <c r="R1641" s="18"/>
      <c r="S1641" s="18"/>
      <c r="T1641" s="18"/>
      <c r="U1641" s="18"/>
    </row>
    <row r="1642" spans="1:21" x14ac:dyDescent="0.15">
      <c r="A1642" s="18"/>
      <c r="B1642" s="18"/>
      <c r="C1642" s="19"/>
      <c r="D1642" s="19"/>
      <c r="E1642" s="18"/>
      <c r="F1642" s="18"/>
      <c r="G1642" s="18"/>
      <c r="H1642" s="20"/>
      <c r="I1642" s="21"/>
      <c r="J1642" s="20"/>
      <c r="K1642" s="22"/>
      <c r="L1642" s="19"/>
      <c r="M1642" s="19"/>
      <c r="N1642" s="19"/>
      <c r="O1642" s="18"/>
      <c r="P1642" s="18"/>
      <c r="Q1642" s="18"/>
      <c r="R1642" s="18"/>
      <c r="S1642" s="18"/>
      <c r="T1642" s="18"/>
      <c r="U1642" s="18"/>
    </row>
    <row r="1643" spans="1:21" x14ac:dyDescent="0.15">
      <c r="A1643" s="18"/>
      <c r="B1643" s="18"/>
      <c r="C1643" s="19"/>
      <c r="D1643" s="19"/>
      <c r="E1643" s="18"/>
      <c r="F1643" s="18"/>
      <c r="G1643" s="18"/>
      <c r="H1643" s="20"/>
      <c r="I1643" s="21"/>
      <c r="J1643" s="20"/>
      <c r="K1643" s="22"/>
      <c r="L1643" s="19"/>
      <c r="M1643" s="19"/>
      <c r="N1643" s="19"/>
      <c r="O1643" s="18"/>
      <c r="P1643" s="18"/>
      <c r="Q1643" s="18"/>
      <c r="R1643" s="18"/>
      <c r="S1643" s="18"/>
      <c r="T1643" s="18"/>
      <c r="U1643" s="18"/>
    </row>
    <row r="1644" spans="1:21" x14ac:dyDescent="0.15">
      <c r="A1644" s="18"/>
      <c r="B1644" s="18"/>
      <c r="C1644" s="19"/>
      <c r="D1644" s="19"/>
      <c r="E1644" s="18"/>
      <c r="F1644" s="18"/>
      <c r="G1644" s="18"/>
      <c r="H1644" s="20"/>
      <c r="I1644" s="21"/>
      <c r="J1644" s="20"/>
      <c r="K1644" s="22"/>
      <c r="L1644" s="19"/>
      <c r="M1644" s="19"/>
      <c r="N1644" s="19"/>
      <c r="O1644" s="18"/>
      <c r="P1644" s="18"/>
      <c r="Q1644" s="18"/>
      <c r="R1644" s="18"/>
      <c r="S1644" s="18"/>
      <c r="T1644" s="18"/>
      <c r="U1644" s="18"/>
    </row>
    <row r="1645" spans="1:21" x14ac:dyDescent="0.15">
      <c r="A1645" s="18"/>
      <c r="B1645" s="18"/>
      <c r="C1645" s="19"/>
      <c r="D1645" s="19"/>
      <c r="E1645" s="18"/>
      <c r="F1645" s="18"/>
      <c r="G1645" s="18"/>
      <c r="H1645" s="20"/>
      <c r="I1645" s="21"/>
      <c r="J1645" s="20"/>
      <c r="K1645" s="22"/>
      <c r="L1645" s="19"/>
      <c r="M1645" s="19"/>
      <c r="N1645" s="19"/>
      <c r="O1645" s="18"/>
      <c r="P1645" s="18"/>
      <c r="Q1645" s="18"/>
      <c r="R1645" s="18"/>
      <c r="S1645" s="18"/>
      <c r="T1645" s="18"/>
      <c r="U1645" s="18"/>
    </row>
    <row r="1646" spans="1:21" x14ac:dyDescent="0.15">
      <c r="A1646" s="18"/>
      <c r="B1646" s="18"/>
      <c r="C1646" s="19"/>
      <c r="D1646" s="19"/>
      <c r="E1646" s="18"/>
      <c r="F1646" s="18"/>
      <c r="G1646" s="18"/>
      <c r="H1646" s="20"/>
      <c r="I1646" s="21"/>
      <c r="J1646" s="20"/>
      <c r="K1646" s="22"/>
      <c r="L1646" s="19"/>
      <c r="M1646" s="19"/>
      <c r="N1646" s="19"/>
      <c r="O1646" s="18"/>
      <c r="P1646" s="18"/>
      <c r="Q1646" s="18"/>
      <c r="R1646" s="18"/>
      <c r="S1646" s="18"/>
      <c r="T1646" s="18"/>
      <c r="U1646" s="18"/>
    </row>
    <row r="1647" spans="1:21" x14ac:dyDescent="0.15">
      <c r="A1647" s="18"/>
      <c r="B1647" s="18"/>
      <c r="C1647" s="19"/>
      <c r="D1647" s="19"/>
      <c r="E1647" s="18"/>
      <c r="F1647" s="18"/>
      <c r="G1647" s="18"/>
      <c r="H1647" s="20"/>
      <c r="I1647" s="21"/>
      <c r="J1647" s="20"/>
      <c r="K1647" s="22"/>
      <c r="L1647" s="19"/>
      <c r="M1647" s="19"/>
      <c r="N1647" s="19"/>
      <c r="O1647" s="18"/>
      <c r="P1647" s="18"/>
      <c r="Q1647" s="18"/>
      <c r="R1647" s="18"/>
      <c r="S1647" s="18"/>
      <c r="T1647" s="18"/>
      <c r="U1647" s="18"/>
    </row>
    <row r="1648" spans="1:21" x14ac:dyDescent="0.15">
      <c r="A1648" s="18"/>
      <c r="B1648" s="18"/>
      <c r="C1648" s="19"/>
      <c r="D1648" s="19"/>
      <c r="E1648" s="18"/>
      <c r="F1648" s="18"/>
      <c r="G1648" s="18"/>
      <c r="H1648" s="20"/>
      <c r="I1648" s="21"/>
      <c r="J1648" s="20"/>
      <c r="K1648" s="22"/>
      <c r="L1648" s="19"/>
      <c r="M1648" s="19"/>
      <c r="N1648" s="19"/>
      <c r="O1648" s="18"/>
      <c r="P1648" s="18"/>
      <c r="Q1648" s="18"/>
      <c r="R1648" s="18"/>
      <c r="S1648" s="18"/>
      <c r="T1648" s="18"/>
      <c r="U1648" s="18"/>
    </row>
    <row r="1649" spans="1:21" x14ac:dyDescent="0.15">
      <c r="A1649" s="18"/>
      <c r="B1649" s="18"/>
      <c r="C1649" s="19"/>
      <c r="D1649" s="19"/>
      <c r="E1649" s="18"/>
      <c r="F1649" s="18"/>
      <c r="G1649" s="18"/>
      <c r="H1649" s="20"/>
      <c r="I1649" s="21"/>
      <c r="J1649" s="20"/>
      <c r="K1649" s="22"/>
      <c r="L1649" s="18"/>
      <c r="M1649" s="18"/>
      <c r="N1649" s="18"/>
      <c r="O1649" s="18"/>
      <c r="P1649" s="18"/>
      <c r="Q1649" s="18"/>
      <c r="R1649" s="18"/>
      <c r="S1649" s="18"/>
      <c r="T1649" s="18"/>
      <c r="U1649" s="18"/>
    </row>
    <row r="1650" spans="1:21" x14ac:dyDescent="0.15">
      <c r="A1650" s="18"/>
      <c r="B1650" s="18"/>
      <c r="C1650" s="19"/>
      <c r="D1650" s="19"/>
      <c r="E1650" s="18"/>
      <c r="F1650" s="18"/>
      <c r="G1650" s="18"/>
      <c r="H1650" s="20"/>
      <c r="I1650" s="21"/>
      <c r="J1650" s="20"/>
      <c r="K1650" s="22"/>
      <c r="L1650" s="19"/>
      <c r="M1650" s="19"/>
      <c r="N1650" s="19"/>
      <c r="O1650" s="18"/>
      <c r="P1650" s="18"/>
      <c r="Q1650" s="18"/>
      <c r="R1650" s="18"/>
      <c r="S1650" s="18"/>
      <c r="T1650" s="18"/>
      <c r="U1650" s="18"/>
    </row>
    <row r="1651" spans="1:21" x14ac:dyDescent="0.15">
      <c r="A1651" s="18"/>
      <c r="B1651" s="18"/>
      <c r="C1651" s="19"/>
      <c r="D1651" s="19"/>
      <c r="E1651" s="18"/>
      <c r="F1651" s="18"/>
      <c r="G1651" s="18"/>
      <c r="H1651" s="20"/>
      <c r="I1651" s="21"/>
      <c r="J1651" s="20"/>
      <c r="K1651" s="22"/>
      <c r="L1651" s="19"/>
      <c r="M1651" s="19"/>
      <c r="N1651" s="19"/>
      <c r="O1651" s="18"/>
      <c r="P1651" s="18"/>
      <c r="Q1651" s="18"/>
      <c r="R1651" s="18"/>
      <c r="S1651" s="18"/>
      <c r="T1651" s="18"/>
      <c r="U1651" s="18"/>
    </row>
    <row r="1652" spans="1:21" x14ac:dyDescent="0.15">
      <c r="A1652" s="18"/>
      <c r="B1652" s="18"/>
      <c r="C1652" s="19"/>
      <c r="D1652" s="19"/>
      <c r="E1652" s="18"/>
      <c r="F1652" s="18"/>
      <c r="G1652" s="18"/>
      <c r="H1652" s="20"/>
      <c r="I1652" s="21"/>
      <c r="J1652" s="20"/>
      <c r="K1652" s="22"/>
      <c r="L1652" s="19"/>
      <c r="M1652" s="19"/>
      <c r="N1652" s="19"/>
      <c r="O1652" s="18"/>
      <c r="P1652" s="18"/>
      <c r="Q1652" s="18"/>
      <c r="R1652" s="18"/>
      <c r="S1652" s="18"/>
      <c r="T1652" s="18"/>
      <c r="U1652" s="18"/>
    </row>
    <row r="1653" spans="1:21" x14ac:dyDescent="0.15">
      <c r="A1653" s="18"/>
      <c r="B1653" s="18"/>
      <c r="C1653" s="19"/>
      <c r="D1653" s="19"/>
      <c r="E1653" s="18"/>
      <c r="F1653" s="18"/>
      <c r="G1653" s="18"/>
      <c r="H1653" s="20"/>
      <c r="I1653" s="21"/>
      <c r="J1653" s="20"/>
      <c r="K1653" s="22"/>
      <c r="L1653" s="19"/>
      <c r="M1653" s="19"/>
      <c r="N1653" s="19"/>
      <c r="O1653" s="18"/>
      <c r="P1653" s="18"/>
      <c r="Q1653" s="18"/>
      <c r="R1653" s="18"/>
      <c r="S1653" s="18"/>
      <c r="T1653" s="18"/>
      <c r="U1653" s="18"/>
    </row>
    <row r="1654" spans="1:21" x14ac:dyDescent="0.15">
      <c r="A1654" s="18"/>
      <c r="B1654" s="18"/>
      <c r="C1654" s="19"/>
      <c r="D1654" s="19"/>
      <c r="E1654" s="18"/>
      <c r="F1654" s="18"/>
      <c r="G1654" s="18"/>
      <c r="H1654" s="20"/>
      <c r="I1654" s="21"/>
      <c r="J1654" s="20"/>
      <c r="K1654" s="22"/>
      <c r="L1654" s="19"/>
      <c r="M1654" s="19"/>
      <c r="N1654" s="19"/>
      <c r="O1654" s="18"/>
      <c r="P1654" s="18"/>
      <c r="Q1654" s="18"/>
      <c r="R1654" s="18"/>
      <c r="S1654" s="18"/>
      <c r="T1654" s="18"/>
      <c r="U1654" s="18"/>
    </row>
    <row r="1655" spans="1:21" x14ac:dyDescent="0.15">
      <c r="A1655" s="18"/>
      <c r="B1655" s="18"/>
      <c r="C1655" s="19"/>
      <c r="D1655" s="19"/>
      <c r="E1655" s="18"/>
      <c r="F1655" s="18"/>
      <c r="G1655" s="18"/>
      <c r="H1655" s="20"/>
      <c r="I1655" s="21"/>
      <c r="J1655" s="20"/>
      <c r="K1655" s="22"/>
      <c r="L1655" s="19"/>
      <c r="M1655" s="19"/>
      <c r="N1655" s="19"/>
      <c r="O1655" s="18"/>
      <c r="P1655" s="18"/>
      <c r="Q1655" s="18"/>
      <c r="R1655" s="18"/>
      <c r="S1655" s="18"/>
      <c r="T1655" s="18"/>
      <c r="U1655" s="18"/>
    </row>
    <row r="1656" spans="1:21" x14ac:dyDescent="0.15">
      <c r="A1656" s="18"/>
      <c r="B1656" s="18"/>
      <c r="C1656" s="19"/>
      <c r="D1656" s="19"/>
      <c r="E1656" s="18"/>
      <c r="F1656" s="18"/>
      <c r="G1656" s="18"/>
      <c r="H1656" s="20"/>
      <c r="I1656" s="21"/>
      <c r="J1656" s="20"/>
      <c r="K1656" s="22"/>
      <c r="L1656" s="19"/>
      <c r="M1656" s="19"/>
      <c r="N1656" s="19"/>
      <c r="O1656" s="18"/>
      <c r="P1656" s="18"/>
      <c r="Q1656" s="18"/>
      <c r="R1656" s="18"/>
      <c r="S1656" s="18"/>
      <c r="T1656" s="18"/>
      <c r="U1656" s="18"/>
    </row>
    <row r="1657" spans="1:21" x14ac:dyDescent="0.15">
      <c r="A1657" s="18"/>
      <c r="B1657" s="18"/>
      <c r="C1657" s="19"/>
      <c r="D1657" s="19"/>
      <c r="E1657" s="18"/>
      <c r="F1657" s="18"/>
      <c r="G1657" s="18"/>
      <c r="H1657" s="20"/>
      <c r="I1657" s="21"/>
      <c r="J1657" s="20"/>
      <c r="K1657" s="22"/>
      <c r="L1657" s="19"/>
      <c r="M1657" s="19"/>
      <c r="N1657" s="19"/>
      <c r="O1657" s="18"/>
      <c r="P1657" s="18"/>
      <c r="Q1657" s="18"/>
      <c r="R1657" s="18"/>
      <c r="S1657" s="18"/>
      <c r="T1657" s="18"/>
      <c r="U1657" s="18"/>
    </row>
    <row r="1658" spans="1:21" x14ac:dyDescent="0.15">
      <c r="A1658" s="18"/>
      <c r="B1658" s="18"/>
      <c r="C1658" s="19"/>
      <c r="D1658" s="19"/>
      <c r="E1658" s="18"/>
      <c r="F1658" s="18"/>
      <c r="G1658" s="18"/>
      <c r="H1658" s="20"/>
      <c r="I1658" s="21"/>
      <c r="J1658" s="20"/>
      <c r="K1658" s="22"/>
      <c r="L1658" s="19"/>
      <c r="M1658" s="19"/>
      <c r="N1658" s="19"/>
      <c r="O1658" s="18"/>
      <c r="P1658" s="18"/>
      <c r="Q1658" s="18"/>
      <c r="R1658" s="18"/>
      <c r="S1658" s="18"/>
      <c r="T1658" s="18"/>
      <c r="U1658" s="18"/>
    </row>
    <row r="1659" spans="1:21" x14ac:dyDescent="0.15">
      <c r="A1659" s="18"/>
      <c r="B1659" s="18"/>
      <c r="C1659" s="19"/>
      <c r="D1659" s="19"/>
      <c r="E1659" s="18"/>
      <c r="F1659" s="18"/>
      <c r="G1659" s="18"/>
      <c r="H1659" s="20"/>
      <c r="I1659" s="21"/>
      <c r="J1659" s="20"/>
      <c r="K1659" s="22"/>
      <c r="L1659" s="19"/>
      <c r="M1659" s="19"/>
      <c r="N1659" s="19"/>
      <c r="O1659" s="18"/>
      <c r="P1659" s="18"/>
      <c r="Q1659" s="18"/>
      <c r="R1659" s="18"/>
      <c r="S1659" s="18"/>
      <c r="T1659" s="18"/>
      <c r="U1659" s="18"/>
    </row>
    <row r="1660" spans="1:21" x14ac:dyDescent="0.15">
      <c r="A1660" s="18"/>
      <c r="B1660" s="18"/>
      <c r="C1660" s="19"/>
      <c r="D1660" s="19"/>
      <c r="E1660" s="18"/>
      <c r="F1660" s="18"/>
      <c r="G1660" s="18"/>
      <c r="H1660" s="20"/>
      <c r="I1660" s="21"/>
      <c r="J1660" s="20"/>
      <c r="K1660" s="22"/>
      <c r="L1660" s="19"/>
      <c r="M1660" s="18"/>
      <c r="N1660" s="18"/>
      <c r="O1660" s="18"/>
      <c r="P1660" s="18"/>
      <c r="Q1660" s="18"/>
      <c r="R1660" s="18"/>
      <c r="S1660" s="18"/>
      <c r="T1660" s="18"/>
      <c r="U1660" s="18"/>
    </row>
    <row r="1661" spans="1:21" x14ac:dyDescent="0.15">
      <c r="A1661" s="18"/>
      <c r="B1661" s="18"/>
      <c r="C1661" s="19"/>
      <c r="D1661" s="19"/>
      <c r="E1661" s="18"/>
      <c r="F1661" s="18"/>
      <c r="G1661" s="18"/>
      <c r="H1661" s="20"/>
      <c r="I1661" s="21"/>
      <c r="J1661" s="20"/>
      <c r="K1661" s="22"/>
      <c r="L1661" s="19"/>
      <c r="M1661" s="19"/>
      <c r="N1661" s="19"/>
      <c r="O1661" s="18"/>
      <c r="P1661" s="18"/>
      <c r="Q1661" s="18"/>
      <c r="R1661" s="18"/>
      <c r="S1661" s="18"/>
      <c r="T1661" s="18"/>
      <c r="U1661" s="18"/>
    </row>
    <row r="1662" spans="1:21" x14ac:dyDescent="0.15">
      <c r="A1662" s="18"/>
      <c r="B1662" s="18"/>
      <c r="C1662" s="19"/>
      <c r="D1662" s="19"/>
      <c r="E1662" s="18"/>
      <c r="F1662" s="18"/>
      <c r="G1662" s="18"/>
      <c r="H1662" s="20"/>
      <c r="I1662" s="21"/>
      <c r="J1662" s="20"/>
      <c r="K1662" s="22"/>
      <c r="L1662" s="19"/>
      <c r="M1662" s="19"/>
      <c r="N1662" s="19"/>
      <c r="O1662" s="18"/>
      <c r="P1662" s="18"/>
      <c r="Q1662" s="18"/>
      <c r="R1662" s="18"/>
      <c r="S1662" s="18"/>
      <c r="T1662" s="18"/>
      <c r="U1662" s="18"/>
    </row>
    <row r="1663" spans="1:21" x14ac:dyDescent="0.15">
      <c r="A1663" s="18"/>
      <c r="B1663" s="18"/>
      <c r="C1663" s="19"/>
      <c r="D1663" s="19"/>
      <c r="E1663" s="18"/>
      <c r="F1663" s="18"/>
      <c r="G1663" s="18"/>
      <c r="H1663" s="20"/>
      <c r="I1663" s="21"/>
      <c r="J1663" s="20"/>
      <c r="K1663" s="22"/>
      <c r="L1663" s="19"/>
      <c r="M1663" s="18"/>
      <c r="N1663" s="18"/>
      <c r="O1663" s="18"/>
      <c r="P1663" s="18"/>
      <c r="Q1663" s="18"/>
      <c r="R1663" s="18"/>
      <c r="S1663" s="18"/>
      <c r="T1663" s="18"/>
      <c r="U1663" s="18"/>
    </row>
    <row r="1664" spans="1:21" x14ac:dyDescent="0.15">
      <c r="A1664" s="18"/>
      <c r="B1664" s="18"/>
      <c r="C1664" s="19"/>
      <c r="D1664" s="19"/>
      <c r="E1664" s="18"/>
      <c r="F1664" s="18"/>
      <c r="G1664" s="18"/>
      <c r="H1664" s="20"/>
      <c r="I1664" s="21"/>
      <c r="J1664" s="20"/>
      <c r="K1664" s="22"/>
      <c r="L1664" s="19"/>
      <c r="M1664" s="19"/>
      <c r="N1664" s="19"/>
      <c r="O1664" s="18"/>
      <c r="P1664" s="18"/>
      <c r="Q1664" s="18"/>
      <c r="R1664" s="18"/>
      <c r="S1664" s="18"/>
      <c r="T1664" s="18"/>
      <c r="U1664" s="18"/>
    </row>
    <row r="1665" spans="1:21" x14ac:dyDescent="0.15">
      <c r="A1665" s="18"/>
      <c r="B1665" s="18"/>
      <c r="C1665" s="19"/>
      <c r="D1665" s="19"/>
      <c r="E1665" s="18"/>
      <c r="F1665" s="18"/>
      <c r="G1665" s="18"/>
      <c r="H1665" s="20"/>
      <c r="I1665" s="21"/>
      <c r="J1665" s="20"/>
      <c r="K1665" s="22"/>
      <c r="L1665" s="19"/>
      <c r="M1665" s="19"/>
      <c r="N1665" s="19"/>
      <c r="O1665" s="18"/>
      <c r="P1665" s="18"/>
      <c r="Q1665" s="18"/>
      <c r="R1665" s="18"/>
      <c r="S1665" s="18"/>
      <c r="T1665" s="18"/>
      <c r="U1665" s="18"/>
    </row>
    <row r="1666" spans="1:21" x14ac:dyDescent="0.15">
      <c r="A1666" s="18"/>
      <c r="B1666" s="18"/>
      <c r="C1666" s="19"/>
      <c r="D1666" s="19"/>
      <c r="E1666" s="18"/>
      <c r="F1666" s="18"/>
      <c r="G1666" s="18"/>
      <c r="H1666" s="20"/>
      <c r="I1666" s="21"/>
      <c r="J1666" s="20"/>
      <c r="K1666" s="22"/>
      <c r="L1666" s="19"/>
      <c r="M1666" s="19"/>
      <c r="N1666" s="19"/>
      <c r="O1666" s="18"/>
      <c r="P1666" s="18"/>
      <c r="Q1666" s="18"/>
      <c r="R1666" s="18"/>
      <c r="S1666" s="18"/>
      <c r="T1666" s="18"/>
      <c r="U1666" s="18"/>
    </row>
    <row r="1667" spans="1:21" x14ac:dyDescent="0.15">
      <c r="A1667" s="18"/>
      <c r="B1667" s="18"/>
      <c r="C1667" s="19"/>
      <c r="D1667" s="19"/>
      <c r="E1667" s="18"/>
      <c r="F1667" s="18"/>
      <c r="G1667" s="18"/>
      <c r="H1667" s="20"/>
      <c r="I1667" s="21"/>
      <c r="J1667" s="20"/>
      <c r="K1667" s="22"/>
      <c r="L1667" s="19"/>
      <c r="M1667" s="19"/>
      <c r="N1667" s="19"/>
      <c r="O1667" s="18"/>
      <c r="P1667" s="18"/>
      <c r="Q1667" s="18"/>
      <c r="R1667" s="18"/>
      <c r="S1667" s="18"/>
      <c r="T1667" s="18"/>
      <c r="U1667" s="18"/>
    </row>
    <row r="1668" spans="1:21" x14ac:dyDescent="0.15">
      <c r="A1668" s="18"/>
      <c r="B1668" s="18"/>
      <c r="C1668" s="19"/>
      <c r="D1668" s="19"/>
      <c r="E1668" s="18"/>
      <c r="F1668" s="18"/>
      <c r="G1668" s="18"/>
      <c r="H1668" s="20"/>
      <c r="I1668" s="21"/>
      <c r="J1668" s="20"/>
      <c r="K1668" s="22"/>
      <c r="L1668" s="19"/>
      <c r="M1668" s="19"/>
      <c r="N1668" s="19"/>
      <c r="O1668" s="18"/>
      <c r="P1668" s="18"/>
      <c r="Q1668" s="18"/>
      <c r="R1668" s="18"/>
      <c r="S1668" s="18"/>
      <c r="T1668" s="18"/>
      <c r="U1668" s="18"/>
    </row>
    <row r="1669" spans="1:21" x14ac:dyDescent="0.15">
      <c r="A1669" s="18"/>
      <c r="B1669" s="18"/>
      <c r="C1669" s="19"/>
      <c r="D1669" s="19"/>
      <c r="E1669" s="18"/>
      <c r="F1669" s="18"/>
      <c r="G1669" s="18"/>
      <c r="H1669" s="20"/>
      <c r="I1669" s="21"/>
      <c r="J1669" s="20"/>
      <c r="K1669" s="22"/>
      <c r="L1669" s="19"/>
      <c r="M1669" s="19"/>
      <c r="N1669" s="19"/>
      <c r="O1669" s="18"/>
      <c r="P1669" s="18"/>
      <c r="Q1669" s="18"/>
      <c r="R1669" s="18"/>
      <c r="S1669" s="18"/>
      <c r="T1669" s="18"/>
      <c r="U1669" s="18"/>
    </row>
    <row r="1670" spans="1:21" x14ac:dyDescent="0.15">
      <c r="A1670" s="18"/>
      <c r="B1670" s="18"/>
      <c r="C1670" s="19"/>
      <c r="D1670" s="19"/>
      <c r="E1670" s="18"/>
      <c r="F1670" s="18"/>
      <c r="G1670" s="18"/>
      <c r="H1670" s="20"/>
      <c r="I1670" s="21"/>
      <c r="J1670" s="20"/>
      <c r="K1670" s="22"/>
      <c r="L1670" s="19"/>
      <c r="M1670" s="19"/>
      <c r="N1670" s="19"/>
      <c r="O1670" s="18"/>
      <c r="P1670" s="18"/>
      <c r="Q1670" s="18"/>
      <c r="R1670" s="18"/>
      <c r="S1670" s="18"/>
      <c r="T1670" s="18"/>
      <c r="U1670" s="18"/>
    </row>
    <row r="1671" spans="1:21" x14ac:dyDescent="0.15">
      <c r="A1671" s="18"/>
      <c r="B1671" s="18"/>
      <c r="C1671" s="19"/>
      <c r="D1671" s="19"/>
      <c r="E1671" s="18"/>
      <c r="F1671" s="18"/>
      <c r="G1671" s="18"/>
      <c r="H1671" s="20"/>
      <c r="I1671" s="21"/>
      <c r="J1671" s="20"/>
      <c r="K1671" s="22"/>
      <c r="L1671" s="19"/>
      <c r="M1671" s="19"/>
      <c r="N1671" s="19"/>
      <c r="O1671" s="18"/>
      <c r="P1671" s="18"/>
      <c r="Q1671" s="18"/>
      <c r="R1671" s="18"/>
      <c r="S1671" s="18"/>
      <c r="T1671" s="18"/>
      <c r="U1671" s="18"/>
    </row>
    <row r="1672" spans="1:21" x14ac:dyDescent="0.15">
      <c r="A1672" s="18"/>
      <c r="B1672" s="18"/>
      <c r="C1672" s="19"/>
      <c r="D1672" s="19"/>
      <c r="E1672" s="18"/>
      <c r="F1672" s="18"/>
      <c r="G1672" s="18"/>
      <c r="H1672" s="20"/>
      <c r="I1672" s="21"/>
      <c r="J1672" s="20"/>
      <c r="K1672" s="22"/>
      <c r="L1672" s="19"/>
      <c r="M1672" s="19"/>
      <c r="N1672" s="19"/>
      <c r="O1672" s="18"/>
      <c r="P1672" s="18"/>
      <c r="Q1672" s="18"/>
      <c r="R1672" s="18"/>
      <c r="S1672" s="18"/>
      <c r="T1672" s="18"/>
      <c r="U1672" s="18"/>
    </row>
    <row r="1673" spans="1:21" x14ac:dyDescent="0.15">
      <c r="A1673" s="18"/>
      <c r="B1673" s="18"/>
      <c r="C1673" s="19"/>
      <c r="D1673" s="19"/>
      <c r="E1673" s="18"/>
      <c r="F1673" s="18"/>
      <c r="G1673" s="18"/>
      <c r="H1673" s="20"/>
      <c r="I1673" s="21"/>
      <c r="J1673" s="20"/>
      <c r="K1673" s="22"/>
      <c r="L1673" s="19"/>
      <c r="M1673" s="19"/>
      <c r="N1673" s="19"/>
      <c r="O1673" s="18"/>
      <c r="P1673" s="18"/>
      <c r="Q1673" s="18"/>
      <c r="R1673" s="18"/>
      <c r="S1673" s="18"/>
      <c r="T1673" s="18"/>
      <c r="U1673" s="18"/>
    </row>
    <row r="1674" spans="1:21" x14ac:dyDescent="0.15">
      <c r="A1674" s="18"/>
      <c r="B1674" s="18"/>
      <c r="C1674" s="19"/>
      <c r="D1674" s="19"/>
      <c r="E1674" s="18"/>
      <c r="F1674" s="18"/>
      <c r="G1674" s="18"/>
      <c r="H1674" s="20"/>
      <c r="I1674" s="21"/>
      <c r="J1674" s="20"/>
      <c r="K1674" s="22"/>
      <c r="L1674" s="18"/>
      <c r="M1674" s="18"/>
      <c r="N1674" s="18"/>
      <c r="O1674" s="18"/>
      <c r="P1674" s="18"/>
      <c r="Q1674" s="18"/>
      <c r="R1674" s="18"/>
      <c r="S1674" s="18"/>
      <c r="T1674" s="18"/>
      <c r="U1674" s="18"/>
    </row>
    <row r="1675" spans="1:21" x14ac:dyDescent="0.15">
      <c r="A1675" s="18"/>
      <c r="B1675" s="18"/>
      <c r="C1675" s="19"/>
      <c r="D1675" s="19"/>
      <c r="E1675" s="18"/>
      <c r="F1675" s="18"/>
      <c r="G1675" s="18"/>
      <c r="H1675" s="20"/>
      <c r="I1675" s="21"/>
      <c r="J1675" s="20"/>
      <c r="K1675" s="22"/>
      <c r="L1675" s="19"/>
      <c r="M1675" s="19"/>
      <c r="N1675" s="19"/>
      <c r="O1675" s="18"/>
      <c r="P1675" s="18"/>
      <c r="Q1675" s="18"/>
      <c r="R1675" s="18"/>
      <c r="S1675" s="18"/>
      <c r="T1675" s="18"/>
      <c r="U1675" s="18"/>
    </row>
    <row r="1676" spans="1:21" x14ac:dyDescent="0.15">
      <c r="A1676" s="18"/>
      <c r="B1676" s="18"/>
      <c r="C1676" s="19"/>
      <c r="D1676" s="19"/>
      <c r="E1676" s="18"/>
      <c r="F1676" s="18"/>
      <c r="G1676" s="18"/>
      <c r="H1676" s="20"/>
      <c r="I1676" s="21"/>
      <c r="J1676" s="20"/>
      <c r="K1676" s="22"/>
      <c r="L1676" s="19"/>
      <c r="M1676" s="19"/>
      <c r="N1676" s="19"/>
      <c r="O1676" s="18"/>
      <c r="P1676" s="18"/>
      <c r="Q1676" s="18"/>
      <c r="R1676" s="18"/>
      <c r="S1676" s="18"/>
      <c r="T1676" s="18"/>
      <c r="U1676" s="18"/>
    </row>
    <row r="1677" spans="1:21" x14ac:dyDescent="0.15">
      <c r="A1677" s="18"/>
      <c r="B1677" s="18"/>
      <c r="C1677" s="19"/>
      <c r="D1677" s="19"/>
      <c r="E1677" s="18"/>
      <c r="F1677" s="18"/>
      <c r="G1677" s="18"/>
      <c r="H1677" s="20"/>
      <c r="I1677" s="21"/>
      <c r="J1677" s="20"/>
      <c r="K1677" s="22"/>
      <c r="L1677" s="19"/>
      <c r="M1677" s="19"/>
      <c r="N1677" s="19"/>
      <c r="O1677" s="18"/>
      <c r="P1677" s="18"/>
      <c r="Q1677" s="18"/>
      <c r="R1677" s="18"/>
      <c r="S1677" s="18"/>
      <c r="T1677" s="18"/>
      <c r="U1677" s="18"/>
    </row>
    <row r="1678" spans="1:21" x14ac:dyDescent="0.15">
      <c r="A1678" s="18"/>
      <c r="B1678" s="18"/>
      <c r="C1678" s="19"/>
      <c r="D1678" s="19"/>
      <c r="E1678" s="18"/>
      <c r="F1678" s="18"/>
      <c r="G1678" s="18"/>
      <c r="H1678" s="20"/>
      <c r="I1678" s="21"/>
      <c r="J1678" s="20"/>
      <c r="K1678" s="22"/>
      <c r="L1678" s="19"/>
      <c r="M1678" s="19"/>
      <c r="N1678" s="19"/>
      <c r="O1678" s="18"/>
      <c r="P1678" s="18"/>
      <c r="Q1678" s="18"/>
      <c r="R1678" s="18"/>
      <c r="S1678" s="18"/>
      <c r="T1678" s="18"/>
      <c r="U1678" s="18"/>
    </row>
    <row r="1679" spans="1:21" x14ac:dyDescent="0.15">
      <c r="A1679" s="18"/>
      <c r="B1679" s="18"/>
      <c r="C1679" s="19"/>
      <c r="D1679" s="19"/>
      <c r="E1679" s="18"/>
      <c r="F1679" s="18"/>
      <c r="G1679" s="18"/>
      <c r="H1679" s="20"/>
      <c r="I1679" s="21"/>
      <c r="J1679" s="20"/>
      <c r="K1679" s="22"/>
      <c r="L1679" s="19"/>
      <c r="M1679" s="19"/>
      <c r="N1679" s="19"/>
      <c r="O1679" s="18"/>
      <c r="P1679" s="18"/>
      <c r="Q1679" s="18"/>
      <c r="R1679" s="18"/>
      <c r="S1679" s="18"/>
      <c r="T1679" s="18"/>
      <c r="U1679" s="18"/>
    </row>
    <row r="1680" spans="1:21" x14ac:dyDescent="0.15">
      <c r="A1680" s="18"/>
      <c r="B1680" s="18"/>
      <c r="C1680" s="19"/>
      <c r="D1680" s="19"/>
      <c r="E1680" s="18"/>
      <c r="F1680" s="18"/>
      <c r="G1680" s="18"/>
      <c r="H1680" s="20"/>
      <c r="I1680" s="21"/>
      <c r="J1680" s="20"/>
      <c r="K1680" s="22"/>
      <c r="L1680" s="18"/>
      <c r="M1680" s="18"/>
      <c r="N1680" s="18"/>
      <c r="O1680" s="18"/>
      <c r="P1680" s="18"/>
      <c r="Q1680" s="18"/>
      <c r="R1680" s="18"/>
      <c r="S1680" s="18"/>
      <c r="T1680" s="18"/>
      <c r="U1680" s="18"/>
    </row>
    <row r="1681" spans="1:21" x14ac:dyDescent="0.15">
      <c r="A1681" s="18"/>
      <c r="B1681" s="18"/>
      <c r="C1681" s="19"/>
      <c r="D1681" s="19"/>
      <c r="E1681" s="18"/>
      <c r="F1681" s="18"/>
      <c r="G1681" s="18"/>
      <c r="H1681" s="20"/>
      <c r="I1681" s="21"/>
      <c r="J1681" s="20"/>
      <c r="K1681" s="22"/>
      <c r="L1681" s="19"/>
      <c r="M1681" s="19"/>
      <c r="N1681" s="19"/>
      <c r="O1681" s="18"/>
      <c r="P1681" s="18"/>
      <c r="Q1681" s="18"/>
      <c r="R1681" s="18"/>
      <c r="S1681" s="18"/>
      <c r="T1681" s="18"/>
      <c r="U1681" s="18"/>
    </row>
    <row r="1682" spans="1:21" x14ac:dyDescent="0.15">
      <c r="A1682" s="18"/>
      <c r="B1682" s="18"/>
      <c r="C1682" s="19"/>
      <c r="D1682" s="19"/>
      <c r="E1682" s="18"/>
      <c r="F1682" s="18"/>
      <c r="G1682" s="18"/>
      <c r="H1682" s="20"/>
      <c r="I1682" s="21"/>
      <c r="J1682" s="20"/>
      <c r="K1682" s="22"/>
      <c r="L1682" s="19"/>
      <c r="M1682" s="19"/>
      <c r="N1682" s="19"/>
      <c r="O1682" s="18"/>
      <c r="P1682" s="18"/>
      <c r="Q1682" s="18"/>
      <c r="R1682" s="18"/>
      <c r="S1682" s="18"/>
      <c r="T1682" s="18"/>
      <c r="U1682" s="18"/>
    </row>
    <row r="1683" spans="1:21" x14ac:dyDescent="0.15">
      <c r="A1683" s="18"/>
      <c r="B1683" s="18"/>
      <c r="C1683" s="19"/>
      <c r="D1683" s="19"/>
      <c r="E1683" s="18"/>
      <c r="F1683" s="18"/>
      <c r="G1683" s="18"/>
      <c r="H1683" s="20"/>
      <c r="I1683" s="21"/>
      <c r="J1683" s="20"/>
      <c r="K1683" s="22"/>
      <c r="L1683" s="19"/>
      <c r="M1683" s="19"/>
      <c r="N1683" s="19"/>
      <c r="O1683" s="18"/>
      <c r="P1683" s="18"/>
      <c r="Q1683" s="18"/>
      <c r="R1683" s="18"/>
      <c r="S1683" s="18"/>
      <c r="T1683" s="18"/>
      <c r="U1683" s="18"/>
    </row>
    <row r="1684" spans="1:21" x14ac:dyDescent="0.15">
      <c r="A1684" s="18"/>
      <c r="B1684" s="18"/>
      <c r="C1684" s="19"/>
      <c r="D1684" s="19"/>
      <c r="E1684" s="18"/>
      <c r="F1684" s="18"/>
      <c r="G1684" s="18"/>
      <c r="H1684" s="20"/>
      <c r="I1684" s="21"/>
      <c r="J1684" s="20"/>
      <c r="K1684" s="22"/>
      <c r="L1684" s="19"/>
      <c r="M1684" s="19"/>
      <c r="N1684" s="19"/>
      <c r="O1684" s="18"/>
      <c r="P1684" s="18"/>
      <c r="Q1684" s="18"/>
      <c r="R1684" s="18"/>
      <c r="S1684" s="18"/>
      <c r="T1684" s="18"/>
      <c r="U1684" s="18"/>
    </row>
    <row r="1685" spans="1:21" x14ac:dyDescent="0.15">
      <c r="A1685" s="18"/>
      <c r="B1685" s="18"/>
      <c r="C1685" s="19"/>
      <c r="D1685" s="19"/>
      <c r="E1685" s="18"/>
      <c r="F1685" s="18"/>
      <c r="G1685" s="18"/>
      <c r="H1685" s="20"/>
      <c r="I1685" s="21"/>
      <c r="J1685" s="20"/>
      <c r="K1685" s="22"/>
      <c r="L1685" s="19"/>
      <c r="M1685" s="19"/>
      <c r="N1685" s="19"/>
      <c r="O1685" s="18"/>
      <c r="P1685" s="18"/>
      <c r="Q1685" s="18"/>
      <c r="R1685" s="18"/>
      <c r="S1685" s="18"/>
      <c r="T1685" s="18"/>
      <c r="U1685" s="18"/>
    </row>
    <row r="1686" spans="1:21" x14ac:dyDescent="0.15">
      <c r="A1686" s="18"/>
      <c r="B1686" s="18"/>
      <c r="C1686" s="19"/>
      <c r="D1686" s="19"/>
      <c r="E1686" s="18"/>
      <c r="F1686" s="18"/>
      <c r="G1686" s="18"/>
      <c r="H1686" s="20"/>
      <c r="I1686" s="21"/>
      <c r="J1686" s="20"/>
      <c r="K1686" s="22"/>
      <c r="L1686" s="19"/>
      <c r="M1686" s="19"/>
      <c r="N1686" s="19"/>
      <c r="O1686" s="18"/>
      <c r="P1686" s="18"/>
      <c r="Q1686" s="18"/>
      <c r="R1686" s="18"/>
      <c r="S1686" s="18"/>
      <c r="T1686" s="18"/>
      <c r="U1686" s="18"/>
    </row>
    <row r="1687" spans="1:21" x14ac:dyDescent="0.15">
      <c r="A1687" s="18"/>
      <c r="B1687" s="18"/>
      <c r="C1687" s="19"/>
      <c r="D1687" s="19"/>
      <c r="E1687" s="18"/>
      <c r="F1687" s="18"/>
      <c r="G1687" s="18"/>
      <c r="H1687" s="20"/>
      <c r="I1687" s="21"/>
      <c r="J1687" s="20"/>
      <c r="K1687" s="22"/>
      <c r="L1687" s="19"/>
      <c r="M1687" s="19"/>
      <c r="N1687" s="19"/>
      <c r="O1687" s="18"/>
      <c r="P1687" s="18"/>
      <c r="Q1687" s="18"/>
      <c r="R1687" s="18"/>
      <c r="S1687" s="18"/>
      <c r="T1687" s="18"/>
      <c r="U1687" s="18"/>
    </row>
    <row r="1688" spans="1:21" x14ac:dyDescent="0.15">
      <c r="A1688" s="18"/>
      <c r="B1688" s="18"/>
      <c r="C1688" s="19"/>
      <c r="D1688" s="19"/>
      <c r="E1688" s="18"/>
      <c r="F1688" s="18"/>
      <c r="G1688" s="18"/>
      <c r="H1688" s="20"/>
      <c r="I1688" s="21"/>
      <c r="J1688" s="20"/>
      <c r="K1688" s="22"/>
      <c r="L1688" s="19"/>
      <c r="M1688" s="19"/>
      <c r="N1688" s="19"/>
      <c r="O1688" s="18"/>
      <c r="P1688" s="18"/>
      <c r="Q1688" s="18"/>
      <c r="R1688" s="18"/>
      <c r="S1688" s="18"/>
      <c r="T1688" s="18"/>
      <c r="U1688" s="18"/>
    </row>
    <row r="1689" spans="1:21" x14ac:dyDescent="0.15">
      <c r="A1689" s="18"/>
      <c r="B1689" s="18"/>
      <c r="C1689" s="19"/>
      <c r="D1689" s="19"/>
      <c r="E1689" s="18"/>
      <c r="F1689" s="18"/>
      <c r="G1689" s="18"/>
      <c r="H1689" s="20"/>
      <c r="I1689" s="21"/>
      <c r="J1689" s="20"/>
      <c r="K1689" s="22"/>
      <c r="L1689" s="19"/>
      <c r="M1689" s="19"/>
      <c r="N1689" s="19"/>
      <c r="O1689" s="18"/>
      <c r="P1689" s="18"/>
      <c r="Q1689" s="18"/>
      <c r="R1689" s="18"/>
      <c r="S1689" s="18"/>
      <c r="T1689" s="18"/>
      <c r="U1689" s="18"/>
    </row>
    <row r="1690" spans="1:21" x14ac:dyDescent="0.15">
      <c r="A1690" s="18"/>
      <c r="B1690" s="18"/>
      <c r="C1690" s="19"/>
      <c r="D1690" s="19"/>
      <c r="E1690" s="18"/>
      <c r="F1690" s="18"/>
      <c r="G1690" s="18"/>
      <c r="H1690" s="20"/>
      <c r="I1690" s="21"/>
      <c r="J1690" s="20"/>
      <c r="K1690" s="22"/>
      <c r="L1690" s="19"/>
      <c r="M1690" s="19"/>
      <c r="N1690" s="19"/>
      <c r="O1690" s="18"/>
      <c r="P1690" s="18"/>
      <c r="Q1690" s="18"/>
      <c r="R1690" s="18"/>
      <c r="S1690" s="18"/>
      <c r="T1690" s="18"/>
      <c r="U1690" s="18"/>
    </row>
    <row r="1691" spans="1:21" x14ac:dyDescent="0.15">
      <c r="A1691" s="18"/>
      <c r="B1691" s="18"/>
      <c r="C1691" s="19"/>
      <c r="D1691" s="19"/>
      <c r="E1691" s="18"/>
      <c r="F1691" s="18"/>
      <c r="G1691" s="18"/>
      <c r="H1691" s="20"/>
      <c r="I1691" s="21"/>
      <c r="J1691" s="20"/>
      <c r="K1691" s="22"/>
      <c r="L1691" s="19"/>
      <c r="M1691" s="19"/>
      <c r="N1691" s="19"/>
      <c r="O1691" s="18"/>
      <c r="P1691" s="18"/>
      <c r="Q1691" s="18"/>
      <c r="R1691" s="18"/>
      <c r="S1691" s="18"/>
      <c r="T1691" s="18"/>
      <c r="U1691" s="18"/>
    </row>
    <row r="1692" spans="1:21" x14ac:dyDescent="0.15">
      <c r="A1692" s="18"/>
      <c r="B1692" s="18"/>
      <c r="C1692" s="19"/>
      <c r="D1692" s="19"/>
      <c r="E1692" s="18"/>
      <c r="F1692" s="18"/>
      <c r="G1692" s="18"/>
      <c r="H1692" s="20"/>
      <c r="I1692" s="21"/>
      <c r="J1692" s="20"/>
      <c r="K1692" s="22"/>
      <c r="L1692" s="19"/>
      <c r="M1692" s="19"/>
      <c r="N1692" s="19"/>
      <c r="O1692" s="18"/>
      <c r="P1692" s="18"/>
      <c r="Q1692" s="18"/>
      <c r="R1692" s="18"/>
      <c r="S1692" s="18"/>
      <c r="T1692" s="18"/>
      <c r="U1692" s="18"/>
    </row>
    <row r="1693" spans="1:21" x14ac:dyDescent="0.15">
      <c r="A1693" s="18"/>
      <c r="B1693" s="18"/>
      <c r="C1693" s="19"/>
      <c r="D1693" s="19"/>
      <c r="E1693" s="18"/>
      <c r="F1693" s="18"/>
      <c r="G1693" s="18"/>
      <c r="H1693" s="20"/>
      <c r="I1693" s="21"/>
      <c r="J1693" s="20"/>
      <c r="K1693" s="22"/>
      <c r="L1693" s="19"/>
      <c r="M1693" s="19"/>
      <c r="N1693" s="19"/>
      <c r="O1693" s="18"/>
      <c r="P1693" s="18"/>
      <c r="Q1693" s="18"/>
      <c r="R1693" s="18"/>
      <c r="S1693" s="18"/>
      <c r="T1693" s="18"/>
      <c r="U1693" s="18"/>
    </row>
    <row r="1694" spans="1:21" x14ac:dyDescent="0.15">
      <c r="A1694" s="18"/>
      <c r="B1694" s="18"/>
      <c r="C1694" s="19"/>
      <c r="D1694" s="19"/>
      <c r="E1694" s="18"/>
      <c r="F1694" s="18"/>
      <c r="G1694" s="18"/>
      <c r="H1694" s="20"/>
      <c r="I1694" s="21"/>
      <c r="J1694" s="20"/>
      <c r="K1694" s="22"/>
      <c r="L1694" s="19"/>
      <c r="M1694" s="19"/>
      <c r="N1694" s="19"/>
      <c r="O1694" s="18"/>
      <c r="P1694" s="18"/>
      <c r="Q1694" s="18"/>
      <c r="R1694" s="18"/>
      <c r="S1694" s="18"/>
      <c r="T1694" s="18"/>
      <c r="U1694" s="18"/>
    </row>
    <row r="1695" spans="1:21" x14ac:dyDescent="0.15">
      <c r="A1695" s="18"/>
      <c r="B1695" s="18"/>
      <c r="C1695" s="19"/>
      <c r="D1695" s="19"/>
      <c r="E1695" s="18"/>
      <c r="F1695" s="18"/>
      <c r="G1695" s="18"/>
      <c r="H1695" s="20"/>
      <c r="I1695" s="21"/>
      <c r="J1695" s="20"/>
      <c r="K1695" s="22"/>
      <c r="L1695" s="19"/>
      <c r="M1695" s="19"/>
      <c r="N1695" s="19"/>
      <c r="O1695" s="18"/>
      <c r="P1695" s="18"/>
      <c r="Q1695" s="18"/>
      <c r="R1695" s="18"/>
      <c r="S1695" s="18"/>
      <c r="T1695" s="18"/>
      <c r="U1695" s="18"/>
    </row>
    <row r="1696" spans="1:21" x14ac:dyDescent="0.15">
      <c r="A1696" s="18"/>
      <c r="B1696" s="18"/>
      <c r="C1696" s="19"/>
      <c r="D1696" s="19"/>
      <c r="E1696" s="18"/>
      <c r="F1696" s="18"/>
      <c r="G1696" s="18"/>
      <c r="H1696" s="20"/>
      <c r="I1696" s="21"/>
      <c r="J1696" s="20"/>
      <c r="K1696" s="22"/>
      <c r="L1696" s="19"/>
      <c r="M1696" s="19"/>
      <c r="N1696" s="19"/>
      <c r="O1696" s="18"/>
      <c r="P1696" s="18"/>
      <c r="Q1696" s="18"/>
      <c r="R1696" s="18"/>
      <c r="S1696" s="18"/>
      <c r="T1696" s="18"/>
      <c r="U1696" s="18"/>
    </row>
    <row r="1697" spans="1:21" x14ac:dyDescent="0.15">
      <c r="A1697" s="18"/>
      <c r="B1697" s="18"/>
      <c r="C1697" s="19"/>
      <c r="D1697" s="19"/>
      <c r="E1697" s="18"/>
      <c r="F1697" s="18"/>
      <c r="G1697" s="18"/>
      <c r="H1697" s="20"/>
      <c r="I1697" s="21"/>
      <c r="J1697" s="20"/>
      <c r="K1697" s="22"/>
      <c r="L1697" s="19"/>
      <c r="M1697" s="19"/>
      <c r="N1697" s="19"/>
      <c r="O1697" s="18"/>
      <c r="P1697" s="18"/>
      <c r="Q1697" s="18"/>
      <c r="R1697" s="18"/>
      <c r="S1697" s="18"/>
      <c r="T1697" s="18"/>
      <c r="U1697" s="18"/>
    </row>
    <row r="1698" spans="1:21" x14ac:dyDescent="0.15">
      <c r="A1698" s="18"/>
      <c r="B1698" s="18"/>
      <c r="C1698" s="19"/>
      <c r="D1698" s="19"/>
      <c r="E1698" s="18"/>
      <c r="F1698" s="18"/>
      <c r="G1698" s="18"/>
      <c r="H1698" s="20"/>
      <c r="I1698" s="21"/>
      <c r="J1698" s="20"/>
      <c r="K1698" s="22"/>
      <c r="L1698" s="19"/>
      <c r="M1698" s="19"/>
      <c r="N1698" s="19"/>
      <c r="O1698" s="18"/>
      <c r="P1698" s="18"/>
      <c r="Q1698" s="18"/>
      <c r="R1698" s="18"/>
      <c r="S1698" s="18"/>
      <c r="T1698" s="18"/>
      <c r="U1698" s="18"/>
    </row>
    <row r="1699" spans="1:21" x14ac:dyDescent="0.15">
      <c r="A1699" s="18"/>
      <c r="B1699" s="18"/>
      <c r="C1699" s="19"/>
      <c r="D1699" s="19"/>
      <c r="E1699" s="18"/>
      <c r="F1699" s="18"/>
      <c r="G1699" s="18"/>
      <c r="H1699" s="20"/>
      <c r="I1699" s="21"/>
      <c r="J1699" s="20"/>
      <c r="K1699" s="22"/>
      <c r="L1699" s="19"/>
      <c r="M1699" s="19"/>
      <c r="N1699" s="19"/>
      <c r="O1699" s="18"/>
      <c r="P1699" s="18"/>
      <c r="Q1699" s="18"/>
      <c r="R1699" s="18"/>
      <c r="S1699" s="18"/>
      <c r="T1699" s="18"/>
      <c r="U1699" s="18"/>
    </row>
    <row r="1700" spans="1:21" x14ac:dyDescent="0.15">
      <c r="A1700" s="18"/>
      <c r="B1700" s="18"/>
      <c r="C1700" s="19"/>
      <c r="D1700" s="19"/>
      <c r="E1700" s="18"/>
      <c r="F1700" s="18"/>
      <c r="G1700" s="18"/>
      <c r="H1700" s="20"/>
      <c r="I1700" s="21"/>
      <c r="J1700" s="20"/>
      <c r="K1700" s="22"/>
      <c r="L1700" s="19"/>
      <c r="M1700" s="19"/>
      <c r="N1700" s="19"/>
      <c r="O1700" s="18"/>
      <c r="P1700" s="18"/>
      <c r="Q1700" s="18"/>
      <c r="R1700" s="18"/>
      <c r="S1700" s="18"/>
      <c r="T1700" s="18"/>
      <c r="U1700" s="18"/>
    </row>
    <row r="1701" spans="1:21" x14ac:dyDescent="0.15">
      <c r="A1701" s="18"/>
      <c r="B1701" s="18"/>
      <c r="C1701" s="19"/>
      <c r="D1701" s="19"/>
      <c r="E1701" s="18"/>
      <c r="F1701" s="18"/>
      <c r="G1701" s="18"/>
      <c r="H1701" s="20"/>
      <c r="I1701" s="21"/>
      <c r="J1701" s="20"/>
      <c r="K1701" s="22"/>
      <c r="L1701" s="19"/>
      <c r="M1701" s="19"/>
      <c r="N1701" s="19"/>
      <c r="O1701" s="18"/>
      <c r="P1701" s="18"/>
      <c r="Q1701" s="18"/>
      <c r="R1701" s="18"/>
      <c r="S1701" s="18"/>
      <c r="T1701" s="18"/>
      <c r="U1701" s="18"/>
    </row>
    <row r="1702" spans="1:21" x14ac:dyDescent="0.15">
      <c r="A1702" s="18"/>
      <c r="B1702" s="18"/>
      <c r="C1702" s="19"/>
      <c r="D1702" s="19"/>
      <c r="E1702" s="18"/>
      <c r="F1702" s="18"/>
      <c r="G1702" s="18"/>
      <c r="H1702" s="20"/>
      <c r="I1702" s="21"/>
      <c r="J1702" s="20"/>
      <c r="K1702" s="22"/>
      <c r="L1702" s="19"/>
      <c r="M1702" s="19"/>
      <c r="N1702" s="19"/>
      <c r="O1702" s="18"/>
      <c r="P1702" s="18"/>
      <c r="Q1702" s="18"/>
      <c r="R1702" s="18"/>
      <c r="S1702" s="18"/>
      <c r="T1702" s="18"/>
      <c r="U1702" s="18"/>
    </row>
    <row r="1703" spans="1:21" x14ac:dyDescent="0.15">
      <c r="A1703" s="18"/>
      <c r="B1703" s="18"/>
      <c r="C1703" s="19"/>
      <c r="D1703" s="19"/>
      <c r="E1703" s="18"/>
      <c r="F1703" s="18"/>
      <c r="G1703" s="18"/>
      <c r="H1703" s="20"/>
      <c r="I1703" s="21"/>
      <c r="J1703" s="20"/>
      <c r="K1703" s="22"/>
      <c r="L1703" s="19"/>
      <c r="M1703" s="19"/>
      <c r="N1703" s="19"/>
      <c r="O1703" s="18"/>
      <c r="P1703" s="18"/>
      <c r="Q1703" s="18"/>
      <c r="R1703" s="18"/>
      <c r="S1703" s="18"/>
      <c r="T1703" s="18"/>
      <c r="U1703" s="18"/>
    </row>
    <row r="1704" spans="1:21" x14ac:dyDescent="0.15">
      <c r="A1704" s="18"/>
      <c r="B1704" s="18"/>
      <c r="C1704" s="19"/>
      <c r="D1704" s="19"/>
      <c r="E1704" s="18"/>
      <c r="F1704" s="18"/>
      <c r="G1704" s="18"/>
      <c r="H1704" s="20"/>
      <c r="I1704" s="21"/>
      <c r="J1704" s="20"/>
      <c r="K1704" s="22"/>
      <c r="L1704" s="19"/>
      <c r="M1704" s="19"/>
      <c r="N1704" s="19"/>
      <c r="O1704" s="18"/>
      <c r="P1704" s="18"/>
      <c r="Q1704" s="18"/>
      <c r="R1704" s="18"/>
      <c r="S1704" s="18"/>
      <c r="T1704" s="18"/>
      <c r="U1704" s="18"/>
    </row>
    <row r="1705" spans="1:21" x14ac:dyDescent="0.15">
      <c r="A1705" s="18"/>
      <c r="B1705" s="18"/>
      <c r="C1705" s="19"/>
      <c r="D1705" s="19"/>
      <c r="E1705" s="18"/>
      <c r="F1705" s="18"/>
      <c r="G1705" s="18"/>
      <c r="H1705" s="20"/>
      <c r="I1705" s="21"/>
      <c r="J1705" s="20"/>
      <c r="K1705" s="22"/>
      <c r="L1705" s="19"/>
      <c r="M1705" s="19"/>
      <c r="N1705" s="19"/>
      <c r="O1705" s="18"/>
      <c r="P1705" s="18"/>
      <c r="Q1705" s="18"/>
      <c r="R1705" s="18"/>
      <c r="S1705" s="18"/>
      <c r="T1705" s="18"/>
      <c r="U1705" s="18"/>
    </row>
    <row r="1706" spans="1:21" x14ac:dyDescent="0.15">
      <c r="A1706" s="18"/>
      <c r="B1706" s="18"/>
      <c r="C1706" s="19"/>
      <c r="D1706" s="19"/>
      <c r="E1706" s="18"/>
      <c r="F1706" s="18"/>
      <c r="G1706" s="18"/>
      <c r="H1706" s="20"/>
      <c r="I1706" s="21"/>
      <c r="J1706" s="20"/>
      <c r="K1706" s="22"/>
      <c r="L1706" s="19"/>
      <c r="M1706" s="19"/>
      <c r="N1706" s="19"/>
      <c r="O1706" s="18"/>
      <c r="P1706" s="18"/>
      <c r="Q1706" s="18"/>
      <c r="R1706" s="18"/>
      <c r="S1706" s="18"/>
      <c r="T1706" s="18"/>
      <c r="U1706" s="18"/>
    </row>
    <row r="1707" spans="1:21" x14ac:dyDescent="0.15">
      <c r="A1707" s="18"/>
      <c r="B1707" s="18"/>
      <c r="C1707" s="19"/>
      <c r="D1707" s="19"/>
      <c r="E1707" s="18"/>
      <c r="F1707" s="18"/>
      <c r="G1707" s="18"/>
      <c r="H1707" s="20"/>
      <c r="I1707" s="21"/>
      <c r="J1707" s="20"/>
      <c r="K1707" s="22"/>
      <c r="L1707" s="19"/>
      <c r="M1707" s="19"/>
      <c r="N1707" s="19"/>
      <c r="O1707" s="18"/>
      <c r="P1707" s="18"/>
      <c r="Q1707" s="18"/>
      <c r="R1707" s="18"/>
      <c r="S1707" s="18"/>
      <c r="T1707" s="18"/>
      <c r="U1707" s="18"/>
    </row>
    <row r="1708" spans="1:21" x14ac:dyDescent="0.15">
      <c r="A1708" s="18"/>
      <c r="B1708" s="18"/>
      <c r="C1708" s="19"/>
      <c r="D1708" s="19"/>
      <c r="E1708" s="18"/>
      <c r="F1708" s="18"/>
      <c r="G1708" s="18"/>
      <c r="H1708" s="20"/>
      <c r="I1708" s="21"/>
      <c r="J1708" s="20"/>
      <c r="K1708" s="22"/>
      <c r="L1708" s="19"/>
      <c r="M1708" s="19"/>
      <c r="N1708" s="19"/>
      <c r="O1708" s="18"/>
      <c r="P1708" s="18"/>
      <c r="Q1708" s="18"/>
      <c r="R1708" s="18"/>
      <c r="S1708" s="18"/>
      <c r="T1708" s="18"/>
      <c r="U1708" s="18"/>
    </row>
    <row r="1709" spans="1:21" x14ac:dyDescent="0.15">
      <c r="A1709" s="18"/>
      <c r="B1709" s="18"/>
      <c r="C1709" s="19"/>
      <c r="D1709" s="19"/>
      <c r="E1709" s="18"/>
      <c r="F1709" s="18"/>
      <c r="G1709" s="18"/>
      <c r="H1709" s="20"/>
      <c r="I1709" s="21"/>
      <c r="J1709" s="20"/>
      <c r="K1709" s="22"/>
      <c r="L1709" s="19"/>
      <c r="M1709" s="19"/>
      <c r="N1709" s="19"/>
      <c r="O1709" s="18"/>
      <c r="P1709" s="18"/>
      <c r="Q1709" s="18"/>
      <c r="R1709" s="18"/>
      <c r="S1709" s="18"/>
      <c r="T1709" s="18"/>
      <c r="U1709" s="18"/>
    </row>
    <row r="1710" spans="1:21" x14ac:dyDescent="0.15">
      <c r="A1710" s="18"/>
      <c r="B1710" s="18"/>
      <c r="C1710" s="19"/>
      <c r="D1710" s="19"/>
      <c r="E1710" s="18"/>
      <c r="F1710" s="18"/>
      <c r="G1710" s="18"/>
      <c r="H1710" s="20"/>
      <c r="I1710" s="21"/>
      <c r="J1710" s="20"/>
      <c r="K1710" s="22"/>
      <c r="L1710" s="19"/>
      <c r="M1710" s="19"/>
      <c r="N1710" s="19"/>
      <c r="O1710" s="18"/>
      <c r="P1710" s="18"/>
      <c r="Q1710" s="18"/>
      <c r="R1710" s="18"/>
      <c r="S1710" s="18"/>
      <c r="T1710" s="18"/>
      <c r="U1710" s="18"/>
    </row>
    <row r="1711" spans="1:21" x14ac:dyDescent="0.15">
      <c r="A1711" s="18"/>
      <c r="B1711" s="18"/>
      <c r="C1711" s="19"/>
      <c r="D1711" s="19"/>
      <c r="E1711" s="18"/>
      <c r="F1711" s="18"/>
      <c r="G1711" s="18"/>
      <c r="H1711" s="20"/>
      <c r="I1711" s="21"/>
      <c r="J1711" s="20"/>
      <c r="K1711" s="22"/>
      <c r="L1711" s="19"/>
      <c r="M1711" s="19"/>
      <c r="N1711" s="19"/>
      <c r="O1711" s="18"/>
      <c r="P1711" s="18"/>
      <c r="Q1711" s="18"/>
      <c r="R1711" s="18"/>
      <c r="S1711" s="18"/>
      <c r="T1711" s="18"/>
      <c r="U1711" s="18"/>
    </row>
    <row r="1712" spans="1:21" x14ac:dyDescent="0.15">
      <c r="A1712" s="18"/>
      <c r="B1712" s="18"/>
      <c r="C1712" s="19"/>
      <c r="D1712" s="19"/>
      <c r="E1712" s="18"/>
      <c r="F1712" s="18"/>
      <c r="G1712" s="18"/>
      <c r="H1712" s="20"/>
      <c r="I1712" s="21"/>
      <c r="J1712" s="20"/>
      <c r="K1712" s="22"/>
      <c r="L1712" s="19"/>
      <c r="M1712" s="19"/>
      <c r="N1712" s="19"/>
      <c r="O1712" s="18"/>
      <c r="P1712" s="18"/>
      <c r="Q1712" s="18"/>
      <c r="R1712" s="18"/>
      <c r="S1712" s="18"/>
      <c r="T1712" s="18"/>
      <c r="U1712" s="18"/>
    </row>
    <row r="1713" spans="1:21" x14ac:dyDescent="0.15">
      <c r="A1713" s="18"/>
      <c r="B1713" s="18"/>
      <c r="C1713" s="19"/>
      <c r="D1713" s="19"/>
      <c r="E1713" s="18"/>
      <c r="F1713" s="18"/>
      <c r="G1713" s="18"/>
      <c r="H1713" s="20"/>
      <c r="I1713" s="21"/>
      <c r="J1713" s="20"/>
      <c r="K1713" s="22"/>
      <c r="L1713" s="19"/>
      <c r="M1713" s="19"/>
      <c r="N1713" s="19"/>
      <c r="O1713" s="18"/>
      <c r="P1713" s="18"/>
      <c r="Q1713" s="18"/>
      <c r="R1713" s="18"/>
      <c r="S1713" s="18"/>
      <c r="T1713" s="18"/>
      <c r="U1713" s="18"/>
    </row>
    <row r="1714" spans="1:21" x14ac:dyDescent="0.15">
      <c r="A1714" s="18"/>
      <c r="B1714" s="18"/>
      <c r="C1714" s="19"/>
      <c r="D1714" s="19"/>
      <c r="E1714" s="18"/>
      <c r="F1714" s="18"/>
      <c r="G1714" s="18"/>
      <c r="H1714" s="20"/>
      <c r="I1714" s="21"/>
      <c r="J1714" s="20"/>
      <c r="K1714" s="22"/>
      <c r="L1714" s="19"/>
      <c r="M1714" s="19"/>
      <c r="N1714" s="19"/>
      <c r="O1714" s="18"/>
      <c r="P1714" s="18"/>
      <c r="Q1714" s="18"/>
      <c r="R1714" s="18"/>
      <c r="S1714" s="18"/>
      <c r="T1714" s="18"/>
      <c r="U1714" s="18"/>
    </row>
    <row r="1715" spans="1:21" x14ac:dyDescent="0.15">
      <c r="A1715" s="18"/>
      <c r="B1715" s="18"/>
      <c r="C1715" s="19"/>
      <c r="D1715" s="19"/>
      <c r="E1715" s="18"/>
      <c r="F1715" s="18"/>
      <c r="G1715" s="18"/>
      <c r="H1715" s="20"/>
      <c r="I1715" s="21"/>
      <c r="J1715" s="20"/>
      <c r="K1715" s="22"/>
      <c r="L1715" s="19"/>
      <c r="M1715" s="19"/>
      <c r="N1715" s="19"/>
      <c r="O1715" s="18"/>
      <c r="P1715" s="18"/>
      <c r="Q1715" s="18"/>
      <c r="R1715" s="18"/>
      <c r="S1715" s="18"/>
      <c r="T1715" s="18"/>
      <c r="U1715" s="18"/>
    </row>
    <row r="1716" spans="1:21" x14ac:dyDescent="0.15">
      <c r="A1716" s="18"/>
      <c r="B1716" s="18"/>
      <c r="C1716" s="19"/>
      <c r="D1716" s="19"/>
      <c r="E1716" s="18"/>
      <c r="F1716" s="18"/>
      <c r="G1716" s="18"/>
      <c r="H1716" s="20"/>
      <c r="I1716" s="21"/>
      <c r="J1716" s="20"/>
      <c r="K1716" s="22"/>
      <c r="L1716" s="19"/>
      <c r="M1716" s="18"/>
      <c r="N1716" s="18"/>
      <c r="O1716" s="18"/>
      <c r="P1716" s="18"/>
      <c r="Q1716" s="18"/>
      <c r="R1716" s="18"/>
      <c r="S1716" s="18"/>
      <c r="T1716" s="18"/>
      <c r="U1716" s="18"/>
    </row>
    <row r="1717" spans="1:21" x14ac:dyDescent="0.15">
      <c r="A1717" s="18"/>
      <c r="B1717" s="18"/>
      <c r="C1717" s="19"/>
      <c r="D1717" s="19"/>
      <c r="E1717" s="18"/>
      <c r="F1717" s="18"/>
      <c r="G1717" s="18"/>
      <c r="H1717" s="20"/>
      <c r="I1717" s="21"/>
      <c r="J1717" s="20"/>
      <c r="K1717" s="22"/>
      <c r="L1717" s="19"/>
      <c r="M1717" s="19"/>
      <c r="N1717" s="19"/>
      <c r="O1717" s="18"/>
      <c r="P1717" s="18"/>
      <c r="Q1717" s="18"/>
      <c r="R1717" s="18"/>
      <c r="S1717" s="18"/>
      <c r="T1717" s="18"/>
      <c r="U1717" s="18"/>
    </row>
    <row r="1718" spans="1:21" x14ac:dyDescent="0.15">
      <c r="A1718" s="18"/>
      <c r="B1718" s="18"/>
      <c r="C1718" s="19"/>
      <c r="D1718" s="19"/>
      <c r="E1718" s="18"/>
      <c r="F1718" s="18"/>
      <c r="G1718" s="18"/>
      <c r="H1718" s="20"/>
      <c r="I1718" s="21"/>
      <c r="J1718" s="20"/>
      <c r="K1718" s="22"/>
      <c r="L1718" s="19"/>
      <c r="M1718" s="19"/>
      <c r="N1718" s="19"/>
      <c r="O1718" s="18"/>
      <c r="P1718" s="18"/>
      <c r="Q1718" s="18"/>
      <c r="R1718" s="18"/>
      <c r="S1718" s="18"/>
      <c r="T1718" s="18"/>
      <c r="U1718" s="18"/>
    </row>
    <row r="1719" spans="1:21" x14ac:dyDescent="0.15">
      <c r="A1719" s="18"/>
      <c r="B1719" s="18"/>
      <c r="C1719" s="19"/>
      <c r="D1719" s="19"/>
      <c r="E1719" s="18"/>
      <c r="F1719" s="18"/>
      <c r="G1719" s="18"/>
      <c r="H1719" s="20"/>
      <c r="I1719" s="21"/>
      <c r="J1719" s="20"/>
      <c r="K1719" s="22"/>
      <c r="L1719" s="19"/>
      <c r="M1719" s="19"/>
      <c r="N1719" s="19"/>
      <c r="O1719" s="18"/>
      <c r="P1719" s="18"/>
      <c r="Q1719" s="18"/>
      <c r="R1719" s="18"/>
      <c r="S1719" s="18"/>
      <c r="T1719" s="18"/>
      <c r="U1719" s="18"/>
    </row>
    <row r="1720" spans="1:21" x14ac:dyDescent="0.15">
      <c r="A1720" s="18"/>
      <c r="B1720" s="18"/>
      <c r="C1720" s="19"/>
      <c r="D1720" s="19"/>
      <c r="E1720" s="18"/>
      <c r="F1720" s="18"/>
      <c r="G1720" s="18"/>
      <c r="H1720" s="20"/>
      <c r="I1720" s="21"/>
      <c r="J1720" s="20"/>
      <c r="K1720" s="22"/>
      <c r="L1720" s="19"/>
      <c r="M1720" s="19"/>
      <c r="N1720" s="19"/>
      <c r="O1720" s="18"/>
      <c r="P1720" s="18"/>
      <c r="Q1720" s="18"/>
      <c r="R1720" s="18"/>
      <c r="S1720" s="18"/>
      <c r="T1720" s="18"/>
      <c r="U1720" s="18"/>
    </row>
    <row r="1721" spans="1:21" x14ac:dyDescent="0.15">
      <c r="A1721" s="18"/>
      <c r="B1721" s="18"/>
      <c r="C1721" s="19"/>
      <c r="D1721" s="19"/>
      <c r="E1721" s="18"/>
      <c r="F1721" s="18"/>
      <c r="G1721" s="18"/>
      <c r="H1721" s="20"/>
      <c r="I1721" s="21"/>
      <c r="J1721" s="20"/>
      <c r="K1721" s="22"/>
      <c r="L1721" s="19"/>
      <c r="M1721" s="19"/>
      <c r="N1721" s="19"/>
      <c r="O1721" s="18"/>
      <c r="P1721" s="18"/>
      <c r="Q1721" s="18"/>
      <c r="R1721" s="18"/>
      <c r="S1721" s="18"/>
      <c r="T1721" s="18"/>
      <c r="U1721" s="18"/>
    </row>
    <row r="1722" spans="1:21" x14ac:dyDescent="0.15">
      <c r="A1722" s="18"/>
      <c r="B1722" s="18"/>
      <c r="C1722" s="19"/>
      <c r="D1722" s="19"/>
      <c r="E1722" s="18"/>
      <c r="F1722" s="18"/>
      <c r="G1722" s="18"/>
      <c r="H1722" s="20"/>
      <c r="I1722" s="21"/>
      <c r="J1722" s="20"/>
      <c r="K1722" s="22"/>
      <c r="L1722" s="19"/>
      <c r="M1722" s="19"/>
      <c r="N1722" s="19"/>
      <c r="O1722" s="18"/>
      <c r="P1722" s="18"/>
      <c r="Q1722" s="18"/>
      <c r="R1722" s="18"/>
      <c r="S1722" s="18"/>
      <c r="T1722" s="18"/>
      <c r="U1722" s="18"/>
    </row>
    <row r="1723" spans="1:21" x14ac:dyDescent="0.15">
      <c r="A1723" s="18"/>
      <c r="B1723" s="18"/>
      <c r="C1723" s="19"/>
      <c r="D1723" s="19"/>
      <c r="E1723" s="18"/>
      <c r="F1723" s="18"/>
      <c r="G1723" s="18"/>
      <c r="H1723" s="20"/>
      <c r="I1723" s="21"/>
      <c r="J1723" s="20"/>
      <c r="K1723" s="22"/>
      <c r="L1723" s="19"/>
      <c r="M1723" s="19"/>
      <c r="N1723" s="19"/>
      <c r="O1723" s="18"/>
      <c r="P1723" s="18"/>
      <c r="Q1723" s="18"/>
      <c r="R1723" s="18"/>
      <c r="S1723" s="18"/>
      <c r="T1723" s="18"/>
      <c r="U1723" s="18"/>
    </row>
    <row r="1724" spans="1:21" x14ac:dyDescent="0.15">
      <c r="A1724" s="18"/>
      <c r="B1724" s="18"/>
      <c r="C1724" s="19"/>
      <c r="D1724" s="19"/>
      <c r="E1724" s="18"/>
      <c r="F1724" s="18"/>
      <c r="G1724" s="18"/>
      <c r="H1724" s="20"/>
      <c r="I1724" s="21"/>
      <c r="J1724" s="20"/>
      <c r="K1724" s="22"/>
      <c r="L1724" s="19"/>
      <c r="M1724" s="19"/>
      <c r="N1724" s="19"/>
      <c r="O1724" s="18"/>
      <c r="P1724" s="18"/>
      <c r="Q1724" s="18"/>
      <c r="R1724" s="18"/>
      <c r="S1724" s="18"/>
      <c r="T1724" s="18"/>
      <c r="U1724" s="18"/>
    </row>
    <row r="1725" spans="1:21" x14ac:dyDescent="0.15">
      <c r="A1725" s="18"/>
      <c r="B1725" s="18"/>
      <c r="C1725" s="19"/>
      <c r="D1725" s="19"/>
      <c r="E1725" s="18"/>
      <c r="F1725" s="18"/>
      <c r="G1725" s="18"/>
      <c r="H1725" s="20"/>
      <c r="I1725" s="21"/>
      <c r="J1725" s="20"/>
      <c r="K1725" s="22"/>
      <c r="L1725" s="19"/>
      <c r="M1725" s="19"/>
      <c r="N1725" s="19"/>
      <c r="O1725" s="18"/>
      <c r="P1725" s="18"/>
      <c r="Q1725" s="18"/>
      <c r="R1725" s="18"/>
      <c r="S1725" s="18"/>
      <c r="T1725" s="18"/>
      <c r="U1725" s="18"/>
    </row>
    <row r="1726" spans="1:21" x14ac:dyDescent="0.15">
      <c r="A1726" s="18"/>
      <c r="B1726" s="18"/>
      <c r="C1726" s="19"/>
      <c r="D1726" s="19"/>
      <c r="E1726" s="18"/>
      <c r="F1726" s="18"/>
      <c r="G1726" s="18"/>
      <c r="H1726" s="20"/>
      <c r="I1726" s="21"/>
      <c r="J1726" s="20"/>
      <c r="K1726" s="22"/>
      <c r="L1726" s="19"/>
      <c r="M1726" s="19"/>
      <c r="N1726" s="19"/>
      <c r="O1726" s="18"/>
      <c r="P1726" s="18"/>
      <c r="Q1726" s="18"/>
      <c r="R1726" s="18"/>
      <c r="S1726" s="18"/>
      <c r="T1726" s="18"/>
      <c r="U1726" s="18"/>
    </row>
    <row r="1727" spans="1:21" x14ac:dyDescent="0.15">
      <c r="A1727" s="18"/>
      <c r="B1727" s="18"/>
      <c r="C1727" s="19"/>
      <c r="D1727" s="19"/>
      <c r="E1727" s="18"/>
      <c r="F1727" s="18"/>
      <c r="G1727" s="18"/>
      <c r="H1727" s="20"/>
      <c r="I1727" s="21"/>
      <c r="J1727" s="20"/>
      <c r="K1727" s="22"/>
      <c r="L1727" s="19"/>
      <c r="M1727" s="18"/>
      <c r="N1727" s="18"/>
      <c r="O1727" s="18"/>
      <c r="P1727" s="18"/>
      <c r="Q1727" s="18"/>
      <c r="R1727" s="18"/>
      <c r="S1727" s="18"/>
      <c r="T1727" s="18"/>
      <c r="U1727" s="18"/>
    </row>
    <row r="1728" spans="1:21" x14ac:dyDescent="0.15">
      <c r="A1728" s="18"/>
      <c r="B1728" s="18"/>
      <c r="C1728" s="19"/>
      <c r="D1728" s="19"/>
      <c r="E1728" s="18"/>
      <c r="F1728" s="18"/>
      <c r="G1728" s="18"/>
      <c r="H1728" s="20"/>
      <c r="I1728" s="21"/>
      <c r="J1728" s="20"/>
      <c r="K1728" s="22"/>
      <c r="L1728" s="19"/>
      <c r="M1728" s="19"/>
      <c r="N1728" s="19"/>
      <c r="O1728" s="18"/>
      <c r="P1728" s="18"/>
      <c r="Q1728" s="18"/>
      <c r="R1728" s="18"/>
      <c r="S1728" s="18"/>
      <c r="T1728" s="18"/>
      <c r="U1728" s="18"/>
    </row>
    <row r="1729" spans="1:21" x14ac:dyDescent="0.15">
      <c r="A1729" s="18"/>
      <c r="B1729" s="18"/>
      <c r="C1729" s="19"/>
      <c r="D1729" s="19"/>
      <c r="E1729" s="18"/>
      <c r="F1729" s="18"/>
      <c r="G1729" s="18"/>
      <c r="H1729" s="20"/>
      <c r="I1729" s="21"/>
      <c r="J1729" s="20"/>
      <c r="K1729" s="22"/>
      <c r="L1729" s="19"/>
      <c r="M1729" s="19"/>
      <c r="N1729" s="19"/>
      <c r="O1729" s="18"/>
      <c r="P1729" s="18"/>
      <c r="Q1729" s="18"/>
      <c r="R1729" s="18"/>
      <c r="S1729" s="18"/>
      <c r="T1729" s="18"/>
      <c r="U1729" s="18"/>
    </row>
    <row r="1730" spans="1:21" x14ac:dyDescent="0.15">
      <c r="A1730" s="18"/>
      <c r="B1730" s="18"/>
      <c r="C1730" s="19"/>
      <c r="D1730" s="19"/>
      <c r="E1730" s="18"/>
      <c r="F1730" s="18"/>
      <c r="G1730" s="18"/>
      <c r="H1730" s="20"/>
      <c r="I1730" s="21"/>
      <c r="J1730" s="20"/>
      <c r="K1730" s="22"/>
      <c r="L1730" s="19"/>
      <c r="M1730" s="19"/>
      <c r="N1730" s="19"/>
      <c r="O1730" s="18"/>
      <c r="P1730" s="18"/>
      <c r="Q1730" s="18"/>
      <c r="R1730" s="18"/>
      <c r="S1730" s="18"/>
      <c r="T1730" s="18"/>
      <c r="U1730" s="18"/>
    </row>
    <row r="1731" spans="1:21" x14ac:dyDescent="0.15">
      <c r="A1731" s="18"/>
      <c r="B1731" s="18"/>
      <c r="C1731" s="19"/>
      <c r="D1731" s="19"/>
      <c r="E1731" s="18"/>
      <c r="F1731" s="18"/>
      <c r="G1731" s="18"/>
      <c r="H1731" s="20"/>
      <c r="I1731" s="21"/>
      <c r="J1731" s="20"/>
      <c r="K1731" s="22"/>
      <c r="L1731" s="19"/>
      <c r="M1731" s="19"/>
      <c r="N1731" s="19"/>
      <c r="O1731" s="18"/>
      <c r="P1731" s="18"/>
      <c r="Q1731" s="18"/>
      <c r="R1731" s="18"/>
      <c r="S1731" s="18"/>
      <c r="T1731" s="18"/>
      <c r="U1731" s="18"/>
    </row>
    <row r="1732" spans="1:21" x14ac:dyDescent="0.15">
      <c r="A1732" s="18"/>
      <c r="B1732" s="18"/>
      <c r="C1732" s="19"/>
      <c r="D1732" s="19"/>
      <c r="E1732" s="18"/>
      <c r="F1732" s="18"/>
      <c r="G1732" s="18"/>
      <c r="H1732" s="20"/>
      <c r="I1732" s="21"/>
      <c r="J1732" s="20"/>
      <c r="K1732" s="22"/>
      <c r="L1732" s="19"/>
      <c r="M1732" s="19"/>
      <c r="N1732" s="19"/>
      <c r="O1732" s="18"/>
      <c r="P1732" s="18"/>
      <c r="Q1732" s="18"/>
      <c r="R1732" s="18"/>
      <c r="S1732" s="18"/>
      <c r="T1732" s="18"/>
      <c r="U1732" s="18"/>
    </row>
    <row r="1733" spans="1:21" x14ac:dyDescent="0.15">
      <c r="A1733" s="18"/>
      <c r="B1733" s="18"/>
      <c r="C1733" s="19"/>
      <c r="D1733" s="19"/>
      <c r="E1733" s="18"/>
      <c r="F1733" s="18"/>
      <c r="G1733" s="18"/>
      <c r="H1733" s="20"/>
      <c r="I1733" s="21"/>
      <c r="J1733" s="20"/>
      <c r="K1733" s="22"/>
      <c r="L1733" s="19"/>
      <c r="M1733" s="19"/>
      <c r="N1733" s="19"/>
      <c r="O1733" s="18"/>
      <c r="P1733" s="18"/>
      <c r="Q1733" s="18"/>
      <c r="R1733" s="18"/>
      <c r="S1733" s="18"/>
      <c r="T1733" s="18"/>
      <c r="U1733" s="18"/>
    </row>
    <row r="1734" spans="1:21" x14ac:dyDescent="0.15">
      <c r="A1734" s="18"/>
      <c r="B1734" s="18"/>
      <c r="C1734" s="19"/>
      <c r="D1734" s="19"/>
      <c r="E1734" s="18"/>
      <c r="F1734" s="18"/>
      <c r="G1734" s="18"/>
      <c r="H1734" s="20"/>
      <c r="I1734" s="21"/>
      <c r="J1734" s="20"/>
      <c r="K1734" s="22"/>
      <c r="L1734" s="19"/>
      <c r="M1734" s="19"/>
      <c r="N1734" s="19"/>
      <c r="O1734" s="18"/>
      <c r="P1734" s="18"/>
      <c r="Q1734" s="18"/>
      <c r="R1734" s="18"/>
      <c r="S1734" s="18"/>
      <c r="T1734" s="18"/>
      <c r="U1734" s="18"/>
    </row>
    <row r="1735" spans="1:21" x14ac:dyDescent="0.15">
      <c r="A1735" s="18"/>
      <c r="B1735" s="18"/>
      <c r="C1735" s="19"/>
      <c r="D1735" s="19"/>
      <c r="E1735" s="18"/>
      <c r="F1735" s="18"/>
      <c r="G1735" s="18"/>
      <c r="H1735" s="20"/>
      <c r="I1735" s="21"/>
      <c r="J1735" s="20"/>
      <c r="K1735" s="22"/>
      <c r="L1735" s="19"/>
      <c r="M1735" s="19"/>
      <c r="N1735" s="19"/>
      <c r="O1735" s="18"/>
      <c r="P1735" s="18"/>
      <c r="Q1735" s="18"/>
      <c r="R1735" s="18"/>
      <c r="S1735" s="18"/>
      <c r="T1735" s="18"/>
      <c r="U1735" s="18"/>
    </row>
    <row r="1736" spans="1:21" x14ac:dyDescent="0.15">
      <c r="A1736" s="18"/>
      <c r="B1736" s="18"/>
      <c r="C1736" s="19"/>
      <c r="D1736" s="19"/>
      <c r="E1736" s="18"/>
      <c r="F1736" s="18"/>
      <c r="G1736" s="18"/>
      <c r="H1736" s="20"/>
      <c r="I1736" s="21"/>
      <c r="J1736" s="20"/>
      <c r="K1736" s="22"/>
      <c r="L1736" s="19"/>
      <c r="M1736" s="19"/>
      <c r="N1736" s="19"/>
      <c r="O1736" s="18"/>
      <c r="P1736" s="18"/>
      <c r="Q1736" s="18"/>
      <c r="R1736" s="18"/>
      <c r="S1736" s="18"/>
      <c r="T1736" s="18"/>
      <c r="U1736" s="18"/>
    </row>
    <row r="1737" spans="1:21" x14ac:dyDescent="0.15">
      <c r="A1737" s="18"/>
      <c r="B1737" s="18"/>
      <c r="C1737" s="19"/>
      <c r="D1737" s="19"/>
      <c r="E1737" s="18"/>
      <c r="F1737" s="18"/>
      <c r="G1737" s="18"/>
      <c r="H1737" s="20"/>
      <c r="I1737" s="21"/>
      <c r="J1737" s="20"/>
      <c r="K1737" s="22"/>
      <c r="L1737" s="19"/>
      <c r="M1737" s="19"/>
      <c r="N1737" s="19"/>
      <c r="O1737" s="18"/>
      <c r="P1737" s="18"/>
      <c r="Q1737" s="18"/>
      <c r="R1737" s="18"/>
      <c r="S1737" s="18"/>
      <c r="T1737" s="18"/>
      <c r="U1737" s="18"/>
    </row>
    <row r="1738" spans="1:21" x14ac:dyDescent="0.15">
      <c r="A1738" s="18"/>
      <c r="B1738" s="18"/>
      <c r="C1738" s="19"/>
      <c r="D1738" s="19"/>
      <c r="E1738" s="18"/>
      <c r="F1738" s="18"/>
      <c r="G1738" s="18"/>
      <c r="H1738" s="20"/>
      <c r="I1738" s="21"/>
      <c r="J1738" s="20"/>
      <c r="K1738" s="22"/>
      <c r="L1738" s="19"/>
      <c r="M1738" s="19"/>
      <c r="N1738" s="19"/>
      <c r="O1738" s="18"/>
      <c r="P1738" s="18"/>
      <c r="Q1738" s="18"/>
      <c r="R1738" s="18"/>
      <c r="S1738" s="18"/>
      <c r="T1738" s="18"/>
      <c r="U1738" s="18"/>
    </row>
    <row r="1739" spans="1:21" x14ac:dyDescent="0.15">
      <c r="A1739" s="18"/>
      <c r="B1739" s="18"/>
      <c r="C1739" s="19"/>
      <c r="D1739" s="19"/>
      <c r="E1739" s="18"/>
      <c r="F1739" s="18"/>
      <c r="G1739" s="18"/>
      <c r="H1739" s="20"/>
      <c r="I1739" s="21"/>
      <c r="J1739" s="20"/>
      <c r="K1739" s="22"/>
      <c r="L1739" s="19"/>
      <c r="M1739" s="19"/>
      <c r="N1739" s="19"/>
      <c r="O1739" s="18"/>
      <c r="P1739" s="18"/>
      <c r="Q1739" s="18"/>
      <c r="R1739" s="18"/>
      <c r="S1739" s="18"/>
      <c r="T1739" s="18"/>
      <c r="U1739" s="18"/>
    </row>
    <row r="1740" spans="1:21" x14ac:dyDescent="0.15">
      <c r="A1740" s="18"/>
      <c r="B1740" s="18"/>
      <c r="C1740" s="19"/>
      <c r="D1740" s="19"/>
      <c r="E1740" s="18"/>
      <c r="F1740" s="18"/>
      <c r="G1740" s="18"/>
      <c r="H1740" s="20"/>
      <c r="I1740" s="21"/>
      <c r="J1740" s="20"/>
      <c r="K1740" s="22"/>
      <c r="L1740" s="19"/>
      <c r="M1740" s="19"/>
      <c r="N1740" s="19"/>
      <c r="O1740" s="18"/>
      <c r="P1740" s="18"/>
      <c r="Q1740" s="18"/>
      <c r="R1740" s="18"/>
      <c r="S1740" s="18"/>
      <c r="T1740" s="18"/>
      <c r="U1740" s="18"/>
    </row>
    <row r="1741" spans="1:21" x14ac:dyDescent="0.15">
      <c r="A1741" s="18"/>
      <c r="B1741" s="18"/>
      <c r="C1741" s="19"/>
      <c r="D1741" s="19"/>
      <c r="E1741" s="18"/>
      <c r="F1741" s="18"/>
      <c r="G1741" s="18"/>
      <c r="H1741" s="20"/>
      <c r="I1741" s="21"/>
      <c r="J1741" s="20"/>
      <c r="K1741" s="22"/>
      <c r="L1741" s="19"/>
      <c r="M1741" s="19"/>
      <c r="N1741" s="19"/>
      <c r="O1741" s="18"/>
      <c r="P1741" s="18"/>
      <c r="Q1741" s="18"/>
      <c r="R1741" s="18"/>
      <c r="S1741" s="18"/>
      <c r="T1741" s="18"/>
      <c r="U1741" s="18"/>
    </row>
    <row r="1742" spans="1:21" x14ac:dyDescent="0.15">
      <c r="A1742" s="18"/>
      <c r="B1742" s="18"/>
      <c r="C1742" s="19"/>
      <c r="D1742" s="19"/>
      <c r="E1742" s="18"/>
      <c r="F1742" s="18"/>
      <c r="G1742" s="18"/>
      <c r="H1742" s="20"/>
      <c r="I1742" s="21"/>
      <c r="J1742" s="20"/>
      <c r="K1742" s="22"/>
      <c r="L1742" s="19"/>
      <c r="M1742" s="19"/>
      <c r="N1742" s="19"/>
      <c r="O1742" s="18"/>
      <c r="P1742" s="18"/>
      <c r="Q1742" s="18"/>
      <c r="R1742" s="18"/>
      <c r="S1742" s="18"/>
      <c r="T1742" s="18"/>
      <c r="U1742" s="18"/>
    </row>
    <row r="1743" spans="1:21" x14ac:dyDescent="0.15">
      <c r="A1743" s="18"/>
      <c r="B1743" s="18"/>
      <c r="C1743" s="19"/>
      <c r="D1743" s="19"/>
      <c r="E1743" s="18"/>
      <c r="F1743" s="18"/>
      <c r="G1743" s="18"/>
      <c r="H1743" s="20"/>
      <c r="I1743" s="21"/>
      <c r="J1743" s="20"/>
      <c r="K1743" s="22"/>
      <c r="L1743" s="19"/>
      <c r="M1743" s="19"/>
      <c r="N1743" s="19"/>
      <c r="O1743" s="18"/>
      <c r="P1743" s="18"/>
      <c r="Q1743" s="18"/>
      <c r="R1743" s="18"/>
      <c r="S1743" s="18"/>
      <c r="T1743" s="18"/>
      <c r="U1743" s="18"/>
    </row>
    <row r="1744" spans="1:21" x14ac:dyDescent="0.15">
      <c r="A1744" s="18"/>
      <c r="B1744" s="18"/>
      <c r="C1744" s="19"/>
      <c r="D1744" s="19"/>
      <c r="E1744" s="18"/>
      <c r="F1744" s="18"/>
      <c r="G1744" s="18"/>
      <c r="H1744" s="20"/>
      <c r="I1744" s="21"/>
      <c r="J1744" s="20"/>
      <c r="K1744" s="22"/>
      <c r="L1744" s="19"/>
      <c r="M1744" s="19"/>
      <c r="N1744" s="19"/>
      <c r="O1744" s="18"/>
      <c r="P1744" s="18"/>
      <c r="Q1744" s="18"/>
      <c r="R1744" s="18"/>
      <c r="S1744" s="18"/>
      <c r="T1744" s="18"/>
      <c r="U1744" s="18"/>
    </row>
    <row r="1745" spans="1:21" x14ac:dyDescent="0.15">
      <c r="A1745" s="18"/>
      <c r="B1745" s="18"/>
      <c r="C1745" s="19"/>
      <c r="D1745" s="19"/>
      <c r="E1745" s="18"/>
      <c r="F1745" s="18"/>
      <c r="G1745" s="18"/>
      <c r="H1745" s="20"/>
      <c r="I1745" s="21"/>
      <c r="J1745" s="20"/>
      <c r="K1745" s="22"/>
      <c r="L1745" s="19"/>
      <c r="M1745" s="19"/>
      <c r="N1745" s="19"/>
      <c r="O1745" s="18"/>
      <c r="P1745" s="18"/>
      <c r="Q1745" s="18"/>
      <c r="R1745" s="18"/>
      <c r="S1745" s="18"/>
      <c r="T1745" s="18"/>
      <c r="U1745" s="18"/>
    </row>
    <row r="1746" spans="1:21" x14ac:dyDescent="0.15">
      <c r="A1746" s="18"/>
      <c r="B1746" s="18"/>
      <c r="C1746" s="19"/>
      <c r="D1746" s="19"/>
      <c r="E1746" s="18"/>
      <c r="F1746" s="18"/>
      <c r="G1746" s="18"/>
      <c r="H1746" s="20"/>
      <c r="I1746" s="21"/>
      <c r="J1746" s="20"/>
      <c r="K1746" s="22"/>
      <c r="L1746" s="19"/>
      <c r="M1746" s="19"/>
      <c r="N1746" s="19"/>
      <c r="O1746" s="18"/>
      <c r="P1746" s="18"/>
      <c r="Q1746" s="18"/>
      <c r="R1746" s="18"/>
      <c r="S1746" s="18"/>
      <c r="T1746" s="18"/>
      <c r="U1746" s="18"/>
    </row>
    <row r="1747" spans="1:21" x14ac:dyDescent="0.15">
      <c r="A1747" s="18"/>
      <c r="B1747" s="18"/>
      <c r="C1747" s="19"/>
      <c r="D1747" s="19"/>
      <c r="E1747" s="18"/>
      <c r="F1747" s="18"/>
      <c r="G1747" s="18"/>
      <c r="H1747" s="20"/>
      <c r="I1747" s="21"/>
      <c r="J1747" s="20"/>
      <c r="K1747" s="22"/>
      <c r="L1747" s="19"/>
      <c r="M1747" s="19"/>
      <c r="N1747" s="19"/>
      <c r="O1747" s="18"/>
      <c r="P1747" s="18"/>
      <c r="Q1747" s="18"/>
      <c r="R1747" s="18"/>
      <c r="S1747" s="18"/>
      <c r="T1747" s="18"/>
      <c r="U1747" s="18"/>
    </row>
    <row r="1748" spans="1:21" x14ac:dyDescent="0.15">
      <c r="A1748" s="18"/>
      <c r="B1748" s="18"/>
      <c r="C1748" s="19"/>
      <c r="D1748" s="19"/>
      <c r="E1748" s="18"/>
      <c r="F1748" s="18"/>
      <c r="G1748" s="18"/>
      <c r="H1748" s="20"/>
      <c r="I1748" s="21"/>
      <c r="J1748" s="20"/>
      <c r="K1748" s="22"/>
      <c r="L1748" s="19"/>
      <c r="M1748" s="19"/>
      <c r="N1748" s="19"/>
      <c r="O1748" s="18"/>
      <c r="P1748" s="18"/>
      <c r="Q1748" s="18"/>
      <c r="R1748" s="18"/>
      <c r="S1748" s="18"/>
      <c r="T1748" s="18"/>
      <c r="U1748" s="18"/>
    </row>
    <row r="1749" spans="1:21" x14ac:dyDescent="0.15">
      <c r="A1749" s="18"/>
      <c r="B1749" s="18"/>
      <c r="C1749" s="19"/>
      <c r="D1749" s="19"/>
      <c r="E1749" s="18"/>
      <c r="F1749" s="18"/>
      <c r="G1749" s="18"/>
      <c r="H1749" s="20"/>
      <c r="I1749" s="21"/>
      <c r="J1749" s="20"/>
      <c r="K1749" s="22"/>
      <c r="L1749" s="19"/>
      <c r="M1749" s="19"/>
      <c r="N1749" s="19"/>
      <c r="O1749" s="18"/>
      <c r="P1749" s="18"/>
      <c r="Q1749" s="18"/>
      <c r="R1749" s="18"/>
      <c r="S1749" s="18"/>
      <c r="T1749" s="18"/>
      <c r="U1749" s="18"/>
    </row>
    <row r="1750" spans="1:21" x14ac:dyDescent="0.15">
      <c r="A1750" s="18"/>
      <c r="B1750" s="18"/>
      <c r="C1750" s="19"/>
      <c r="D1750" s="19"/>
      <c r="E1750" s="18"/>
      <c r="F1750" s="18"/>
      <c r="G1750" s="18"/>
      <c r="H1750" s="20"/>
      <c r="I1750" s="21"/>
      <c r="J1750" s="20"/>
      <c r="K1750" s="22"/>
      <c r="L1750" s="19"/>
      <c r="M1750" s="19"/>
      <c r="N1750" s="19"/>
      <c r="O1750" s="18"/>
      <c r="P1750" s="18"/>
      <c r="Q1750" s="18"/>
      <c r="R1750" s="18"/>
      <c r="S1750" s="18"/>
      <c r="T1750" s="18"/>
      <c r="U1750" s="18"/>
    </row>
    <row r="1751" spans="1:21" x14ac:dyDescent="0.15">
      <c r="A1751" s="18"/>
      <c r="B1751" s="18"/>
      <c r="C1751" s="19"/>
      <c r="D1751" s="19"/>
      <c r="E1751" s="18"/>
      <c r="F1751" s="18"/>
      <c r="G1751" s="18"/>
      <c r="H1751" s="20"/>
      <c r="I1751" s="21"/>
      <c r="J1751" s="20"/>
      <c r="K1751" s="22"/>
      <c r="L1751" s="19"/>
      <c r="M1751" s="19"/>
      <c r="N1751" s="19"/>
      <c r="O1751" s="18"/>
      <c r="P1751" s="18"/>
      <c r="Q1751" s="18"/>
      <c r="R1751" s="18"/>
      <c r="S1751" s="18"/>
      <c r="T1751" s="18"/>
      <c r="U1751" s="18"/>
    </row>
    <row r="1752" spans="1:21" x14ac:dyDescent="0.15">
      <c r="A1752" s="18"/>
      <c r="B1752" s="18"/>
      <c r="C1752" s="19"/>
      <c r="D1752" s="19"/>
      <c r="E1752" s="18"/>
      <c r="F1752" s="18"/>
      <c r="G1752" s="18"/>
      <c r="H1752" s="20"/>
      <c r="I1752" s="21"/>
      <c r="J1752" s="20"/>
      <c r="K1752" s="22"/>
      <c r="L1752" s="19"/>
      <c r="M1752" s="19"/>
      <c r="N1752" s="19"/>
      <c r="O1752" s="18"/>
      <c r="P1752" s="18"/>
      <c r="Q1752" s="18"/>
      <c r="R1752" s="18"/>
      <c r="S1752" s="18"/>
      <c r="T1752" s="18"/>
      <c r="U1752" s="18"/>
    </row>
    <row r="1753" spans="1:21" x14ac:dyDescent="0.15">
      <c r="A1753" s="18"/>
      <c r="B1753" s="18"/>
      <c r="C1753" s="19"/>
      <c r="D1753" s="19"/>
      <c r="E1753" s="18"/>
      <c r="F1753" s="18"/>
      <c r="G1753" s="18"/>
      <c r="H1753" s="20"/>
      <c r="I1753" s="21"/>
      <c r="J1753" s="20"/>
      <c r="K1753" s="22"/>
      <c r="L1753" s="19"/>
      <c r="M1753" s="19"/>
      <c r="N1753" s="19"/>
      <c r="O1753" s="18"/>
      <c r="P1753" s="18"/>
      <c r="Q1753" s="18"/>
      <c r="R1753" s="18"/>
      <c r="S1753" s="18"/>
      <c r="T1753" s="18"/>
      <c r="U1753" s="18"/>
    </row>
    <row r="1754" spans="1:21" x14ac:dyDescent="0.15">
      <c r="A1754" s="18"/>
      <c r="B1754" s="18"/>
      <c r="C1754" s="19"/>
      <c r="D1754" s="19"/>
      <c r="E1754" s="18"/>
      <c r="F1754" s="18"/>
      <c r="G1754" s="18"/>
      <c r="H1754" s="20"/>
      <c r="I1754" s="21"/>
      <c r="J1754" s="20"/>
      <c r="K1754" s="22"/>
      <c r="L1754" s="19"/>
      <c r="M1754" s="19"/>
      <c r="N1754" s="19"/>
      <c r="O1754" s="18"/>
      <c r="P1754" s="18"/>
      <c r="Q1754" s="18"/>
      <c r="R1754" s="18"/>
      <c r="S1754" s="18"/>
      <c r="T1754" s="18"/>
      <c r="U1754" s="18"/>
    </row>
    <row r="1755" spans="1:21" x14ac:dyDescent="0.15">
      <c r="A1755" s="18"/>
      <c r="B1755" s="18"/>
      <c r="C1755" s="19"/>
      <c r="D1755" s="19"/>
      <c r="E1755" s="18"/>
      <c r="F1755" s="18"/>
      <c r="G1755" s="18"/>
      <c r="H1755" s="20"/>
      <c r="I1755" s="21"/>
      <c r="J1755" s="20"/>
      <c r="K1755" s="22"/>
      <c r="L1755" s="19"/>
      <c r="M1755" s="19"/>
      <c r="N1755" s="19"/>
      <c r="O1755" s="18"/>
      <c r="P1755" s="18"/>
      <c r="Q1755" s="18"/>
      <c r="R1755" s="18"/>
      <c r="S1755" s="18"/>
      <c r="T1755" s="18"/>
      <c r="U1755" s="18"/>
    </row>
    <row r="1756" spans="1:21" x14ac:dyDescent="0.15">
      <c r="A1756" s="18"/>
      <c r="B1756" s="18"/>
      <c r="C1756" s="19"/>
      <c r="D1756" s="19"/>
      <c r="E1756" s="18"/>
      <c r="F1756" s="18"/>
      <c r="G1756" s="18"/>
      <c r="H1756" s="20"/>
      <c r="I1756" s="21"/>
      <c r="J1756" s="20"/>
      <c r="K1756" s="22"/>
      <c r="L1756" s="19"/>
      <c r="M1756" s="19"/>
      <c r="N1756" s="19"/>
      <c r="O1756" s="18"/>
      <c r="P1756" s="18"/>
      <c r="Q1756" s="18"/>
      <c r="R1756" s="18"/>
      <c r="S1756" s="18"/>
      <c r="T1756" s="18"/>
      <c r="U1756" s="18"/>
    </row>
    <row r="1757" spans="1:21" x14ac:dyDescent="0.15">
      <c r="A1757" s="18"/>
      <c r="B1757" s="18"/>
      <c r="C1757" s="19"/>
      <c r="D1757" s="19"/>
      <c r="E1757" s="18"/>
      <c r="F1757" s="18"/>
      <c r="G1757" s="18"/>
      <c r="H1757" s="20"/>
      <c r="I1757" s="21"/>
      <c r="J1757" s="20"/>
      <c r="K1757" s="22"/>
      <c r="L1757" s="18"/>
      <c r="M1757" s="18"/>
      <c r="N1757" s="18"/>
      <c r="O1757" s="18"/>
      <c r="P1757" s="18"/>
      <c r="Q1757" s="18"/>
      <c r="R1757" s="18"/>
      <c r="S1757" s="18"/>
      <c r="T1757" s="18"/>
      <c r="U1757" s="18"/>
    </row>
    <row r="1758" spans="1:21" x14ac:dyDescent="0.15">
      <c r="A1758" s="18"/>
      <c r="B1758" s="18"/>
      <c r="C1758" s="19"/>
      <c r="D1758" s="19"/>
      <c r="E1758" s="18"/>
      <c r="F1758" s="18"/>
      <c r="G1758" s="18"/>
      <c r="H1758" s="20"/>
      <c r="I1758" s="21"/>
      <c r="J1758" s="20"/>
      <c r="K1758" s="22"/>
      <c r="L1758" s="19"/>
      <c r="M1758" s="19"/>
      <c r="N1758" s="19"/>
      <c r="O1758" s="18"/>
      <c r="P1758" s="18"/>
      <c r="Q1758" s="18"/>
      <c r="R1758" s="18"/>
      <c r="S1758" s="18"/>
      <c r="T1758" s="18"/>
      <c r="U1758" s="18"/>
    </row>
    <row r="1759" spans="1:21" x14ac:dyDescent="0.15">
      <c r="A1759" s="18"/>
      <c r="B1759" s="18"/>
      <c r="C1759" s="19"/>
      <c r="D1759" s="19"/>
      <c r="E1759" s="18"/>
      <c r="F1759" s="18"/>
      <c r="G1759" s="18"/>
      <c r="H1759" s="20"/>
      <c r="I1759" s="21"/>
      <c r="J1759" s="20"/>
      <c r="K1759" s="22"/>
      <c r="L1759" s="19"/>
      <c r="M1759" s="19"/>
      <c r="N1759" s="19"/>
      <c r="O1759" s="18"/>
      <c r="P1759" s="18"/>
      <c r="Q1759" s="18"/>
      <c r="R1759" s="18"/>
      <c r="S1759" s="18"/>
      <c r="T1759" s="18"/>
      <c r="U1759" s="18"/>
    </row>
    <row r="1760" spans="1:21" x14ac:dyDescent="0.15">
      <c r="A1760" s="18"/>
      <c r="B1760" s="18"/>
      <c r="C1760" s="19"/>
      <c r="D1760" s="19"/>
      <c r="E1760" s="18"/>
      <c r="F1760" s="18"/>
      <c r="G1760" s="18"/>
      <c r="H1760" s="20"/>
      <c r="I1760" s="21"/>
      <c r="J1760" s="20"/>
      <c r="K1760" s="22"/>
      <c r="L1760" s="19"/>
      <c r="M1760" s="19"/>
      <c r="N1760" s="19"/>
      <c r="O1760" s="18"/>
      <c r="P1760" s="18"/>
      <c r="Q1760" s="18"/>
      <c r="R1760" s="18"/>
      <c r="S1760" s="18"/>
      <c r="T1760" s="18"/>
      <c r="U1760" s="18"/>
    </row>
    <row r="1761" spans="1:21" x14ac:dyDescent="0.15">
      <c r="A1761" s="18"/>
      <c r="B1761" s="18"/>
      <c r="C1761" s="19"/>
      <c r="D1761" s="19"/>
      <c r="E1761" s="18"/>
      <c r="F1761" s="18"/>
      <c r="G1761" s="18"/>
      <c r="H1761" s="20"/>
      <c r="I1761" s="21"/>
      <c r="J1761" s="20"/>
      <c r="K1761" s="22"/>
      <c r="L1761" s="19"/>
      <c r="M1761" s="19"/>
      <c r="N1761" s="19"/>
      <c r="O1761" s="18"/>
      <c r="P1761" s="18"/>
      <c r="Q1761" s="18"/>
      <c r="R1761" s="18"/>
      <c r="S1761" s="18"/>
      <c r="T1761" s="18"/>
      <c r="U1761" s="18"/>
    </row>
    <row r="1762" spans="1:21" x14ac:dyDescent="0.15">
      <c r="A1762" s="18"/>
      <c r="B1762" s="18"/>
      <c r="C1762" s="19"/>
      <c r="D1762" s="19"/>
      <c r="E1762" s="18"/>
      <c r="F1762" s="18"/>
      <c r="G1762" s="18"/>
      <c r="H1762" s="20"/>
      <c r="I1762" s="21"/>
      <c r="J1762" s="20"/>
      <c r="K1762" s="22"/>
      <c r="L1762" s="19"/>
      <c r="M1762" s="19"/>
      <c r="N1762" s="19"/>
      <c r="O1762" s="18"/>
      <c r="P1762" s="18"/>
      <c r="Q1762" s="18"/>
      <c r="R1762" s="18"/>
      <c r="S1762" s="18"/>
      <c r="T1762" s="18"/>
      <c r="U1762" s="18"/>
    </row>
    <row r="1763" spans="1:21" x14ac:dyDescent="0.15">
      <c r="A1763" s="18"/>
      <c r="B1763" s="18"/>
      <c r="C1763" s="19"/>
      <c r="D1763" s="19"/>
      <c r="E1763" s="18"/>
      <c r="F1763" s="18"/>
      <c r="G1763" s="18"/>
      <c r="H1763" s="20"/>
      <c r="I1763" s="21"/>
      <c r="J1763" s="20"/>
      <c r="K1763" s="22"/>
      <c r="L1763" s="19"/>
      <c r="M1763" s="19"/>
      <c r="N1763" s="19"/>
      <c r="O1763" s="18"/>
      <c r="P1763" s="18"/>
      <c r="Q1763" s="18"/>
      <c r="R1763" s="18"/>
      <c r="S1763" s="18"/>
      <c r="T1763" s="18"/>
      <c r="U1763" s="18"/>
    </row>
    <row r="1764" spans="1:21" x14ac:dyDescent="0.15">
      <c r="A1764" s="18"/>
      <c r="B1764" s="18"/>
      <c r="C1764" s="19"/>
      <c r="D1764" s="19"/>
      <c r="E1764" s="18"/>
      <c r="F1764" s="18"/>
      <c r="G1764" s="18"/>
      <c r="H1764" s="20"/>
      <c r="I1764" s="21"/>
      <c r="J1764" s="20"/>
      <c r="K1764" s="22"/>
      <c r="L1764" s="19"/>
      <c r="M1764" s="19"/>
      <c r="N1764" s="19"/>
      <c r="O1764" s="18"/>
      <c r="P1764" s="18"/>
      <c r="Q1764" s="18"/>
      <c r="R1764" s="18"/>
      <c r="S1764" s="18"/>
      <c r="T1764" s="18"/>
      <c r="U1764" s="18"/>
    </row>
    <row r="1765" spans="1:21" x14ac:dyDescent="0.15">
      <c r="A1765" s="18"/>
      <c r="B1765" s="18"/>
      <c r="C1765" s="19"/>
      <c r="D1765" s="19"/>
      <c r="E1765" s="18"/>
      <c r="F1765" s="18"/>
      <c r="G1765" s="18"/>
      <c r="H1765" s="20"/>
      <c r="I1765" s="21"/>
      <c r="J1765" s="20"/>
      <c r="K1765" s="22"/>
      <c r="L1765" s="19"/>
      <c r="M1765" s="19"/>
      <c r="N1765" s="19"/>
      <c r="O1765" s="18"/>
      <c r="P1765" s="18"/>
      <c r="Q1765" s="18"/>
      <c r="R1765" s="18"/>
      <c r="S1765" s="18"/>
      <c r="T1765" s="18"/>
      <c r="U1765" s="18"/>
    </row>
    <row r="1766" spans="1:21" x14ac:dyDescent="0.15">
      <c r="A1766" s="18"/>
      <c r="B1766" s="18"/>
      <c r="C1766" s="19"/>
      <c r="D1766" s="19"/>
      <c r="E1766" s="18"/>
      <c r="F1766" s="18"/>
      <c r="G1766" s="18"/>
      <c r="H1766" s="20"/>
      <c r="I1766" s="21"/>
      <c r="J1766" s="20"/>
      <c r="K1766" s="22"/>
      <c r="L1766" s="19"/>
      <c r="M1766" s="19"/>
      <c r="N1766" s="19"/>
      <c r="O1766" s="18"/>
      <c r="P1766" s="18"/>
      <c r="Q1766" s="18"/>
      <c r="R1766" s="18"/>
      <c r="S1766" s="18"/>
      <c r="T1766" s="18"/>
      <c r="U1766" s="18"/>
    </row>
    <row r="1767" spans="1:21" x14ac:dyDescent="0.15">
      <c r="A1767" s="18"/>
      <c r="B1767" s="18"/>
      <c r="C1767" s="19"/>
      <c r="D1767" s="19"/>
      <c r="E1767" s="18"/>
      <c r="F1767" s="18"/>
      <c r="G1767" s="18"/>
      <c r="H1767" s="20"/>
      <c r="I1767" s="21"/>
      <c r="J1767" s="20"/>
      <c r="K1767" s="22"/>
      <c r="L1767" s="19"/>
      <c r="M1767" s="18"/>
      <c r="N1767" s="18"/>
      <c r="O1767" s="18"/>
      <c r="P1767" s="18"/>
      <c r="Q1767" s="18"/>
      <c r="R1767" s="18"/>
      <c r="S1767" s="18"/>
      <c r="T1767" s="18"/>
      <c r="U1767" s="18"/>
    </row>
    <row r="1768" spans="1:21" x14ac:dyDescent="0.15">
      <c r="A1768" s="18"/>
      <c r="B1768" s="18"/>
      <c r="C1768" s="19"/>
      <c r="D1768" s="19"/>
      <c r="E1768" s="18"/>
      <c r="F1768" s="18"/>
      <c r="G1768" s="18"/>
      <c r="H1768" s="20"/>
      <c r="I1768" s="21"/>
      <c r="J1768" s="20"/>
      <c r="K1768" s="22"/>
      <c r="L1768" s="19"/>
      <c r="M1768" s="19"/>
      <c r="N1768" s="19"/>
      <c r="O1768" s="18"/>
      <c r="P1768" s="18"/>
      <c r="Q1768" s="18"/>
      <c r="R1768" s="18"/>
      <c r="S1768" s="18"/>
      <c r="T1768" s="18"/>
      <c r="U1768" s="18"/>
    </row>
    <row r="1769" spans="1:21" x14ac:dyDescent="0.15">
      <c r="A1769" s="18"/>
      <c r="B1769" s="18"/>
      <c r="C1769" s="19"/>
      <c r="D1769" s="19"/>
      <c r="E1769" s="18"/>
      <c r="F1769" s="18"/>
      <c r="G1769" s="18"/>
      <c r="H1769" s="20"/>
      <c r="I1769" s="21"/>
      <c r="J1769" s="20"/>
      <c r="K1769" s="22"/>
      <c r="L1769" s="19"/>
      <c r="M1769" s="19"/>
      <c r="N1769" s="19"/>
      <c r="O1769" s="18"/>
      <c r="P1769" s="18"/>
      <c r="Q1769" s="18"/>
      <c r="R1769" s="18"/>
      <c r="S1769" s="18"/>
      <c r="T1769" s="18"/>
      <c r="U1769" s="18"/>
    </row>
    <row r="1770" spans="1:21" x14ac:dyDescent="0.15">
      <c r="A1770" s="18"/>
      <c r="B1770" s="18"/>
      <c r="C1770" s="19"/>
      <c r="D1770" s="19"/>
      <c r="E1770" s="18"/>
      <c r="F1770" s="18"/>
      <c r="G1770" s="18"/>
      <c r="H1770" s="20"/>
      <c r="I1770" s="21"/>
      <c r="J1770" s="20"/>
      <c r="K1770" s="22"/>
      <c r="L1770" s="19"/>
      <c r="M1770" s="19"/>
      <c r="N1770" s="19"/>
      <c r="O1770" s="18"/>
      <c r="P1770" s="18"/>
      <c r="Q1770" s="18"/>
      <c r="R1770" s="18"/>
      <c r="S1770" s="18"/>
      <c r="T1770" s="18"/>
      <c r="U1770" s="18"/>
    </row>
    <row r="1771" spans="1:21" x14ac:dyDescent="0.15">
      <c r="A1771" s="18"/>
      <c r="B1771" s="18"/>
      <c r="C1771" s="19"/>
      <c r="D1771" s="19"/>
      <c r="E1771" s="18"/>
      <c r="F1771" s="18"/>
      <c r="G1771" s="18"/>
      <c r="H1771" s="20"/>
      <c r="I1771" s="21"/>
      <c r="J1771" s="20"/>
      <c r="K1771" s="22"/>
      <c r="L1771" s="19"/>
      <c r="M1771" s="19"/>
      <c r="N1771" s="19"/>
      <c r="O1771" s="18"/>
      <c r="P1771" s="18"/>
      <c r="Q1771" s="18"/>
      <c r="R1771" s="18"/>
      <c r="S1771" s="18"/>
      <c r="T1771" s="18"/>
      <c r="U1771" s="18"/>
    </row>
    <row r="1772" spans="1:21" x14ac:dyDescent="0.15">
      <c r="A1772" s="18"/>
      <c r="B1772" s="18"/>
      <c r="C1772" s="19"/>
      <c r="D1772" s="19"/>
      <c r="E1772" s="18"/>
      <c r="F1772" s="18"/>
      <c r="G1772" s="18"/>
      <c r="H1772" s="20"/>
      <c r="I1772" s="21"/>
      <c r="J1772" s="20"/>
      <c r="K1772" s="22"/>
      <c r="L1772" s="19"/>
      <c r="M1772" s="19"/>
      <c r="N1772" s="19"/>
      <c r="O1772" s="18"/>
      <c r="P1772" s="18"/>
      <c r="Q1772" s="18"/>
      <c r="R1772" s="18"/>
      <c r="S1772" s="18"/>
      <c r="T1772" s="18"/>
      <c r="U1772" s="18"/>
    </row>
    <row r="1773" spans="1:21" x14ac:dyDescent="0.15">
      <c r="A1773" s="18"/>
      <c r="B1773" s="18"/>
      <c r="C1773" s="19"/>
      <c r="D1773" s="19"/>
      <c r="E1773" s="18"/>
      <c r="F1773" s="18"/>
      <c r="G1773" s="18"/>
      <c r="H1773" s="20"/>
      <c r="I1773" s="21"/>
      <c r="J1773" s="20"/>
      <c r="K1773" s="22"/>
      <c r="L1773" s="19"/>
      <c r="M1773" s="19"/>
      <c r="N1773" s="19"/>
      <c r="O1773" s="18"/>
      <c r="P1773" s="18"/>
      <c r="Q1773" s="18"/>
      <c r="R1773" s="18"/>
      <c r="S1773" s="18"/>
      <c r="T1773" s="18"/>
      <c r="U1773" s="18"/>
    </row>
    <row r="1774" spans="1:21" x14ac:dyDescent="0.15">
      <c r="A1774" s="18"/>
      <c r="B1774" s="18"/>
      <c r="C1774" s="19"/>
      <c r="D1774" s="19"/>
      <c r="E1774" s="18"/>
      <c r="F1774" s="18"/>
      <c r="G1774" s="18"/>
      <c r="H1774" s="20"/>
      <c r="I1774" s="21"/>
      <c r="J1774" s="20"/>
      <c r="K1774" s="22"/>
      <c r="L1774" s="19"/>
      <c r="M1774" s="19"/>
      <c r="N1774" s="19"/>
      <c r="O1774" s="18"/>
      <c r="P1774" s="18"/>
      <c r="Q1774" s="18"/>
      <c r="R1774" s="18"/>
      <c r="S1774" s="18"/>
      <c r="T1774" s="18"/>
      <c r="U1774" s="18"/>
    </row>
    <row r="1775" spans="1:21" x14ac:dyDescent="0.15">
      <c r="A1775" s="18"/>
      <c r="B1775" s="18"/>
      <c r="C1775" s="19"/>
      <c r="D1775" s="19"/>
      <c r="E1775" s="18"/>
      <c r="F1775" s="18"/>
      <c r="G1775" s="18"/>
      <c r="H1775" s="20"/>
      <c r="I1775" s="21"/>
      <c r="J1775" s="20"/>
      <c r="K1775" s="22"/>
      <c r="L1775" s="19"/>
      <c r="M1775" s="19"/>
      <c r="N1775" s="19"/>
      <c r="O1775" s="18"/>
      <c r="P1775" s="18"/>
      <c r="Q1775" s="18"/>
      <c r="R1775" s="18"/>
      <c r="S1775" s="18"/>
      <c r="T1775" s="18"/>
      <c r="U1775" s="18"/>
    </row>
    <row r="1776" spans="1:21" x14ac:dyDescent="0.15">
      <c r="A1776" s="18"/>
      <c r="B1776" s="18"/>
      <c r="C1776" s="19"/>
      <c r="D1776" s="19"/>
      <c r="E1776" s="18"/>
      <c r="F1776" s="18"/>
      <c r="G1776" s="18"/>
      <c r="H1776" s="20"/>
      <c r="I1776" s="21"/>
      <c r="J1776" s="20"/>
      <c r="K1776" s="22"/>
      <c r="L1776" s="19"/>
      <c r="M1776" s="19"/>
      <c r="N1776" s="19"/>
      <c r="O1776" s="18"/>
      <c r="P1776" s="18"/>
      <c r="Q1776" s="18"/>
      <c r="R1776" s="18"/>
      <c r="S1776" s="18"/>
      <c r="T1776" s="18"/>
      <c r="U1776" s="18"/>
    </row>
    <row r="1777" spans="1:21" x14ac:dyDescent="0.15">
      <c r="A1777" s="18"/>
      <c r="B1777" s="18"/>
      <c r="C1777" s="19"/>
      <c r="D1777" s="19"/>
      <c r="E1777" s="18"/>
      <c r="F1777" s="18"/>
      <c r="G1777" s="18"/>
      <c r="H1777" s="20"/>
      <c r="I1777" s="21"/>
      <c r="J1777" s="20"/>
      <c r="K1777" s="22"/>
      <c r="L1777" s="19"/>
      <c r="M1777" s="19"/>
      <c r="N1777" s="19"/>
      <c r="O1777" s="18"/>
      <c r="P1777" s="18"/>
      <c r="Q1777" s="18"/>
      <c r="R1777" s="18"/>
      <c r="S1777" s="18"/>
      <c r="T1777" s="18"/>
      <c r="U1777" s="18"/>
    </row>
    <row r="1778" spans="1:21" x14ac:dyDescent="0.15">
      <c r="A1778" s="18"/>
      <c r="B1778" s="18"/>
      <c r="C1778" s="19"/>
      <c r="D1778" s="19"/>
      <c r="E1778" s="18"/>
      <c r="F1778" s="18"/>
      <c r="G1778" s="18"/>
      <c r="H1778" s="20"/>
      <c r="I1778" s="21"/>
      <c r="J1778" s="20"/>
      <c r="K1778" s="22"/>
      <c r="L1778" s="19"/>
      <c r="M1778" s="19"/>
      <c r="N1778" s="19"/>
      <c r="O1778" s="18"/>
      <c r="P1778" s="18"/>
      <c r="Q1778" s="18"/>
      <c r="R1778" s="18"/>
      <c r="S1778" s="18"/>
      <c r="T1778" s="18"/>
      <c r="U1778" s="18"/>
    </row>
    <row r="1779" spans="1:21" x14ac:dyDescent="0.15">
      <c r="A1779" s="18"/>
      <c r="B1779" s="18"/>
      <c r="C1779" s="19"/>
      <c r="D1779" s="19"/>
      <c r="E1779" s="18"/>
      <c r="F1779" s="18"/>
      <c r="G1779" s="18"/>
      <c r="H1779" s="20"/>
      <c r="I1779" s="21"/>
      <c r="J1779" s="20"/>
      <c r="K1779" s="22"/>
      <c r="L1779" s="19"/>
      <c r="M1779" s="19"/>
      <c r="N1779" s="19"/>
      <c r="O1779" s="18"/>
      <c r="P1779" s="18"/>
      <c r="Q1779" s="18"/>
      <c r="R1779" s="18"/>
      <c r="S1779" s="18"/>
      <c r="T1779" s="18"/>
      <c r="U1779" s="18"/>
    </row>
    <row r="1780" spans="1:21" x14ac:dyDescent="0.15">
      <c r="A1780" s="18"/>
      <c r="B1780" s="18"/>
      <c r="C1780" s="19"/>
      <c r="D1780" s="19"/>
      <c r="E1780" s="18"/>
      <c r="F1780" s="18"/>
      <c r="G1780" s="18"/>
      <c r="H1780" s="20"/>
      <c r="I1780" s="21"/>
      <c r="J1780" s="20"/>
      <c r="K1780" s="22"/>
      <c r="L1780" s="19"/>
      <c r="M1780" s="19"/>
      <c r="N1780" s="19"/>
      <c r="O1780" s="18"/>
      <c r="P1780" s="18"/>
      <c r="Q1780" s="18"/>
      <c r="R1780" s="18"/>
      <c r="S1780" s="18"/>
      <c r="T1780" s="18"/>
      <c r="U1780" s="18"/>
    </row>
    <row r="1781" spans="1:21" x14ac:dyDescent="0.15">
      <c r="A1781" s="18"/>
      <c r="B1781" s="18"/>
      <c r="C1781" s="19"/>
      <c r="D1781" s="19"/>
      <c r="E1781" s="18"/>
      <c r="F1781" s="18"/>
      <c r="G1781" s="18"/>
      <c r="H1781" s="20"/>
      <c r="I1781" s="21"/>
      <c r="J1781" s="20"/>
      <c r="K1781" s="22"/>
      <c r="L1781" s="19"/>
      <c r="M1781" s="19"/>
      <c r="N1781" s="19"/>
      <c r="O1781" s="18"/>
      <c r="P1781" s="18"/>
      <c r="Q1781" s="18"/>
      <c r="R1781" s="18"/>
      <c r="S1781" s="18"/>
      <c r="T1781" s="18"/>
      <c r="U1781" s="18"/>
    </row>
    <row r="1782" spans="1:21" x14ac:dyDescent="0.15">
      <c r="A1782" s="18"/>
      <c r="B1782" s="18"/>
      <c r="C1782" s="19"/>
      <c r="D1782" s="19"/>
      <c r="E1782" s="18"/>
      <c r="F1782" s="18"/>
      <c r="G1782" s="18"/>
      <c r="H1782" s="20"/>
      <c r="I1782" s="21"/>
      <c r="J1782" s="20"/>
      <c r="K1782" s="22"/>
      <c r="L1782" s="19"/>
      <c r="M1782" s="19"/>
      <c r="N1782" s="19"/>
      <c r="O1782" s="18"/>
      <c r="P1782" s="18"/>
      <c r="Q1782" s="18"/>
      <c r="R1782" s="18"/>
      <c r="S1782" s="18"/>
      <c r="T1782" s="18"/>
      <c r="U1782" s="18"/>
    </row>
    <row r="1783" spans="1:21" x14ac:dyDescent="0.15">
      <c r="A1783" s="18"/>
      <c r="B1783" s="18"/>
      <c r="C1783" s="19"/>
      <c r="D1783" s="19"/>
      <c r="E1783" s="18"/>
      <c r="F1783" s="18"/>
      <c r="G1783" s="18"/>
      <c r="H1783" s="20"/>
      <c r="I1783" s="21"/>
      <c r="J1783" s="20"/>
      <c r="K1783" s="22"/>
      <c r="L1783" s="19"/>
      <c r="M1783" s="19"/>
      <c r="N1783" s="19"/>
      <c r="O1783" s="18"/>
      <c r="P1783" s="18"/>
      <c r="Q1783" s="18"/>
      <c r="R1783" s="18"/>
      <c r="S1783" s="18"/>
      <c r="T1783" s="18"/>
      <c r="U1783" s="18"/>
    </row>
    <row r="1784" spans="1:21" x14ac:dyDescent="0.15">
      <c r="A1784" s="18"/>
      <c r="B1784" s="18"/>
      <c r="C1784" s="19"/>
      <c r="D1784" s="19"/>
      <c r="E1784" s="18"/>
      <c r="F1784" s="18"/>
      <c r="G1784" s="18"/>
      <c r="H1784" s="20"/>
      <c r="I1784" s="21"/>
      <c r="J1784" s="20"/>
      <c r="K1784" s="22"/>
      <c r="L1784" s="19"/>
      <c r="M1784" s="19"/>
      <c r="N1784" s="19"/>
      <c r="O1784" s="18"/>
      <c r="P1784" s="18"/>
      <c r="Q1784" s="18"/>
      <c r="R1784" s="18"/>
      <c r="S1784" s="18"/>
      <c r="T1784" s="18"/>
      <c r="U1784" s="18"/>
    </row>
    <row r="1785" spans="1:21" x14ac:dyDescent="0.15">
      <c r="A1785" s="18"/>
      <c r="B1785" s="18"/>
      <c r="C1785" s="19"/>
      <c r="D1785" s="19"/>
      <c r="E1785" s="18"/>
      <c r="F1785" s="18"/>
      <c r="G1785" s="18"/>
      <c r="H1785" s="20"/>
      <c r="I1785" s="21"/>
      <c r="J1785" s="20"/>
      <c r="K1785" s="22"/>
      <c r="L1785" s="19"/>
      <c r="M1785" s="19"/>
      <c r="N1785" s="19"/>
      <c r="O1785" s="18"/>
      <c r="P1785" s="18"/>
      <c r="Q1785" s="18"/>
      <c r="R1785" s="18"/>
      <c r="S1785" s="18"/>
      <c r="T1785" s="18"/>
      <c r="U1785" s="18"/>
    </row>
    <row r="1786" spans="1:21" x14ac:dyDescent="0.15">
      <c r="A1786" s="18"/>
      <c r="B1786" s="18"/>
      <c r="C1786" s="19"/>
      <c r="D1786" s="19"/>
      <c r="E1786" s="18"/>
      <c r="F1786" s="18"/>
      <c r="G1786" s="18"/>
      <c r="H1786" s="20"/>
      <c r="I1786" s="21"/>
      <c r="J1786" s="20"/>
      <c r="K1786" s="22"/>
      <c r="L1786" s="18"/>
      <c r="M1786" s="18"/>
      <c r="N1786" s="18"/>
      <c r="O1786" s="18"/>
      <c r="P1786" s="18"/>
      <c r="Q1786" s="18"/>
      <c r="R1786" s="18"/>
      <c r="S1786" s="18"/>
      <c r="T1786" s="18"/>
      <c r="U1786" s="18"/>
    </row>
    <row r="1787" spans="1:21" x14ac:dyDescent="0.15">
      <c r="A1787" s="18"/>
      <c r="B1787" s="18"/>
      <c r="C1787" s="19"/>
      <c r="D1787" s="19"/>
      <c r="E1787" s="18"/>
      <c r="F1787" s="18"/>
      <c r="G1787" s="18"/>
      <c r="H1787" s="20"/>
      <c r="I1787" s="21"/>
      <c r="J1787" s="20"/>
      <c r="K1787" s="22"/>
      <c r="L1787" s="19"/>
      <c r="M1787" s="19"/>
      <c r="N1787" s="19"/>
      <c r="O1787" s="18"/>
      <c r="P1787" s="18"/>
      <c r="Q1787" s="18"/>
      <c r="R1787" s="18"/>
      <c r="S1787" s="18"/>
      <c r="T1787" s="18"/>
      <c r="U1787" s="18"/>
    </row>
    <row r="1788" spans="1:21" x14ac:dyDescent="0.15">
      <c r="A1788" s="18"/>
      <c r="B1788" s="18"/>
      <c r="C1788" s="19"/>
      <c r="D1788" s="19"/>
      <c r="E1788" s="18"/>
      <c r="F1788" s="18"/>
      <c r="G1788" s="18"/>
      <c r="H1788" s="20"/>
      <c r="I1788" s="21"/>
      <c r="J1788" s="20"/>
      <c r="K1788" s="22"/>
      <c r="L1788" s="19"/>
      <c r="M1788" s="19"/>
      <c r="N1788" s="19"/>
      <c r="O1788" s="18"/>
      <c r="P1788" s="18"/>
      <c r="Q1788" s="18"/>
      <c r="R1788" s="18"/>
      <c r="S1788" s="18"/>
      <c r="T1788" s="18"/>
      <c r="U1788" s="18"/>
    </row>
    <row r="1789" spans="1:21" x14ac:dyDescent="0.15">
      <c r="A1789" s="18"/>
      <c r="B1789" s="18"/>
      <c r="C1789" s="19"/>
      <c r="D1789" s="19"/>
      <c r="E1789" s="18"/>
      <c r="F1789" s="18"/>
      <c r="G1789" s="18"/>
      <c r="H1789" s="20"/>
      <c r="I1789" s="21"/>
      <c r="J1789" s="20"/>
      <c r="K1789" s="22"/>
      <c r="L1789" s="19"/>
      <c r="M1789" s="19"/>
      <c r="N1789" s="19"/>
      <c r="O1789" s="18"/>
      <c r="P1789" s="18"/>
      <c r="Q1789" s="18"/>
      <c r="R1789" s="18"/>
      <c r="S1789" s="18"/>
      <c r="T1789" s="18"/>
      <c r="U1789" s="18"/>
    </row>
    <row r="1790" spans="1:21" x14ac:dyDescent="0.15">
      <c r="A1790" s="18"/>
      <c r="B1790" s="18"/>
      <c r="C1790" s="19"/>
      <c r="D1790" s="19"/>
      <c r="E1790" s="18"/>
      <c r="F1790" s="18"/>
      <c r="G1790" s="18"/>
      <c r="H1790" s="20"/>
      <c r="I1790" s="21"/>
      <c r="J1790" s="20"/>
      <c r="K1790" s="22"/>
      <c r="L1790" s="19"/>
      <c r="M1790" s="19"/>
      <c r="N1790" s="19"/>
      <c r="O1790" s="18"/>
      <c r="P1790" s="18"/>
      <c r="Q1790" s="18"/>
      <c r="R1790" s="18"/>
      <c r="S1790" s="18"/>
      <c r="T1790" s="18"/>
      <c r="U1790" s="18"/>
    </row>
    <row r="1791" spans="1:21" x14ac:dyDescent="0.15">
      <c r="A1791" s="18"/>
      <c r="B1791" s="18"/>
      <c r="C1791" s="19"/>
      <c r="D1791" s="19"/>
      <c r="E1791" s="18"/>
      <c r="F1791" s="18"/>
      <c r="G1791" s="18"/>
      <c r="H1791" s="20"/>
      <c r="I1791" s="21"/>
      <c r="J1791" s="20"/>
      <c r="K1791" s="22"/>
      <c r="L1791" s="19"/>
      <c r="M1791" s="19"/>
      <c r="N1791" s="19"/>
      <c r="O1791" s="18"/>
      <c r="P1791" s="18"/>
      <c r="Q1791" s="18"/>
      <c r="R1791" s="18"/>
      <c r="S1791" s="18"/>
      <c r="T1791" s="18"/>
      <c r="U1791" s="18"/>
    </row>
    <row r="1792" spans="1:21" x14ac:dyDescent="0.15">
      <c r="A1792" s="18"/>
      <c r="B1792" s="18"/>
      <c r="C1792" s="19"/>
      <c r="D1792" s="19"/>
      <c r="E1792" s="18"/>
      <c r="F1792" s="18"/>
      <c r="G1792" s="18"/>
      <c r="H1792" s="20"/>
      <c r="I1792" s="21"/>
      <c r="J1792" s="20"/>
      <c r="K1792" s="22"/>
      <c r="L1792" s="19"/>
      <c r="M1792" s="19"/>
      <c r="N1792" s="19"/>
      <c r="O1792" s="18"/>
      <c r="P1792" s="18"/>
      <c r="Q1792" s="18"/>
      <c r="R1792" s="18"/>
      <c r="S1792" s="18"/>
      <c r="T1792" s="18"/>
      <c r="U1792" s="18"/>
    </row>
    <row r="1793" spans="1:21" x14ac:dyDescent="0.15">
      <c r="A1793" s="18"/>
      <c r="B1793" s="18"/>
      <c r="C1793" s="19"/>
      <c r="D1793" s="19"/>
      <c r="E1793" s="18"/>
      <c r="F1793" s="18"/>
      <c r="G1793" s="18"/>
      <c r="H1793" s="20"/>
      <c r="I1793" s="21"/>
      <c r="J1793" s="20"/>
      <c r="K1793" s="22"/>
      <c r="L1793" s="19"/>
      <c r="M1793" s="18"/>
      <c r="N1793" s="18"/>
      <c r="O1793" s="18"/>
      <c r="P1793" s="18"/>
      <c r="Q1793" s="18"/>
      <c r="R1793" s="18"/>
      <c r="S1793" s="18"/>
      <c r="T1793" s="18"/>
      <c r="U1793" s="18"/>
    </row>
    <row r="1794" spans="1:21" x14ac:dyDescent="0.15">
      <c r="A1794" s="18"/>
      <c r="B1794" s="18"/>
      <c r="C1794" s="19"/>
      <c r="D1794" s="19"/>
      <c r="E1794" s="18"/>
      <c r="F1794" s="18"/>
      <c r="G1794" s="18"/>
      <c r="H1794" s="20"/>
      <c r="I1794" s="21"/>
      <c r="J1794" s="20"/>
      <c r="K1794" s="22"/>
      <c r="L1794" s="19"/>
      <c r="M1794" s="18"/>
      <c r="N1794" s="18"/>
      <c r="O1794" s="18"/>
      <c r="P1794" s="18"/>
      <c r="Q1794" s="18"/>
      <c r="R1794" s="18"/>
      <c r="S1794" s="18"/>
      <c r="T1794" s="18"/>
      <c r="U1794" s="18"/>
    </row>
    <row r="1795" spans="1:21" x14ac:dyDescent="0.15">
      <c r="A1795" s="18"/>
      <c r="B1795" s="18"/>
      <c r="C1795" s="19"/>
      <c r="D1795" s="19"/>
      <c r="E1795" s="18"/>
      <c r="F1795" s="18"/>
      <c r="G1795" s="18"/>
      <c r="H1795" s="20"/>
      <c r="I1795" s="21"/>
      <c r="J1795" s="20"/>
      <c r="K1795" s="22"/>
      <c r="L1795" s="19"/>
      <c r="M1795" s="19"/>
      <c r="N1795" s="19"/>
      <c r="O1795" s="18"/>
      <c r="P1795" s="18"/>
      <c r="Q1795" s="18"/>
      <c r="R1795" s="18"/>
      <c r="S1795" s="18"/>
      <c r="T1795" s="18"/>
      <c r="U1795" s="18"/>
    </row>
    <row r="1796" spans="1:21" x14ac:dyDescent="0.15">
      <c r="A1796" s="18"/>
      <c r="B1796" s="18"/>
      <c r="C1796" s="19"/>
      <c r="D1796" s="19"/>
      <c r="E1796" s="18"/>
      <c r="F1796" s="18"/>
      <c r="G1796" s="18"/>
      <c r="H1796" s="20"/>
      <c r="I1796" s="21"/>
      <c r="J1796" s="20"/>
      <c r="K1796" s="22"/>
      <c r="L1796" s="19"/>
      <c r="M1796" s="19"/>
      <c r="N1796" s="19"/>
      <c r="O1796" s="18"/>
      <c r="P1796" s="18"/>
      <c r="Q1796" s="18"/>
      <c r="R1796" s="18"/>
      <c r="S1796" s="18"/>
      <c r="T1796" s="18"/>
      <c r="U1796" s="18"/>
    </row>
    <row r="1797" spans="1:21" x14ac:dyDescent="0.15">
      <c r="A1797" s="18"/>
      <c r="B1797" s="18"/>
      <c r="C1797" s="19"/>
      <c r="D1797" s="19"/>
      <c r="E1797" s="18"/>
      <c r="F1797" s="18"/>
      <c r="G1797" s="18"/>
      <c r="H1797" s="20"/>
      <c r="I1797" s="21"/>
      <c r="J1797" s="20"/>
      <c r="K1797" s="22"/>
      <c r="L1797" s="19"/>
      <c r="M1797" s="19"/>
      <c r="N1797" s="19"/>
      <c r="O1797" s="18"/>
      <c r="P1797" s="18"/>
      <c r="Q1797" s="18"/>
      <c r="R1797" s="18"/>
      <c r="S1797" s="18"/>
      <c r="T1797" s="18"/>
      <c r="U1797" s="18"/>
    </row>
    <row r="1798" spans="1:21" x14ac:dyDescent="0.15">
      <c r="A1798" s="18"/>
      <c r="B1798" s="18"/>
      <c r="C1798" s="19"/>
      <c r="D1798" s="19"/>
      <c r="E1798" s="18"/>
      <c r="F1798" s="18"/>
      <c r="G1798" s="18"/>
      <c r="H1798" s="20"/>
      <c r="I1798" s="21"/>
      <c r="J1798" s="20"/>
      <c r="K1798" s="22"/>
      <c r="L1798" s="19"/>
      <c r="M1798" s="19"/>
      <c r="N1798" s="19"/>
      <c r="O1798" s="18"/>
      <c r="P1798" s="18"/>
      <c r="Q1798" s="18"/>
      <c r="R1798" s="18"/>
      <c r="S1798" s="18"/>
      <c r="T1798" s="18"/>
      <c r="U1798" s="18"/>
    </row>
    <row r="1799" spans="1:21" x14ac:dyDescent="0.15">
      <c r="A1799" s="18"/>
      <c r="B1799" s="18"/>
      <c r="C1799" s="19"/>
      <c r="D1799" s="19"/>
      <c r="E1799" s="18"/>
      <c r="F1799" s="18"/>
      <c r="G1799" s="18"/>
      <c r="H1799" s="20"/>
      <c r="I1799" s="21"/>
      <c r="J1799" s="20"/>
      <c r="K1799" s="22"/>
      <c r="L1799" s="19"/>
      <c r="M1799" s="19"/>
      <c r="N1799" s="19"/>
      <c r="O1799" s="18"/>
      <c r="P1799" s="18"/>
      <c r="Q1799" s="18"/>
      <c r="R1799" s="18"/>
      <c r="S1799" s="18"/>
      <c r="T1799" s="18"/>
      <c r="U1799" s="18"/>
    </row>
    <row r="1800" spans="1:21" x14ac:dyDescent="0.15">
      <c r="A1800" s="18"/>
      <c r="B1800" s="18"/>
      <c r="C1800" s="19"/>
      <c r="D1800" s="19"/>
      <c r="E1800" s="18"/>
      <c r="F1800" s="18"/>
      <c r="G1800" s="18"/>
      <c r="H1800" s="20"/>
      <c r="I1800" s="21"/>
      <c r="J1800" s="20"/>
      <c r="K1800" s="22"/>
      <c r="L1800" s="19"/>
      <c r="M1800" s="19"/>
      <c r="N1800" s="19"/>
      <c r="O1800" s="18"/>
      <c r="P1800" s="18"/>
      <c r="Q1800" s="18"/>
      <c r="R1800" s="18"/>
      <c r="S1800" s="18"/>
      <c r="T1800" s="18"/>
      <c r="U1800" s="18"/>
    </row>
    <row r="1801" spans="1:21" x14ac:dyDescent="0.15">
      <c r="A1801" s="18"/>
      <c r="B1801" s="18"/>
      <c r="C1801" s="19"/>
      <c r="D1801" s="19"/>
      <c r="E1801" s="18"/>
      <c r="F1801" s="18"/>
      <c r="G1801" s="18"/>
      <c r="H1801" s="20"/>
      <c r="I1801" s="21"/>
      <c r="J1801" s="20"/>
      <c r="K1801" s="22"/>
      <c r="L1801" s="19"/>
      <c r="M1801" s="19"/>
      <c r="N1801" s="19"/>
      <c r="O1801" s="18"/>
      <c r="P1801" s="18"/>
      <c r="Q1801" s="18"/>
      <c r="R1801" s="18"/>
      <c r="S1801" s="18"/>
      <c r="T1801" s="18"/>
      <c r="U1801" s="18"/>
    </row>
    <row r="1802" spans="1:21" x14ac:dyDescent="0.15">
      <c r="A1802" s="18"/>
      <c r="B1802" s="18"/>
      <c r="C1802" s="19"/>
      <c r="D1802" s="19"/>
      <c r="E1802" s="18"/>
      <c r="F1802" s="18"/>
      <c r="G1802" s="18"/>
      <c r="H1802" s="20"/>
      <c r="I1802" s="21"/>
      <c r="J1802" s="20"/>
      <c r="K1802" s="22"/>
      <c r="L1802" s="19"/>
      <c r="M1802" s="19"/>
      <c r="N1802" s="19"/>
      <c r="O1802" s="18"/>
      <c r="P1802" s="18"/>
      <c r="Q1802" s="18"/>
      <c r="R1802" s="18"/>
      <c r="S1802" s="18"/>
      <c r="T1802" s="18"/>
      <c r="U1802" s="18"/>
    </row>
    <row r="1803" spans="1:21" x14ac:dyDescent="0.15">
      <c r="A1803" s="18"/>
      <c r="B1803" s="18"/>
      <c r="C1803" s="19"/>
      <c r="D1803" s="19"/>
      <c r="E1803" s="18"/>
      <c r="F1803" s="18"/>
      <c r="G1803" s="18"/>
      <c r="H1803" s="20"/>
      <c r="I1803" s="21"/>
      <c r="J1803" s="20"/>
      <c r="K1803" s="22"/>
      <c r="L1803" s="19"/>
      <c r="M1803" s="19"/>
      <c r="N1803" s="19"/>
      <c r="O1803" s="18"/>
      <c r="P1803" s="18"/>
      <c r="Q1803" s="18"/>
      <c r="R1803" s="18"/>
      <c r="S1803" s="18"/>
      <c r="T1803" s="18"/>
      <c r="U1803" s="18"/>
    </row>
    <row r="1804" spans="1:21" x14ac:dyDescent="0.15">
      <c r="A1804" s="18"/>
      <c r="B1804" s="18"/>
      <c r="C1804" s="19"/>
      <c r="D1804" s="19"/>
      <c r="E1804" s="18"/>
      <c r="F1804" s="18"/>
      <c r="G1804" s="18"/>
      <c r="H1804" s="20"/>
      <c r="I1804" s="21"/>
      <c r="J1804" s="20"/>
      <c r="K1804" s="22"/>
      <c r="L1804" s="19"/>
      <c r="M1804" s="19"/>
      <c r="N1804" s="19"/>
      <c r="O1804" s="18"/>
      <c r="P1804" s="18"/>
      <c r="Q1804" s="18"/>
      <c r="R1804" s="18"/>
      <c r="S1804" s="18"/>
      <c r="T1804" s="18"/>
      <c r="U1804" s="18"/>
    </row>
    <row r="1805" spans="1:21" x14ac:dyDescent="0.15">
      <c r="A1805" s="18"/>
      <c r="B1805" s="18"/>
      <c r="C1805" s="19"/>
      <c r="D1805" s="19"/>
      <c r="E1805" s="18"/>
      <c r="F1805" s="18"/>
      <c r="G1805" s="18"/>
      <c r="H1805" s="20"/>
      <c r="I1805" s="21"/>
      <c r="J1805" s="20"/>
      <c r="K1805" s="22"/>
      <c r="L1805" s="19"/>
      <c r="M1805" s="19"/>
      <c r="N1805" s="19"/>
      <c r="O1805" s="18"/>
      <c r="P1805" s="18"/>
      <c r="Q1805" s="18"/>
      <c r="R1805" s="18"/>
      <c r="S1805" s="18"/>
      <c r="T1805" s="18"/>
      <c r="U1805" s="18"/>
    </row>
    <row r="1806" spans="1:21" x14ac:dyDescent="0.15">
      <c r="A1806" s="18"/>
      <c r="B1806" s="18"/>
      <c r="C1806" s="19"/>
      <c r="D1806" s="19"/>
      <c r="E1806" s="18"/>
      <c r="F1806" s="18"/>
      <c r="G1806" s="18"/>
      <c r="H1806" s="20"/>
      <c r="I1806" s="21"/>
      <c r="J1806" s="20"/>
      <c r="K1806" s="22"/>
      <c r="L1806" s="19"/>
      <c r="M1806" s="19"/>
      <c r="N1806" s="19"/>
      <c r="O1806" s="18"/>
      <c r="P1806" s="18"/>
      <c r="Q1806" s="18"/>
      <c r="R1806" s="18"/>
      <c r="S1806" s="18"/>
      <c r="T1806" s="18"/>
      <c r="U1806" s="18"/>
    </row>
    <row r="1807" spans="1:21" x14ac:dyDescent="0.15">
      <c r="A1807" s="18"/>
      <c r="B1807" s="18"/>
      <c r="C1807" s="19"/>
      <c r="D1807" s="19"/>
      <c r="E1807" s="18"/>
      <c r="F1807" s="18"/>
      <c r="G1807" s="18"/>
      <c r="H1807" s="20"/>
      <c r="I1807" s="21"/>
      <c r="J1807" s="20"/>
      <c r="K1807" s="22"/>
      <c r="L1807" s="19"/>
      <c r="M1807" s="19"/>
      <c r="N1807" s="19"/>
      <c r="O1807" s="18"/>
      <c r="P1807" s="18"/>
      <c r="Q1807" s="18"/>
      <c r="R1807" s="18"/>
      <c r="S1807" s="18"/>
      <c r="T1807" s="18"/>
      <c r="U1807" s="18"/>
    </row>
    <row r="1808" spans="1:21" x14ac:dyDescent="0.15">
      <c r="A1808" s="18"/>
      <c r="B1808" s="18"/>
      <c r="C1808" s="19"/>
      <c r="D1808" s="19"/>
      <c r="E1808" s="18"/>
      <c r="F1808" s="18"/>
      <c r="G1808" s="18"/>
      <c r="H1808" s="20"/>
      <c r="I1808" s="21"/>
      <c r="J1808" s="20"/>
      <c r="K1808" s="22"/>
      <c r="L1808" s="19"/>
      <c r="M1808" s="19"/>
      <c r="N1808" s="19"/>
      <c r="O1808" s="18"/>
      <c r="P1808" s="18"/>
      <c r="Q1808" s="18"/>
      <c r="R1808" s="18"/>
      <c r="S1808" s="18"/>
      <c r="T1808" s="18"/>
      <c r="U1808" s="18"/>
    </row>
    <row r="1809" spans="1:21" x14ac:dyDescent="0.15">
      <c r="A1809" s="18"/>
      <c r="B1809" s="18"/>
      <c r="C1809" s="19"/>
      <c r="D1809" s="19"/>
      <c r="E1809" s="18"/>
      <c r="F1809" s="18"/>
      <c r="G1809" s="18"/>
      <c r="H1809" s="20"/>
      <c r="I1809" s="21"/>
      <c r="J1809" s="20"/>
      <c r="K1809" s="22"/>
      <c r="L1809" s="19"/>
      <c r="M1809" s="19"/>
      <c r="N1809" s="19"/>
      <c r="O1809" s="18"/>
      <c r="P1809" s="18"/>
      <c r="Q1809" s="18"/>
      <c r="R1809" s="18"/>
      <c r="S1809" s="18"/>
      <c r="T1809" s="18"/>
      <c r="U1809" s="18"/>
    </row>
    <row r="1810" spans="1:21" x14ac:dyDescent="0.15">
      <c r="A1810" s="18"/>
      <c r="B1810" s="18"/>
      <c r="C1810" s="19"/>
      <c r="D1810" s="19"/>
      <c r="E1810" s="18"/>
      <c r="F1810" s="18"/>
      <c r="G1810" s="18"/>
      <c r="H1810" s="20"/>
      <c r="I1810" s="21"/>
      <c r="J1810" s="20"/>
      <c r="K1810" s="22"/>
      <c r="L1810" s="19"/>
      <c r="M1810" s="19"/>
      <c r="N1810" s="19"/>
      <c r="O1810" s="18"/>
      <c r="P1810" s="18"/>
      <c r="Q1810" s="18"/>
      <c r="R1810" s="18"/>
      <c r="S1810" s="18"/>
      <c r="T1810" s="18"/>
      <c r="U1810" s="18"/>
    </row>
    <row r="1811" spans="1:21" x14ac:dyDescent="0.15">
      <c r="A1811" s="18"/>
      <c r="B1811" s="18"/>
      <c r="C1811" s="19"/>
      <c r="D1811" s="19"/>
      <c r="E1811" s="18"/>
      <c r="F1811" s="18"/>
      <c r="G1811" s="18"/>
      <c r="H1811" s="20"/>
      <c r="I1811" s="21"/>
      <c r="J1811" s="20"/>
      <c r="K1811" s="22"/>
      <c r="L1811" s="19"/>
      <c r="M1811" s="19"/>
      <c r="N1811" s="19"/>
      <c r="O1811" s="18"/>
      <c r="P1811" s="18"/>
      <c r="Q1811" s="18"/>
      <c r="R1811" s="18"/>
      <c r="S1811" s="18"/>
      <c r="T1811" s="18"/>
      <c r="U1811" s="18"/>
    </row>
    <row r="1812" spans="1:21" x14ac:dyDescent="0.15">
      <c r="A1812" s="18"/>
      <c r="B1812" s="18"/>
      <c r="C1812" s="19"/>
      <c r="D1812" s="19"/>
      <c r="E1812" s="18"/>
      <c r="F1812" s="18"/>
      <c r="G1812" s="18"/>
      <c r="H1812" s="20"/>
      <c r="I1812" s="21"/>
      <c r="J1812" s="20"/>
      <c r="K1812" s="22"/>
      <c r="L1812" s="19"/>
      <c r="M1812" s="19"/>
      <c r="N1812" s="19"/>
      <c r="O1812" s="18"/>
      <c r="P1812" s="18"/>
      <c r="Q1812" s="18"/>
      <c r="R1812" s="18"/>
      <c r="S1812" s="18"/>
      <c r="T1812" s="18"/>
      <c r="U1812" s="18"/>
    </row>
    <row r="1813" spans="1:21" x14ac:dyDescent="0.15">
      <c r="A1813" s="18"/>
      <c r="B1813" s="18"/>
      <c r="C1813" s="19"/>
      <c r="D1813" s="19"/>
      <c r="E1813" s="18"/>
      <c r="F1813" s="18"/>
      <c r="G1813" s="18"/>
      <c r="H1813" s="20"/>
      <c r="I1813" s="21"/>
      <c r="J1813" s="20"/>
      <c r="K1813" s="22"/>
      <c r="L1813" s="19"/>
      <c r="M1813" s="19"/>
      <c r="N1813" s="19"/>
      <c r="O1813" s="18"/>
      <c r="P1813" s="18"/>
      <c r="Q1813" s="18"/>
      <c r="R1813" s="18"/>
      <c r="S1813" s="18"/>
      <c r="T1813" s="18"/>
      <c r="U1813" s="18"/>
    </row>
    <row r="1814" spans="1:21" x14ac:dyDescent="0.15">
      <c r="A1814" s="18"/>
      <c r="B1814" s="18"/>
      <c r="C1814" s="19"/>
      <c r="D1814" s="19"/>
      <c r="E1814" s="18"/>
      <c r="F1814" s="18"/>
      <c r="G1814" s="18"/>
      <c r="H1814" s="20"/>
      <c r="I1814" s="21"/>
      <c r="J1814" s="20"/>
      <c r="K1814" s="22"/>
      <c r="L1814" s="19"/>
      <c r="M1814" s="19"/>
      <c r="N1814" s="19"/>
      <c r="O1814" s="18"/>
      <c r="P1814" s="18"/>
      <c r="Q1814" s="18"/>
      <c r="R1814" s="18"/>
      <c r="S1814" s="18"/>
      <c r="T1814" s="18"/>
      <c r="U1814" s="18"/>
    </row>
    <row r="1815" spans="1:21" x14ac:dyDescent="0.15">
      <c r="A1815" s="18"/>
      <c r="B1815" s="18"/>
      <c r="C1815" s="19"/>
      <c r="D1815" s="19"/>
      <c r="E1815" s="18"/>
      <c r="F1815" s="18"/>
      <c r="G1815" s="18"/>
      <c r="H1815" s="20"/>
      <c r="I1815" s="21"/>
      <c r="J1815" s="20"/>
      <c r="K1815" s="22"/>
      <c r="L1815" s="19"/>
      <c r="M1815" s="19"/>
      <c r="N1815" s="19"/>
      <c r="O1815" s="18"/>
      <c r="P1815" s="18"/>
      <c r="Q1815" s="18"/>
      <c r="R1815" s="18"/>
      <c r="S1815" s="18"/>
      <c r="T1815" s="18"/>
      <c r="U1815" s="18"/>
    </row>
    <row r="1816" spans="1:21" x14ac:dyDescent="0.15">
      <c r="A1816" s="18"/>
      <c r="B1816" s="18"/>
      <c r="C1816" s="19"/>
      <c r="D1816" s="19"/>
      <c r="E1816" s="18"/>
      <c r="F1816" s="18"/>
      <c r="G1816" s="18"/>
      <c r="H1816" s="20"/>
      <c r="I1816" s="21"/>
      <c r="J1816" s="20"/>
      <c r="K1816" s="22"/>
      <c r="L1816" s="19"/>
      <c r="M1816" s="19"/>
      <c r="N1816" s="19"/>
      <c r="O1816" s="18"/>
      <c r="P1816" s="18"/>
      <c r="Q1816" s="18"/>
      <c r="R1816" s="18"/>
      <c r="S1816" s="18"/>
      <c r="T1816" s="18"/>
      <c r="U1816" s="18"/>
    </row>
    <row r="1817" spans="1:21" x14ac:dyDescent="0.15">
      <c r="A1817" s="18"/>
      <c r="B1817" s="18"/>
      <c r="C1817" s="19"/>
      <c r="D1817" s="19"/>
      <c r="E1817" s="18"/>
      <c r="F1817" s="18"/>
      <c r="G1817" s="18"/>
      <c r="H1817" s="20"/>
      <c r="I1817" s="21"/>
      <c r="J1817" s="20"/>
      <c r="K1817" s="22"/>
      <c r="L1817" s="19"/>
      <c r="M1817" s="19"/>
      <c r="N1817" s="19"/>
      <c r="O1817" s="18"/>
      <c r="P1817" s="18"/>
      <c r="Q1817" s="18"/>
      <c r="R1817" s="18"/>
      <c r="S1817" s="18"/>
      <c r="T1817" s="18"/>
      <c r="U1817" s="18"/>
    </row>
    <row r="1818" spans="1:21" x14ac:dyDescent="0.15">
      <c r="A1818" s="18"/>
      <c r="B1818" s="18"/>
      <c r="C1818" s="19"/>
      <c r="D1818" s="19"/>
      <c r="E1818" s="18"/>
      <c r="F1818" s="18"/>
      <c r="G1818" s="18"/>
      <c r="H1818" s="20"/>
      <c r="I1818" s="21"/>
      <c r="J1818" s="20"/>
      <c r="K1818" s="22"/>
      <c r="L1818" s="19"/>
      <c r="M1818" s="19"/>
      <c r="N1818" s="19"/>
      <c r="O1818" s="18"/>
      <c r="P1818" s="18"/>
      <c r="Q1818" s="18"/>
      <c r="R1818" s="18"/>
      <c r="S1818" s="18"/>
      <c r="T1818" s="18"/>
      <c r="U1818" s="18"/>
    </row>
    <row r="1819" spans="1:21" x14ac:dyDescent="0.15">
      <c r="A1819" s="18"/>
      <c r="B1819" s="18"/>
      <c r="C1819" s="19"/>
      <c r="D1819" s="19"/>
      <c r="E1819" s="18"/>
      <c r="F1819" s="18"/>
      <c r="G1819" s="18"/>
      <c r="H1819" s="20"/>
      <c r="I1819" s="21"/>
      <c r="J1819" s="20"/>
      <c r="K1819" s="22"/>
      <c r="L1819" s="19"/>
      <c r="M1819" s="19"/>
      <c r="N1819" s="19"/>
      <c r="O1819" s="18"/>
      <c r="P1819" s="18"/>
      <c r="Q1819" s="18"/>
      <c r="R1819" s="18"/>
      <c r="S1819" s="18"/>
      <c r="T1819" s="18"/>
      <c r="U1819" s="18"/>
    </row>
    <row r="1820" spans="1:21" x14ac:dyDescent="0.15">
      <c r="A1820" s="18"/>
      <c r="B1820" s="18"/>
      <c r="C1820" s="19"/>
      <c r="D1820" s="19"/>
      <c r="E1820" s="18"/>
      <c r="F1820" s="18"/>
      <c r="G1820" s="18"/>
      <c r="H1820" s="20"/>
      <c r="I1820" s="21"/>
      <c r="J1820" s="20"/>
      <c r="K1820" s="22"/>
      <c r="L1820" s="19"/>
      <c r="M1820" s="19"/>
      <c r="N1820" s="19"/>
      <c r="O1820" s="18"/>
      <c r="P1820" s="18"/>
      <c r="Q1820" s="18"/>
      <c r="R1820" s="18"/>
      <c r="S1820" s="18"/>
      <c r="T1820" s="18"/>
      <c r="U1820" s="18"/>
    </row>
    <row r="1821" spans="1:21" x14ac:dyDescent="0.15">
      <c r="A1821" s="18"/>
      <c r="B1821" s="18"/>
      <c r="C1821" s="19"/>
      <c r="D1821" s="19"/>
      <c r="E1821" s="18"/>
      <c r="F1821" s="18"/>
      <c r="G1821" s="18"/>
      <c r="H1821" s="20"/>
      <c r="I1821" s="21"/>
      <c r="J1821" s="20"/>
      <c r="K1821" s="22"/>
      <c r="L1821" s="19"/>
      <c r="M1821" s="19"/>
      <c r="N1821" s="19"/>
      <c r="O1821" s="18"/>
      <c r="P1821" s="18"/>
      <c r="Q1821" s="18"/>
      <c r="R1821" s="18"/>
      <c r="S1821" s="18"/>
      <c r="T1821" s="18"/>
      <c r="U1821" s="18"/>
    </row>
    <row r="1822" spans="1:21" x14ac:dyDescent="0.15">
      <c r="A1822" s="18"/>
      <c r="B1822" s="18"/>
      <c r="C1822" s="19"/>
      <c r="D1822" s="19"/>
      <c r="E1822" s="18"/>
      <c r="F1822" s="18"/>
      <c r="G1822" s="18"/>
      <c r="H1822" s="20"/>
      <c r="I1822" s="21"/>
      <c r="J1822" s="20"/>
      <c r="K1822" s="22"/>
      <c r="L1822" s="19"/>
      <c r="M1822" s="19"/>
      <c r="N1822" s="19"/>
      <c r="O1822" s="18"/>
      <c r="P1822" s="18"/>
      <c r="Q1822" s="18"/>
      <c r="R1822" s="18"/>
      <c r="S1822" s="18"/>
      <c r="T1822" s="18"/>
      <c r="U1822" s="18"/>
    </row>
    <row r="1823" spans="1:21" x14ac:dyDescent="0.15">
      <c r="A1823" s="18"/>
      <c r="B1823" s="18"/>
      <c r="C1823" s="19"/>
      <c r="D1823" s="19"/>
      <c r="E1823" s="18"/>
      <c r="F1823" s="18"/>
      <c r="G1823" s="18"/>
      <c r="H1823" s="20"/>
      <c r="I1823" s="21"/>
      <c r="J1823" s="20"/>
      <c r="K1823" s="22"/>
      <c r="L1823" s="19"/>
      <c r="M1823" s="19"/>
      <c r="N1823" s="19"/>
      <c r="O1823" s="18"/>
      <c r="P1823" s="18"/>
      <c r="Q1823" s="18"/>
      <c r="R1823" s="18"/>
      <c r="S1823" s="18"/>
      <c r="T1823" s="18"/>
      <c r="U1823" s="18"/>
    </row>
    <row r="1824" spans="1:21" x14ac:dyDescent="0.15">
      <c r="A1824" s="18"/>
      <c r="B1824" s="18"/>
      <c r="C1824" s="19"/>
      <c r="D1824" s="19"/>
      <c r="E1824" s="18"/>
      <c r="F1824" s="18"/>
      <c r="G1824" s="18"/>
      <c r="H1824" s="20"/>
      <c r="I1824" s="21"/>
      <c r="J1824" s="20"/>
      <c r="K1824" s="22"/>
      <c r="L1824" s="18"/>
      <c r="M1824" s="18"/>
      <c r="N1824" s="18"/>
      <c r="O1824" s="18"/>
      <c r="P1824" s="18"/>
      <c r="Q1824" s="18"/>
      <c r="R1824" s="18"/>
      <c r="S1824" s="18"/>
      <c r="T1824" s="18"/>
      <c r="U1824" s="18"/>
    </row>
    <row r="1825" spans="1:21" x14ac:dyDescent="0.15">
      <c r="A1825" s="18"/>
      <c r="B1825" s="18"/>
      <c r="C1825" s="19"/>
      <c r="D1825" s="19"/>
      <c r="E1825" s="18"/>
      <c r="F1825" s="18"/>
      <c r="G1825" s="18"/>
      <c r="H1825" s="20"/>
      <c r="I1825" s="21"/>
      <c r="J1825" s="20"/>
      <c r="K1825" s="22"/>
      <c r="L1825" s="19"/>
      <c r="M1825" s="19"/>
      <c r="N1825" s="19"/>
      <c r="O1825" s="18"/>
      <c r="P1825" s="18"/>
      <c r="Q1825" s="18"/>
      <c r="R1825" s="18"/>
      <c r="S1825" s="18"/>
      <c r="T1825" s="18"/>
      <c r="U1825" s="18"/>
    </row>
    <row r="1826" spans="1:21" x14ac:dyDescent="0.15">
      <c r="A1826" s="18"/>
      <c r="B1826" s="18"/>
      <c r="C1826" s="19"/>
      <c r="D1826" s="19"/>
      <c r="E1826" s="18"/>
      <c r="F1826" s="18"/>
      <c r="G1826" s="18"/>
      <c r="H1826" s="20"/>
      <c r="I1826" s="21"/>
      <c r="J1826" s="20"/>
      <c r="K1826" s="22"/>
      <c r="L1826" s="19"/>
      <c r="M1826" s="19"/>
      <c r="N1826" s="19"/>
      <c r="O1826" s="18"/>
      <c r="P1826" s="18"/>
      <c r="Q1826" s="18"/>
      <c r="R1826" s="18"/>
      <c r="S1826" s="18"/>
      <c r="T1826" s="18"/>
      <c r="U1826" s="18"/>
    </row>
    <row r="1827" spans="1:21" x14ac:dyDescent="0.15">
      <c r="A1827" s="18"/>
      <c r="B1827" s="18"/>
      <c r="C1827" s="19"/>
      <c r="D1827" s="19"/>
      <c r="E1827" s="18"/>
      <c r="F1827" s="18"/>
      <c r="G1827" s="18"/>
      <c r="H1827" s="20"/>
      <c r="I1827" s="21"/>
      <c r="J1827" s="20"/>
      <c r="K1827" s="22"/>
      <c r="L1827" s="19"/>
      <c r="M1827" s="19"/>
      <c r="N1827" s="19"/>
      <c r="O1827" s="18"/>
      <c r="P1827" s="18"/>
      <c r="Q1827" s="18"/>
      <c r="R1827" s="18"/>
      <c r="S1827" s="18"/>
      <c r="T1827" s="18"/>
      <c r="U1827" s="18"/>
    </row>
    <row r="1828" spans="1:21" x14ac:dyDescent="0.15">
      <c r="A1828" s="18"/>
      <c r="B1828" s="18"/>
      <c r="C1828" s="19"/>
      <c r="D1828" s="19"/>
      <c r="E1828" s="18"/>
      <c r="F1828" s="18"/>
      <c r="G1828" s="18"/>
      <c r="H1828" s="20"/>
      <c r="I1828" s="21"/>
      <c r="J1828" s="20"/>
      <c r="K1828" s="22"/>
      <c r="L1828" s="19"/>
      <c r="M1828" s="19"/>
      <c r="N1828" s="19"/>
      <c r="O1828" s="18"/>
      <c r="P1828" s="18"/>
      <c r="Q1828" s="18"/>
      <c r="R1828" s="18"/>
      <c r="S1828" s="18"/>
      <c r="T1828" s="18"/>
      <c r="U1828" s="18"/>
    </row>
    <row r="1829" spans="1:21" x14ac:dyDescent="0.15">
      <c r="A1829" s="18"/>
      <c r="B1829" s="18"/>
      <c r="C1829" s="19"/>
      <c r="D1829" s="19"/>
      <c r="E1829" s="18"/>
      <c r="F1829" s="18"/>
      <c r="G1829" s="18"/>
      <c r="H1829" s="20"/>
      <c r="I1829" s="21"/>
      <c r="J1829" s="20"/>
      <c r="K1829" s="22"/>
      <c r="L1829" s="19"/>
      <c r="M1829" s="19"/>
      <c r="N1829" s="19"/>
      <c r="O1829" s="18"/>
      <c r="P1829" s="18"/>
      <c r="Q1829" s="18"/>
      <c r="R1829" s="18"/>
      <c r="S1829" s="18"/>
      <c r="T1829" s="18"/>
      <c r="U1829" s="18"/>
    </row>
    <row r="1830" spans="1:21" x14ac:dyDescent="0.15">
      <c r="A1830" s="18"/>
      <c r="B1830" s="18"/>
      <c r="C1830" s="19"/>
      <c r="D1830" s="19"/>
      <c r="E1830" s="18"/>
      <c r="F1830" s="18"/>
      <c r="G1830" s="18"/>
      <c r="H1830" s="20"/>
      <c r="I1830" s="21"/>
      <c r="J1830" s="20"/>
      <c r="K1830" s="22"/>
      <c r="L1830" s="19"/>
      <c r="M1830" s="19"/>
      <c r="N1830" s="19"/>
      <c r="O1830" s="18"/>
      <c r="P1830" s="18"/>
      <c r="Q1830" s="18"/>
      <c r="R1830" s="18"/>
      <c r="S1830" s="18"/>
      <c r="T1830" s="18"/>
      <c r="U1830" s="18"/>
    </row>
    <row r="1831" spans="1:21" x14ac:dyDescent="0.15">
      <c r="A1831" s="18"/>
      <c r="B1831" s="18"/>
      <c r="C1831" s="19"/>
      <c r="D1831" s="19"/>
      <c r="E1831" s="18"/>
      <c r="F1831" s="18"/>
      <c r="G1831" s="18"/>
      <c r="H1831" s="20"/>
      <c r="I1831" s="21"/>
      <c r="J1831" s="20"/>
      <c r="K1831" s="22"/>
      <c r="L1831" s="19"/>
      <c r="M1831" s="19"/>
      <c r="N1831" s="19"/>
      <c r="O1831" s="18"/>
      <c r="P1831" s="18"/>
      <c r="Q1831" s="18"/>
      <c r="R1831" s="18"/>
      <c r="S1831" s="18"/>
      <c r="T1831" s="18"/>
      <c r="U1831" s="18"/>
    </row>
    <row r="1832" spans="1:21" x14ac:dyDescent="0.15">
      <c r="A1832" s="18"/>
      <c r="B1832" s="18"/>
      <c r="C1832" s="19"/>
      <c r="D1832" s="19"/>
      <c r="E1832" s="18"/>
      <c r="F1832" s="18"/>
      <c r="G1832" s="18"/>
      <c r="H1832" s="20"/>
      <c r="I1832" s="21"/>
      <c r="J1832" s="20"/>
      <c r="K1832" s="22"/>
      <c r="L1832" s="19"/>
      <c r="M1832" s="19"/>
      <c r="N1832" s="19"/>
      <c r="O1832" s="18"/>
      <c r="P1832" s="18"/>
      <c r="Q1832" s="18"/>
      <c r="R1832" s="18"/>
      <c r="S1832" s="18"/>
      <c r="T1832" s="18"/>
      <c r="U1832" s="18"/>
    </row>
    <row r="1833" spans="1:21" x14ac:dyDescent="0.15">
      <c r="A1833" s="18"/>
      <c r="B1833" s="18"/>
      <c r="C1833" s="19"/>
      <c r="D1833" s="19"/>
      <c r="E1833" s="18"/>
      <c r="F1833" s="18"/>
      <c r="G1833" s="18"/>
      <c r="H1833" s="20"/>
      <c r="I1833" s="21"/>
      <c r="J1833" s="20"/>
      <c r="K1833" s="22"/>
      <c r="L1833" s="19"/>
      <c r="M1833" s="19"/>
      <c r="N1833" s="19"/>
      <c r="O1833" s="18"/>
      <c r="P1833" s="18"/>
      <c r="Q1833" s="18"/>
      <c r="R1833" s="18"/>
      <c r="S1833" s="18"/>
      <c r="T1833" s="18"/>
      <c r="U1833" s="18"/>
    </row>
    <row r="1834" spans="1:21" x14ac:dyDescent="0.15">
      <c r="A1834" s="18"/>
      <c r="B1834" s="18"/>
      <c r="C1834" s="19"/>
      <c r="D1834" s="19"/>
      <c r="E1834" s="18"/>
      <c r="F1834" s="18"/>
      <c r="G1834" s="18"/>
      <c r="H1834" s="20"/>
      <c r="I1834" s="21"/>
      <c r="J1834" s="20"/>
      <c r="K1834" s="22"/>
      <c r="L1834" s="19"/>
      <c r="M1834" s="19"/>
      <c r="N1834" s="19"/>
      <c r="O1834" s="18"/>
      <c r="P1834" s="18"/>
      <c r="Q1834" s="18"/>
      <c r="R1834" s="18"/>
      <c r="S1834" s="18"/>
      <c r="T1834" s="18"/>
      <c r="U1834" s="18"/>
    </row>
    <row r="1835" spans="1:21" x14ac:dyDescent="0.15">
      <c r="A1835" s="18"/>
      <c r="B1835" s="18"/>
      <c r="C1835" s="19"/>
      <c r="D1835" s="19"/>
      <c r="E1835" s="18"/>
      <c r="F1835" s="18"/>
      <c r="G1835" s="18"/>
      <c r="H1835" s="20"/>
      <c r="I1835" s="21"/>
      <c r="J1835" s="20"/>
      <c r="K1835" s="22"/>
      <c r="L1835" s="18"/>
      <c r="M1835" s="18"/>
      <c r="N1835" s="18"/>
      <c r="O1835" s="18"/>
      <c r="P1835" s="18"/>
      <c r="Q1835" s="18"/>
      <c r="R1835" s="18"/>
      <c r="S1835" s="18"/>
      <c r="T1835" s="18"/>
      <c r="U1835" s="18"/>
    </row>
    <row r="1836" spans="1:21" x14ac:dyDescent="0.15">
      <c r="A1836" s="18"/>
      <c r="B1836" s="18"/>
      <c r="C1836" s="19"/>
      <c r="D1836" s="19"/>
      <c r="E1836" s="18"/>
      <c r="F1836" s="18"/>
      <c r="G1836" s="18"/>
      <c r="H1836" s="20"/>
      <c r="I1836" s="21"/>
      <c r="J1836" s="20"/>
      <c r="K1836" s="22"/>
      <c r="L1836" s="19"/>
      <c r="M1836" s="19"/>
      <c r="N1836" s="19"/>
      <c r="O1836" s="18"/>
      <c r="P1836" s="18"/>
      <c r="Q1836" s="18"/>
      <c r="R1836" s="18"/>
      <c r="S1836" s="18"/>
      <c r="T1836" s="18"/>
      <c r="U1836" s="18"/>
    </row>
    <row r="1837" spans="1:21" x14ac:dyDescent="0.15">
      <c r="A1837" s="18"/>
      <c r="B1837" s="18"/>
      <c r="C1837" s="19"/>
      <c r="D1837" s="19"/>
      <c r="E1837" s="18"/>
      <c r="F1837" s="18"/>
      <c r="G1837" s="18"/>
      <c r="H1837" s="20"/>
      <c r="I1837" s="21"/>
      <c r="J1837" s="20"/>
      <c r="K1837" s="22"/>
      <c r="L1837" s="19"/>
      <c r="M1837" s="19"/>
      <c r="N1837" s="19"/>
      <c r="O1837" s="18"/>
      <c r="P1837" s="18"/>
      <c r="Q1837" s="18"/>
      <c r="R1837" s="18"/>
      <c r="S1837" s="18"/>
      <c r="T1837" s="18"/>
      <c r="U1837" s="18"/>
    </row>
    <row r="1838" spans="1:21" x14ac:dyDescent="0.15">
      <c r="A1838" s="18"/>
      <c r="B1838" s="18"/>
      <c r="C1838" s="19"/>
      <c r="D1838" s="19"/>
      <c r="E1838" s="18"/>
      <c r="F1838" s="18"/>
      <c r="G1838" s="18"/>
      <c r="H1838" s="20"/>
      <c r="I1838" s="21"/>
      <c r="J1838" s="20"/>
      <c r="K1838" s="22"/>
      <c r="L1838" s="18"/>
      <c r="M1838" s="18"/>
      <c r="N1838" s="18"/>
      <c r="O1838" s="18"/>
      <c r="P1838" s="18"/>
      <c r="Q1838" s="18"/>
      <c r="R1838" s="18"/>
      <c r="S1838" s="18"/>
      <c r="T1838" s="18"/>
      <c r="U1838" s="18"/>
    </row>
    <row r="1839" spans="1:21" x14ac:dyDescent="0.15">
      <c r="A1839" s="18"/>
      <c r="B1839" s="18"/>
      <c r="C1839" s="19"/>
      <c r="D1839" s="19"/>
      <c r="E1839" s="18"/>
      <c r="F1839" s="18"/>
      <c r="G1839" s="18"/>
      <c r="H1839" s="20"/>
      <c r="I1839" s="21"/>
      <c r="J1839" s="20"/>
      <c r="K1839" s="22"/>
      <c r="L1839" s="18"/>
      <c r="M1839" s="18"/>
      <c r="N1839" s="18"/>
      <c r="O1839" s="18"/>
      <c r="P1839" s="18"/>
      <c r="Q1839" s="18"/>
      <c r="R1839" s="18"/>
      <c r="S1839" s="18"/>
      <c r="T1839" s="18"/>
      <c r="U1839" s="18"/>
    </row>
    <row r="1840" spans="1:21" x14ac:dyDescent="0.15">
      <c r="A1840" s="18"/>
      <c r="B1840" s="18"/>
      <c r="C1840" s="19"/>
      <c r="D1840" s="19"/>
      <c r="E1840" s="18"/>
      <c r="F1840" s="18"/>
      <c r="G1840" s="18"/>
      <c r="H1840" s="20"/>
      <c r="I1840" s="21"/>
      <c r="J1840" s="20"/>
      <c r="K1840" s="22"/>
      <c r="L1840" s="19"/>
      <c r="M1840" s="19"/>
      <c r="N1840" s="19"/>
      <c r="O1840" s="18"/>
      <c r="P1840" s="18"/>
      <c r="Q1840" s="18"/>
      <c r="R1840" s="18"/>
      <c r="S1840" s="18"/>
      <c r="T1840" s="18"/>
      <c r="U1840" s="18"/>
    </row>
    <row r="1841" spans="1:21" x14ac:dyDescent="0.15">
      <c r="A1841" s="18"/>
      <c r="B1841" s="18"/>
      <c r="C1841" s="19"/>
      <c r="D1841" s="19"/>
      <c r="E1841" s="18"/>
      <c r="F1841" s="18"/>
      <c r="G1841" s="18"/>
      <c r="H1841" s="20"/>
      <c r="I1841" s="21"/>
      <c r="J1841" s="20"/>
      <c r="K1841" s="22"/>
      <c r="L1841" s="19"/>
      <c r="M1841" s="18"/>
      <c r="N1841" s="18"/>
      <c r="O1841" s="18"/>
      <c r="P1841" s="18"/>
      <c r="Q1841" s="18"/>
      <c r="R1841" s="18"/>
      <c r="S1841" s="18"/>
      <c r="T1841" s="18"/>
      <c r="U1841" s="18"/>
    </row>
    <row r="1842" spans="1:21" x14ac:dyDescent="0.15">
      <c r="A1842" s="18"/>
      <c r="B1842" s="18"/>
      <c r="C1842" s="19"/>
      <c r="D1842" s="19"/>
      <c r="E1842" s="18"/>
      <c r="F1842" s="18"/>
      <c r="G1842" s="18"/>
      <c r="H1842" s="20"/>
      <c r="I1842" s="21"/>
      <c r="J1842" s="20"/>
      <c r="K1842" s="22"/>
      <c r="L1842" s="19"/>
      <c r="M1842" s="19"/>
      <c r="N1842" s="19"/>
      <c r="O1842" s="18"/>
      <c r="P1842" s="18"/>
      <c r="Q1842" s="18"/>
      <c r="R1842" s="18"/>
      <c r="S1842" s="18"/>
      <c r="T1842" s="18"/>
      <c r="U1842" s="18"/>
    </row>
    <row r="1843" spans="1:21" x14ac:dyDescent="0.15">
      <c r="A1843" s="18"/>
      <c r="B1843" s="18"/>
      <c r="C1843" s="19"/>
      <c r="D1843" s="19"/>
      <c r="E1843" s="18"/>
      <c r="F1843" s="18"/>
      <c r="G1843" s="18"/>
      <c r="H1843" s="20"/>
      <c r="I1843" s="21"/>
      <c r="J1843" s="20"/>
      <c r="K1843" s="22"/>
      <c r="L1843" s="19"/>
      <c r="M1843" s="19"/>
      <c r="N1843" s="19"/>
      <c r="O1843" s="18"/>
      <c r="P1843" s="18"/>
      <c r="Q1843" s="18"/>
      <c r="R1843" s="18"/>
      <c r="S1843" s="18"/>
      <c r="T1843" s="18"/>
      <c r="U1843" s="18"/>
    </row>
    <row r="1844" spans="1:21" x14ac:dyDescent="0.15">
      <c r="A1844" s="18"/>
      <c r="B1844" s="18"/>
      <c r="C1844" s="19"/>
      <c r="D1844" s="19"/>
      <c r="E1844" s="18"/>
      <c r="F1844" s="18"/>
      <c r="G1844" s="18"/>
      <c r="H1844" s="20"/>
      <c r="I1844" s="21"/>
      <c r="J1844" s="20"/>
      <c r="K1844" s="22"/>
      <c r="L1844" s="19"/>
      <c r="M1844" s="19"/>
      <c r="N1844" s="19"/>
      <c r="O1844" s="18"/>
      <c r="P1844" s="18"/>
      <c r="Q1844" s="18"/>
      <c r="R1844" s="18"/>
      <c r="S1844" s="18"/>
      <c r="T1844" s="18"/>
      <c r="U1844" s="18"/>
    </row>
    <row r="1845" spans="1:21" x14ac:dyDescent="0.15">
      <c r="A1845" s="18"/>
      <c r="B1845" s="18"/>
      <c r="C1845" s="19"/>
      <c r="D1845" s="19"/>
      <c r="E1845" s="18"/>
      <c r="F1845" s="18"/>
      <c r="G1845" s="18"/>
      <c r="H1845" s="20"/>
      <c r="I1845" s="21"/>
      <c r="J1845" s="20"/>
      <c r="K1845" s="22"/>
      <c r="L1845" s="19"/>
      <c r="M1845" s="19"/>
      <c r="N1845" s="19"/>
      <c r="O1845" s="18"/>
      <c r="P1845" s="18"/>
      <c r="Q1845" s="18"/>
      <c r="R1845" s="18"/>
      <c r="S1845" s="18"/>
      <c r="T1845" s="18"/>
      <c r="U1845" s="18"/>
    </row>
    <row r="1846" spans="1:21" x14ac:dyDescent="0.15">
      <c r="A1846" s="18"/>
      <c r="B1846" s="18"/>
      <c r="C1846" s="19"/>
      <c r="D1846" s="19"/>
      <c r="E1846" s="18"/>
      <c r="F1846" s="18"/>
      <c r="G1846" s="18"/>
      <c r="H1846" s="20"/>
      <c r="I1846" s="21"/>
      <c r="J1846" s="20"/>
      <c r="K1846" s="22"/>
      <c r="L1846" s="19"/>
      <c r="M1846" s="19"/>
      <c r="N1846" s="19"/>
      <c r="O1846" s="18"/>
      <c r="P1846" s="18"/>
      <c r="Q1846" s="18"/>
      <c r="R1846" s="18"/>
      <c r="S1846" s="18"/>
      <c r="T1846" s="18"/>
      <c r="U1846" s="18"/>
    </row>
    <row r="1847" spans="1:21" x14ac:dyDescent="0.15">
      <c r="A1847" s="18"/>
      <c r="B1847" s="18"/>
      <c r="C1847" s="19"/>
      <c r="D1847" s="19"/>
      <c r="E1847" s="18"/>
      <c r="F1847" s="18"/>
      <c r="G1847" s="18"/>
      <c r="H1847" s="20"/>
      <c r="I1847" s="21"/>
      <c r="J1847" s="20"/>
      <c r="K1847" s="22"/>
      <c r="L1847" s="19"/>
      <c r="M1847" s="19"/>
      <c r="N1847" s="19"/>
      <c r="O1847" s="18"/>
      <c r="P1847" s="18"/>
      <c r="Q1847" s="18"/>
      <c r="R1847" s="18"/>
      <c r="S1847" s="18"/>
      <c r="T1847" s="18"/>
      <c r="U1847" s="18"/>
    </row>
    <row r="1848" spans="1:21" x14ac:dyDescent="0.15">
      <c r="A1848" s="18"/>
      <c r="B1848" s="18"/>
      <c r="C1848" s="19"/>
      <c r="D1848" s="19"/>
      <c r="E1848" s="18"/>
      <c r="F1848" s="18"/>
      <c r="G1848" s="18"/>
      <c r="H1848" s="20"/>
      <c r="I1848" s="21"/>
      <c r="J1848" s="20"/>
      <c r="K1848" s="22"/>
      <c r="L1848" s="19"/>
      <c r="M1848" s="19"/>
      <c r="N1848" s="19"/>
      <c r="O1848" s="18"/>
      <c r="P1848" s="18"/>
      <c r="Q1848" s="18"/>
      <c r="R1848" s="18"/>
      <c r="S1848" s="18"/>
      <c r="T1848" s="18"/>
      <c r="U1848" s="18"/>
    </row>
    <row r="1849" spans="1:21" x14ac:dyDescent="0.15">
      <c r="A1849" s="18"/>
      <c r="B1849" s="18"/>
      <c r="C1849" s="19"/>
      <c r="D1849" s="19"/>
      <c r="E1849" s="18"/>
      <c r="F1849" s="18"/>
      <c r="G1849" s="18"/>
      <c r="H1849" s="20"/>
      <c r="I1849" s="21"/>
      <c r="J1849" s="20"/>
      <c r="K1849" s="22"/>
      <c r="L1849" s="19"/>
      <c r="M1849" s="19"/>
      <c r="N1849" s="19"/>
      <c r="O1849" s="18"/>
      <c r="P1849" s="18"/>
      <c r="Q1849" s="18"/>
      <c r="R1849" s="18"/>
      <c r="S1849" s="18"/>
      <c r="T1849" s="18"/>
      <c r="U1849" s="18"/>
    </row>
    <row r="1850" spans="1:21" x14ac:dyDescent="0.15">
      <c r="A1850" s="18"/>
      <c r="B1850" s="18"/>
      <c r="C1850" s="19"/>
      <c r="D1850" s="19"/>
      <c r="E1850" s="18"/>
      <c r="F1850" s="18"/>
      <c r="G1850" s="18"/>
      <c r="H1850" s="20"/>
      <c r="I1850" s="21"/>
      <c r="J1850" s="20"/>
      <c r="K1850" s="22"/>
      <c r="L1850" s="19"/>
      <c r="M1850" s="19"/>
      <c r="N1850" s="19"/>
      <c r="O1850" s="18"/>
      <c r="P1850" s="18"/>
      <c r="Q1850" s="18"/>
      <c r="R1850" s="18"/>
      <c r="S1850" s="18"/>
      <c r="T1850" s="18"/>
      <c r="U1850" s="18"/>
    </row>
    <row r="1851" spans="1:21" x14ac:dyDescent="0.15">
      <c r="A1851" s="18"/>
      <c r="B1851" s="18"/>
      <c r="C1851" s="19"/>
      <c r="D1851" s="19"/>
      <c r="E1851" s="18"/>
      <c r="F1851" s="18"/>
      <c r="G1851" s="18"/>
      <c r="H1851" s="20"/>
      <c r="I1851" s="21"/>
      <c r="J1851" s="20"/>
      <c r="K1851" s="22"/>
      <c r="L1851" s="19"/>
      <c r="M1851" s="19"/>
      <c r="N1851" s="19"/>
      <c r="O1851" s="18"/>
      <c r="P1851" s="18"/>
      <c r="Q1851" s="18"/>
      <c r="R1851" s="18"/>
      <c r="S1851" s="18"/>
      <c r="T1851" s="18"/>
      <c r="U1851" s="18"/>
    </row>
    <row r="1852" spans="1:21" x14ac:dyDescent="0.15">
      <c r="A1852" s="18"/>
      <c r="B1852" s="18"/>
      <c r="C1852" s="19"/>
      <c r="D1852" s="19"/>
      <c r="E1852" s="18"/>
      <c r="F1852" s="18"/>
      <c r="G1852" s="18"/>
      <c r="H1852" s="20"/>
      <c r="I1852" s="21"/>
      <c r="J1852" s="20"/>
      <c r="K1852" s="22"/>
      <c r="L1852" s="19"/>
      <c r="M1852" s="19"/>
      <c r="N1852" s="19"/>
      <c r="O1852" s="18"/>
      <c r="P1852" s="18"/>
      <c r="Q1852" s="18"/>
      <c r="R1852" s="18"/>
      <c r="S1852" s="18"/>
      <c r="T1852" s="18"/>
      <c r="U1852" s="18"/>
    </row>
    <row r="1853" spans="1:21" x14ac:dyDescent="0.15">
      <c r="A1853" s="18"/>
      <c r="B1853" s="18"/>
      <c r="C1853" s="19"/>
      <c r="D1853" s="19"/>
      <c r="E1853" s="18"/>
      <c r="F1853" s="18"/>
      <c r="G1853" s="18"/>
      <c r="H1853" s="20"/>
      <c r="I1853" s="21"/>
      <c r="J1853" s="20"/>
      <c r="K1853" s="22"/>
      <c r="L1853" s="19"/>
      <c r="M1853" s="19"/>
      <c r="N1853" s="19"/>
      <c r="O1853" s="18"/>
      <c r="P1853" s="18"/>
      <c r="Q1853" s="18"/>
      <c r="R1853" s="18"/>
      <c r="S1853" s="18"/>
      <c r="T1853" s="18"/>
      <c r="U1853" s="18"/>
    </row>
    <row r="1854" spans="1:21" x14ac:dyDescent="0.15">
      <c r="A1854" s="18"/>
      <c r="B1854" s="18"/>
      <c r="C1854" s="19"/>
      <c r="D1854" s="19"/>
      <c r="E1854" s="18"/>
      <c r="F1854" s="18"/>
      <c r="G1854" s="18"/>
      <c r="H1854" s="20"/>
      <c r="I1854" s="21"/>
      <c r="J1854" s="20"/>
      <c r="K1854" s="22"/>
      <c r="L1854" s="19"/>
      <c r="M1854" s="19"/>
      <c r="N1854" s="19"/>
      <c r="O1854" s="18"/>
      <c r="P1854" s="18"/>
      <c r="Q1854" s="18"/>
      <c r="R1854" s="18"/>
      <c r="S1854" s="18"/>
      <c r="T1854" s="18"/>
      <c r="U1854" s="18"/>
    </row>
    <row r="1855" spans="1:21" x14ac:dyDescent="0.15">
      <c r="A1855" s="18"/>
      <c r="B1855" s="18"/>
      <c r="C1855" s="19"/>
      <c r="D1855" s="19"/>
      <c r="E1855" s="18"/>
      <c r="F1855" s="18"/>
      <c r="G1855" s="18"/>
      <c r="H1855" s="20"/>
      <c r="I1855" s="21"/>
      <c r="J1855" s="20"/>
      <c r="K1855" s="22"/>
      <c r="L1855" s="19"/>
      <c r="M1855" s="19"/>
      <c r="N1855" s="19"/>
      <c r="O1855" s="18"/>
      <c r="P1855" s="18"/>
      <c r="Q1855" s="18"/>
      <c r="R1855" s="18"/>
      <c r="S1855" s="18"/>
      <c r="T1855" s="18"/>
      <c r="U1855" s="18"/>
    </row>
    <row r="1856" spans="1:21" x14ac:dyDescent="0.15">
      <c r="A1856" s="18"/>
      <c r="B1856" s="18"/>
      <c r="C1856" s="19"/>
      <c r="D1856" s="19"/>
      <c r="E1856" s="18"/>
      <c r="F1856" s="18"/>
      <c r="G1856" s="18"/>
      <c r="H1856" s="20"/>
      <c r="I1856" s="21"/>
      <c r="J1856" s="20"/>
      <c r="K1856" s="22"/>
      <c r="L1856" s="19"/>
      <c r="M1856" s="19"/>
      <c r="N1856" s="19"/>
      <c r="O1856" s="18"/>
      <c r="P1856" s="18"/>
      <c r="Q1856" s="18"/>
      <c r="R1856" s="18"/>
      <c r="S1856" s="18"/>
      <c r="T1856" s="18"/>
      <c r="U1856" s="18"/>
    </row>
    <row r="1857" spans="1:21" x14ac:dyDescent="0.15">
      <c r="A1857" s="18"/>
      <c r="B1857" s="18"/>
      <c r="C1857" s="19"/>
      <c r="D1857" s="19"/>
      <c r="E1857" s="18"/>
      <c r="F1857" s="18"/>
      <c r="G1857" s="18"/>
      <c r="H1857" s="20"/>
      <c r="I1857" s="21"/>
      <c r="J1857" s="20"/>
      <c r="K1857" s="22"/>
      <c r="L1857" s="19"/>
      <c r="M1857" s="19"/>
      <c r="N1857" s="19"/>
      <c r="O1857" s="18"/>
      <c r="P1857" s="18"/>
      <c r="Q1857" s="18"/>
      <c r="R1857" s="18"/>
      <c r="S1857" s="18"/>
      <c r="T1857" s="18"/>
      <c r="U1857" s="18"/>
    </row>
    <row r="1858" spans="1:21" x14ac:dyDescent="0.15">
      <c r="A1858" s="18"/>
      <c r="B1858" s="18"/>
      <c r="C1858" s="19"/>
      <c r="D1858" s="19"/>
      <c r="E1858" s="18"/>
      <c r="F1858" s="18"/>
      <c r="G1858" s="18"/>
      <c r="H1858" s="20"/>
      <c r="I1858" s="21"/>
      <c r="J1858" s="20"/>
      <c r="K1858" s="22"/>
      <c r="L1858" s="19"/>
      <c r="M1858" s="19"/>
      <c r="N1858" s="19"/>
      <c r="O1858" s="18"/>
      <c r="P1858" s="18"/>
      <c r="Q1858" s="18"/>
      <c r="R1858" s="18"/>
      <c r="S1858" s="18"/>
      <c r="T1858" s="18"/>
      <c r="U1858" s="18"/>
    </row>
    <row r="1859" spans="1:21" x14ac:dyDescent="0.15">
      <c r="A1859" s="18"/>
      <c r="B1859" s="18"/>
      <c r="C1859" s="19"/>
      <c r="D1859" s="19"/>
      <c r="E1859" s="18"/>
      <c r="F1859" s="18"/>
      <c r="G1859" s="18"/>
      <c r="H1859" s="20"/>
      <c r="I1859" s="21"/>
      <c r="J1859" s="20"/>
      <c r="K1859" s="22"/>
      <c r="L1859" s="19"/>
      <c r="M1859" s="19"/>
      <c r="N1859" s="19"/>
      <c r="O1859" s="18"/>
      <c r="P1859" s="18"/>
      <c r="Q1859" s="18"/>
      <c r="R1859" s="18"/>
      <c r="S1859" s="18"/>
      <c r="T1859" s="18"/>
      <c r="U1859" s="18"/>
    </row>
    <row r="1860" spans="1:21" x14ac:dyDescent="0.15">
      <c r="A1860" s="18"/>
      <c r="B1860" s="18"/>
      <c r="C1860" s="19"/>
      <c r="D1860" s="19"/>
      <c r="E1860" s="18"/>
      <c r="F1860" s="18"/>
      <c r="G1860" s="18"/>
      <c r="H1860" s="20"/>
      <c r="I1860" s="21"/>
      <c r="J1860" s="20"/>
      <c r="K1860" s="22"/>
      <c r="L1860" s="19"/>
      <c r="M1860" s="19"/>
      <c r="N1860" s="19"/>
      <c r="O1860" s="18"/>
      <c r="P1860" s="18"/>
      <c r="Q1860" s="18"/>
      <c r="R1860" s="18"/>
      <c r="S1860" s="18"/>
      <c r="T1860" s="18"/>
      <c r="U1860" s="18"/>
    </row>
    <row r="1861" spans="1:21" x14ac:dyDescent="0.15">
      <c r="A1861" s="18"/>
      <c r="B1861" s="18"/>
      <c r="C1861" s="19"/>
      <c r="D1861" s="19"/>
      <c r="E1861" s="18"/>
      <c r="F1861" s="18"/>
      <c r="G1861" s="18"/>
      <c r="H1861" s="20"/>
      <c r="I1861" s="21"/>
      <c r="J1861" s="20"/>
      <c r="K1861" s="22"/>
      <c r="L1861" s="19"/>
      <c r="M1861" s="19"/>
      <c r="N1861" s="19"/>
      <c r="O1861" s="18"/>
      <c r="P1861" s="18"/>
      <c r="Q1861" s="18"/>
      <c r="R1861" s="18"/>
      <c r="S1861" s="18"/>
      <c r="T1861" s="18"/>
      <c r="U1861" s="18"/>
    </row>
    <row r="1862" spans="1:21" x14ac:dyDescent="0.15">
      <c r="A1862" s="18"/>
      <c r="B1862" s="18"/>
      <c r="C1862" s="19"/>
      <c r="D1862" s="19"/>
      <c r="E1862" s="18"/>
      <c r="F1862" s="18"/>
      <c r="G1862" s="18"/>
      <c r="H1862" s="20"/>
      <c r="I1862" s="21"/>
      <c r="J1862" s="20"/>
      <c r="K1862" s="22"/>
      <c r="L1862" s="19"/>
      <c r="M1862" s="19"/>
      <c r="N1862" s="19"/>
      <c r="O1862" s="18"/>
      <c r="P1862" s="18"/>
      <c r="Q1862" s="18"/>
      <c r="R1862" s="18"/>
      <c r="S1862" s="18"/>
      <c r="T1862" s="18"/>
      <c r="U1862" s="18"/>
    </row>
    <row r="1863" spans="1:21" x14ac:dyDescent="0.15">
      <c r="A1863" s="18"/>
      <c r="B1863" s="18"/>
      <c r="C1863" s="19"/>
      <c r="D1863" s="19"/>
      <c r="E1863" s="18"/>
      <c r="F1863" s="18"/>
      <c r="G1863" s="18"/>
      <c r="H1863" s="20"/>
      <c r="I1863" s="21"/>
      <c r="J1863" s="20"/>
      <c r="K1863" s="22"/>
      <c r="L1863" s="19"/>
      <c r="M1863" s="19"/>
      <c r="N1863" s="19"/>
      <c r="O1863" s="18"/>
      <c r="P1863" s="18"/>
      <c r="Q1863" s="18"/>
      <c r="R1863" s="18"/>
      <c r="S1863" s="18"/>
      <c r="T1863" s="18"/>
      <c r="U1863" s="18"/>
    </row>
    <row r="1864" spans="1:21" x14ac:dyDescent="0.15">
      <c r="A1864" s="18"/>
      <c r="B1864" s="18"/>
      <c r="C1864" s="19"/>
      <c r="D1864" s="19"/>
      <c r="E1864" s="18"/>
      <c r="F1864" s="18"/>
      <c r="G1864" s="18"/>
      <c r="H1864" s="20"/>
      <c r="I1864" s="21"/>
      <c r="J1864" s="20"/>
      <c r="K1864" s="22"/>
      <c r="L1864" s="19"/>
      <c r="M1864" s="19"/>
      <c r="N1864" s="19"/>
      <c r="O1864" s="18"/>
      <c r="P1864" s="18"/>
      <c r="Q1864" s="18"/>
      <c r="R1864" s="18"/>
      <c r="S1864" s="18"/>
      <c r="T1864" s="18"/>
      <c r="U1864" s="18"/>
    </row>
    <row r="1865" spans="1:21" x14ac:dyDescent="0.15">
      <c r="A1865" s="18"/>
      <c r="B1865" s="18"/>
      <c r="C1865" s="19"/>
      <c r="D1865" s="19"/>
      <c r="E1865" s="18"/>
      <c r="F1865" s="18"/>
      <c r="G1865" s="18"/>
      <c r="H1865" s="20"/>
      <c r="I1865" s="21"/>
      <c r="J1865" s="20"/>
      <c r="K1865" s="22"/>
      <c r="L1865" s="19"/>
      <c r="M1865" s="18"/>
      <c r="N1865" s="18"/>
      <c r="O1865" s="18"/>
      <c r="P1865" s="18"/>
      <c r="Q1865" s="18"/>
      <c r="R1865" s="18"/>
      <c r="S1865" s="18"/>
      <c r="T1865" s="18"/>
      <c r="U1865" s="18"/>
    </row>
    <row r="1866" spans="1:21" x14ac:dyDescent="0.15">
      <c r="A1866" s="18"/>
      <c r="B1866" s="18"/>
      <c r="C1866" s="19"/>
      <c r="D1866" s="19"/>
      <c r="E1866" s="18"/>
      <c r="F1866" s="18"/>
      <c r="G1866" s="18"/>
      <c r="H1866" s="20"/>
      <c r="I1866" s="21"/>
      <c r="J1866" s="20"/>
      <c r="K1866" s="22"/>
      <c r="L1866" s="19"/>
      <c r="M1866" s="19"/>
      <c r="N1866" s="19"/>
      <c r="O1866" s="18"/>
      <c r="P1866" s="18"/>
      <c r="Q1866" s="18"/>
      <c r="R1866" s="18"/>
      <c r="S1866" s="18"/>
      <c r="T1866" s="18"/>
      <c r="U1866" s="18"/>
    </row>
    <row r="1867" spans="1:21" x14ac:dyDescent="0.15">
      <c r="A1867" s="18"/>
      <c r="B1867" s="18"/>
      <c r="C1867" s="19"/>
      <c r="D1867" s="19"/>
      <c r="E1867" s="18"/>
      <c r="F1867" s="18"/>
      <c r="G1867" s="18"/>
      <c r="H1867" s="20"/>
      <c r="I1867" s="21"/>
      <c r="J1867" s="20"/>
      <c r="K1867" s="22"/>
      <c r="L1867" s="19"/>
      <c r="M1867" s="19"/>
      <c r="N1867" s="19"/>
      <c r="O1867" s="18"/>
      <c r="P1867" s="18"/>
      <c r="Q1867" s="18"/>
      <c r="R1867" s="18"/>
      <c r="S1867" s="18"/>
      <c r="T1867" s="18"/>
      <c r="U1867" s="18"/>
    </row>
    <row r="1868" spans="1:21" x14ac:dyDescent="0.15">
      <c r="A1868" s="18"/>
      <c r="B1868" s="18"/>
      <c r="C1868" s="19"/>
      <c r="D1868" s="19"/>
      <c r="E1868" s="18"/>
      <c r="F1868" s="18"/>
      <c r="G1868" s="18"/>
      <c r="H1868" s="20"/>
      <c r="I1868" s="21"/>
      <c r="J1868" s="20"/>
      <c r="K1868" s="22"/>
      <c r="L1868" s="19"/>
      <c r="M1868" s="19"/>
      <c r="N1868" s="19"/>
      <c r="O1868" s="18"/>
      <c r="P1868" s="18"/>
      <c r="Q1868" s="18"/>
      <c r="R1868" s="18"/>
      <c r="S1868" s="18"/>
      <c r="T1868" s="18"/>
      <c r="U1868" s="18"/>
    </row>
    <row r="1869" spans="1:21" x14ac:dyDescent="0.15">
      <c r="A1869" s="18"/>
      <c r="B1869" s="18"/>
      <c r="C1869" s="19"/>
      <c r="D1869" s="19"/>
      <c r="E1869" s="18"/>
      <c r="F1869" s="18"/>
      <c r="G1869" s="18"/>
      <c r="H1869" s="20"/>
      <c r="I1869" s="21"/>
      <c r="J1869" s="20"/>
      <c r="K1869" s="22"/>
      <c r="L1869" s="19"/>
      <c r="M1869" s="19"/>
      <c r="N1869" s="19"/>
      <c r="O1869" s="18"/>
      <c r="P1869" s="18"/>
      <c r="Q1869" s="18"/>
      <c r="R1869" s="18"/>
      <c r="S1869" s="18"/>
      <c r="T1869" s="18"/>
      <c r="U1869" s="18"/>
    </row>
    <row r="1870" spans="1:21" x14ac:dyDescent="0.15">
      <c r="A1870" s="18"/>
      <c r="B1870" s="18"/>
      <c r="C1870" s="19"/>
      <c r="D1870" s="19"/>
      <c r="E1870" s="18"/>
      <c r="F1870" s="18"/>
      <c r="G1870" s="18"/>
      <c r="H1870" s="20"/>
      <c r="I1870" s="21"/>
      <c r="J1870" s="20"/>
      <c r="K1870" s="22"/>
      <c r="L1870" s="19"/>
      <c r="M1870" s="19"/>
      <c r="N1870" s="19"/>
      <c r="O1870" s="18"/>
      <c r="P1870" s="18"/>
      <c r="Q1870" s="18"/>
      <c r="R1870" s="18"/>
      <c r="S1870" s="18"/>
      <c r="T1870" s="18"/>
      <c r="U1870" s="18"/>
    </row>
    <row r="1871" spans="1:21" x14ac:dyDescent="0.15">
      <c r="A1871" s="18"/>
      <c r="B1871" s="18"/>
      <c r="C1871" s="19"/>
      <c r="D1871" s="19"/>
      <c r="E1871" s="18"/>
      <c r="F1871" s="18"/>
      <c r="G1871" s="18"/>
      <c r="H1871" s="20"/>
      <c r="I1871" s="21"/>
      <c r="J1871" s="20"/>
      <c r="K1871" s="22"/>
      <c r="L1871" s="19"/>
      <c r="M1871" s="19"/>
      <c r="N1871" s="19"/>
      <c r="O1871" s="18"/>
      <c r="P1871" s="18"/>
      <c r="Q1871" s="18"/>
      <c r="R1871" s="18"/>
      <c r="S1871" s="18"/>
      <c r="T1871" s="18"/>
      <c r="U1871" s="18"/>
    </row>
    <row r="1872" spans="1:21" x14ac:dyDescent="0.15">
      <c r="A1872" s="18"/>
      <c r="B1872" s="18"/>
      <c r="C1872" s="19"/>
      <c r="D1872" s="19"/>
      <c r="E1872" s="18"/>
      <c r="F1872" s="18"/>
      <c r="G1872" s="18"/>
      <c r="H1872" s="20"/>
      <c r="I1872" s="21"/>
      <c r="J1872" s="20"/>
      <c r="K1872" s="22"/>
      <c r="L1872" s="19"/>
      <c r="M1872" s="19"/>
      <c r="N1872" s="19"/>
      <c r="O1872" s="18"/>
      <c r="P1872" s="18"/>
      <c r="Q1872" s="18"/>
      <c r="R1872" s="18"/>
      <c r="S1872" s="18"/>
      <c r="T1872" s="18"/>
      <c r="U1872" s="18"/>
    </row>
    <row r="1873" spans="1:21" x14ac:dyDescent="0.15">
      <c r="A1873" s="18"/>
      <c r="B1873" s="18"/>
      <c r="C1873" s="19"/>
      <c r="D1873" s="19"/>
      <c r="E1873" s="18"/>
      <c r="F1873" s="18"/>
      <c r="G1873" s="18"/>
      <c r="H1873" s="20"/>
      <c r="I1873" s="21"/>
      <c r="J1873" s="20"/>
      <c r="K1873" s="22"/>
      <c r="L1873" s="19"/>
      <c r="M1873" s="19"/>
      <c r="N1873" s="19"/>
      <c r="O1873" s="18"/>
      <c r="P1873" s="18"/>
      <c r="Q1873" s="18"/>
      <c r="R1873" s="18"/>
      <c r="S1873" s="18"/>
      <c r="T1873" s="18"/>
      <c r="U1873" s="18"/>
    </row>
    <row r="1874" spans="1:21" x14ac:dyDescent="0.15">
      <c r="A1874" s="18"/>
      <c r="B1874" s="18"/>
      <c r="C1874" s="19"/>
      <c r="D1874" s="19"/>
      <c r="E1874" s="18"/>
      <c r="F1874" s="18"/>
      <c r="G1874" s="18"/>
      <c r="H1874" s="20"/>
      <c r="I1874" s="21"/>
      <c r="J1874" s="20"/>
      <c r="K1874" s="22"/>
      <c r="L1874" s="19"/>
      <c r="M1874" s="19"/>
      <c r="N1874" s="19"/>
      <c r="O1874" s="18"/>
      <c r="P1874" s="18"/>
      <c r="Q1874" s="18"/>
      <c r="R1874" s="18"/>
      <c r="S1874" s="18"/>
      <c r="T1874" s="18"/>
      <c r="U1874" s="18"/>
    </row>
    <row r="1875" spans="1:21" x14ac:dyDescent="0.15">
      <c r="A1875" s="18"/>
      <c r="B1875" s="18"/>
      <c r="C1875" s="19"/>
      <c r="D1875" s="19"/>
      <c r="E1875" s="18"/>
      <c r="F1875" s="18"/>
      <c r="G1875" s="18"/>
      <c r="H1875" s="20"/>
      <c r="I1875" s="21"/>
      <c r="J1875" s="20"/>
      <c r="K1875" s="22"/>
      <c r="L1875" s="19"/>
      <c r="M1875" s="19"/>
      <c r="N1875" s="19"/>
      <c r="O1875" s="18"/>
      <c r="P1875" s="18"/>
      <c r="Q1875" s="18"/>
      <c r="R1875" s="18"/>
      <c r="S1875" s="18"/>
      <c r="T1875" s="18"/>
      <c r="U1875" s="18"/>
    </row>
    <row r="1876" spans="1:21" x14ac:dyDescent="0.15">
      <c r="A1876" s="18"/>
      <c r="B1876" s="18"/>
      <c r="C1876" s="19"/>
      <c r="D1876" s="19"/>
      <c r="E1876" s="18"/>
      <c r="F1876" s="18"/>
      <c r="G1876" s="18"/>
      <c r="H1876" s="20"/>
      <c r="I1876" s="21"/>
      <c r="J1876" s="20"/>
      <c r="K1876" s="22"/>
      <c r="L1876" s="19"/>
      <c r="M1876" s="19"/>
      <c r="N1876" s="19"/>
      <c r="O1876" s="18"/>
      <c r="P1876" s="18"/>
      <c r="Q1876" s="18"/>
      <c r="R1876" s="18"/>
      <c r="S1876" s="18"/>
      <c r="T1876" s="18"/>
      <c r="U1876" s="18"/>
    </row>
    <row r="1877" spans="1:21" x14ac:dyDescent="0.15">
      <c r="A1877" s="18"/>
      <c r="B1877" s="18"/>
      <c r="C1877" s="19"/>
      <c r="D1877" s="19"/>
      <c r="E1877" s="18"/>
      <c r="F1877" s="18"/>
      <c r="G1877" s="18"/>
      <c r="H1877" s="20"/>
      <c r="I1877" s="21"/>
      <c r="J1877" s="20"/>
      <c r="K1877" s="22"/>
      <c r="L1877" s="19"/>
      <c r="M1877" s="19"/>
      <c r="N1877" s="19"/>
      <c r="O1877" s="18"/>
      <c r="P1877" s="18"/>
      <c r="Q1877" s="18"/>
      <c r="R1877" s="18"/>
      <c r="S1877" s="18"/>
      <c r="T1877" s="18"/>
      <c r="U1877" s="18"/>
    </row>
    <row r="1878" spans="1:21" x14ac:dyDescent="0.15">
      <c r="A1878" s="18"/>
      <c r="B1878" s="18"/>
      <c r="C1878" s="19"/>
      <c r="D1878" s="19"/>
      <c r="E1878" s="18"/>
      <c r="F1878" s="18"/>
      <c r="G1878" s="18"/>
      <c r="H1878" s="20"/>
      <c r="I1878" s="21"/>
      <c r="J1878" s="20"/>
      <c r="K1878" s="22"/>
      <c r="L1878" s="19"/>
      <c r="M1878" s="19"/>
      <c r="N1878" s="19"/>
      <c r="O1878" s="18"/>
      <c r="P1878" s="18"/>
      <c r="Q1878" s="18"/>
      <c r="R1878" s="18"/>
      <c r="S1878" s="18"/>
      <c r="T1878" s="18"/>
      <c r="U1878" s="18"/>
    </row>
    <row r="1879" spans="1:21" x14ac:dyDescent="0.15">
      <c r="A1879" s="18"/>
      <c r="B1879" s="18"/>
      <c r="C1879" s="19"/>
      <c r="D1879" s="19"/>
      <c r="E1879" s="18"/>
      <c r="F1879" s="18"/>
      <c r="G1879" s="18"/>
      <c r="H1879" s="20"/>
      <c r="I1879" s="21"/>
      <c r="J1879" s="20"/>
      <c r="K1879" s="22"/>
      <c r="L1879" s="19"/>
      <c r="M1879" s="19"/>
      <c r="N1879" s="19"/>
      <c r="O1879" s="18"/>
      <c r="P1879" s="18"/>
      <c r="Q1879" s="18"/>
      <c r="R1879" s="18"/>
      <c r="S1879" s="18"/>
      <c r="T1879" s="18"/>
      <c r="U1879" s="18"/>
    </row>
    <row r="1880" spans="1:21" x14ac:dyDescent="0.15">
      <c r="A1880" s="18"/>
      <c r="B1880" s="18"/>
      <c r="C1880" s="19"/>
      <c r="D1880" s="19"/>
      <c r="E1880" s="18"/>
      <c r="F1880" s="18"/>
      <c r="G1880" s="18"/>
      <c r="H1880" s="20"/>
      <c r="I1880" s="21"/>
      <c r="J1880" s="20"/>
      <c r="K1880" s="22"/>
      <c r="L1880" s="19"/>
      <c r="M1880" s="19"/>
      <c r="N1880" s="19"/>
      <c r="O1880" s="18"/>
      <c r="P1880" s="18"/>
      <c r="Q1880" s="18"/>
      <c r="R1880" s="18"/>
      <c r="S1880" s="18"/>
      <c r="T1880" s="18"/>
      <c r="U1880" s="18"/>
    </row>
    <row r="1881" spans="1:21" x14ac:dyDescent="0.15">
      <c r="A1881" s="18"/>
      <c r="B1881" s="18"/>
      <c r="C1881" s="19"/>
      <c r="D1881" s="19"/>
      <c r="E1881" s="18"/>
      <c r="F1881" s="18"/>
      <c r="G1881" s="18"/>
      <c r="H1881" s="20"/>
      <c r="I1881" s="21"/>
      <c r="J1881" s="20"/>
      <c r="K1881" s="22"/>
      <c r="L1881" s="19"/>
      <c r="M1881" s="19"/>
      <c r="N1881" s="19"/>
      <c r="O1881" s="18"/>
      <c r="P1881" s="18"/>
      <c r="Q1881" s="18"/>
      <c r="R1881" s="18"/>
      <c r="S1881" s="18"/>
      <c r="T1881" s="18"/>
      <c r="U1881" s="18"/>
    </row>
    <row r="1882" spans="1:21" x14ac:dyDescent="0.15">
      <c r="A1882" s="18"/>
      <c r="B1882" s="18"/>
      <c r="C1882" s="19"/>
      <c r="D1882" s="19"/>
      <c r="E1882" s="18"/>
      <c r="F1882" s="18"/>
      <c r="G1882" s="18"/>
      <c r="H1882" s="20"/>
      <c r="I1882" s="21"/>
      <c r="J1882" s="20"/>
      <c r="K1882" s="22"/>
      <c r="L1882" s="19"/>
      <c r="M1882" s="19"/>
      <c r="N1882" s="19"/>
      <c r="O1882" s="18"/>
      <c r="P1882" s="18"/>
      <c r="Q1882" s="18"/>
      <c r="R1882" s="18"/>
      <c r="S1882" s="18"/>
      <c r="T1882" s="18"/>
      <c r="U1882" s="18"/>
    </row>
    <row r="1883" spans="1:21" x14ac:dyDescent="0.15">
      <c r="A1883" s="18"/>
      <c r="B1883" s="18"/>
      <c r="C1883" s="19"/>
      <c r="D1883" s="19"/>
      <c r="E1883" s="18"/>
      <c r="F1883" s="18"/>
      <c r="G1883" s="18"/>
      <c r="H1883" s="20"/>
      <c r="I1883" s="21"/>
      <c r="J1883" s="20"/>
      <c r="K1883" s="22"/>
      <c r="L1883" s="19"/>
      <c r="M1883" s="19"/>
      <c r="N1883" s="19"/>
      <c r="O1883" s="18"/>
      <c r="P1883" s="18"/>
      <c r="Q1883" s="18"/>
      <c r="R1883" s="18"/>
      <c r="S1883" s="18"/>
      <c r="T1883" s="18"/>
      <c r="U1883" s="18"/>
    </row>
    <row r="1884" spans="1:21" x14ac:dyDescent="0.15">
      <c r="A1884" s="18"/>
      <c r="B1884" s="18"/>
      <c r="C1884" s="19"/>
      <c r="D1884" s="19"/>
      <c r="E1884" s="18"/>
      <c r="F1884" s="18"/>
      <c r="G1884" s="18"/>
      <c r="H1884" s="20"/>
      <c r="I1884" s="21"/>
      <c r="J1884" s="20"/>
      <c r="K1884" s="22"/>
      <c r="L1884" s="19"/>
      <c r="M1884" s="19"/>
      <c r="N1884" s="19"/>
      <c r="O1884" s="18"/>
      <c r="P1884" s="18"/>
      <c r="Q1884" s="18"/>
      <c r="R1884" s="18"/>
      <c r="S1884" s="18"/>
      <c r="T1884" s="18"/>
      <c r="U1884" s="18"/>
    </row>
    <row r="1885" spans="1:21" x14ac:dyDescent="0.15">
      <c r="A1885" s="18"/>
      <c r="B1885" s="18"/>
      <c r="C1885" s="19"/>
      <c r="D1885" s="19"/>
      <c r="E1885" s="18"/>
      <c r="F1885" s="18"/>
      <c r="G1885" s="18"/>
      <c r="H1885" s="20"/>
      <c r="I1885" s="21"/>
      <c r="J1885" s="20"/>
      <c r="K1885" s="22"/>
      <c r="L1885" s="19"/>
      <c r="M1885" s="19"/>
      <c r="N1885" s="19"/>
      <c r="O1885" s="18"/>
      <c r="P1885" s="18"/>
      <c r="Q1885" s="18"/>
      <c r="R1885" s="18"/>
      <c r="S1885" s="18"/>
      <c r="T1885" s="18"/>
      <c r="U1885" s="18"/>
    </row>
    <row r="1886" spans="1:21" x14ac:dyDescent="0.15">
      <c r="A1886" s="18"/>
      <c r="B1886" s="18"/>
      <c r="C1886" s="19"/>
      <c r="D1886" s="19"/>
      <c r="E1886" s="18"/>
      <c r="F1886" s="18"/>
      <c r="G1886" s="18"/>
      <c r="H1886" s="20"/>
      <c r="I1886" s="21"/>
      <c r="J1886" s="20"/>
      <c r="K1886" s="22"/>
      <c r="L1886" s="19"/>
      <c r="M1886" s="19"/>
      <c r="N1886" s="19"/>
      <c r="O1886" s="18"/>
      <c r="P1886" s="18"/>
      <c r="Q1886" s="18"/>
      <c r="R1886" s="18"/>
      <c r="S1886" s="18"/>
      <c r="T1886" s="18"/>
      <c r="U1886" s="18"/>
    </row>
    <row r="1887" spans="1:21" x14ac:dyDescent="0.15">
      <c r="A1887" s="18"/>
      <c r="B1887" s="18"/>
      <c r="C1887" s="19"/>
      <c r="D1887" s="19"/>
      <c r="E1887" s="18"/>
      <c r="F1887" s="18"/>
      <c r="G1887" s="18"/>
      <c r="H1887" s="20"/>
      <c r="I1887" s="21"/>
      <c r="J1887" s="20"/>
      <c r="K1887" s="22"/>
      <c r="L1887" s="19"/>
      <c r="M1887" s="19"/>
      <c r="N1887" s="19"/>
      <c r="O1887" s="18"/>
      <c r="P1887" s="18"/>
      <c r="Q1887" s="18"/>
      <c r="R1887" s="18"/>
      <c r="S1887" s="18"/>
      <c r="T1887" s="18"/>
      <c r="U1887" s="18"/>
    </row>
    <row r="1888" spans="1:21" x14ac:dyDescent="0.15">
      <c r="A1888" s="18"/>
      <c r="B1888" s="18"/>
      <c r="C1888" s="19"/>
      <c r="D1888" s="19"/>
      <c r="E1888" s="18"/>
      <c r="F1888" s="18"/>
      <c r="G1888" s="18"/>
      <c r="H1888" s="20"/>
      <c r="I1888" s="21"/>
      <c r="J1888" s="20"/>
      <c r="K1888" s="22"/>
      <c r="L1888" s="19"/>
      <c r="M1888" s="19"/>
      <c r="N1888" s="19"/>
      <c r="O1888" s="18"/>
      <c r="P1888" s="18"/>
      <c r="Q1888" s="18"/>
      <c r="R1888" s="18"/>
      <c r="S1888" s="18"/>
      <c r="T1888" s="18"/>
      <c r="U1888" s="18"/>
    </row>
    <row r="1889" spans="1:21" x14ac:dyDescent="0.15">
      <c r="A1889" s="18"/>
      <c r="B1889" s="18"/>
      <c r="C1889" s="19"/>
      <c r="D1889" s="19"/>
      <c r="E1889" s="18"/>
      <c r="F1889" s="18"/>
      <c r="G1889" s="18"/>
      <c r="H1889" s="20"/>
      <c r="I1889" s="21"/>
      <c r="J1889" s="20"/>
      <c r="K1889" s="22"/>
      <c r="L1889" s="19"/>
      <c r="M1889" s="19"/>
      <c r="N1889" s="19"/>
      <c r="O1889" s="18"/>
      <c r="P1889" s="18"/>
      <c r="Q1889" s="18"/>
      <c r="R1889" s="18"/>
      <c r="S1889" s="18"/>
      <c r="T1889" s="18"/>
      <c r="U1889" s="18"/>
    </row>
    <row r="1890" spans="1:21" x14ac:dyDescent="0.15">
      <c r="A1890" s="18"/>
      <c r="B1890" s="18"/>
      <c r="C1890" s="19"/>
      <c r="D1890" s="19"/>
      <c r="E1890" s="18"/>
      <c r="F1890" s="18"/>
      <c r="G1890" s="18"/>
      <c r="H1890" s="20"/>
      <c r="I1890" s="21"/>
      <c r="J1890" s="20"/>
      <c r="K1890" s="22"/>
      <c r="L1890" s="19"/>
      <c r="M1890" s="19"/>
      <c r="N1890" s="19"/>
      <c r="O1890" s="18"/>
      <c r="P1890" s="18"/>
      <c r="Q1890" s="18"/>
      <c r="R1890" s="18"/>
      <c r="S1890" s="18"/>
      <c r="T1890" s="18"/>
      <c r="U1890" s="18"/>
    </row>
    <row r="1891" spans="1:21" x14ac:dyDescent="0.15">
      <c r="A1891" s="18"/>
      <c r="B1891" s="18"/>
      <c r="C1891" s="19"/>
      <c r="D1891" s="19"/>
      <c r="E1891" s="18"/>
      <c r="F1891" s="18"/>
      <c r="G1891" s="18"/>
      <c r="H1891" s="20"/>
      <c r="I1891" s="21"/>
      <c r="J1891" s="20"/>
      <c r="K1891" s="22"/>
      <c r="L1891" s="19"/>
      <c r="M1891" s="19"/>
      <c r="N1891" s="19"/>
      <c r="O1891" s="18"/>
      <c r="P1891" s="18"/>
      <c r="Q1891" s="18"/>
      <c r="R1891" s="18"/>
      <c r="S1891" s="18"/>
      <c r="T1891" s="18"/>
      <c r="U1891" s="18"/>
    </row>
    <row r="1892" spans="1:21" x14ac:dyDescent="0.15">
      <c r="A1892" s="18"/>
      <c r="B1892" s="18"/>
      <c r="C1892" s="19"/>
      <c r="D1892" s="19"/>
      <c r="E1892" s="18"/>
      <c r="F1892" s="18"/>
      <c r="G1892" s="18"/>
      <c r="H1892" s="20"/>
      <c r="I1892" s="21"/>
      <c r="J1892" s="20"/>
      <c r="K1892" s="22"/>
      <c r="L1892" s="19"/>
      <c r="M1892" s="19"/>
      <c r="N1892" s="19"/>
      <c r="O1892" s="18"/>
      <c r="P1892" s="18"/>
      <c r="Q1892" s="18"/>
      <c r="R1892" s="18"/>
      <c r="S1892" s="18"/>
      <c r="T1892" s="18"/>
      <c r="U1892" s="18"/>
    </row>
    <row r="1893" spans="1:21" x14ac:dyDescent="0.15">
      <c r="A1893" s="18"/>
      <c r="B1893" s="18"/>
      <c r="C1893" s="19"/>
      <c r="D1893" s="19"/>
      <c r="E1893" s="18"/>
      <c r="F1893" s="18"/>
      <c r="G1893" s="18"/>
      <c r="H1893" s="20"/>
      <c r="I1893" s="21"/>
      <c r="J1893" s="20"/>
      <c r="K1893" s="22"/>
      <c r="L1893" s="19"/>
      <c r="M1893" s="19"/>
      <c r="N1893" s="19"/>
      <c r="O1893" s="18"/>
      <c r="P1893" s="18"/>
      <c r="Q1893" s="18"/>
      <c r="R1893" s="18"/>
      <c r="S1893" s="18"/>
      <c r="T1893" s="18"/>
      <c r="U1893" s="18"/>
    </row>
    <row r="1894" spans="1:21" x14ac:dyDescent="0.15">
      <c r="A1894" s="18"/>
      <c r="B1894" s="18"/>
      <c r="C1894" s="19"/>
      <c r="D1894" s="19"/>
      <c r="E1894" s="18"/>
      <c r="F1894" s="18"/>
      <c r="G1894" s="18"/>
      <c r="H1894" s="20"/>
      <c r="I1894" s="21"/>
      <c r="J1894" s="20"/>
      <c r="K1894" s="22"/>
      <c r="L1894" s="19"/>
      <c r="M1894" s="19"/>
      <c r="N1894" s="19"/>
      <c r="O1894" s="18"/>
      <c r="P1894" s="18"/>
      <c r="Q1894" s="18"/>
      <c r="R1894" s="18"/>
      <c r="S1894" s="18"/>
      <c r="T1894" s="18"/>
      <c r="U1894" s="18"/>
    </row>
    <row r="1895" spans="1:21" x14ac:dyDescent="0.15">
      <c r="A1895" s="18"/>
      <c r="B1895" s="18"/>
      <c r="C1895" s="19"/>
      <c r="D1895" s="19"/>
      <c r="E1895" s="18"/>
      <c r="F1895" s="18"/>
      <c r="G1895" s="18"/>
      <c r="H1895" s="20"/>
      <c r="I1895" s="21"/>
      <c r="J1895" s="20"/>
      <c r="K1895" s="22"/>
      <c r="L1895" s="19"/>
      <c r="M1895" s="19"/>
      <c r="N1895" s="19"/>
      <c r="O1895" s="18"/>
      <c r="P1895" s="18"/>
      <c r="Q1895" s="18"/>
      <c r="R1895" s="18"/>
      <c r="S1895" s="18"/>
      <c r="T1895" s="18"/>
      <c r="U1895" s="18"/>
    </row>
    <row r="1896" spans="1:21" x14ac:dyDescent="0.15">
      <c r="A1896" s="18"/>
      <c r="B1896" s="18"/>
      <c r="C1896" s="19"/>
      <c r="D1896" s="19"/>
      <c r="E1896" s="18"/>
      <c r="F1896" s="18"/>
      <c r="G1896" s="18"/>
      <c r="H1896" s="20"/>
      <c r="I1896" s="21"/>
      <c r="J1896" s="20"/>
      <c r="K1896" s="22"/>
      <c r="L1896" s="19"/>
      <c r="M1896" s="19"/>
      <c r="N1896" s="19"/>
      <c r="O1896" s="18"/>
      <c r="P1896" s="18"/>
      <c r="Q1896" s="18"/>
      <c r="R1896" s="18"/>
      <c r="S1896" s="18"/>
      <c r="T1896" s="18"/>
      <c r="U1896" s="18"/>
    </row>
    <row r="1897" spans="1:21" x14ac:dyDescent="0.15">
      <c r="A1897" s="18"/>
      <c r="B1897" s="18"/>
      <c r="C1897" s="19"/>
      <c r="D1897" s="19"/>
      <c r="E1897" s="18"/>
      <c r="F1897" s="18"/>
      <c r="G1897" s="18"/>
      <c r="H1897" s="20"/>
      <c r="I1897" s="21"/>
      <c r="J1897" s="20"/>
      <c r="K1897" s="22"/>
      <c r="L1897" s="19"/>
      <c r="M1897" s="19"/>
      <c r="N1897" s="19"/>
      <c r="O1897" s="18"/>
      <c r="P1897" s="18"/>
      <c r="Q1897" s="18"/>
      <c r="R1897" s="18"/>
      <c r="S1897" s="18"/>
      <c r="T1897" s="18"/>
      <c r="U1897" s="18"/>
    </row>
    <row r="1898" spans="1:21" x14ac:dyDescent="0.15">
      <c r="A1898" s="18"/>
      <c r="B1898" s="18"/>
      <c r="C1898" s="19"/>
      <c r="D1898" s="19"/>
      <c r="E1898" s="18"/>
      <c r="F1898" s="18"/>
      <c r="G1898" s="18"/>
      <c r="H1898" s="20"/>
      <c r="I1898" s="21"/>
      <c r="J1898" s="20"/>
      <c r="K1898" s="22"/>
      <c r="L1898" s="19"/>
      <c r="M1898" s="19"/>
      <c r="N1898" s="19"/>
      <c r="O1898" s="18"/>
      <c r="P1898" s="18"/>
      <c r="Q1898" s="18"/>
      <c r="R1898" s="18"/>
      <c r="S1898" s="18"/>
      <c r="T1898" s="18"/>
      <c r="U1898" s="18"/>
    </row>
    <row r="1899" spans="1:21" x14ac:dyDescent="0.15">
      <c r="A1899" s="18"/>
      <c r="B1899" s="18"/>
      <c r="C1899" s="19"/>
      <c r="D1899" s="19"/>
      <c r="E1899" s="18"/>
      <c r="F1899" s="18"/>
      <c r="G1899" s="18"/>
      <c r="H1899" s="20"/>
      <c r="I1899" s="21"/>
      <c r="J1899" s="20"/>
      <c r="K1899" s="22"/>
      <c r="L1899" s="18"/>
      <c r="M1899" s="18"/>
      <c r="N1899" s="18"/>
      <c r="O1899" s="18"/>
      <c r="P1899" s="18"/>
      <c r="Q1899" s="18"/>
      <c r="R1899" s="18"/>
      <c r="S1899" s="18"/>
      <c r="T1899" s="18"/>
      <c r="U1899" s="18"/>
    </row>
    <row r="1900" spans="1:21" x14ac:dyDescent="0.15">
      <c r="A1900" s="18"/>
      <c r="B1900" s="18"/>
      <c r="C1900" s="19"/>
      <c r="D1900" s="19"/>
      <c r="E1900" s="18"/>
      <c r="F1900" s="18"/>
      <c r="G1900" s="18"/>
      <c r="H1900" s="20"/>
      <c r="I1900" s="21"/>
      <c r="J1900" s="20"/>
      <c r="K1900" s="22"/>
      <c r="L1900" s="18"/>
      <c r="M1900" s="18"/>
      <c r="N1900" s="18"/>
      <c r="O1900" s="18"/>
      <c r="P1900" s="18"/>
      <c r="Q1900" s="18"/>
      <c r="R1900" s="18"/>
      <c r="S1900" s="18"/>
      <c r="T1900" s="18"/>
      <c r="U1900" s="18"/>
    </row>
    <row r="1901" spans="1:21" x14ac:dyDescent="0.15">
      <c r="A1901" s="18"/>
      <c r="B1901" s="18"/>
      <c r="C1901" s="19"/>
      <c r="D1901" s="19"/>
      <c r="E1901" s="18"/>
      <c r="F1901" s="18"/>
      <c r="G1901" s="18"/>
      <c r="H1901" s="20"/>
      <c r="I1901" s="21"/>
      <c r="J1901" s="20"/>
      <c r="K1901" s="22"/>
      <c r="L1901" s="19"/>
      <c r="M1901" s="19"/>
      <c r="N1901" s="19"/>
      <c r="O1901" s="18"/>
      <c r="P1901" s="18"/>
      <c r="Q1901" s="18"/>
      <c r="R1901" s="18"/>
      <c r="S1901" s="18"/>
      <c r="T1901" s="18"/>
      <c r="U1901" s="18"/>
    </row>
    <row r="1902" spans="1:21" x14ac:dyDescent="0.15">
      <c r="A1902" s="18"/>
      <c r="B1902" s="18"/>
      <c r="C1902" s="19"/>
      <c r="D1902" s="19"/>
      <c r="E1902" s="18"/>
      <c r="F1902" s="18"/>
      <c r="G1902" s="18"/>
      <c r="H1902" s="20"/>
      <c r="I1902" s="21"/>
      <c r="J1902" s="20"/>
      <c r="K1902" s="22"/>
      <c r="L1902" s="19"/>
      <c r="M1902" s="19"/>
      <c r="N1902" s="19"/>
      <c r="O1902" s="18"/>
      <c r="P1902" s="18"/>
      <c r="Q1902" s="18"/>
      <c r="R1902" s="18"/>
      <c r="S1902" s="18"/>
      <c r="T1902" s="18"/>
      <c r="U1902" s="18"/>
    </row>
    <row r="1903" spans="1:21" x14ac:dyDescent="0.15">
      <c r="A1903" s="18"/>
      <c r="B1903" s="18"/>
      <c r="C1903" s="19"/>
      <c r="D1903" s="19"/>
      <c r="E1903" s="18"/>
      <c r="F1903" s="18"/>
      <c r="G1903" s="18"/>
      <c r="H1903" s="20"/>
      <c r="I1903" s="21"/>
      <c r="J1903" s="20"/>
      <c r="K1903" s="22"/>
      <c r="L1903" s="19"/>
      <c r="M1903" s="19"/>
      <c r="N1903" s="19"/>
      <c r="O1903" s="18"/>
      <c r="P1903" s="18"/>
      <c r="Q1903" s="18"/>
      <c r="R1903" s="18"/>
      <c r="S1903" s="18"/>
      <c r="T1903" s="18"/>
      <c r="U1903" s="18"/>
    </row>
    <row r="1904" spans="1:21" x14ac:dyDescent="0.15">
      <c r="A1904" s="18"/>
      <c r="B1904" s="18"/>
      <c r="C1904" s="19"/>
      <c r="D1904" s="19"/>
      <c r="E1904" s="18"/>
      <c r="F1904" s="18"/>
      <c r="G1904" s="18"/>
      <c r="H1904" s="20"/>
      <c r="I1904" s="21"/>
      <c r="J1904" s="20"/>
      <c r="K1904" s="22"/>
      <c r="L1904" s="19"/>
      <c r="M1904" s="19"/>
      <c r="N1904" s="19"/>
      <c r="O1904" s="18"/>
      <c r="P1904" s="18"/>
      <c r="Q1904" s="18"/>
      <c r="R1904" s="18"/>
      <c r="S1904" s="18"/>
      <c r="T1904" s="18"/>
      <c r="U1904" s="18"/>
    </row>
    <row r="1905" spans="1:21" x14ac:dyDescent="0.15">
      <c r="A1905" s="18"/>
      <c r="B1905" s="18"/>
      <c r="C1905" s="19"/>
      <c r="D1905" s="19"/>
      <c r="E1905" s="18"/>
      <c r="F1905" s="18"/>
      <c r="G1905" s="18"/>
      <c r="H1905" s="20"/>
      <c r="I1905" s="21"/>
      <c r="J1905" s="20"/>
      <c r="K1905" s="22"/>
      <c r="L1905" s="19"/>
      <c r="M1905" s="19"/>
      <c r="N1905" s="19"/>
      <c r="O1905" s="18"/>
      <c r="P1905" s="18"/>
      <c r="Q1905" s="18"/>
      <c r="R1905" s="18"/>
      <c r="S1905" s="18"/>
      <c r="T1905" s="18"/>
      <c r="U1905" s="18"/>
    </row>
    <row r="1906" spans="1:21" x14ac:dyDescent="0.15">
      <c r="A1906" s="18"/>
      <c r="B1906" s="18"/>
      <c r="C1906" s="19"/>
      <c r="D1906" s="19"/>
      <c r="E1906" s="18"/>
      <c r="F1906" s="18"/>
      <c r="G1906" s="18"/>
      <c r="H1906" s="20"/>
      <c r="I1906" s="21"/>
      <c r="J1906" s="20"/>
      <c r="K1906" s="22"/>
      <c r="L1906" s="19"/>
      <c r="M1906" s="19"/>
      <c r="N1906" s="19"/>
      <c r="O1906" s="18"/>
      <c r="P1906" s="18"/>
      <c r="Q1906" s="18"/>
      <c r="R1906" s="18"/>
      <c r="S1906" s="18"/>
      <c r="T1906" s="18"/>
      <c r="U1906" s="18"/>
    </row>
    <row r="1907" spans="1:21" x14ac:dyDescent="0.15">
      <c r="A1907" s="18"/>
      <c r="B1907" s="18"/>
      <c r="C1907" s="19"/>
      <c r="D1907" s="19"/>
      <c r="E1907" s="18"/>
      <c r="F1907" s="18"/>
      <c r="G1907" s="18"/>
      <c r="H1907" s="20"/>
      <c r="I1907" s="21"/>
      <c r="J1907" s="20"/>
      <c r="K1907" s="22"/>
      <c r="L1907" s="19"/>
      <c r="M1907" s="19"/>
      <c r="N1907" s="19"/>
      <c r="O1907" s="18"/>
      <c r="P1907" s="18"/>
      <c r="Q1907" s="18"/>
      <c r="R1907" s="18"/>
      <c r="S1907" s="18"/>
      <c r="T1907" s="18"/>
      <c r="U1907" s="18"/>
    </row>
    <row r="1908" spans="1:21" x14ac:dyDescent="0.15">
      <c r="A1908" s="18"/>
      <c r="B1908" s="18"/>
      <c r="C1908" s="19"/>
      <c r="D1908" s="19"/>
      <c r="E1908" s="18"/>
      <c r="F1908" s="18"/>
      <c r="G1908" s="18"/>
      <c r="H1908" s="20"/>
      <c r="I1908" s="21"/>
      <c r="J1908" s="20"/>
      <c r="K1908" s="22"/>
      <c r="L1908" s="19"/>
      <c r="M1908" s="19"/>
      <c r="N1908" s="19"/>
      <c r="O1908" s="18"/>
      <c r="P1908" s="18"/>
      <c r="Q1908" s="18"/>
      <c r="R1908" s="18"/>
      <c r="S1908" s="18"/>
      <c r="T1908" s="18"/>
      <c r="U1908" s="18"/>
    </row>
    <row r="1909" spans="1:21" x14ac:dyDescent="0.15">
      <c r="A1909" s="18"/>
      <c r="B1909" s="18"/>
      <c r="C1909" s="19"/>
      <c r="D1909" s="19"/>
      <c r="E1909" s="18"/>
      <c r="F1909" s="18"/>
      <c r="G1909" s="18"/>
      <c r="H1909" s="20"/>
      <c r="I1909" s="21"/>
      <c r="J1909" s="20"/>
      <c r="K1909" s="22"/>
      <c r="L1909" s="19"/>
      <c r="M1909" s="19"/>
      <c r="N1909" s="19"/>
      <c r="O1909" s="18"/>
      <c r="P1909" s="18"/>
      <c r="Q1909" s="18"/>
      <c r="R1909" s="18"/>
      <c r="S1909" s="18"/>
      <c r="T1909" s="18"/>
      <c r="U1909" s="18"/>
    </row>
    <row r="1910" spans="1:21" x14ac:dyDescent="0.15">
      <c r="A1910" s="18"/>
      <c r="B1910" s="18"/>
      <c r="C1910" s="19"/>
      <c r="D1910" s="19"/>
      <c r="E1910" s="18"/>
      <c r="F1910" s="18"/>
      <c r="G1910" s="18"/>
      <c r="H1910" s="20"/>
      <c r="I1910" s="21"/>
      <c r="J1910" s="20"/>
      <c r="K1910" s="22"/>
      <c r="L1910" s="19"/>
      <c r="M1910" s="18"/>
      <c r="N1910" s="18"/>
      <c r="O1910" s="18"/>
      <c r="P1910" s="18"/>
      <c r="Q1910" s="18"/>
      <c r="R1910" s="18"/>
      <c r="S1910" s="18"/>
      <c r="T1910" s="18"/>
      <c r="U1910" s="18"/>
    </row>
    <row r="1911" spans="1:21" x14ac:dyDescent="0.15">
      <c r="A1911" s="18"/>
      <c r="B1911" s="18"/>
      <c r="C1911" s="19"/>
      <c r="D1911" s="19"/>
      <c r="E1911" s="18"/>
      <c r="F1911" s="18"/>
      <c r="G1911" s="18"/>
      <c r="H1911" s="20"/>
      <c r="I1911" s="21"/>
      <c r="J1911" s="20"/>
      <c r="K1911" s="22"/>
      <c r="L1911" s="19"/>
      <c r="M1911" s="18"/>
      <c r="N1911" s="18"/>
      <c r="O1911" s="18"/>
      <c r="P1911" s="18"/>
      <c r="Q1911" s="18"/>
      <c r="R1911" s="18"/>
      <c r="S1911" s="18"/>
      <c r="T1911" s="18"/>
      <c r="U1911" s="18"/>
    </row>
    <row r="1912" spans="1:21" x14ac:dyDescent="0.15">
      <c r="A1912" s="18"/>
      <c r="B1912" s="18"/>
      <c r="C1912" s="19"/>
      <c r="D1912" s="19"/>
      <c r="E1912" s="18"/>
      <c r="F1912" s="18"/>
      <c r="G1912" s="18"/>
      <c r="H1912" s="20"/>
      <c r="I1912" s="21"/>
      <c r="J1912" s="20"/>
      <c r="K1912" s="22"/>
      <c r="L1912" s="19"/>
      <c r="M1912" s="19"/>
      <c r="N1912" s="19"/>
      <c r="O1912" s="18"/>
      <c r="P1912" s="18"/>
      <c r="Q1912" s="18"/>
      <c r="R1912" s="18"/>
      <c r="S1912" s="18"/>
      <c r="T1912" s="18"/>
      <c r="U1912" s="18"/>
    </row>
    <row r="1913" spans="1:21" x14ac:dyDescent="0.15">
      <c r="A1913" s="18"/>
      <c r="B1913" s="18"/>
      <c r="C1913" s="19"/>
      <c r="D1913" s="19"/>
      <c r="E1913" s="18"/>
      <c r="F1913" s="18"/>
      <c r="G1913" s="18"/>
      <c r="H1913" s="20"/>
      <c r="I1913" s="21"/>
      <c r="J1913" s="20"/>
      <c r="K1913" s="22"/>
      <c r="L1913" s="19"/>
      <c r="M1913" s="19"/>
      <c r="N1913" s="19"/>
      <c r="O1913" s="18"/>
      <c r="P1913" s="18"/>
      <c r="Q1913" s="18"/>
      <c r="R1913" s="18"/>
      <c r="S1913" s="18"/>
      <c r="T1913" s="18"/>
      <c r="U1913" s="18"/>
    </row>
    <row r="1914" spans="1:21" x14ac:dyDescent="0.15">
      <c r="A1914" s="18"/>
      <c r="B1914" s="18"/>
      <c r="C1914" s="19"/>
      <c r="D1914" s="19"/>
      <c r="E1914" s="18"/>
      <c r="F1914" s="18"/>
      <c r="G1914" s="18"/>
      <c r="H1914" s="20"/>
      <c r="I1914" s="21"/>
      <c r="J1914" s="20"/>
      <c r="K1914" s="22"/>
      <c r="L1914" s="19"/>
      <c r="M1914" s="19"/>
      <c r="N1914" s="19"/>
      <c r="O1914" s="18"/>
      <c r="P1914" s="18"/>
      <c r="Q1914" s="18"/>
      <c r="R1914" s="18"/>
      <c r="S1914" s="18"/>
      <c r="T1914" s="18"/>
      <c r="U1914" s="18"/>
    </row>
    <row r="1915" spans="1:21" x14ac:dyDescent="0.15">
      <c r="A1915" s="18"/>
      <c r="B1915" s="18"/>
      <c r="C1915" s="19"/>
      <c r="D1915" s="19"/>
      <c r="E1915" s="18"/>
      <c r="F1915" s="18"/>
      <c r="G1915" s="18"/>
      <c r="H1915" s="20"/>
      <c r="I1915" s="21"/>
      <c r="J1915" s="20"/>
      <c r="K1915" s="22"/>
      <c r="L1915" s="19"/>
      <c r="M1915" s="19"/>
      <c r="N1915" s="19"/>
      <c r="O1915" s="18"/>
      <c r="P1915" s="18"/>
      <c r="Q1915" s="18"/>
      <c r="R1915" s="18"/>
      <c r="S1915" s="18"/>
      <c r="T1915" s="18"/>
      <c r="U1915" s="18"/>
    </row>
    <row r="1916" spans="1:21" x14ac:dyDescent="0.15">
      <c r="A1916" s="18"/>
      <c r="B1916" s="18"/>
      <c r="C1916" s="19"/>
      <c r="D1916" s="19"/>
      <c r="E1916" s="18"/>
      <c r="F1916" s="18"/>
      <c r="G1916" s="18"/>
      <c r="H1916" s="20"/>
      <c r="I1916" s="21"/>
      <c r="J1916" s="20"/>
      <c r="K1916" s="22"/>
      <c r="L1916" s="19"/>
      <c r="M1916" s="19"/>
      <c r="N1916" s="19"/>
      <c r="O1916" s="18"/>
      <c r="P1916" s="18"/>
      <c r="Q1916" s="18"/>
      <c r="R1916" s="18"/>
      <c r="S1916" s="18"/>
      <c r="T1916" s="18"/>
      <c r="U1916" s="18"/>
    </row>
    <row r="1917" spans="1:21" x14ac:dyDescent="0.15">
      <c r="A1917" s="18"/>
      <c r="B1917" s="18"/>
      <c r="C1917" s="19"/>
      <c r="D1917" s="19"/>
      <c r="E1917" s="18"/>
      <c r="F1917" s="18"/>
      <c r="G1917" s="18"/>
      <c r="H1917" s="20"/>
      <c r="I1917" s="21"/>
      <c r="J1917" s="20"/>
      <c r="K1917" s="22"/>
      <c r="L1917" s="19"/>
      <c r="M1917" s="19"/>
      <c r="N1917" s="19"/>
      <c r="O1917" s="18"/>
      <c r="P1917" s="18"/>
      <c r="Q1917" s="18"/>
      <c r="R1917" s="18"/>
      <c r="S1917" s="18"/>
      <c r="T1917" s="18"/>
      <c r="U1917" s="18"/>
    </row>
    <row r="1918" spans="1:21" x14ac:dyDescent="0.15">
      <c r="A1918" s="18"/>
      <c r="B1918" s="18"/>
      <c r="C1918" s="19"/>
      <c r="D1918" s="19"/>
      <c r="E1918" s="18"/>
      <c r="F1918" s="18"/>
      <c r="G1918" s="18"/>
      <c r="H1918" s="20"/>
      <c r="I1918" s="21"/>
      <c r="J1918" s="20"/>
      <c r="K1918" s="22"/>
      <c r="L1918" s="19"/>
      <c r="M1918" s="19"/>
      <c r="N1918" s="19"/>
      <c r="O1918" s="18"/>
      <c r="P1918" s="18"/>
      <c r="Q1918" s="18"/>
      <c r="R1918" s="18"/>
      <c r="S1918" s="18"/>
      <c r="T1918" s="18"/>
      <c r="U1918" s="18"/>
    </row>
    <row r="1919" spans="1:21" x14ac:dyDescent="0.15">
      <c r="A1919" s="18"/>
      <c r="B1919" s="18"/>
      <c r="C1919" s="19"/>
      <c r="D1919" s="19"/>
      <c r="E1919" s="18"/>
      <c r="F1919" s="18"/>
      <c r="G1919" s="18"/>
      <c r="H1919" s="20"/>
      <c r="I1919" s="21"/>
      <c r="J1919" s="20"/>
      <c r="K1919" s="22"/>
      <c r="L1919" s="19"/>
      <c r="M1919" s="19"/>
      <c r="N1919" s="19"/>
      <c r="O1919" s="18"/>
      <c r="P1919" s="18"/>
      <c r="Q1919" s="18"/>
      <c r="R1919" s="18"/>
      <c r="S1919" s="18"/>
      <c r="T1919" s="18"/>
      <c r="U1919" s="18"/>
    </row>
    <row r="1920" spans="1:21" x14ac:dyDescent="0.15">
      <c r="A1920" s="18"/>
      <c r="B1920" s="18"/>
      <c r="C1920" s="19"/>
      <c r="D1920" s="19"/>
      <c r="E1920" s="18"/>
      <c r="F1920" s="18"/>
      <c r="G1920" s="18"/>
      <c r="H1920" s="20"/>
      <c r="I1920" s="21"/>
      <c r="J1920" s="20"/>
      <c r="K1920" s="22"/>
      <c r="L1920" s="19"/>
      <c r="M1920" s="19"/>
      <c r="N1920" s="19"/>
      <c r="O1920" s="18"/>
      <c r="P1920" s="18"/>
      <c r="Q1920" s="18"/>
      <c r="R1920" s="18"/>
      <c r="S1920" s="18"/>
      <c r="T1920" s="18"/>
      <c r="U1920" s="18"/>
    </row>
    <row r="1921" spans="1:21" x14ac:dyDescent="0.15">
      <c r="A1921" s="18"/>
      <c r="B1921" s="18"/>
      <c r="C1921" s="19"/>
      <c r="D1921" s="19"/>
      <c r="E1921" s="18"/>
      <c r="F1921" s="18"/>
      <c r="G1921" s="18"/>
      <c r="H1921" s="20"/>
      <c r="I1921" s="21"/>
      <c r="J1921" s="20"/>
      <c r="K1921" s="22"/>
      <c r="L1921" s="19"/>
      <c r="M1921" s="19"/>
      <c r="N1921" s="19"/>
      <c r="O1921" s="18"/>
      <c r="P1921" s="18"/>
      <c r="Q1921" s="18"/>
      <c r="R1921" s="18"/>
      <c r="S1921" s="18"/>
      <c r="T1921" s="18"/>
      <c r="U1921" s="18"/>
    </row>
    <row r="1922" spans="1:21" x14ac:dyDescent="0.15">
      <c r="A1922" s="18"/>
      <c r="B1922" s="18"/>
      <c r="C1922" s="19"/>
      <c r="D1922" s="19"/>
      <c r="E1922" s="18"/>
      <c r="F1922" s="18"/>
      <c r="G1922" s="18"/>
      <c r="H1922" s="20"/>
      <c r="I1922" s="21"/>
      <c r="J1922" s="20"/>
      <c r="K1922" s="22"/>
      <c r="L1922" s="19"/>
      <c r="M1922" s="19"/>
      <c r="N1922" s="19"/>
      <c r="O1922" s="18"/>
      <c r="P1922" s="18"/>
      <c r="Q1922" s="18"/>
      <c r="R1922" s="18"/>
      <c r="S1922" s="18"/>
      <c r="T1922" s="18"/>
      <c r="U1922" s="18"/>
    </row>
    <row r="1923" spans="1:21" x14ac:dyDescent="0.15">
      <c r="A1923" s="18"/>
      <c r="B1923" s="18"/>
      <c r="C1923" s="19"/>
      <c r="D1923" s="19"/>
      <c r="E1923" s="18"/>
      <c r="F1923" s="18"/>
      <c r="G1923" s="18"/>
      <c r="H1923" s="20"/>
      <c r="I1923" s="21"/>
      <c r="J1923" s="20"/>
      <c r="K1923" s="22"/>
      <c r="L1923" s="19"/>
      <c r="M1923" s="19"/>
      <c r="N1923" s="19"/>
      <c r="O1923" s="18"/>
      <c r="P1923" s="18"/>
      <c r="Q1923" s="18"/>
      <c r="R1923" s="18"/>
      <c r="S1923" s="18"/>
      <c r="T1923" s="18"/>
      <c r="U1923" s="18"/>
    </row>
    <row r="1924" spans="1:21" x14ac:dyDescent="0.15">
      <c r="A1924" s="18"/>
      <c r="B1924" s="18"/>
      <c r="C1924" s="19"/>
      <c r="D1924" s="19"/>
      <c r="E1924" s="18"/>
      <c r="F1924" s="18"/>
      <c r="G1924" s="18"/>
      <c r="H1924" s="20"/>
      <c r="I1924" s="21"/>
      <c r="J1924" s="20"/>
      <c r="K1924" s="22"/>
      <c r="L1924" s="19"/>
      <c r="M1924" s="19"/>
      <c r="N1924" s="19"/>
      <c r="O1924" s="18"/>
      <c r="P1924" s="18"/>
      <c r="Q1924" s="18"/>
      <c r="R1924" s="18"/>
      <c r="S1924" s="18"/>
      <c r="T1924" s="18"/>
      <c r="U1924" s="18"/>
    </row>
    <row r="1925" spans="1:21" x14ac:dyDescent="0.15">
      <c r="A1925" s="18"/>
      <c r="B1925" s="18"/>
      <c r="C1925" s="19"/>
      <c r="D1925" s="19"/>
      <c r="E1925" s="18"/>
      <c r="F1925" s="18"/>
      <c r="G1925" s="18"/>
      <c r="H1925" s="20"/>
      <c r="I1925" s="21"/>
      <c r="J1925" s="20"/>
      <c r="K1925" s="22"/>
      <c r="L1925" s="19"/>
      <c r="M1925" s="19"/>
      <c r="N1925" s="19"/>
      <c r="O1925" s="18"/>
      <c r="P1925" s="18"/>
      <c r="Q1925" s="18"/>
      <c r="R1925" s="18"/>
      <c r="S1925" s="18"/>
      <c r="T1925" s="18"/>
      <c r="U1925" s="18"/>
    </row>
    <row r="1926" spans="1:21" x14ac:dyDescent="0.15">
      <c r="A1926" s="18"/>
      <c r="B1926" s="18"/>
      <c r="C1926" s="19"/>
      <c r="D1926" s="19"/>
      <c r="E1926" s="18"/>
      <c r="F1926" s="18"/>
      <c r="G1926" s="18"/>
      <c r="H1926" s="20"/>
      <c r="I1926" s="21"/>
      <c r="J1926" s="20"/>
      <c r="K1926" s="22"/>
      <c r="L1926" s="19"/>
      <c r="M1926" s="19"/>
      <c r="N1926" s="19"/>
      <c r="O1926" s="18"/>
      <c r="P1926" s="18"/>
      <c r="Q1926" s="18"/>
      <c r="R1926" s="18"/>
      <c r="S1926" s="18"/>
      <c r="T1926" s="18"/>
      <c r="U1926" s="18"/>
    </row>
    <row r="1927" spans="1:21" x14ac:dyDescent="0.15">
      <c r="A1927" s="18"/>
      <c r="B1927" s="18"/>
      <c r="C1927" s="19"/>
      <c r="D1927" s="19"/>
      <c r="E1927" s="18"/>
      <c r="F1927" s="18"/>
      <c r="G1927" s="18"/>
      <c r="H1927" s="20"/>
      <c r="I1927" s="21"/>
      <c r="J1927" s="20"/>
      <c r="K1927" s="22"/>
      <c r="L1927" s="19"/>
      <c r="M1927" s="19"/>
      <c r="N1927" s="19"/>
      <c r="O1927" s="18"/>
      <c r="P1927" s="18"/>
      <c r="Q1927" s="18"/>
      <c r="R1927" s="18"/>
      <c r="S1927" s="18"/>
      <c r="T1927" s="18"/>
      <c r="U1927" s="18"/>
    </row>
    <row r="1928" spans="1:21" x14ac:dyDescent="0.15">
      <c r="A1928" s="18"/>
      <c r="B1928" s="18"/>
      <c r="C1928" s="19"/>
      <c r="D1928" s="19"/>
      <c r="E1928" s="18"/>
      <c r="F1928" s="18"/>
      <c r="G1928" s="18"/>
      <c r="H1928" s="20"/>
      <c r="I1928" s="21"/>
      <c r="J1928" s="20"/>
      <c r="K1928" s="22"/>
      <c r="L1928" s="19"/>
      <c r="M1928" s="19"/>
      <c r="N1928" s="19"/>
      <c r="O1928" s="18"/>
      <c r="P1928" s="18"/>
      <c r="Q1928" s="18"/>
      <c r="R1928" s="18"/>
      <c r="S1928" s="18"/>
      <c r="T1928" s="18"/>
      <c r="U1928" s="18"/>
    </row>
    <row r="1929" spans="1:21" x14ac:dyDescent="0.15">
      <c r="A1929" s="18"/>
      <c r="B1929" s="18"/>
      <c r="C1929" s="19"/>
      <c r="D1929" s="19"/>
      <c r="E1929" s="18"/>
      <c r="F1929" s="18"/>
      <c r="G1929" s="18"/>
      <c r="H1929" s="20"/>
      <c r="I1929" s="21"/>
      <c r="J1929" s="20"/>
      <c r="K1929" s="22"/>
      <c r="L1929" s="19"/>
      <c r="M1929" s="18"/>
      <c r="N1929" s="18"/>
      <c r="O1929" s="18"/>
      <c r="P1929" s="18"/>
      <c r="Q1929" s="18"/>
      <c r="R1929" s="18"/>
      <c r="S1929" s="18"/>
      <c r="T1929" s="18"/>
      <c r="U1929" s="18"/>
    </row>
    <row r="1930" spans="1:21" x14ac:dyDescent="0.15">
      <c r="A1930" s="18"/>
      <c r="B1930" s="18"/>
      <c r="C1930" s="19"/>
      <c r="D1930" s="19"/>
      <c r="E1930" s="18"/>
      <c r="F1930" s="18"/>
      <c r="G1930" s="18"/>
      <c r="H1930" s="20"/>
      <c r="I1930" s="21"/>
      <c r="J1930" s="20"/>
      <c r="K1930" s="22"/>
      <c r="L1930" s="19"/>
      <c r="M1930" s="19"/>
      <c r="N1930" s="19"/>
      <c r="O1930" s="18"/>
      <c r="P1930" s="18"/>
      <c r="Q1930" s="18"/>
      <c r="R1930" s="18"/>
      <c r="S1930" s="18"/>
      <c r="T1930" s="18"/>
      <c r="U1930" s="18"/>
    </row>
    <row r="1931" spans="1:21" x14ac:dyDescent="0.15">
      <c r="A1931" s="18"/>
      <c r="B1931" s="18"/>
      <c r="C1931" s="19"/>
      <c r="D1931" s="19"/>
      <c r="E1931" s="18"/>
      <c r="F1931" s="18"/>
      <c r="G1931" s="18"/>
      <c r="H1931" s="20"/>
      <c r="I1931" s="21"/>
      <c r="J1931" s="20"/>
      <c r="K1931" s="22"/>
      <c r="L1931" s="19"/>
      <c r="M1931" s="19"/>
      <c r="N1931" s="19"/>
      <c r="O1931" s="18"/>
      <c r="P1931" s="18"/>
      <c r="Q1931" s="18"/>
      <c r="R1931" s="18"/>
      <c r="S1931" s="18"/>
      <c r="T1931" s="18"/>
      <c r="U1931" s="18"/>
    </row>
    <row r="1932" spans="1:21" x14ac:dyDescent="0.15">
      <c r="A1932" s="18"/>
      <c r="B1932" s="18"/>
      <c r="C1932" s="19"/>
      <c r="D1932" s="19"/>
      <c r="E1932" s="18"/>
      <c r="F1932" s="18"/>
      <c r="G1932" s="18"/>
      <c r="H1932" s="20"/>
      <c r="I1932" s="21"/>
      <c r="J1932" s="20"/>
      <c r="K1932" s="22"/>
      <c r="L1932" s="19"/>
      <c r="M1932" s="19"/>
      <c r="N1932" s="19"/>
      <c r="O1932" s="18"/>
      <c r="P1932" s="18"/>
      <c r="Q1932" s="18"/>
      <c r="R1932" s="18"/>
      <c r="S1932" s="18"/>
      <c r="T1932" s="18"/>
      <c r="U1932" s="18"/>
    </row>
    <row r="1933" spans="1:21" x14ac:dyDescent="0.15">
      <c r="A1933" s="18"/>
      <c r="B1933" s="18"/>
      <c r="C1933" s="19"/>
      <c r="D1933" s="19"/>
      <c r="E1933" s="18"/>
      <c r="F1933" s="18"/>
      <c r="G1933" s="18"/>
      <c r="H1933" s="20"/>
      <c r="I1933" s="21"/>
      <c r="J1933" s="20"/>
      <c r="K1933" s="22"/>
      <c r="L1933" s="19"/>
      <c r="M1933" s="19"/>
      <c r="N1933" s="19"/>
      <c r="O1933" s="18"/>
      <c r="P1933" s="18"/>
      <c r="Q1933" s="18"/>
      <c r="R1933" s="18"/>
      <c r="S1933" s="18"/>
      <c r="T1933" s="18"/>
      <c r="U1933" s="18"/>
    </row>
    <row r="1934" spans="1:21" x14ac:dyDescent="0.15">
      <c r="A1934" s="18"/>
      <c r="B1934" s="18"/>
      <c r="C1934" s="19"/>
      <c r="D1934" s="19"/>
      <c r="E1934" s="18"/>
      <c r="F1934" s="18"/>
      <c r="G1934" s="18"/>
      <c r="H1934" s="20"/>
      <c r="I1934" s="21"/>
      <c r="J1934" s="20"/>
      <c r="K1934" s="22"/>
      <c r="L1934" s="18"/>
      <c r="M1934" s="18"/>
      <c r="N1934" s="18"/>
      <c r="O1934" s="18"/>
      <c r="P1934" s="18"/>
      <c r="Q1934" s="18"/>
      <c r="R1934" s="18"/>
      <c r="S1934" s="18"/>
      <c r="T1934" s="18"/>
      <c r="U1934" s="18"/>
    </row>
    <row r="1935" spans="1:21" x14ac:dyDescent="0.15">
      <c r="A1935" s="18"/>
      <c r="B1935" s="18"/>
      <c r="C1935" s="19"/>
      <c r="D1935" s="19"/>
      <c r="E1935" s="18"/>
      <c r="F1935" s="18"/>
      <c r="G1935" s="18"/>
      <c r="H1935" s="20"/>
      <c r="I1935" s="21"/>
      <c r="J1935" s="20"/>
      <c r="K1935" s="22"/>
      <c r="L1935" s="19"/>
      <c r="M1935" s="19"/>
      <c r="N1935" s="19"/>
      <c r="O1935" s="18"/>
      <c r="P1935" s="18"/>
      <c r="Q1935" s="18"/>
      <c r="R1935" s="18"/>
      <c r="S1935" s="18"/>
      <c r="T1935" s="18"/>
      <c r="U1935" s="18"/>
    </row>
    <row r="1936" spans="1:21" x14ac:dyDescent="0.15">
      <c r="A1936" s="18"/>
      <c r="B1936" s="18"/>
      <c r="C1936" s="19"/>
      <c r="D1936" s="19"/>
      <c r="E1936" s="18"/>
      <c r="F1936" s="18"/>
      <c r="G1936" s="18"/>
      <c r="H1936" s="20"/>
      <c r="I1936" s="21"/>
      <c r="J1936" s="20"/>
      <c r="K1936" s="22"/>
      <c r="L1936" s="19"/>
      <c r="M1936" s="19"/>
      <c r="N1936" s="19"/>
      <c r="O1936" s="18"/>
      <c r="P1936" s="18"/>
      <c r="Q1936" s="18"/>
      <c r="R1936" s="18"/>
      <c r="S1936" s="18"/>
      <c r="T1936" s="18"/>
      <c r="U1936" s="18"/>
    </row>
    <row r="1937" spans="1:21" x14ac:dyDescent="0.15">
      <c r="A1937" s="18"/>
      <c r="B1937" s="18"/>
      <c r="C1937" s="19"/>
      <c r="D1937" s="19"/>
      <c r="E1937" s="18"/>
      <c r="F1937" s="18"/>
      <c r="G1937" s="18"/>
      <c r="H1937" s="20"/>
      <c r="I1937" s="21"/>
      <c r="J1937" s="20"/>
      <c r="K1937" s="22"/>
      <c r="L1937" s="19"/>
      <c r="M1937" s="19"/>
      <c r="N1937" s="19"/>
      <c r="O1937" s="18"/>
      <c r="P1937" s="18"/>
      <c r="Q1937" s="18"/>
      <c r="R1937" s="18"/>
      <c r="S1937" s="18"/>
      <c r="T1937" s="18"/>
      <c r="U1937" s="18"/>
    </row>
    <row r="1938" spans="1:21" x14ac:dyDescent="0.15">
      <c r="A1938" s="18"/>
      <c r="B1938" s="18"/>
      <c r="C1938" s="19"/>
      <c r="D1938" s="19"/>
      <c r="E1938" s="18"/>
      <c r="F1938" s="18"/>
      <c r="G1938" s="18"/>
      <c r="H1938" s="20"/>
      <c r="I1938" s="21"/>
      <c r="J1938" s="20"/>
      <c r="K1938" s="22"/>
      <c r="L1938" s="19"/>
      <c r="M1938" s="19"/>
      <c r="N1938" s="19"/>
      <c r="O1938" s="18"/>
      <c r="P1938" s="18"/>
      <c r="Q1938" s="18"/>
      <c r="R1938" s="18"/>
      <c r="S1938" s="18"/>
      <c r="T1938" s="18"/>
      <c r="U1938" s="18"/>
    </row>
    <row r="1939" spans="1:21" x14ac:dyDescent="0.15">
      <c r="A1939" s="18"/>
      <c r="B1939" s="18"/>
      <c r="C1939" s="19"/>
      <c r="D1939" s="19"/>
      <c r="E1939" s="18"/>
      <c r="F1939" s="18"/>
      <c r="G1939" s="18"/>
      <c r="H1939" s="20"/>
      <c r="I1939" s="21"/>
      <c r="J1939" s="20"/>
      <c r="K1939" s="22"/>
      <c r="L1939" s="19"/>
      <c r="M1939" s="19"/>
      <c r="N1939" s="19"/>
      <c r="O1939" s="18"/>
      <c r="P1939" s="18"/>
      <c r="Q1939" s="18"/>
      <c r="R1939" s="18"/>
      <c r="S1939" s="18"/>
      <c r="T1939" s="18"/>
      <c r="U1939" s="18"/>
    </row>
    <row r="1940" spans="1:21" x14ac:dyDescent="0.15">
      <c r="A1940" s="18"/>
      <c r="B1940" s="18"/>
      <c r="C1940" s="19"/>
      <c r="D1940" s="19"/>
      <c r="E1940" s="18"/>
      <c r="F1940" s="18"/>
      <c r="G1940" s="18"/>
      <c r="H1940" s="20"/>
      <c r="I1940" s="21"/>
      <c r="J1940" s="20"/>
      <c r="K1940" s="22"/>
      <c r="L1940" s="19"/>
      <c r="M1940" s="19"/>
      <c r="N1940" s="19"/>
      <c r="O1940" s="18"/>
      <c r="P1940" s="18"/>
      <c r="Q1940" s="18"/>
      <c r="R1940" s="18"/>
      <c r="S1940" s="18"/>
      <c r="T1940" s="18"/>
      <c r="U1940" s="18"/>
    </row>
    <row r="1941" spans="1:21" x14ac:dyDescent="0.15">
      <c r="A1941" s="18"/>
      <c r="B1941" s="18"/>
      <c r="C1941" s="19"/>
      <c r="D1941" s="19"/>
      <c r="E1941" s="18"/>
      <c r="F1941" s="18"/>
      <c r="G1941" s="18"/>
      <c r="H1941" s="20"/>
      <c r="I1941" s="21"/>
      <c r="J1941" s="20"/>
      <c r="K1941" s="22"/>
      <c r="L1941" s="19"/>
      <c r="M1941" s="19"/>
      <c r="N1941" s="19"/>
      <c r="O1941" s="18"/>
      <c r="P1941" s="18"/>
      <c r="Q1941" s="18"/>
      <c r="R1941" s="18"/>
      <c r="S1941" s="18"/>
      <c r="T1941" s="18"/>
      <c r="U1941" s="18"/>
    </row>
    <row r="1942" spans="1:21" x14ac:dyDescent="0.15">
      <c r="A1942" s="18"/>
      <c r="B1942" s="18"/>
      <c r="C1942" s="19"/>
      <c r="D1942" s="19"/>
      <c r="E1942" s="18"/>
      <c r="F1942" s="18"/>
      <c r="G1942" s="18"/>
      <c r="H1942" s="20"/>
      <c r="I1942" s="21"/>
      <c r="J1942" s="20"/>
      <c r="K1942" s="22"/>
      <c r="L1942" s="19"/>
      <c r="M1942" s="19"/>
      <c r="N1942" s="19"/>
      <c r="O1942" s="18"/>
      <c r="P1942" s="18"/>
      <c r="Q1942" s="18"/>
      <c r="R1942" s="18"/>
      <c r="S1942" s="18"/>
      <c r="T1942" s="18"/>
      <c r="U1942" s="18"/>
    </row>
    <row r="1943" spans="1:21" x14ac:dyDescent="0.15">
      <c r="A1943" s="18"/>
      <c r="B1943" s="18"/>
      <c r="C1943" s="19"/>
      <c r="D1943" s="19"/>
      <c r="E1943" s="18"/>
      <c r="F1943" s="18"/>
      <c r="G1943" s="18"/>
      <c r="H1943" s="20"/>
      <c r="I1943" s="21"/>
      <c r="J1943" s="20"/>
      <c r="K1943" s="22"/>
      <c r="L1943" s="19"/>
      <c r="M1943" s="19"/>
      <c r="N1943" s="19"/>
      <c r="O1943" s="18"/>
      <c r="P1943" s="18"/>
      <c r="Q1943" s="18"/>
      <c r="R1943" s="18"/>
      <c r="S1943" s="18"/>
      <c r="T1943" s="18"/>
      <c r="U1943" s="18"/>
    </row>
    <row r="1944" spans="1:21" x14ac:dyDescent="0.15">
      <c r="A1944" s="18"/>
      <c r="B1944" s="18"/>
      <c r="C1944" s="19"/>
      <c r="D1944" s="19"/>
      <c r="E1944" s="18"/>
      <c r="F1944" s="18"/>
      <c r="G1944" s="18"/>
      <c r="H1944" s="20"/>
      <c r="I1944" s="21"/>
      <c r="J1944" s="20"/>
      <c r="K1944" s="22"/>
      <c r="L1944" s="19"/>
      <c r="M1944" s="19"/>
      <c r="N1944" s="19"/>
      <c r="O1944" s="18"/>
      <c r="P1944" s="18"/>
      <c r="Q1944" s="18"/>
      <c r="R1944" s="18"/>
      <c r="S1944" s="18"/>
      <c r="T1944" s="18"/>
      <c r="U1944" s="18"/>
    </row>
    <row r="1945" spans="1:21" x14ac:dyDescent="0.15">
      <c r="A1945" s="18"/>
      <c r="B1945" s="18"/>
      <c r="C1945" s="19"/>
      <c r="D1945" s="19"/>
      <c r="E1945" s="18"/>
      <c r="F1945" s="18"/>
      <c r="G1945" s="18"/>
      <c r="H1945" s="20"/>
      <c r="I1945" s="21"/>
      <c r="J1945" s="20"/>
      <c r="K1945" s="22"/>
      <c r="L1945" s="19"/>
      <c r="M1945" s="18"/>
      <c r="N1945" s="18"/>
      <c r="O1945" s="18"/>
      <c r="P1945" s="18"/>
      <c r="Q1945" s="18"/>
      <c r="R1945" s="18"/>
      <c r="S1945" s="18"/>
      <c r="T1945" s="18"/>
      <c r="U1945" s="18"/>
    </row>
    <row r="1946" spans="1:21" x14ac:dyDescent="0.15">
      <c r="A1946" s="18"/>
      <c r="B1946" s="18"/>
      <c r="C1946" s="19"/>
      <c r="D1946" s="19"/>
      <c r="E1946" s="18"/>
      <c r="F1946" s="18"/>
      <c r="G1946" s="18"/>
      <c r="H1946" s="20"/>
      <c r="I1946" s="21"/>
      <c r="J1946" s="20"/>
      <c r="K1946" s="22"/>
      <c r="L1946" s="19"/>
      <c r="M1946" s="19"/>
      <c r="N1946" s="19"/>
      <c r="O1946" s="18"/>
      <c r="P1946" s="18"/>
      <c r="Q1946" s="18"/>
      <c r="R1946" s="18"/>
      <c r="S1946" s="18"/>
      <c r="T1946" s="18"/>
      <c r="U1946" s="18"/>
    </row>
    <row r="1947" spans="1:21" x14ac:dyDescent="0.15">
      <c r="A1947" s="18"/>
      <c r="B1947" s="18"/>
      <c r="C1947" s="19"/>
      <c r="D1947" s="19"/>
      <c r="E1947" s="18"/>
      <c r="F1947" s="18"/>
      <c r="G1947" s="18"/>
      <c r="H1947" s="20"/>
      <c r="I1947" s="21"/>
      <c r="J1947" s="20"/>
      <c r="K1947" s="22"/>
      <c r="L1947" s="19"/>
      <c r="M1947" s="19"/>
      <c r="N1947" s="19"/>
      <c r="O1947" s="18"/>
      <c r="P1947" s="18"/>
      <c r="Q1947" s="18"/>
      <c r="R1947" s="18"/>
      <c r="S1947" s="18"/>
      <c r="T1947" s="18"/>
      <c r="U1947" s="18"/>
    </row>
    <row r="1948" spans="1:21" x14ac:dyDescent="0.15">
      <c r="A1948" s="18"/>
      <c r="B1948" s="18"/>
      <c r="C1948" s="19"/>
      <c r="D1948" s="19"/>
      <c r="E1948" s="18"/>
      <c r="F1948" s="18"/>
      <c r="G1948" s="18"/>
      <c r="H1948" s="20"/>
      <c r="I1948" s="21"/>
      <c r="J1948" s="20"/>
      <c r="K1948" s="22"/>
      <c r="L1948" s="19"/>
      <c r="M1948" s="19"/>
      <c r="N1948" s="19"/>
      <c r="O1948" s="18"/>
      <c r="P1948" s="18"/>
      <c r="Q1948" s="18"/>
      <c r="R1948" s="18"/>
      <c r="S1948" s="18"/>
      <c r="T1948" s="18"/>
      <c r="U1948" s="18"/>
    </row>
    <row r="1949" spans="1:21" x14ac:dyDescent="0.15">
      <c r="A1949" s="18"/>
      <c r="B1949" s="18"/>
      <c r="C1949" s="19"/>
      <c r="D1949" s="19"/>
      <c r="E1949" s="18"/>
      <c r="F1949" s="18"/>
      <c r="G1949" s="18"/>
      <c r="H1949" s="20"/>
      <c r="I1949" s="21"/>
      <c r="J1949" s="20"/>
      <c r="K1949" s="22"/>
      <c r="L1949" s="19"/>
      <c r="M1949" s="19"/>
      <c r="N1949" s="19"/>
      <c r="O1949" s="18"/>
      <c r="P1949" s="18"/>
      <c r="Q1949" s="18"/>
      <c r="R1949" s="18"/>
      <c r="S1949" s="18"/>
      <c r="T1949" s="18"/>
      <c r="U1949" s="18"/>
    </row>
    <row r="1950" spans="1:21" x14ac:dyDescent="0.15">
      <c r="A1950" s="18"/>
      <c r="B1950" s="18"/>
      <c r="C1950" s="19"/>
      <c r="D1950" s="19"/>
      <c r="E1950" s="18"/>
      <c r="F1950" s="18"/>
      <c r="G1950" s="18"/>
      <c r="H1950" s="20"/>
      <c r="I1950" s="21"/>
      <c r="J1950" s="20"/>
      <c r="K1950" s="22"/>
      <c r="L1950" s="19"/>
      <c r="M1950" s="19"/>
      <c r="N1950" s="19"/>
      <c r="O1950" s="18"/>
      <c r="P1950" s="18"/>
      <c r="Q1950" s="18"/>
      <c r="R1950" s="18"/>
      <c r="S1950" s="18"/>
      <c r="T1950" s="18"/>
      <c r="U1950" s="18"/>
    </row>
    <row r="1951" spans="1:21" x14ac:dyDescent="0.15">
      <c r="A1951" s="18"/>
      <c r="B1951" s="18"/>
      <c r="C1951" s="19"/>
      <c r="D1951" s="19"/>
      <c r="E1951" s="18"/>
      <c r="F1951" s="18"/>
      <c r="G1951" s="18"/>
      <c r="H1951" s="20"/>
      <c r="I1951" s="21"/>
      <c r="J1951" s="20"/>
      <c r="K1951" s="22"/>
      <c r="L1951" s="19"/>
      <c r="M1951" s="19"/>
      <c r="N1951" s="19"/>
      <c r="O1951" s="18"/>
      <c r="P1951" s="18"/>
      <c r="Q1951" s="18"/>
      <c r="R1951" s="18"/>
      <c r="S1951" s="18"/>
      <c r="T1951" s="18"/>
      <c r="U1951" s="18"/>
    </row>
    <row r="1952" spans="1:21" x14ac:dyDescent="0.15">
      <c r="A1952" s="18"/>
      <c r="B1952" s="18"/>
      <c r="C1952" s="19"/>
      <c r="D1952" s="19"/>
      <c r="E1952" s="18"/>
      <c r="F1952" s="18"/>
      <c r="G1952" s="18"/>
      <c r="H1952" s="20"/>
      <c r="I1952" s="21"/>
      <c r="J1952" s="20"/>
      <c r="K1952" s="22"/>
      <c r="L1952" s="19"/>
      <c r="M1952" s="19"/>
      <c r="N1952" s="19"/>
      <c r="O1952" s="18"/>
      <c r="P1952" s="18"/>
      <c r="Q1952" s="18"/>
      <c r="R1952" s="18"/>
      <c r="S1952" s="18"/>
      <c r="T1952" s="18"/>
      <c r="U1952" s="18"/>
    </row>
    <row r="1953" spans="1:21" x14ac:dyDescent="0.15">
      <c r="A1953" s="18"/>
      <c r="B1953" s="18"/>
      <c r="C1953" s="19"/>
      <c r="D1953" s="19"/>
      <c r="E1953" s="18"/>
      <c r="F1953" s="18"/>
      <c r="G1953" s="18"/>
      <c r="H1953" s="20"/>
      <c r="I1953" s="21"/>
      <c r="J1953" s="20"/>
      <c r="K1953" s="22"/>
      <c r="L1953" s="19"/>
      <c r="M1953" s="19"/>
      <c r="N1953" s="19"/>
      <c r="O1953" s="18"/>
      <c r="P1953" s="18"/>
      <c r="Q1953" s="18"/>
      <c r="R1953" s="18"/>
      <c r="S1953" s="18"/>
      <c r="T1953" s="18"/>
      <c r="U1953" s="18"/>
    </row>
    <row r="1954" spans="1:21" x14ac:dyDescent="0.15">
      <c r="A1954" s="18"/>
      <c r="B1954" s="18"/>
      <c r="C1954" s="19"/>
      <c r="D1954" s="19"/>
      <c r="E1954" s="18"/>
      <c r="F1954" s="18"/>
      <c r="G1954" s="18"/>
      <c r="H1954" s="20"/>
      <c r="I1954" s="21"/>
      <c r="J1954" s="20"/>
      <c r="K1954" s="22"/>
      <c r="L1954" s="19"/>
      <c r="M1954" s="19"/>
      <c r="N1954" s="19"/>
      <c r="O1954" s="18"/>
      <c r="P1954" s="18"/>
      <c r="Q1954" s="18"/>
      <c r="R1954" s="18"/>
      <c r="S1954" s="18"/>
      <c r="T1954" s="18"/>
      <c r="U1954" s="18"/>
    </row>
    <row r="1955" spans="1:21" x14ac:dyDescent="0.15">
      <c r="A1955" s="18"/>
      <c r="B1955" s="18"/>
      <c r="C1955" s="19"/>
      <c r="D1955" s="19"/>
      <c r="E1955" s="18"/>
      <c r="F1955" s="18"/>
      <c r="G1955" s="18"/>
      <c r="H1955" s="20"/>
      <c r="I1955" s="21"/>
      <c r="J1955" s="20"/>
      <c r="K1955" s="22"/>
      <c r="L1955" s="19"/>
      <c r="M1955" s="19"/>
      <c r="N1955" s="19"/>
      <c r="O1955" s="18"/>
      <c r="P1955" s="18"/>
      <c r="Q1955" s="18"/>
      <c r="R1955" s="18"/>
      <c r="S1955" s="18"/>
      <c r="T1955" s="18"/>
      <c r="U1955" s="18"/>
    </row>
    <row r="1956" spans="1:21" x14ac:dyDescent="0.15">
      <c r="A1956" s="18"/>
      <c r="B1956" s="18"/>
      <c r="C1956" s="19"/>
      <c r="D1956" s="19"/>
      <c r="E1956" s="18"/>
      <c r="F1956" s="18"/>
      <c r="G1956" s="18"/>
      <c r="H1956" s="20"/>
      <c r="I1956" s="21"/>
      <c r="J1956" s="20"/>
      <c r="K1956" s="22"/>
      <c r="L1956" s="19"/>
      <c r="M1956" s="19"/>
      <c r="N1956" s="19"/>
      <c r="O1956" s="18"/>
      <c r="P1956" s="18"/>
      <c r="Q1956" s="18"/>
      <c r="R1956" s="18"/>
      <c r="S1956" s="18"/>
      <c r="T1956" s="18"/>
      <c r="U1956" s="18"/>
    </row>
    <row r="1957" spans="1:21" x14ac:dyDescent="0.15">
      <c r="A1957" s="18"/>
      <c r="B1957" s="18"/>
      <c r="C1957" s="19"/>
      <c r="D1957" s="19"/>
      <c r="E1957" s="18"/>
      <c r="F1957" s="18"/>
      <c r="G1957" s="18"/>
      <c r="H1957" s="20"/>
      <c r="I1957" s="21"/>
      <c r="J1957" s="20"/>
      <c r="K1957" s="22"/>
      <c r="L1957" s="19"/>
      <c r="M1957" s="19"/>
      <c r="N1957" s="19"/>
      <c r="O1957" s="18"/>
      <c r="P1957" s="18"/>
      <c r="Q1957" s="18"/>
      <c r="R1957" s="18"/>
      <c r="S1957" s="18"/>
      <c r="T1957" s="18"/>
      <c r="U1957" s="18"/>
    </row>
    <row r="1958" spans="1:21" x14ac:dyDescent="0.15">
      <c r="A1958" s="18"/>
      <c r="B1958" s="18"/>
      <c r="C1958" s="19"/>
      <c r="D1958" s="19"/>
      <c r="E1958" s="18"/>
      <c r="F1958" s="18"/>
      <c r="G1958" s="18"/>
      <c r="H1958" s="20"/>
      <c r="I1958" s="21"/>
      <c r="J1958" s="20"/>
      <c r="K1958" s="22"/>
      <c r="L1958" s="19"/>
      <c r="M1958" s="19"/>
      <c r="N1958" s="19"/>
      <c r="O1958" s="18"/>
      <c r="P1958" s="18"/>
      <c r="Q1958" s="18"/>
      <c r="R1958" s="18"/>
      <c r="S1958" s="18"/>
      <c r="T1958" s="18"/>
      <c r="U1958" s="18"/>
    </row>
    <row r="1959" spans="1:21" x14ac:dyDescent="0.15">
      <c r="A1959" s="18"/>
      <c r="B1959" s="18"/>
      <c r="C1959" s="19"/>
      <c r="D1959" s="19"/>
      <c r="E1959" s="18"/>
      <c r="F1959" s="18"/>
      <c r="G1959" s="18"/>
      <c r="H1959" s="20"/>
      <c r="I1959" s="21"/>
      <c r="J1959" s="20"/>
      <c r="K1959" s="22"/>
      <c r="L1959" s="19"/>
      <c r="M1959" s="18"/>
      <c r="N1959" s="18"/>
      <c r="O1959" s="18"/>
      <c r="P1959" s="18"/>
      <c r="Q1959" s="18"/>
      <c r="R1959" s="18"/>
      <c r="S1959" s="18"/>
      <c r="T1959" s="18"/>
      <c r="U1959" s="18"/>
    </row>
    <row r="1960" spans="1:21" x14ac:dyDescent="0.15">
      <c r="A1960" s="18"/>
      <c r="B1960" s="18"/>
      <c r="C1960" s="19"/>
      <c r="D1960" s="19"/>
      <c r="E1960" s="18"/>
      <c r="F1960" s="18"/>
      <c r="G1960" s="18"/>
      <c r="H1960" s="20"/>
      <c r="I1960" s="21"/>
      <c r="J1960" s="20"/>
      <c r="K1960" s="22"/>
      <c r="L1960" s="19"/>
      <c r="M1960" s="19"/>
      <c r="N1960" s="19"/>
      <c r="O1960" s="18"/>
      <c r="P1960" s="18"/>
      <c r="Q1960" s="18"/>
      <c r="R1960" s="18"/>
      <c r="S1960" s="18"/>
      <c r="T1960" s="18"/>
      <c r="U1960" s="18"/>
    </row>
    <row r="1961" spans="1:21" x14ac:dyDescent="0.15">
      <c r="A1961" s="18"/>
      <c r="B1961" s="18"/>
      <c r="C1961" s="19"/>
      <c r="D1961" s="19"/>
      <c r="E1961" s="18"/>
      <c r="F1961" s="18"/>
      <c r="G1961" s="18"/>
      <c r="H1961" s="20"/>
      <c r="I1961" s="21"/>
      <c r="J1961" s="20"/>
      <c r="K1961" s="22"/>
      <c r="L1961" s="19"/>
      <c r="M1961" s="19"/>
      <c r="N1961" s="19"/>
      <c r="O1961" s="18"/>
      <c r="P1961" s="18"/>
      <c r="Q1961" s="18"/>
      <c r="R1961" s="18"/>
      <c r="S1961" s="18"/>
      <c r="T1961" s="18"/>
      <c r="U1961" s="18"/>
    </row>
    <row r="1962" spans="1:21" x14ac:dyDescent="0.15">
      <c r="A1962" s="18"/>
      <c r="B1962" s="18"/>
      <c r="C1962" s="19"/>
      <c r="D1962" s="19"/>
      <c r="E1962" s="18"/>
      <c r="F1962" s="18"/>
      <c r="G1962" s="18"/>
      <c r="H1962" s="20"/>
      <c r="I1962" s="21"/>
      <c r="J1962" s="20"/>
      <c r="K1962" s="22"/>
      <c r="L1962" s="19"/>
      <c r="M1962" s="19"/>
      <c r="N1962" s="19"/>
      <c r="O1962" s="18"/>
      <c r="P1962" s="18"/>
      <c r="Q1962" s="18"/>
      <c r="R1962" s="18"/>
      <c r="S1962" s="18"/>
      <c r="T1962" s="18"/>
      <c r="U1962" s="18"/>
    </row>
    <row r="1963" spans="1:21" x14ac:dyDescent="0.15">
      <c r="A1963" s="18"/>
      <c r="B1963" s="18"/>
      <c r="C1963" s="19"/>
      <c r="D1963" s="19"/>
      <c r="E1963" s="18"/>
      <c r="F1963" s="18"/>
      <c r="G1963" s="18"/>
      <c r="H1963" s="20"/>
      <c r="I1963" s="21"/>
      <c r="J1963" s="20"/>
      <c r="K1963" s="22"/>
      <c r="L1963" s="19"/>
      <c r="M1963" s="19"/>
      <c r="N1963" s="19"/>
      <c r="O1963" s="18"/>
      <c r="P1963" s="18"/>
      <c r="Q1963" s="18"/>
      <c r="R1963" s="18"/>
      <c r="S1963" s="18"/>
      <c r="T1963" s="18"/>
      <c r="U1963" s="18"/>
    </row>
    <row r="1964" spans="1:21" x14ac:dyDescent="0.15">
      <c r="A1964" s="18"/>
      <c r="B1964" s="18"/>
      <c r="C1964" s="19"/>
      <c r="D1964" s="19"/>
      <c r="E1964" s="18"/>
      <c r="F1964" s="18"/>
      <c r="G1964" s="18"/>
      <c r="H1964" s="20"/>
      <c r="I1964" s="21"/>
      <c r="J1964" s="20"/>
      <c r="K1964" s="22"/>
      <c r="L1964" s="19"/>
      <c r="M1964" s="19"/>
      <c r="N1964" s="19"/>
      <c r="O1964" s="18"/>
      <c r="P1964" s="18"/>
      <c r="Q1964" s="18"/>
      <c r="R1964" s="18"/>
      <c r="S1964" s="18"/>
      <c r="T1964" s="18"/>
      <c r="U1964" s="18"/>
    </row>
    <row r="1965" spans="1:21" x14ac:dyDescent="0.15">
      <c r="A1965" s="18"/>
      <c r="B1965" s="18"/>
      <c r="C1965" s="19"/>
      <c r="D1965" s="19"/>
      <c r="E1965" s="18"/>
      <c r="F1965" s="18"/>
      <c r="G1965" s="18"/>
      <c r="H1965" s="20"/>
      <c r="I1965" s="21"/>
      <c r="J1965" s="20"/>
      <c r="K1965" s="22"/>
      <c r="L1965" s="19"/>
      <c r="M1965" s="19"/>
      <c r="N1965" s="19"/>
      <c r="O1965" s="18"/>
      <c r="P1965" s="18"/>
      <c r="Q1965" s="18"/>
      <c r="R1965" s="18"/>
      <c r="S1965" s="18"/>
      <c r="T1965" s="18"/>
      <c r="U1965" s="18"/>
    </row>
    <row r="1966" spans="1:21" x14ac:dyDescent="0.15">
      <c r="A1966" s="18"/>
      <c r="B1966" s="18"/>
      <c r="C1966" s="19"/>
      <c r="D1966" s="19"/>
      <c r="E1966" s="18"/>
      <c r="F1966" s="18"/>
      <c r="G1966" s="18"/>
      <c r="H1966" s="20"/>
      <c r="I1966" s="21"/>
      <c r="J1966" s="20"/>
      <c r="K1966" s="22"/>
      <c r="L1966" s="19"/>
      <c r="M1966" s="19"/>
      <c r="N1966" s="19"/>
      <c r="O1966" s="18"/>
      <c r="P1966" s="18"/>
      <c r="Q1966" s="18"/>
      <c r="R1966" s="18"/>
      <c r="S1966" s="18"/>
      <c r="T1966" s="18"/>
      <c r="U1966" s="18"/>
    </row>
    <row r="1967" spans="1:21" x14ac:dyDescent="0.15">
      <c r="A1967" s="18"/>
      <c r="B1967" s="18"/>
      <c r="C1967" s="19"/>
      <c r="D1967" s="19"/>
      <c r="E1967" s="18"/>
      <c r="F1967" s="18"/>
      <c r="G1967" s="18"/>
      <c r="H1967" s="20"/>
      <c r="I1967" s="21"/>
      <c r="J1967" s="20"/>
      <c r="K1967" s="22"/>
      <c r="L1967" s="19"/>
      <c r="M1967" s="19"/>
      <c r="N1967" s="19"/>
      <c r="O1967" s="18"/>
      <c r="P1967" s="18"/>
      <c r="Q1967" s="18"/>
      <c r="R1967" s="18"/>
      <c r="S1967" s="18"/>
      <c r="T1967" s="18"/>
      <c r="U1967" s="18"/>
    </row>
    <row r="1968" spans="1:21" x14ac:dyDescent="0.15">
      <c r="A1968" s="18"/>
      <c r="B1968" s="18"/>
      <c r="C1968" s="19"/>
      <c r="D1968" s="19"/>
      <c r="E1968" s="18"/>
      <c r="F1968" s="18"/>
      <c r="G1968" s="18"/>
      <c r="H1968" s="20"/>
      <c r="I1968" s="21"/>
      <c r="J1968" s="20"/>
      <c r="K1968" s="22"/>
      <c r="L1968" s="19"/>
      <c r="M1968" s="19"/>
      <c r="N1968" s="19"/>
      <c r="O1968" s="18"/>
      <c r="P1968" s="18"/>
      <c r="Q1968" s="18"/>
      <c r="R1968" s="18"/>
      <c r="S1968" s="18"/>
      <c r="T1968" s="18"/>
      <c r="U1968" s="18"/>
    </row>
    <row r="1969" spans="1:21" x14ac:dyDescent="0.15">
      <c r="A1969" s="18"/>
      <c r="B1969" s="18"/>
      <c r="C1969" s="19"/>
      <c r="D1969" s="19"/>
      <c r="E1969" s="18"/>
      <c r="F1969" s="18"/>
      <c r="G1969" s="18"/>
      <c r="H1969" s="20"/>
      <c r="I1969" s="21"/>
      <c r="J1969" s="20"/>
      <c r="K1969" s="22"/>
      <c r="L1969" s="19"/>
      <c r="M1969" s="19"/>
      <c r="N1969" s="19"/>
      <c r="O1969" s="18"/>
      <c r="P1969" s="18"/>
      <c r="Q1969" s="18"/>
      <c r="R1969" s="18"/>
      <c r="S1969" s="18"/>
      <c r="T1969" s="18"/>
      <c r="U1969" s="18"/>
    </row>
    <row r="1970" spans="1:21" x14ac:dyDescent="0.15">
      <c r="A1970" s="18"/>
      <c r="B1970" s="18"/>
      <c r="C1970" s="19"/>
      <c r="D1970" s="19"/>
      <c r="E1970" s="18"/>
      <c r="F1970" s="18"/>
      <c r="G1970" s="18"/>
      <c r="H1970" s="20"/>
      <c r="I1970" s="21"/>
      <c r="J1970" s="20"/>
      <c r="K1970" s="22"/>
      <c r="L1970" s="19"/>
      <c r="M1970" s="19"/>
      <c r="N1970" s="19"/>
      <c r="O1970" s="18"/>
      <c r="P1970" s="18"/>
      <c r="Q1970" s="18"/>
      <c r="R1970" s="18"/>
      <c r="S1970" s="18"/>
      <c r="T1970" s="18"/>
      <c r="U1970" s="18"/>
    </row>
    <row r="1971" spans="1:21" x14ac:dyDescent="0.15">
      <c r="A1971" s="18"/>
      <c r="B1971" s="18"/>
      <c r="C1971" s="19"/>
      <c r="D1971" s="19"/>
      <c r="E1971" s="18"/>
      <c r="F1971" s="18"/>
      <c r="G1971" s="18"/>
      <c r="H1971" s="20"/>
      <c r="I1971" s="21"/>
      <c r="J1971" s="20"/>
      <c r="K1971" s="22"/>
      <c r="L1971" s="19"/>
      <c r="M1971" s="19"/>
      <c r="N1971" s="19"/>
      <c r="O1971" s="18"/>
      <c r="P1971" s="18"/>
      <c r="Q1971" s="18"/>
      <c r="R1971" s="18"/>
      <c r="S1971" s="18"/>
      <c r="T1971" s="18"/>
      <c r="U1971" s="18"/>
    </row>
    <row r="1972" spans="1:21" x14ac:dyDescent="0.15">
      <c r="A1972" s="18"/>
      <c r="B1972" s="18"/>
      <c r="C1972" s="19"/>
      <c r="D1972" s="19"/>
      <c r="E1972" s="18"/>
      <c r="F1972" s="18"/>
      <c r="G1972" s="18"/>
      <c r="H1972" s="20"/>
      <c r="I1972" s="21"/>
      <c r="J1972" s="20"/>
      <c r="K1972" s="22"/>
      <c r="L1972" s="19"/>
      <c r="M1972" s="19"/>
      <c r="N1972" s="19"/>
      <c r="O1972" s="18"/>
      <c r="P1972" s="18"/>
      <c r="Q1972" s="18"/>
      <c r="R1972" s="18"/>
      <c r="S1972" s="18"/>
      <c r="T1972" s="18"/>
      <c r="U1972" s="18"/>
    </row>
    <row r="1973" spans="1:21" x14ac:dyDescent="0.15">
      <c r="A1973" s="18"/>
      <c r="B1973" s="18"/>
      <c r="C1973" s="19"/>
      <c r="D1973" s="19"/>
      <c r="E1973" s="18"/>
      <c r="F1973" s="18"/>
      <c r="G1973" s="18"/>
      <c r="H1973" s="20"/>
      <c r="I1973" s="21"/>
      <c r="J1973" s="20"/>
      <c r="K1973" s="22"/>
      <c r="L1973" s="19"/>
      <c r="M1973" s="18"/>
      <c r="N1973" s="18"/>
      <c r="O1973" s="18"/>
      <c r="P1973" s="18"/>
      <c r="Q1973" s="18"/>
      <c r="R1973" s="18"/>
      <c r="S1973" s="18"/>
      <c r="T1973" s="18"/>
      <c r="U1973" s="18"/>
    </row>
    <row r="1974" spans="1:21" x14ac:dyDescent="0.15">
      <c r="A1974" s="18"/>
      <c r="B1974" s="18"/>
      <c r="C1974" s="19"/>
      <c r="D1974" s="19"/>
      <c r="E1974" s="18"/>
      <c r="F1974" s="18"/>
      <c r="G1974" s="18"/>
      <c r="H1974" s="20"/>
      <c r="I1974" s="21"/>
      <c r="J1974" s="20"/>
      <c r="K1974" s="22"/>
      <c r="L1974" s="19"/>
      <c r="M1974" s="19"/>
      <c r="N1974" s="19"/>
      <c r="O1974" s="18"/>
      <c r="P1974" s="18"/>
      <c r="Q1974" s="18"/>
      <c r="R1974" s="18"/>
      <c r="S1974" s="18"/>
      <c r="T1974" s="18"/>
      <c r="U1974" s="18"/>
    </row>
    <row r="1975" spans="1:21" x14ac:dyDescent="0.15">
      <c r="A1975" s="18"/>
      <c r="B1975" s="18"/>
      <c r="C1975" s="19"/>
      <c r="D1975" s="19"/>
      <c r="E1975" s="18"/>
      <c r="F1975" s="18"/>
      <c r="G1975" s="18"/>
      <c r="H1975" s="20"/>
      <c r="I1975" s="21"/>
      <c r="J1975" s="20"/>
      <c r="K1975" s="22"/>
      <c r="L1975" s="19"/>
      <c r="M1975" s="19"/>
      <c r="N1975" s="19"/>
      <c r="O1975" s="18"/>
      <c r="P1975" s="18"/>
      <c r="Q1975" s="18"/>
      <c r="R1975" s="18"/>
      <c r="S1975" s="18"/>
      <c r="T1975" s="18"/>
      <c r="U1975" s="18"/>
    </row>
    <row r="1976" spans="1:21" x14ac:dyDescent="0.15">
      <c r="A1976" s="18"/>
      <c r="B1976" s="18"/>
      <c r="C1976" s="19"/>
      <c r="D1976" s="19"/>
      <c r="E1976" s="18"/>
      <c r="F1976" s="18"/>
      <c r="G1976" s="18"/>
      <c r="H1976" s="20"/>
      <c r="I1976" s="21"/>
      <c r="J1976" s="20"/>
      <c r="K1976" s="22"/>
      <c r="L1976" s="19"/>
      <c r="M1976" s="19"/>
      <c r="N1976" s="19"/>
      <c r="O1976" s="18"/>
      <c r="P1976" s="18"/>
      <c r="Q1976" s="18"/>
      <c r="R1976" s="18"/>
      <c r="S1976" s="18"/>
      <c r="T1976" s="18"/>
      <c r="U1976" s="18"/>
    </row>
    <row r="1977" spans="1:21" x14ac:dyDescent="0.15">
      <c r="A1977" s="18"/>
      <c r="B1977" s="18"/>
      <c r="C1977" s="19"/>
      <c r="D1977" s="19"/>
      <c r="E1977" s="18"/>
      <c r="F1977" s="18"/>
      <c r="G1977" s="18"/>
      <c r="H1977" s="20"/>
      <c r="I1977" s="21"/>
      <c r="J1977" s="20"/>
      <c r="K1977" s="22"/>
      <c r="L1977" s="19"/>
      <c r="M1977" s="19"/>
      <c r="N1977" s="19"/>
      <c r="O1977" s="18"/>
      <c r="P1977" s="18"/>
      <c r="Q1977" s="18"/>
      <c r="R1977" s="18"/>
      <c r="S1977" s="18"/>
      <c r="T1977" s="18"/>
      <c r="U1977" s="18"/>
    </row>
    <row r="1978" spans="1:21" x14ac:dyDescent="0.15">
      <c r="A1978" s="18"/>
      <c r="B1978" s="18"/>
      <c r="C1978" s="19"/>
      <c r="D1978" s="19"/>
      <c r="E1978" s="18"/>
      <c r="F1978" s="18"/>
      <c r="G1978" s="18"/>
      <c r="H1978" s="20"/>
      <c r="I1978" s="21"/>
      <c r="J1978" s="20"/>
      <c r="K1978" s="22"/>
      <c r="L1978" s="19"/>
      <c r="M1978" s="19"/>
      <c r="N1978" s="19"/>
      <c r="O1978" s="18"/>
      <c r="P1978" s="18"/>
      <c r="Q1978" s="18"/>
      <c r="R1978" s="18"/>
      <c r="S1978" s="18"/>
      <c r="T1978" s="18"/>
      <c r="U1978" s="18"/>
    </row>
    <row r="1979" spans="1:21" x14ac:dyDescent="0.15">
      <c r="A1979" s="18"/>
      <c r="B1979" s="18"/>
      <c r="C1979" s="19"/>
      <c r="D1979" s="19"/>
      <c r="E1979" s="18"/>
      <c r="F1979" s="18"/>
      <c r="G1979" s="18"/>
      <c r="H1979" s="20"/>
      <c r="I1979" s="21"/>
      <c r="J1979" s="20"/>
      <c r="K1979" s="22"/>
      <c r="L1979" s="19"/>
      <c r="M1979" s="19"/>
      <c r="N1979" s="19"/>
      <c r="O1979" s="18"/>
      <c r="P1979" s="18"/>
      <c r="Q1979" s="18"/>
      <c r="R1979" s="18"/>
      <c r="S1979" s="18"/>
      <c r="T1979" s="18"/>
      <c r="U1979" s="18"/>
    </row>
    <row r="1980" spans="1:21" x14ac:dyDescent="0.15">
      <c r="A1980" s="18"/>
      <c r="B1980" s="18"/>
      <c r="C1980" s="19"/>
      <c r="D1980" s="19"/>
      <c r="E1980" s="18"/>
      <c r="F1980" s="18"/>
      <c r="G1980" s="18"/>
      <c r="H1980" s="20"/>
      <c r="I1980" s="21"/>
      <c r="J1980" s="20"/>
      <c r="K1980" s="22"/>
      <c r="L1980" s="19"/>
      <c r="M1980" s="19"/>
      <c r="N1980" s="19"/>
      <c r="O1980" s="18"/>
      <c r="P1980" s="18"/>
      <c r="Q1980" s="18"/>
      <c r="R1980" s="18"/>
      <c r="S1980" s="18"/>
      <c r="T1980" s="18"/>
      <c r="U1980" s="18"/>
    </row>
    <row r="1981" spans="1:21" x14ac:dyDescent="0.15">
      <c r="A1981" s="18"/>
      <c r="B1981" s="18"/>
      <c r="C1981" s="19"/>
      <c r="D1981" s="19"/>
      <c r="E1981" s="18"/>
      <c r="F1981" s="18"/>
      <c r="G1981" s="18"/>
      <c r="H1981" s="20"/>
      <c r="I1981" s="21"/>
      <c r="J1981" s="20"/>
      <c r="K1981" s="22"/>
      <c r="L1981" s="19"/>
      <c r="M1981" s="19"/>
      <c r="N1981" s="19"/>
      <c r="O1981" s="18"/>
      <c r="P1981" s="18"/>
      <c r="Q1981" s="18"/>
      <c r="R1981" s="18"/>
      <c r="S1981" s="18"/>
      <c r="T1981" s="18"/>
      <c r="U1981" s="18"/>
    </row>
    <row r="1982" spans="1:21" x14ac:dyDescent="0.15">
      <c r="A1982" s="18"/>
      <c r="B1982" s="18"/>
      <c r="C1982" s="19"/>
      <c r="D1982" s="19"/>
      <c r="E1982" s="18"/>
      <c r="F1982" s="18"/>
      <c r="G1982" s="18"/>
      <c r="H1982" s="20"/>
      <c r="I1982" s="21"/>
      <c r="J1982" s="20"/>
      <c r="K1982" s="22"/>
      <c r="L1982" s="19"/>
      <c r="M1982" s="19"/>
      <c r="N1982" s="19"/>
      <c r="O1982" s="18"/>
      <c r="P1982" s="18"/>
      <c r="Q1982" s="18"/>
      <c r="R1982" s="18"/>
      <c r="S1982" s="18"/>
      <c r="T1982" s="18"/>
      <c r="U1982" s="18"/>
    </row>
    <row r="1983" spans="1:21" x14ac:dyDescent="0.15">
      <c r="A1983" s="18"/>
      <c r="B1983" s="18"/>
      <c r="C1983" s="19"/>
      <c r="D1983" s="19"/>
      <c r="E1983" s="18"/>
      <c r="F1983" s="18"/>
      <c r="G1983" s="18"/>
      <c r="H1983" s="20"/>
      <c r="I1983" s="21"/>
      <c r="J1983" s="20"/>
      <c r="K1983" s="22"/>
      <c r="L1983" s="19"/>
      <c r="M1983" s="19"/>
      <c r="N1983" s="19"/>
      <c r="O1983" s="18"/>
      <c r="P1983" s="18"/>
      <c r="Q1983" s="18"/>
      <c r="R1983" s="18"/>
      <c r="S1983" s="18"/>
      <c r="T1983" s="18"/>
      <c r="U1983" s="18"/>
    </row>
    <row r="1984" spans="1:21" x14ac:dyDescent="0.15">
      <c r="A1984" s="18"/>
      <c r="B1984" s="18"/>
      <c r="C1984" s="19"/>
      <c r="D1984" s="19"/>
      <c r="E1984" s="18"/>
      <c r="F1984" s="18"/>
      <c r="G1984" s="18"/>
      <c r="H1984" s="20"/>
      <c r="I1984" s="21"/>
      <c r="J1984" s="20"/>
      <c r="K1984" s="22"/>
      <c r="L1984" s="19"/>
      <c r="M1984" s="19"/>
      <c r="N1984" s="19"/>
      <c r="O1984" s="18"/>
      <c r="P1984" s="18"/>
      <c r="Q1984" s="18"/>
      <c r="R1984" s="18"/>
      <c r="S1984" s="18"/>
      <c r="T1984" s="18"/>
      <c r="U1984" s="18"/>
    </row>
    <row r="1985" spans="1:21" x14ac:dyDescent="0.15">
      <c r="A1985" s="18"/>
      <c r="B1985" s="18"/>
      <c r="C1985" s="19"/>
      <c r="D1985" s="19"/>
      <c r="E1985" s="18"/>
      <c r="F1985" s="18"/>
      <c r="G1985" s="18"/>
      <c r="H1985" s="20"/>
      <c r="I1985" s="21"/>
      <c r="J1985" s="20"/>
      <c r="K1985" s="22"/>
      <c r="L1985" s="19"/>
      <c r="M1985" s="19"/>
      <c r="N1985" s="19"/>
      <c r="O1985" s="18"/>
      <c r="P1985" s="18"/>
      <c r="Q1985" s="18"/>
      <c r="R1985" s="18"/>
      <c r="S1985" s="18"/>
      <c r="T1985" s="18"/>
      <c r="U1985" s="18"/>
    </row>
    <row r="1986" spans="1:21" x14ac:dyDescent="0.15">
      <c r="A1986" s="18"/>
      <c r="B1986" s="18"/>
      <c r="C1986" s="19"/>
      <c r="D1986" s="19"/>
      <c r="E1986" s="18"/>
      <c r="F1986" s="18"/>
      <c r="G1986" s="18"/>
      <c r="H1986" s="20"/>
      <c r="I1986" s="21"/>
      <c r="J1986" s="20"/>
      <c r="K1986" s="22"/>
      <c r="L1986" s="19"/>
      <c r="M1986" s="19"/>
      <c r="N1986" s="19"/>
      <c r="O1986" s="18"/>
      <c r="P1986" s="18"/>
      <c r="Q1986" s="18"/>
      <c r="R1986" s="18"/>
      <c r="S1986" s="18"/>
      <c r="T1986" s="18"/>
      <c r="U1986" s="18"/>
    </row>
    <row r="1987" spans="1:21" x14ac:dyDescent="0.15">
      <c r="A1987" s="18"/>
      <c r="B1987" s="18"/>
      <c r="C1987" s="19"/>
      <c r="D1987" s="19"/>
      <c r="E1987" s="18"/>
      <c r="F1987" s="18"/>
      <c r="G1987" s="18"/>
      <c r="H1987" s="20"/>
      <c r="I1987" s="21"/>
      <c r="J1987" s="20"/>
      <c r="K1987" s="22"/>
      <c r="L1987" s="19"/>
      <c r="M1987" s="19"/>
      <c r="N1987" s="19"/>
      <c r="O1987" s="18"/>
      <c r="P1987" s="18"/>
      <c r="Q1987" s="18"/>
      <c r="R1987" s="18"/>
      <c r="S1987" s="18"/>
      <c r="T1987" s="18"/>
      <c r="U1987" s="18"/>
    </row>
    <row r="1988" spans="1:21" x14ac:dyDescent="0.15">
      <c r="A1988" s="18"/>
      <c r="B1988" s="18"/>
      <c r="C1988" s="19"/>
      <c r="D1988" s="19"/>
      <c r="E1988" s="18"/>
      <c r="F1988" s="18"/>
      <c r="G1988" s="18"/>
      <c r="H1988" s="20"/>
      <c r="I1988" s="21"/>
      <c r="J1988" s="20"/>
      <c r="K1988" s="22"/>
      <c r="L1988" s="19"/>
      <c r="M1988" s="19"/>
      <c r="N1988" s="19"/>
      <c r="O1988" s="18"/>
      <c r="P1988" s="18"/>
      <c r="Q1988" s="18"/>
      <c r="R1988" s="18"/>
      <c r="S1988" s="18"/>
      <c r="T1988" s="18"/>
      <c r="U1988" s="18"/>
    </row>
    <row r="1989" spans="1:21" x14ac:dyDescent="0.15">
      <c r="A1989" s="18"/>
      <c r="B1989" s="18"/>
      <c r="C1989" s="19"/>
      <c r="D1989" s="19"/>
      <c r="E1989" s="18"/>
      <c r="F1989" s="18"/>
      <c r="G1989" s="18"/>
      <c r="H1989" s="20"/>
      <c r="I1989" s="21"/>
      <c r="J1989" s="20"/>
      <c r="K1989" s="22"/>
      <c r="L1989" s="19"/>
      <c r="M1989" s="19"/>
      <c r="N1989" s="19"/>
      <c r="O1989" s="18"/>
      <c r="P1989" s="18"/>
      <c r="Q1989" s="18"/>
      <c r="R1989" s="18"/>
      <c r="S1989" s="18"/>
      <c r="T1989" s="18"/>
      <c r="U1989" s="18"/>
    </row>
    <row r="1990" spans="1:21" x14ac:dyDescent="0.15">
      <c r="A1990" s="18"/>
      <c r="B1990" s="18"/>
      <c r="C1990" s="19"/>
      <c r="D1990" s="19"/>
      <c r="E1990" s="18"/>
      <c r="F1990" s="18"/>
      <c r="G1990" s="18"/>
      <c r="H1990" s="20"/>
      <c r="I1990" s="21"/>
      <c r="J1990" s="20"/>
      <c r="K1990" s="22"/>
      <c r="L1990" s="19"/>
      <c r="M1990" s="19"/>
      <c r="N1990" s="19"/>
      <c r="O1990" s="18"/>
      <c r="P1990" s="18"/>
      <c r="Q1990" s="18"/>
      <c r="R1990" s="18"/>
      <c r="S1990" s="18"/>
      <c r="T1990" s="18"/>
      <c r="U1990" s="18"/>
    </row>
    <row r="1991" spans="1:21" x14ac:dyDescent="0.15">
      <c r="A1991" s="18"/>
      <c r="B1991" s="18"/>
      <c r="C1991" s="19"/>
      <c r="D1991" s="19"/>
      <c r="E1991" s="18"/>
      <c r="F1991" s="18"/>
      <c r="G1991" s="18"/>
      <c r="H1991" s="20"/>
      <c r="I1991" s="21"/>
      <c r="J1991" s="20"/>
      <c r="K1991" s="22"/>
      <c r="L1991" s="19"/>
      <c r="M1991" s="19"/>
      <c r="N1991" s="19"/>
      <c r="O1991" s="18"/>
      <c r="P1991" s="18"/>
      <c r="Q1991" s="18"/>
      <c r="R1991" s="18"/>
      <c r="S1991" s="18"/>
      <c r="T1991" s="18"/>
      <c r="U1991" s="18"/>
    </row>
    <row r="1992" spans="1:21" x14ac:dyDescent="0.15">
      <c r="A1992" s="18"/>
      <c r="B1992" s="18"/>
      <c r="C1992" s="19"/>
      <c r="D1992" s="19"/>
      <c r="E1992" s="18"/>
      <c r="F1992" s="18"/>
      <c r="G1992" s="18"/>
      <c r="H1992" s="20"/>
      <c r="I1992" s="21"/>
      <c r="J1992" s="20"/>
      <c r="K1992" s="22"/>
      <c r="L1992" s="19"/>
      <c r="M1992" s="19"/>
      <c r="N1992" s="19"/>
      <c r="O1992" s="18"/>
      <c r="P1992" s="18"/>
      <c r="Q1992" s="18"/>
      <c r="R1992" s="18"/>
      <c r="S1992" s="18"/>
      <c r="T1992" s="18"/>
      <c r="U1992" s="18"/>
    </row>
    <row r="1993" spans="1:21" x14ac:dyDescent="0.15">
      <c r="A1993" s="18"/>
      <c r="B1993" s="18"/>
      <c r="C1993" s="19"/>
      <c r="D1993" s="19"/>
      <c r="E1993" s="18"/>
      <c r="F1993" s="18"/>
      <c r="G1993" s="18"/>
      <c r="H1993" s="20"/>
      <c r="I1993" s="21"/>
      <c r="J1993" s="20"/>
      <c r="K1993" s="22"/>
      <c r="L1993" s="19"/>
      <c r="M1993" s="19"/>
      <c r="N1993" s="19"/>
      <c r="O1993" s="18"/>
      <c r="P1993" s="18"/>
      <c r="Q1993" s="18"/>
      <c r="R1993" s="18"/>
      <c r="S1993" s="18"/>
      <c r="T1993" s="18"/>
      <c r="U1993" s="18"/>
    </row>
    <row r="1994" spans="1:21" x14ac:dyDescent="0.15">
      <c r="A1994" s="18"/>
      <c r="B1994" s="18"/>
      <c r="C1994" s="19"/>
      <c r="D1994" s="19"/>
      <c r="E1994" s="18"/>
      <c r="F1994" s="18"/>
      <c r="G1994" s="18"/>
      <c r="H1994" s="20"/>
      <c r="I1994" s="21"/>
      <c r="J1994" s="20"/>
      <c r="K1994" s="22"/>
      <c r="L1994" s="19"/>
      <c r="M1994" s="19"/>
      <c r="N1994" s="19"/>
      <c r="O1994" s="18"/>
      <c r="P1994" s="18"/>
      <c r="Q1994" s="18"/>
      <c r="R1994" s="18"/>
      <c r="S1994" s="18"/>
      <c r="T1994" s="18"/>
      <c r="U1994" s="18"/>
    </row>
    <row r="1995" spans="1:21" x14ac:dyDescent="0.15">
      <c r="A1995" s="18"/>
      <c r="B1995" s="18"/>
      <c r="C1995" s="19"/>
      <c r="D1995" s="19"/>
      <c r="E1995" s="18"/>
      <c r="F1995" s="18"/>
      <c r="G1995" s="18"/>
      <c r="H1995" s="20"/>
      <c r="I1995" s="21"/>
      <c r="J1995" s="20"/>
      <c r="K1995" s="22"/>
      <c r="L1995" s="19"/>
      <c r="M1995" s="19"/>
      <c r="N1995" s="19"/>
      <c r="O1995" s="18"/>
      <c r="P1995" s="18"/>
      <c r="Q1995" s="18"/>
      <c r="R1995" s="18"/>
      <c r="S1995" s="18"/>
      <c r="T1995" s="18"/>
      <c r="U1995" s="18"/>
    </row>
    <row r="1996" spans="1:21" x14ac:dyDescent="0.15">
      <c r="A1996" s="18"/>
      <c r="B1996" s="18"/>
      <c r="C1996" s="19"/>
      <c r="D1996" s="19"/>
      <c r="E1996" s="18"/>
      <c r="F1996" s="18"/>
      <c r="G1996" s="18"/>
      <c r="H1996" s="20"/>
      <c r="I1996" s="21"/>
      <c r="J1996" s="20"/>
      <c r="K1996" s="22"/>
      <c r="L1996" s="19"/>
      <c r="M1996" s="19"/>
      <c r="N1996" s="19"/>
      <c r="O1996" s="18"/>
      <c r="P1996" s="18"/>
      <c r="Q1996" s="18"/>
      <c r="R1996" s="18"/>
      <c r="S1996" s="18"/>
      <c r="T1996" s="18"/>
      <c r="U1996" s="18"/>
    </row>
    <row r="1997" spans="1:21" x14ac:dyDescent="0.15">
      <c r="A1997" s="18"/>
      <c r="B1997" s="18"/>
      <c r="C1997" s="19"/>
      <c r="D1997" s="19"/>
      <c r="E1997" s="18"/>
      <c r="F1997" s="18"/>
      <c r="G1997" s="18"/>
      <c r="H1997" s="20"/>
      <c r="I1997" s="21"/>
      <c r="J1997" s="20"/>
      <c r="K1997" s="22"/>
      <c r="L1997" s="19"/>
      <c r="M1997" s="19"/>
      <c r="N1997" s="19"/>
      <c r="O1997" s="18"/>
      <c r="P1997" s="18"/>
      <c r="Q1997" s="18"/>
      <c r="R1997" s="18"/>
      <c r="S1997" s="18"/>
      <c r="T1997" s="18"/>
      <c r="U1997" s="18"/>
    </row>
    <row r="1998" spans="1:21" x14ac:dyDescent="0.15">
      <c r="A1998" s="18"/>
      <c r="B1998" s="18"/>
      <c r="C1998" s="19"/>
      <c r="D1998" s="19"/>
      <c r="E1998" s="18"/>
      <c r="F1998" s="18"/>
      <c r="G1998" s="18"/>
      <c r="H1998" s="20"/>
      <c r="I1998" s="21"/>
      <c r="J1998" s="20"/>
      <c r="K1998" s="22"/>
      <c r="L1998" s="19"/>
      <c r="M1998" s="18"/>
      <c r="N1998" s="18"/>
      <c r="O1998" s="18"/>
      <c r="P1998" s="18"/>
      <c r="Q1998" s="18"/>
      <c r="R1998" s="18"/>
      <c r="S1998" s="18"/>
      <c r="T1998" s="18"/>
      <c r="U1998" s="18"/>
    </row>
    <row r="1999" spans="1:21" x14ac:dyDescent="0.15">
      <c r="A1999" s="18"/>
      <c r="B1999" s="18"/>
      <c r="C1999" s="19"/>
      <c r="D1999" s="19"/>
      <c r="E1999" s="18"/>
      <c r="F1999" s="18"/>
      <c r="G1999" s="18"/>
      <c r="H1999" s="20"/>
      <c r="I1999" s="21"/>
      <c r="J1999" s="20"/>
      <c r="K1999" s="22"/>
      <c r="L1999" s="19"/>
      <c r="M1999" s="19"/>
      <c r="N1999" s="19"/>
      <c r="O1999" s="18"/>
      <c r="P1999" s="18"/>
      <c r="Q1999" s="18"/>
      <c r="R1999" s="18"/>
      <c r="S1999" s="18"/>
      <c r="T1999" s="18"/>
      <c r="U1999" s="18"/>
    </row>
    <row r="2000" spans="1:21" x14ac:dyDescent="0.15">
      <c r="A2000" s="18"/>
      <c r="B2000" s="18"/>
      <c r="C2000" s="19"/>
      <c r="D2000" s="19"/>
      <c r="E2000" s="18"/>
      <c r="F2000" s="18"/>
      <c r="G2000" s="18"/>
      <c r="H2000" s="20"/>
      <c r="I2000" s="21"/>
      <c r="J2000" s="20"/>
      <c r="K2000" s="22"/>
      <c r="L2000" s="19"/>
      <c r="M2000" s="19"/>
      <c r="N2000" s="19"/>
      <c r="O2000" s="18"/>
      <c r="P2000" s="18"/>
      <c r="Q2000" s="18"/>
      <c r="R2000" s="18"/>
      <c r="S2000" s="18"/>
      <c r="T2000" s="18"/>
      <c r="U2000" s="18"/>
    </row>
    <row r="2001" spans="1:21" x14ac:dyDescent="0.15">
      <c r="A2001" s="18"/>
      <c r="B2001" s="18"/>
      <c r="C2001" s="19"/>
      <c r="D2001" s="19"/>
      <c r="E2001" s="18"/>
      <c r="F2001" s="18"/>
      <c r="G2001" s="18"/>
      <c r="H2001" s="20"/>
      <c r="I2001" s="21"/>
      <c r="J2001" s="20"/>
      <c r="K2001" s="22"/>
      <c r="L2001" s="19"/>
      <c r="M2001" s="19"/>
      <c r="N2001" s="19"/>
      <c r="O2001" s="18"/>
      <c r="P2001" s="18"/>
      <c r="Q2001" s="18"/>
      <c r="R2001" s="18"/>
      <c r="S2001" s="18"/>
      <c r="T2001" s="18"/>
      <c r="U2001" s="18"/>
    </row>
    <row r="2002" spans="1:21" x14ac:dyDescent="0.15">
      <c r="A2002" s="18"/>
      <c r="B2002" s="18"/>
      <c r="C2002" s="19"/>
      <c r="D2002" s="19"/>
      <c r="E2002" s="18"/>
      <c r="F2002" s="18"/>
      <c r="G2002" s="18"/>
      <c r="H2002" s="20"/>
      <c r="I2002" s="21"/>
      <c r="J2002" s="20"/>
      <c r="K2002" s="22"/>
      <c r="L2002" s="19"/>
      <c r="M2002" s="19"/>
      <c r="N2002" s="19"/>
      <c r="O2002" s="18"/>
      <c r="P2002" s="18"/>
      <c r="Q2002" s="18"/>
      <c r="R2002" s="18"/>
      <c r="S2002" s="18"/>
      <c r="T2002" s="18"/>
      <c r="U2002" s="18"/>
    </row>
    <row r="2003" spans="1:21" x14ac:dyDescent="0.15">
      <c r="A2003" s="18"/>
      <c r="B2003" s="18"/>
      <c r="C2003" s="19"/>
      <c r="D2003" s="19"/>
      <c r="E2003" s="18"/>
      <c r="F2003" s="18"/>
      <c r="G2003" s="18"/>
      <c r="H2003" s="20"/>
      <c r="I2003" s="21"/>
      <c r="J2003" s="20"/>
      <c r="K2003" s="22"/>
      <c r="L2003" s="19"/>
      <c r="M2003" s="19"/>
      <c r="N2003" s="19"/>
      <c r="O2003" s="18"/>
      <c r="P2003" s="18"/>
      <c r="Q2003" s="18"/>
      <c r="R2003" s="18"/>
      <c r="S2003" s="18"/>
      <c r="T2003" s="18"/>
      <c r="U2003" s="18"/>
    </row>
    <row r="2004" spans="1:21" x14ac:dyDescent="0.15">
      <c r="A2004" s="18"/>
      <c r="B2004" s="18"/>
      <c r="C2004" s="19"/>
      <c r="D2004" s="19"/>
      <c r="E2004" s="18"/>
      <c r="F2004" s="18"/>
      <c r="G2004" s="18"/>
      <c r="H2004" s="20"/>
      <c r="I2004" s="21"/>
      <c r="J2004" s="20"/>
      <c r="K2004" s="22"/>
      <c r="L2004" s="19"/>
      <c r="M2004" s="19"/>
      <c r="N2004" s="19"/>
      <c r="O2004" s="18"/>
      <c r="P2004" s="18"/>
      <c r="Q2004" s="18"/>
      <c r="R2004" s="18"/>
      <c r="S2004" s="18"/>
      <c r="T2004" s="18"/>
      <c r="U2004" s="18"/>
    </row>
    <row r="2005" spans="1:21" x14ac:dyDescent="0.15">
      <c r="A2005" s="18"/>
      <c r="B2005" s="18"/>
      <c r="C2005" s="19"/>
      <c r="D2005" s="19"/>
      <c r="E2005" s="18"/>
      <c r="F2005" s="18"/>
      <c r="G2005" s="18"/>
      <c r="H2005" s="20"/>
      <c r="I2005" s="21"/>
      <c r="J2005" s="20"/>
      <c r="K2005" s="22"/>
      <c r="L2005" s="19"/>
      <c r="M2005" s="19"/>
      <c r="N2005" s="19"/>
      <c r="O2005" s="18"/>
      <c r="P2005" s="18"/>
      <c r="Q2005" s="18"/>
      <c r="R2005" s="18"/>
      <c r="S2005" s="18"/>
      <c r="T2005" s="18"/>
      <c r="U2005" s="18"/>
    </row>
    <row r="2006" spans="1:21" x14ac:dyDescent="0.15">
      <c r="A2006" s="18"/>
      <c r="B2006" s="18"/>
      <c r="C2006" s="19"/>
      <c r="D2006" s="19"/>
      <c r="E2006" s="18"/>
      <c r="F2006" s="18"/>
      <c r="G2006" s="18"/>
      <c r="H2006" s="20"/>
      <c r="I2006" s="21"/>
      <c r="J2006" s="20"/>
      <c r="K2006" s="22"/>
      <c r="L2006" s="19"/>
      <c r="M2006" s="19"/>
      <c r="N2006" s="19"/>
      <c r="O2006" s="18"/>
      <c r="P2006" s="18"/>
      <c r="Q2006" s="18"/>
      <c r="R2006" s="18"/>
      <c r="S2006" s="18"/>
      <c r="T2006" s="18"/>
      <c r="U2006" s="18"/>
    </row>
    <row r="2007" spans="1:21" x14ac:dyDescent="0.15">
      <c r="A2007" s="18"/>
      <c r="B2007" s="18"/>
      <c r="C2007" s="19"/>
      <c r="D2007" s="19"/>
      <c r="E2007" s="18"/>
      <c r="F2007" s="18"/>
      <c r="G2007" s="18"/>
      <c r="H2007" s="20"/>
      <c r="I2007" s="21"/>
      <c r="J2007" s="20"/>
      <c r="K2007" s="22"/>
      <c r="L2007" s="18"/>
      <c r="M2007" s="18"/>
      <c r="N2007" s="18"/>
      <c r="O2007" s="18"/>
      <c r="P2007" s="18"/>
      <c r="Q2007" s="18"/>
      <c r="R2007" s="18"/>
      <c r="S2007" s="18"/>
      <c r="T2007" s="18"/>
      <c r="U2007" s="18"/>
    </row>
    <row r="2008" spans="1:21" x14ac:dyDescent="0.15">
      <c r="A2008" s="18"/>
      <c r="B2008" s="18"/>
      <c r="C2008" s="19"/>
      <c r="D2008" s="19"/>
      <c r="E2008" s="18"/>
      <c r="F2008" s="18"/>
      <c r="G2008" s="18"/>
      <c r="H2008" s="20"/>
      <c r="I2008" s="21"/>
      <c r="J2008" s="20"/>
      <c r="K2008" s="22"/>
      <c r="L2008" s="19"/>
      <c r="M2008" s="19"/>
      <c r="N2008" s="19"/>
      <c r="O2008" s="18"/>
      <c r="P2008" s="18"/>
      <c r="Q2008" s="18"/>
      <c r="R2008" s="18"/>
      <c r="S2008" s="18"/>
      <c r="T2008" s="18"/>
      <c r="U2008" s="18"/>
    </row>
    <row r="2009" spans="1:21" x14ac:dyDescent="0.15">
      <c r="A2009" s="18"/>
      <c r="B2009" s="18"/>
      <c r="C2009" s="19"/>
      <c r="D2009" s="19"/>
      <c r="E2009" s="18"/>
      <c r="F2009" s="18"/>
      <c r="G2009" s="18"/>
      <c r="H2009" s="20"/>
      <c r="I2009" s="21"/>
      <c r="J2009" s="20"/>
      <c r="K2009" s="22"/>
      <c r="L2009" s="19"/>
      <c r="M2009" s="19"/>
      <c r="N2009" s="19"/>
      <c r="O2009" s="18"/>
      <c r="P2009" s="18"/>
      <c r="Q2009" s="18"/>
      <c r="R2009" s="18"/>
      <c r="S2009" s="18"/>
      <c r="T2009" s="18"/>
      <c r="U2009" s="18"/>
    </row>
    <row r="2010" spans="1:21" x14ac:dyDescent="0.15">
      <c r="A2010" s="18"/>
      <c r="B2010" s="18"/>
      <c r="C2010" s="19"/>
      <c r="D2010" s="19"/>
      <c r="E2010" s="18"/>
      <c r="F2010" s="18"/>
      <c r="G2010" s="18"/>
      <c r="H2010" s="20"/>
      <c r="I2010" s="21"/>
      <c r="J2010" s="20"/>
      <c r="K2010" s="22"/>
      <c r="L2010" s="19"/>
      <c r="M2010" s="19"/>
      <c r="N2010" s="19"/>
      <c r="O2010" s="18"/>
      <c r="P2010" s="18"/>
      <c r="Q2010" s="18"/>
      <c r="R2010" s="18"/>
      <c r="S2010" s="18"/>
      <c r="T2010" s="18"/>
      <c r="U2010" s="18"/>
    </row>
    <row r="2011" spans="1:21" x14ac:dyDescent="0.15">
      <c r="A2011" s="18"/>
      <c r="B2011" s="18"/>
      <c r="C2011" s="19"/>
      <c r="D2011" s="19"/>
      <c r="E2011" s="18"/>
      <c r="F2011" s="18"/>
      <c r="G2011" s="18"/>
      <c r="H2011" s="20"/>
      <c r="I2011" s="21"/>
      <c r="J2011" s="20"/>
      <c r="K2011" s="22"/>
      <c r="L2011" s="19"/>
      <c r="M2011" s="19"/>
      <c r="N2011" s="19"/>
      <c r="O2011" s="18"/>
      <c r="P2011" s="18"/>
      <c r="Q2011" s="18"/>
      <c r="R2011" s="18"/>
      <c r="S2011" s="18"/>
      <c r="T2011" s="18"/>
      <c r="U2011" s="18"/>
    </row>
    <row r="2012" spans="1:21" x14ac:dyDescent="0.15">
      <c r="A2012" s="18"/>
      <c r="B2012" s="18"/>
      <c r="C2012" s="19"/>
      <c r="D2012" s="19"/>
      <c r="E2012" s="18"/>
      <c r="F2012" s="18"/>
      <c r="G2012" s="18"/>
      <c r="H2012" s="20"/>
      <c r="I2012" s="21"/>
      <c r="J2012" s="20"/>
      <c r="K2012" s="22"/>
      <c r="L2012" s="19"/>
      <c r="M2012" s="19"/>
      <c r="N2012" s="19"/>
      <c r="O2012" s="18"/>
      <c r="P2012" s="18"/>
      <c r="Q2012" s="18"/>
      <c r="R2012" s="18"/>
      <c r="S2012" s="18"/>
      <c r="T2012" s="18"/>
      <c r="U2012" s="18"/>
    </row>
    <row r="2013" spans="1:21" x14ac:dyDescent="0.15">
      <c r="A2013" s="18"/>
      <c r="B2013" s="18"/>
      <c r="C2013" s="19"/>
      <c r="D2013" s="19"/>
      <c r="E2013" s="18"/>
      <c r="F2013" s="18"/>
      <c r="G2013" s="18"/>
      <c r="H2013" s="20"/>
      <c r="I2013" s="21"/>
      <c r="J2013" s="20"/>
      <c r="K2013" s="22"/>
      <c r="L2013" s="18"/>
      <c r="M2013" s="18"/>
      <c r="N2013" s="18"/>
      <c r="O2013" s="18"/>
      <c r="P2013" s="18"/>
      <c r="Q2013" s="18"/>
      <c r="R2013" s="18"/>
      <c r="S2013" s="18"/>
      <c r="T2013" s="18"/>
      <c r="U2013" s="18"/>
    </row>
    <row r="2014" spans="1:21" x14ac:dyDescent="0.15">
      <c r="A2014" s="18"/>
      <c r="B2014" s="18"/>
      <c r="C2014" s="19"/>
      <c r="D2014" s="19"/>
      <c r="E2014" s="18"/>
      <c r="F2014" s="18"/>
      <c r="G2014" s="18"/>
      <c r="H2014" s="20"/>
      <c r="I2014" s="21"/>
      <c r="J2014" s="20"/>
      <c r="K2014" s="22"/>
      <c r="L2014" s="19"/>
      <c r="M2014" s="19"/>
      <c r="N2014" s="19"/>
      <c r="O2014" s="18"/>
      <c r="P2014" s="18"/>
      <c r="Q2014" s="18"/>
      <c r="R2014" s="18"/>
      <c r="S2014" s="18"/>
      <c r="T2014" s="18"/>
      <c r="U2014" s="18"/>
    </row>
    <row r="2015" spans="1:21" x14ac:dyDescent="0.15">
      <c r="A2015" s="18"/>
      <c r="B2015" s="18"/>
      <c r="C2015" s="19"/>
      <c r="D2015" s="19"/>
      <c r="E2015" s="18"/>
      <c r="F2015" s="18"/>
      <c r="G2015" s="18"/>
      <c r="H2015" s="20"/>
      <c r="I2015" s="21"/>
      <c r="J2015" s="20"/>
      <c r="K2015" s="22"/>
      <c r="L2015" s="19"/>
      <c r="M2015" s="19"/>
      <c r="N2015" s="19"/>
      <c r="O2015" s="18"/>
      <c r="P2015" s="18"/>
      <c r="Q2015" s="18"/>
      <c r="R2015" s="18"/>
      <c r="S2015" s="18"/>
      <c r="T2015" s="18"/>
      <c r="U2015" s="18"/>
    </row>
    <row r="2016" spans="1:21" x14ac:dyDescent="0.15">
      <c r="A2016" s="18"/>
      <c r="B2016" s="18"/>
      <c r="C2016" s="19"/>
      <c r="D2016" s="19"/>
      <c r="E2016" s="18"/>
      <c r="F2016" s="18"/>
      <c r="G2016" s="18"/>
      <c r="H2016" s="20"/>
      <c r="I2016" s="21"/>
      <c r="J2016" s="20"/>
      <c r="K2016" s="22"/>
      <c r="L2016" s="19"/>
      <c r="M2016" s="19"/>
      <c r="N2016" s="19"/>
      <c r="O2016" s="18"/>
      <c r="P2016" s="18"/>
      <c r="Q2016" s="18"/>
      <c r="R2016" s="18"/>
      <c r="S2016" s="18"/>
      <c r="T2016" s="18"/>
      <c r="U2016" s="18"/>
    </row>
    <row r="2017" spans="1:21" x14ac:dyDescent="0.15">
      <c r="A2017" s="18"/>
      <c r="B2017" s="18"/>
      <c r="C2017" s="19"/>
      <c r="D2017" s="19"/>
      <c r="E2017" s="18"/>
      <c r="F2017" s="18"/>
      <c r="G2017" s="18"/>
      <c r="H2017" s="20"/>
      <c r="I2017" s="21"/>
      <c r="J2017" s="20"/>
      <c r="K2017" s="22"/>
      <c r="L2017" s="19"/>
      <c r="M2017" s="19"/>
      <c r="N2017" s="19"/>
      <c r="O2017" s="18"/>
      <c r="P2017" s="18"/>
      <c r="Q2017" s="18"/>
      <c r="R2017" s="18"/>
      <c r="S2017" s="18"/>
      <c r="T2017" s="18"/>
      <c r="U2017" s="18"/>
    </row>
    <row r="2018" spans="1:21" x14ac:dyDescent="0.15">
      <c r="A2018" s="18"/>
      <c r="B2018" s="18"/>
      <c r="C2018" s="19"/>
      <c r="D2018" s="19"/>
      <c r="E2018" s="18"/>
      <c r="F2018" s="18"/>
      <c r="G2018" s="18"/>
      <c r="H2018" s="20"/>
      <c r="I2018" s="21"/>
      <c r="J2018" s="20"/>
      <c r="K2018" s="22"/>
      <c r="L2018" s="19"/>
      <c r="M2018" s="19"/>
      <c r="N2018" s="19"/>
      <c r="O2018" s="18"/>
      <c r="P2018" s="18"/>
      <c r="Q2018" s="18"/>
      <c r="R2018" s="18"/>
      <c r="S2018" s="18"/>
      <c r="T2018" s="18"/>
      <c r="U2018" s="18"/>
    </row>
    <row r="2019" spans="1:21" x14ac:dyDescent="0.15">
      <c r="A2019" s="18"/>
      <c r="B2019" s="18"/>
      <c r="C2019" s="19"/>
      <c r="D2019" s="19"/>
      <c r="E2019" s="18"/>
      <c r="F2019" s="18"/>
      <c r="G2019" s="18"/>
      <c r="H2019" s="20"/>
      <c r="I2019" s="21"/>
      <c r="J2019" s="20"/>
      <c r="K2019" s="22"/>
      <c r="L2019" s="19"/>
      <c r="M2019" s="19"/>
      <c r="N2019" s="19"/>
      <c r="O2019" s="18"/>
      <c r="P2019" s="18"/>
      <c r="Q2019" s="18"/>
      <c r="R2019" s="18"/>
      <c r="S2019" s="18"/>
      <c r="T2019" s="18"/>
      <c r="U2019" s="18"/>
    </row>
    <row r="2020" spans="1:21" x14ac:dyDescent="0.15">
      <c r="A2020" s="18"/>
      <c r="B2020" s="18"/>
      <c r="C2020" s="19"/>
      <c r="D2020" s="19"/>
      <c r="E2020" s="18"/>
      <c r="F2020" s="18"/>
      <c r="G2020" s="18"/>
      <c r="H2020" s="20"/>
      <c r="I2020" s="21"/>
      <c r="J2020" s="20"/>
      <c r="K2020" s="22"/>
      <c r="L2020" s="19"/>
      <c r="M2020" s="19"/>
      <c r="N2020" s="19"/>
      <c r="O2020" s="18"/>
      <c r="P2020" s="18"/>
      <c r="Q2020" s="18"/>
      <c r="R2020" s="18"/>
      <c r="S2020" s="18"/>
      <c r="T2020" s="18"/>
      <c r="U2020" s="18"/>
    </row>
    <row r="2021" spans="1:21" x14ac:dyDescent="0.15">
      <c r="A2021" s="18"/>
      <c r="B2021" s="18"/>
      <c r="C2021" s="19"/>
      <c r="D2021" s="19"/>
      <c r="E2021" s="18"/>
      <c r="F2021" s="18"/>
      <c r="G2021" s="18"/>
      <c r="H2021" s="20"/>
      <c r="I2021" s="21"/>
      <c r="J2021" s="20"/>
      <c r="K2021" s="22"/>
      <c r="L2021" s="19"/>
      <c r="M2021" s="19"/>
      <c r="N2021" s="19"/>
      <c r="O2021" s="18"/>
      <c r="P2021" s="18"/>
      <c r="Q2021" s="18"/>
      <c r="R2021" s="18"/>
      <c r="S2021" s="18"/>
      <c r="T2021" s="18"/>
      <c r="U2021" s="18"/>
    </row>
    <row r="2022" spans="1:21" x14ac:dyDescent="0.15">
      <c r="A2022" s="18"/>
      <c r="B2022" s="18"/>
      <c r="C2022" s="19"/>
      <c r="D2022" s="19"/>
      <c r="E2022" s="18"/>
      <c r="F2022" s="18"/>
      <c r="G2022" s="18"/>
      <c r="H2022" s="20"/>
      <c r="I2022" s="21"/>
      <c r="J2022" s="20"/>
      <c r="K2022" s="22"/>
      <c r="L2022" s="19"/>
      <c r="M2022" s="19"/>
      <c r="N2022" s="19"/>
      <c r="O2022" s="18"/>
      <c r="P2022" s="18"/>
      <c r="Q2022" s="18"/>
      <c r="R2022" s="18"/>
      <c r="S2022" s="18"/>
      <c r="T2022" s="18"/>
      <c r="U2022" s="18"/>
    </row>
    <row r="2023" spans="1:21" x14ac:dyDescent="0.15">
      <c r="A2023" s="18"/>
      <c r="B2023" s="18"/>
      <c r="C2023" s="19"/>
      <c r="D2023" s="19"/>
      <c r="E2023" s="18"/>
      <c r="F2023" s="18"/>
      <c r="G2023" s="18"/>
      <c r="H2023" s="20"/>
      <c r="I2023" s="21"/>
      <c r="J2023" s="20"/>
      <c r="K2023" s="22"/>
      <c r="L2023" s="19"/>
      <c r="M2023" s="19"/>
      <c r="N2023" s="19"/>
      <c r="O2023" s="18"/>
      <c r="P2023" s="18"/>
      <c r="Q2023" s="18"/>
      <c r="R2023" s="18"/>
      <c r="S2023" s="18"/>
      <c r="T2023" s="18"/>
      <c r="U2023" s="18"/>
    </row>
    <row r="2024" spans="1:21" x14ac:dyDescent="0.15">
      <c r="A2024" s="18"/>
      <c r="B2024" s="18"/>
      <c r="C2024" s="19"/>
      <c r="D2024" s="19"/>
      <c r="E2024" s="18"/>
      <c r="F2024" s="18"/>
      <c r="G2024" s="18"/>
      <c r="H2024" s="20"/>
      <c r="I2024" s="21"/>
      <c r="J2024" s="20"/>
      <c r="K2024" s="22"/>
      <c r="L2024" s="19"/>
      <c r="M2024" s="19"/>
      <c r="N2024" s="19"/>
      <c r="O2024" s="18"/>
      <c r="P2024" s="18"/>
      <c r="Q2024" s="18"/>
      <c r="R2024" s="18"/>
      <c r="S2024" s="18"/>
      <c r="T2024" s="18"/>
      <c r="U2024" s="18"/>
    </row>
    <row r="2025" spans="1:21" x14ac:dyDescent="0.15">
      <c r="A2025" s="18"/>
      <c r="B2025" s="18"/>
      <c r="C2025" s="19"/>
      <c r="D2025" s="19"/>
      <c r="E2025" s="18"/>
      <c r="F2025" s="18"/>
      <c r="G2025" s="18"/>
      <c r="H2025" s="20"/>
      <c r="I2025" s="21"/>
      <c r="J2025" s="20"/>
      <c r="K2025" s="22"/>
      <c r="L2025" s="19"/>
      <c r="M2025" s="19"/>
      <c r="N2025" s="19"/>
      <c r="O2025" s="18"/>
      <c r="P2025" s="18"/>
      <c r="Q2025" s="18"/>
      <c r="R2025" s="18"/>
      <c r="S2025" s="18"/>
      <c r="T2025" s="18"/>
      <c r="U2025" s="18"/>
    </row>
    <row r="2026" spans="1:21" x14ac:dyDescent="0.15">
      <c r="A2026" s="18"/>
      <c r="B2026" s="18"/>
      <c r="C2026" s="19"/>
      <c r="D2026" s="19"/>
      <c r="E2026" s="18"/>
      <c r="F2026" s="18"/>
      <c r="G2026" s="18"/>
      <c r="H2026" s="20"/>
      <c r="I2026" s="21"/>
      <c r="J2026" s="20"/>
      <c r="K2026" s="22"/>
      <c r="L2026" s="19"/>
      <c r="M2026" s="18"/>
      <c r="N2026" s="18"/>
      <c r="O2026" s="18"/>
      <c r="P2026" s="18"/>
      <c r="Q2026" s="18"/>
      <c r="R2026" s="18"/>
      <c r="S2026" s="18"/>
      <c r="T2026" s="18"/>
      <c r="U2026" s="18"/>
    </row>
    <row r="2027" spans="1:21" x14ac:dyDescent="0.15">
      <c r="A2027" s="18"/>
      <c r="B2027" s="18"/>
      <c r="C2027" s="19"/>
      <c r="D2027" s="19"/>
      <c r="E2027" s="18"/>
      <c r="F2027" s="18"/>
      <c r="G2027" s="18"/>
      <c r="H2027" s="20"/>
      <c r="I2027" s="21"/>
      <c r="J2027" s="20"/>
      <c r="K2027" s="22"/>
      <c r="L2027" s="19"/>
      <c r="M2027" s="19"/>
      <c r="N2027" s="19"/>
      <c r="O2027" s="18"/>
      <c r="P2027" s="18"/>
      <c r="Q2027" s="18"/>
      <c r="R2027" s="18"/>
      <c r="S2027" s="18"/>
      <c r="T2027" s="18"/>
      <c r="U2027" s="18"/>
    </row>
    <row r="2028" spans="1:21" x14ac:dyDescent="0.15">
      <c r="A2028" s="18"/>
      <c r="B2028" s="18"/>
      <c r="C2028" s="19"/>
      <c r="D2028" s="19"/>
      <c r="E2028" s="18"/>
      <c r="F2028" s="18"/>
      <c r="G2028" s="18"/>
      <c r="H2028" s="20"/>
      <c r="I2028" s="21"/>
      <c r="J2028" s="20"/>
      <c r="K2028" s="22"/>
      <c r="L2028" s="19"/>
      <c r="M2028" s="19"/>
      <c r="N2028" s="19"/>
      <c r="O2028" s="18"/>
      <c r="P2028" s="18"/>
      <c r="Q2028" s="18"/>
      <c r="R2028" s="18"/>
      <c r="S2028" s="18"/>
      <c r="T2028" s="18"/>
      <c r="U2028" s="18"/>
    </row>
    <row r="2029" spans="1:21" x14ac:dyDescent="0.15">
      <c r="A2029" s="18"/>
      <c r="B2029" s="18"/>
      <c r="C2029" s="19"/>
      <c r="D2029" s="19"/>
      <c r="E2029" s="18"/>
      <c r="F2029" s="18"/>
      <c r="G2029" s="18"/>
      <c r="H2029" s="20"/>
      <c r="I2029" s="21"/>
      <c r="J2029" s="20"/>
      <c r="K2029" s="22"/>
      <c r="L2029" s="19"/>
      <c r="M2029" s="19"/>
      <c r="N2029" s="19"/>
      <c r="O2029" s="18"/>
      <c r="P2029" s="18"/>
      <c r="Q2029" s="18"/>
      <c r="R2029" s="18"/>
      <c r="S2029" s="18"/>
      <c r="T2029" s="18"/>
      <c r="U2029" s="18"/>
    </row>
    <row r="2030" spans="1:21" x14ac:dyDescent="0.15">
      <c r="A2030" s="18"/>
      <c r="B2030" s="18"/>
      <c r="C2030" s="19"/>
      <c r="D2030" s="19"/>
      <c r="E2030" s="18"/>
      <c r="F2030" s="18"/>
      <c r="G2030" s="18"/>
      <c r="H2030" s="20"/>
      <c r="I2030" s="21"/>
      <c r="J2030" s="20"/>
      <c r="K2030" s="22"/>
      <c r="L2030" s="19"/>
      <c r="M2030" s="19"/>
      <c r="N2030" s="19"/>
      <c r="O2030" s="18"/>
      <c r="P2030" s="18"/>
      <c r="Q2030" s="18"/>
      <c r="R2030" s="18"/>
      <c r="S2030" s="18"/>
      <c r="T2030" s="18"/>
      <c r="U2030" s="18"/>
    </row>
    <row r="2031" spans="1:21" x14ac:dyDescent="0.15">
      <c r="A2031" s="18"/>
      <c r="B2031" s="18"/>
      <c r="C2031" s="19"/>
      <c r="D2031" s="19"/>
      <c r="E2031" s="18"/>
      <c r="F2031" s="18"/>
      <c r="G2031" s="18"/>
      <c r="H2031" s="20"/>
      <c r="I2031" s="21"/>
      <c r="J2031" s="20"/>
      <c r="K2031" s="22"/>
      <c r="L2031" s="19"/>
      <c r="M2031" s="19"/>
      <c r="N2031" s="19"/>
      <c r="O2031" s="18"/>
      <c r="P2031" s="18"/>
      <c r="Q2031" s="18"/>
      <c r="R2031" s="18"/>
      <c r="S2031" s="18"/>
      <c r="T2031" s="18"/>
      <c r="U2031" s="18"/>
    </row>
    <row r="2032" spans="1:21" x14ac:dyDescent="0.15">
      <c r="A2032" s="18"/>
      <c r="B2032" s="18"/>
      <c r="C2032" s="19"/>
      <c r="D2032" s="19"/>
      <c r="E2032" s="18"/>
      <c r="F2032" s="18"/>
      <c r="G2032" s="18"/>
      <c r="H2032" s="20"/>
      <c r="I2032" s="21"/>
      <c r="J2032" s="20"/>
      <c r="K2032" s="22"/>
      <c r="L2032" s="19"/>
      <c r="M2032" s="19"/>
      <c r="N2032" s="19"/>
      <c r="O2032" s="18"/>
      <c r="P2032" s="18"/>
      <c r="Q2032" s="18"/>
      <c r="R2032" s="18"/>
      <c r="S2032" s="18"/>
      <c r="T2032" s="18"/>
      <c r="U2032" s="18"/>
    </row>
    <row r="2033" spans="1:21" x14ac:dyDescent="0.15">
      <c r="A2033" s="18"/>
      <c r="B2033" s="18"/>
      <c r="C2033" s="19"/>
      <c r="D2033" s="19"/>
      <c r="E2033" s="18"/>
      <c r="F2033" s="18"/>
      <c r="G2033" s="18"/>
      <c r="H2033" s="20"/>
      <c r="I2033" s="21"/>
      <c r="J2033" s="20"/>
      <c r="K2033" s="22"/>
      <c r="L2033" s="19"/>
      <c r="M2033" s="19"/>
      <c r="N2033" s="19"/>
      <c r="O2033" s="18"/>
      <c r="P2033" s="18"/>
      <c r="Q2033" s="18"/>
      <c r="R2033" s="18"/>
      <c r="S2033" s="18"/>
      <c r="T2033" s="18"/>
      <c r="U2033" s="18"/>
    </row>
    <row r="2034" spans="1:21" x14ac:dyDescent="0.15">
      <c r="A2034" s="18"/>
      <c r="B2034" s="18"/>
      <c r="C2034" s="19"/>
      <c r="D2034" s="19"/>
      <c r="E2034" s="18"/>
      <c r="F2034" s="18"/>
      <c r="G2034" s="18"/>
      <c r="H2034" s="20"/>
      <c r="I2034" s="21"/>
      <c r="J2034" s="20"/>
      <c r="K2034" s="22"/>
      <c r="L2034" s="19"/>
      <c r="M2034" s="19"/>
      <c r="N2034" s="19"/>
      <c r="O2034" s="18"/>
      <c r="P2034" s="18"/>
      <c r="Q2034" s="18"/>
      <c r="R2034" s="18"/>
      <c r="S2034" s="18"/>
      <c r="T2034" s="18"/>
      <c r="U2034" s="18"/>
    </row>
    <row r="2035" spans="1:21" x14ac:dyDescent="0.15">
      <c r="A2035" s="18"/>
      <c r="B2035" s="18"/>
      <c r="C2035" s="19"/>
      <c r="D2035" s="19"/>
      <c r="E2035" s="18"/>
      <c r="F2035" s="18"/>
      <c r="G2035" s="18"/>
      <c r="H2035" s="20"/>
      <c r="I2035" s="21"/>
      <c r="J2035" s="20"/>
      <c r="K2035" s="22"/>
      <c r="L2035" s="19"/>
      <c r="M2035" s="19"/>
      <c r="N2035" s="19"/>
      <c r="O2035" s="18"/>
      <c r="P2035" s="18"/>
      <c r="Q2035" s="18"/>
      <c r="R2035" s="18"/>
      <c r="S2035" s="18"/>
      <c r="T2035" s="18"/>
      <c r="U2035" s="18"/>
    </row>
    <row r="2036" spans="1:21" x14ac:dyDescent="0.15">
      <c r="A2036" s="18"/>
      <c r="B2036" s="18"/>
      <c r="C2036" s="19"/>
      <c r="D2036" s="19"/>
      <c r="E2036" s="18"/>
      <c r="F2036" s="18"/>
      <c r="G2036" s="18"/>
      <c r="H2036" s="20"/>
      <c r="I2036" s="21"/>
      <c r="J2036" s="20"/>
      <c r="K2036" s="22"/>
      <c r="L2036" s="19"/>
      <c r="M2036" s="19"/>
      <c r="N2036" s="19"/>
      <c r="O2036" s="18"/>
      <c r="P2036" s="18"/>
      <c r="Q2036" s="18"/>
      <c r="R2036" s="18"/>
      <c r="S2036" s="18"/>
      <c r="T2036" s="18"/>
      <c r="U2036" s="18"/>
    </row>
    <row r="2037" spans="1:21" x14ac:dyDescent="0.15">
      <c r="A2037" s="18"/>
      <c r="B2037" s="18"/>
      <c r="C2037" s="19"/>
      <c r="D2037" s="19"/>
      <c r="E2037" s="18"/>
      <c r="F2037" s="18"/>
      <c r="G2037" s="18"/>
      <c r="H2037" s="20"/>
      <c r="I2037" s="21"/>
      <c r="J2037" s="20"/>
      <c r="K2037" s="22"/>
      <c r="L2037" s="19"/>
      <c r="M2037" s="19"/>
      <c r="N2037" s="19"/>
      <c r="O2037" s="18"/>
      <c r="P2037" s="18"/>
      <c r="Q2037" s="18"/>
      <c r="R2037" s="18"/>
      <c r="S2037" s="18"/>
      <c r="T2037" s="18"/>
      <c r="U2037" s="18"/>
    </row>
    <row r="2038" spans="1:21" x14ac:dyDescent="0.15">
      <c r="A2038" s="18"/>
      <c r="B2038" s="18"/>
      <c r="C2038" s="19"/>
      <c r="D2038" s="19"/>
      <c r="E2038" s="18"/>
      <c r="F2038" s="18"/>
      <c r="G2038" s="18"/>
      <c r="H2038" s="20"/>
      <c r="I2038" s="21"/>
      <c r="J2038" s="20"/>
      <c r="K2038" s="22"/>
      <c r="L2038" s="19"/>
      <c r="M2038" s="19"/>
      <c r="N2038" s="19"/>
      <c r="O2038" s="18"/>
      <c r="P2038" s="18"/>
      <c r="Q2038" s="18"/>
      <c r="R2038" s="18"/>
      <c r="S2038" s="18"/>
      <c r="T2038" s="18"/>
      <c r="U2038" s="18"/>
    </row>
    <row r="2039" spans="1:21" x14ac:dyDescent="0.15">
      <c r="A2039" s="18"/>
      <c r="B2039" s="18"/>
      <c r="C2039" s="19"/>
      <c r="D2039" s="19"/>
      <c r="E2039" s="18"/>
      <c r="F2039" s="18"/>
      <c r="G2039" s="18"/>
      <c r="H2039" s="20"/>
      <c r="I2039" s="21"/>
      <c r="J2039" s="20"/>
      <c r="K2039" s="22"/>
      <c r="L2039" s="19"/>
      <c r="M2039" s="19"/>
      <c r="N2039" s="19"/>
      <c r="O2039" s="18"/>
      <c r="P2039" s="18"/>
      <c r="Q2039" s="18"/>
      <c r="R2039" s="18"/>
      <c r="S2039" s="18"/>
      <c r="T2039" s="18"/>
      <c r="U2039" s="18"/>
    </row>
    <row r="2040" spans="1:21" x14ac:dyDescent="0.15">
      <c r="A2040" s="18"/>
      <c r="B2040" s="18"/>
      <c r="C2040" s="19"/>
      <c r="D2040" s="19"/>
      <c r="E2040" s="18"/>
      <c r="F2040" s="18"/>
      <c r="G2040" s="18"/>
      <c r="H2040" s="20"/>
      <c r="I2040" s="21"/>
      <c r="J2040" s="20"/>
      <c r="K2040" s="22"/>
      <c r="L2040" s="19"/>
      <c r="M2040" s="19"/>
      <c r="N2040" s="19"/>
      <c r="O2040" s="18"/>
      <c r="P2040" s="18"/>
      <c r="Q2040" s="18"/>
      <c r="R2040" s="18"/>
      <c r="S2040" s="18"/>
      <c r="T2040" s="18"/>
      <c r="U2040" s="18"/>
    </row>
    <row r="2041" spans="1:21" x14ac:dyDescent="0.15">
      <c r="A2041" s="18"/>
      <c r="B2041" s="18"/>
      <c r="C2041" s="19"/>
      <c r="D2041" s="19"/>
      <c r="E2041" s="18"/>
      <c r="F2041" s="18"/>
      <c r="G2041" s="18"/>
      <c r="H2041" s="20"/>
      <c r="I2041" s="21"/>
      <c r="J2041" s="20"/>
      <c r="K2041" s="22"/>
      <c r="L2041" s="19"/>
      <c r="M2041" s="19"/>
      <c r="N2041" s="19"/>
      <c r="O2041" s="18"/>
      <c r="P2041" s="18"/>
      <c r="Q2041" s="18"/>
      <c r="R2041" s="18"/>
      <c r="S2041" s="18"/>
      <c r="T2041" s="18"/>
      <c r="U2041" s="18"/>
    </row>
    <row r="2042" spans="1:21" x14ac:dyDescent="0.15">
      <c r="A2042" s="18"/>
      <c r="B2042" s="18"/>
      <c r="C2042" s="19"/>
      <c r="D2042" s="19"/>
      <c r="E2042" s="18"/>
      <c r="F2042" s="18"/>
      <c r="G2042" s="18"/>
      <c r="H2042" s="20"/>
      <c r="I2042" s="21"/>
      <c r="J2042" s="20"/>
      <c r="K2042" s="22"/>
      <c r="L2042" s="19"/>
      <c r="M2042" s="19"/>
      <c r="N2042" s="19"/>
      <c r="O2042" s="18"/>
      <c r="P2042" s="18"/>
      <c r="Q2042" s="18"/>
      <c r="R2042" s="18"/>
      <c r="S2042" s="18"/>
      <c r="T2042" s="18"/>
      <c r="U2042" s="18"/>
    </row>
    <row r="2043" spans="1:21" x14ac:dyDescent="0.15">
      <c r="A2043" s="18"/>
      <c r="B2043" s="18"/>
      <c r="C2043" s="19"/>
      <c r="D2043" s="19"/>
      <c r="E2043" s="18"/>
      <c r="F2043" s="18"/>
      <c r="G2043" s="18"/>
      <c r="H2043" s="20"/>
      <c r="I2043" s="21"/>
      <c r="J2043" s="20"/>
      <c r="K2043" s="22"/>
      <c r="L2043" s="19"/>
      <c r="M2043" s="19"/>
      <c r="N2043" s="19"/>
      <c r="O2043" s="18"/>
      <c r="P2043" s="18"/>
      <c r="Q2043" s="18"/>
      <c r="R2043" s="18"/>
      <c r="S2043" s="18"/>
      <c r="T2043" s="18"/>
      <c r="U2043" s="18"/>
    </row>
    <row r="2044" spans="1:21" x14ac:dyDescent="0.15">
      <c r="A2044" s="18"/>
      <c r="B2044" s="18"/>
      <c r="C2044" s="19"/>
      <c r="D2044" s="19"/>
      <c r="E2044" s="18"/>
      <c r="F2044" s="18"/>
      <c r="G2044" s="18"/>
      <c r="H2044" s="20"/>
      <c r="I2044" s="21"/>
      <c r="J2044" s="20"/>
      <c r="K2044" s="22"/>
      <c r="L2044" s="19"/>
      <c r="M2044" s="19"/>
      <c r="N2044" s="19"/>
      <c r="O2044" s="18"/>
      <c r="P2044" s="18"/>
      <c r="Q2044" s="18"/>
      <c r="R2044" s="18"/>
      <c r="S2044" s="18"/>
      <c r="T2044" s="18"/>
      <c r="U2044" s="18"/>
    </row>
    <row r="2045" spans="1:21" x14ac:dyDescent="0.15">
      <c r="A2045" s="18"/>
      <c r="B2045" s="18"/>
      <c r="C2045" s="19"/>
      <c r="D2045" s="19"/>
      <c r="E2045" s="18"/>
      <c r="F2045" s="18"/>
      <c r="G2045" s="18"/>
      <c r="H2045" s="20"/>
      <c r="I2045" s="21"/>
      <c r="J2045" s="20"/>
      <c r="K2045" s="22"/>
      <c r="L2045" s="19"/>
      <c r="M2045" s="19"/>
      <c r="N2045" s="19"/>
      <c r="O2045" s="18"/>
      <c r="P2045" s="18"/>
      <c r="Q2045" s="18"/>
      <c r="R2045" s="18"/>
      <c r="S2045" s="18"/>
      <c r="T2045" s="18"/>
      <c r="U2045" s="18"/>
    </row>
    <row r="2046" spans="1:21" x14ac:dyDescent="0.15">
      <c r="A2046" s="18"/>
      <c r="B2046" s="18"/>
      <c r="C2046" s="19"/>
      <c r="D2046" s="19"/>
      <c r="E2046" s="18"/>
      <c r="F2046" s="18"/>
      <c r="G2046" s="18"/>
      <c r="H2046" s="20"/>
      <c r="I2046" s="21"/>
      <c r="J2046" s="20"/>
      <c r="K2046" s="22"/>
      <c r="L2046" s="19"/>
      <c r="M2046" s="19"/>
      <c r="N2046" s="19"/>
      <c r="O2046" s="18"/>
      <c r="P2046" s="18"/>
      <c r="Q2046" s="18"/>
      <c r="R2046" s="18"/>
      <c r="S2046" s="18"/>
      <c r="T2046" s="18"/>
      <c r="U2046" s="18"/>
    </row>
    <row r="2047" spans="1:21" x14ac:dyDescent="0.15">
      <c r="A2047" s="18"/>
      <c r="B2047" s="18"/>
      <c r="C2047" s="19"/>
      <c r="D2047" s="19"/>
      <c r="E2047" s="18"/>
      <c r="F2047" s="18"/>
      <c r="G2047" s="18"/>
      <c r="H2047" s="20"/>
      <c r="I2047" s="21"/>
      <c r="J2047" s="20"/>
      <c r="K2047" s="22"/>
      <c r="L2047" s="19"/>
      <c r="M2047" s="19"/>
      <c r="N2047" s="19"/>
      <c r="O2047" s="18"/>
      <c r="P2047" s="18"/>
      <c r="Q2047" s="18"/>
      <c r="R2047" s="18"/>
      <c r="S2047" s="18"/>
      <c r="T2047" s="18"/>
      <c r="U2047" s="18"/>
    </row>
    <row r="2048" spans="1:21" x14ac:dyDescent="0.15">
      <c r="A2048" s="18"/>
      <c r="B2048" s="18"/>
      <c r="C2048" s="19"/>
      <c r="D2048" s="19"/>
      <c r="E2048" s="18"/>
      <c r="F2048" s="18"/>
      <c r="G2048" s="18"/>
      <c r="H2048" s="20"/>
      <c r="I2048" s="21"/>
      <c r="J2048" s="20"/>
      <c r="K2048" s="22"/>
      <c r="L2048" s="19"/>
      <c r="M2048" s="19"/>
      <c r="N2048" s="19"/>
      <c r="O2048" s="18"/>
      <c r="P2048" s="18"/>
      <c r="Q2048" s="18"/>
      <c r="R2048" s="18"/>
      <c r="S2048" s="18"/>
      <c r="T2048" s="18"/>
      <c r="U2048" s="18"/>
    </row>
    <row r="2049" spans="1:21" x14ac:dyDescent="0.15">
      <c r="A2049" s="18"/>
      <c r="B2049" s="18"/>
      <c r="C2049" s="19"/>
      <c r="D2049" s="19"/>
      <c r="E2049" s="18"/>
      <c r="F2049" s="18"/>
      <c r="G2049" s="18"/>
      <c r="H2049" s="20"/>
      <c r="I2049" s="21"/>
      <c r="J2049" s="20"/>
      <c r="K2049" s="22"/>
      <c r="L2049" s="19"/>
      <c r="M2049" s="19"/>
      <c r="N2049" s="19"/>
      <c r="O2049" s="18"/>
      <c r="P2049" s="18"/>
      <c r="Q2049" s="18"/>
      <c r="R2049" s="18"/>
      <c r="S2049" s="18"/>
      <c r="T2049" s="18"/>
      <c r="U2049" s="18"/>
    </row>
    <row r="2050" spans="1:21" x14ac:dyDescent="0.15">
      <c r="A2050" s="18"/>
      <c r="B2050" s="18"/>
      <c r="C2050" s="19"/>
      <c r="D2050" s="19"/>
      <c r="E2050" s="18"/>
      <c r="F2050" s="18"/>
      <c r="G2050" s="18"/>
      <c r="H2050" s="20"/>
      <c r="I2050" s="21"/>
      <c r="J2050" s="20"/>
      <c r="K2050" s="22"/>
      <c r="L2050" s="19"/>
      <c r="M2050" s="19"/>
      <c r="N2050" s="19"/>
      <c r="O2050" s="18"/>
      <c r="P2050" s="18"/>
      <c r="Q2050" s="18"/>
      <c r="R2050" s="18"/>
      <c r="S2050" s="18"/>
      <c r="T2050" s="18"/>
      <c r="U2050" s="18"/>
    </row>
    <row r="2051" spans="1:21" x14ac:dyDescent="0.15">
      <c r="A2051" s="18"/>
      <c r="B2051" s="18"/>
      <c r="C2051" s="19"/>
      <c r="D2051" s="19"/>
      <c r="E2051" s="18"/>
      <c r="F2051" s="18"/>
      <c r="G2051" s="18"/>
      <c r="H2051" s="20"/>
      <c r="I2051" s="21"/>
      <c r="J2051" s="20"/>
      <c r="K2051" s="22"/>
      <c r="L2051" s="19"/>
      <c r="M2051" s="19"/>
      <c r="N2051" s="19"/>
      <c r="O2051" s="18"/>
      <c r="P2051" s="18"/>
      <c r="Q2051" s="18"/>
      <c r="R2051" s="18"/>
      <c r="S2051" s="18"/>
      <c r="T2051" s="18"/>
      <c r="U2051" s="18"/>
    </row>
    <row r="2052" spans="1:21" x14ac:dyDescent="0.15">
      <c r="A2052" s="18"/>
      <c r="B2052" s="18"/>
      <c r="C2052" s="19"/>
      <c r="D2052" s="19"/>
      <c r="E2052" s="18"/>
      <c r="F2052" s="18"/>
      <c r="G2052" s="18"/>
      <c r="H2052" s="20"/>
      <c r="I2052" s="21"/>
      <c r="J2052" s="20"/>
      <c r="K2052" s="22"/>
      <c r="L2052" s="19"/>
      <c r="M2052" s="19"/>
      <c r="N2052" s="19"/>
      <c r="O2052" s="18"/>
      <c r="P2052" s="18"/>
      <c r="Q2052" s="18"/>
      <c r="R2052" s="18"/>
      <c r="S2052" s="18"/>
      <c r="T2052" s="18"/>
      <c r="U2052" s="18"/>
    </row>
    <row r="2053" spans="1:21" x14ac:dyDescent="0.15">
      <c r="A2053" s="18"/>
      <c r="B2053" s="18"/>
      <c r="C2053" s="19"/>
      <c r="D2053" s="19"/>
      <c r="E2053" s="18"/>
      <c r="F2053" s="18"/>
      <c r="G2053" s="18"/>
      <c r="H2053" s="20"/>
      <c r="I2053" s="21"/>
      <c r="J2053" s="20"/>
      <c r="K2053" s="22"/>
      <c r="L2053" s="19"/>
      <c r="M2053" s="19"/>
      <c r="N2053" s="19"/>
      <c r="O2053" s="18"/>
      <c r="P2053" s="18"/>
      <c r="Q2053" s="18"/>
      <c r="R2053" s="18"/>
      <c r="S2053" s="18"/>
      <c r="T2053" s="18"/>
      <c r="U2053" s="18"/>
    </row>
    <row r="2054" spans="1:21" x14ac:dyDescent="0.15">
      <c r="A2054" s="18"/>
      <c r="B2054" s="18"/>
      <c r="C2054" s="19"/>
      <c r="D2054" s="19"/>
      <c r="E2054" s="18"/>
      <c r="F2054" s="18"/>
      <c r="G2054" s="18"/>
      <c r="H2054" s="20"/>
      <c r="I2054" s="21"/>
      <c r="J2054" s="20"/>
      <c r="K2054" s="22"/>
      <c r="L2054" s="19"/>
      <c r="M2054" s="19"/>
      <c r="N2054" s="19"/>
      <c r="O2054" s="18"/>
      <c r="P2054" s="18"/>
      <c r="Q2054" s="18"/>
      <c r="R2054" s="18"/>
      <c r="S2054" s="18"/>
      <c r="T2054" s="18"/>
      <c r="U2054" s="18"/>
    </row>
    <row r="2055" spans="1:21" x14ac:dyDescent="0.15">
      <c r="A2055" s="18"/>
      <c r="B2055" s="18"/>
      <c r="C2055" s="19"/>
      <c r="D2055" s="19"/>
      <c r="E2055" s="18"/>
      <c r="F2055" s="18"/>
      <c r="G2055" s="18"/>
      <c r="H2055" s="20"/>
      <c r="I2055" s="21"/>
      <c r="J2055" s="20"/>
      <c r="K2055" s="22"/>
      <c r="L2055" s="19"/>
      <c r="M2055" s="19"/>
      <c r="N2055" s="19"/>
      <c r="O2055" s="18"/>
      <c r="P2055" s="18"/>
      <c r="Q2055" s="18"/>
      <c r="R2055" s="18"/>
      <c r="S2055" s="18"/>
      <c r="T2055" s="18"/>
      <c r="U2055" s="18"/>
    </row>
    <row r="2056" spans="1:21" x14ac:dyDescent="0.15">
      <c r="A2056" s="18"/>
      <c r="B2056" s="18"/>
      <c r="C2056" s="19"/>
      <c r="D2056" s="19"/>
      <c r="E2056" s="18"/>
      <c r="F2056" s="18"/>
      <c r="G2056" s="18"/>
      <c r="H2056" s="20"/>
      <c r="I2056" s="21"/>
      <c r="J2056" s="20"/>
      <c r="K2056" s="22"/>
      <c r="L2056" s="19"/>
      <c r="M2056" s="19"/>
      <c r="N2056" s="19"/>
      <c r="O2056" s="18"/>
      <c r="P2056" s="18"/>
      <c r="Q2056" s="18"/>
      <c r="R2056" s="18"/>
      <c r="S2056" s="18"/>
      <c r="T2056" s="18"/>
      <c r="U2056" s="18"/>
    </row>
    <row r="2057" spans="1:21" x14ac:dyDescent="0.15">
      <c r="A2057" s="18"/>
      <c r="B2057" s="18"/>
      <c r="C2057" s="19"/>
      <c r="D2057" s="19"/>
      <c r="E2057" s="18"/>
      <c r="F2057" s="18"/>
      <c r="G2057" s="18"/>
      <c r="H2057" s="20"/>
      <c r="I2057" s="21"/>
      <c r="J2057" s="20"/>
      <c r="K2057" s="22"/>
      <c r="L2057" s="19"/>
      <c r="M2057" s="19"/>
      <c r="N2057" s="19"/>
      <c r="O2057" s="18"/>
      <c r="P2057" s="18"/>
      <c r="Q2057" s="18"/>
      <c r="R2057" s="18"/>
      <c r="S2057" s="18"/>
      <c r="T2057" s="18"/>
      <c r="U2057" s="18"/>
    </row>
    <row r="2058" spans="1:21" x14ac:dyDescent="0.15">
      <c r="A2058" s="18"/>
      <c r="B2058" s="18"/>
      <c r="C2058" s="19"/>
      <c r="D2058" s="19"/>
      <c r="E2058" s="18"/>
      <c r="F2058" s="18"/>
      <c r="G2058" s="18"/>
      <c r="H2058" s="20"/>
      <c r="I2058" s="21"/>
      <c r="J2058" s="20"/>
      <c r="K2058" s="22"/>
      <c r="L2058" s="19"/>
      <c r="M2058" s="19"/>
      <c r="N2058" s="19"/>
      <c r="O2058" s="18"/>
      <c r="P2058" s="18"/>
      <c r="Q2058" s="18"/>
      <c r="R2058" s="18"/>
      <c r="S2058" s="18"/>
      <c r="T2058" s="18"/>
      <c r="U2058" s="18"/>
    </row>
    <row r="2059" spans="1:21" x14ac:dyDescent="0.15">
      <c r="A2059" s="18"/>
      <c r="B2059" s="18"/>
      <c r="C2059" s="19"/>
      <c r="D2059" s="19"/>
      <c r="E2059" s="18"/>
      <c r="F2059" s="18"/>
      <c r="G2059" s="18"/>
      <c r="H2059" s="20"/>
      <c r="I2059" s="21"/>
      <c r="J2059" s="20"/>
      <c r="K2059" s="22"/>
      <c r="L2059" s="18"/>
      <c r="M2059" s="18"/>
      <c r="N2059" s="18"/>
      <c r="O2059" s="18"/>
      <c r="P2059" s="18"/>
      <c r="Q2059" s="18"/>
      <c r="R2059" s="18"/>
      <c r="S2059" s="18"/>
      <c r="T2059" s="18"/>
      <c r="U2059" s="18"/>
    </row>
    <row r="2060" spans="1:21" x14ac:dyDescent="0.15">
      <c r="A2060" s="18"/>
      <c r="B2060" s="18"/>
      <c r="C2060" s="19"/>
      <c r="D2060" s="19"/>
      <c r="E2060" s="18"/>
      <c r="F2060" s="18"/>
      <c r="G2060" s="18"/>
      <c r="H2060" s="20"/>
      <c r="I2060" s="21"/>
      <c r="J2060" s="20"/>
      <c r="K2060" s="22"/>
      <c r="L2060" s="19"/>
      <c r="M2060" s="19"/>
      <c r="N2060" s="19"/>
      <c r="O2060" s="18"/>
      <c r="P2060" s="18"/>
      <c r="Q2060" s="18"/>
      <c r="R2060" s="18"/>
      <c r="S2060" s="18"/>
      <c r="T2060" s="18"/>
      <c r="U2060" s="18"/>
    </row>
    <row r="2061" spans="1:21" x14ac:dyDescent="0.15">
      <c r="A2061" s="18"/>
      <c r="B2061" s="18"/>
      <c r="C2061" s="19"/>
      <c r="D2061" s="19"/>
      <c r="E2061" s="18"/>
      <c r="F2061" s="18"/>
      <c r="G2061" s="18"/>
      <c r="H2061" s="20"/>
      <c r="I2061" s="21"/>
      <c r="J2061" s="20"/>
      <c r="K2061" s="22"/>
      <c r="L2061" s="19"/>
      <c r="M2061" s="19"/>
      <c r="N2061" s="19"/>
      <c r="O2061" s="18"/>
      <c r="P2061" s="18"/>
      <c r="Q2061" s="18"/>
      <c r="R2061" s="18"/>
      <c r="S2061" s="18"/>
      <c r="T2061" s="18"/>
      <c r="U2061" s="18"/>
    </row>
    <row r="2062" spans="1:21" x14ac:dyDescent="0.15">
      <c r="A2062" s="18"/>
      <c r="B2062" s="18"/>
      <c r="C2062" s="19"/>
      <c r="D2062" s="19"/>
      <c r="E2062" s="18"/>
      <c r="F2062" s="18"/>
      <c r="G2062" s="18"/>
      <c r="H2062" s="20"/>
      <c r="I2062" s="21"/>
      <c r="J2062" s="20"/>
      <c r="K2062" s="22"/>
      <c r="L2062" s="19"/>
      <c r="M2062" s="19"/>
      <c r="N2062" s="19"/>
      <c r="O2062" s="18"/>
      <c r="P2062" s="18"/>
      <c r="Q2062" s="18"/>
      <c r="R2062" s="18"/>
      <c r="S2062" s="18"/>
      <c r="T2062" s="18"/>
      <c r="U2062" s="18"/>
    </row>
    <row r="2063" spans="1:21" x14ac:dyDescent="0.15">
      <c r="A2063" s="18"/>
      <c r="B2063" s="18"/>
      <c r="C2063" s="19"/>
      <c r="D2063" s="19"/>
      <c r="E2063" s="18"/>
      <c r="F2063" s="18"/>
      <c r="G2063" s="18"/>
      <c r="H2063" s="20"/>
      <c r="I2063" s="21"/>
      <c r="J2063" s="20"/>
      <c r="K2063" s="22"/>
      <c r="L2063" s="19"/>
      <c r="M2063" s="18"/>
      <c r="N2063" s="18"/>
      <c r="O2063" s="18"/>
      <c r="P2063" s="18"/>
      <c r="Q2063" s="18"/>
      <c r="R2063" s="18"/>
      <c r="S2063" s="18"/>
      <c r="T2063" s="18"/>
      <c r="U2063" s="18"/>
    </row>
    <row r="2064" spans="1:21" x14ac:dyDescent="0.15">
      <c r="A2064" s="18"/>
      <c r="B2064" s="18"/>
      <c r="C2064" s="19"/>
      <c r="D2064" s="19"/>
      <c r="E2064" s="18"/>
      <c r="F2064" s="18"/>
      <c r="G2064" s="18"/>
      <c r="H2064" s="20"/>
      <c r="I2064" s="21"/>
      <c r="J2064" s="20"/>
      <c r="K2064" s="22"/>
      <c r="L2064" s="19"/>
      <c r="M2064" s="19"/>
      <c r="N2064" s="19"/>
      <c r="O2064" s="18"/>
      <c r="P2064" s="18"/>
      <c r="Q2064" s="18"/>
      <c r="R2064" s="18"/>
      <c r="S2064" s="18"/>
      <c r="T2064" s="18"/>
      <c r="U2064" s="18"/>
    </row>
    <row r="2065" spans="1:21" x14ac:dyDescent="0.15">
      <c r="A2065" s="18"/>
      <c r="B2065" s="18"/>
      <c r="C2065" s="19"/>
      <c r="D2065" s="19"/>
      <c r="E2065" s="18"/>
      <c r="F2065" s="18"/>
      <c r="G2065" s="18"/>
      <c r="H2065" s="20"/>
      <c r="I2065" s="21"/>
      <c r="J2065" s="20"/>
      <c r="K2065" s="22"/>
      <c r="L2065" s="19"/>
      <c r="M2065" s="19"/>
      <c r="N2065" s="19"/>
      <c r="O2065" s="18"/>
      <c r="P2065" s="18"/>
      <c r="Q2065" s="18"/>
      <c r="R2065" s="18"/>
      <c r="S2065" s="18"/>
      <c r="T2065" s="18"/>
      <c r="U2065" s="18"/>
    </row>
    <row r="2066" spans="1:21" x14ac:dyDescent="0.15">
      <c r="A2066" s="18"/>
      <c r="B2066" s="18"/>
      <c r="C2066" s="19"/>
      <c r="D2066" s="19"/>
      <c r="E2066" s="18"/>
      <c r="F2066" s="18"/>
      <c r="G2066" s="18"/>
      <c r="H2066" s="20"/>
      <c r="I2066" s="21"/>
      <c r="J2066" s="20"/>
      <c r="K2066" s="22"/>
      <c r="L2066" s="19"/>
      <c r="M2066" s="19"/>
      <c r="N2066" s="19"/>
      <c r="O2066" s="18"/>
      <c r="P2066" s="18"/>
      <c r="Q2066" s="18"/>
      <c r="R2066" s="18"/>
      <c r="S2066" s="18"/>
      <c r="T2066" s="18"/>
      <c r="U2066" s="18"/>
    </row>
    <row r="2067" spans="1:21" x14ac:dyDescent="0.15">
      <c r="A2067" s="18"/>
      <c r="B2067" s="18"/>
      <c r="C2067" s="19"/>
      <c r="D2067" s="19"/>
      <c r="E2067" s="18"/>
      <c r="F2067" s="18"/>
      <c r="G2067" s="18"/>
      <c r="H2067" s="20"/>
      <c r="I2067" s="21"/>
      <c r="J2067" s="20"/>
      <c r="K2067" s="22"/>
      <c r="L2067" s="19"/>
      <c r="M2067" s="19"/>
      <c r="N2067" s="19"/>
      <c r="O2067" s="18"/>
      <c r="P2067" s="18"/>
      <c r="Q2067" s="18"/>
      <c r="R2067" s="18"/>
      <c r="S2067" s="18"/>
      <c r="T2067" s="18"/>
      <c r="U2067" s="18"/>
    </row>
    <row r="2068" spans="1:21" x14ac:dyDescent="0.15">
      <c r="A2068" s="18"/>
      <c r="B2068" s="18"/>
      <c r="C2068" s="19"/>
      <c r="D2068" s="19"/>
      <c r="E2068" s="18"/>
      <c r="F2068" s="18"/>
      <c r="G2068" s="18"/>
      <c r="H2068" s="20"/>
      <c r="I2068" s="21"/>
      <c r="J2068" s="20"/>
      <c r="K2068" s="22"/>
      <c r="L2068" s="19"/>
      <c r="M2068" s="19"/>
      <c r="N2068" s="19"/>
      <c r="O2068" s="18"/>
      <c r="P2068" s="18"/>
      <c r="Q2068" s="18"/>
      <c r="R2068" s="18"/>
      <c r="S2068" s="18"/>
      <c r="T2068" s="18"/>
      <c r="U2068" s="18"/>
    </row>
    <row r="2069" spans="1:21" x14ac:dyDescent="0.15">
      <c r="A2069" s="18"/>
      <c r="B2069" s="18"/>
      <c r="C2069" s="19"/>
      <c r="D2069" s="19"/>
      <c r="E2069" s="18"/>
      <c r="F2069" s="18"/>
      <c r="G2069" s="18"/>
      <c r="H2069" s="20"/>
      <c r="I2069" s="21"/>
      <c r="J2069" s="20"/>
      <c r="K2069" s="22"/>
      <c r="L2069" s="19"/>
      <c r="M2069" s="19"/>
      <c r="N2069" s="18"/>
      <c r="O2069" s="18"/>
      <c r="P2069" s="18"/>
      <c r="Q2069" s="18"/>
      <c r="R2069" s="18"/>
      <c r="S2069" s="18"/>
      <c r="T2069" s="18"/>
      <c r="U2069" s="18"/>
    </row>
    <row r="2070" spans="1:21" x14ac:dyDescent="0.15">
      <c r="A2070" s="18"/>
      <c r="B2070" s="18"/>
      <c r="C2070" s="19"/>
      <c r="D2070" s="19"/>
      <c r="E2070" s="18"/>
      <c r="F2070" s="18"/>
      <c r="G2070" s="18"/>
      <c r="H2070" s="20"/>
      <c r="I2070" s="21"/>
      <c r="J2070" s="20"/>
      <c r="K2070" s="22"/>
      <c r="L2070" s="19"/>
      <c r="M2070" s="18"/>
      <c r="N2070" s="18"/>
      <c r="O2070" s="18"/>
      <c r="P2070" s="18"/>
      <c r="Q2070" s="18"/>
      <c r="R2070" s="18"/>
      <c r="S2070" s="18"/>
      <c r="T2070" s="18"/>
      <c r="U2070" s="18"/>
    </row>
    <row r="2071" spans="1:21" x14ac:dyDescent="0.15">
      <c r="A2071" s="18"/>
      <c r="B2071" s="18"/>
      <c r="C2071" s="19"/>
      <c r="D2071" s="19"/>
      <c r="E2071" s="18"/>
      <c r="F2071" s="18"/>
      <c r="G2071" s="18"/>
      <c r="H2071" s="20"/>
      <c r="I2071" s="21"/>
      <c r="J2071" s="20"/>
      <c r="K2071" s="22"/>
      <c r="L2071" s="19"/>
      <c r="M2071" s="19"/>
      <c r="N2071" s="19"/>
      <c r="O2071" s="18"/>
      <c r="P2071" s="18"/>
      <c r="Q2071" s="18"/>
      <c r="R2071" s="18"/>
      <c r="S2071" s="18"/>
      <c r="T2071" s="18"/>
      <c r="U2071" s="18"/>
    </row>
    <row r="2072" spans="1:21" x14ac:dyDescent="0.15">
      <c r="A2072" s="18"/>
      <c r="B2072" s="18"/>
      <c r="C2072" s="19"/>
      <c r="D2072" s="19"/>
      <c r="E2072" s="18"/>
      <c r="F2072" s="18"/>
      <c r="G2072" s="18"/>
      <c r="H2072" s="20"/>
      <c r="I2072" s="21"/>
      <c r="J2072" s="20"/>
      <c r="K2072" s="22"/>
      <c r="L2072" s="19"/>
      <c r="M2072" s="19"/>
      <c r="N2072" s="19"/>
      <c r="O2072" s="18"/>
      <c r="P2072" s="18"/>
      <c r="Q2072" s="18"/>
      <c r="R2072" s="18"/>
      <c r="S2072" s="18"/>
      <c r="T2072" s="18"/>
      <c r="U2072" s="18"/>
    </row>
    <row r="2073" spans="1:21" x14ac:dyDescent="0.15">
      <c r="A2073" s="18"/>
      <c r="B2073" s="18"/>
      <c r="C2073" s="19"/>
      <c r="D2073" s="19"/>
      <c r="E2073" s="18"/>
      <c r="F2073" s="18"/>
      <c r="G2073" s="18"/>
      <c r="H2073" s="20"/>
      <c r="I2073" s="21"/>
      <c r="J2073" s="20"/>
      <c r="K2073" s="22"/>
      <c r="L2073" s="19"/>
      <c r="M2073" s="19"/>
      <c r="N2073" s="19"/>
      <c r="O2073" s="18"/>
      <c r="P2073" s="18"/>
      <c r="Q2073" s="18"/>
      <c r="R2073" s="18"/>
      <c r="S2073" s="18"/>
      <c r="T2073" s="18"/>
      <c r="U2073" s="18"/>
    </row>
    <row r="2074" spans="1:21" x14ac:dyDescent="0.15">
      <c r="A2074" s="18"/>
      <c r="B2074" s="18"/>
      <c r="C2074" s="19"/>
      <c r="D2074" s="19"/>
      <c r="E2074" s="18"/>
      <c r="F2074" s="18"/>
      <c r="G2074" s="18"/>
      <c r="H2074" s="20"/>
      <c r="I2074" s="21"/>
      <c r="J2074" s="20"/>
      <c r="K2074" s="22"/>
      <c r="L2074" s="19"/>
      <c r="M2074" s="19"/>
      <c r="N2074" s="19"/>
      <c r="O2074" s="18"/>
      <c r="P2074" s="18"/>
      <c r="Q2074" s="18"/>
      <c r="R2074" s="18"/>
      <c r="S2074" s="18"/>
      <c r="T2074" s="18"/>
      <c r="U2074" s="18"/>
    </row>
    <row r="2075" spans="1:21" x14ac:dyDescent="0.15">
      <c r="A2075" s="18"/>
      <c r="B2075" s="18"/>
      <c r="C2075" s="19"/>
      <c r="D2075" s="19"/>
      <c r="E2075" s="18"/>
      <c r="F2075" s="18"/>
      <c r="G2075" s="18"/>
      <c r="H2075" s="20"/>
      <c r="I2075" s="21"/>
      <c r="J2075" s="20"/>
      <c r="K2075" s="22"/>
      <c r="L2075" s="19"/>
      <c r="M2075" s="19"/>
      <c r="N2075" s="19"/>
      <c r="O2075" s="18"/>
      <c r="P2075" s="18"/>
      <c r="Q2075" s="18"/>
      <c r="R2075" s="18"/>
      <c r="S2075" s="18"/>
      <c r="T2075" s="18"/>
      <c r="U2075" s="18"/>
    </row>
    <row r="2076" spans="1:21" x14ac:dyDescent="0.15">
      <c r="A2076" s="18"/>
      <c r="B2076" s="18"/>
      <c r="C2076" s="19"/>
      <c r="D2076" s="19"/>
      <c r="E2076" s="18"/>
      <c r="F2076" s="18"/>
      <c r="G2076" s="18"/>
      <c r="H2076" s="20"/>
      <c r="I2076" s="21"/>
      <c r="J2076" s="20"/>
      <c r="K2076" s="22"/>
      <c r="L2076" s="19"/>
      <c r="M2076" s="19"/>
      <c r="N2076" s="19"/>
      <c r="O2076" s="18"/>
      <c r="P2076" s="18"/>
      <c r="Q2076" s="18"/>
      <c r="R2076" s="18"/>
      <c r="S2076" s="18"/>
      <c r="T2076" s="18"/>
      <c r="U2076" s="18"/>
    </row>
    <row r="2077" spans="1:21" x14ac:dyDescent="0.15">
      <c r="A2077" s="18"/>
      <c r="B2077" s="18"/>
      <c r="C2077" s="19"/>
      <c r="D2077" s="19"/>
      <c r="E2077" s="18"/>
      <c r="F2077" s="18"/>
      <c r="G2077" s="18"/>
      <c r="H2077" s="20"/>
      <c r="I2077" s="21"/>
      <c r="J2077" s="20"/>
      <c r="K2077" s="22"/>
      <c r="L2077" s="19"/>
      <c r="M2077" s="19"/>
      <c r="N2077" s="19"/>
      <c r="O2077" s="18"/>
      <c r="P2077" s="18"/>
      <c r="Q2077" s="18"/>
      <c r="R2077" s="18"/>
      <c r="S2077" s="18"/>
      <c r="T2077" s="18"/>
      <c r="U2077" s="18"/>
    </row>
    <row r="2078" spans="1:21" x14ac:dyDescent="0.15">
      <c r="A2078" s="18"/>
      <c r="B2078" s="18"/>
      <c r="C2078" s="19"/>
      <c r="D2078" s="19"/>
      <c r="E2078" s="18"/>
      <c r="F2078" s="18"/>
      <c r="G2078" s="18"/>
      <c r="H2078" s="20"/>
      <c r="I2078" s="21"/>
      <c r="J2078" s="20"/>
      <c r="K2078" s="22"/>
      <c r="L2078" s="19"/>
      <c r="M2078" s="19"/>
      <c r="N2078" s="19"/>
      <c r="O2078" s="18"/>
      <c r="P2078" s="18"/>
      <c r="Q2078" s="18"/>
      <c r="R2078" s="18"/>
      <c r="S2078" s="18"/>
      <c r="T2078" s="18"/>
      <c r="U2078" s="18"/>
    </row>
    <row r="2079" spans="1:21" x14ac:dyDescent="0.15">
      <c r="A2079" s="18"/>
      <c r="B2079" s="18"/>
      <c r="C2079" s="19"/>
      <c r="D2079" s="19"/>
      <c r="E2079" s="18"/>
      <c r="F2079" s="18"/>
      <c r="G2079" s="18"/>
      <c r="H2079" s="20"/>
      <c r="I2079" s="21"/>
      <c r="J2079" s="20"/>
      <c r="K2079" s="22"/>
      <c r="L2079" s="19"/>
      <c r="M2079" s="19"/>
      <c r="N2079" s="19"/>
      <c r="O2079" s="18"/>
      <c r="P2079" s="18"/>
      <c r="Q2079" s="18"/>
      <c r="R2079" s="18"/>
      <c r="S2079" s="18"/>
      <c r="T2079" s="18"/>
      <c r="U2079" s="18"/>
    </row>
    <row r="2080" spans="1:21" x14ac:dyDescent="0.15">
      <c r="A2080" s="18"/>
      <c r="B2080" s="18"/>
      <c r="C2080" s="19"/>
      <c r="D2080" s="19"/>
      <c r="E2080" s="18"/>
      <c r="F2080" s="18"/>
      <c r="G2080" s="18"/>
      <c r="H2080" s="20"/>
      <c r="I2080" s="21"/>
      <c r="J2080" s="20"/>
      <c r="K2080" s="22"/>
      <c r="L2080" s="19"/>
      <c r="M2080" s="19"/>
      <c r="N2080" s="19"/>
      <c r="O2080" s="18"/>
      <c r="P2080" s="18"/>
      <c r="Q2080" s="18"/>
      <c r="R2080" s="18"/>
      <c r="S2080" s="18"/>
      <c r="T2080" s="18"/>
      <c r="U2080" s="18"/>
    </row>
    <row r="2081" spans="1:21" x14ac:dyDescent="0.15">
      <c r="A2081" s="18"/>
      <c r="B2081" s="18"/>
      <c r="C2081" s="19"/>
      <c r="D2081" s="19"/>
      <c r="E2081" s="18"/>
      <c r="F2081" s="18"/>
      <c r="G2081" s="18"/>
      <c r="H2081" s="20"/>
      <c r="I2081" s="21"/>
      <c r="J2081" s="20"/>
      <c r="K2081" s="22"/>
      <c r="L2081" s="19"/>
      <c r="M2081" s="19"/>
      <c r="N2081" s="19"/>
      <c r="O2081" s="18"/>
      <c r="P2081" s="18"/>
      <c r="Q2081" s="18"/>
      <c r="R2081" s="18"/>
      <c r="S2081" s="18"/>
      <c r="T2081" s="18"/>
      <c r="U2081" s="18"/>
    </row>
    <row r="2082" spans="1:21" x14ac:dyDescent="0.15">
      <c r="A2082" s="18"/>
      <c r="B2082" s="18"/>
      <c r="C2082" s="19"/>
      <c r="D2082" s="19"/>
      <c r="E2082" s="18"/>
      <c r="F2082" s="18"/>
      <c r="G2082" s="18"/>
      <c r="H2082" s="20"/>
      <c r="I2082" s="21"/>
      <c r="J2082" s="20"/>
      <c r="K2082" s="22"/>
      <c r="L2082" s="19"/>
      <c r="M2082" s="19"/>
      <c r="N2082" s="19"/>
      <c r="O2082" s="18"/>
      <c r="P2082" s="18"/>
      <c r="Q2082" s="18"/>
      <c r="R2082" s="18"/>
      <c r="S2082" s="18"/>
      <c r="T2082" s="18"/>
      <c r="U2082" s="18"/>
    </row>
    <row r="2083" spans="1:21" x14ac:dyDescent="0.15">
      <c r="A2083" s="18"/>
      <c r="B2083" s="18"/>
      <c r="C2083" s="19"/>
      <c r="D2083" s="19"/>
      <c r="E2083" s="18"/>
      <c r="F2083" s="18"/>
      <c r="G2083" s="18"/>
      <c r="H2083" s="20"/>
      <c r="I2083" s="21"/>
      <c r="J2083" s="20"/>
      <c r="K2083" s="22"/>
      <c r="L2083" s="19"/>
      <c r="M2083" s="19"/>
      <c r="N2083" s="19"/>
      <c r="O2083" s="18"/>
      <c r="P2083" s="18"/>
      <c r="Q2083" s="18"/>
      <c r="R2083" s="18"/>
      <c r="S2083" s="18"/>
      <c r="T2083" s="18"/>
      <c r="U2083" s="18"/>
    </row>
    <row r="2084" spans="1:21" x14ac:dyDescent="0.15">
      <c r="A2084" s="18"/>
      <c r="B2084" s="18"/>
      <c r="C2084" s="19"/>
      <c r="D2084" s="19"/>
      <c r="E2084" s="18"/>
      <c r="F2084" s="18"/>
      <c r="G2084" s="18"/>
      <c r="H2084" s="20"/>
      <c r="I2084" s="21"/>
      <c r="J2084" s="20"/>
      <c r="K2084" s="22"/>
      <c r="L2084" s="19"/>
      <c r="M2084" s="19"/>
      <c r="N2084" s="19"/>
      <c r="O2084" s="18"/>
      <c r="P2084" s="18"/>
      <c r="Q2084" s="18"/>
      <c r="R2084" s="18"/>
      <c r="S2084" s="18"/>
      <c r="T2084" s="18"/>
      <c r="U2084" s="18"/>
    </row>
    <row r="2085" spans="1:21" x14ac:dyDescent="0.15">
      <c r="A2085" s="18"/>
      <c r="B2085" s="18"/>
      <c r="C2085" s="19"/>
      <c r="D2085" s="19"/>
      <c r="E2085" s="18"/>
      <c r="F2085" s="18"/>
      <c r="G2085" s="18"/>
      <c r="H2085" s="20"/>
      <c r="I2085" s="21"/>
      <c r="J2085" s="20"/>
      <c r="K2085" s="22"/>
      <c r="L2085" s="19"/>
      <c r="M2085" s="19"/>
      <c r="N2085" s="19"/>
      <c r="O2085" s="18"/>
      <c r="P2085" s="18"/>
      <c r="Q2085" s="18"/>
      <c r="R2085" s="18"/>
      <c r="S2085" s="18"/>
      <c r="T2085" s="18"/>
      <c r="U2085" s="18"/>
    </row>
    <row r="2086" spans="1:21" x14ac:dyDescent="0.15">
      <c r="A2086" s="18"/>
      <c r="B2086" s="18"/>
      <c r="C2086" s="19"/>
      <c r="D2086" s="19"/>
      <c r="E2086" s="18"/>
      <c r="F2086" s="18"/>
      <c r="G2086" s="18"/>
      <c r="H2086" s="20"/>
      <c r="I2086" s="21"/>
      <c r="J2086" s="20"/>
      <c r="K2086" s="22"/>
      <c r="L2086" s="19"/>
      <c r="M2086" s="19"/>
      <c r="N2086" s="19"/>
      <c r="O2086" s="18"/>
      <c r="P2086" s="18"/>
      <c r="Q2086" s="18"/>
      <c r="R2086" s="18"/>
      <c r="S2086" s="18"/>
      <c r="T2086" s="18"/>
      <c r="U2086" s="18"/>
    </row>
    <row r="2087" spans="1:21" x14ac:dyDescent="0.15">
      <c r="A2087" s="18"/>
      <c r="B2087" s="18"/>
      <c r="C2087" s="19"/>
      <c r="D2087" s="19"/>
      <c r="E2087" s="18"/>
      <c r="F2087" s="18"/>
      <c r="G2087" s="18"/>
      <c r="H2087" s="20"/>
      <c r="I2087" s="21"/>
      <c r="J2087" s="20"/>
      <c r="K2087" s="22"/>
      <c r="L2087" s="19"/>
      <c r="M2087" s="19"/>
      <c r="N2087" s="19"/>
      <c r="O2087" s="18"/>
      <c r="P2087" s="18"/>
      <c r="Q2087" s="18"/>
      <c r="R2087" s="18"/>
      <c r="S2087" s="18"/>
      <c r="T2087" s="18"/>
      <c r="U2087" s="18"/>
    </row>
    <row r="2088" spans="1:21" x14ac:dyDescent="0.15">
      <c r="A2088" s="18"/>
      <c r="B2088" s="18"/>
      <c r="C2088" s="19"/>
      <c r="D2088" s="19"/>
      <c r="E2088" s="18"/>
      <c r="F2088" s="18"/>
      <c r="G2088" s="18"/>
      <c r="H2088" s="20"/>
      <c r="I2088" s="21"/>
      <c r="J2088" s="20"/>
      <c r="K2088" s="22"/>
      <c r="L2088" s="19"/>
      <c r="M2088" s="19"/>
      <c r="N2088" s="19"/>
      <c r="O2088" s="18"/>
      <c r="P2088" s="18"/>
      <c r="Q2088" s="18"/>
      <c r="R2088" s="18"/>
      <c r="S2088" s="18"/>
      <c r="T2088" s="18"/>
      <c r="U2088" s="18"/>
    </row>
    <row r="2089" spans="1:21" x14ac:dyDescent="0.15">
      <c r="A2089" s="18"/>
      <c r="B2089" s="18"/>
      <c r="C2089" s="19"/>
      <c r="D2089" s="19"/>
      <c r="E2089" s="18"/>
      <c r="F2089" s="18"/>
      <c r="G2089" s="18"/>
      <c r="H2089" s="20"/>
      <c r="I2089" s="21"/>
      <c r="J2089" s="20"/>
      <c r="K2089" s="22"/>
      <c r="L2089" s="19"/>
      <c r="M2089" s="19"/>
      <c r="N2089" s="19"/>
      <c r="O2089" s="18"/>
      <c r="P2089" s="18"/>
      <c r="Q2089" s="18"/>
      <c r="R2089" s="18"/>
      <c r="S2089" s="18"/>
      <c r="T2089" s="18"/>
      <c r="U2089" s="18"/>
    </row>
    <row r="2090" spans="1:21" x14ac:dyDescent="0.15">
      <c r="A2090" s="18"/>
      <c r="B2090" s="18"/>
      <c r="C2090" s="19"/>
      <c r="D2090" s="19"/>
      <c r="E2090" s="18"/>
      <c r="F2090" s="18"/>
      <c r="G2090" s="18"/>
      <c r="H2090" s="20"/>
      <c r="I2090" s="21"/>
      <c r="J2090" s="20"/>
      <c r="K2090" s="22"/>
      <c r="L2090" s="19"/>
      <c r="M2090" s="19"/>
      <c r="N2090" s="19"/>
      <c r="O2090" s="18"/>
      <c r="P2090" s="18"/>
      <c r="Q2090" s="18"/>
      <c r="R2090" s="18"/>
      <c r="S2090" s="18"/>
      <c r="T2090" s="18"/>
      <c r="U2090" s="18"/>
    </row>
    <row r="2091" spans="1:21" x14ac:dyDescent="0.15">
      <c r="A2091" s="18"/>
      <c r="B2091" s="18"/>
      <c r="C2091" s="19"/>
      <c r="D2091" s="19"/>
      <c r="E2091" s="18"/>
      <c r="F2091" s="18"/>
      <c r="G2091" s="18"/>
      <c r="H2091" s="20"/>
      <c r="I2091" s="21"/>
      <c r="J2091" s="20"/>
      <c r="K2091" s="22"/>
      <c r="L2091" s="19"/>
      <c r="M2091" s="19"/>
      <c r="N2091" s="19"/>
      <c r="O2091" s="18"/>
      <c r="P2091" s="18"/>
      <c r="Q2091" s="18"/>
      <c r="R2091" s="18"/>
      <c r="S2091" s="18"/>
      <c r="T2091" s="18"/>
      <c r="U2091" s="18"/>
    </row>
    <row r="2092" spans="1:21" x14ac:dyDescent="0.15">
      <c r="A2092" s="18"/>
      <c r="B2092" s="18"/>
      <c r="C2092" s="19"/>
      <c r="D2092" s="19"/>
      <c r="E2092" s="18"/>
      <c r="F2092" s="18"/>
      <c r="G2092" s="18"/>
      <c r="H2092" s="20"/>
      <c r="I2092" s="21"/>
      <c r="J2092" s="20"/>
      <c r="K2092" s="22"/>
      <c r="L2092" s="19"/>
      <c r="M2092" s="19"/>
      <c r="N2092" s="19"/>
      <c r="O2092" s="18"/>
      <c r="P2092" s="18"/>
      <c r="Q2092" s="18"/>
      <c r="R2092" s="18"/>
      <c r="S2092" s="18"/>
      <c r="T2092" s="18"/>
      <c r="U2092" s="18"/>
    </row>
    <row r="2093" spans="1:21" x14ac:dyDescent="0.15">
      <c r="A2093" s="18"/>
      <c r="B2093" s="18"/>
      <c r="C2093" s="19"/>
      <c r="D2093" s="19"/>
      <c r="E2093" s="18"/>
      <c r="F2093" s="18"/>
      <c r="G2093" s="18"/>
      <c r="H2093" s="20"/>
      <c r="I2093" s="21"/>
      <c r="J2093" s="20"/>
      <c r="K2093" s="22"/>
      <c r="L2093" s="19"/>
      <c r="M2093" s="19"/>
      <c r="N2093" s="19"/>
      <c r="O2093" s="18"/>
      <c r="P2093" s="18"/>
      <c r="Q2093" s="18"/>
      <c r="R2093" s="18"/>
      <c r="S2093" s="18"/>
      <c r="T2093" s="18"/>
      <c r="U2093" s="18"/>
    </row>
    <row r="2094" spans="1:21" x14ac:dyDescent="0.15">
      <c r="A2094" s="18"/>
      <c r="B2094" s="18"/>
      <c r="C2094" s="19"/>
      <c r="D2094" s="19"/>
      <c r="E2094" s="18"/>
      <c r="F2094" s="18"/>
      <c r="G2094" s="18"/>
      <c r="H2094" s="20"/>
      <c r="I2094" s="21"/>
      <c r="J2094" s="20"/>
      <c r="K2094" s="22"/>
      <c r="L2094" s="19"/>
      <c r="M2094" s="19"/>
      <c r="N2094" s="19"/>
      <c r="O2094" s="18"/>
      <c r="P2094" s="18"/>
      <c r="Q2094" s="18"/>
      <c r="R2094" s="18"/>
      <c r="S2094" s="18"/>
      <c r="T2094" s="18"/>
      <c r="U2094" s="18"/>
    </row>
    <row r="2095" spans="1:21" x14ac:dyDescent="0.15">
      <c r="A2095" s="18"/>
      <c r="B2095" s="18"/>
      <c r="C2095" s="19"/>
      <c r="D2095" s="19"/>
      <c r="E2095" s="18"/>
      <c r="F2095" s="18"/>
      <c r="G2095" s="18"/>
      <c r="H2095" s="20"/>
      <c r="I2095" s="21"/>
      <c r="J2095" s="20"/>
      <c r="K2095" s="22"/>
      <c r="L2095" s="19"/>
      <c r="M2095" s="19"/>
      <c r="N2095" s="18"/>
      <c r="O2095" s="18"/>
      <c r="P2095" s="18"/>
      <c r="Q2095" s="18"/>
      <c r="R2095" s="18"/>
      <c r="S2095" s="18"/>
      <c r="T2095" s="18"/>
      <c r="U2095" s="18"/>
    </row>
    <row r="2096" spans="1:21" x14ac:dyDescent="0.15">
      <c r="A2096" s="18"/>
      <c r="B2096" s="18"/>
      <c r="C2096" s="19"/>
      <c r="D2096" s="19"/>
      <c r="E2096" s="18"/>
      <c r="F2096" s="18"/>
      <c r="G2096" s="18"/>
      <c r="H2096" s="20"/>
      <c r="I2096" s="21"/>
      <c r="J2096" s="20"/>
      <c r="K2096" s="22"/>
      <c r="L2096" s="19"/>
      <c r="M2096" s="19"/>
      <c r="N2096" s="19"/>
      <c r="O2096" s="18"/>
      <c r="P2096" s="18"/>
      <c r="Q2096" s="18"/>
      <c r="R2096" s="18"/>
      <c r="S2096" s="18"/>
      <c r="T2096" s="18"/>
      <c r="U2096" s="18"/>
    </row>
    <row r="2097" spans="1:21" x14ac:dyDescent="0.15">
      <c r="A2097" s="18"/>
      <c r="B2097" s="18"/>
      <c r="C2097" s="19"/>
      <c r="D2097" s="19"/>
      <c r="E2097" s="18"/>
      <c r="F2097" s="18"/>
      <c r="G2097" s="18"/>
      <c r="H2097" s="20"/>
      <c r="I2097" s="21"/>
      <c r="J2097" s="20"/>
      <c r="K2097" s="22"/>
      <c r="L2097" s="19"/>
      <c r="M2097" s="19"/>
      <c r="N2097" s="19"/>
      <c r="O2097" s="18"/>
      <c r="P2097" s="18"/>
      <c r="Q2097" s="18"/>
      <c r="R2097" s="18"/>
      <c r="S2097" s="18"/>
      <c r="T2097" s="18"/>
      <c r="U2097" s="18"/>
    </row>
    <row r="2098" spans="1:21" x14ac:dyDescent="0.15">
      <c r="A2098" s="18"/>
      <c r="B2098" s="18"/>
      <c r="C2098" s="19"/>
      <c r="D2098" s="19"/>
      <c r="E2098" s="18"/>
      <c r="F2098" s="18"/>
      <c r="G2098" s="18"/>
      <c r="H2098" s="20"/>
      <c r="I2098" s="21"/>
      <c r="J2098" s="20"/>
      <c r="K2098" s="22"/>
      <c r="L2098" s="19"/>
      <c r="M2098" s="19"/>
      <c r="N2098" s="19"/>
      <c r="O2098" s="18"/>
      <c r="P2098" s="18"/>
      <c r="Q2098" s="18"/>
      <c r="R2098" s="18"/>
      <c r="S2098" s="18"/>
      <c r="T2098" s="18"/>
      <c r="U2098" s="18"/>
    </row>
    <row r="2099" spans="1:21" x14ac:dyDescent="0.15">
      <c r="A2099" s="18"/>
      <c r="B2099" s="18"/>
      <c r="C2099" s="19"/>
      <c r="D2099" s="19"/>
      <c r="E2099" s="18"/>
      <c r="F2099" s="18"/>
      <c r="G2099" s="18"/>
      <c r="H2099" s="20"/>
      <c r="I2099" s="21"/>
      <c r="J2099" s="20"/>
      <c r="K2099" s="22"/>
      <c r="L2099" s="19"/>
      <c r="M2099" s="19"/>
      <c r="N2099" s="19"/>
      <c r="O2099" s="18"/>
      <c r="P2099" s="18"/>
      <c r="Q2099" s="18"/>
      <c r="R2099" s="18"/>
      <c r="S2099" s="18"/>
      <c r="T2099" s="18"/>
      <c r="U2099" s="18"/>
    </row>
    <row r="2100" spans="1:21" x14ac:dyDescent="0.15">
      <c r="A2100" s="18"/>
      <c r="B2100" s="18"/>
      <c r="C2100" s="19"/>
      <c r="D2100" s="19"/>
      <c r="E2100" s="18"/>
      <c r="F2100" s="18"/>
      <c r="G2100" s="18"/>
      <c r="H2100" s="20"/>
      <c r="I2100" s="21"/>
      <c r="J2100" s="20"/>
      <c r="K2100" s="22"/>
      <c r="L2100" s="19"/>
      <c r="M2100" s="19"/>
      <c r="N2100" s="19"/>
      <c r="O2100" s="18"/>
      <c r="P2100" s="18"/>
      <c r="Q2100" s="18"/>
      <c r="R2100" s="18"/>
      <c r="S2100" s="18"/>
      <c r="T2100" s="18"/>
      <c r="U2100" s="18"/>
    </row>
    <row r="2101" spans="1:21" x14ac:dyDescent="0.15">
      <c r="A2101" s="18"/>
      <c r="B2101" s="18"/>
      <c r="C2101" s="19"/>
      <c r="D2101" s="19"/>
      <c r="E2101" s="18"/>
      <c r="F2101" s="18"/>
      <c r="G2101" s="18"/>
      <c r="H2101" s="20"/>
      <c r="I2101" s="21"/>
      <c r="J2101" s="20"/>
      <c r="K2101" s="22"/>
      <c r="L2101" s="19"/>
      <c r="M2101" s="19"/>
      <c r="N2101" s="19"/>
      <c r="O2101" s="18"/>
      <c r="P2101" s="18"/>
      <c r="Q2101" s="18"/>
      <c r="R2101" s="18"/>
      <c r="S2101" s="18"/>
      <c r="T2101" s="18"/>
      <c r="U2101" s="18"/>
    </row>
    <row r="2102" spans="1:21" x14ac:dyDescent="0.15">
      <c r="A2102" s="18"/>
      <c r="B2102" s="18"/>
      <c r="C2102" s="19"/>
      <c r="D2102" s="19"/>
      <c r="E2102" s="18"/>
      <c r="F2102" s="18"/>
      <c r="G2102" s="18"/>
      <c r="H2102" s="20"/>
      <c r="I2102" s="21"/>
      <c r="J2102" s="20"/>
      <c r="K2102" s="22"/>
      <c r="L2102" s="19"/>
      <c r="M2102" s="19"/>
      <c r="N2102" s="19"/>
      <c r="O2102" s="18"/>
      <c r="P2102" s="18"/>
      <c r="Q2102" s="18"/>
      <c r="R2102" s="18"/>
      <c r="S2102" s="18"/>
      <c r="T2102" s="18"/>
      <c r="U2102" s="18"/>
    </row>
    <row r="2103" spans="1:21" x14ac:dyDescent="0.15">
      <c r="A2103" s="18"/>
      <c r="B2103" s="18"/>
      <c r="C2103" s="19"/>
      <c r="D2103" s="19"/>
      <c r="E2103" s="18"/>
      <c r="F2103" s="18"/>
      <c r="G2103" s="18"/>
      <c r="H2103" s="20"/>
      <c r="I2103" s="21"/>
      <c r="J2103" s="20"/>
      <c r="K2103" s="22"/>
      <c r="L2103" s="19"/>
      <c r="M2103" s="19"/>
      <c r="N2103" s="19"/>
      <c r="O2103" s="18"/>
      <c r="P2103" s="18"/>
      <c r="Q2103" s="18"/>
      <c r="R2103" s="18"/>
      <c r="S2103" s="18"/>
      <c r="T2103" s="18"/>
      <c r="U2103" s="18"/>
    </row>
    <row r="2104" spans="1:21" x14ac:dyDescent="0.15">
      <c r="A2104" s="18"/>
      <c r="B2104" s="18"/>
      <c r="C2104" s="19"/>
      <c r="D2104" s="19"/>
      <c r="E2104" s="18"/>
      <c r="F2104" s="18"/>
      <c r="G2104" s="18"/>
      <c r="H2104" s="20"/>
      <c r="I2104" s="21"/>
      <c r="J2104" s="20"/>
      <c r="K2104" s="22"/>
      <c r="L2104" s="19"/>
      <c r="M2104" s="19"/>
      <c r="N2104" s="19"/>
      <c r="O2104" s="18"/>
      <c r="P2104" s="18"/>
      <c r="Q2104" s="18"/>
      <c r="R2104" s="18"/>
      <c r="S2104" s="18"/>
      <c r="T2104" s="18"/>
      <c r="U2104" s="18"/>
    </row>
    <row r="2105" spans="1:21" x14ac:dyDescent="0.15">
      <c r="A2105" s="18"/>
      <c r="B2105" s="18"/>
      <c r="C2105" s="19"/>
      <c r="D2105" s="19"/>
      <c r="E2105" s="18"/>
      <c r="F2105" s="18"/>
      <c r="G2105" s="18"/>
      <c r="H2105" s="20"/>
      <c r="I2105" s="21"/>
      <c r="J2105" s="20"/>
      <c r="K2105" s="22"/>
      <c r="L2105" s="19"/>
      <c r="M2105" s="19"/>
      <c r="N2105" s="19"/>
      <c r="O2105" s="18"/>
      <c r="P2105" s="18"/>
      <c r="Q2105" s="18"/>
      <c r="R2105" s="18"/>
      <c r="S2105" s="18"/>
      <c r="T2105" s="18"/>
      <c r="U2105" s="18"/>
    </row>
    <row r="2106" spans="1:21" x14ac:dyDescent="0.15">
      <c r="A2106" s="18"/>
      <c r="B2106" s="18"/>
      <c r="C2106" s="19"/>
      <c r="D2106" s="19"/>
      <c r="E2106" s="18"/>
      <c r="F2106" s="18"/>
      <c r="G2106" s="18"/>
      <c r="H2106" s="20"/>
      <c r="I2106" s="21"/>
      <c r="J2106" s="20"/>
      <c r="K2106" s="22"/>
      <c r="L2106" s="19"/>
      <c r="M2106" s="19"/>
      <c r="N2106" s="19"/>
      <c r="O2106" s="18"/>
      <c r="P2106" s="18"/>
      <c r="Q2106" s="18"/>
      <c r="R2106" s="18"/>
      <c r="S2106" s="18"/>
      <c r="T2106" s="18"/>
      <c r="U2106" s="18"/>
    </row>
    <row r="2107" spans="1:21" x14ac:dyDescent="0.15">
      <c r="A2107" s="18"/>
      <c r="B2107" s="18"/>
      <c r="C2107" s="19"/>
      <c r="D2107" s="19"/>
      <c r="E2107" s="18"/>
      <c r="F2107" s="18"/>
      <c r="G2107" s="18"/>
      <c r="H2107" s="20"/>
      <c r="I2107" s="21"/>
      <c r="J2107" s="20"/>
      <c r="K2107" s="22"/>
      <c r="L2107" s="19"/>
      <c r="M2107" s="19"/>
      <c r="N2107" s="19"/>
      <c r="O2107" s="18"/>
      <c r="P2107" s="18"/>
      <c r="Q2107" s="18"/>
      <c r="R2107" s="18"/>
      <c r="S2107" s="18"/>
      <c r="T2107" s="18"/>
      <c r="U2107" s="18"/>
    </row>
    <row r="2108" spans="1:21" x14ac:dyDescent="0.15">
      <c r="A2108" s="18"/>
      <c r="B2108" s="18"/>
      <c r="C2108" s="19"/>
      <c r="D2108" s="19"/>
      <c r="E2108" s="18"/>
      <c r="F2108" s="18"/>
      <c r="G2108" s="18"/>
      <c r="H2108" s="20"/>
      <c r="I2108" s="21"/>
      <c r="J2108" s="20"/>
      <c r="K2108" s="22"/>
      <c r="L2108" s="19"/>
      <c r="M2108" s="19"/>
      <c r="N2108" s="19"/>
      <c r="O2108" s="18"/>
      <c r="P2108" s="18"/>
      <c r="Q2108" s="18"/>
      <c r="R2108" s="18"/>
      <c r="S2108" s="18"/>
      <c r="T2108" s="18"/>
      <c r="U2108" s="18"/>
    </row>
    <row r="2109" spans="1:21" x14ac:dyDescent="0.15">
      <c r="A2109" s="18"/>
      <c r="B2109" s="18"/>
      <c r="C2109" s="19"/>
      <c r="D2109" s="19"/>
      <c r="E2109" s="18"/>
      <c r="F2109" s="18"/>
      <c r="G2109" s="18"/>
      <c r="H2109" s="20"/>
      <c r="I2109" s="21"/>
      <c r="J2109" s="20"/>
      <c r="K2109" s="22"/>
      <c r="L2109" s="19"/>
      <c r="M2109" s="18"/>
      <c r="N2109" s="18"/>
      <c r="O2109" s="18"/>
      <c r="P2109" s="18"/>
      <c r="Q2109" s="18"/>
      <c r="R2109" s="18"/>
      <c r="S2109" s="18"/>
      <c r="T2109" s="18"/>
      <c r="U2109" s="18"/>
    </row>
    <row r="2110" spans="1:21" x14ac:dyDescent="0.15">
      <c r="A2110" s="18"/>
      <c r="B2110" s="18"/>
      <c r="C2110" s="19"/>
      <c r="D2110" s="19"/>
      <c r="E2110" s="18"/>
      <c r="F2110" s="18"/>
      <c r="G2110" s="18"/>
      <c r="H2110" s="20"/>
      <c r="I2110" s="21"/>
      <c r="J2110" s="20"/>
      <c r="K2110" s="22"/>
      <c r="L2110" s="19"/>
      <c r="M2110" s="19"/>
      <c r="N2110" s="19"/>
      <c r="O2110" s="18"/>
      <c r="P2110" s="18"/>
      <c r="Q2110" s="18"/>
      <c r="R2110" s="18"/>
      <c r="S2110" s="18"/>
      <c r="T2110" s="18"/>
      <c r="U2110" s="18"/>
    </row>
    <row r="2111" spans="1:21" x14ac:dyDescent="0.15">
      <c r="A2111" s="18"/>
      <c r="B2111" s="18"/>
      <c r="C2111" s="19"/>
      <c r="D2111" s="19"/>
      <c r="E2111" s="18"/>
      <c r="F2111" s="18"/>
      <c r="G2111" s="18"/>
      <c r="H2111" s="20"/>
      <c r="I2111" s="21"/>
      <c r="J2111" s="20"/>
      <c r="K2111" s="22"/>
      <c r="L2111" s="19"/>
      <c r="M2111" s="19"/>
      <c r="N2111" s="19"/>
      <c r="O2111" s="18"/>
      <c r="P2111" s="18"/>
      <c r="Q2111" s="18"/>
      <c r="R2111" s="18"/>
      <c r="S2111" s="18"/>
      <c r="T2111" s="18"/>
      <c r="U2111" s="18"/>
    </row>
    <row r="2112" spans="1:21" x14ac:dyDescent="0.15">
      <c r="A2112" s="18"/>
      <c r="B2112" s="18"/>
      <c r="C2112" s="19"/>
      <c r="D2112" s="19"/>
      <c r="E2112" s="18"/>
      <c r="F2112" s="18"/>
      <c r="G2112" s="18"/>
      <c r="H2112" s="20"/>
      <c r="I2112" s="21"/>
      <c r="J2112" s="20"/>
      <c r="K2112" s="22"/>
      <c r="L2112" s="19"/>
      <c r="M2112" s="19"/>
      <c r="N2112" s="19"/>
      <c r="O2112" s="18"/>
      <c r="P2112" s="18"/>
      <c r="Q2112" s="18"/>
      <c r="R2112" s="18"/>
      <c r="S2112" s="18"/>
      <c r="T2112" s="18"/>
      <c r="U2112" s="18"/>
    </row>
    <row r="2113" spans="1:21" x14ac:dyDescent="0.15">
      <c r="A2113" s="18"/>
      <c r="B2113" s="18"/>
      <c r="C2113" s="19"/>
      <c r="D2113" s="19"/>
      <c r="E2113" s="18"/>
      <c r="F2113" s="18"/>
      <c r="G2113" s="18"/>
      <c r="H2113" s="20"/>
      <c r="I2113" s="21"/>
      <c r="J2113" s="20"/>
      <c r="K2113" s="22"/>
      <c r="L2113" s="19"/>
      <c r="M2113" s="19"/>
      <c r="N2113" s="19"/>
      <c r="O2113" s="18"/>
      <c r="P2113" s="18"/>
      <c r="Q2113" s="18"/>
      <c r="R2113" s="18"/>
      <c r="S2113" s="18"/>
      <c r="T2113" s="18"/>
      <c r="U2113" s="18"/>
    </row>
    <row r="2114" spans="1:21" x14ac:dyDescent="0.15">
      <c r="A2114" s="18"/>
      <c r="B2114" s="18"/>
      <c r="C2114" s="19"/>
      <c r="D2114" s="19"/>
      <c r="E2114" s="18"/>
      <c r="F2114" s="18"/>
      <c r="G2114" s="18"/>
      <c r="H2114" s="20"/>
      <c r="I2114" s="21"/>
      <c r="J2114" s="20"/>
      <c r="K2114" s="22"/>
      <c r="L2114" s="19"/>
      <c r="M2114" s="19"/>
      <c r="N2114" s="19"/>
      <c r="O2114" s="18"/>
      <c r="P2114" s="18"/>
      <c r="Q2114" s="18"/>
      <c r="R2114" s="18"/>
      <c r="S2114" s="18"/>
      <c r="T2114" s="18"/>
      <c r="U2114" s="18"/>
    </row>
    <row r="2115" spans="1:21" x14ac:dyDescent="0.15">
      <c r="A2115" s="18"/>
      <c r="B2115" s="18"/>
      <c r="C2115" s="19"/>
      <c r="D2115" s="19"/>
      <c r="E2115" s="18"/>
      <c r="F2115" s="18"/>
      <c r="G2115" s="18"/>
      <c r="H2115" s="20"/>
      <c r="I2115" s="21"/>
      <c r="J2115" s="20"/>
      <c r="K2115" s="22"/>
      <c r="L2115" s="19"/>
      <c r="M2115" s="19"/>
      <c r="N2115" s="19"/>
      <c r="O2115" s="18"/>
      <c r="P2115" s="18"/>
      <c r="Q2115" s="18"/>
      <c r="R2115" s="18"/>
      <c r="S2115" s="18"/>
      <c r="T2115" s="18"/>
      <c r="U2115" s="18"/>
    </row>
    <row r="2116" spans="1:21" x14ac:dyDescent="0.15">
      <c r="A2116" s="18"/>
      <c r="B2116" s="18"/>
      <c r="C2116" s="19"/>
      <c r="D2116" s="19"/>
      <c r="E2116" s="18"/>
      <c r="F2116" s="18"/>
      <c r="G2116" s="18"/>
      <c r="H2116" s="20"/>
      <c r="I2116" s="21"/>
      <c r="J2116" s="20"/>
      <c r="K2116" s="22"/>
      <c r="L2116" s="19"/>
      <c r="M2116" s="19"/>
      <c r="N2116" s="19"/>
      <c r="O2116" s="18"/>
      <c r="P2116" s="18"/>
      <c r="Q2116" s="18"/>
      <c r="R2116" s="18"/>
      <c r="S2116" s="18"/>
      <c r="T2116" s="18"/>
      <c r="U2116" s="18"/>
    </row>
    <row r="2117" spans="1:21" x14ac:dyDescent="0.15">
      <c r="A2117" s="18"/>
      <c r="B2117" s="18"/>
      <c r="C2117" s="19"/>
      <c r="D2117" s="19"/>
      <c r="E2117" s="18"/>
      <c r="F2117" s="18"/>
      <c r="G2117" s="18"/>
      <c r="H2117" s="20"/>
      <c r="I2117" s="21"/>
      <c r="J2117" s="20"/>
      <c r="K2117" s="22"/>
      <c r="L2117" s="19"/>
      <c r="M2117" s="19"/>
      <c r="N2117" s="19"/>
      <c r="O2117" s="18"/>
      <c r="P2117" s="18"/>
      <c r="Q2117" s="18"/>
      <c r="R2117" s="18"/>
      <c r="S2117" s="18"/>
      <c r="T2117" s="18"/>
      <c r="U2117" s="18"/>
    </row>
    <row r="2118" spans="1:21" x14ac:dyDescent="0.15">
      <c r="A2118" s="18"/>
      <c r="B2118" s="18"/>
      <c r="C2118" s="19"/>
      <c r="D2118" s="19"/>
      <c r="E2118" s="18"/>
      <c r="F2118" s="18"/>
      <c r="G2118" s="18"/>
      <c r="H2118" s="20"/>
      <c r="I2118" s="21"/>
      <c r="J2118" s="20"/>
      <c r="K2118" s="22"/>
      <c r="L2118" s="19"/>
      <c r="M2118" s="19"/>
      <c r="N2118" s="19"/>
      <c r="O2118" s="18"/>
      <c r="P2118" s="18"/>
      <c r="Q2118" s="18"/>
      <c r="R2118" s="18"/>
      <c r="S2118" s="18"/>
      <c r="T2118" s="18"/>
      <c r="U2118" s="18"/>
    </row>
    <row r="2119" spans="1:21" x14ac:dyDescent="0.15">
      <c r="A2119" s="18"/>
      <c r="B2119" s="18"/>
      <c r="C2119" s="19"/>
      <c r="D2119" s="19"/>
      <c r="E2119" s="18"/>
      <c r="F2119" s="18"/>
      <c r="G2119" s="18"/>
      <c r="H2119" s="20"/>
      <c r="I2119" s="21"/>
      <c r="J2119" s="20"/>
      <c r="K2119" s="22"/>
      <c r="L2119" s="19"/>
      <c r="M2119" s="19"/>
      <c r="N2119" s="19"/>
      <c r="O2119" s="18"/>
      <c r="P2119" s="18"/>
      <c r="Q2119" s="18"/>
      <c r="R2119" s="18"/>
      <c r="S2119" s="18"/>
      <c r="T2119" s="18"/>
      <c r="U2119" s="18"/>
    </row>
    <row r="2120" spans="1:21" x14ac:dyDescent="0.15">
      <c r="A2120" s="18"/>
      <c r="B2120" s="18"/>
      <c r="C2120" s="19"/>
      <c r="D2120" s="19"/>
      <c r="E2120" s="18"/>
      <c r="F2120" s="18"/>
      <c r="G2120" s="18"/>
      <c r="H2120" s="20"/>
      <c r="I2120" s="21"/>
      <c r="J2120" s="20"/>
      <c r="K2120" s="22"/>
      <c r="L2120" s="19"/>
      <c r="M2120" s="19"/>
      <c r="N2120" s="19"/>
      <c r="O2120" s="18"/>
      <c r="P2120" s="18"/>
      <c r="Q2120" s="18"/>
      <c r="R2120" s="18"/>
      <c r="S2120" s="18"/>
      <c r="T2120" s="18"/>
      <c r="U2120" s="18"/>
    </row>
    <row r="2121" spans="1:21" x14ac:dyDescent="0.15">
      <c r="A2121" s="18"/>
      <c r="B2121" s="18"/>
      <c r="C2121" s="19"/>
      <c r="D2121" s="19"/>
      <c r="E2121" s="18"/>
      <c r="F2121" s="18"/>
      <c r="G2121" s="18"/>
      <c r="H2121" s="20"/>
      <c r="I2121" s="21"/>
      <c r="J2121" s="20"/>
      <c r="K2121" s="22"/>
      <c r="L2121" s="19"/>
      <c r="M2121" s="19"/>
      <c r="N2121" s="19"/>
      <c r="O2121" s="18"/>
      <c r="P2121" s="18"/>
      <c r="Q2121" s="18"/>
      <c r="R2121" s="18"/>
      <c r="S2121" s="18"/>
      <c r="T2121" s="18"/>
      <c r="U2121" s="18"/>
    </row>
    <row r="2122" spans="1:21" x14ac:dyDescent="0.15">
      <c r="A2122" s="18"/>
      <c r="B2122" s="18"/>
      <c r="C2122" s="19"/>
      <c r="D2122" s="19"/>
      <c r="E2122" s="18"/>
      <c r="F2122" s="18"/>
      <c r="G2122" s="18"/>
      <c r="H2122" s="20"/>
      <c r="I2122" s="21"/>
      <c r="J2122" s="20"/>
      <c r="K2122" s="22"/>
      <c r="L2122" s="19"/>
      <c r="M2122" s="19"/>
      <c r="N2122" s="19"/>
      <c r="O2122" s="18"/>
      <c r="P2122" s="18"/>
      <c r="Q2122" s="18"/>
      <c r="R2122" s="18"/>
      <c r="S2122" s="18"/>
      <c r="T2122" s="18"/>
      <c r="U2122" s="18"/>
    </row>
    <row r="2123" spans="1:21" x14ac:dyDescent="0.15">
      <c r="A2123" s="18"/>
      <c r="B2123" s="18"/>
      <c r="C2123" s="19"/>
      <c r="D2123" s="19"/>
      <c r="E2123" s="18"/>
      <c r="F2123" s="18"/>
      <c r="G2123" s="18"/>
      <c r="H2123" s="20"/>
      <c r="I2123" s="21"/>
      <c r="J2123" s="20"/>
      <c r="K2123" s="22"/>
      <c r="L2123" s="18"/>
      <c r="M2123" s="19"/>
      <c r="N2123" s="18"/>
      <c r="O2123" s="18"/>
      <c r="P2123" s="18"/>
      <c r="Q2123" s="18"/>
      <c r="R2123" s="18"/>
      <c r="S2123" s="18"/>
      <c r="T2123" s="18"/>
      <c r="U2123" s="18"/>
    </row>
    <row r="2124" spans="1:21" x14ac:dyDescent="0.15">
      <c r="A2124" s="18"/>
      <c r="B2124" s="18"/>
      <c r="C2124" s="19"/>
      <c r="D2124" s="19"/>
      <c r="E2124" s="18"/>
      <c r="F2124" s="18"/>
      <c r="G2124" s="18"/>
      <c r="H2124" s="20"/>
      <c r="I2124" s="21"/>
      <c r="J2124" s="20"/>
      <c r="K2124" s="22"/>
      <c r="L2124" s="19"/>
      <c r="M2124" s="19"/>
      <c r="N2124" s="19"/>
      <c r="O2124" s="18"/>
      <c r="P2124" s="18"/>
      <c r="Q2124" s="18"/>
      <c r="R2124" s="18"/>
      <c r="S2124" s="18"/>
      <c r="T2124" s="18"/>
      <c r="U2124" s="18"/>
    </row>
    <row r="2125" spans="1:21" x14ac:dyDescent="0.15">
      <c r="A2125" s="18"/>
      <c r="B2125" s="18"/>
      <c r="C2125" s="19"/>
      <c r="D2125" s="19"/>
      <c r="E2125" s="18"/>
      <c r="F2125" s="18"/>
      <c r="G2125" s="18"/>
      <c r="H2125" s="20"/>
      <c r="I2125" s="21"/>
      <c r="J2125" s="20"/>
      <c r="K2125" s="22"/>
      <c r="L2125" s="19"/>
      <c r="M2125" s="18"/>
      <c r="N2125" s="18"/>
      <c r="O2125" s="18"/>
      <c r="P2125" s="18"/>
      <c r="Q2125" s="18"/>
      <c r="R2125" s="18"/>
      <c r="S2125" s="18"/>
      <c r="T2125" s="18"/>
      <c r="U2125" s="18"/>
    </row>
    <row r="2126" spans="1:21" x14ac:dyDescent="0.15">
      <c r="A2126" s="18"/>
      <c r="B2126" s="18"/>
      <c r="C2126" s="19"/>
      <c r="D2126" s="19"/>
      <c r="E2126" s="18"/>
      <c r="F2126" s="18"/>
      <c r="G2126" s="18"/>
      <c r="H2126" s="20"/>
      <c r="I2126" s="21"/>
      <c r="J2126" s="20"/>
      <c r="K2126" s="22"/>
      <c r="L2126" s="19"/>
      <c r="M2126" s="19"/>
      <c r="N2126" s="19"/>
      <c r="O2126" s="18"/>
      <c r="P2126" s="18"/>
      <c r="Q2126" s="18"/>
      <c r="R2126" s="18"/>
      <c r="S2126" s="18"/>
      <c r="T2126" s="18"/>
      <c r="U2126" s="18"/>
    </row>
    <row r="2127" spans="1:21" x14ac:dyDescent="0.15">
      <c r="A2127" s="18"/>
      <c r="B2127" s="18"/>
      <c r="C2127" s="19"/>
      <c r="D2127" s="19"/>
      <c r="E2127" s="18"/>
      <c r="F2127" s="18"/>
      <c r="G2127" s="18"/>
      <c r="H2127" s="20"/>
      <c r="I2127" s="21"/>
      <c r="J2127" s="20"/>
      <c r="K2127" s="22"/>
      <c r="L2127" s="19"/>
      <c r="M2127" s="19"/>
      <c r="N2127" s="19"/>
      <c r="O2127" s="18"/>
      <c r="P2127" s="18"/>
      <c r="Q2127" s="18"/>
      <c r="R2127" s="18"/>
      <c r="S2127" s="18"/>
      <c r="T2127" s="18"/>
      <c r="U2127" s="18"/>
    </row>
    <row r="2128" spans="1:21" x14ac:dyDescent="0.15">
      <c r="A2128" s="18"/>
      <c r="B2128" s="18"/>
      <c r="C2128" s="19"/>
      <c r="D2128" s="19"/>
      <c r="E2128" s="18"/>
      <c r="F2128" s="18"/>
      <c r="G2128" s="18"/>
      <c r="H2128" s="20"/>
      <c r="I2128" s="21"/>
      <c r="J2128" s="20"/>
      <c r="K2128" s="22"/>
      <c r="L2128" s="19"/>
      <c r="M2128" s="19"/>
      <c r="N2128" s="19"/>
      <c r="O2128" s="18"/>
      <c r="P2128" s="18"/>
      <c r="Q2128" s="18"/>
      <c r="R2128" s="18"/>
      <c r="S2128" s="18"/>
      <c r="T2128" s="18"/>
      <c r="U2128" s="18"/>
    </row>
    <row r="2129" spans="1:21" x14ac:dyDescent="0.15">
      <c r="A2129" s="18"/>
      <c r="B2129" s="18"/>
      <c r="C2129" s="19"/>
      <c r="D2129" s="19"/>
      <c r="E2129" s="18"/>
      <c r="F2129" s="18"/>
      <c r="G2129" s="18"/>
      <c r="H2129" s="20"/>
      <c r="I2129" s="21"/>
      <c r="J2129" s="20"/>
      <c r="K2129" s="22"/>
      <c r="L2129" s="19"/>
      <c r="M2129" s="19"/>
      <c r="N2129" s="19"/>
      <c r="O2129" s="18"/>
      <c r="P2129" s="18"/>
      <c r="Q2129" s="18"/>
      <c r="R2129" s="18"/>
      <c r="S2129" s="18"/>
      <c r="T2129" s="18"/>
      <c r="U2129" s="18"/>
    </row>
    <row r="2130" spans="1:21" x14ac:dyDescent="0.15">
      <c r="A2130" s="18"/>
      <c r="B2130" s="18"/>
      <c r="C2130" s="19"/>
      <c r="D2130" s="19"/>
      <c r="E2130" s="18"/>
      <c r="F2130" s="18"/>
      <c r="G2130" s="18"/>
      <c r="H2130" s="20"/>
      <c r="I2130" s="21"/>
      <c r="J2130" s="20"/>
      <c r="K2130" s="22"/>
      <c r="L2130" s="19"/>
      <c r="M2130" s="19"/>
      <c r="N2130" s="19"/>
      <c r="O2130" s="18"/>
      <c r="P2130" s="18"/>
      <c r="Q2130" s="18"/>
      <c r="R2130" s="18"/>
      <c r="S2130" s="18"/>
      <c r="T2130" s="18"/>
      <c r="U2130" s="18"/>
    </row>
    <row r="2131" spans="1:21" x14ac:dyDescent="0.15">
      <c r="A2131" s="18"/>
      <c r="B2131" s="18"/>
      <c r="C2131" s="19"/>
      <c r="D2131" s="19"/>
      <c r="E2131" s="18"/>
      <c r="F2131" s="18"/>
      <c r="G2131" s="18"/>
      <c r="H2131" s="20"/>
      <c r="I2131" s="21"/>
      <c r="J2131" s="20"/>
      <c r="K2131" s="22"/>
      <c r="L2131" s="19"/>
      <c r="M2131" s="19"/>
      <c r="N2131" s="19"/>
      <c r="O2131" s="18"/>
      <c r="P2131" s="18"/>
      <c r="Q2131" s="18"/>
      <c r="R2131" s="18"/>
      <c r="S2131" s="18"/>
      <c r="T2131" s="18"/>
      <c r="U2131" s="18"/>
    </row>
    <row r="2132" spans="1:21" x14ac:dyDescent="0.15">
      <c r="A2132" s="18"/>
      <c r="B2132" s="18"/>
      <c r="C2132" s="19"/>
      <c r="D2132" s="19"/>
      <c r="E2132" s="18"/>
      <c r="F2132" s="18"/>
      <c r="G2132" s="18"/>
      <c r="H2132" s="20"/>
      <c r="I2132" s="21"/>
      <c r="J2132" s="20"/>
      <c r="K2132" s="22"/>
      <c r="L2132" s="19"/>
      <c r="M2132" s="19"/>
      <c r="N2132" s="19"/>
      <c r="O2132" s="18"/>
      <c r="P2132" s="18"/>
      <c r="Q2132" s="18"/>
      <c r="R2132" s="18"/>
      <c r="S2132" s="18"/>
      <c r="T2132" s="18"/>
      <c r="U2132" s="18"/>
    </row>
    <row r="2133" spans="1:21" x14ac:dyDescent="0.15">
      <c r="A2133" s="18"/>
      <c r="B2133" s="18"/>
      <c r="C2133" s="19"/>
      <c r="D2133" s="19"/>
      <c r="E2133" s="18"/>
      <c r="F2133" s="18"/>
      <c r="G2133" s="18"/>
      <c r="H2133" s="20"/>
      <c r="I2133" s="21"/>
      <c r="J2133" s="20"/>
      <c r="K2133" s="22"/>
      <c r="L2133" s="19"/>
      <c r="M2133" s="19"/>
      <c r="N2133" s="19"/>
      <c r="O2133" s="18"/>
      <c r="P2133" s="18"/>
      <c r="Q2133" s="18"/>
      <c r="R2133" s="18"/>
      <c r="S2133" s="18"/>
      <c r="T2133" s="18"/>
      <c r="U2133" s="18"/>
    </row>
    <row r="2134" spans="1:21" x14ac:dyDescent="0.15">
      <c r="A2134" s="18"/>
      <c r="B2134" s="18"/>
      <c r="C2134" s="19"/>
      <c r="D2134" s="19"/>
      <c r="E2134" s="18"/>
      <c r="F2134" s="18"/>
      <c r="G2134" s="18"/>
      <c r="H2134" s="20"/>
      <c r="I2134" s="21"/>
      <c r="J2134" s="20"/>
      <c r="K2134" s="22"/>
      <c r="L2134" s="19"/>
      <c r="M2134" s="19"/>
      <c r="N2134" s="19"/>
      <c r="O2134" s="18"/>
      <c r="P2134" s="18"/>
      <c r="Q2134" s="18"/>
      <c r="R2134" s="18"/>
      <c r="S2134" s="18"/>
      <c r="T2134" s="18"/>
      <c r="U2134" s="18"/>
    </row>
    <row r="2135" spans="1:21" x14ac:dyDescent="0.15">
      <c r="A2135" s="18"/>
      <c r="B2135" s="18"/>
      <c r="C2135" s="19"/>
      <c r="D2135" s="19"/>
      <c r="E2135" s="18"/>
      <c r="F2135" s="18"/>
      <c r="G2135" s="18"/>
      <c r="H2135" s="20"/>
      <c r="I2135" s="21"/>
      <c r="J2135" s="20"/>
      <c r="K2135" s="22"/>
      <c r="L2135" s="19"/>
      <c r="M2135" s="19"/>
      <c r="N2135" s="19"/>
      <c r="O2135" s="18"/>
      <c r="P2135" s="18"/>
      <c r="Q2135" s="18"/>
      <c r="R2135" s="18"/>
      <c r="S2135" s="18"/>
      <c r="T2135" s="18"/>
      <c r="U2135" s="18"/>
    </row>
    <row r="2136" spans="1:21" x14ac:dyDescent="0.15">
      <c r="A2136" s="18"/>
      <c r="B2136" s="18"/>
      <c r="C2136" s="19"/>
      <c r="D2136" s="19"/>
      <c r="E2136" s="18"/>
      <c r="F2136" s="18"/>
      <c r="G2136" s="18"/>
      <c r="H2136" s="20"/>
      <c r="I2136" s="21"/>
      <c r="J2136" s="20"/>
      <c r="K2136" s="22"/>
      <c r="L2136" s="19"/>
      <c r="M2136" s="19"/>
      <c r="N2136" s="19"/>
      <c r="O2136" s="18"/>
      <c r="P2136" s="18"/>
      <c r="Q2136" s="18"/>
      <c r="R2136" s="18"/>
      <c r="S2136" s="18"/>
      <c r="T2136" s="18"/>
      <c r="U2136" s="18"/>
    </row>
    <row r="2137" spans="1:21" x14ac:dyDescent="0.15">
      <c r="A2137" s="18"/>
      <c r="B2137" s="18"/>
      <c r="C2137" s="19"/>
      <c r="D2137" s="19"/>
      <c r="E2137" s="18"/>
      <c r="F2137" s="18"/>
      <c r="G2137" s="18"/>
      <c r="H2137" s="20"/>
      <c r="I2137" s="21"/>
      <c r="J2137" s="20"/>
      <c r="K2137" s="22"/>
      <c r="L2137" s="19"/>
      <c r="M2137" s="19"/>
      <c r="N2137" s="19"/>
      <c r="O2137" s="18"/>
      <c r="P2137" s="18"/>
      <c r="Q2137" s="18"/>
      <c r="R2137" s="18"/>
      <c r="S2137" s="18"/>
      <c r="T2137" s="18"/>
      <c r="U2137" s="18"/>
    </row>
    <row r="2138" spans="1:21" x14ac:dyDescent="0.15">
      <c r="A2138" s="18"/>
      <c r="B2138" s="18"/>
      <c r="C2138" s="19"/>
      <c r="D2138" s="19"/>
      <c r="E2138" s="18"/>
      <c r="F2138" s="18"/>
      <c r="G2138" s="18"/>
      <c r="H2138" s="20"/>
      <c r="I2138" s="21"/>
      <c r="J2138" s="20"/>
      <c r="K2138" s="22"/>
      <c r="L2138" s="19"/>
      <c r="M2138" s="19"/>
      <c r="N2138" s="19"/>
      <c r="O2138" s="18"/>
      <c r="P2138" s="18"/>
      <c r="Q2138" s="18"/>
      <c r="R2138" s="18"/>
      <c r="S2138" s="18"/>
      <c r="T2138" s="18"/>
      <c r="U2138" s="18"/>
    </row>
    <row r="2139" spans="1:21" x14ac:dyDescent="0.15">
      <c r="A2139" s="18"/>
      <c r="B2139" s="18"/>
      <c r="C2139" s="19"/>
      <c r="D2139" s="19"/>
      <c r="E2139" s="18"/>
      <c r="F2139" s="18"/>
      <c r="G2139" s="18"/>
      <c r="H2139" s="20"/>
      <c r="I2139" s="21"/>
      <c r="J2139" s="20"/>
      <c r="K2139" s="22"/>
      <c r="L2139" s="19"/>
      <c r="M2139" s="19"/>
      <c r="N2139" s="19"/>
      <c r="O2139" s="18"/>
      <c r="P2139" s="18"/>
      <c r="Q2139" s="18"/>
      <c r="R2139" s="18"/>
      <c r="S2139" s="18"/>
      <c r="T2139" s="18"/>
      <c r="U2139" s="18"/>
    </row>
    <row r="2140" spans="1:21" x14ac:dyDescent="0.15">
      <c r="A2140" s="18"/>
      <c r="B2140" s="18"/>
      <c r="C2140" s="19"/>
      <c r="D2140" s="19"/>
      <c r="E2140" s="18"/>
      <c r="F2140" s="18"/>
      <c r="G2140" s="18"/>
      <c r="H2140" s="20"/>
      <c r="I2140" s="21"/>
      <c r="J2140" s="20"/>
      <c r="K2140" s="22"/>
      <c r="L2140" s="19"/>
      <c r="M2140" s="19"/>
      <c r="N2140" s="19"/>
      <c r="O2140" s="18"/>
      <c r="P2140" s="18"/>
      <c r="Q2140" s="18"/>
      <c r="R2140" s="18"/>
      <c r="S2140" s="18"/>
      <c r="T2140" s="18"/>
      <c r="U2140" s="18"/>
    </row>
    <row r="2141" spans="1:21" x14ac:dyDescent="0.15">
      <c r="A2141" s="18"/>
      <c r="B2141" s="18"/>
      <c r="C2141" s="19"/>
      <c r="D2141" s="19"/>
      <c r="E2141" s="18"/>
      <c r="F2141" s="18"/>
      <c r="G2141" s="18"/>
      <c r="H2141" s="20"/>
      <c r="I2141" s="21"/>
      <c r="J2141" s="20"/>
      <c r="K2141" s="22"/>
      <c r="L2141" s="19"/>
      <c r="M2141" s="19"/>
      <c r="N2141" s="19"/>
      <c r="O2141" s="18"/>
      <c r="P2141" s="18"/>
      <c r="Q2141" s="18"/>
      <c r="R2141" s="18"/>
      <c r="S2141" s="18"/>
      <c r="T2141" s="18"/>
      <c r="U2141" s="18"/>
    </row>
    <row r="2142" spans="1:21" x14ac:dyDescent="0.15">
      <c r="A2142" s="18"/>
      <c r="B2142" s="18"/>
      <c r="C2142" s="19"/>
      <c r="D2142" s="19"/>
      <c r="E2142" s="18"/>
      <c r="F2142" s="18"/>
      <c r="G2142" s="18"/>
      <c r="H2142" s="20"/>
      <c r="I2142" s="21"/>
      <c r="J2142" s="20"/>
      <c r="K2142" s="22"/>
      <c r="L2142" s="19"/>
      <c r="M2142" s="19"/>
      <c r="N2142" s="19"/>
      <c r="O2142" s="18"/>
      <c r="P2142" s="18"/>
      <c r="Q2142" s="18"/>
      <c r="R2142" s="18"/>
      <c r="S2142" s="18"/>
      <c r="T2142" s="18"/>
      <c r="U2142" s="18"/>
    </row>
    <row r="2143" spans="1:21" x14ac:dyDescent="0.15">
      <c r="A2143" s="18"/>
      <c r="B2143" s="18"/>
      <c r="C2143" s="19"/>
      <c r="D2143" s="19"/>
      <c r="E2143" s="18"/>
      <c r="F2143" s="18"/>
      <c r="G2143" s="18"/>
      <c r="H2143" s="20"/>
      <c r="I2143" s="21"/>
      <c r="J2143" s="20"/>
      <c r="K2143" s="22"/>
      <c r="L2143" s="19"/>
      <c r="M2143" s="19"/>
      <c r="N2143" s="19"/>
      <c r="O2143" s="18"/>
      <c r="P2143" s="18"/>
      <c r="Q2143" s="18"/>
      <c r="R2143" s="18"/>
      <c r="S2143" s="18"/>
      <c r="T2143" s="18"/>
      <c r="U2143" s="18"/>
    </row>
    <row r="2144" spans="1:21" x14ac:dyDescent="0.15">
      <c r="A2144" s="18"/>
      <c r="B2144" s="18"/>
      <c r="C2144" s="19"/>
      <c r="D2144" s="19"/>
      <c r="E2144" s="18"/>
      <c r="F2144" s="18"/>
      <c r="G2144" s="18"/>
      <c r="H2144" s="20"/>
      <c r="I2144" s="21"/>
      <c r="J2144" s="20"/>
      <c r="K2144" s="22"/>
      <c r="L2144" s="19"/>
      <c r="M2144" s="19"/>
      <c r="N2144" s="19"/>
      <c r="O2144" s="18"/>
      <c r="P2144" s="18"/>
      <c r="Q2144" s="18"/>
      <c r="R2144" s="18"/>
      <c r="S2144" s="18"/>
      <c r="T2144" s="18"/>
      <c r="U2144" s="18"/>
    </row>
    <row r="2145" spans="1:21" x14ac:dyDescent="0.15">
      <c r="A2145" s="18"/>
      <c r="B2145" s="18"/>
      <c r="C2145" s="19"/>
      <c r="D2145" s="19"/>
      <c r="E2145" s="18"/>
      <c r="F2145" s="18"/>
      <c r="G2145" s="18"/>
      <c r="H2145" s="20"/>
      <c r="I2145" s="21"/>
      <c r="J2145" s="20"/>
      <c r="K2145" s="22"/>
      <c r="L2145" s="19"/>
      <c r="M2145" s="19"/>
      <c r="N2145" s="19"/>
      <c r="O2145" s="18"/>
      <c r="P2145" s="18"/>
      <c r="Q2145" s="18"/>
      <c r="R2145" s="18"/>
      <c r="S2145" s="18"/>
      <c r="T2145" s="18"/>
      <c r="U2145" s="18"/>
    </row>
    <row r="2146" spans="1:21" x14ac:dyDescent="0.15">
      <c r="A2146" s="18"/>
      <c r="B2146" s="18"/>
      <c r="C2146" s="19"/>
      <c r="D2146" s="19"/>
      <c r="E2146" s="18"/>
      <c r="F2146" s="18"/>
      <c r="G2146" s="18"/>
      <c r="H2146" s="20"/>
      <c r="I2146" s="21"/>
      <c r="J2146" s="20"/>
      <c r="K2146" s="22"/>
      <c r="L2146" s="19"/>
      <c r="M2146" s="19"/>
      <c r="N2146" s="19"/>
      <c r="O2146" s="18"/>
      <c r="P2146" s="18"/>
      <c r="Q2146" s="18"/>
      <c r="R2146" s="18"/>
      <c r="S2146" s="18"/>
      <c r="T2146" s="18"/>
      <c r="U2146" s="18"/>
    </row>
    <row r="2147" spans="1:21" x14ac:dyDescent="0.15">
      <c r="A2147" s="18"/>
      <c r="B2147" s="18"/>
      <c r="C2147" s="19"/>
      <c r="D2147" s="19"/>
      <c r="E2147" s="18"/>
      <c r="F2147" s="18"/>
      <c r="G2147" s="18"/>
      <c r="H2147" s="20"/>
      <c r="I2147" s="21"/>
      <c r="J2147" s="20"/>
      <c r="K2147" s="22"/>
      <c r="L2147" s="19"/>
      <c r="M2147" s="19"/>
      <c r="N2147" s="19"/>
      <c r="O2147" s="18"/>
      <c r="P2147" s="18"/>
      <c r="Q2147" s="18"/>
      <c r="R2147" s="18"/>
      <c r="S2147" s="18"/>
      <c r="T2147" s="18"/>
      <c r="U2147" s="18"/>
    </row>
    <row r="2148" spans="1:21" x14ac:dyDescent="0.15">
      <c r="A2148" s="18"/>
      <c r="B2148" s="18"/>
      <c r="C2148" s="19"/>
      <c r="D2148" s="19"/>
      <c r="E2148" s="18"/>
      <c r="F2148" s="18"/>
      <c r="G2148" s="18"/>
      <c r="H2148" s="20"/>
      <c r="I2148" s="21"/>
      <c r="J2148" s="20"/>
      <c r="K2148" s="22"/>
      <c r="L2148" s="19"/>
      <c r="M2148" s="19"/>
      <c r="N2148" s="19"/>
      <c r="O2148" s="18"/>
      <c r="P2148" s="18"/>
      <c r="Q2148" s="18"/>
      <c r="R2148" s="18"/>
      <c r="S2148" s="18"/>
      <c r="T2148" s="18"/>
      <c r="U2148" s="18"/>
    </row>
    <row r="2149" spans="1:21" x14ac:dyDescent="0.15">
      <c r="A2149" s="18"/>
      <c r="B2149" s="18"/>
      <c r="C2149" s="19"/>
      <c r="D2149" s="19"/>
      <c r="E2149" s="18"/>
      <c r="F2149" s="18"/>
      <c r="G2149" s="18"/>
      <c r="H2149" s="20"/>
      <c r="I2149" s="21"/>
      <c r="J2149" s="20"/>
      <c r="K2149" s="22"/>
      <c r="L2149" s="19"/>
      <c r="M2149" s="19"/>
      <c r="N2149" s="19"/>
      <c r="O2149" s="18"/>
      <c r="P2149" s="18"/>
      <c r="Q2149" s="18"/>
      <c r="R2149" s="18"/>
      <c r="S2149" s="18"/>
      <c r="T2149" s="18"/>
      <c r="U2149" s="18"/>
    </row>
    <row r="2150" spans="1:21" x14ac:dyDescent="0.15">
      <c r="A2150" s="18"/>
      <c r="B2150" s="18"/>
      <c r="C2150" s="19"/>
      <c r="D2150" s="19"/>
      <c r="E2150" s="18"/>
      <c r="F2150" s="18"/>
      <c r="G2150" s="18"/>
      <c r="H2150" s="20"/>
      <c r="I2150" s="21"/>
      <c r="J2150" s="20"/>
      <c r="K2150" s="22"/>
      <c r="L2150" s="19"/>
      <c r="M2150" s="19"/>
      <c r="N2150" s="19"/>
      <c r="O2150" s="18"/>
      <c r="P2150" s="18"/>
      <c r="Q2150" s="18"/>
      <c r="R2150" s="18"/>
      <c r="S2150" s="18"/>
      <c r="T2150" s="18"/>
      <c r="U2150" s="18"/>
    </row>
    <row r="2151" spans="1:21" x14ac:dyDescent="0.15">
      <c r="A2151" s="18"/>
      <c r="B2151" s="18"/>
      <c r="C2151" s="19"/>
      <c r="D2151" s="19"/>
      <c r="E2151" s="18"/>
      <c r="F2151" s="18"/>
      <c r="G2151" s="18"/>
      <c r="H2151" s="20"/>
      <c r="I2151" s="21"/>
      <c r="J2151" s="20"/>
      <c r="K2151" s="22"/>
      <c r="L2151" s="19"/>
      <c r="M2151" s="19"/>
      <c r="N2151" s="19"/>
      <c r="O2151" s="18"/>
      <c r="P2151" s="18"/>
      <c r="Q2151" s="18"/>
      <c r="R2151" s="18"/>
      <c r="S2151" s="18"/>
      <c r="T2151" s="18"/>
      <c r="U2151" s="18"/>
    </row>
    <row r="2152" spans="1:21" x14ac:dyDescent="0.15">
      <c r="A2152" s="18"/>
      <c r="B2152" s="18"/>
      <c r="C2152" s="19"/>
      <c r="D2152" s="19"/>
      <c r="E2152" s="18"/>
      <c r="F2152" s="18"/>
      <c r="G2152" s="18"/>
      <c r="H2152" s="20"/>
      <c r="I2152" s="21"/>
      <c r="J2152" s="20"/>
      <c r="K2152" s="22"/>
      <c r="L2152" s="19"/>
      <c r="M2152" s="19"/>
      <c r="N2152" s="19"/>
      <c r="O2152" s="18"/>
      <c r="P2152" s="18"/>
      <c r="Q2152" s="18"/>
      <c r="R2152" s="18"/>
      <c r="S2152" s="18"/>
      <c r="T2152" s="18"/>
      <c r="U2152" s="18"/>
    </row>
    <row r="2153" spans="1:21" x14ac:dyDescent="0.15">
      <c r="A2153" s="18"/>
      <c r="B2153" s="18"/>
      <c r="C2153" s="19"/>
      <c r="D2153" s="19"/>
      <c r="E2153" s="18"/>
      <c r="F2153" s="18"/>
      <c r="G2153" s="18"/>
      <c r="H2153" s="20"/>
      <c r="I2153" s="21"/>
      <c r="J2153" s="20"/>
      <c r="K2153" s="22"/>
      <c r="L2153" s="19"/>
      <c r="M2153" s="19"/>
      <c r="N2153" s="19"/>
      <c r="O2153" s="18"/>
      <c r="P2153" s="18"/>
      <c r="Q2153" s="18"/>
      <c r="R2153" s="18"/>
      <c r="S2153" s="18"/>
      <c r="T2153" s="18"/>
      <c r="U2153" s="18"/>
    </row>
    <row r="2154" spans="1:21" x14ac:dyDescent="0.15">
      <c r="A2154" s="18"/>
      <c r="B2154" s="18"/>
      <c r="C2154" s="19"/>
      <c r="D2154" s="19"/>
      <c r="E2154" s="18"/>
      <c r="F2154" s="18"/>
      <c r="G2154" s="18"/>
      <c r="H2154" s="20"/>
      <c r="I2154" s="21"/>
      <c r="J2154" s="20"/>
      <c r="K2154" s="22"/>
      <c r="L2154" s="19"/>
      <c r="M2154" s="19"/>
      <c r="N2154" s="19"/>
      <c r="O2154" s="18"/>
      <c r="P2154" s="18"/>
      <c r="Q2154" s="18"/>
      <c r="R2154" s="18"/>
      <c r="S2154" s="18"/>
      <c r="T2154" s="18"/>
      <c r="U2154" s="18"/>
    </row>
    <row r="2155" spans="1:21" x14ac:dyDescent="0.15">
      <c r="A2155" s="18"/>
      <c r="B2155" s="18"/>
      <c r="C2155" s="19"/>
      <c r="D2155" s="19"/>
      <c r="E2155" s="18"/>
      <c r="F2155" s="18"/>
      <c r="G2155" s="18"/>
      <c r="H2155" s="20"/>
      <c r="I2155" s="21"/>
      <c r="J2155" s="20"/>
      <c r="K2155" s="22"/>
      <c r="L2155" s="19"/>
      <c r="M2155" s="19"/>
      <c r="N2155" s="19"/>
      <c r="O2155" s="18"/>
      <c r="P2155" s="18"/>
      <c r="Q2155" s="18"/>
      <c r="R2155" s="18"/>
      <c r="S2155" s="18"/>
      <c r="T2155" s="18"/>
      <c r="U2155" s="18"/>
    </row>
    <row r="2156" spans="1:21" x14ac:dyDescent="0.15">
      <c r="A2156" s="18"/>
      <c r="B2156" s="18"/>
      <c r="C2156" s="19"/>
      <c r="D2156" s="19"/>
      <c r="E2156" s="18"/>
      <c r="F2156" s="18"/>
      <c r="G2156" s="18"/>
      <c r="H2156" s="20"/>
      <c r="I2156" s="21"/>
      <c r="J2156" s="20"/>
      <c r="K2156" s="22"/>
      <c r="L2156" s="19"/>
      <c r="M2156" s="19"/>
      <c r="N2156" s="19"/>
      <c r="O2156" s="18"/>
      <c r="P2156" s="18"/>
      <c r="Q2156" s="18"/>
      <c r="R2156" s="18"/>
      <c r="S2156" s="18"/>
      <c r="T2156" s="18"/>
      <c r="U2156" s="18"/>
    </row>
    <row r="2157" spans="1:21" x14ac:dyDescent="0.15">
      <c r="A2157" s="18"/>
      <c r="B2157" s="18"/>
      <c r="C2157" s="19"/>
      <c r="D2157" s="19"/>
      <c r="E2157" s="18"/>
      <c r="F2157" s="18"/>
      <c r="G2157" s="18"/>
      <c r="H2157" s="20"/>
      <c r="I2157" s="21"/>
      <c r="J2157" s="20"/>
      <c r="K2157" s="22"/>
      <c r="L2157" s="19"/>
      <c r="M2157" s="19"/>
      <c r="N2157" s="19"/>
      <c r="O2157" s="18"/>
      <c r="P2157" s="18"/>
      <c r="Q2157" s="18"/>
      <c r="R2157" s="18"/>
      <c r="S2157" s="18"/>
      <c r="T2157" s="18"/>
      <c r="U2157" s="18"/>
    </row>
    <row r="2158" spans="1:21" x14ac:dyDescent="0.15">
      <c r="A2158" s="18"/>
      <c r="B2158" s="18"/>
      <c r="C2158" s="19"/>
      <c r="D2158" s="19"/>
      <c r="E2158" s="18"/>
      <c r="F2158" s="18"/>
      <c r="G2158" s="18"/>
      <c r="H2158" s="20"/>
      <c r="I2158" s="21"/>
      <c r="J2158" s="20"/>
      <c r="K2158" s="22"/>
      <c r="L2158" s="19"/>
      <c r="M2158" s="19"/>
      <c r="N2158" s="19"/>
      <c r="O2158" s="18"/>
      <c r="P2158" s="18"/>
      <c r="Q2158" s="18"/>
      <c r="R2158" s="18"/>
      <c r="S2158" s="18"/>
      <c r="T2158" s="18"/>
      <c r="U2158" s="18"/>
    </row>
    <row r="2159" spans="1:21" x14ac:dyDescent="0.15">
      <c r="A2159" s="18"/>
      <c r="B2159" s="18"/>
      <c r="C2159" s="19"/>
      <c r="D2159" s="19"/>
      <c r="E2159" s="18"/>
      <c r="F2159" s="18"/>
      <c r="G2159" s="18"/>
      <c r="H2159" s="20"/>
      <c r="I2159" s="21"/>
      <c r="J2159" s="20"/>
      <c r="K2159" s="22"/>
      <c r="L2159" s="19"/>
      <c r="M2159" s="19"/>
      <c r="N2159" s="19"/>
      <c r="O2159" s="18"/>
      <c r="P2159" s="18"/>
      <c r="Q2159" s="18"/>
      <c r="R2159" s="18"/>
      <c r="S2159" s="18"/>
      <c r="T2159" s="18"/>
      <c r="U2159" s="18"/>
    </row>
    <row r="2160" spans="1:21" x14ac:dyDescent="0.15">
      <c r="A2160" s="18"/>
      <c r="B2160" s="18"/>
      <c r="C2160" s="19"/>
      <c r="D2160" s="19"/>
      <c r="E2160" s="18"/>
      <c r="F2160" s="18"/>
      <c r="G2160" s="18"/>
      <c r="H2160" s="20"/>
      <c r="I2160" s="21"/>
      <c r="J2160" s="20"/>
      <c r="K2160" s="22"/>
      <c r="L2160" s="19"/>
      <c r="M2160" s="19"/>
      <c r="N2160" s="19"/>
      <c r="O2160" s="18"/>
      <c r="P2160" s="18"/>
      <c r="Q2160" s="18"/>
      <c r="R2160" s="18"/>
      <c r="S2160" s="18"/>
      <c r="T2160" s="18"/>
      <c r="U2160" s="18"/>
    </row>
    <row r="2161" spans="1:21" x14ac:dyDescent="0.15">
      <c r="A2161" s="18"/>
      <c r="B2161" s="18"/>
      <c r="C2161" s="19"/>
      <c r="D2161" s="19"/>
      <c r="E2161" s="18"/>
      <c r="F2161" s="18"/>
      <c r="G2161" s="18"/>
      <c r="H2161" s="20"/>
      <c r="I2161" s="21"/>
      <c r="J2161" s="20"/>
      <c r="K2161" s="22"/>
      <c r="L2161" s="19"/>
      <c r="M2161" s="19"/>
      <c r="N2161" s="19"/>
      <c r="O2161" s="18"/>
      <c r="P2161" s="18"/>
      <c r="Q2161" s="18"/>
      <c r="R2161" s="18"/>
      <c r="S2161" s="18"/>
      <c r="T2161" s="18"/>
      <c r="U2161" s="18"/>
    </row>
    <row r="2162" spans="1:21" x14ac:dyDescent="0.15">
      <c r="A2162" s="18"/>
      <c r="B2162" s="18"/>
      <c r="C2162" s="19"/>
      <c r="D2162" s="19"/>
      <c r="E2162" s="18"/>
      <c r="F2162" s="18"/>
      <c r="G2162" s="18"/>
      <c r="H2162" s="20"/>
      <c r="I2162" s="21"/>
      <c r="J2162" s="20"/>
      <c r="K2162" s="22"/>
      <c r="L2162" s="19"/>
      <c r="M2162" s="19"/>
      <c r="N2162" s="19"/>
      <c r="O2162" s="18"/>
      <c r="P2162" s="18"/>
      <c r="Q2162" s="18"/>
      <c r="R2162" s="18"/>
      <c r="S2162" s="18"/>
      <c r="T2162" s="18"/>
      <c r="U2162" s="18"/>
    </row>
    <row r="2163" spans="1:21" x14ac:dyDescent="0.15">
      <c r="A2163" s="18"/>
      <c r="B2163" s="18"/>
      <c r="C2163" s="19"/>
      <c r="D2163" s="19"/>
      <c r="E2163" s="18"/>
      <c r="F2163" s="18"/>
      <c r="G2163" s="18"/>
      <c r="H2163" s="20"/>
      <c r="I2163" s="21"/>
      <c r="J2163" s="20"/>
      <c r="K2163" s="22"/>
      <c r="L2163" s="18"/>
      <c r="M2163" s="18"/>
      <c r="N2163" s="18"/>
      <c r="O2163" s="18"/>
      <c r="P2163" s="18"/>
      <c r="Q2163" s="18"/>
      <c r="R2163" s="18"/>
      <c r="S2163" s="18"/>
      <c r="T2163" s="18"/>
      <c r="U2163" s="18"/>
    </row>
    <row r="2164" spans="1:21" x14ac:dyDescent="0.15">
      <c r="A2164" s="18"/>
      <c r="B2164" s="18"/>
      <c r="C2164" s="19"/>
      <c r="D2164" s="19"/>
      <c r="E2164" s="18"/>
      <c r="F2164" s="18"/>
      <c r="G2164" s="18"/>
      <c r="H2164" s="20"/>
      <c r="I2164" s="21"/>
      <c r="J2164" s="20"/>
      <c r="K2164" s="22"/>
      <c r="L2164" s="19"/>
      <c r="M2164" s="19"/>
      <c r="N2164" s="19"/>
      <c r="O2164" s="18"/>
      <c r="P2164" s="18"/>
      <c r="Q2164" s="18"/>
      <c r="R2164" s="18"/>
      <c r="S2164" s="18"/>
      <c r="T2164" s="18"/>
      <c r="U2164" s="18"/>
    </row>
    <row r="2165" spans="1:21" x14ac:dyDescent="0.15">
      <c r="A2165" s="18"/>
      <c r="B2165" s="18"/>
      <c r="C2165" s="19"/>
      <c r="D2165" s="19"/>
      <c r="E2165" s="18"/>
      <c r="F2165" s="18"/>
      <c r="G2165" s="18"/>
      <c r="H2165" s="20"/>
      <c r="I2165" s="21"/>
      <c r="J2165" s="20"/>
      <c r="K2165" s="22"/>
      <c r="L2165" s="19"/>
      <c r="M2165" s="19"/>
      <c r="N2165" s="19"/>
      <c r="O2165" s="18"/>
      <c r="P2165" s="18"/>
      <c r="Q2165" s="18"/>
      <c r="R2165" s="18"/>
      <c r="S2165" s="18"/>
      <c r="T2165" s="18"/>
      <c r="U2165" s="18"/>
    </row>
    <row r="2166" spans="1:21" x14ac:dyDescent="0.15">
      <c r="A2166" s="18"/>
      <c r="B2166" s="18"/>
      <c r="C2166" s="19"/>
      <c r="D2166" s="19"/>
      <c r="E2166" s="18"/>
      <c r="F2166" s="18"/>
      <c r="G2166" s="18"/>
      <c r="H2166" s="20"/>
      <c r="I2166" s="21"/>
      <c r="J2166" s="20"/>
      <c r="K2166" s="22"/>
      <c r="L2166" s="19"/>
      <c r="M2166" s="18"/>
      <c r="N2166" s="18"/>
      <c r="O2166" s="18"/>
      <c r="P2166" s="18"/>
      <c r="Q2166" s="18"/>
      <c r="R2166" s="18"/>
      <c r="S2166" s="18"/>
      <c r="T2166" s="18"/>
      <c r="U2166" s="18"/>
    </row>
    <row r="2167" spans="1:21" x14ac:dyDescent="0.15">
      <c r="A2167" s="18"/>
      <c r="B2167" s="18"/>
      <c r="C2167" s="19"/>
      <c r="D2167" s="19"/>
      <c r="E2167" s="18"/>
      <c r="F2167" s="18"/>
      <c r="G2167" s="18"/>
      <c r="H2167" s="20"/>
      <c r="I2167" s="21"/>
      <c r="J2167" s="20"/>
      <c r="K2167" s="22"/>
      <c r="L2167" s="19"/>
      <c r="M2167" s="19"/>
      <c r="N2167" s="19"/>
      <c r="O2167" s="18"/>
      <c r="P2167" s="18"/>
      <c r="Q2167" s="18"/>
      <c r="R2167" s="18"/>
      <c r="S2167" s="18"/>
      <c r="T2167" s="18"/>
      <c r="U2167" s="18"/>
    </row>
    <row r="2168" spans="1:21" x14ac:dyDescent="0.15">
      <c r="A2168" s="18"/>
      <c r="B2168" s="18"/>
      <c r="C2168" s="19"/>
      <c r="D2168" s="19"/>
      <c r="E2168" s="18"/>
      <c r="F2168" s="18"/>
      <c r="G2168" s="18"/>
      <c r="H2168" s="20"/>
      <c r="I2168" s="21"/>
      <c r="J2168" s="20"/>
      <c r="K2168" s="22"/>
      <c r="L2168" s="19"/>
      <c r="M2168" s="19"/>
      <c r="N2168" s="19"/>
      <c r="O2168" s="18"/>
      <c r="P2168" s="18"/>
      <c r="Q2168" s="18"/>
      <c r="R2168" s="18"/>
      <c r="S2168" s="18"/>
      <c r="T2168" s="18"/>
      <c r="U2168" s="18"/>
    </row>
    <row r="2169" spans="1:21" x14ac:dyDescent="0.15">
      <c r="A2169" s="18"/>
      <c r="B2169" s="18"/>
      <c r="C2169" s="19"/>
      <c r="D2169" s="19"/>
      <c r="E2169" s="18"/>
      <c r="F2169" s="18"/>
      <c r="G2169" s="18"/>
      <c r="H2169" s="20"/>
      <c r="I2169" s="21"/>
      <c r="J2169" s="20"/>
      <c r="K2169" s="22"/>
      <c r="L2169" s="19"/>
      <c r="M2169" s="19"/>
      <c r="N2169" s="19"/>
      <c r="O2169" s="18"/>
      <c r="P2169" s="18"/>
      <c r="Q2169" s="18"/>
      <c r="R2169" s="18"/>
      <c r="S2169" s="18"/>
      <c r="T2169" s="18"/>
      <c r="U2169" s="18"/>
    </row>
    <row r="2170" spans="1:21" x14ac:dyDescent="0.15">
      <c r="A2170" s="18"/>
      <c r="B2170" s="18"/>
      <c r="C2170" s="19"/>
      <c r="D2170" s="19"/>
      <c r="E2170" s="18"/>
      <c r="F2170" s="18"/>
      <c r="G2170" s="18"/>
      <c r="H2170" s="20"/>
      <c r="I2170" s="21"/>
      <c r="J2170" s="20"/>
      <c r="K2170" s="22"/>
      <c r="L2170" s="19"/>
      <c r="M2170" s="19"/>
      <c r="N2170" s="19"/>
      <c r="O2170" s="18"/>
      <c r="P2170" s="18"/>
      <c r="Q2170" s="18"/>
      <c r="R2170" s="18"/>
      <c r="S2170" s="18"/>
      <c r="T2170" s="18"/>
      <c r="U2170" s="18"/>
    </row>
    <row r="2171" spans="1:21" x14ac:dyDescent="0.15">
      <c r="A2171" s="18"/>
      <c r="B2171" s="18"/>
      <c r="C2171" s="19"/>
      <c r="D2171" s="19"/>
      <c r="E2171" s="18"/>
      <c r="F2171" s="18"/>
      <c r="G2171" s="18"/>
      <c r="H2171" s="20"/>
      <c r="I2171" s="21"/>
      <c r="J2171" s="20"/>
      <c r="K2171" s="22"/>
      <c r="L2171" s="19"/>
      <c r="M2171" s="19"/>
      <c r="N2171" s="19"/>
      <c r="O2171" s="18"/>
      <c r="P2171" s="18"/>
      <c r="Q2171" s="18"/>
      <c r="R2171" s="18"/>
      <c r="S2171" s="18"/>
      <c r="T2171" s="18"/>
      <c r="U2171" s="18"/>
    </row>
    <row r="2172" spans="1:21" x14ac:dyDescent="0.15">
      <c r="A2172" s="18"/>
      <c r="B2172" s="18"/>
      <c r="C2172" s="19"/>
      <c r="D2172" s="19"/>
      <c r="E2172" s="18"/>
      <c r="F2172" s="18"/>
      <c r="G2172" s="18"/>
      <c r="H2172" s="20"/>
      <c r="I2172" s="21"/>
      <c r="J2172" s="20"/>
      <c r="K2172" s="22"/>
      <c r="L2172" s="19"/>
      <c r="M2172" s="19"/>
      <c r="N2172" s="19"/>
      <c r="O2172" s="18"/>
      <c r="P2172" s="18"/>
      <c r="Q2172" s="18"/>
      <c r="R2172" s="18"/>
      <c r="S2172" s="18"/>
      <c r="T2172" s="18"/>
      <c r="U2172" s="18"/>
    </row>
    <row r="2173" spans="1:21" x14ac:dyDescent="0.15">
      <c r="A2173" s="18"/>
      <c r="B2173" s="18"/>
      <c r="C2173" s="19"/>
      <c r="D2173" s="19"/>
      <c r="E2173" s="18"/>
      <c r="F2173" s="18"/>
      <c r="G2173" s="18"/>
      <c r="H2173" s="20"/>
      <c r="I2173" s="21"/>
      <c r="J2173" s="20"/>
      <c r="K2173" s="22"/>
      <c r="L2173" s="18"/>
      <c r="M2173" s="18"/>
      <c r="N2173" s="18"/>
      <c r="O2173" s="18"/>
      <c r="P2173" s="18"/>
      <c r="Q2173" s="18"/>
      <c r="R2173" s="18"/>
      <c r="S2173" s="18"/>
      <c r="T2173" s="18"/>
      <c r="U2173" s="18"/>
    </row>
    <row r="2174" spans="1:21" x14ac:dyDescent="0.15">
      <c r="A2174" s="18"/>
      <c r="B2174" s="18"/>
      <c r="C2174" s="19"/>
      <c r="D2174" s="19"/>
      <c r="E2174" s="18"/>
      <c r="F2174" s="18"/>
      <c r="G2174" s="18"/>
      <c r="H2174" s="20"/>
      <c r="I2174" s="21"/>
      <c r="J2174" s="20"/>
      <c r="K2174" s="22"/>
      <c r="L2174" s="19"/>
      <c r="M2174" s="19"/>
      <c r="N2174" s="19"/>
      <c r="O2174" s="18"/>
      <c r="P2174" s="18"/>
      <c r="Q2174" s="18"/>
      <c r="R2174" s="18"/>
      <c r="S2174" s="18"/>
      <c r="T2174" s="18"/>
      <c r="U2174" s="18"/>
    </row>
    <row r="2175" spans="1:21" x14ac:dyDescent="0.15">
      <c r="A2175" s="18"/>
      <c r="B2175" s="18"/>
      <c r="C2175" s="19"/>
      <c r="D2175" s="19"/>
      <c r="E2175" s="18"/>
      <c r="F2175" s="18"/>
      <c r="G2175" s="18"/>
      <c r="H2175" s="20"/>
      <c r="I2175" s="21"/>
      <c r="J2175" s="20"/>
      <c r="K2175" s="22"/>
      <c r="L2175" s="19"/>
      <c r="M2175" s="19"/>
      <c r="N2175" s="19"/>
      <c r="O2175" s="18"/>
      <c r="P2175" s="18"/>
      <c r="Q2175" s="18"/>
      <c r="R2175" s="18"/>
      <c r="S2175" s="18"/>
      <c r="T2175" s="18"/>
      <c r="U2175" s="18"/>
    </row>
    <row r="2176" spans="1:21" x14ac:dyDescent="0.15">
      <c r="A2176" s="18"/>
      <c r="B2176" s="18"/>
      <c r="C2176" s="19"/>
      <c r="D2176" s="19"/>
      <c r="E2176" s="18"/>
      <c r="F2176" s="18"/>
      <c r="G2176" s="18"/>
      <c r="H2176" s="20"/>
      <c r="I2176" s="21"/>
      <c r="J2176" s="20"/>
      <c r="K2176" s="22"/>
      <c r="L2176" s="19"/>
      <c r="M2176" s="19"/>
      <c r="N2176" s="19"/>
      <c r="O2176" s="18"/>
      <c r="P2176" s="18"/>
      <c r="Q2176" s="18"/>
      <c r="R2176" s="18"/>
      <c r="S2176" s="18"/>
      <c r="T2176" s="18"/>
      <c r="U2176" s="18"/>
    </row>
    <row r="2177" spans="1:21" x14ac:dyDescent="0.15">
      <c r="A2177" s="18"/>
      <c r="B2177" s="18"/>
      <c r="C2177" s="19"/>
      <c r="D2177" s="19"/>
      <c r="E2177" s="18"/>
      <c r="F2177" s="18"/>
      <c r="G2177" s="18"/>
      <c r="H2177" s="20"/>
      <c r="I2177" s="21"/>
      <c r="J2177" s="20"/>
      <c r="K2177" s="22"/>
      <c r="L2177" s="19"/>
      <c r="M2177" s="19"/>
      <c r="N2177" s="19"/>
      <c r="O2177" s="18"/>
      <c r="P2177" s="18"/>
      <c r="Q2177" s="18"/>
      <c r="R2177" s="18"/>
      <c r="S2177" s="18"/>
      <c r="T2177" s="18"/>
      <c r="U2177" s="18"/>
    </row>
    <row r="2178" spans="1:21" x14ac:dyDescent="0.15">
      <c r="A2178" s="18"/>
      <c r="B2178" s="18"/>
      <c r="C2178" s="19"/>
      <c r="D2178" s="19"/>
      <c r="E2178" s="18"/>
      <c r="F2178" s="18"/>
      <c r="G2178" s="18"/>
      <c r="H2178" s="20"/>
      <c r="I2178" s="21"/>
      <c r="J2178" s="20"/>
      <c r="K2178" s="22"/>
      <c r="L2178" s="19"/>
      <c r="M2178" s="19"/>
      <c r="N2178" s="19"/>
      <c r="O2178" s="18"/>
      <c r="P2178" s="18"/>
      <c r="Q2178" s="18"/>
      <c r="R2178" s="18"/>
      <c r="S2178" s="18"/>
      <c r="T2178" s="18"/>
      <c r="U2178" s="18"/>
    </row>
    <row r="2179" spans="1:21" x14ac:dyDescent="0.15">
      <c r="A2179" s="18"/>
      <c r="B2179" s="18"/>
      <c r="C2179" s="19"/>
      <c r="D2179" s="19"/>
      <c r="E2179" s="18"/>
      <c r="F2179" s="18"/>
      <c r="G2179" s="18"/>
      <c r="H2179" s="20"/>
      <c r="I2179" s="21"/>
      <c r="J2179" s="20"/>
      <c r="K2179" s="22"/>
      <c r="L2179" s="19"/>
      <c r="M2179" s="19"/>
      <c r="N2179" s="19"/>
      <c r="O2179" s="18"/>
      <c r="P2179" s="18"/>
      <c r="Q2179" s="18"/>
      <c r="R2179" s="18"/>
      <c r="S2179" s="18"/>
      <c r="T2179" s="18"/>
      <c r="U2179" s="18"/>
    </row>
    <row r="2180" spans="1:21" x14ac:dyDescent="0.15">
      <c r="A2180" s="18"/>
      <c r="B2180" s="18"/>
      <c r="C2180" s="19"/>
      <c r="D2180" s="19"/>
      <c r="E2180" s="18"/>
      <c r="F2180" s="18"/>
      <c r="G2180" s="18"/>
      <c r="H2180" s="20"/>
      <c r="I2180" s="21"/>
      <c r="J2180" s="20"/>
      <c r="K2180" s="22"/>
      <c r="L2180" s="19"/>
      <c r="M2180" s="19"/>
      <c r="N2180" s="19"/>
      <c r="O2180" s="18"/>
      <c r="P2180" s="18"/>
      <c r="Q2180" s="18"/>
      <c r="R2180" s="18"/>
      <c r="S2180" s="18"/>
      <c r="T2180" s="18"/>
      <c r="U2180" s="18"/>
    </row>
    <row r="2181" spans="1:21" x14ac:dyDescent="0.15">
      <c r="A2181" s="18"/>
      <c r="B2181" s="18"/>
      <c r="C2181" s="19"/>
      <c r="D2181" s="19"/>
      <c r="E2181" s="18"/>
      <c r="F2181" s="18"/>
      <c r="G2181" s="18"/>
      <c r="H2181" s="20"/>
      <c r="I2181" s="21"/>
      <c r="J2181" s="20"/>
      <c r="K2181" s="22"/>
      <c r="L2181" s="19"/>
      <c r="M2181" s="19"/>
      <c r="N2181" s="19"/>
      <c r="O2181" s="18"/>
      <c r="P2181" s="18"/>
      <c r="Q2181" s="18"/>
      <c r="R2181" s="18"/>
      <c r="S2181" s="18"/>
      <c r="T2181" s="18"/>
      <c r="U2181" s="18"/>
    </row>
    <row r="2182" spans="1:21" x14ac:dyDescent="0.15">
      <c r="A2182" s="18"/>
      <c r="B2182" s="18"/>
      <c r="C2182" s="19"/>
      <c r="D2182" s="19"/>
      <c r="E2182" s="18"/>
      <c r="F2182" s="18"/>
      <c r="G2182" s="18"/>
      <c r="H2182" s="20"/>
      <c r="I2182" s="21"/>
      <c r="J2182" s="20"/>
      <c r="K2182" s="22"/>
      <c r="L2182" s="19"/>
      <c r="M2182" s="19"/>
      <c r="N2182" s="19"/>
      <c r="O2182" s="18"/>
      <c r="P2182" s="18"/>
      <c r="Q2182" s="18"/>
      <c r="R2182" s="18"/>
      <c r="S2182" s="18"/>
      <c r="T2182" s="18"/>
      <c r="U2182" s="18"/>
    </row>
    <row r="2183" spans="1:21" x14ac:dyDescent="0.15">
      <c r="A2183" s="18"/>
      <c r="B2183" s="18"/>
      <c r="C2183" s="19"/>
      <c r="D2183" s="19"/>
      <c r="E2183" s="18"/>
      <c r="F2183" s="18"/>
      <c r="G2183" s="18"/>
      <c r="H2183" s="20"/>
      <c r="I2183" s="21"/>
      <c r="J2183" s="20"/>
      <c r="K2183" s="22"/>
      <c r="L2183" s="19"/>
      <c r="M2183" s="19"/>
      <c r="N2183" s="19"/>
      <c r="O2183" s="18"/>
      <c r="P2183" s="18"/>
      <c r="Q2183" s="18"/>
      <c r="R2183" s="18"/>
      <c r="S2183" s="18"/>
      <c r="T2183" s="18"/>
      <c r="U2183" s="18"/>
    </row>
    <row r="2184" spans="1:21" x14ac:dyDescent="0.15">
      <c r="A2184" s="18"/>
      <c r="B2184" s="18"/>
      <c r="C2184" s="19"/>
      <c r="D2184" s="19"/>
      <c r="E2184" s="18"/>
      <c r="F2184" s="18"/>
      <c r="G2184" s="18"/>
      <c r="H2184" s="20"/>
      <c r="I2184" s="21"/>
      <c r="J2184" s="20"/>
      <c r="K2184" s="22"/>
      <c r="L2184" s="18"/>
      <c r="M2184" s="18"/>
      <c r="N2184" s="18"/>
      <c r="O2184" s="18"/>
      <c r="P2184" s="18"/>
      <c r="Q2184" s="18"/>
      <c r="R2184" s="18"/>
      <c r="S2184" s="18"/>
      <c r="T2184" s="18"/>
      <c r="U2184" s="18"/>
    </row>
    <row r="2185" spans="1:21" x14ac:dyDescent="0.15">
      <c r="A2185" s="18"/>
      <c r="B2185" s="18"/>
      <c r="C2185" s="19"/>
      <c r="D2185" s="19"/>
      <c r="E2185" s="18"/>
      <c r="F2185" s="18"/>
      <c r="G2185" s="18"/>
      <c r="H2185" s="20"/>
      <c r="I2185" s="21"/>
      <c r="J2185" s="20"/>
      <c r="K2185" s="22"/>
      <c r="L2185" s="19"/>
      <c r="M2185" s="19"/>
      <c r="N2185" s="19"/>
      <c r="O2185" s="18"/>
      <c r="P2185" s="18"/>
      <c r="Q2185" s="18"/>
      <c r="R2185" s="18"/>
      <c r="S2185" s="18"/>
      <c r="T2185" s="18"/>
      <c r="U2185" s="18"/>
    </row>
    <row r="2186" spans="1:21" x14ac:dyDescent="0.15">
      <c r="A2186" s="18"/>
      <c r="B2186" s="18"/>
      <c r="C2186" s="19"/>
      <c r="D2186" s="19"/>
      <c r="E2186" s="18"/>
      <c r="F2186" s="18"/>
      <c r="G2186" s="18"/>
      <c r="H2186" s="20"/>
      <c r="I2186" s="21"/>
      <c r="J2186" s="20"/>
      <c r="K2186" s="22"/>
      <c r="L2186" s="19"/>
      <c r="M2186" s="19"/>
      <c r="N2186" s="19"/>
      <c r="O2186" s="18"/>
      <c r="P2186" s="18"/>
      <c r="Q2186" s="18"/>
      <c r="R2186" s="18"/>
      <c r="S2186" s="18"/>
      <c r="T2186" s="18"/>
      <c r="U2186" s="18"/>
    </row>
    <row r="2187" spans="1:21" x14ac:dyDescent="0.15">
      <c r="A2187" s="18"/>
      <c r="B2187" s="18"/>
      <c r="C2187" s="19"/>
      <c r="D2187" s="19"/>
      <c r="E2187" s="18"/>
      <c r="F2187" s="18"/>
      <c r="G2187" s="18"/>
      <c r="H2187" s="20"/>
      <c r="I2187" s="21"/>
      <c r="J2187" s="20"/>
      <c r="K2187" s="22"/>
      <c r="L2187" s="19"/>
      <c r="M2187" s="19"/>
      <c r="N2187" s="19"/>
      <c r="O2187" s="18"/>
      <c r="P2187" s="18"/>
      <c r="Q2187" s="18"/>
      <c r="R2187" s="18"/>
      <c r="S2187" s="18"/>
      <c r="T2187" s="18"/>
      <c r="U2187" s="18"/>
    </row>
    <row r="2188" spans="1:21" x14ac:dyDescent="0.15">
      <c r="A2188" s="18"/>
      <c r="B2188" s="18"/>
      <c r="C2188" s="19"/>
      <c r="D2188" s="19"/>
      <c r="E2188" s="18"/>
      <c r="F2188" s="18"/>
      <c r="G2188" s="18"/>
      <c r="H2188" s="20"/>
      <c r="I2188" s="21"/>
      <c r="J2188" s="20"/>
      <c r="K2188" s="22"/>
      <c r="L2188" s="19"/>
      <c r="M2188" s="19"/>
      <c r="N2188" s="19"/>
      <c r="O2188" s="18"/>
      <c r="P2188" s="18"/>
      <c r="Q2188" s="18"/>
      <c r="R2188" s="18"/>
      <c r="S2188" s="18"/>
      <c r="T2188" s="18"/>
      <c r="U2188" s="18"/>
    </row>
    <row r="2189" spans="1:21" x14ac:dyDescent="0.15">
      <c r="A2189" s="18"/>
      <c r="B2189" s="18"/>
      <c r="C2189" s="19"/>
      <c r="D2189" s="19"/>
      <c r="E2189" s="18"/>
      <c r="F2189" s="18"/>
      <c r="G2189" s="18"/>
      <c r="H2189" s="20"/>
      <c r="I2189" s="21"/>
      <c r="J2189" s="20"/>
      <c r="K2189" s="22"/>
      <c r="L2189" s="19"/>
      <c r="M2189" s="19"/>
      <c r="N2189" s="19"/>
      <c r="O2189" s="18"/>
      <c r="P2189" s="18"/>
      <c r="Q2189" s="18"/>
      <c r="R2189" s="18"/>
      <c r="S2189" s="18"/>
      <c r="T2189" s="18"/>
      <c r="U2189" s="18"/>
    </row>
    <row r="2190" spans="1:21" x14ac:dyDescent="0.15">
      <c r="A2190" s="18"/>
      <c r="B2190" s="18"/>
      <c r="C2190" s="19"/>
      <c r="D2190" s="19"/>
      <c r="E2190" s="18"/>
      <c r="F2190" s="18"/>
      <c r="G2190" s="18"/>
      <c r="H2190" s="20"/>
      <c r="I2190" s="21"/>
      <c r="J2190" s="20"/>
      <c r="K2190" s="22"/>
      <c r="L2190" s="19"/>
      <c r="M2190" s="19"/>
      <c r="N2190" s="19"/>
      <c r="O2190" s="18"/>
      <c r="P2190" s="18"/>
      <c r="Q2190" s="18"/>
      <c r="R2190" s="18"/>
      <c r="S2190" s="18"/>
      <c r="T2190" s="18"/>
      <c r="U2190" s="18"/>
    </row>
    <row r="2191" spans="1:21" x14ac:dyDescent="0.15">
      <c r="A2191" s="18"/>
      <c r="B2191" s="18"/>
      <c r="C2191" s="19"/>
      <c r="D2191" s="19"/>
      <c r="E2191" s="18"/>
      <c r="F2191" s="18"/>
      <c r="G2191" s="18"/>
      <c r="H2191" s="20"/>
      <c r="I2191" s="21"/>
      <c r="J2191" s="20"/>
      <c r="K2191" s="22"/>
      <c r="L2191" s="19"/>
      <c r="M2191" s="19"/>
      <c r="N2191" s="19"/>
      <c r="O2191" s="18"/>
      <c r="P2191" s="18"/>
      <c r="Q2191" s="18"/>
      <c r="R2191" s="18"/>
      <c r="S2191" s="18"/>
      <c r="T2191" s="18"/>
      <c r="U2191" s="18"/>
    </row>
    <row r="2192" spans="1:21" x14ac:dyDescent="0.15">
      <c r="A2192" s="18"/>
      <c r="B2192" s="18"/>
      <c r="C2192" s="19"/>
      <c r="D2192" s="19"/>
      <c r="E2192" s="18"/>
      <c r="F2192" s="18"/>
      <c r="G2192" s="18"/>
      <c r="H2192" s="20"/>
      <c r="I2192" s="21"/>
      <c r="J2192" s="20"/>
      <c r="K2192" s="22"/>
      <c r="L2192" s="19"/>
      <c r="M2192" s="19"/>
      <c r="N2192" s="19"/>
      <c r="O2192" s="18"/>
      <c r="P2192" s="18"/>
      <c r="Q2192" s="18"/>
      <c r="R2192" s="18"/>
      <c r="S2192" s="18"/>
      <c r="T2192" s="18"/>
      <c r="U2192" s="18"/>
    </row>
    <row r="2193" spans="1:21" x14ac:dyDescent="0.15">
      <c r="A2193" s="18"/>
      <c r="B2193" s="18"/>
      <c r="C2193" s="19"/>
      <c r="D2193" s="19"/>
      <c r="E2193" s="18"/>
      <c r="F2193" s="18"/>
      <c r="G2193" s="18"/>
      <c r="H2193" s="20"/>
      <c r="I2193" s="21"/>
      <c r="J2193" s="20"/>
      <c r="K2193" s="22"/>
      <c r="L2193" s="19"/>
      <c r="M2193" s="19"/>
      <c r="N2193" s="19"/>
      <c r="O2193" s="18"/>
      <c r="P2193" s="18"/>
      <c r="Q2193" s="18"/>
      <c r="R2193" s="18"/>
      <c r="S2193" s="18"/>
      <c r="T2193" s="18"/>
      <c r="U2193" s="18"/>
    </row>
    <row r="2194" spans="1:21" x14ac:dyDescent="0.15">
      <c r="A2194" s="18"/>
      <c r="B2194" s="18"/>
      <c r="C2194" s="19"/>
      <c r="D2194" s="19"/>
      <c r="E2194" s="18"/>
      <c r="F2194" s="18"/>
      <c r="G2194" s="18"/>
      <c r="H2194" s="20"/>
      <c r="I2194" s="21"/>
      <c r="J2194" s="20"/>
      <c r="K2194" s="22"/>
      <c r="L2194" s="19"/>
      <c r="M2194" s="19"/>
      <c r="N2194" s="19"/>
      <c r="O2194" s="18"/>
      <c r="P2194" s="18"/>
      <c r="Q2194" s="18"/>
      <c r="R2194" s="18"/>
      <c r="S2194" s="18"/>
      <c r="T2194" s="18"/>
      <c r="U2194" s="18"/>
    </row>
    <row r="2195" spans="1:21" x14ac:dyDescent="0.15">
      <c r="A2195" s="18"/>
      <c r="B2195" s="18"/>
      <c r="C2195" s="19"/>
      <c r="D2195" s="19"/>
      <c r="E2195" s="18"/>
      <c r="F2195" s="18"/>
      <c r="G2195" s="18"/>
      <c r="H2195" s="20"/>
      <c r="I2195" s="21"/>
      <c r="J2195" s="20"/>
      <c r="K2195" s="22"/>
      <c r="L2195" s="19"/>
      <c r="M2195" s="19"/>
      <c r="N2195" s="19"/>
      <c r="O2195" s="18"/>
      <c r="P2195" s="18"/>
      <c r="Q2195" s="18"/>
      <c r="R2195" s="18"/>
      <c r="S2195" s="18"/>
      <c r="T2195" s="18"/>
      <c r="U2195" s="18"/>
    </row>
    <row r="2196" spans="1:21" x14ac:dyDescent="0.15">
      <c r="A2196" s="18"/>
      <c r="B2196" s="18"/>
      <c r="C2196" s="19"/>
      <c r="D2196" s="19"/>
      <c r="E2196" s="18"/>
      <c r="F2196" s="18"/>
      <c r="G2196" s="18"/>
      <c r="H2196" s="20"/>
      <c r="I2196" s="21"/>
      <c r="J2196" s="20"/>
      <c r="K2196" s="22"/>
      <c r="L2196" s="19"/>
      <c r="M2196" s="19"/>
      <c r="N2196" s="19"/>
      <c r="O2196" s="18"/>
      <c r="P2196" s="18"/>
      <c r="Q2196" s="18"/>
      <c r="R2196" s="18"/>
      <c r="S2196" s="18"/>
      <c r="T2196" s="18"/>
      <c r="U2196" s="18"/>
    </row>
    <row r="2197" spans="1:21" x14ac:dyDescent="0.15">
      <c r="A2197" s="18"/>
      <c r="B2197" s="18"/>
      <c r="C2197" s="19"/>
      <c r="D2197" s="19"/>
      <c r="E2197" s="18"/>
      <c r="F2197" s="18"/>
      <c r="G2197" s="18"/>
      <c r="H2197" s="20"/>
      <c r="I2197" s="21"/>
      <c r="J2197" s="20"/>
      <c r="K2197" s="22"/>
      <c r="L2197" s="19"/>
      <c r="M2197" s="19"/>
      <c r="N2197" s="19"/>
      <c r="O2197" s="18"/>
      <c r="P2197" s="18"/>
      <c r="Q2197" s="18"/>
      <c r="R2197" s="18"/>
      <c r="S2197" s="18"/>
      <c r="T2197" s="18"/>
      <c r="U2197" s="18"/>
    </row>
    <row r="2198" spans="1:21" x14ac:dyDescent="0.15">
      <c r="A2198" s="18"/>
      <c r="B2198" s="18"/>
      <c r="C2198" s="19"/>
      <c r="D2198" s="19"/>
      <c r="E2198" s="18"/>
      <c r="F2198" s="18"/>
      <c r="G2198" s="18"/>
      <c r="H2198" s="20"/>
      <c r="I2198" s="21"/>
      <c r="J2198" s="20"/>
      <c r="K2198" s="22"/>
      <c r="L2198" s="19"/>
      <c r="M2198" s="19"/>
      <c r="N2198" s="19"/>
      <c r="O2198" s="18"/>
      <c r="P2198" s="18"/>
      <c r="Q2198" s="18"/>
      <c r="R2198" s="18"/>
      <c r="S2198" s="18"/>
      <c r="T2198" s="18"/>
      <c r="U2198" s="18"/>
    </row>
    <row r="2199" spans="1:21" x14ac:dyDescent="0.15">
      <c r="A2199" s="18"/>
      <c r="B2199" s="18"/>
      <c r="C2199" s="19"/>
      <c r="D2199" s="19"/>
      <c r="E2199" s="18"/>
      <c r="F2199" s="18"/>
      <c r="G2199" s="18"/>
      <c r="H2199" s="20"/>
      <c r="I2199" s="21"/>
      <c r="J2199" s="20"/>
      <c r="K2199" s="22"/>
      <c r="L2199" s="19"/>
      <c r="M2199" s="19"/>
      <c r="N2199" s="19"/>
      <c r="O2199" s="18"/>
      <c r="P2199" s="18"/>
      <c r="Q2199" s="18"/>
      <c r="R2199" s="18"/>
      <c r="S2199" s="18"/>
      <c r="T2199" s="18"/>
      <c r="U2199" s="18"/>
    </row>
    <row r="2200" spans="1:21" x14ac:dyDescent="0.15">
      <c r="A2200" s="18"/>
      <c r="B2200" s="18"/>
      <c r="C2200" s="19"/>
      <c r="D2200" s="19"/>
      <c r="E2200" s="18"/>
      <c r="F2200" s="18"/>
      <c r="G2200" s="18"/>
      <c r="H2200" s="20"/>
      <c r="I2200" s="21"/>
      <c r="J2200" s="20"/>
      <c r="K2200" s="22"/>
      <c r="L2200" s="19"/>
      <c r="M2200" s="19"/>
      <c r="N2200" s="19"/>
      <c r="O2200" s="18"/>
      <c r="P2200" s="18"/>
      <c r="Q2200" s="18"/>
      <c r="R2200" s="18"/>
      <c r="S2200" s="18"/>
      <c r="T2200" s="18"/>
      <c r="U2200" s="18"/>
    </row>
    <row r="2201" spans="1:21" x14ac:dyDescent="0.15">
      <c r="A2201" s="18"/>
      <c r="B2201" s="18"/>
      <c r="C2201" s="19"/>
      <c r="D2201" s="19"/>
      <c r="E2201" s="18"/>
      <c r="F2201" s="18"/>
      <c r="G2201" s="18"/>
      <c r="H2201" s="20"/>
      <c r="I2201" s="21"/>
      <c r="J2201" s="20"/>
      <c r="K2201" s="22"/>
      <c r="L2201" s="19"/>
      <c r="M2201" s="19"/>
      <c r="N2201" s="19"/>
      <c r="O2201" s="18"/>
      <c r="P2201" s="18"/>
      <c r="Q2201" s="18"/>
      <c r="R2201" s="18"/>
      <c r="S2201" s="18"/>
      <c r="T2201" s="18"/>
      <c r="U2201" s="18"/>
    </row>
    <row r="2202" spans="1:21" x14ac:dyDescent="0.15">
      <c r="A2202" s="18"/>
      <c r="B2202" s="18"/>
      <c r="C2202" s="19"/>
      <c r="D2202" s="19"/>
      <c r="E2202" s="18"/>
      <c r="F2202" s="18"/>
      <c r="G2202" s="18"/>
      <c r="H2202" s="20"/>
      <c r="I2202" s="21"/>
      <c r="J2202" s="20"/>
      <c r="K2202" s="22"/>
      <c r="L2202" s="19"/>
      <c r="M2202" s="19"/>
      <c r="N2202" s="19"/>
      <c r="O2202" s="18"/>
      <c r="P2202" s="18"/>
      <c r="Q2202" s="18"/>
      <c r="R2202" s="18"/>
      <c r="S2202" s="18"/>
      <c r="T2202" s="18"/>
      <c r="U2202" s="18"/>
    </row>
    <row r="2203" spans="1:21" x14ac:dyDescent="0.15">
      <c r="A2203" s="18"/>
      <c r="B2203" s="18"/>
      <c r="C2203" s="19"/>
      <c r="D2203" s="19"/>
      <c r="E2203" s="18"/>
      <c r="F2203" s="18"/>
      <c r="G2203" s="18"/>
      <c r="H2203" s="20"/>
      <c r="I2203" s="21"/>
      <c r="J2203" s="20"/>
      <c r="K2203" s="22"/>
      <c r="L2203" s="19"/>
      <c r="M2203" s="19"/>
      <c r="N2203" s="19"/>
      <c r="O2203" s="18"/>
      <c r="P2203" s="18"/>
      <c r="Q2203" s="18"/>
      <c r="R2203" s="18"/>
      <c r="S2203" s="18"/>
      <c r="T2203" s="18"/>
      <c r="U2203" s="18"/>
    </row>
    <row r="2204" spans="1:21" x14ac:dyDescent="0.15">
      <c r="A2204" s="18"/>
      <c r="B2204" s="18"/>
      <c r="C2204" s="19"/>
      <c r="D2204" s="19"/>
      <c r="E2204" s="18"/>
      <c r="F2204" s="18"/>
      <c r="G2204" s="18"/>
      <c r="H2204" s="20"/>
      <c r="I2204" s="21"/>
      <c r="J2204" s="20"/>
      <c r="K2204" s="22"/>
      <c r="L2204" s="19"/>
      <c r="M2204" s="19"/>
      <c r="N2204" s="19"/>
      <c r="O2204" s="18"/>
      <c r="P2204" s="18"/>
      <c r="Q2204" s="18"/>
      <c r="R2204" s="18"/>
      <c r="S2204" s="18"/>
      <c r="T2204" s="18"/>
      <c r="U2204" s="18"/>
    </row>
    <row r="2205" spans="1:21" x14ac:dyDescent="0.15">
      <c r="A2205" s="18"/>
      <c r="B2205" s="18"/>
      <c r="C2205" s="19"/>
      <c r="D2205" s="19"/>
      <c r="E2205" s="18"/>
      <c r="F2205" s="18"/>
      <c r="G2205" s="18"/>
      <c r="H2205" s="20"/>
      <c r="I2205" s="21"/>
      <c r="J2205" s="20"/>
      <c r="K2205" s="22"/>
      <c r="L2205" s="19"/>
      <c r="M2205" s="19"/>
      <c r="N2205" s="19"/>
      <c r="O2205" s="18"/>
      <c r="P2205" s="18"/>
      <c r="Q2205" s="18"/>
      <c r="R2205" s="18"/>
      <c r="S2205" s="18"/>
      <c r="T2205" s="18"/>
      <c r="U2205" s="18"/>
    </row>
    <row r="2206" spans="1:21" x14ac:dyDescent="0.15">
      <c r="A2206" s="18"/>
      <c r="B2206" s="18"/>
      <c r="C2206" s="19"/>
      <c r="D2206" s="19"/>
      <c r="E2206" s="18"/>
      <c r="F2206" s="18"/>
      <c r="G2206" s="18"/>
      <c r="H2206" s="20"/>
      <c r="I2206" s="21"/>
      <c r="J2206" s="20"/>
      <c r="K2206" s="22"/>
      <c r="L2206" s="19"/>
      <c r="M2206" s="19"/>
      <c r="N2206" s="19"/>
      <c r="O2206" s="18"/>
      <c r="P2206" s="18"/>
      <c r="Q2206" s="18"/>
      <c r="R2206" s="18"/>
      <c r="S2206" s="18"/>
      <c r="T2206" s="18"/>
      <c r="U2206" s="18"/>
    </row>
    <row r="2207" spans="1:21" x14ac:dyDescent="0.15">
      <c r="A2207" s="18"/>
      <c r="B2207" s="18"/>
      <c r="C2207" s="19"/>
      <c r="D2207" s="19"/>
      <c r="E2207" s="18"/>
      <c r="F2207" s="18"/>
      <c r="G2207" s="18"/>
      <c r="H2207" s="20"/>
      <c r="I2207" s="21"/>
      <c r="J2207" s="20"/>
      <c r="K2207" s="22"/>
      <c r="L2207" s="19"/>
      <c r="M2207" s="19"/>
      <c r="N2207" s="19"/>
      <c r="O2207" s="18"/>
      <c r="P2207" s="18"/>
      <c r="Q2207" s="18"/>
      <c r="R2207" s="18"/>
      <c r="S2207" s="18"/>
      <c r="T2207" s="18"/>
      <c r="U2207" s="18"/>
    </row>
    <row r="2208" spans="1:21" x14ac:dyDescent="0.15">
      <c r="A2208" s="18"/>
      <c r="B2208" s="18"/>
      <c r="C2208" s="19"/>
      <c r="D2208" s="19"/>
      <c r="E2208" s="18"/>
      <c r="F2208" s="18"/>
      <c r="G2208" s="18"/>
      <c r="H2208" s="20"/>
      <c r="I2208" s="21"/>
      <c r="J2208" s="20"/>
      <c r="K2208" s="22"/>
      <c r="L2208" s="19"/>
      <c r="M2208" s="19"/>
      <c r="N2208" s="19"/>
      <c r="O2208" s="18"/>
      <c r="P2208" s="18"/>
      <c r="Q2208" s="18"/>
      <c r="R2208" s="18"/>
      <c r="S2208" s="18"/>
      <c r="T2208" s="18"/>
      <c r="U2208" s="18"/>
    </row>
    <row r="2209" spans="1:21" x14ac:dyDescent="0.15">
      <c r="A2209" s="18"/>
      <c r="B2209" s="18"/>
      <c r="C2209" s="19"/>
      <c r="D2209" s="19"/>
      <c r="E2209" s="18"/>
      <c r="F2209" s="18"/>
      <c r="G2209" s="18"/>
      <c r="H2209" s="20"/>
      <c r="I2209" s="21"/>
      <c r="J2209" s="20"/>
      <c r="K2209" s="22"/>
      <c r="L2209" s="18"/>
      <c r="M2209" s="18"/>
      <c r="N2209" s="18"/>
      <c r="O2209" s="18"/>
      <c r="P2209" s="18"/>
      <c r="Q2209" s="18"/>
      <c r="R2209" s="18"/>
      <c r="S2209" s="18"/>
      <c r="T2209" s="18"/>
      <c r="U2209" s="18"/>
    </row>
    <row r="2210" spans="1:21" x14ac:dyDescent="0.15">
      <c r="A2210" s="18"/>
      <c r="B2210" s="18"/>
      <c r="C2210" s="19"/>
      <c r="D2210" s="19"/>
      <c r="E2210" s="18"/>
      <c r="F2210" s="18"/>
      <c r="G2210" s="18"/>
      <c r="H2210" s="20"/>
      <c r="I2210" s="21"/>
      <c r="J2210" s="20"/>
      <c r="K2210" s="22"/>
      <c r="L2210" s="19"/>
      <c r="M2210" s="19"/>
      <c r="N2210" s="19"/>
      <c r="O2210" s="18"/>
      <c r="P2210" s="18"/>
      <c r="Q2210" s="18"/>
      <c r="R2210" s="18"/>
      <c r="S2210" s="18"/>
      <c r="T2210" s="18"/>
      <c r="U2210" s="18"/>
    </row>
    <row r="2211" spans="1:21" x14ac:dyDescent="0.15">
      <c r="A2211" s="18"/>
      <c r="B2211" s="18"/>
      <c r="C2211" s="19"/>
      <c r="D2211" s="19"/>
      <c r="E2211" s="18"/>
      <c r="F2211" s="18"/>
      <c r="G2211" s="18"/>
      <c r="H2211" s="20"/>
      <c r="I2211" s="21"/>
      <c r="J2211" s="20"/>
      <c r="K2211" s="22"/>
      <c r="L2211" s="19"/>
      <c r="M2211" s="19"/>
      <c r="N2211" s="19"/>
      <c r="O2211" s="18"/>
      <c r="P2211" s="18"/>
      <c r="Q2211" s="18"/>
      <c r="R2211" s="18"/>
      <c r="S2211" s="18"/>
      <c r="T2211" s="18"/>
      <c r="U2211" s="18"/>
    </row>
    <row r="2212" spans="1:21" x14ac:dyDescent="0.15">
      <c r="A2212" s="18"/>
      <c r="B2212" s="18"/>
      <c r="C2212" s="19"/>
      <c r="D2212" s="19"/>
      <c r="E2212" s="18"/>
      <c r="F2212" s="18"/>
      <c r="G2212" s="18"/>
      <c r="H2212" s="20"/>
      <c r="I2212" s="21"/>
      <c r="J2212" s="20"/>
      <c r="K2212" s="22"/>
      <c r="L2212" s="19"/>
      <c r="M2212" s="19"/>
      <c r="N2212" s="19"/>
      <c r="O2212" s="18"/>
      <c r="P2212" s="18"/>
      <c r="Q2212" s="18"/>
      <c r="R2212" s="18"/>
      <c r="S2212" s="18"/>
      <c r="T2212" s="18"/>
      <c r="U2212" s="18"/>
    </row>
    <row r="2213" spans="1:21" x14ac:dyDescent="0.15">
      <c r="A2213" s="18"/>
      <c r="B2213" s="18"/>
      <c r="C2213" s="19"/>
      <c r="D2213" s="19"/>
      <c r="E2213" s="18"/>
      <c r="F2213" s="18"/>
      <c r="G2213" s="18"/>
      <c r="H2213" s="20"/>
      <c r="I2213" s="21"/>
      <c r="J2213" s="20"/>
      <c r="K2213" s="22"/>
      <c r="L2213" s="19"/>
      <c r="M2213" s="19"/>
      <c r="N2213" s="19"/>
      <c r="O2213" s="18"/>
      <c r="P2213" s="18"/>
      <c r="Q2213" s="18"/>
      <c r="R2213" s="18"/>
      <c r="S2213" s="18"/>
      <c r="T2213" s="18"/>
      <c r="U2213" s="18"/>
    </row>
    <row r="2214" spans="1:21" x14ac:dyDescent="0.15">
      <c r="A2214" s="18"/>
      <c r="B2214" s="18"/>
      <c r="C2214" s="19"/>
      <c r="D2214" s="19"/>
      <c r="E2214" s="18"/>
      <c r="F2214" s="18"/>
      <c r="G2214" s="18"/>
      <c r="H2214" s="20"/>
      <c r="I2214" s="21"/>
      <c r="J2214" s="20"/>
      <c r="K2214" s="22"/>
      <c r="L2214" s="18"/>
      <c r="M2214" s="18"/>
      <c r="N2214" s="18"/>
      <c r="O2214" s="18"/>
      <c r="P2214" s="18"/>
      <c r="Q2214" s="18"/>
      <c r="R2214" s="18"/>
      <c r="S2214" s="18"/>
      <c r="T2214" s="18"/>
      <c r="U2214" s="18"/>
    </row>
    <row r="2215" spans="1:21" x14ac:dyDescent="0.15">
      <c r="A2215" s="18"/>
      <c r="B2215" s="18"/>
      <c r="C2215" s="19"/>
      <c r="D2215" s="19"/>
      <c r="E2215" s="18"/>
      <c r="F2215" s="18"/>
      <c r="G2215" s="18"/>
      <c r="H2215" s="20"/>
      <c r="I2215" s="21"/>
      <c r="J2215" s="20"/>
      <c r="K2215" s="22"/>
      <c r="L2215" s="19"/>
      <c r="M2215" s="19"/>
      <c r="N2215" s="19"/>
      <c r="O2215" s="18"/>
      <c r="P2215" s="18"/>
      <c r="Q2215" s="18"/>
      <c r="R2215" s="18"/>
      <c r="S2215" s="18"/>
      <c r="T2215" s="18"/>
      <c r="U2215" s="18"/>
    </row>
    <row r="2216" spans="1:21" x14ac:dyDescent="0.15">
      <c r="A2216" s="18"/>
      <c r="B2216" s="18"/>
      <c r="C2216" s="19"/>
      <c r="D2216" s="19"/>
      <c r="E2216" s="18"/>
      <c r="F2216" s="18"/>
      <c r="G2216" s="18"/>
      <c r="H2216" s="20"/>
      <c r="I2216" s="21"/>
      <c r="J2216" s="20"/>
      <c r="K2216" s="22"/>
      <c r="L2216" s="19"/>
      <c r="M2216" s="19"/>
      <c r="N2216" s="19"/>
      <c r="O2216" s="18"/>
      <c r="P2216" s="18"/>
      <c r="Q2216" s="18"/>
      <c r="R2216" s="18"/>
      <c r="S2216" s="18"/>
      <c r="T2216" s="18"/>
      <c r="U2216" s="18"/>
    </row>
    <row r="2217" spans="1:21" x14ac:dyDescent="0.15">
      <c r="A2217" s="18"/>
      <c r="B2217" s="18"/>
      <c r="C2217" s="19"/>
      <c r="D2217" s="19"/>
      <c r="E2217" s="18"/>
      <c r="F2217" s="18"/>
      <c r="G2217" s="18"/>
      <c r="H2217" s="20"/>
      <c r="I2217" s="21"/>
      <c r="J2217" s="20"/>
      <c r="K2217" s="22"/>
      <c r="L2217" s="18"/>
      <c r="M2217" s="18"/>
      <c r="N2217" s="18"/>
      <c r="O2217" s="18"/>
      <c r="P2217" s="18"/>
      <c r="Q2217" s="18"/>
      <c r="R2217" s="18"/>
      <c r="S2217" s="18"/>
      <c r="T2217" s="18"/>
      <c r="U2217" s="18"/>
    </row>
    <row r="2218" spans="1:21" x14ac:dyDescent="0.15">
      <c r="A2218" s="18"/>
      <c r="B2218" s="18"/>
      <c r="C2218" s="19"/>
      <c r="D2218" s="19"/>
      <c r="E2218" s="18"/>
      <c r="F2218" s="18"/>
      <c r="G2218" s="18"/>
      <c r="H2218" s="20"/>
      <c r="I2218" s="21"/>
      <c r="J2218" s="20"/>
      <c r="K2218" s="22"/>
      <c r="L2218" s="18"/>
      <c r="M2218" s="18"/>
      <c r="N2218" s="18"/>
      <c r="O2218" s="18"/>
      <c r="P2218" s="18"/>
      <c r="Q2218" s="18"/>
      <c r="R2218" s="18"/>
      <c r="S2218" s="18"/>
      <c r="T2218" s="18"/>
      <c r="U2218" s="18"/>
    </row>
    <row r="2219" spans="1:21" x14ac:dyDescent="0.15">
      <c r="A2219" s="18"/>
      <c r="B2219" s="18"/>
      <c r="C2219" s="19"/>
      <c r="D2219" s="19"/>
      <c r="E2219" s="18"/>
      <c r="F2219" s="18"/>
      <c r="G2219" s="18"/>
      <c r="H2219" s="20"/>
      <c r="I2219" s="21"/>
      <c r="J2219" s="20"/>
      <c r="K2219" s="22"/>
      <c r="L2219" s="18"/>
      <c r="M2219" s="18"/>
      <c r="N2219" s="18"/>
      <c r="O2219" s="18"/>
      <c r="P2219" s="18"/>
      <c r="Q2219" s="18"/>
      <c r="R2219" s="18"/>
      <c r="S2219" s="18"/>
      <c r="T2219" s="18"/>
      <c r="U2219" s="18"/>
    </row>
    <row r="2220" spans="1:21" x14ac:dyDescent="0.15">
      <c r="A2220" s="18"/>
      <c r="B2220" s="18"/>
      <c r="C2220" s="19"/>
      <c r="D2220" s="19"/>
      <c r="E2220" s="18"/>
      <c r="F2220" s="18"/>
      <c r="G2220" s="18"/>
      <c r="H2220" s="20"/>
      <c r="I2220" s="21"/>
      <c r="J2220" s="20"/>
      <c r="K2220" s="22"/>
      <c r="L2220" s="19"/>
      <c r="M2220" s="19"/>
      <c r="N2220" s="19"/>
      <c r="O2220" s="18"/>
      <c r="P2220" s="18"/>
      <c r="Q2220" s="18"/>
      <c r="R2220" s="18"/>
      <c r="S2220" s="18"/>
      <c r="T2220" s="18"/>
      <c r="U2220" s="18"/>
    </row>
    <row r="2221" spans="1:21" x14ac:dyDescent="0.15">
      <c r="A2221" s="18"/>
      <c r="B2221" s="18"/>
      <c r="C2221" s="19"/>
      <c r="D2221" s="19"/>
      <c r="E2221" s="18"/>
      <c r="F2221" s="18"/>
      <c r="G2221" s="18"/>
      <c r="H2221" s="20"/>
      <c r="I2221" s="21"/>
      <c r="J2221" s="20"/>
      <c r="K2221" s="22"/>
      <c r="L2221" s="19"/>
      <c r="M2221" s="19"/>
      <c r="N2221" s="19"/>
      <c r="O2221" s="18"/>
      <c r="P2221" s="18"/>
      <c r="Q2221" s="18"/>
      <c r="R2221" s="18"/>
      <c r="S2221" s="18"/>
      <c r="T2221" s="18"/>
      <c r="U2221" s="18"/>
    </row>
    <row r="2222" spans="1:21" x14ac:dyDescent="0.15">
      <c r="A2222" s="18"/>
      <c r="B2222" s="18"/>
      <c r="C2222" s="19"/>
      <c r="D2222" s="19"/>
      <c r="E2222" s="18"/>
      <c r="F2222" s="18"/>
      <c r="G2222" s="18"/>
      <c r="H2222" s="20"/>
      <c r="I2222" s="21"/>
      <c r="J2222" s="20"/>
      <c r="K2222" s="22"/>
      <c r="L2222" s="19"/>
      <c r="M2222" s="19"/>
      <c r="N2222" s="19"/>
      <c r="O2222" s="18"/>
      <c r="P2222" s="18"/>
      <c r="Q2222" s="18"/>
      <c r="R2222" s="18"/>
      <c r="S2222" s="18"/>
      <c r="T2222" s="18"/>
      <c r="U2222" s="18"/>
    </row>
    <row r="2223" spans="1:21" x14ac:dyDescent="0.15">
      <c r="A2223" s="18"/>
      <c r="B2223" s="18"/>
      <c r="C2223" s="19"/>
      <c r="D2223" s="19"/>
      <c r="E2223" s="18"/>
      <c r="F2223" s="18"/>
      <c r="G2223" s="18"/>
      <c r="H2223" s="20"/>
      <c r="I2223" s="21"/>
      <c r="J2223" s="20"/>
      <c r="K2223" s="22"/>
      <c r="L2223" s="19"/>
      <c r="M2223" s="19"/>
      <c r="N2223" s="19"/>
      <c r="O2223" s="18"/>
      <c r="P2223" s="18"/>
      <c r="Q2223" s="18"/>
      <c r="R2223" s="18"/>
      <c r="S2223" s="18"/>
      <c r="T2223" s="18"/>
      <c r="U2223" s="18"/>
    </row>
    <row r="2224" spans="1:21" x14ac:dyDescent="0.15">
      <c r="A2224" s="18"/>
      <c r="B2224" s="18"/>
      <c r="C2224" s="19"/>
      <c r="D2224" s="19"/>
      <c r="E2224" s="18"/>
      <c r="F2224" s="18"/>
      <c r="G2224" s="18"/>
      <c r="H2224" s="20"/>
      <c r="I2224" s="21"/>
      <c r="J2224" s="20"/>
      <c r="K2224" s="22"/>
      <c r="L2224" s="19"/>
      <c r="M2224" s="19"/>
      <c r="N2224" s="19"/>
      <c r="O2224" s="18"/>
      <c r="P2224" s="18"/>
      <c r="Q2224" s="18"/>
      <c r="R2224" s="18"/>
      <c r="S2224" s="18"/>
      <c r="T2224" s="18"/>
      <c r="U2224" s="18"/>
    </row>
    <row r="2225" spans="1:21" x14ac:dyDescent="0.15">
      <c r="A2225" s="18"/>
      <c r="B2225" s="18"/>
      <c r="C2225" s="19"/>
      <c r="D2225" s="19"/>
      <c r="E2225" s="18"/>
      <c r="F2225" s="18"/>
      <c r="G2225" s="18"/>
      <c r="H2225" s="20"/>
      <c r="I2225" s="21"/>
      <c r="J2225" s="20"/>
      <c r="K2225" s="22"/>
      <c r="L2225" s="19"/>
      <c r="M2225" s="19"/>
      <c r="N2225" s="19"/>
      <c r="O2225" s="18"/>
      <c r="P2225" s="18"/>
      <c r="Q2225" s="18"/>
      <c r="R2225" s="18"/>
      <c r="S2225" s="18"/>
      <c r="T2225" s="18"/>
      <c r="U2225" s="18"/>
    </row>
    <row r="2226" spans="1:21" x14ac:dyDescent="0.15">
      <c r="A2226" s="18"/>
      <c r="B2226" s="18"/>
      <c r="C2226" s="19"/>
      <c r="D2226" s="19"/>
      <c r="E2226" s="18"/>
      <c r="F2226" s="18"/>
      <c r="G2226" s="18"/>
      <c r="H2226" s="20"/>
      <c r="I2226" s="21"/>
      <c r="J2226" s="20"/>
      <c r="K2226" s="22"/>
      <c r="L2226" s="18"/>
      <c r="M2226" s="18"/>
      <c r="N2226" s="18"/>
      <c r="O2226" s="18"/>
      <c r="P2226" s="18"/>
      <c r="Q2226" s="18"/>
      <c r="R2226" s="18"/>
      <c r="S2226" s="18"/>
      <c r="T2226" s="18"/>
      <c r="U2226" s="18"/>
    </row>
    <row r="2227" spans="1:21" x14ac:dyDescent="0.15">
      <c r="A2227" s="18"/>
      <c r="B2227" s="18"/>
      <c r="C2227" s="19"/>
      <c r="D2227" s="19"/>
      <c r="E2227" s="18"/>
      <c r="F2227" s="18"/>
      <c r="G2227" s="18"/>
      <c r="H2227" s="20"/>
      <c r="I2227" s="21"/>
      <c r="J2227" s="20"/>
      <c r="K2227" s="22"/>
      <c r="L2227" s="19"/>
      <c r="M2227" s="19"/>
      <c r="N2227" s="19"/>
      <c r="O2227" s="18"/>
      <c r="P2227" s="18"/>
      <c r="Q2227" s="18"/>
      <c r="R2227" s="18"/>
      <c r="S2227" s="18"/>
      <c r="T2227" s="18"/>
      <c r="U2227" s="18"/>
    </row>
    <row r="2228" spans="1:21" x14ac:dyDescent="0.15">
      <c r="A2228" s="18"/>
      <c r="B2228" s="18"/>
      <c r="C2228" s="19"/>
      <c r="D2228" s="19"/>
      <c r="E2228" s="18"/>
      <c r="F2228" s="18"/>
      <c r="G2228" s="18"/>
      <c r="H2228" s="20"/>
      <c r="I2228" s="21"/>
      <c r="J2228" s="20"/>
      <c r="K2228" s="22"/>
      <c r="L2228" s="19"/>
      <c r="M2228" s="19"/>
      <c r="N2228" s="19"/>
      <c r="O2228" s="18"/>
      <c r="P2228" s="18"/>
      <c r="Q2228" s="18"/>
      <c r="R2228" s="18"/>
      <c r="S2228" s="18"/>
      <c r="T2228" s="18"/>
      <c r="U2228" s="18"/>
    </row>
    <row r="2229" spans="1:21" x14ac:dyDescent="0.15">
      <c r="A2229" s="18"/>
      <c r="B2229" s="18"/>
      <c r="C2229" s="19"/>
      <c r="D2229" s="19"/>
      <c r="E2229" s="18"/>
      <c r="F2229" s="18"/>
      <c r="G2229" s="18"/>
      <c r="H2229" s="20"/>
      <c r="I2229" s="21"/>
      <c r="J2229" s="20"/>
      <c r="K2229" s="22"/>
      <c r="L2229" s="19"/>
      <c r="M2229" s="19"/>
      <c r="N2229" s="19"/>
      <c r="O2229" s="18"/>
      <c r="P2229" s="18"/>
      <c r="Q2229" s="18"/>
      <c r="R2229" s="18"/>
      <c r="S2229" s="18"/>
      <c r="T2229" s="18"/>
      <c r="U2229" s="18"/>
    </row>
    <row r="2230" spans="1:21" x14ac:dyDescent="0.15">
      <c r="A2230" s="18"/>
      <c r="B2230" s="18"/>
      <c r="C2230" s="19"/>
      <c r="D2230" s="19"/>
      <c r="E2230" s="18"/>
      <c r="F2230" s="18"/>
      <c r="G2230" s="18"/>
      <c r="H2230" s="20"/>
      <c r="I2230" s="21"/>
      <c r="J2230" s="20"/>
      <c r="K2230" s="22"/>
      <c r="L2230" s="19"/>
      <c r="M2230" s="19"/>
      <c r="N2230" s="19"/>
      <c r="O2230" s="18"/>
      <c r="P2230" s="18"/>
      <c r="Q2230" s="18"/>
      <c r="R2230" s="18"/>
      <c r="S2230" s="18"/>
      <c r="T2230" s="18"/>
      <c r="U2230" s="18"/>
    </row>
    <row r="2231" spans="1:21" x14ac:dyDescent="0.15">
      <c r="A2231" s="18"/>
      <c r="B2231" s="18"/>
      <c r="C2231" s="19"/>
      <c r="D2231" s="19"/>
      <c r="E2231" s="18"/>
      <c r="F2231" s="18"/>
      <c r="G2231" s="18"/>
      <c r="H2231" s="20"/>
      <c r="I2231" s="21"/>
      <c r="J2231" s="20"/>
      <c r="K2231" s="22"/>
      <c r="L2231" s="18"/>
      <c r="M2231" s="18"/>
      <c r="N2231" s="18"/>
      <c r="O2231" s="18"/>
      <c r="P2231" s="18"/>
      <c r="Q2231" s="18"/>
      <c r="R2231" s="18"/>
      <c r="S2231" s="18"/>
      <c r="T2231" s="18"/>
      <c r="U2231" s="18"/>
    </row>
    <row r="2232" spans="1:21" x14ac:dyDescent="0.15">
      <c r="A2232" s="18"/>
      <c r="B2232" s="18"/>
      <c r="C2232" s="19"/>
      <c r="D2232" s="19"/>
      <c r="E2232" s="18"/>
      <c r="F2232" s="18"/>
      <c r="G2232" s="18"/>
      <c r="H2232" s="20"/>
      <c r="I2232" s="21"/>
      <c r="J2232" s="20"/>
      <c r="K2232" s="22"/>
      <c r="L2232" s="19"/>
      <c r="M2232" s="19"/>
      <c r="N2232" s="19"/>
      <c r="O2232" s="18"/>
      <c r="P2232" s="18"/>
      <c r="Q2232" s="18"/>
      <c r="R2232" s="18"/>
      <c r="S2232" s="18"/>
      <c r="T2232" s="18"/>
      <c r="U2232" s="18"/>
    </row>
    <row r="2233" spans="1:21" x14ac:dyDescent="0.15">
      <c r="A2233" s="18"/>
      <c r="B2233" s="18"/>
      <c r="C2233" s="19"/>
      <c r="D2233" s="19"/>
      <c r="E2233" s="18"/>
      <c r="F2233" s="18"/>
      <c r="G2233" s="18"/>
      <c r="H2233" s="20"/>
      <c r="I2233" s="21"/>
      <c r="J2233" s="20"/>
      <c r="K2233" s="22"/>
      <c r="L2233" s="19"/>
      <c r="M2233" s="19"/>
      <c r="N2233" s="19"/>
      <c r="O2233" s="18"/>
      <c r="P2233" s="18"/>
      <c r="Q2233" s="18"/>
      <c r="R2233" s="18"/>
      <c r="S2233" s="18"/>
      <c r="T2233" s="18"/>
      <c r="U2233" s="18"/>
    </row>
    <row r="2234" spans="1:21" x14ac:dyDescent="0.15">
      <c r="A2234" s="18"/>
      <c r="B2234" s="18"/>
      <c r="C2234" s="19"/>
      <c r="D2234" s="19"/>
      <c r="E2234" s="18"/>
      <c r="F2234" s="18"/>
      <c r="G2234" s="18"/>
      <c r="H2234" s="20"/>
      <c r="I2234" s="21"/>
      <c r="J2234" s="20"/>
      <c r="K2234" s="22"/>
      <c r="L2234" s="19"/>
      <c r="M2234" s="19"/>
      <c r="N2234" s="19"/>
      <c r="O2234" s="18"/>
      <c r="P2234" s="18"/>
      <c r="Q2234" s="18"/>
      <c r="R2234" s="18"/>
      <c r="S2234" s="18"/>
      <c r="T2234" s="18"/>
      <c r="U2234" s="18"/>
    </row>
    <row r="2235" spans="1:21" x14ac:dyDescent="0.15">
      <c r="A2235" s="18"/>
      <c r="B2235" s="18"/>
      <c r="C2235" s="19"/>
      <c r="D2235" s="19"/>
      <c r="E2235" s="18"/>
      <c r="F2235" s="18"/>
      <c r="G2235" s="18"/>
      <c r="H2235" s="20"/>
      <c r="I2235" s="21"/>
      <c r="J2235" s="20"/>
      <c r="K2235" s="22"/>
      <c r="L2235" s="19"/>
      <c r="M2235" s="19"/>
      <c r="N2235" s="19"/>
      <c r="O2235" s="18"/>
      <c r="P2235" s="18"/>
      <c r="Q2235" s="18"/>
      <c r="R2235" s="18"/>
      <c r="S2235" s="18"/>
      <c r="T2235" s="18"/>
      <c r="U2235" s="18"/>
    </row>
    <row r="2236" spans="1:21" x14ac:dyDescent="0.15">
      <c r="A2236" s="18"/>
      <c r="B2236" s="18"/>
      <c r="C2236" s="19"/>
      <c r="D2236" s="19"/>
      <c r="E2236" s="18"/>
      <c r="F2236" s="18"/>
      <c r="G2236" s="18"/>
      <c r="H2236" s="20"/>
      <c r="I2236" s="21"/>
      <c r="J2236" s="20"/>
      <c r="K2236" s="22"/>
      <c r="L2236" s="19"/>
      <c r="M2236" s="19"/>
      <c r="N2236" s="19"/>
      <c r="O2236" s="18"/>
      <c r="P2236" s="18"/>
      <c r="Q2236" s="18"/>
      <c r="R2236" s="18"/>
      <c r="S2236" s="18"/>
      <c r="T2236" s="18"/>
      <c r="U2236" s="18"/>
    </row>
    <row r="2237" spans="1:21" x14ac:dyDescent="0.15">
      <c r="A2237" s="18"/>
      <c r="B2237" s="18"/>
      <c r="C2237" s="19"/>
      <c r="D2237" s="19"/>
      <c r="E2237" s="18"/>
      <c r="F2237" s="18"/>
      <c r="G2237" s="18"/>
      <c r="H2237" s="20"/>
      <c r="I2237" s="21"/>
      <c r="J2237" s="20"/>
      <c r="K2237" s="22"/>
      <c r="L2237" s="19"/>
      <c r="M2237" s="19"/>
      <c r="N2237" s="19"/>
      <c r="O2237" s="18"/>
      <c r="P2237" s="18"/>
      <c r="Q2237" s="18"/>
      <c r="R2237" s="18"/>
      <c r="S2237" s="18"/>
      <c r="T2237" s="18"/>
      <c r="U2237" s="18"/>
    </row>
    <row r="2238" spans="1:21" x14ac:dyDescent="0.15">
      <c r="A2238" s="18"/>
      <c r="B2238" s="18"/>
      <c r="C2238" s="19"/>
      <c r="D2238" s="19"/>
      <c r="E2238" s="18"/>
      <c r="F2238" s="18"/>
      <c r="G2238" s="18"/>
      <c r="H2238" s="20"/>
      <c r="I2238" s="21"/>
      <c r="J2238" s="20"/>
      <c r="K2238" s="22"/>
      <c r="L2238" s="19"/>
      <c r="M2238" s="19"/>
      <c r="N2238" s="19"/>
      <c r="O2238" s="18"/>
      <c r="P2238" s="18"/>
      <c r="Q2238" s="18"/>
      <c r="R2238" s="18"/>
      <c r="S2238" s="18"/>
      <c r="T2238" s="18"/>
      <c r="U2238" s="18"/>
    </row>
    <row r="2239" spans="1:21" x14ac:dyDescent="0.15">
      <c r="A2239" s="18"/>
      <c r="B2239" s="18"/>
      <c r="C2239" s="19"/>
      <c r="D2239" s="19"/>
      <c r="E2239" s="18"/>
      <c r="F2239" s="18"/>
      <c r="G2239" s="18"/>
      <c r="H2239" s="20"/>
      <c r="I2239" s="21"/>
      <c r="J2239" s="20"/>
      <c r="K2239" s="22"/>
      <c r="L2239" s="19"/>
      <c r="M2239" s="19"/>
      <c r="N2239" s="18"/>
      <c r="O2239" s="18"/>
      <c r="P2239" s="18"/>
      <c r="Q2239" s="18"/>
      <c r="R2239" s="18"/>
      <c r="S2239" s="18"/>
      <c r="T2239" s="18"/>
      <c r="U2239" s="18"/>
    </row>
    <row r="2240" spans="1:21" x14ac:dyDescent="0.15">
      <c r="A2240" s="18"/>
      <c r="B2240" s="18"/>
      <c r="C2240" s="19"/>
      <c r="D2240" s="19"/>
      <c r="E2240" s="18"/>
      <c r="F2240" s="18"/>
      <c r="G2240" s="18"/>
      <c r="H2240" s="20"/>
      <c r="I2240" s="21"/>
      <c r="J2240" s="20"/>
      <c r="K2240" s="22"/>
      <c r="L2240" s="18"/>
      <c r="M2240" s="18"/>
      <c r="N2240" s="18"/>
      <c r="O2240" s="18"/>
      <c r="P2240" s="18"/>
      <c r="Q2240" s="18"/>
      <c r="R2240" s="18"/>
      <c r="S2240" s="18"/>
      <c r="T2240" s="18"/>
      <c r="U2240" s="18"/>
    </row>
    <row r="2241" spans="1:21" x14ac:dyDescent="0.15">
      <c r="A2241" s="18"/>
      <c r="B2241" s="18"/>
      <c r="C2241" s="19"/>
      <c r="D2241" s="19"/>
      <c r="E2241" s="18"/>
      <c r="F2241" s="18"/>
      <c r="G2241" s="18"/>
      <c r="H2241" s="20"/>
      <c r="I2241" s="21"/>
      <c r="J2241" s="20"/>
      <c r="K2241" s="22"/>
      <c r="L2241" s="19"/>
      <c r="M2241" s="19"/>
      <c r="N2241" s="19"/>
      <c r="O2241" s="18"/>
      <c r="P2241" s="18"/>
      <c r="Q2241" s="18"/>
      <c r="R2241" s="18"/>
      <c r="S2241" s="18"/>
      <c r="T2241" s="18"/>
      <c r="U2241" s="18"/>
    </row>
    <row r="2242" spans="1:21" x14ac:dyDescent="0.15">
      <c r="A2242" s="18"/>
      <c r="B2242" s="18"/>
      <c r="C2242" s="19"/>
      <c r="D2242" s="19"/>
      <c r="E2242" s="18"/>
      <c r="F2242" s="18"/>
      <c r="G2242" s="18"/>
      <c r="H2242" s="20"/>
      <c r="I2242" s="21"/>
      <c r="J2242" s="20"/>
      <c r="K2242" s="22"/>
      <c r="L2242" s="19"/>
      <c r="M2242" s="19"/>
      <c r="N2242" s="19"/>
      <c r="O2242" s="18"/>
      <c r="P2242" s="18"/>
      <c r="Q2242" s="18"/>
      <c r="R2242" s="18"/>
      <c r="S2242" s="18"/>
      <c r="T2242" s="18"/>
      <c r="U2242" s="18"/>
    </row>
    <row r="2243" spans="1:21" x14ac:dyDescent="0.15">
      <c r="A2243" s="18"/>
      <c r="B2243" s="18"/>
      <c r="C2243" s="19"/>
      <c r="D2243" s="19"/>
      <c r="E2243" s="18"/>
      <c r="F2243" s="18"/>
      <c r="G2243" s="18"/>
      <c r="H2243" s="20"/>
      <c r="I2243" s="21"/>
      <c r="J2243" s="20"/>
      <c r="K2243" s="22"/>
      <c r="L2243" s="19"/>
      <c r="M2243" s="19"/>
      <c r="N2243" s="19"/>
      <c r="O2243" s="18"/>
      <c r="P2243" s="18"/>
      <c r="Q2243" s="18"/>
      <c r="R2243" s="18"/>
      <c r="S2243" s="18"/>
      <c r="T2243" s="18"/>
      <c r="U2243" s="18"/>
    </row>
    <row r="2244" spans="1:21" x14ac:dyDescent="0.15">
      <c r="A2244" s="18"/>
      <c r="B2244" s="18"/>
      <c r="C2244" s="19"/>
      <c r="D2244" s="19"/>
      <c r="E2244" s="18"/>
      <c r="F2244" s="18"/>
      <c r="G2244" s="18"/>
      <c r="H2244" s="20"/>
      <c r="I2244" s="21"/>
      <c r="J2244" s="20"/>
      <c r="K2244" s="22"/>
      <c r="L2244" s="19"/>
      <c r="M2244" s="18"/>
      <c r="N2244" s="18"/>
      <c r="O2244" s="18"/>
      <c r="P2244" s="18"/>
      <c r="Q2244" s="18"/>
      <c r="R2244" s="18"/>
      <c r="S2244" s="18"/>
      <c r="T2244" s="18"/>
      <c r="U2244" s="18"/>
    </row>
    <row r="2245" spans="1:21" x14ac:dyDescent="0.15">
      <c r="A2245" s="18"/>
      <c r="B2245" s="18"/>
      <c r="C2245" s="19"/>
      <c r="D2245" s="19"/>
      <c r="E2245" s="18"/>
      <c r="F2245" s="18"/>
      <c r="G2245" s="18"/>
      <c r="H2245" s="20"/>
      <c r="I2245" s="21"/>
      <c r="J2245" s="20"/>
      <c r="K2245" s="22"/>
      <c r="L2245" s="19"/>
      <c r="M2245" s="19"/>
      <c r="N2245" s="19"/>
      <c r="O2245" s="18"/>
      <c r="P2245" s="18"/>
      <c r="Q2245" s="18"/>
      <c r="R2245" s="18"/>
      <c r="S2245" s="18"/>
      <c r="T2245" s="18"/>
      <c r="U2245" s="18"/>
    </row>
    <row r="2246" spans="1:21" x14ac:dyDescent="0.15">
      <c r="A2246" s="18"/>
      <c r="B2246" s="18"/>
      <c r="C2246" s="19"/>
      <c r="D2246" s="19"/>
      <c r="E2246" s="18"/>
      <c r="F2246" s="18"/>
      <c r="G2246" s="18"/>
      <c r="H2246" s="20"/>
      <c r="I2246" s="21"/>
      <c r="J2246" s="20"/>
      <c r="K2246" s="22"/>
      <c r="L2246" s="19"/>
      <c r="M2246" s="19"/>
      <c r="N2246" s="19"/>
      <c r="O2246" s="18"/>
      <c r="P2246" s="18"/>
      <c r="Q2246" s="18"/>
      <c r="R2246" s="18"/>
      <c r="S2246" s="18"/>
      <c r="T2246" s="18"/>
      <c r="U2246" s="18"/>
    </row>
    <row r="2247" spans="1:21" x14ac:dyDescent="0.15">
      <c r="A2247" s="18"/>
      <c r="B2247" s="18"/>
      <c r="C2247" s="19"/>
      <c r="D2247" s="19"/>
      <c r="E2247" s="18"/>
      <c r="F2247" s="18"/>
      <c r="G2247" s="18"/>
      <c r="H2247" s="20"/>
      <c r="I2247" s="21"/>
      <c r="J2247" s="20"/>
      <c r="K2247" s="22"/>
      <c r="L2247" s="18"/>
      <c r="M2247" s="18"/>
      <c r="N2247" s="18"/>
      <c r="O2247" s="18"/>
      <c r="P2247" s="18"/>
      <c r="Q2247" s="18"/>
      <c r="R2247" s="18"/>
      <c r="S2247" s="18"/>
      <c r="T2247" s="18"/>
      <c r="U2247" s="18"/>
    </row>
    <row r="2248" spans="1:21" x14ac:dyDescent="0.15">
      <c r="A2248" s="18"/>
      <c r="B2248" s="18"/>
      <c r="C2248" s="19"/>
      <c r="D2248" s="19"/>
      <c r="E2248" s="18"/>
      <c r="F2248" s="18"/>
      <c r="G2248" s="18"/>
      <c r="H2248" s="20"/>
      <c r="I2248" s="21"/>
      <c r="J2248" s="20"/>
      <c r="K2248" s="22"/>
      <c r="L2248" s="18"/>
      <c r="M2248" s="18"/>
      <c r="N2248" s="18"/>
      <c r="O2248" s="18"/>
      <c r="P2248" s="18"/>
      <c r="Q2248" s="18"/>
      <c r="R2248" s="18"/>
      <c r="S2248" s="18"/>
      <c r="T2248" s="18"/>
      <c r="U2248" s="18"/>
    </row>
    <row r="2249" spans="1:21" x14ac:dyDescent="0.15">
      <c r="A2249" s="18"/>
      <c r="B2249" s="18"/>
      <c r="C2249" s="19"/>
      <c r="D2249" s="19"/>
      <c r="E2249" s="18"/>
      <c r="F2249" s="18"/>
      <c r="G2249" s="18"/>
      <c r="H2249" s="20"/>
      <c r="I2249" s="21"/>
      <c r="J2249" s="20"/>
      <c r="K2249" s="22"/>
      <c r="L2249" s="19"/>
      <c r="M2249" s="18"/>
      <c r="N2249" s="18"/>
      <c r="O2249" s="18"/>
      <c r="P2249" s="18"/>
      <c r="Q2249" s="18"/>
      <c r="R2249" s="18"/>
      <c r="S2249" s="18"/>
      <c r="T2249" s="18"/>
      <c r="U2249" s="18"/>
    </row>
    <row r="2250" spans="1:21" x14ac:dyDescent="0.15">
      <c r="A2250" s="18"/>
      <c r="B2250" s="18"/>
      <c r="C2250" s="19"/>
      <c r="D2250" s="19"/>
      <c r="E2250" s="18"/>
      <c r="F2250" s="18"/>
      <c r="G2250" s="18"/>
      <c r="H2250" s="20"/>
      <c r="I2250" s="21"/>
      <c r="J2250" s="20"/>
      <c r="K2250" s="22"/>
      <c r="L2250" s="19"/>
      <c r="M2250" s="18"/>
      <c r="N2250" s="18"/>
      <c r="O2250" s="18"/>
      <c r="P2250" s="18"/>
      <c r="Q2250" s="18"/>
      <c r="R2250" s="18"/>
      <c r="S2250" s="18"/>
      <c r="T2250" s="18"/>
      <c r="U2250" s="18"/>
    </row>
    <row r="2251" spans="1:21" x14ac:dyDescent="0.15">
      <c r="A2251" s="18"/>
      <c r="B2251" s="18"/>
      <c r="C2251" s="19"/>
      <c r="D2251" s="19"/>
      <c r="E2251" s="18"/>
      <c r="F2251" s="18"/>
      <c r="G2251" s="18"/>
      <c r="H2251" s="20"/>
      <c r="I2251" s="21"/>
      <c r="J2251" s="20"/>
      <c r="K2251" s="22"/>
      <c r="L2251" s="19"/>
      <c r="M2251" s="19"/>
      <c r="N2251" s="18"/>
      <c r="O2251" s="18"/>
      <c r="P2251" s="18"/>
      <c r="Q2251" s="18"/>
      <c r="R2251" s="18"/>
      <c r="S2251" s="18"/>
      <c r="T2251" s="18"/>
      <c r="U2251" s="18"/>
    </row>
    <row r="2252" spans="1:21" x14ac:dyDescent="0.15">
      <c r="A2252" s="18"/>
      <c r="B2252" s="18"/>
      <c r="C2252" s="19"/>
      <c r="D2252" s="19"/>
      <c r="E2252" s="18"/>
      <c r="F2252" s="18"/>
      <c r="G2252" s="18"/>
      <c r="H2252" s="20"/>
      <c r="I2252" s="21"/>
      <c r="J2252" s="20"/>
      <c r="K2252" s="22"/>
      <c r="L2252" s="19"/>
      <c r="M2252" s="19"/>
      <c r="N2252" s="19"/>
      <c r="O2252" s="18"/>
      <c r="P2252" s="18"/>
      <c r="Q2252" s="18"/>
      <c r="R2252" s="18"/>
      <c r="S2252" s="18"/>
      <c r="T2252" s="18"/>
      <c r="U2252" s="18"/>
    </row>
    <row r="2253" spans="1:21" x14ac:dyDescent="0.15">
      <c r="A2253" s="18"/>
      <c r="B2253" s="18"/>
      <c r="C2253" s="19"/>
      <c r="D2253" s="19"/>
      <c r="E2253" s="18"/>
      <c r="F2253" s="18"/>
      <c r="G2253" s="18"/>
      <c r="H2253" s="20"/>
      <c r="I2253" s="21"/>
      <c r="J2253" s="20"/>
      <c r="K2253" s="22"/>
      <c r="L2253" s="19"/>
      <c r="M2253" s="19"/>
      <c r="N2253" s="19"/>
      <c r="O2253" s="18"/>
      <c r="P2253" s="18"/>
      <c r="Q2253" s="18"/>
      <c r="R2253" s="18"/>
      <c r="S2253" s="18"/>
      <c r="T2253" s="18"/>
      <c r="U2253" s="18"/>
    </row>
    <row r="2254" spans="1:21" x14ac:dyDescent="0.15">
      <c r="A2254" s="18"/>
      <c r="B2254" s="18"/>
      <c r="C2254" s="19"/>
      <c r="D2254" s="19"/>
      <c r="E2254" s="18"/>
      <c r="F2254" s="18"/>
      <c r="G2254" s="18"/>
      <c r="H2254" s="20"/>
      <c r="I2254" s="21"/>
      <c r="J2254" s="20"/>
      <c r="K2254" s="22"/>
      <c r="L2254" s="19"/>
      <c r="M2254" s="19"/>
      <c r="N2254" s="19"/>
      <c r="O2254" s="18"/>
      <c r="P2254" s="18"/>
      <c r="Q2254" s="18"/>
      <c r="R2254" s="18"/>
      <c r="S2254" s="18"/>
      <c r="T2254" s="18"/>
      <c r="U2254" s="18"/>
    </row>
    <row r="2255" spans="1:21" x14ac:dyDescent="0.15">
      <c r="A2255" s="18"/>
      <c r="B2255" s="18"/>
      <c r="C2255" s="19"/>
      <c r="D2255" s="19"/>
      <c r="E2255" s="18"/>
      <c r="F2255" s="18"/>
      <c r="G2255" s="18"/>
      <c r="H2255" s="20"/>
      <c r="I2255" s="21"/>
      <c r="J2255" s="20"/>
      <c r="K2255" s="22"/>
      <c r="L2255" s="19"/>
      <c r="M2255" s="19"/>
      <c r="N2255" s="19"/>
      <c r="O2255" s="18"/>
      <c r="P2255" s="18"/>
      <c r="Q2255" s="18"/>
      <c r="R2255" s="18"/>
      <c r="S2255" s="18"/>
      <c r="T2255" s="18"/>
      <c r="U2255" s="18"/>
    </row>
    <row r="2256" spans="1:21" x14ac:dyDescent="0.15">
      <c r="A2256" s="18"/>
      <c r="B2256" s="18"/>
      <c r="C2256" s="19"/>
      <c r="D2256" s="19"/>
      <c r="E2256" s="18"/>
      <c r="F2256" s="18"/>
      <c r="G2256" s="18"/>
      <c r="H2256" s="20"/>
      <c r="I2256" s="21"/>
      <c r="J2256" s="20"/>
      <c r="K2256" s="22"/>
      <c r="L2256" s="19"/>
      <c r="M2256" s="18"/>
      <c r="N2256" s="18"/>
      <c r="O2256" s="18"/>
      <c r="P2256" s="18"/>
      <c r="Q2256" s="18"/>
      <c r="R2256" s="18"/>
      <c r="S2256" s="18"/>
      <c r="T2256" s="18"/>
      <c r="U2256" s="18"/>
    </row>
    <row r="2257" spans="1:21" x14ac:dyDescent="0.15">
      <c r="A2257" s="18"/>
      <c r="B2257" s="18"/>
      <c r="C2257" s="19"/>
      <c r="D2257" s="19"/>
      <c r="E2257" s="18"/>
      <c r="F2257" s="18"/>
      <c r="G2257" s="18"/>
      <c r="H2257" s="20"/>
      <c r="I2257" s="21"/>
      <c r="J2257" s="20"/>
      <c r="K2257" s="22"/>
      <c r="L2257" s="19"/>
      <c r="M2257" s="19"/>
      <c r="N2257" s="19"/>
      <c r="O2257" s="18"/>
      <c r="P2257" s="18"/>
      <c r="Q2257" s="18"/>
      <c r="R2257" s="18"/>
      <c r="S2257" s="18"/>
      <c r="T2257" s="18"/>
      <c r="U2257" s="18"/>
    </row>
    <row r="2258" spans="1:21" x14ac:dyDescent="0.15">
      <c r="A2258" s="18"/>
      <c r="B2258" s="18"/>
      <c r="C2258" s="19"/>
      <c r="D2258" s="19"/>
      <c r="E2258" s="18"/>
      <c r="F2258" s="18"/>
      <c r="G2258" s="18"/>
      <c r="H2258" s="20"/>
      <c r="I2258" s="21"/>
      <c r="J2258" s="20"/>
      <c r="K2258" s="22"/>
      <c r="L2258" s="19"/>
      <c r="M2258" s="19"/>
      <c r="N2258" s="19"/>
      <c r="O2258" s="18"/>
      <c r="P2258" s="18"/>
      <c r="Q2258" s="18"/>
      <c r="R2258" s="18"/>
      <c r="S2258" s="18"/>
      <c r="T2258" s="18"/>
      <c r="U2258" s="18"/>
    </row>
    <row r="2259" spans="1:21" x14ac:dyDescent="0.15">
      <c r="A2259" s="18"/>
      <c r="B2259" s="18"/>
      <c r="C2259" s="19"/>
      <c r="D2259" s="19"/>
      <c r="E2259" s="18"/>
      <c r="F2259" s="18"/>
      <c r="G2259" s="18"/>
      <c r="H2259" s="20"/>
      <c r="I2259" s="21"/>
      <c r="J2259" s="20"/>
      <c r="K2259" s="22"/>
      <c r="L2259" s="19"/>
      <c r="M2259" s="19"/>
      <c r="N2259" s="18"/>
      <c r="O2259" s="18"/>
      <c r="P2259" s="18"/>
      <c r="Q2259" s="18"/>
      <c r="R2259" s="18"/>
      <c r="S2259" s="18"/>
      <c r="T2259" s="18"/>
      <c r="U2259" s="18"/>
    </row>
    <row r="2260" spans="1:21" x14ac:dyDescent="0.15">
      <c r="A2260" s="18"/>
      <c r="B2260" s="18"/>
      <c r="C2260" s="19"/>
      <c r="D2260" s="19"/>
      <c r="E2260" s="18"/>
      <c r="F2260" s="18"/>
      <c r="G2260" s="18"/>
      <c r="H2260" s="20"/>
      <c r="I2260" s="21"/>
      <c r="J2260" s="20"/>
      <c r="K2260" s="22"/>
      <c r="L2260" s="19"/>
      <c r="M2260" s="18"/>
      <c r="N2260" s="18"/>
      <c r="O2260" s="18"/>
      <c r="P2260" s="18"/>
      <c r="Q2260" s="18"/>
      <c r="R2260" s="18"/>
      <c r="S2260" s="18"/>
      <c r="T2260" s="18"/>
      <c r="U2260" s="18"/>
    </row>
    <row r="2261" spans="1:21" x14ac:dyDescent="0.15">
      <c r="A2261" s="18"/>
      <c r="B2261" s="18"/>
      <c r="C2261" s="19"/>
      <c r="D2261" s="19"/>
      <c r="E2261" s="18"/>
      <c r="F2261" s="18"/>
      <c r="G2261" s="18"/>
      <c r="H2261" s="20"/>
      <c r="I2261" s="21"/>
      <c r="J2261" s="20"/>
      <c r="K2261" s="22"/>
      <c r="L2261" s="19"/>
      <c r="M2261" s="18"/>
      <c r="N2261" s="18"/>
      <c r="O2261" s="18"/>
      <c r="P2261" s="18"/>
      <c r="Q2261" s="18"/>
      <c r="R2261" s="18"/>
      <c r="S2261" s="18"/>
      <c r="T2261" s="18"/>
      <c r="U2261" s="18"/>
    </row>
  </sheetData>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M1669"/>
  <sheetViews>
    <sheetView workbookViewId="0">
      <selection activeCell="G23" sqref="G23"/>
    </sheetView>
  </sheetViews>
  <sheetFormatPr defaultColWidth="9" defaultRowHeight="14.25" x14ac:dyDescent="0.15"/>
  <cols>
    <col min="1" max="1" width="9" style="2"/>
    <col min="2" max="2" width="16.125" style="3" customWidth="1"/>
    <col min="3" max="3" width="16.125" style="58" customWidth="1"/>
    <col min="4" max="4" width="17.125" style="4" customWidth="1"/>
    <col min="5" max="5" width="17.5" style="4" customWidth="1"/>
    <col min="6" max="6" width="31.875" style="2" customWidth="1"/>
    <col min="7" max="7" width="18" customWidth="1"/>
    <col min="8" max="8" width="17.75" customWidth="1"/>
    <col min="9" max="9" width="19.5" style="2" customWidth="1"/>
    <col min="10" max="10" width="15.375" customWidth="1"/>
    <col min="11" max="11" width="20.875" customWidth="1"/>
    <col min="12" max="12" width="36.625" style="2" customWidth="1"/>
    <col min="13" max="13" width="9" style="30"/>
  </cols>
  <sheetData>
    <row r="1" spans="1:13" x14ac:dyDescent="0.15">
      <c r="A1" s="5" t="s">
        <v>12455</v>
      </c>
      <c r="B1" s="6" t="s">
        <v>5501</v>
      </c>
      <c r="C1" s="8" t="s">
        <v>5502</v>
      </c>
      <c r="D1" s="7" t="s">
        <v>5503</v>
      </c>
      <c r="E1" s="7" t="s">
        <v>5504</v>
      </c>
      <c r="F1" s="8" t="s">
        <v>5510</v>
      </c>
      <c r="G1" s="8" t="s">
        <v>12456</v>
      </c>
      <c r="H1" s="8" t="s">
        <v>12457</v>
      </c>
      <c r="I1" s="34" t="s">
        <v>13244</v>
      </c>
      <c r="J1" s="8"/>
      <c r="K1" s="11"/>
      <c r="L1" s="34" t="s">
        <v>13237</v>
      </c>
      <c r="M1" s="32"/>
    </row>
    <row r="2" spans="1:13" x14ac:dyDescent="0.15">
      <c r="A2" s="2" t="s">
        <v>12458</v>
      </c>
      <c r="B2" s="3" t="s">
        <v>12459</v>
      </c>
      <c r="C2" s="58" t="s">
        <v>5526</v>
      </c>
      <c r="D2" s="4">
        <v>44212</v>
      </c>
      <c r="E2" s="4">
        <v>44170</v>
      </c>
      <c r="F2" s="2">
        <v>7.6</v>
      </c>
      <c r="G2">
        <v>11.52</v>
      </c>
      <c r="H2" s="9"/>
      <c r="J2" s="12"/>
      <c r="K2" s="13"/>
      <c r="L2" s="35" t="s">
        <v>13238</v>
      </c>
      <c r="M2" s="36"/>
    </row>
    <row r="3" spans="1:13" x14ac:dyDescent="0.15">
      <c r="A3" s="2" t="s">
        <v>12458</v>
      </c>
      <c r="B3" s="3" t="s">
        <v>4924</v>
      </c>
      <c r="C3" s="58" t="s">
        <v>4925</v>
      </c>
      <c r="D3" s="4">
        <v>43636</v>
      </c>
      <c r="E3" s="4">
        <v>43584</v>
      </c>
      <c r="F3" s="2">
        <v>7.82</v>
      </c>
      <c r="G3">
        <v>18.97</v>
      </c>
      <c r="H3" s="9"/>
      <c r="J3" s="12"/>
      <c r="K3" s="13"/>
      <c r="L3" s="35" t="s">
        <v>13239</v>
      </c>
      <c r="M3" s="31"/>
    </row>
    <row r="4" spans="1:13" x14ac:dyDescent="0.15">
      <c r="A4" s="2" t="s">
        <v>12458</v>
      </c>
      <c r="B4" s="3" t="s">
        <v>5293</v>
      </c>
      <c r="C4" s="58" t="s">
        <v>5294</v>
      </c>
      <c r="D4" s="4">
        <v>43596</v>
      </c>
      <c r="E4" s="4">
        <v>43579</v>
      </c>
      <c r="F4" s="2">
        <v>1.86</v>
      </c>
      <c r="G4">
        <v>6.01</v>
      </c>
      <c r="H4" s="9"/>
      <c r="J4" s="12"/>
      <c r="L4" s="40" t="s">
        <v>13240</v>
      </c>
    </row>
    <row r="5" spans="1:13" x14ac:dyDescent="0.15">
      <c r="A5" s="2" t="s">
        <v>12458</v>
      </c>
      <c r="B5" s="3" t="s">
        <v>2271</v>
      </c>
      <c r="C5" s="58" t="s">
        <v>2272</v>
      </c>
      <c r="D5" s="4">
        <v>44027</v>
      </c>
      <c r="E5" s="4">
        <v>43951</v>
      </c>
      <c r="F5" s="2">
        <v>24.41</v>
      </c>
      <c r="G5">
        <v>77.13</v>
      </c>
      <c r="H5" s="9"/>
      <c r="J5" s="12"/>
      <c r="L5" s="40" t="s">
        <v>13241</v>
      </c>
      <c r="M5" s="44"/>
    </row>
    <row r="6" spans="1:13" x14ac:dyDescent="0.15">
      <c r="A6" s="2" t="s">
        <v>12458</v>
      </c>
      <c r="B6" s="3" t="s">
        <v>3826</v>
      </c>
      <c r="C6" s="58" t="s">
        <v>3827</v>
      </c>
      <c r="D6" s="4">
        <v>43972</v>
      </c>
      <c r="E6" s="4">
        <v>43949</v>
      </c>
      <c r="F6" s="2">
        <v>19.61</v>
      </c>
      <c r="G6">
        <v>25.57</v>
      </c>
      <c r="H6" s="9"/>
      <c r="J6" s="12"/>
    </row>
    <row r="7" spans="1:13" x14ac:dyDescent="0.15">
      <c r="A7" s="2" t="s">
        <v>12458</v>
      </c>
      <c r="B7" s="3" t="s">
        <v>13066</v>
      </c>
      <c r="C7" s="58" t="s">
        <v>5579</v>
      </c>
      <c r="D7" s="4">
        <v>44518</v>
      </c>
      <c r="E7" s="4">
        <v>44467</v>
      </c>
      <c r="F7" s="2">
        <v>6.08</v>
      </c>
      <c r="G7">
        <v>13.79</v>
      </c>
      <c r="H7" s="9"/>
      <c r="J7" s="12"/>
    </row>
    <row r="8" spans="1:13" x14ac:dyDescent="0.15">
      <c r="A8" s="2" t="s">
        <v>12458</v>
      </c>
      <c r="B8" s="3" t="s">
        <v>15686</v>
      </c>
      <c r="C8" s="58" t="s">
        <v>15687</v>
      </c>
      <c r="D8" s="4">
        <v>44569</v>
      </c>
      <c r="E8" s="4">
        <v>44561</v>
      </c>
      <c r="F8" s="2">
        <v>2.48</v>
      </c>
      <c r="G8">
        <v>4.74</v>
      </c>
      <c r="H8" s="9"/>
      <c r="J8" s="12"/>
    </row>
    <row r="9" spans="1:13" x14ac:dyDescent="0.15">
      <c r="A9" s="2" t="s">
        <v>12458</v>
      </c>
      <c r="B9" s="3" t="s">
        <v>3607</v>
      </c>
      <c r="C9" s="58" t="s">
        <v>3608</v>
      </c>
      <c r="D9" s="4">
        <v>43981</v>
      </c>
      <c r="E9" s="4">
        <v>43921</v>
      </c>
      <c r="F9" s="2">
        <v>2.85</v>
      </c>
      <c r="G9">
        <v>7.17</v>
      </c>
      <c r="H9" s="9"/>
      <c r="J9" s="12"/>
    </row>
    <row r="10" spans="1:13" x14ac:dyDescent="0.15">
      <c r="A10" s="2" t="s">
        <v>12458</v>
      </c>
      <c r="B10" s="3" t="s">
        <v>12465</v>
      </c>
      <c r="C10" s="58" t="s">
        <v>5596</v>
      </c>
      <c r="D10" s="4">
        <v>44453</v>
      </c>
      <c r="E10" s="4">
        <v>44200</v>
      </c>
      <c r="F10" s="2">
        <v>5.0599999999999996</v>
      </c>
      <c r="G10">
        <v>12.21</v>
      </c>
      <c r="H10" s="9"/>
      <c r="J10" s="12"/>
    </row>
    <row r="11" spans="1:13" x14ac:dyDescent="0.15">
      <c r="A11" s="2" t="s">
        <v>12458</v>
      </c>
      <c r="B11" s="3" t="s">
        <v>12467</v>
      </c>
      <c r="C11" s="58" t="s">
        <v>18922</v>
      </c>
      <c r="D11" s="4">
        <v>44357</v>
      </c>
      <c r="E11" s="4">
        <v>44278</v>
      </c>
      <c r="F11" s="2">
        <v>5.86</v>
      </c>
      <c r="G11">
        <v>7.7</v>
      </c>
      <c r="H11" s="9"/>
      <c r="J11" s="12"/>
    </row>
    <row r="12" spans="1:13" x14ac:dyDescent="0.15">
      <c r="A12" s="2" t="s">
        <v>12458</v>
      </c>
      <c r="B12" s="3" t="s">
        <v>12469</v>
      </c>
      <c r="C12" s="58" t="s">
        <v>5613</v>
      </c>
      <c r="D12" s="4">
        <v>44237</v>
      </c>
      <c r="E12" s="4">
        <v>44187</v>
      </c>
      <c r="F12" s="2">
        <v>6.85</v>
      </c>
      <c r="G12">
        <v>15.12</v>
      </c>
      <c r="H12" s="9"/>
      <c r="J12" s="12"/>
    </row>
    <row r="13" spans="1:13" x14ac:dyDescent="0.15">
      <c r="A13" s="2" t="s">
        <v>12458</v>
      </c>
      <c r="B13" s="3" t="s">
        <v>14039</v>
      </c>
      <c r="C13" s="58" t="s">
        <v>13366</v>
      </c>
      <c r="D13" s="4">
        <v>44580</v>
      </c>
      <c r="E13" s="4">
        <v>44506</v>
      </c>
      <c r="F13" s="2">
        <v>5.29</v>
      </c>
      <c r="G13">
        <v>9.7100000000000009</v>
      </c>
      <c r="H13" s="9"/>
      <c r="J13" s="12"/>
    </row>
    <row r="14" spans="1:13" x14ac:dyDescent="0.15">
      <c r="A14" s="2" t="s">
        <v>12458</v>
      </c>
      <c r="B14" s="3" t="s">
        <v>5285</v>
      </c>
      <c r="C14" s="58" t="s">
        <v>5286</v>
      </c>
      <c r="D14" s="4">
        <v>43768</v>
      </c>
      <c r="E14" s="4">
        <v>43579</v>
      </c>
      <c r="F14" s="2">
        <v>6.3449999999999998</v>
      </c>
      <c r="G14">
        <v>15.82</v>
      </c>
      <c r="H14" s="9"/>
      <c r="J14" s="12"/>
    </row>
    <row r="15" spans="1:13" x14ac:dyDescent="0.15">
      <c r="A15" s="2" t="s">
        <v>12458</v>
      </c>
      <c r="B15" s="3" t="s">
        <v>2364</v>
      </c>
      <c r="C15" s="58" t="s">
        <v>2365</v>
      </c>
      <c r="D15" s="4">
        <v>44560</v>
      </c>
      <c r="E15" s="4">
        <v>44466</v>
      </c>
      <c r="F15" s="2">
        <v>92.71</v>
      </c>
      <c r="G15">
        <v>234.29</v>
      </c>
      <c r="H15" s="9"/>
      <c r="J15" s="12"/>
    </row>
    <row r="16" spans="1:13" x14ac:dyDescent="0.15">
      <c r="A16" s="2" t="s">
        <v>12458</v>
      </c>
      <c r="B16" s="3" t="s">
        <v>13067</v>
      </c>
      <c r="C16" s="58" t="s">
        <v>5635</v>
      </c>
      <c r="D16" s="4">
        <v>44562</v>
      </c>
      <c r="E16" s="4">
        <v>44454</v>
      </c>
      <c r="F16" s="2">
        <v>1.22</v>
      </c>
      <c r="G16">
        <v>2.57</v>
      </c>
      <c r="H16" s="9"/>
      <c r="J16" s="12"/>
    </row>
    <row r="17" spans="1:10" x14ac:dyDescent="0.15">
      <c r="A17" s="2" t="s">
        <v>12458</v>
      </c>
      <c r="B17" s="3" t="s">
        <v>12472</v>
      </c>
      <c r="C17" s="58" t="s">
        <v>5644</v>
      </c>
      <c r="D17" s="4">
        <v>44286</v>
      </c>
      <c r="E17" s="4">
        <v>44270</v>
      </c>
      <c r="F17" s="2">
        <v>5.43</v>
      </c>
      <c r="G17">
        <v>11.12</v>
      </c>
      <c r="H17" s="9"/>
      <c r="J17" s="12"/>
    </row>
    <row r="18" spans="1:10" x14ac:dyDescent="0.15">
      <c r="A18" s="2" t="s">
        <v>12458</v>
      </c>
      <c r="B18" s="10" t="s">
        <v>5244</v>
      </c>
      <c r="C18" s="59" t="s">
        <v>5245</v>
      </c>
      <c r="D18" s="14">
        <v>44148</v>
      </c>
      <c r="E18" s="4">
        <v>44117</v>
      </c>
      <c r="F18" s="2">
        <v>15.48</v>
      </c>
      <c r="G18">
        <v>21.78</v>
      </c>
      <c r="H18" s="9"/>
      <c r="J18" s="12"/>
    </row>
    <row r="19" spans="1:10" x14ac:dyDescent="0.15">
      <c r="A19" s="2" t="s">
        <v>12458</v>
      </c>
      <c r="B19" s="3" t="s">
        <v>4101</v>
      </c>
      <c r="C19" s="58" t="s">
        <v>4102</v>
      </c>
      <c r="D19" s="4">
        <v>43806</v>
      </c>
      <c r="E19" s="4">
        <v>43725</v>
      </c>
      <c r="F19" s="2">
        <v>4.71</v>
      </c>
      <c r="G19">
        <v>7.76</v>
      </c>
      <c r="H19" s="9"/>
      <c r="J19" s="12"/>
    </row>
    <row r="20" spans="1:10" x14ac:dyDescent="0.15">
      <c r="A20" s="2" t="s">
        <v>12458</v>
      </c>
      <c r="B20" s="3" t="s">
        <v>12473</v>
      </c>
      <c r="C20" s="58" t="s">
        <v>5666</v>
      </c>
      <c r="D20" s="4">
        <v>43847</v>
      </c>
      <c r="E20" s="4">
        <v>43809</v>
      </c>
      <c r="F20" s="2">
        <v>2.15</v>
      </c>
      <c r="G20">
        <v>5.69</v>
      </c>
      <c r="H20" s="9"/>
      <c r="J20" s="12"/>
    </row>
    <row r="21" spans="1:10" x14ac:dyDescent="0.15">
      <c r="A21" s="2" t="s">
        <v>12458</v>
      </c>
      <c r="B21" s="3" t="s">
        <v>5483</v>
      </c>
      <c r="C21" s="58" t="s">
        <v>5484</v>
      </c>
      <c r="D21" s="4">
        <v>44250</v>
      </c>
      <c r="E21" s="4">
        <v>44026</v>
      </c>
      <c r="F21" s="2">
        <v>6.66</v>
      </c>
      <c r="G21">
        <v>13.5</v>
      </c>
      <c r="H21" s="9"/>
      <c r="J21" s="12"/>
    </row>
    <row r="22" spans="1:10" x14ac:dyDescent="0.15">
      <c r="A22" s="2" t="s">
        <v>12458</v>
      </c>
      <c r="B22" s="3" t="s">
        <v>5142</v>
      </c>
      <c r="C22" s="58" t="s">
        <v>5143</v>
      </c>
      <c r="D22" s="4">
        <v>44579</v>
      </c>
      <c r="E22" s="4">
        <v>44505</v>
      </c>
      <c r="F22" s="2">
        <v>2.08</v>
      </c>
      <c r="G22">
        <v>3.92</v>
      </c>
      <c r="H22" s="9"/>
      <c r="J22" s="12"/>
    </row>
    <row r="23" spans="1:10" x14ac:dyDescent="0.15">
      <c r="A23" s="2" t="s">
        <v>12458</v>
      </c>
      <c r="B23" s="3" t="s">
        <v>18390</v>
      </c>
      <c r="C23" s="58" t="s">
        <v>18926</v>
      </c>
      <c r="D23" s="4">
        <v>44540</v>
      </c>
      <c r="E23" s="4">
        <v>44540</v>
      </c>
      <c r="F23" s="2">
        <v>7.32</v>
      </c>
      <c r="G23">
        <v>10.74</v>
      </c>
      <c r="H23" s="9"/>
      <c r="J23" s="12"/>
    </row>
    <row r="24" spans="1:10" x14ac:dyDescent="0.15">
      <c r="A24" s="2" t="s">
        <v>12458</v>
      </c>
      <c r="B24" s="3" t="s">
        <v>4899</v>
      </c>
      <c r="C24" s="58" t="s">
        <v>4900</v>
      </c>
      <c r="D24" s="4">
        <v>44393</v>
      </c>
      <c r="E24" s="4">
        <v>44067</v>
      </c>
      <c r="F24" s="2">
        <v>3.56</v>
      </c>
      <c r="G24">
        <v>14.43</v>
      </c>
      <c r="H24" s="9"/>
      <c r="J24" s="12"/>
    </row>
    <row r="25" spans="1:10" x14ac:dyDescent="0.15">
      <c r="A25" s="2" t="s">
        <v>12458</v>
      </c>
      <c r="B25" s="3" t="s">
        <v>12479</v>
      </c>
      <c r="C25" s="58" t="s">
        <v>5695</v>
      </c>
      <c r="D25" s="4">
        <v>44184</v>
      </c>
      <c r="E25" s="4">
        <v>44162</v>
      </c>
      <c r="F25" s="2">
        <v>1.81</v>
      </c>
      <c r="G25">
        <v>4.05</v>
      </c>
      <c r="H25" s="9"/>
      <c r="J25" s="12"/>
    </row>
    <row r="26" spans="1:10" x14ac:dyDescent="0.15">
      <c r="A26" s="2" t="s">
        <v>12458</v>
      </c>
      <c r="B26" s="3" t="s">
        <v>12480</v>
      </c>
      <c r="C26" s="58" t="s">
        <v>5704</v>
      </c>
      <c r="D26" s="4">
        <v>44085</v>
      </c>
      <c r="E26" s="4">
        <v>44041</v>
      </c>
      <c r="F26" s="2">
        <v>2.46</v>
      </c>
      <c r="G26">
        <v>6.23</v>
      </c>
      <c r="H26" s="9"/>
      <c r="J26" s="12"/>
    </row>
    <row r="27" spans="1:10" x14ac:dyDescent="0.15">
      <c r="A27" s="2" t="s">
        <v>12458</v>
      </c>
      <c r="B27" s="3" t="s">
        <v>12466</v>
      </c>
      <c r="C27" s="58" t="s">
        <v>5711</v>
      </c>
      <c r="D27" s="4">
        <v>43848</v>
      </c>
      <c r="E27" s="4">
        <v>43773</v>
      </c>
      <c r="F27" s="2">
        <v>2.5</v>
      </c>
      <c r="G27">
        <v>3.53</v>
      </c>
      <c r="H27" s="9"/>
      <c r="J27" s="12"/>
    </row>
    <row r="28" spans="1:10" x14ac:dyDescent="0.15">
      <c r="A28" s="2" t="s">
        <v>12458</v>
      </c>
      <c r="B28" s="3" t="s">
        <v>5497</v>
      </c>
      <c r="C28" s="58" t="s">
        <v>5498</v>
      </c>
      <c r="D28" s="4">
        <v>44187</v>
      </c>
      <c r="E28" s="4">
        <v>44072</v>
      </c>
      <c r="F28" s="2">
        <v>2.72</v>
      </c>
      <c r="G28">
        <v>4.9800000000000004</v>
      </c>
      <c r="H28" s="9"/>
      <c r="J28" s="12"/>
    </row>
    <row r="29" spans="1:10" x14ac:dyDescent="0.15">
      <c r="A29" s="2" t="s">
        <v>12458</v>
      </c>
      <c r="B29" s="3" t="s">
        <v>12483</v>
      </c>
      <c r="C29" s="58" t="s">
        <v>5728</v>
      </c>
      <c r="D29" s="4">
        <v>44351</v>
      </c>
      <c r="E29" s="4">
        <v>44299</v>
      </c>
      <c r="F29" s="2">
        <v>3.31</v>
      </c>
      <c r="G29">
        <v>6.68</v>
      </c>
      <c r="H29" s="9"/>
      <c r="J29" s="12"/>
    </row>
    <row r="30" spans="1:10" x14ac:dyDescent="0.15">
      <c r="A30" s="2" t="s">
        <v>12458</v>
      </c>
      <c r="B30" s="3" t="s">
        <v>15698</v>
      </c>
      <c r="C30" s="58" t="s">
        <v>15699</v>
      </c>
      <c r="D30" s="4">
        <v>44562</v>
      </c>
      <c r="E30" s="4">
        <v>44562</v>
      </c>
      <c r="F30" s="2">
        <v>26.39</v>
      </c>
      <c r="G30">
        <v>44.78</v>
      </c>
      <c r="H30" s="9"/>
      <c r="J30" s="12"/>
    </row>
    <row r="31" spans="1:10" x14ac:dyDescent="0.15">
      <c r="A31" s="2" t="s">
        <v>12458</v>
      </c>
      <c r="B31" s="3" t="s">
        <v>12485</v>
      </c>
      <c r="C31" s="58" t="s">
        <v>5736</v>
      </c>
      <c r="D31" s="4">
        <v>44323</v>
      </c>
      <c r="E31" s="4">
        <v>44175</v>
      </c>
      <c r="F31" s="2">
        <v>7.55</v>
      </c>
      <c r="G31">
        <v>13.63</v>
      </c>
      <c r="H31" s="9"/>
      <c r="J31" s="12"/>
    </row>
    <row r="32" spans="1:10" x14ac:dyDescent="0.15">
      <c r="A32" s="2" t="s">
        <v>12458</v>
      </c>
      <c r="B32" s="3" t="s">
        <v>4423</v>
      </c>
      <c r="C32" s="58" t="s">
        <v>4424</v>
      </c>
      <c r="D32" s="4">
        <v>43851</v>
      </c>
      <c r="E32" s="4">
        <v>43783</v>
      </c>
      <c r="F32" s="2">
        <v>2.72</v>
      </c>
      <c r="G32">
        <v>5.18</v>
      </c>
      <c r="H32" s="9"/>
      <c r="J32" s="12"/>
    </row>
    <row r="33" spans="1:10" x14ac:dyDescent="0.15">
      <c r="A33" s="2" t="s">
        <v>12458</v>
      </c>
      <c r="B33" s="3" t="s">
        <v>12482</v>
      </c>
      <c r="C33" s="58" t="s">
        <v>5751</v>
      </c>
      <c r="D33" s="4">
        <v>43797</v>
      </c>
      <c r="E33" s="4">
        <v>43735</v>
      </c>
      <c r="F33" s="2">
        <v>6.12</v>
      </c>
      <c r="G33">
        <v>9.92</v>
      </c>
      <c r="H33" s="9"/>
      <c r="J33" s="12"/>
    </row>
    <row r="34" spans="1:10" x14ac:dyDescent="0.15">
      <c r="A34" s="2" t="s">
        <v>12458</v>
      </c>
      <c r="B34" s="3" t="s">
        <v>13068</v>
      </c>
      <c r="C34" s="58" t="s">
        <v>5759</v>
      </c>
      <c r="D34" s="4">
        <v>44560</v>
      </c>
      <c r="E34" s="4">
        <v>44496</v>
      </c>
      <c r="F34" s="2">
        <v>2.7</v>
      </c>
      <c r="G34">
        <v>5.21</v>
      </c>
      <c r="H34" s="9"/>
      <c r="J34" s="12"/>
    </row>
    <row r="35" spans="1:10" x14ac:dyDescent="0.15">
      <c r="A35" s="2" t="s">
        <v>12458</v>
      </c>
      <c r="B35" s="3" t="s">
        <v>2650</v>
      </c>
      <c r="C35" s="58" t="s">
        <v>2651</v>
      </c>
      <c r="D35" s="4">
        <v>44212</v>
      </c>
      <c r="E35" s="4">
        <v>44149</v>
      </c>
      <c r="F35" s="2">
        <v>7.54</v>
      </c>
      <c r="G35">
        <v>9.84</v>
      </c>
      <c r="H35" s="9"/>
      <c r="J35" s="12"/>
    </row>
    <row r="36" spans="1:10" x14ac:dyDescent="0.15">
      <c r="A36" s="2" t="s">
        <v>12458</v>
      </c>
      <c r="B36" s="3" t="s">
        <v>12487</v>
      </c>
      <c r="C36" s="58" t="s">
        <v>5771</v>
      </c>
      <c r="D36" s="4">
        <v>44180</v>
      </c>
      <c r="E36" s="4">
        <v>43775</v>
      </c>
      <c r="F36" s="2">
        <v>7.51</v>
      </c>
      <c r="G36">
        <v>21.37</v>
      </c>
      <c r="H36" s="9"/>
      <c r="J36" s="12"/>
    </row>
    <row r="37" spans="1:10" x14ac:dyDescent="0.15">
      <c r="A37" s="2" t="s">
        <v>12458</v>
      </c>
      <c r="B37" s="3" t="s">
        <v>12489</v>
      </c>
      <c r="C37" s="58" t="s">
        <v>5784</v>
      </c>
      <c r="D37" s="4">
        <v>44099</v>
      </c>
      <c r="E37" s="4">
        <v>44048</v>
      </c>
      <c r="F37" s="2">
        <v>1.85</v>
      </c>
      <c r="G37">
        <v>3.83</v>
      </c>
      <c r="H37" s="9"/>
      <c r="J37" s="12"/>
    </row>
    <row r="38" spans="1:10" x14ac:dyDescent="0.15">
      <c r="A38" s="2" t="s">
        <v>12458</v>
      </c>
      <c r="B38" s="3" t="s">
        <v>12490</v>
      </c>
      <c r="C38" s="58" t="s">
        <v>5791</v>
      </c>
      <c r="D38" s="4">
        <v>43974</v>
      </c>
      <c r="E38" s="4">
        <v>43949</v>
      </c>
      <c r="F38" s="2">
        <v>1</v>
      </c>
      <c r="G38">
        <v>3.6</v>
      </c>
      <c r="H38" s="9"/>
      <c r="J38" s="12"/>
    </row>
    <row r="39" spans="1:10" x14ac:dyDescent="0.15">
      <c r="A39" s="2" t="s">
        <v>12458</v>
      </c>
      <c r="B39" s="3" t="s">
        <v>5415</v>
      </c>
      <c r="C39" s="58" t="s">
        <v>5416</v>
      </c>
      <c r="D39" s="4">
        <v>44561</v>
      </c>
      <c r="E39" s="4">
        <v>44561</v>
      </c>
      <c r="F39" s="2">
        <v>3.69</v>
      </c>
      <c r="G39">
        <v>7.48</v>
      </c>
      <c r="H39" s="9"/>
      <c r="J39" s="12"/>
    </row>
    <row r="40" spans="1:10" x14ac:dyDescent="0.15">
      <c r="A40" s="2" t="s">
        <v>12458</v>
      </c>
      <c r="B40" s="3" t="s">
        <v>2484</v>
      </c>
      <c r="C40" s="58" t="s">
        <v>2485</v>
      </c>
      <c r="D40" s="4">
        <v>44562</v>
      </c>
      <c r="E40" s="4">
        <v>44562</v>
      </c>
      <c r="F40" s="2">
        <v>9.49</v>
      </c>
      <c r="G40">
        <v>15.27</v>
      </c>
      <c r="H40" s="9"/>
      <c r="J40" s="12"/>
    </row>
    <row r="41" spans="1:10" x14ac:dyDescent="0.15">
      <c r="A41" s="2" t="s">
        <v>12458</v>
      </c>
      <c r="B41" s="3" t="s">
        <v>2477</v>
      </c>
      <c r="C41" s="58" t="s">
        <v>2478</v>
      </c>
      <c r="D41" s="4">
        <v>43651</v>
      </c>
      <c r="E41" s="4">
        <v>43594</v>
      </c>
      <c r="F41" s="2">
        <v>8.31</v>
      </c>
      <c r="G41">
        <v>16.23</v>
      </c>
      <c r="H41" s="9"/>
      <c r="J41" s="12"/>
    </row>
    <row r="42" spans="1:10" x14ac:dyDescent="0.15">
      <c r="A42" s="2" t="s">
        <v>12458</v>
      </c>
      <c r="B42" s="3" t="s">
        <v>3115</v>
      </c>
      <c r="C42" s="58" t="s">
        <v>3116</v>
      </c>
      <c r="D42" s="4">
        <v>44583</v>
      </c>
      <c r="E42" s="4">
        <v>44522</v>
      </c>
      <c r="F42" s="2">
        <v>2.39</v>
      </c>
      <c r="G42">
        <v>4.72</v>
      </c>
      <c r="H42" s="9"/>
      <c r="J42" s="12"/>
    </row>
    <row r="43" spans="1:10" x14ac:dyDescent="0.15">
      <c r="A43" s="2" t="s">
        <v>12458</v>
      </c>
      <c r="B43" s="3" t="s">
        <v>2440</v>
      </c>
      <c r="C43" s="58" t="s">
        <v>2441</v>
      </c>
      <c r="D43" s="4">
        <v>44205</v>
      </c>
      <c r="E43" s="4">
        <v>44162</v>
      </c>
      <c r="F43" s="2">
        <v>1.85</v>
      </c>
      <c r="G43">
        <v>3.95</v>
      </c>
      <c r="H43" s="9"/>
      <c r="J43" s="12"/>
    </row>
    <row r="44" spans="1:10" x14ac:dyDescent="0.15">
      <c r="A44" s="2" t="s">
        <v>12458</v>
      </c>
      <c r="B44" s="3" t="s">
        <v>18232</v>
      </c>
      <c r="C44" s="58" t="s">
        <v>18233</v>
      </c>
      <c r="D44" s="4">
        <v>44561</v>
      </c>
      <c r="E44" s="4">
        <v>44561</v>
      </c>
      <c r="F44" s="2">
        <v>3.69</v>
      </c>
      <c r="G44">
        <v>7.18</v>
      </c>
      <c r="H44" s="9"/>
      <c r="J44" s="12"/>
    </row>
    <row r="45" spans="1:10" x14ac:dyDescent="0.15">
      <c r="A45" s="2" t="s">
        <v>12458</v>
      </c>
      <c r="B45" s="3" t="s">
        <v>12494</v>
      </c>
      <c r="C45" s="58" t="s">
        <v>5816</v>
      </c>
      <c r="D45" s="4">
        <v>43827</v>
      </c>
      <c r="E45" s="4">
        <v>43805</v>
      </c>
      <c r="F45" s="2">
        <v>4.3</v>
      </c>
      <c r="G45">
        <v>10.9</v>
      </c>
      <c r="H45" s="9"/>
      <c r="J45" s="12"/>
    </row>
    <row r="46" spans="1:10" x14ac:dyDescent="0.15">
      <c r="A46" s="2" t="s">
        <v>12458</v>
      </c>
      <c r="B46" s="3" t="s">
        <v>12495</v>
      </c>
      <c r="C46" s="58" t="s">
        <v>5823</v>
      </c>
      <c r="D46" s="4">
        <v>44362</v>
      </c>
      <c r="E46" s="4">
        <v>44237</v>
      </c>
      <c r="F46" s="2">
        <v>3.11</v>
      </c>
      <c r="G46">
        <v>8.4</v>
      </c>
      <c r="H46" s="9"/>
      <c r="J46" s="12"/>
    </row>
    <row r="47" spans="1:10" x14ac:dyDescent="0.15">
      <c r="A47" s="2" t="s">
        <v>12458</v>
      </c>
      <c r="B47" s="3" t="s">
        <v>3049</v>
      </c>
      <c r="C47" s="58" t="s">
        <v>3050</v>
      </c>
      <c r="D47" s="4">
        <v>43869</v>
      </c>
      <c r="E47" s="4">
        <v>43729</v>
      </c>
      <c r="F47" s="2">
        <v>4.92</v>
      </c>
      <c r="G47">
        <v>10.15</v>
      </c>
      <c r="H47" s="9"/>
      <c r="J47" s="12"/>
    </row>
    <row r="48" spans="1:10" x14ac:dyDescent="0.15">
      <c r="A48" s="2" t="s">
        <v>12458</v>
      </c>
      <c r="B48" s="3" t="s">
        <v>5404</v>
      </c>
      <c r="C48" s="58" t="s">
        <v>5405</v>
      </c>
      <c r="D48" s="4">
        <v>44371</v>
      </c>
      <c r="E48" s="4">
        <v>44277</v>
      </c>
      <c r="F48" s="2">
        <v>4.88</v>
      </c>
      <c r="G48">
        <v>11.05</v>
      </c>
      <c r="H48" s="9"/>
      <c r="J48" s="12"/>
    </row>
    <row r="49" spans="1:10" x14ac:dyDescent="0.15">
      <c r="A49" s="2" t="s">
        <v>12458</v>
      </c>
      <c r="B49" s="3" t="s">
        <v>14043</v>
      </c>
      <c r="C49" s="58" t="s">
        <v>13386</v>
      </c>
      <c r="D49" s="4">
        <v>44569</v>
      </c>
      <c r="E49" s="4">
        <v>44516</v>
      </c>
      <c r="F49" s="2">
        <v>7.72</v>
      </c>
      <c r="G49">
        <v>17.920000000000002</v>
      </c>
      <c r="H49" s="9"/>
      <c r="J49" s="12"/>
    </row>
    <row r="50" spans="1:10" x14ac:dyDescent="0.15">
      <c r="A50" s="2" t="s">
        <v>12458</v>
      </c>
      <c r="B50" s="3" t="s">
        <v>4231</v>
      </c>
      <c r="C50" s="58" t="s">
        <v>4232</v>
      </c>
      <c r="D50" s="4">
        <v>44314</v>
      </c>
      <c r="E50" s="4">
        <v>44180</v>
      </c>
      <c r="F50" s="2">
        <v>2.76</v>
      </c>
      <c r="G50">
        <v>4.91</v>
      </c>
      <c r="H50" s="9"/>
      <c r="J50" s="12"/>
    </row>
    <row r="51" spans="1:10" x14ac:dyDescent="0.15">
      <c r="A51" s="2" t="s">
        <v>12458</v>
      </c>
      <c r="B51" s="3" t="s">
        <v>14044</v>
      </c>
      <c r="C51" s="58" t="s">
        <v>13393</v>
      </c>
      <c r="D51" s="4">
        <v>44565</v>
      </c>
      <c r="E51" s="4">
        <v>44513</v>
      </c>
      <c r="G51">
        <v>7.49</v>
      </c>
      <c r="H51" s="9"/>
      <c r="J51" s="12"/>
    </row>
    <row r="52" spans="1:10" x14ac:dyDescent="0.15">
      <c r="A52" s="2" t="s">
        <v>12458</v>
      </c>
      <c r="B52" s="3" t="s">
        <v>3127</v>
      </c>
      <c r="C52" s="58" t="s">
        <v>3128</v>
      </c>
      <c r="D52" s="4">
        <v>44553</v>
      </c>
      <c r="E52" s="4">
        <v>44411</v>
      </c>
      <c r="F52" s="2">
        <v>3.25</v>
      </c>
      <c r="G52">
        <v>5.99</v>
      </c>
      <c r="H52" s="9"/>
      <c r="J52" s="12"/>
    </row>
    <row r="53" spans="1:10" x14ac:dyDescent="0.15">
      <c r="A53" s="2" t="s">
        <v>12458</v>
      </c>
      <c r="B53" s="3" t="s">
        <v>2987</v>
      </c>
      <c r="C53" s="58" t="s">
        <v>2988</v>
      </c>
      <c r="D53" s="4">
        <v>44532</v>
      </c>
      <c r="E53" s="4">
        <v>44532</v>
      </c>
      <c r="F53" s="2">
        <v>14.84</v>
      </c>
      <c r="G53">
        <v>36.340000000000003</v>
      </c>
      <c r="H53" s="9"/>
      <c r="J53" s="12"/>
    </row>
    <row r="54" spans="1:10" x14ac:dyDescent="0.15">
      <c r="A54" s="2" t="s">
        <v>12458</v>
      </c>
      <c r="B54" s="3" t="s">
        <v>12497</v>
      </c>
      <c r="C54" s="58" t="s">
        <v>5857</v>
      </c>
      <c r="D54" s="4">
        <v>43819</v>
      </c>
      <c r="E54" s="4">
        <v>43804</v>
      </c>
      <c r="F54" s="2">
        <v>5</v>
      </c>
      <c r="G54">
        <v>17.53</v>
      </c>
      <c r="H54" s="9"/>
      <c r="J54" s="12"/>
    </row>
    <row r="55" spans="1:10" x14ac:dyDescent="0.15">
      <c r="A55" s="2" t="s">
        <v>12458</v>
      </c>
      <c r="B55" s="3" t="s">
        <v>14252</v>
      </c>
      <c r="C55" s="58" t="s">
        <v>14297</v>
      </c>
      <c r="D55" s="4">
        <v>44575</v>
      </c>
      <c r="E55" s="4">
        <v>44545</v>
      </c>
      <c r="F55" s="2">
        <v>11.7</v>
      </c>
      <c r="G55">
        <v>30.33</v>
      </c>
      <c r="H55" s="9"/>
      <c r="J55" s="12"/>
    </row>
    <row r="56" spans="1:10" x14ac:dyDescent="0.15">
      <c r="A56" s="2" t="s">
        <v>12458</v>
      </c>
      <c r="B56" s="3" t="s">
        <v>17469</v>
      </c>
      <c r="C56" s="58" t="s">
        <v>17470</v>
      </c>
      <c r="D56" s="4">
        <v>44574</v>
      </c>
      <c r="E56" s="4">
        <v>44574</v>
      </c>
      <c r="F56" s="2">
        <v>11.17</v>
      </c>
      <c r="G56">
        <v>20.85</v>
      </c>
      <c r="H56" s="9"/>
      <c r="J56" s="12"/>
    </row>
    <row r="57" spans="1:10" x14ac:dyDescent="0.15">
      <c r="A57" s="2" t="s">
        <v>12458</v>
      </c>
      <c r="B57" s="3" t="s">
        <v>14046</v>
      </c>
      <c r="C57" s="58" t="s">
        <v>13407</v>
      </c>
      <c r="D57" s="4">
        <v>44546</v>
      </c>
      <c r="E57" s="4">
        <v>44502</v>
      </c>
      <c r="F57" s="2">
        <v>31.01</v>
      </c>
      <c r="G57">
        <v>50.6</v>
      </c>
      <c r="H57" s="9"/>
      <c r="J57" s="12"/>
    </row>
    <row r="58" spans="1:10" x14ac:dyDescent="0.15">
      <c r="A58" s="2" t="s">
        <v>12458</v>
      </c>
      <c r="B58" s="3" t="s">
        <v>12498</v>
      </c>
      <c r="C58" s="58" t="s">
        <v>5865</v>
      </c>
      <c r="D58" s="4">
        <v>44147</v>
      </c>
      <c r="E58" s="4">
        <v>44069</v>
      </c>
      <c r="F58" s="2">
        <v>2.95</v>
      </c>
      <c r="G58">
        <v>13.2</v>
      </c>
      <c r="H58" s="9"/>
      <c r="J58" s="12"/>
    </row>
    <row r="59" spans="1:10" x14ac:dyDescent="0.15">
      <c r="A59" s="2" t="s">
        <v>12458</v>
      </c>
      <c r="B59" s="3" t="s">
        <v>13069</v>
      </c>
      <c r="C59" s="58" t="s">
        <v>5878</v>
      </c>
      <c r="D59" s="4">
        <v>44443</v>
      </c>
      <c r="E59" s="4">
        <v>44406</v>
      </c>
      <c r="F59" s="2">
        <v>5.96</v>
      </c>
      <c r="G59">
        <v>17.36</v>
      </c>
      <c r="H59" s="9"/>
      <c r="J59" s="12"/>
    </row>
    <row r="60" spans="1:10" x14ac:dyDescent="0.15">
      <c r="A60" s="2" t="s">
        <v>12458</v>
      </c>
      <c r="B60" s="3" t="s">
        <v>5004</v>
      </c>
      <c r="C60" s="58" t="s">
        <v>5005</v>
      </c>
      <c r="D60" s="4">
        <v>44176</v>
      </c>
      <c r="E60" s="4">
        <v>44103</v>
      </c>
      <c r="F60" s="2">
        <v>2.09</v>
      </c>
      <c r="G60">
        <v>8.1</v>
      </c>
      <c r="H60" s="9"/>
      <c r="J60" s="12"/>
    </row>
    <row r="61" spans="1:10" x14ac:dyDescent="0.15">
      <c r="A61" s="2" t="s">
        <v>12458</v>
      </c>
      <c r="B61" s="3" t="s">
        <v>12499</v>
      </c>
      <c r="C61" s="58" t="s">
        <v>5892</v>
      </c>
      <c r="D61" s="4">
        <v>44049</v>
      </c>
      <c r="E61" s="4">
        <v>44002</v>
      </c>
      <c r="F61" s="2">
        <v>4.4400000000000004</v>
      </c>
      <c r="G61">
        <v>8.69</v>
      </c>
      <c r="H61" s="9"/>
      <c r="J61" s="12"/>
    </row>
    <row r="62" spans="1:10" x14ac:dyDescent="0.15">
      <c r="A62" s="2" t="s">
        <v>12458</v>
      </c>
      <c r="B62" s="3" t="s">
        <v>2746</v>
      </c>
      <c r="C62" s="58" t="s">
        <v>2747</v>
      </c>
      <c r="D62" s="4">
        <v>43634</v>
      </c>
      <c r="E62" s="4">
        <v>43557</v>
      </c>
      <c r="F62" s="2">
        <v>6.66</v>
      </c>
      <c r="G62">
        <v>18.29</v>
      </c>
      <c r="H62" s="9"/>
      <c r="I62" s="40"/>
      <c r="J62" s="42"/>
    </row>
    <row r="63" spans="1:10" x14ac:dyDescent="0.15">
      <c r="A63" s="2" t="s">
        <v>12458</v>
      </c>
      <c r="B63" s="3" t="s">
        <v>2607</v>
      </c>
      <c r="C63" s="58" t="s">
        <v>2608</v>
      </c>
      <c r="D63" s="4">
        <v>44568</v>
      </c>
      <c r="E63" s="4">
        <v>44544</v>
      </c>
      <c r="F63" s="2">
        <v>1</v>
      </c>
      <c r="G63">
        <v>55.66</v>
      </c>
      <c r="H63" s="9"/>
      <c r="J63" s="12"/>
    </row>
    <row r="64" spans="1:10" x14ac:dyDescent="0.15">
      <c r="A64" s="2" t="s">
        <v>12458</v>
      </c>
      <c r="B64" s="3" t="s">
        <v>4610</v>
      </c>
      <c r="C64" s="58" t="s">
        <v>4611</v>
      </c>
      <c r="D64" s="4">
        <v>43818</v>
      </c>
      <c r="E64" s="4">
        <v>43787</v>
      </c>
      <c r="F64" s="2">
        <v>7.98</v>
      </c>
      <c r="G64">
        <v>18.989999999999998</v>
      </c>
      <c r="H64" s="9"/>
      <c r="J64" s="12"/>
    </row>
    <row r="65" spans="1:10" x14ac:dyDescent="0.15">
      <c r="A65" s="2" t="s">
        <v>12458</v>
      </c>
      <c r="B65" s="10" t="s">
        <v>2769</v>
      </c>
      <c r="C65" s="62" t="s">
        <v>2770</v>
      </c>
      <c r="D65" s="4">
        <v>44313</v>
      </c>
      <c r="E65" s="4">
        <v>44231</v>
      </c>
      <c r="F65" s="2">
        <v>5.6</v>
      </c>
      <c r="G65">
        <v>21.84</v>
      </c>
      <c r="H65" s="9"/>
      <c r="J65" s="12"/>
    </row>
    <row r="66" spans="1:10" x14ac:dyDescent="0.15">
      <c r="A66" s="2" t="s">
        <v>12458</v>
      </c>
      <c r="B66" s="3" t="s">
        <v>5281</v>
      </c>
      <c r="C66" s="58" t="s">
        <v>5282</v>
      </c>
      <c r="D66" s="4">
        <v>44561</v>
      </c>
      <c r="E66" s="4">
        <v>44523</v>
      </c>
      <c r="F66" s="2">
        <v>5.01</v>
      </c>
      <c r="G66">
        <v>12.31</v>
      </c>
      <c r="H66" s="9"/>
      <c r="J66" s="12"/>
    </row>
    <row r="67" spans="1:10" x14ac:dyDescent="0.15">
      <c r="A67" s="2" t="s">
        <v>12458</v>
      </c>
      <c r="B67" s="3" t="s">
        <v>12501</v>
      </c>
      <c r="C67" s="58" t="s">
        <v>5925</v>
      </c>
      <c r="D67" s="4">
        <v>44537</v>
      </c>
      <c r="E67" s="4">
        <v>43729</v>
      </c>
      <c r="F67" s="2">
        <v>4.0190000000000001</v>
      </c>
      <c r="G67">
        <v>12.85</v>
      </c>
      <c r="H67" s="9"/>
      <c r="J67" s="12"/>
    </row>
    <row r="68" spans="1:10" x14ac:dyDescent="0.15">
      <c r="A68" s="2" t="s">
        <v>12458</v>
      </c>
      <c r="B68" s="3" t="s">
        <v>2424</v>
      </c>
      <c r="C68" s="58" t="s">
        <v>2425</v>
      </c>
      <c r="D68" s="4">
        <v>43988</v>
      </c>
      <c r="E68" s="4">
        <v>43852</v>
      </c>
      <c r="F68" s="2">
        <v>9.85</v>
      </c>
      <c r="G68">
        <v>22.52</v>
      </c>
      <c r="H68" s="9"/>
      <c r="J68" s="12"/>
    </row>
    <row r="69" spans="1:10" x14ac:dyDescent="0.15">
      <c r="A69" s="2" t="s">
        <v>12458</v>
      </c>
      <c r="B69" s="3" t="s">
        <v>13070</v>
      </c>
      <c r="C69" s="58" t="s">
        <v>5937</v>
      </c>
      <c r="D69" s="4">
        <v>44464</v>
      </c>
      <c r="E69" s="4">
        <v>44464</v>
      </c>
      <c r="F69" s="2">
        <v>4.1500000000000004</v>
      </c>
      <c r="G69">
        <v>8.5</v>
      </c>
      <c r="H69" s="9"/>
      <c r="J69" s="12"/>
    </row>
    <row r="70" spans="1:10" x14ac:dyDescent="0.15">
      <c r="A70" s="2" t="s">
        <v>12458</v>
      </c>
      <c r="B70" s="3" t="s">
        <v>12502</v>
      </c>
      <c r="C70" s="58" t="s">
        <v>5944</v>
      </c>
      <c r="D70" s="4">
        <v>44404</v>
      </c>
      <c r="E70" s="4">
        <v>44041</v>
      </c>
      <c r="F70" s="2">
        <v>2.5</v>
      </c>
      <c r="G70">
        <v>10.37</v>
      </c>
      <c r="H70" s="9"/>
      <c r="I70" s="40"/>
      <c r="J70" s="42"/>
    </row>
    <row r="71" spans="1:10" x14ac:dyDescent="0.15">
      <c r="A71" s="2" t="s">
        <v>12458</v>
      </c>
      <c r="B71" s="3" t="s">
        <v>13071</v>
      </c>
      <c r="C71" s="58" t="s">
        <v>5951</v>
      </c>
      <c r="D71" s="4">
        <v>44495</v>
      </c>
      <c r="E71" s="4">
        <v>44467</v>
      </c>
      <c r="F71" s="2">
        <v>2.5499999999999998</v>
      </c>
      <c r="G71">
        <v>6.73</v>
      </c>
      <c r="H71" s="9"/>
      <c r="J71" s="12"/>
    </row>
    <row r="72" spans="1:10" x14ac:dyDescent="0.15">
      <c r="A72" s="2" t="s">
        <v>12458</v>
      </c>
      <c r="B72" s="3" t="s">
        <v>12503</v>
      </c>
      <c r="C72" s="58" t="s">
        <v>5958</v>
      </c>
      <c r="D72" s="4">
        <v>44180</v>
      </c>
      <c r="E72" s="4">
        <v>44161</v>
      </c>
      <c r="F72" s="2">
        <v>1</v>
      </c>
      <c r="G72">
        <v>1.71</v>
      </c>
      <c r="H72" s="9"/>
      <c r="J72" s="12"/>
    </row>
    <row r="73" spans="1:10" x14ac:dyDescent="0.15">
      <c r="A73" s="2" t="s">
        <v>12458</v>
      </c>
      <c r="B73" s="3" t="s">
        <v>3877</v>
      </c>
      <c r="C73" s="58" t="s">
        <v>3878</v>
      </c>
      <c r="D73" s="4">
        <v>44380</v>
      </c>
      <c r="E73" s="4">
        <v>44281</v>
      </c>
      <c r="F73" s="2">
        <v>8.35</v>
      </c>
      <c r="G73">
        <v>11.94</v>
      </c>
      <c r="H73" s="9"/>
      <c r="J73" s="12"/>
    </row>
    <row r="74" spans="1:10" x14ac:dyDescent="0.15">
      <c r="A74" s="2" t="s">
        <v>12458</v>
      </c>
      <c r="B74" s="3" t="s">
        <v>12504</v>
      </c>
      <c r="C74" s="58" t="s">
        <v>5971</v>
      </c>
      <c r="D74" s="4">
        <v>43621</v>
      </c>
      <c r="E74" s="4">
        <v>43543</v>
      </c>
      <c r="F74" s="2">
        <v>2.56</v>
      </c>
      <c r="G74">
        <v>5.14</v>
      </c>
      <c r="H74" s="9"/>
      <c r="J74" s="12"/>
    </row>
    <row r="75" spans="1:10" x14ac:dyDescent="0.15">
      <c r="A75" s="2" t="s">
        <v>12458</v>
      </c>
      <c r="B75" s="3" t="s">
        <v>2555</v>
      </c>
      <c r="C75" s="58" t="s">
        <v>2556</v>
      </c>
      <c r="D75" s="4">
        <v>44513</v>
      </c>
      <c r="E75" s="4">
        <v>44513</v>
      </c>
      <c r="F75" s="2">
        <v>5.46</v>
      </c>
      <c r="G75">
        <v>0</v>
      </c>
      <c r="H75" s="9"/>
      <c r="J75" s="12"/>
    </row>
    <row r="76" spans="1:10" x14ac:dyDescent="0.15">
      <c r="A76" s="2" t="s">
        <v>12458</v>
      </c>
      <c r="B76" s="3" t="s">
        <v>13072</v>
      </c>
      <c r="C76" s="58" t="s">
        <v>5978</v>
      </c>
      <c r="D76" s="4">
        <v>44525</v>
      </c>
      <c r="E76" s="4">
        <v>44448</v>
      </c>
      <c r="F76" s="2">
        <v>4.1399999999999997</v>
      </c>
      <c r="G76">
        <v>11.95</v>
      </c>
      <c r="H76" s="9"/>
      <c r="J76" s="12"/>
    </row>
    <row r="77" spans="1:10" x14ac:dyDescent="0.15">
      <c r="A77" s="2" t="s">
        <v>12458</v>
      </c>
      <c r="B77" s="3" t="s">
        <v>12496</v>
      </c>
      <c r="C77" s="58" t="s">
        <v>5984</v>
      </c>
      <c r="D77" s="4">
        <v>44180</v>
      </c>
      <c r="E77" s="4">
        <v>44158</v>
      </c>
      <c r="F77" s="2">
        <v>8.39</v>
      </c>
      <c r="G77">
        <v>11.28</v>
      </c>
      <c r="H77" s="9"/>
      <c r="J77" s="12"/>
    </row>
    <row r="78" spans="1:10" x14ac:dyDescent="0.15">
      <c r="A78" s="2" t="s">
        <v>12458</v>
      </c>
      <c r="B78" s="3" t="s">
        <v>2590</v>
      </c>
      <c r="C78" s="58" t="s">
        <v>2591</v>
      </c>
      <c r="D78" s="4">
        <v>43963</v>
      </c>
      <c r="E78" s="4">
        <v>43901</v>
      </c>
      <c r="F78" s="2">
        <v>15.63</v>
      </c>
      <c r="G78">
        <v>20.54</v>
      </c>
      <c r="H78" s="9"/>
      <c r="J78" s="12"/>
    </row>
    <row r="79" spans="1:10" x14ac:dyDescent="0.15">
      <c r="A79" s="2" t="s">
        <v>12458</v>
      </c>
      <c r="B79" s="3" t="s">
        <v>12506</v>
      </c>
      <c r="C79" s="58" t="s">
        <v>6004</v>
      </c>
      <c r="D79" s="4">
        <v>44153</v>
      </c>
      <c r="E79" s="4">
        <v>44121</v>
      </c>
      <c r="F79" s="2">
        <v>1.05</v>
      </c>
      <c r="G79">
        <v>2.57</v>
      </c>
      <c r="H79" s="9"/>
      <c r="J79" s="12"/>
    </row>
    <row r="80" spans="1:10" x14ac:dyDescent="0.15">
      <c r="A80" s="2" t="s">
        <v>12458</v>
      </c>
      <c r="B80" s="3" t="s">
        <v>3351</v>
      </c>
      <c r="C80" s="58" t="s">
        <v>3352</v>
      </c>
      <c r="D80" s="4">
        <v>43832</v>
      </c>
      <c r="E80" s="4">
        <v>43752</v>
      </c>
      <c r="F80" s="2">
        <v>9.02</v>
      </c>
      <c r="G80">
        <v>15.51</v>
      </c>
      <c r="H80" s="9"/>
      <c r="J80" s="12"/>
    </row>
    <row r="81" spans="1:10" x14ac:dyDescent="0.15">
      <c r="A81" s="2" t="s">
        <v>12458</v>
      </c>
      <c r="B81" s="3" t="s">
        <v>2833</v>
      </c>
      <c r="C81" s="58" t="s">
        <v>2834</v>
      </c>
      <c r="D81" s="4">
        <v>44340</v>
      </c>
      <c r="E81" s="4">
        <v>44215</v>
      </c>
      <c r="F81" s="2">
        <v>7.04</v>
      </c>
      <c r="G81">
        <v>6.38</v>
      </c>
      <c r="H81" s="9"/>
      <c r="J81" s="12"/>
    </row>
    <row r="82" spans="1:10" x14ac:dyDescent="0.15">
      <c r="A82" s="2" t="s">
        <v>12458</v>
      </c>
      <c r="B82" s="3" t="s">
        <v>2604</v>
      </c>
      <c r="C82" s="58" t="s">
        <v>2605</v>
      </c>
      <c r="D82" s="4">
        <v>44539</v>
      </c>
      <c r="E82" s="4">
        <v>44461</v>
      </c>
      <c r="F82" s="2">
        <v>7.23</v>
      </c>
      <c r="G82">
        <v>15.36</v>
      </c>
      <c r="H82" s="9"/>
      <c r="J82" s="12"/>
    </row>
    <row r="83" spans="1:10" x14ac:dyDescent="0.15">
      <c r="A83" s="2" t="s">
        <v>12458</v>
      </c>
      <c r="B83" s="3" t="s">
        <v>12507</v>
      </c>
      <c r="C83" s="58" t="s">
        <v>6033</v>
      </c>
      <c r="D83" s="4">
        <v>43823</v>
      </c>
      <c r="E83" s="4">
        <v>43715</v>
      </c>
      <c r="F83" s="2">
        <v>3.79</v>
      </c>
      <c r="G83">
        <v>13.64</v>
      </c>
      <c r="H83" s="9"/>
      <c r="J83" s="12"/>
    </row>
    <row r="84" spans="1:10" x14ac:dyDescent="0.15">
      <c r="A84" s="2" t="s">
        <v>12458</v>
      </c>
      <c r="B84" s="3" t="s">
        <v>12508</v>
      </c>
      <c r="C84" s="58" t="s">
        <v>6040</v>
      </c>
      <c r="D84" s="4">
        <v>44342</v>
      </c>
      <c r="E84" s="4">
        <v>44295</v>
      </c>
      <c r="F84" s="2">
        <v>2.1</v>
      </c>
      <c r="G84">
        <v>5.6</v>
      </c>
      <c r="H84" s="9"/>
      <c r="J84" s="12"/>
    </row>
    <row r="85" spans="1:10" x14ac:dyDescent="0.15">
      <c r="A85" s="2" t="s">
        <v>12458</v>
      </c>
      <c r="B85" s="3" t="s">
        <v>4703</v>
      </c>
      <c r="C85" s="58" t="s">
        <v>4704</v>
      </c>
      <c r="D85" s="4">
        <v>44435</v>
      </c>
      <c r="E85" s="4">
        <v>44362</v>
      </c>
      <c r="F85" s="2">
        <v>21.24</v>
      </c>
      <c r="G85">
        <v>36.880000000000003</v>
      </c>
      <c r="H85" s="9"/>
      <c r="J85" s="12"/>
    </row>
    <row r="86" spans="1:10" x14ac:dyDescent="0.15">
      <c r="A86" s="2" t="s">
        <v>12458</v>
      </c>
      <c r="B86" s="3" t="s">
        <v>4340</v>
      </c>
      <c r="C86" s="58" t="s">
        <v>4341</v>
      </c>
      <c r="D86" s="4">
        <v>43899</v>
      </c>
      <c r="E86" s="4">
        <v>43825</v>
      </c>
      <c r="F86" s="2">
        <v>7.56</v>
      </c>
      <c r="G86">
        <v>9.35</v>
      </c>
      <c r="H86" s="9"/>
      <c r="J86" s="12"/>
    </row>
    <row r="87" spans="1:10" x14ac:dyDescent="0.15">
      <c r="A87" s="2" t="s">
        <v>12458</v>
      </c>
      <c r="B87" s="3" t="s">
        <v>12509</v>
      </c>
      <c r="C87" s="58" t="s">
        <v>6062</v>
      </c>
      <c r="D87" s="4">
        <v>44245</v>
      </c>
      <c r="E87" s="4">
        <v>44208</v>
      </c>
      <c r="F87" s="2">
        <v>2.93</v>
      </c>
      <c r="G87">
        <v>7.22</v>
      </c>
      <c r="H87" s="9"/>
      <c r="J87" s="12"/>
    </row>
    <row r="88" spans="1:10" x14ac:dyDescent="0.15">
      <c r="A88" s="2" t="s">
        <v>12458</v>
      </c>
      <c r="B88" s="3" t="s">
        <v>3465</v>
      </c>
      <c r="C88" s="58" t="s">
        <v>3466</v>
      </c>
      <c r="D88" s="4">
        <v>44396</v>
      </c>
      <c r="E88" s="4">
        <v>44310</v>
      </c>
      <c r="F88" s="2">
        <v>2.21</v>
      </c>
      <c r="G88">
        <v>4.3899999999999997</v>
      </c>
      <c r="H88" s="9"/>
      <c r="J88" s="12"/>
    </row>
    <row r="89" spans="1:10" x14ac:dyDescent="0.15">
      <c r="A89" s="2" t="s">
        <v>12458</v>
      </c>
      <c r="B89" s="3" t="s">
        <v>2789</v>
      </c>
      <c r="C89" s="58" t="s">
        <v>2790</v>
      </c>
      <c r="D89" s="4">
        <v>43826</v>
      </c>
      <c r="E89" s="4">
        <v>43788</v>
      </c>
      <c r="F89" s="2">
        <v>23.43</v>
      </c>
      <c r="G89">
        <v>85.29</v>
      </c>
      <c r="H89" s="9"/>
      <c r="J89" s="12"/>
    </row>
    <row r="90" spans="1:10" x14ac:dyDescent="0.15">
      <c r="A90" s="2" t="s">
        <v>12458</v>
      </c>
      <c r="B90" s="3" t="s">
        <v>14050</v>
      </c>
      <c r="C90" s="58" t="s">
        <v>13430</v>
      </c>
      <c r="D90" s="4">
        <v>44561</v>
      </c>
      <c r="E90" s="4">
        <v>44561</v>
      </c>
      <c r="F90" s="2">
        <v>11.24</v>
      </c>
      <c r="G90">
        <v>19.23</v>
      </c>
      <c r="H90" s="9"/>
      <c r="J90" s="12"/>
    </row>
    <row r="91" spans="1:10" x14ac:dyDescent="0.15">
      <c r="A91" s="2" t="s">
        <v>12458</v>
      </c>
      <c r="B91" s="3" t="s">
        <v>3250</v>
      </c>
      <c r="C91" s="58" t="s">
        <v>3251</v>
      </c>
      <c r="D91" s="4">
        <v>44513</v>
      </c>
      <c r="E91" s="4">
        <v>44442</v>
      </c>
      <c r="F91" s="2">
        <v>5.37</v>
      </c>
      <c r="G91">
        <v>17.55</v>
      </c>
      <c r="H91" s="9"/>
    </row>
    <row r="92" spans="1:10" x14ac:dyDescent="0.15">
      <c r="A92" s="2" t="s">
        <v>12458</v>
      </c>
      <c r="B92" s="3" t="s">
        <v>4633</v>
      </c>
      <c r="C92" s="58" t="s">
        <v>4634</v>
      </c>
      <c r="D92" s="4">
        <v>44356</v>
      </c>
      <c r="E92" s="4">
        <v>44313</v>
      </c>
      <c r="F92" s="2">
        <v>6.05</v>
      </c>
      <c r="G92">
        <v>10.16</v>
      </c>
      <c r="H92" s="9"/>
      <c r="I92" s="40"/>
      <c r="J92" s="41"/>
    </row>
    <row r="93" spans="1:10" x14ac:dyDescent="0.15">
      <c r="A93" s="2" t="s">
        <v>12458</v>
      </c>
      <c r="B93" s="3" t="s">
        <v>12510</v>
      </c>
      <c r="C93" s="58" t="s">
        <v>6092</v>
      </c>
      <c r="D93" s="4">
        <v>44344</v>
      </c>
      <c r="E93" s="4">
        <v>44285</v>
      </c>
      <c r="F93" s="2">
        <v>3.5</v>
      </c>
      <c r="G93">
        <v>12.59</v>
      </c>
      <c r="H93" s="9"/>
    </row>
    <row r="94" spans="1:10" x14ac:dyDescent="0.15">
      <c r="A94" s="2" t="s">
        <v>12458</v>
      </c>
      <c r="B94" s="3" t="s">
        <v>13073</v>
      </c>
      <c r="C94" s="58" t="s">
        <v>6099</v>
      </c>
      <c r="D94" s="4">
        <v>44435</v>
      </c>
      <c r="E94" s="4">
        <v>44410</v>
      </c>
      <c r="F94" s="2">
        <v>3.11</v>
      </c>
      <c r="G94">
        <v>7.62</v>
      </c>
      <c r="H94" s="9"/>
    </row>
    <row r="95" spans="1:10" x14ac:dyDescent="0.15">
      <c r="A95" s="2" t="s">
        <v>12458</v>
      </c>
      <c r="B95" s="3" t="s">
        <v>3454</v>
      </c>
      <c r="C95" s="58" t="s">
        <v>3455</v>
      </c>
      <c r="D95" s="4">
        <v>44104</v>
      </c>
      <c r="E95" s="4">
        <v>44083</v>
      </c>
      <c r="F95" s="2">
        <v>11.98</v>
      </c>
      <c r="G95">
        <v>17.37</v>
      </c>
      <c r="H95" s="9"/>
    </row>
    <row r="96" spans="1:10" x14ac:dyDescent="0.15">
      <c r="A96" s="2" t="s">
        <v>12458</v>
      </c>
      <c r="B96" s="3" t="s">
        <v>12511</v>
      </c>
      <c r="C96" s="58" t="s">
        <v>6117</v>
      </c>
      <c r="D96" s="4">
        <v>44002</v>
      </c>
      <c r="E96" s="4">
        <v>43966</v>
      </c>
      <c r="F96" s="2">
        <v>3.02</v>
      </c>
      <c r="G96">
        <v>6.05</v>
      </c>
      <c r="H96" s="9"/>
    </row>
    <row r="97" spans="1:10" x14ac:dyDescent="0.15">
      <c r="A97" s="2" t="s">
        <v>12458</v>
      </c>
      <c r="B97" s="3" t="s">
        <v>2289</v>
      </c>
      <c r="C97" s="58" t="s">
        <v>2290</v>
      </c>
      <c r="D97" s="4">
        <v>44179</v>
      </c>
      <c r="E97" s="4">
        <v>44093</v>
      </c>
      <c r="F97" s="2">
        <v>18.28</v>
      </c>
      <c r="G97">
        <v>47.98</v>
      </c>
      <c r="H97" s="9"/>
    </row>
    <row r="98" spans="1:10" x14ac:dyDescent="0.15">
      <c r="A98" s="2" t="s">
        <v>12458</v>
      </c>
      <c r="B98" s="3" t="s">
        <v>2308</v>
      </c>
      <c r="C98" s="58" t="s">
        <v>2309</v>
      </c>
      <c r="D98" s="4">
        <v>43988</v>
      </c>
      <c r="E98" s="4">
        <v>43949</v>
      </c>
      <c r="F98" s="2">
        <v>7.4669999999999996</v>
      </c>
      <c r="G98">
        <v>19.98</v>
      </c>
      <c r="H98" s="9"/>
    </row>
    <row r="99" spans="1:10" x14ac:dyDescent="0.15">
      <c r="A99" s="2" t="s">
        <v>12458</v>
      </c>
      <c r="B99" s="3" t="s">
        <v>4522</v>
      </c>
      <c r="C99" s="58" t="s">
        <v>4523</v>
      </c>
      <c r="D99" s="4">
        <v>44181</v>
      </c>
      <c r="E99" s="4">
        <v>44023</v>
      </c>
      <c r="F99" s="2">
        <v>6.95</v>
      </c>
      <c r="G99">
        <v>46.75</v>
      </c>
      <c r="H99" s="9"/>
    </row>
    <row r="100" spans="1:10" x14ac:dyDescent="0.15">
      <c r="A100" s="2" t="s">
        <v>12458</v>
      </c>
      <c r="B100" s="3" t="s">
        <v>12514</v>
      </c>
      <c r="C100" s="58" t="s">
        <v>6149</v>
      </c>
      <c r="D100" s="4">
        <v>44313</v>
      </c>
      <c r="E100" s="4">
        <v>44285</v>
      </c>
      <c r="F100" s="2">
        <v>2.13</v>
      </c>
      <c r="G100">
        <v>5.2</v>
      </c>
      <c r="H100" s="9"/>
    </row>
    <row r="101" spans="1:10" x14ac:dyDescent="0.15">
      <c r="A101" s="2" t="s">
        <v>12458</v>
      </c>
      <c r="B101" s="3" t="s">
        <v>4207</v>
      </c>
      <c r="C101" s="58" t="s">
        <v>4208</v>
      </c>
      <c r="D101" s="4">
        <v>44195</v>
      </c>
      <c r="E101" s="4">
        <v>43950</v>
      </c>
      <c r="F101" s="2">
        <v>11.42</v>
      </c>
      <c r="G101">
        <v>46.15</v>
      </c>
      <c r="H101" s="9"/>
    </row>
    <row r="102" spans="1:10" x14ac:dyDescent="0.15">
      <c r="A102" s="2" t="s">
        <v>12458</v>
      </c>
      <c r="B102" s="3" t="s">
        <v>2264</v>
      </c>
      <c r="C102" s="59" t="s">
        <v>2265</v>
      </c>
      <c r="D102" s="4">
        <v>43810</v>
      </c>
      <c r="E102" s="4">
        <v>43729</v>
      </c>
      <c r="F102" s="2">
        <v>10.77</v>
      </c>
      <c r="G102">
        <v>51.36</v>
      </c>
      <c r="H102" s="9"/>
    </row>
    <row r="103" spans="1:10" x14ac:dyDescent="0.15">
      <c r="A103" s="2" t="s">
        <v>12458</v>
      </c>
      <c r="B103" s="3" t="s">
        <v>12515</v>
      </c>
      <c r="C103" s="58" t="s">
        <v>6170</v>
      </c>
      <c r="D103" s="4">
        <v>44340</v>
      </c>
      <c r="E103" s="4">
        <v>44254</v>
      </c>
      <c r="F103" s="2">
        <v>2.3250000000000002</v>
      </c>
      <c r="G103">
        <v>5.95</v>
      </c>
      <c r="H103" s="9"/>
    </row>
    <row r="104" spans="1:10" x14ac:dyDescent="0.15">
      <c r="A104" s="2" t="s">
        <v>12458</v>
      </c>
      <c r="B104" s="3" t="s">
        <v>3635</v>
      </c>
      <c r="C104" s="58" t="s">
        <v>3636</v>
      </c>
      <c r="D104" s="4">
        <v>44096</v>
      </c>
      <c r="E104" s="4">
        <v>43824</v>
      </c>
      <c r="F104" s="2">
        <v>14.22</v>
      </c>
      <c r="G104">
        <v>22.31</v>
      </c>
      <c r="H104" s="9"/>
      <c r="I104" s="40"/>
      <c r="J104" s="41"/>
    </row>
    <row r="105" spans="1:10" x14ac:dyDescent="0.15">
      <c r="A105" s="2" t="s">
        <v>12458</v>
      </c>
      <c r="B105" s="3" t="s">
        <v>13074</v>
      </c>
      <c r="C105" s="58" t="s">
        <v>6183</v>
      </c>
      <c r="D105" s="4">
        <v>44539</v>
      </c>
      <c r="E105" s="4">
        <v>44461</v>
      </c>
      <c r="F105" s="2">
        <v>7.04</v>
      </c>
      <c r="G105">
        <v>12.42</v>
      </c>
      <c r="H105" s="9"/>
    </row>
    <row r="106" spans="1:10" x14ac:dyDescent="0.15">
      <c r="A106" s="2" t="s">
        <v>12458</v>
      </c>
      <c r="B106" s="3" t="s">
        <v>4177</v>
      </c>
      <c r="C106" s="58" t="s">
        <v>4178</v>
      </c>
      <c r="D106" s="4">
        <v>44160</v>
      </c>
      <c r="E106" s="4">
        <v>44144</v>
      </c>
      <c r="F106" s="2">
        <v>15.34</v>
      </c>
      <c r="G106">
        <v>25.93</v>
      </c>
      <c r="H106" s="9"/>
    </row>
    <row r="107" spans="1:10" x14ac:dyDescent="0.15">
      <c r="A107" s="2" t="s">
        <v>12458</v>
      </c>
      <c r="B107" s="3" t="s">
        <v>13075</v>
      </c>
      <c r="C107" s="58" t="s">
        <v>6199</v>
      </c>
      <c r="D107" s="4">
        <v>44429</v>
      </c>
      <c r="E107" s="4">
        <v>44408</v>
      </c>
      <c r="F107" s="2">
        <v>3.91</v>
      </c>
      <c r="G107">
        <v>7.44</v>
      </c>
      <c r="H107" s="9"/>
      <c r="I107" s="40"/>
      <c r="J107" s="41"/>
    </row>
    <row r="108" spans="1:10" x14ac:dyDescent="0.15">
      <c r="A108" s="2" t="s">
        <v>12458</v>
      </c>
      <c r="B108" s="3" t="s">
        <v>12516</v>
      </c>
      <c r="C108" s="58" t="s">
        <v>6205</v>
      </c>
      <c r="D108" s="4">
        <v>44232</v>
      </c>
      <c r="E108" s="4">
        <v>44209</v>
      </c>
      <c r="F108" s="2">
        <v>9.11</v>
      </c>
      <c r="G108">
        <v>18.190000000000001</v>
      </c>
      <c r="H108" s="9"/>
    </row>
    <row r="109" spans="1:10" x14ac:dyDescent="0.15">
      <c r="A109" s="2" t="s">
        <v>12458</v>
      </c>
      <c r="B109" s="3" t="s">
        <v>2977</v>
      </c>
      <c r="C109" s="58" t="s">
        <v>2978</v>
      </c>
      <c r="D109" s="4">
        <v>44457</v>
      </c>
      <c r="E109" s="4">
        <v>44428</v>
      </c>
      <c r="F109" s="2">
        <v>5.76</v>
      </c>
      <c r="G109">
        <v>14.32</v>
      </c>
      <c r="H109" s="9"/>
    </row>
    <row r="110" spans="1:10" x14ac:dyDescent="0.15">
      <c r="A110" s="2" t="s">
        <v>12458</v>
      </c>
      <c r="B110" s="3" t="s">
        <v>12517</v>
      </c>
      <c r="C110" s="58" t="s">
        <v>6219</v>
      </c>
      <c r="D110" s="4">
        <v>44089</v>
      </c>
      <c r="E110" s="4">
        <v>44064</v>
      </c>
      <c r="F110" s="2">
        <v>4.3499999999999996</v>
      </c>
      <c r="G110">
        <v>7.44</v>
      </c>
      <c r="H110" s="9"/>
    </row>
    <row r="111" spans="1:10" x14ac:dyDescent="0.15">
      <c r="A111" s="2" t="s">
        <v>12458</v>
      </c>
      <c r="B111" s="3" t="s">
        <v>2420</v>
      </c>
      <c r="C111" s="58" t="s">
        <v>2421</v>
      </c>
      <c r="D111" s="4">
        <v>43844</v>
      </c>
      <c r="E111" s="4">
        <v>43791</v>
      </c>
      <c r="F111" s="2">
        <v>12.07</v>
      </c>
      <c r="G111">
        <v>22.77</v>
      </c>
      <c r="H111" s="9"/>
    </row>
    <row r="112" spans="1:10" x14ac:dyDescent="0.15">
      <c r="A112" s="2" t="s">
        <v>12458</v>
      </c>
      <c r="B112" s="3" t="s">
        <v>12518</v>
      </c>
      <c r="C112" s="58" t="s">
        <v>6236</v>
      </c>
      <c r="D112" s="4">
        <v>43966</v>
      </c>
      <c r="E112" s="4">
        <v>43774</v>
      </c>
      <c r="F112" s="2">
        <v>2.04</v>
      </c>
      <c r="G112">
        <v>3.11</v>
      </c>
      <c r="H112" s="9"/>
    </row>
    <row r="113" spans="1:8" x14ac:dyDescent="0.15">
      <c r="A113" s="2" t="s">
        <v>12458</v>
      </c>
      <c r="B113" s="3" t="s">
        <v>3315</v>
      </c>
      <c r="C113" s="58" t="s">
        <v>6243</v>
      </c>
      <c r="D113" s="4">
        <v>43969</v>
      </c>
      <c r="E113" s="4">
        <v>43848</v>
      </c>
      <c r="F113" s="2">
        <v>2.14</v>
      </c>
      <c r="G113">
        <v>11.83</v>
      </c>
      <c r="H113" s="9"/>
    </row>
    <row r="114" spans="1:8" x14ac:dyDescent="0.15">
      <c r="A114" s="2" t="s">
        <v>12458</v>
      </c>
      <c r="B114" s="3" t="s">
        <v>13076</v>
      </c>
      <c r="C114" s="58" t="s">
        <v>6249</v>
      </c>
      <c r="D114" s="4">
        <v>44527</v>
      </c>
      <c r="E114" s="4">
        <v>44436</v>
      </c>
      <c r="F114" s="2">
        <v>1.5</v>
      </c>
      <c r="G114">
        <v>2.7</v>
      </c>
      <c r="H114" s="9"/>
    </row>
    <row r="115" spans="1:8" x14ac:dyDescent="0.15">
      <c r="A115" s="2" t="s">
        <v>12458</v>
      </c>
      <c r="B115" s="3" t="s">
        <v>12520</v>
      </c>
      <c r="C115" s="58" t="s">
        <v>6254</v>
      </c>
      <c r="D115" s="4">
        <v>44104</v>
      </c>
      <c r="E115" s="4">
        <v>44030</v>
      </c>
      <c r="F115" s="2">
        <v>3.66</v>
      </c>
      <c r="G115">
        <v>8.9499999999999993</v>
      </c>
      <c r="H115" s="9"/>
    </row>
    <row r="116" spans="1:8" x14ac:dyDescent="0.15">
      <c r="A116" s="2" t="s">
        <v>12458</v>
      </c>
      <c r="B116" s="3" t="s">
        <v>12521</v>
      </c>
      <c r="C116" s="58" t="s">
        <v>6261</v>
      </c>
      <c r="D116" s="4">
        <v>44183</v>
      </c>
      <c r="E116" s="4">
        <v>44161</v>
      </c>
      <c r="F116" s="2">
        <v>3.02</v>
      </c>
      <c r="G116">
        <v>5.73</v>
      </c>
      <c r="H116" s="9"/>
    </row>
    <row r="117" spans="1:8" x14ac:dyDescent="0.15">
      <c r="A117" s="2" t="s">
        <v>12458</v>
      </c>
      <c r="B117" s="3" t="s">
        <v>12522</v>
      </c>
      <c r="C117" s="58" t="s">
        <v>6268</v>
      </c>
      <c r="D117" s="4">
        <v>44364</v>
      </c>
      <c r="E117" s="4">
        <v>44306</v>
      </c>
      <c r="F117" s="2">
        <v>2.92</v>
      </c>
      <c r="G117">
        <v>11.43</v>
      </c>
      <c r="H117" s="9"/>
    </row>
    <row r="118" spans="1:8" x14ac:dyDescent="0.15">
      <c r="A118" s="2" t="s">
        <v>12458</v>
      </c>
      <c r="B118" s="3" t="s">
        <v>2728</v>
      </c>
      <c r="C118" s="58" t="s">
        <v>2729</v>
      </c>
      <c r="D118" s="4">
        <v>43883</v>
      </c>
      <c r="E118" s="4">
        <v>43782</v>
      </c>
      <c r="F118" s="2">
        <v>34.6</v>
      </c>
      <c r="G118">
        <v>289.74</v>
      </c>
      <c r="H118" s="9"/>
    </row>
    <row r="119" spans="1:8" x14ac:dyDescent="0.15">
      <c r="A119" s="2" t="s">
        <v>12458</v>
      </c>
      <c r="B119" s="3" t="s">
        <v>4797</v>
      </c>
      <c r="C119" s="58" t="s">
        <v>4798</v>
      </c>
      <c r="D119" s="4">
        <v>44167</v>
      </c>
      <c r="E119" s="4">
        <v>44097</v>
      </c>
      <c r="F119" s="2">
        <v>7</v>
      </c>
      <c r="G119">
        <v>24.31</v>
      </c>
      <c r="H119" s="9"/>
    </row>
    <row r="120" spans="1:8" x14ac:dyDescent="0.15">
      <c r="A120" s="2" t="s">
        <v>12458</v>
      </c>
      <c r="B120" s="3" t="s">
        <v>12526</v>
      </c>
      <c r="C120" s="58" t="s">
        <v>6289</v>
      </c>
      <c r="D120" s="4">
        <v>44135</v>
      </c>
      <c r="E120" s="4">
        <v>44116</v>
      </c>
      <c r="F120" s="2">
        <v>2.35</v>
      </c>
      <c r="G120">
        <v>7.92</v>
      </c>
      <c r="H120" s="9"/>
    </row>
    <row r="121" spans="1:8" x14ac:dyDescent="0.15">
      <c r="A121" s="2" t="s">
        <v>12458</v>
      </c>
      <c r="B121" s="3" t="s">
        <v>5368</v>
      </c>
      <c r="C121" s="58" t="s">
        <v>5369</v>
      </c>
      <c r="D121" s="4">
        <v>44132</v>
      </c>
      <c r="E121" s="4">
        <v>44121</v>
      </c>
      <c r="F121" s="2">
        <v>13.19</v>
      </c>
      <c r="G121">
        <v>24.36</v>
      </c>
      <c r="H121" s="9"/>
    </row>
    <row r="122" spans="1:8" x14ac:dyDescent="0.15">
      <c r="A122" s="2" t="s">
        <v>12458</v>
      </c>
      <c r="B122" s="3" t="s">
        <v>3270</v>
      </c>
      <c r="C122" s="58" t="s">
        <v>3271</v>
      </c>
      <c r="D122" s="4">
        <v>44495</v>
      </c>
      <c r="E122" s="4">
        <v>44448</v>
      </c>
      <c r="F122" s="2">
        <v>4.03</v>
      </c>
      <c r="G122">
        <v>9.33</v>
      </c>
      <c r="H122" s="9"/>
    </row>
    <row r="123" spans="1:8" x14ac:dyDescent="0.15">
      <c r="A123" s="2" t="s">
        <v>12458</v>
      </c>
      <c r="B123" s="3" t="s">
        <v>2854</v>
      </c>
      <c r="C123" s="58" t="s">
        <v>2855</v>
      </c>
      <c r="D123" s="4">
        <v>44516</v>
      </c>
      <c r="E123" s="4">
        <v>44329</v>
      </c>
      <c r="F123" s="2">
        <v>4.75</v>
      </c>
      <c r="G123">
        <v>8.74</v>
      </c>
      <c r="H123" s="9"/>
    </row>
    <row r="124" spans="1:8" x14ac:dyDescent="0.15">
      <c r="A124" s="2" t="s">
        <v>12458</v>
      </c>
      <c r="B124" s="3" t="s">
        <v>12527</v>
      </c>
      <c r="C124" s="58" t="s">
        <v>6310</v>
      </c>
      <c r="D124" s="4">
        <v>44328</v>
      </c>
      <c r="E124" s="4">
        <v>44287</v>
      </c>
      <c r="F124" s="2">
        <v>2.87</v>
      </c>
      <c r="G124">
        <v>5.49</v>
      </c>
      <c r="H124" s="9"/>
    </row>
    <row r="125" spans="1:8" x14ac:dyDescent="0.15">
      <c r="A125" s="2" t="s">
        <v>12458</v>
      </c>
      <c r="B125" s="3" t="s">
        <v>4284</v>
      </c>
      <c r="C125" s="58" t="s">
        <v>4285</v>
      </c>
      <c r="D125" s="4">
        <v>44573</v>
      </c>
      <c r="E125" s="4">
        <v>44393</v>
      </c>
      <c r="F125" s="2">
        <v>12.8</v>
      </c>
      <c r="G125">
        <v>22.13</v>
      </c>
      <c r="H125" s="9"/>
    </row>
    <row r="126" spans="1:8" x14ac:dyDescent="0.15">
      <c r="A126" s="2" t="s">
        <v>12458</v>
      </c>
      <c r="B126" s="3" t="s">
        <v>12528</v>
      </c>
      <c r="C126" s="58" t="s">
        <v>6320</v>
      </c>
      <c r="D126" s="4">
        <v>43778</v>
      </c>
      <c r="E126" s="4">
        <v>43761</v>
      </c>
      <c r="F126" s="2">
        <v>4.16</v>
      </c>
      <c r="G126">
        <v>7.56</v>
      </c>
      <c r="H126" s="9"/>
    </row>
    <row r="127" spans="1:8" x14ac:dyDescent="0.15">
      <c r="A127" s="2" t="s">
        <v>12458</v>
      </c>
      <c r="B127" s="3" t="s">
        <v>12529</v>
      </c>
      <c r="C127" s="58" t="s">
        <v>6326</v>
      </c>
      <c r="D127" s="4">
        <v>44377</v>
      </c>
      <c r="E127" s="4">
        <v>44314</v>
      </c>
      <c r="F127" s="2">
        <v>1.98</v>
      </c>
      <c r="G127">
        <v>3.94</v>
      </c>
      <c r="H127" s="9"/>
    </row>
    <row r="128" spans="1:8" x14ac:dyDescent="0.15">
      <c r="A128" s="2" t="s">
        <v>12458</v>
      </c>
      <c r="B128" s="3" t="s">
        <v>3685</v>
      </c>
      <c r="C128" s="58" t="s">
        <v>3686</v>
      </c>
      <c r="D128" s="4">
        <v>44173</v>
      </c>
      <c r="E128" s="4">
        <v>44133</v>
      </c>
      <c r="F128" s="2">
        <v>5.81</v>
      </c>
      <c r="G128">
        <v>7.07</v>
      </c>
      <c r="H128" s="9"/>
    </row>
    <row r="129" spans="1:8" x14ac:dyDescent="0.15">
      <c r="A129" s="2" t="s">
        <v>12458</v>
      </c>
      <c r="B129" s="3" t="s">
        <v>12530</v>
      </c>
      <c r="C129" s="58" t="s">
        <v>6342</v>
      </c>
      <c r="D129" s="4">
        <v>43869</v>
      </c>
      <c r="E129" s="4">
        <v>43809</v>
      </c>
      <c r="F129" s="2">
        <v>5.49</v>
      </c>
      <c r="G129">
        <v>10.67</v>
      </c>
      <c r="H129" s="9"/>
    </row>
    <row r="130" spans="1:8" x14ac:dyDescent="0.15">
      <c r="A130" s="2" t="s">
        <v>12458</v>
      </c>
      <c r="B130" s="3" t="s">
        <v>2700</v>
      </c>
      <c r="C130" s="58" t="s">
        <v>2701</v>
      </c>
      <c r="D130" s="4">
        <v>44487</v>
      </c>
      <c r="E130" s="4">
        <v>44387</v>
      </c>
      <c r="F130" s="2">
        <v>7.15</v>
      </c>
      <c r="G130">
        <v>16.84</v>
      </c>
      <c r="H130" s="9"/>
    </row>
    <row r="131" spans="1:8" x14ac:dyDescent="0.15">
      <c r="A131" s="2" t="s">
        <v>12458</v>
      </c>
      <c r="B131" s="3" t="s">
        <v>2496</v>
      </c>
      <c r="C131" s="58" t="s">
        <v>2497</v>
      </c>
      <c r="D131" s="4">
        <v>44002</v>
      </c>
      <c r="E131" s="4">
        <v>43951</v>
      </c>
      <c r="F131" s="2">
        <v>5.56</v>
      </c>
      <c r="G131">
        <v>41.55</v>
      </c>
      <c r="H131" s="9"/>
    </row>
    <row r="132" spans="1:8" x14ac:dyDescent="0.15">
      <c r="A132" s="2" t="s">
        <v>12458</v>
      </c>
      <c r="B132" s="3" t="s">
        <v>4826</v>
      </c>
      <c r="C132" s="58" t="s">
        <v>4827</v>
      </c>
      <c r="D132" s="4">
        <v>44183</v>
      </c>
      <c r="E132" s="4">
        <v>44145</v>
      </c>
      <c r="F132" s="2">
        <v>34.909999999999997</v>
      </c>
      <c r="G132">
        <v>63.06</v>
      </c>
      <c r="H132" s="9"/>
    </row>
    <row r="133" spans="1:8" x14ac:dyDescent="0.15">
      <c r="A133" s="2" t="s">
        <v>12458</v>
      </c>
      <c r="B133" s="3" t="s">
        <v>5132</v>
      </c>
      <c r="C133" s="58" t="s">
        <v>5133</v>
      </c>
      <c r="D133" s="4">
        <v>44347</v>
      </c>
      <c r="E133" s="4">
        <v>44273</v>
      </c>
      <c r="F133" s="2">
        <v>3.16</v>
      </c>
      <c r="G133">
        <v>6.42</v>
      </c>
      <c r="H133" s="9"/>
    </row>
    <row r="134" spans="1:8" x14ac:dyDescent="0.15">
      <c r="A134" s="2" t="s">
        <v>12458</v>
      </c>
      <c r="B134" s="3" t="s">
        <v>5384</v>
      </c>
      <c r="C134" s="58" t="s">
        <v>5385</v>
      </c>
      <c r="D134" s="4">
        <v>44580</v>
      </c>
      <c r="E134" s="4">
        <v>44477</v>
      </c>
      <c r="F134" s="2">
        <v>29.71</v>
      </c>
      <c r="G134">
        <v>48.76</v>
      </c>
      <c r="H134" s="9"/>
    </row>
    <row r="135" spans="1:8" x14ac:dyDescent="0.15">
      <c r="A135" s="2" t="s">
        <v>12458</v>
      </c>
      <c r="B135" s="3" t="s">
        <v>4223</v>
      </c>
      <c r="C135" s="58" t="s">
        <v>4224</v>
      </c>
      <c r="D135" s="4">
        <v>43697</v>
      </c>
      <c r="E135" s="4">
        <v>43654</v>
      </c>
      <c r="F135" s="2">
        <v>1.9</v>
      </c>
      <c r="G135">
        <v>4.0199999999999996</v>
      </c>
      <c r="H135" s="9"/>
    </row>
    <row r="136" spans="1:8" x14ac:dyDescent="0.15">
      <c r="A136" s="2" t="s">
        <v>12458</v>
      </c>
      <c r="B136" s="3" t="s">
        <v>5380</v>
      </c>
      <c r="C136" s="58" t="s">
        <v>5381</v>
      </c>
      <c r="D136" s="4">
        <v>44538</v>
      </c>
      <c r="E136" s="4">
        <v>44530</v>
      </c>
      <c r="F136" s="2">
        <v>10</v>
      </c>
      <c r="G136">
        <v>19.23</v>
      </c>
      <c r="H136" s="9"/>
    </row>
    <row r="137" spans="1:8" x14ac:dyDescent="0.15">
      <c r="A137" s="2" t="s">
        <v>12458</v>
      </c>
      <c r="B137" s="3" t="s">
        <v>3227</v>
      </c>
      <c r="C137" s="58" t="s">
        <v>3228</v>
      </c>
      <c r="D137" s="4">
        <v>44583</v>
      </c>
      <c r="E137" s="4">
        <v>44531</v>
      </c>
      <c r="F137" s="2">
        <v>13.15</v>
      </c>
      <c r="G137">
        <v>30.96</v>
      </c>
      <c r="H137" s="9"/>
    </row>
    <row r="138" spans="1:8" x14ac:dyDescent="0.15">
      <c r="A138" s="2" t="s">
        <v>12458</v>
      </c>
      <c r="B138" s="3" t="s">
        <v>12533</v>
      </c>
      <c r="C138" s="58" t="s">
        <v>6388</v>
      </c>
      <c r="D138" s="4">
        <v>44354</v>
      </c>
      <c r="E138" s="4">
        <v>44306</v>
      </c>
      <c r="F138" s="2">
        <v>2.77</v>
      </c>
      <c r="G138">
        <v>5.9</v>
      </c>
      <c r="H138" s="9"/>
    </row>
    <row r="139" spans="1:8" x14ac:dyDescent="0.15">
      <c r="A139" s="2" t="s">
        <v>12458</v>
      </c>
      <c r="B139" s="3" t="s">
        <v>2626</v>
      </c>
      <c r="C139" s="58" t="s">
        <v>2627</v>
      </c>
      <c r="D139" s="4">
        <v>44155</v>
      </c>
      <c r="E139" s="4">
        <v>44084</v>
      </c>
      <c r="F139" s="2">
        <v>4.0199999999999996</v>
      </c>
      <c r="G139">
        <v>6.26</v>
      </c>
      <c r="H139" s="9"/>
    </row>
    <row r="140" spans="1:8" x14ac:dyDescent="0.15">
      <c r="A140" s="2" t="s">
        <v>12458</v>
      </c>
      <c r="B140" s="3" t="s">
        <v>3888</v>
      </c>
      <c r="C140" s="60" t="s">
        <v>3889</v>
      </c>
      <c r="D140" s="4">
        <v>44091</v>
      </c>
      <c r="E140" s="4">
        <v>43803</v>
      </c>
      <c r="F140" s="2">
        <v>5.43</v>
      </c>
      <c r="G140">
        <v>9.9600000000000009</v>
      </c>
      <c r="H140" s="9"/>
    </row>
    <row r="141" spans="1:8" x14ac:dyDescent="0.15">
      <c r="A141" s="2" t="s">
        <v>12458</v>
      </c>
      <c r="B141" s="3" t="s">
        <v>3239</v>
      </c>
      <c r="C141" s="59" t="s">
        <v>3240</v>
      </c>
      <c r="D141" s="4">
        <v>43999</v>
      </c>
      <c r="E141" s="4">
        <v>43895</v>
      </c>
      <c r="F141" s="2">
        <v>8.07</v>
      </c>
      <c r="G141">
        <v>92.65</v>
      </c>
      <c r="H141" s="9"/>
    </row>
    <row r="142" spans="1:8" x14ac:dyDescent="0.15">
      <c r="A142" s="2" t="s">
        <v>12458</v>
      </c>
      <c r="B142" s="3" t="s">
        <v>13077</v>
      </c>
      <c r="C142" s="58" t="s">
        <v>6410</v>
      </c>
      <c r="D142" s="4">
        <v>44428</v>
      </c>
      <c r="E142" s="4">
        <v>44407</v>
      </c>
      <c r="F142" s="2">
        <v>2.2000000000000002</v>
      </c>
      <c r="G142">
        <v>4.5</v>
      </c>
      <c r="H142" s="9"/>
    </row>
    <row r="143" spans="1:8" x14ac:dyDescent="0.15">
      <c r="A143" s="2" t="s">
        <v>12458</v>
      </c>
      <c r="B143" s="3" t="s">
        <v>5199</v>
      </c>
      <c r="C143" s="58" t="s">
        <v>5200</v>
      </c>
      <c r="D143" s="4">
        <v>44270</v>
      </c>
      <c r="E143" s="4">
        <v>44216</v>
      </c>
      <c r="F143" s="2">
        <v>6.78</v>
      </c>
      <c r="G143">
        <v>8.75</v>
      </c>
      <c r="H143" s="9"/>
    </row>
    <row r="144" spans="1:8" x14ac:dyDescent="0.15">
      <c r="A144" s="2" t="s">
        <v>12458</v>
      </c>
      <c r="B144" s="3" t="s">
        <v>12468</v>
      </c>
      <c r="C144" s="58" t="s">
        <v>6421</v>
      </c>
      <c r="D144" s="4">
        <v>44088</v>
      </c>
      <c r="E144" s="4">
        <v>43991</v>
      </c>
      <c r="F144" s="2">
        <v>2.81</v>
      </c>
      <c r="G144">
        <v>32.43</v>
      </c>
      <c r="H144" s="9"/>
    </row>
    <row r="145" spans="1:10" x14ac:dyDescent="0.15">
      <c r="A145" s="2" t="s">
        <v>12458</v>
      </c>
      <c r="B145" s="3" t="s">
        <v>2434</v>
      </c>
      <c r="C145" s="58" t="s">
        <v>2435</v>
      </c>
      <c r="D145" s="4">
        <v>44559</v>
      </c>
      <c r="E145" s="4">
        <v>44559</v>
      </c>
      <c r="F145" s="2">
        <v>14.39</v>
      </c>
      <c r="G145">
        <v>24.67</v>
      </c>
      <c r="H145" s="9"/>
    </row>
    <row r="146" spans="1:10" x14ac:dyDescent="0.15">
      <c r="A146" s="2" t="s">
        <v>12458</v>
      </c>
      <c r="B146" s="3" t="s">
        <v>12534</v>
      </c>
      <c r="C146" s="58" t="s">
        <v>6428</v>
      </c>
      <c r="D146" s="4">
        <v>44365</v>
      </c>
      <c r="E146" s="4">
        <v>44209</v>
      </c>
      <c r="F146" s="2">
        <v>1.36</v>
      </c>
      <c r="G146">
        <v>4.0999999999999996</v>
      </c>
      <c r="H146" s="9"/>
      <c r="I146" s="40"/>
      <c r="J146" s="41"/>
    </row>
    <row r="147" spans="1:10" x14ac:dyDescent="0.15">
      <c r="A147" s="2" t="s">
        <v>12458</v>
      </c>
      <c r="B147" s="3" t="s">
        <v>12535</v>
      </c>
      <c r="C147" s="58" t="s">
        <v>6436</v>
      </c>
      <c r="D147" s="4">
        <v>43813</v>
      </c>
      <c r="E147" s="4">
        <v>43777</v>
      </c>
      <c r="F147" s="2">
        <v>2.76</v>
      </c>
      <c r="G147">
        <v>3.52</v>
      </c>
      <c r="H147" s="9"/>
      <c r="I147" s="40"/>
      <c r="J147" s="41"/>
    </row>
    <row r="148" spans="1:10" x14ac:dyDescent="0.15">
      <c r="A148" s="2" t="s">
        <v>12458</v>
      </c>
      <c r="B148" s="3" t="s">
        <v>15610</v>
      </c>
      <c r="C148" s="58" t="s">
        <v>15611</v>
      </c>
      <c r="D148" s="4">
        <v>44580</v>
      </c>
      <c r="E148" s="4">
        <v>44562</v>
      </c>
      <c r="F148" s="2">
        <v>3</v>
      </c>
      <c r="G148">
        <v>4.9800000000000004</v>
      </c>
      <c r="H148" s="9"/>
    </row>
    <row r="149" spans="1:10" x14ac:dyDescent="0.15">
      <c r="A149" s="2" t="s">
        <v>12458</v>
      </c>
      <c r="B149" s="3" t="s">
        <v>12537</v>
      </c>
      <c r="C149" s="58" t="s">
        <v>6444</v>
      </c>
      <c r="D149" s="4">
        <v>43658</v>
      </c>
      <c r="E149" s="4">
        <v>43591</v>
      </c>
      <c r="F149" s="2">
        <v>2.82</v>
      </c>
      <c r="G149">
        <v>8.15</v>
      </c>
      <c r="H149" s="9"/>
    </row>
    <row r="150" spans="1:10" x14ac:dyDescent="0.15">
      <c r="A150" s="2" t="s">
        <v>12458</v>
      </c>
      <c r="B150" s="3" t="s">
        <v>12538</v>
      </c>
      <c r="C150" s="58" t="s">
        <v>6450</v>
      </c>
      <c r="D150" s="4">
        <v>44375</v>
      </c>
      <c r="E150" s="4">
        <v>44309</v>
      </c>
      <c r="F150" s="2">
        <v>3.09</v>
      </c>
      <c r="G150">
        <v>8.06</v>
      </c>
      <c r="H150" s="9"/>
    </row>
    <row r="151" spans="1:10" x14ac:dyDescent="0.15">
      <c r="A151" s="2" t="s">
        <v>12458</v>
      </c>
      <c r="B151" s="3" t="s">
        <v>12539</v>
      </c>
      <c r="C151" s="58" t="s">
        <v>6456</v>
      </c>
      <c r="D151" s="4">
        <v>43609</v>
      </c>
      <c r="E151" s="4">
        <v>43535</v>
      </c>
      <c r="F151" s="2">
        <v>2.4500000000000002</v>
      </c>
      <c r="G151">
        <v>8.23</v>
      </c>
      <c r="H151" s="9"/>
    </row>
    <row r="152" spans="1:10" x14ac:dyDescent="0.15">
      <c r="A152" s="2" t="s">
        <v>12458</v>
      </c>
      <c r="B152" s="3" t="s">
        <v>4192</v>
      </c>
      <c r="C152" s="58" t="s">
        <v>4193</v>
      </c>
      <c r="D152" s="4">
        <v>43959</v>
      </c>
      <c r="E152" s="4">
        <v>43802</v>
      </c>
      <c r="F152" s="2">
        <v>6.44</v>
      </c>
      <c r="G152">
        <v>21.92</v>
      </c>
      <c r="H152" s="9"/>
    </row>
    <row r="153" spans="1:10" x14ac:dyDescent="0.15">
      <c r="A153" s="2" t="s">
        <v>12458</v>
      </c>
      <c r="B153" s="3" t="s">
        <v>12540</v>
      </c>
      <c r="C153" s="58" t="s">
        <v>6468</v>
      </c>
      <c r="D153" s="4">
        <v>43969</v>
      </c>
      <c r="E153" s="4">
        <v>43890</v>
      </c>
      <c r="F153" s="2">
        <v>3.86</v>
      </c>
      <c r="G153">
        <v>6.32</v>
      </c>
      <c r="H153" s="9"/>
    </row>
    <row r="154" spans="1:10" x14ac:dyDescent="0.15">
      <c r="A154" s="2" t="s">
        <v>12458</v>
      </c>
      <c r="B154" s="3" t="s">
        <v>12541</v>
      </c>
      <c r="C154" s="58" t="s">
        <v>6474</v>
      </c>
      <c r="D154" s="4">
        <v>43974</v>
      </c>
      <c r="E154" s="4">
        <v>43881</v>
      </c>
      <c r="F154" s="2">
        <v>3.3</v>
      </c>
      <c r="G154">
        <v>7.72</v>
      </c>
      <c r="H154" s="9"/>
    </row>
    <row r="155" spans="1:10" x14ac:dyDescent="0.15">
      <c r="A155" s="2" t="s">
        <v>12458</v>
      </c>
      <c r="B155" s="3" t="s">
        <v>12542</v>
      </c>
      <c r="C155" s="58" t="s">
        <v>6481</v>
      </c>
      <c r="D155" s="4">
        <v>44226</v>
      </c>
      <c r="E155" s="4">
        <v>44181</v>
      </c>
      <c r="F155" s="2">
        <v>4.2699999999999996</v>
      </c>
      <c r="G155">
        <v>6.4</v>
      </c>
      <c r="H155" s="9"/>
    </row>
    <row r="156" spans="1:10" x14ac:dyDescent="0.15">
      <c r="A156" s="2" t="s">
        <v>12458</v>
      </c>
      <c r="B156" s="3" t="s">
        <v>2646</v>
      </c>
      <c r="C156" s="58" t="s">
        <v>2647</v>
      </c>
      <c r="D156" s="4">
        <v>44574</v>
      </c>
      <c r="E156" s="4">
        <v>44534</v>
      </c>
      <c r="F156" s="2">
        <v>30.34</v>
      </c>
      <c r="G156">
        <v>48.1</v>
      </c>
      <c r="H156" s="9"/>
    </row>
    <row r="157" spans="1:10" x14ac:dyDescent="0.15">
      <c r="A157" s="2" t="s">
        <v>12458</v>
      </c>
      <c r="B157" s="3" t="s">
        <v>12543</v>
      </c>
      <c r="C157" s="58" t="s">
        <v>6487</v>
      </c>
      <c r="D157" s="4">
        <v>44050</v>
      </c>
      <c r="E157" s="4">
        <v>43951</v>
      </c>
      <c r="F157" s="2">
        <v>5.19</v>
      </c>
      <c r="G157">
        <v>7.64</v>
      </c>
      <c r="H157" s="9"/>
    </row>
    <row r="158" spans="1:10" x14ac:dyDescent="0.15">
      <c r="A158" s="2" t="s">
        <v>12458</v>
      </c>
      <c r="B158" s="3" t="s">
        <v>12544</v>
      </c>
      <c r="C158" s="58" t="s">
        <v>6493</v>
      </c>
      <c r="D158" s="4">
        <v>43782</v>
      </c>
      <c r="E158" s="4">
        <v>43766</v>
      </c>
      <c r="F158" s="2">
        <v>3.7</v>
      </c>
      <c r="G158">
        <v>4.57</v>
      </c>
      <c r="H158" s="9"/>
    </row>
    <row r="159" spans="1:10" x14ac:dyDescent="0.15">
      <c r="A159" s="2" t="s">
        <v>12458</v>
      </c>
      <c r="B159" s="3" t="s">
        <v>5187</v>
      </c>
      <c r="C159" s="58" t="s">
        <v>5188</v>
      </c>
      <c r="D159" s="4">
        <v>44399</v>
      </c>
      <c r="E159" s="4">
        <v>44342</v>
      </c>
      <c r="F159" s="2">
        <v>6.98</v>
      </c>
      <c r="G159">
        <v>24.71</v>
      </c>
      <c r="H159" s="9"/>
    </row>
    <row r="160" spans="1:10" x14ac:dyDescent="0.15">
      <c r="A160" s="2" t="s">
        <v>12458</v>
      </c>
      <c r="B160" s="3" t="s">
        <v>2775</v>
      </c>
      <c r="C160" s="58" t="s">
        <v>2776</v>
      </c>
      <c r="D160" s="4">
        <v>44251</v>
      </c>
      <c r="E160" s="4">
        <v>44187</v>
      </c>
      <c r="F160" s="2">
        <v>6.39</v>
      </c>
      <c r="G160">
        <v>6.48</v>
      </c>
      <c r="H160" s="9"/>
      <c r="I160" s="40"/>
      <c r="J160" s="41"/>
    </row>
    <row r="161" spans="1:10" x14ac:dyDescent="0.15">
      <c r="A161" s="2" t="s">
        <v>12458</v>
      </c>
      <c r="B161" s="3" t="s">
        <v>2326</v>
      </c>
      <c r="C161" s="58" t="s">
        <v>6514</v>
      </c>
      <c r="D161" s="4">
        <v>44378</v>
      </c>
      <c r="E161" s="4">
        <v>44265</v>
      </c>
      <c r="F161" s="2">
        <v>15.64</v>
      </c>
      <c r="G161">
        <v>25.86</v>
      </c>
      <c r="H161" s="9"/>
    </row>
    <row r="162" spans="1:10" x14ac:dyDescent="0.15">
      <c r="A162" s="2" t="s">
        <v>12458</v>
      </c>
      <c r="B162" s="3" t="s">
        <v>4032</v>
      </c>
      <c r="C162" s="58" t="s">
        <v>4033</v>
      </c>
      <c r="D162" s="4">
        <v>44071</v>
      </c>
      <c r="E162" s="4">
        <v>44040</v>
      </c>
      <c r="F162" s="2">
        <v>17.399999999999999</v>
      </c>
      <c r="G162">
        <v>26.79</v>
      </c>
      <c r="H162" s="9"/>
    </row>
    <row r="163" spans="1:10" x14ac:dyDescent="0.15">
      <c r="A163" s="2" t="s">
        <v>12458</v>
      </c>
      <c r="B163" s="3" t="s">
        <v>12547</v>
      </c>
      <c r="C163" s="58" t="s">
        <v>6524</v>
      </c>
      <c r="D163" s="4">
        <v>44071</v>
      </c>
      <c r="E163" s="4">
        <v>44005</v>
      </c>
      <c r="F163" s="2">
        <v>3.8780000000000001</v>
      </c>
      <c r="G163">
        <v>11.36</v>
      </c>
      <c r="H163" s="9"/>
    </row>
    <row r="164" spans="1:10" x14ac:dyDescent="0.15">
      <c r="A164" s="2" t="s">
        <v>12458</v>
      </c>
      <c r="B164" s="3" t="s">
        <v>4699</v>
      </c>
      <c r="C164" s="58" t="s">
        <v>4700</v>
      </c>
      <c r="D164" s="4">
        <v>43544</v>
      </c>
      <c r="E164" s="4">
        <v>43526</v>
      </c>
      <c r="F164" s="2">
        <v>3.4</v>
      </c>
      <c r="G164">
        <v>11.26</v>
      </c>
      <c r="H164" s="9"/>
      <c r="I164" s="40"/>
      <c r="J164" s="41"/>
    </row>
    <row r="165" spans="1:10" x14ac:dyDescent="0.15">
      <c r="A165" s="2" t="s">
        <v>12458</v>
      </c>
      <c r="B165" s="3" t="s">
        <v>4860</v>
      </c>
      <c r="C165" s="58" t="s">
        <v>4861</v>
      </c>
      <c r="D165" s="4">
        <v>43991</v>
      </c>
      <c r="E165" s="4">
        <v>43902</v>
      </c>
      <c r="F165" s="2">
        <v>1</v>
      </c>
      <c r="G165">
        <v>5.16</v>
      </c>
      <c r="H165" s="9"/>
    </row>
    <row r="166" spans="1:10" x14ac:dyDescent="0.15">
      <c r="A166" s="2" t="s">
        <v>12458</v>
      </c>
      <c r="B166" s="3" t="s">
        <v>12548</v>
      </c>
      <c r="C166" s="58" t="s">
        <v>6546</v>
      </c>
      <c r="D166" s="4">
        <v>44193</v>
      </c>
      <c r="E166" s="4">
        <v>44123</v>
      </c>
      <c r="F166" s="2">
        <v>2.9</v>
      </c>
      <c r="G166">
        <v>5.58</v>
      </c>
      <c r="H166" s="9"/>
      <c r="I166" s="40"/>
      <c r="J166" s="41"/>
    </row>
    <row r="167" spans="1:10" x14ac:dyDescent="0.15">
      <c r="A167" s="2" t="s">
        <v>12458</v>
      </c>
      <c r="B167" s="3" t="s">
        <v>12549</v>
      </c>
      <c r="C167" s="58" t="s">
        <v>6552</v>
      </c>
      <c r="D167" s="4">
        <v>43621</v>
      </c>
      <c r="E167" s="4">
        <v>43538</v>
      </c>
      <c r="F167" s="2">
        <v>3.59</v>
      </c>
      <c r="G167">
        <v>6</v>
      </c>
      <c r="H167" s="9"/>
    </row>
    <row r="168" spans="1:10" x14ac:dyDescent="0.15">
      <c r="A168" s="2" t="s">
        <v>12458</v>
      </c>
      <c r="B168" s="3" t="s">
        <v>12550</v>
      </c>
      <c r="C168" s="58" t="s">
        <v>6559</v>
      </c>
      <c r="D168" s="4">
        <v>43853</v>
      </c>
      <c r="E168" s="4">
        <v>43806</v>
      </c>
      <c r="F168" s="2">
        <v>4.78</v>
      </c>
      <c r="G168">
        <v>5.88</v>
      </c>
      <c r="H168" s="9"/>
    </row>
    <row r="169" spans="1:10" x14ac:dyDescent="0.15">
      <c r="A169" s="2" t="s">
        <v>12458</v>
      </c>
      <c r="B169" s="3" t="s">
        <v>4239</v>
      </c>
      <c r="C169" s="58" t="s">
        <v>6566</v>
      </c>
      <c r="D169" s="4">
        <v>43676</v>
      </c>
      <c r="E169" s="4">
        <v>43601</v>
      </c>
      <c r="F169" s="2">
        <v>6.0350000000000001</v>
      </c>
      <c r="G169">
        <v>3.08</v>
      </c>
      <c r="H169" s="9"/>
    </row>
    <row r="170" spans="1:10" x14ac:dyDescent="0.15">
      <c r="A170" s="2" t="s">
        <v>12458</v>
      </c>
      <c r="B170" s="3" t="s">
        <v>3766</v>
      </c>
      <c r="C170" s="58" t="s">
        <v>19007</v>
      </c>
      <c r="D170" s="4">
        <v>44271</v>
      </c>
      <c r="E170" s="4">
        <v>44231</v>
      </c>
      <c r="F170" s="2">
        <v>3.19</v>
      </c>
      <c r="G170">
        <v>5.71</v>
      </c>
      <c r="H170" s="9"/>
      <c r="I170" s="40"/>
      <c r="J170" s="41"/>
    </row>
    <row r="171" spans="1:10" x14ac:dyDescent="0.15">
      <c r="A171" s="2" t="s">
        <v>12458</v>
      </c>
      <c r="B171" s="3" t="s">
        <v>12551</v>
      </c>
      <c r="C171" s="58" t="s">
        <v>6577</v>
      </c>
      <c r="D171" s="4">
        <v>44019</v>
      </c>
      <c r="E171" s="4">
        <v>43999</v>
      </c>
      <c r="F171" s="2">
        <v>3.23</v>
      </c>
      <c r="G171">
        <v>7.13</v>
      </c>
      <c r="H171" s="9"/>
    </row>
    <row r="172" spans="1:10" x14ac:dyDescent="0.15">
      <c r="A172" s="2" t="s">
        <v>12458</v>
      </c>
      <c r="B172" s="3" t="s">
        <v>3174</v>
      </c>
      <c r="C172" s="58" t="s">
        <v>3175</v>
      </c>
      <c r="D172" s="4">
        <v>44463</v>
      </c>
      <c r="E172" s="4">
        <v>44393</v>
      </c>
      <c r="F172" s="2">
        <v>9.7799999999999994</v>
      </c>
      <c r="G172">
        <v>21.84</v>
      </c>
      <c r="H172" s="9"/>
    </row>
    <row r="173" spans="1:10" x14ac:dyDescent="0.15">
      <c r="A173" s="2" t="s">
        <v>12458</v>
      </c>
      <c r="B173" s="3" t="s">
        <v>12552</v>
      </c>
      <c r="C173" s="58" t="s">
        <v>6589</v>
      </c>
      <c r="D173" s="4">
        <v>44212</v>
      </c>
      <c r="E173" s="4">
        <v>44172</v>
      </c>
      <c r="F173" s="2">
        <v>4.66</v>
      </c>
      <c r="G173">
        <v>22.43</v>
      </c>
      <c r="H173" s="9"/>
    </row>
    <row r="174" spans="1:10" x14ac:dyDescent="0.15">
      <c r="A174" s="2" t="s">
        <v>12458</v>
      </c>
      <c r="B174" s="3" t="s">
        <v>2761</v>
      </c>
      <c r="C174" s="58" t="s">
        <v>6596</v>
      </c>
      <c r="D174" s="4">
        <v>44257</v>
      </c>
      <c r="E174" s="4">
        <v>44219</v>
      </c>
      <c r="F174" s="2">
        <v>15.88</v>
      </c>
      <c r="G174">
        <v>44.31</v>
      </c>
      <c r="H174" s="9"/>
    </row>
    <row r="175" spans="1:10" x14ac:dyDescent="0.15">
      <c r="A175" s="2" t="s">
        <v>12458</v>
      </c>
      <c r="B175" s="3" t="s">
        <v>4040</v>
      </c>
      <c r="C175" s="58" t="s">
        <v>4041</v>
      </c>
      <c r="D175" s="4">
        <v>44035</v>
      </c>
      <c r="E175" s="4">
        <v>44014</v>
      </c>
      <c r="F175" s="2">
        <v>2.38</v>
      </c>
      <c r="G175">
        <v>10.56</v>
      </c>
      <c r="H175" s="9"/>
    </row>
    <row r="176" spans="1:10" x14ac:dyDescent="0.15">
      <c r="A176" s="2" t="s">
        <v>12458</v>
      </c>
      <c r="B176" s="3" t="s">
        <v>3732</v>
      </c>
      <c r="C176" s="59" t="s">
        <v>3733</v>
      </c>
      <c r="D176" s="4">
        <v>43651</v>
      </c>
      <c r="E176" s="4">
        <v>43568</v>
      </c>
      <c r="F176" s="2">
        <v>6.13</v>
      </c>
      <c r="G176">
        <v>19.55</v>
      </c>
      <c r="H176" s="9"/>
    </row>
    <row r="177" spans="1:8" x14ac:dyDescent="0.15">
      <c r="A177" s="2" t="s">
        <v>12458</v>
      </c>
      <c r="B177" s="3" t="s">
        <v>4822</v>
      </c>
      <c r="C177" s="58" t="s">
        <v>4823</v>
      </c>
      <c r="D177" s="4">
        <v>44257</v>
      </c>
      <c r="E177" s="4">
        <v>44236</v>
      </c>
      <c r="F177" s="2">
        <v>6.37</v>
      </c>
      <c r="G177">
        <v>17.18</v>
      </c>
      <c r="H177" s="9"/>
    </row>
    <row r="178" spans="1:8" x14ac:dyDescent="0.15">
      <c r="A178" s="2" t="s">
        <v>12458</v>
      </c>
      <c r="B178" s="3" t="s">
        <v>12470</v>
      </c>
      <c r="C178" s="58" t="s">
        <v>6624</v>
      </c>
      <c r="D178" s="4">
        <v>44208</v>
      </c>
      <c r="E178" s="4">
        <v>44176</v>
      </c>
      <c r="F178" s="2">
        <v>2.35</v>
      </c>
      <c r="G178">
        <v>4.92</v>
      </c>
      <c r="H178" s="9"/>
    </row>
    <row r="179" spans="1:8" x14ac:dyDescent="0.15">
      <c r="A179" s="2" t="s">
        <v>12458</v>
      </c>
      <c r="B179" s="3" t="s">
        <v>13080</v>
      </c>
      <c r="C179" s="58" t="s">
        <v>6630</v>
      </c>
      <c r="D179" s="4">
        <v>44393</v>
      </c>
      <c r="E179" s="4">
        <v>44362</v>
      </c>
      <c r="F179" s="2">
        <v>3</v>
      </c>
      <c r="G179">
        <v>7.18</v>
      </c>
      <c r="H179" s="9"/>
    </row>
    <row r="180" spans="1:8" x14ac:dyDescent="0.15">
      <c r="A180" s="2" t="s">
        <v>12458</v>
      </c>
      <c r="B180" s="3" t="s">
        <v>2536</v>
      </c>
      <c r="C180" s="58" t="s">
        <v>2537</v>
      </c>
      <c r="D180" s="4">
        <v>44554</v>
      </c>
      <c r="E180" s="4">
        <v>44501</v>
      </c>
      <c r="F180" s="2">
        <v>20.38</v>
      </c>
      <c r="G180">
        <v>34.72</v>
      </c>
      <c r="H180" s="9"/>
    </row>
    <row r="181" spans="1:8" x14ac:dyDescent="0.15">
      <c r="A181" s="2" t="s">
        <v>12458</v>
      </c>
      <c r="B181" s="3" t="s">
        <v>12553</v>
      </c>
      <c r="C181" s="58" t="s">
        <v>6639</v>
      </c>
      <c r="D181" s="4">
        <v>44274</v>
      </c>
      <c r="E181" s="4">
        <v>44258</v>
      </c>
      <c r="F181" s="2">
        <v>1.91</v>
      </c>
      <c r="G181">
        <v>4.5599999999999996</v>
      </c>
      <c r="H181" s="9"/>
    </row>
    <row r="182" spans="1:8" x14ac:dyDescent="0.15">
      <c r="A182" s="2" t="s">
        <v>12458</v>
      </c>
      <c r="B182" s="3" t="s">
        <v>4337</v>
      </c>
      <c r="C182" s="58" t="s">
        <v>4338</v>
      </c>
      <c r="D182" s="4">
        <v>43771</v>
      </c>
      <c r="E182" s="4">
        <v>43652</v>
      </c>
      <c r="F182" s="2">
        <v>2.2519999999999998</v>
      </c>
      <c r="G182">
        <v>6.42</v>
      </c>
      <c r="H182" s="9"/>
    </row>
    <row r="183" spans="1:8" x14ac:dyDescent="0.15">
      <c r="A183" s="2" t="s">
        <v>12458</v>
      </c>
      <c r="B183" s="3" t="s">
        <v>12555</v>
      </c>
      <c r="C183" s="58" t="s">
        <v>6652</v>
      </c>
      <c r="D183" s="4">
        <v>44260</v>
      </c>
      <c r="E183" s="4">
        <v>44232</v>
      </c>
      <c r="F183" s="2">
        <v>3.23</v>
      </c>
      <c r="G183">
        <v>6.45</v>
      </c>
      <c r="H183" s="9"/>
    </row>
    <row r="184" spans="1:8" x14ac:dyDescent="0.15">
      <c r="A184" s="2" t="s">
        <v>12458</v>
      </c>
      <c r="B184" s="3" t="s">
        <v>2349</v>
      </c>
      <c r="C184" s="58" t="s">
        <v>2350</v>
      </c>
      <c r="D184" s="4">
        <v>43540</v>
      </c>
      <c r="E184" s="4">
        <v>43488</v>
      </c>
      <c r="F184" s="2">
        <v>11.2</v>
      </c>
      <c r="G184">
        <v>99.68</v>
      </c>
      <c r="H184" s="9"/>
    </row>
    <row r="185" spans="1:8" x14ac:dyDescent="0.15">
      <c r="A185" s="2" t="s">
        <v>12458</v>
      </c>
      <c r="B185" s="3" t="s">
        <v>2250</v>
      </c>
      <c r="C185" s="58" t="s">
        <v>2251</v>
      </c>
      <c r="D185" s="4">
        <v>43801</v>
      </c>
      <c r="E185" s="4">
        <v>43778</v>
      </c>
      <c r="F185" s="2">
        <v>48.03</v>
      </c>
      <c r="G185">
        <v>55</v>
      </c>
      <c r="H185" s="9"/>
    </row>
    <row r="186" spans="1:8" x14ac:dyDescent="0.15">
      <c r="A186" s="2" t="s">
        <v>12458</v>
      </c>
      <c r="B186" s="3" t="s">
        <v>3675</v>
      </c>
      <c r="C186" s="58" t="s">
        <v>19010</v>
      </c>
      <c r="D186" s="4">
        <v>43803</v>
      </c>
      <c r="E186" s="4">
        <v>43734</v>
      </c>
      <c r="F186" s="2">
        <v>3.7</v>
      </c>
      <c r="G186">
        <v>9.9</v>
      </c>
      <c r="H186" s="9"/>
    </row>
    <row r="187" spans="1:8" x14ac:dyDescent="0.15">
      <c r="A187" s="2" t="s">
        <v>12458</v>
      </c>
      <c r="B187" s="3" t="s">
        <v>5343</v>
      </c>
      <c r="C187" s="58" t="s">
        <v>5344</v>
      </c>
      <c r="D187" s="4">
        <v>43964</v>
      </c>
      <c r="E187" s="4">
        <v>43910</v>
      </c>
      <c r="F187" s="2">
        <v>10.42</v>
      </c>
      <c r="G187">
        <v>33.1</v>
      </c>
      <c r="H187" s="9"/>
    </row>
    <row r="188" spans="1:8" x14ac:dyDescent="0.15">
      <c r="A188" s="2" t="s">
        <v>12458</v>
      </c>
      <c r="B188" s="3" t="s">
        <v>3830</v>
      </c>
      <c r="C188" s="58" t="s">
        <v>3831</v>
      </c>
      <c r="D188" s="4">
        <v>43810</v>
      </c>
      <c r="E188" s="4">
        <v>43762</v>
      </c>
      <c r="F188" s="2">
        <v>10.23</v>
      </c>
      <c r="G188">
        <v>17.88</v>
      </c>
      <c r="H188" s="9"/>
    </row>
    <row r="189" spans="1:8" x14ac:dyDescent="0.15">
      <c r="A189" s="2" t="s">
        <v>12458</v>
      </c>
      <c r="B189" s="3" t="s">
        <v>12558</v>
      </c>
      <c r="C189" s="58" t="s">
        <v>6694</v>
      </c>
      <c r="D189" s="4">
        <v>43727</v>
      </c>
      <c r="E189" s="4">
        <v>43704</v>
      </c>
      <c r="F189" s="2">
        <v>7.64</v>
      </c>
      <c r="G189">
        <v>13.6</v>
      </c>
      <c r="H189" s="9"/>
    </row>
    <row r="190" spans="1:8" x14ac:dyDescent="0.15">
      <c r="A190" s="2" t="s">
        <v>12458</v>
      </c>
      <c r="B190" s="3" t="s">
        <v>12559</v>
      </c>
      <c r="C190" s="58" t="s">
        <v>6701</v>
      </c>
      <c r="D190" s="4">
        <v>44092</v>
      </c>
      <c r="E190" s="4">
        <v>43994</v>
      </c>
      <c r="F190" s="2">
        <v>10.26</v>
      </c>
      <c r="G190">
        <v>22.67</v>
      </c>
      <c r="H190" s="9"/>
    </row>
    <row r="191" spans="1:8" x14ac:dyDescent="0.15">
      <c r="A191" s="2" t="s">
        <v>12458</v>
      </c>
      <c r="B191" s="3" t="s">
        <v>12560</v>
      </c>
      <c r="C191" s="58" t="s">
        <v>6708</v>
      </c>
      <c r="D191" s="4">
        <v>44173</v>
      </c>
      <c r="E191" s="4">
        <v>44140</v>
      </c>
      <c r="F191" s="2">
        <v>9.99</v>
      </c>
      <c r="G191">
        <v>61.52</v>
      </c>
      <c r="H191" s="9"/>
    </row>
    <row r="192" spans="1:8" x14ac:dyDescent="0.15">
      <c r="A192" s="2" t="s">
        <v>12458</v>
      </c>
      <c r="B192" s="3" t="s">
        <v>2437</v>
      </c>
      <c r="C192" s="58" t="s">
        <v>2438</v>
      </c>
      <c r="D192" s="4">
        <v>43826</v>
      </c>
      <c r="E192" s="4">
        <v>43784</v>
      </c>
      <c r="F192" s="2">
        <v>4.3899999999999997</v>
      </c>
      <c r="G192">
        <v>24.91</v>
      </c>
      <c r="H192" s="9"/>
    </row>
    <row r="193" spans="1:10" x14ac:dyDescent="0.15">
      <c r="A193" s="2" t="s">
        <v>12458</v>
      </c>
      <c r="B193" s="3" t="s">
        <v>12561</v>
      </c>
      <c r="C193" s="58" t="s">
        <v>6722</v>
      </c>
      <c r="D193" s="4">
        <v>44278</v>
      </c>
      <c r="E193" s="4">
        <v>44252</v>
      </c>
      <c r="F193" s="2">
        <v>5.54</v>
      </c>
      <c r="G193">
        <v>8.91</v>
      </c>
      <c r="H193" s="9"/>
    </row>
    <row r="194" spans="1:10" x14ac:dyDescent="0.15">
      <c r="A194" s="2" t="s">
        <v>12458</v>
      </c>
      <c r="B194" s="3" t="s">
        <v>5469</v>
      </c>
      <c r="C194" s="58" t="s">
        <v>5470</v>
      </c>
      <c r="D194" s="4">
        <v>44078</v>
      </c>
      <c r="E194" s="4">
        <v>44026</v>
      </c>
      <c r="F194" s="2">
        <v>9.83</v>
      </c>
      <c r="G194">
        <v>118.89</v>
      </c>
      <c r="H194" s="9"/>
    </row>
    <row r="195" spans="1:10" x14ac:dyDescent="0.15">
      <c r="A195" s="2" t="s">
        <v>12458</v>
      </c>
      <c r="B195" s="3" t="s">
        <v>14482</v>
      </c>
      <c r="C195" s="58" t="s">
        <v>14483</v>
      </c>
      <c r="D195" s="4">
        <v>44575</v>
      </c>
      <c r="E195" s="4">
        <v>44554</v>
      </c>
      <c r="F195" s="2">
        <v>5.37</v>
      </c>
      <c r="G195">
        <v>11.32</v>
      </c>
      <c r="H195" s="9"/>
    </row>
    <row r="196" spans="1:10" x14ac:dyDescent="0.15">
      <c r="A196" s="2" t="s">
        <v>12458</v>
      </c>
      <c r="B196" s="3" t="s">
        <v>12562</v>
      </c>
      <c r="C196" s="58" t="s">
        <v>6735</v>
      </c>
      <c r="D196" s="4">
        <v>44091</v>
      </c>
      <c r="E196" s="4">
        <v>43580</v>
      </c>
      <c r="F196" s="2">
        <v>4.13</v>
      </c>
      <c r="G196">
        <v>9.35</v>
      </c>
      <c r="H196" s="9"/>
    </row>
    <row r="197" spans="1:10" x14ac:dyDescent="0.15">
      <c r="A197" s="2" t="s">
        <v>12458</v>
      </c>
      <c r="B197" s="3" t="s">
        <v>13083</v>
      </c>
      <c r="C197" s="58" t="s">
        <v>6742</v>
      </c>
      <c r="D197" s="4">
        <v>44544</v>
      </c>
      <c r="E197" s="4">
        <v>44498</v>
      </c>
      <c r="F197" s="2">
        <v>3.46</v>
      </c>
      <c r="G197">
        <v>8.2799999999999994</v>
      </c>
      <c r="H197" s="9"/>
    </row>
    <row r="198" spans="1:10" x14ac:dyDescent="0.15">
      <c r="A198" s="2" t="s">
        <v>12458</v>
      </c>
      <c r="B198" s="3" t="s">
        <v>3775</v>
      </c>
      <c r="C198" s="58" t="s">
        <v>3776</v>
      </c>
      <c r="D198" s="4">
        <v>44349</v>
      </c>
      <c r="E198" s="4">
        <v>44154</v>
      </c>
      <c r="F198" s="2">
        <v>15.63</v>
      </c>
      <c r="G198">
        <v>24.71</v>
      </c>
      <c r="H198" s="9"/>
    </row>
    <row r="199" spans="1:10" x14ac:dyDescent="0.15">
      <c r="A199" s="2" t="s">
        <v>12458</v>
      </c>
      <c r="B199" s="3" t="s">
        <v>12563</v>
      </c>
      <c r="C199" s="58" t="s">
        <v>6751</v>
      </c>
      <c r="D199" s="4">
        <v>44148</v>
      </c>
      <c r="E199" s="4">
        <v>44119</v>
      </c>
      <c r="F199" s="2">
        <v>6.76</v>
      </c>
      <c r="G199">
        <v>13.54</v>
      </c>
      <c r="H199" s="9"/>
    </row>
    <row r="200" spans="1:10" x14ac:dyDescent="0.15">
      <c r="A200" s="2" t="s">
        <v>12458</v>
      </c>
      <c r="B200" s="3" t="s">
        <v>13084</v>
      </c>
      <c r="C200" s="58" t="s">
        <v>6757</v>
      </c>
      <c r="D200" s="4">
        <v>44428</v>
      </c>
      <c r="E200" s="4">
        <v>44428</v>
      </c>
      <c r="F200" s="2">
        <v>5.36</v>
      </c>
      <c r="G200">
        <v>10.039999999999999</v>
      </c>
      <c r="H200" s="9"/>
    </row>
    <row r="201" spans="1:10" x14ac:dyDescent="0.15">
      <c r="A201" s="2" t="s">
        <v>12458</v>
      </c>
      <c r="B201" s="3" t="s">
        <v>12564</v>
      </c>
      <c r="C201" s="58" t="s">
        <v>6764</v>
      </c>
      <c r="D201" s="4">
        <v>43467</v>
      </c>
      <c r="E201" s="4">
        <v>43467</v>
      </c>
      <c r="F201" s="2">
        <v>4.7869999999999999</v>
      </c>
      <c r="G201">
        <v>26.11</v>
      </c>
      <c r="H201" s="9"/>
    </row>
    <row r="202" spans="1:10" x14ac:dyDescent="0.15">
      <c r="A202" s="2" t="s">
        <v>12458</v>
      </c>
      <c r="B202" s="3" t="s">
        <v>12565</v>
      </c>
      <c r="C202" s="58" t="s">
        <v>6770</v>
      </c>
      <c r="D202" s="4">
        <v>44148</v>
      </c>
      <c r="E202" s="4">
        <v>44002</v>
      </c>
      <c r="F202" s="2">
        <v>7.12</v>
      </c>
      <c r="G202">
        <v>13.04</v>
      </c>
      <c r="H202" s="9"/>
    </row>
    <row r="203" spans="1:10" x14ac:dyDescent="0.15">
      <c r="A203" s="2" t="s">
        <v>12458</v>
      </c>
      <c r="B203" s="3" t="s">
        <v>12566</v>
      </c>
      <c r="C203" s="58" t="s">
        <v>6775</v>
      </c>
      <c r="D203" s="4">
        <v>43873</v>
      </c>
      <c r="E203" s="4">
        <v>43841</v>
      </c>
      <c r="F203" s="2">
        <v>3.35</v>
      </c>
      <c r="G203">
        <v>8.1999999999999993</v>
      </c>
      <c r="H203" s="9"/>
    </row>
    <row r="204" spans="1:10" x14ac:dyDescent="0.15">
      <c r="A204" s="2" t="s">
        <v>12458</v>
      </c>
      <c r="B204" s="3" t="s">
        <v>4051</v>
      </c>
      <c r="C204" s="58" t="s">
        <v>4052</v>
      </c>
      <c r="D204" s="4">
        <v>44097</v>
      </c>
      <c r="E204" s="4">
        <v>44081</v>
      </c>
      <c r="F204" s="2">
        <v>8.5299999999999994</v>
      </c>
      <c r="G204">
        <v>9.9600000000000009</v>
      </c>
      <c r="H204" s="9"/>
    </row>
    <row r="205" spans="1:10" x14ac:dyDescent="0.15">
      <c r="A205" s="2" t="s">
        <v>12458</v>
      </c>
      <c r="B205" s="3" t="s">
        <v>4500</v>
      </c>
      <c r="C205" s="59" t="s">
        <v>4501</v>
      </c>
      <c r="D205" s="4">
        <v>43960</v>
      </c>
      <c r="E205" s="4">
        <v>43871</v>
      </c>
      <c r="F205" s="2">
        <v>10.86</v>
      </c>
      <c r="G205">
        <v>14.38</v>
      </c>
      <c r="H205" s="9"/>
    </row>
    <row r="206" spans="1:10" x14ac:dyDescent="0.15">
      <c r="A206" s="2" t="s">
        <v>12458</v>
      </c>
      <c r="B206" s="3" t="s">
        <v>12568</v>
      </c>
      <c r="C206" s="58" t="s">
        <v>6791</v>
      </c>
      <c r="D206" s="4">
        <v>43838</v>
      </c>
      <c r="E206" s="4">
        <v>43815</v>
      </c>
      <c r="F206" s="2">
        <v>9.74</v>
      </c>
      <c r="G206">
        <v>23.42</v>
      </c>
      <c r="H206" s="9"/>
    </row>
    <row r="207" spans="1:10" x14ac:dyDescent="0.15">
      <c r="A207" s="2" t="s">
        <v>12458</v>
      </c>
      <c r="B207" s="3" t="s">
        <v>3104</v>
      </c>
      <c r="C207" s="58" t="s">
        <v>3105</v>
      </c>
      <c r="D207" s="4">
        <v>44441</v>
      </c>
      <c r="E207" s="4">
        <v>44342</v>
      </c>
      <c r="F207" s="2">
        <v>12.96</v>
      </c>
      <c r="G207">
        <v>20.440000000000001</v>
      </c>
      <c r="H207" s="9"/>
      <c r="I207" s="40"/>
      <c r="J207" s="41"/>
    </row>
    <row r="208" spans="1:10" x14ac:dyDescent="0.15">
      <c r="A208" s="2" t="s">
        <v>12458</v>
      </c>
      <c r="B208" s="3" t="s">
        <v>12570</v>
      </c>
      <c r="C208" s="58" t="s">
        <v>6805</v>
      </c>
      <c r="D208" s="4">
        <v>44525</v>
      </c>
      <c r="E208" s="4">
        <v>44456</v>
      </c>
      <c r="F208" s="2">
        <v>22.34</v>
      </c>
      <c r="G208">
        <v>52.86</v>
      </c>
      <c r="H208" s="9"/>
    </row>
    <row r="209" spans="1:8" x14ac:dyDescent="0.15">
      <c r="A209" s="2" t="s">
        <v>12458</v>
      </c>
      <c r="B209" s="3" t="s">
        <v>12572</v>
      </c>
      <c r="C209" s="58" t="s">
        <v>6812</v>
      </c>
      <c r="D209" s="4">
        <v>43967</v>
      </c>
      <c r="E209" s="4">
        <v>43950</v>
      </c>
      <c r="F209" s="2">
        <v>11.71</v>
      </c>
      <c r="G209">
        <v>35.01</v>
      </c>
      <c r="H209" s="9"/>
    </row>
    <row r="210" spans="1:8" x14ac:dyDescent="0.15">
      <c r="A210" s="2" t="s">
        <v>12458</v>
      </c>
      <c r="B210" s="3" t="s">
        <v>5261</v>
      </c>
      <c r="C210" s="58" t="s">
        <v>5262</v>
      </c>
      <c r="D210" s="4">
        <v>44462</v>
      </c>
      <c r="E210" s="4">
        <v>44365</v>
      </c>
      <c r="F210" s="2">
        <v>185.52</v>
      </c>
      <c r="G210">
        <v>343.4</v>
      </c>
      <c r="H210" s="9"/>
    </row>
    <row r="211" spans="1:8" x14ac:dyDescent="0.15">
      <c r="A211" s="2" t="s">
        <v>12458</v>
      </c>
      <c r="B211" s="3" t="s">
        <v>12573</v>
      </c>
      <c r="C211" s="58" t="s">
        <v>6834</v>
      </c>
      <c r="D211" s="4">
        <v>43717</v>
      </c>
      <c r="E211" s="4">
        <v>43679</v>
      </c>
      <c r="F211" s="2">
        <v>3.7</v>
      </c>
      <c r="G211">
        <v>5.9</v>
      </c>
      <c r="H211" s="9"/>
    </row>
    <row r="212" spans="1:8" x14ac:dyDescent="0.15">
      <c r="A212" s="2" t="s">
        <v>12458</v>
      </c>
      <c r="B212" s="3" t="s">
        <v>12574</v>
      </c>
      <c r="C212" s="58" t="s">
        <v>6844</v>
      </c>
      <c r="D212" s="4">
        <v>44394</v>
      </c>
      <c r="E212" s="4">
        <v>44371</v>
      </c>
      <c r="F212" s="2">
        <v>20.747</v>
      </c>
      <c r="G212">
        <v>41.1</v>
      </c>
      <c r="H212" s="9"/>
    </row>
    <row r="213" spans="1:8" x14ac:dyDescent="0.15">
      <c r="A213" s="2" t="s">
        <v>12458</v>
      </c>
      <c r="B213" s="3" t="s">
        <v>12575</v>
      </c>
      <c r="C213" s="58" t="s">
        <v>6849</v>
      </c>
      <c r="D213" s="4">
        <v>44133</v>
      </c>
      <c r="E213" s="4">
        <v>43651</v>
      </c>
      <c r="F213" s="2">
        <v>5.2</v>
      </c>
      <c r="G213">
        <v>10.32</v>
      </c>
      <c r="H213" s="9"/>
    </row>
    <row r="214" spans="1:8" x14ac:dyDescent="0.15">
      <c r="A214" s="2" t="s">
        <v>12458</v>
      </c>
      <c r="B214" s="3" t="s">
        <v>4525</v>
      </c>
      <c r="C214" s="58" t="s">
        <v>4526</v>
      </c>
      <c r="D214" s="4">
        <v>43811</v>
      </c>
      <c r="E214" s="4">
        <v>43792</v>
      </c>
      <c r="F214" s="2">
        <v>5.56</v>
      </c>
      <c r="G214">
        <v>14.86</v>
      </c>
      <c r="H214" s="9"/>
    </row>
    <row r="215" spans="1:8" x14ac:dyDescent="0.15">
      <c r="A215" s="2" t="s">
        <v>12458</v>
      </c>
      <c r="B215" s="10" t="s">
        <v>12577</v>
      </c>
      <c r="C215" s="58" t="s">
        <v>6861</v>
      </c>
      <c r="D215" s="4">
        <v>43584</v>
      </c>
      <c r="E215" s="4">
        <v>43493</v>
      </c>
      <c r="F215" s="2">
        <v>6.94</v>
      </c>
      <c r="G215">
        <v>18.420000000000002</v>
      </c>
      <c r="H215" s="9"/>
    </row>
    <row r="216" spans="1:8" x14ac:dyDescent="0.15">
      <c r="A216" s="2" t="s">
        <v>12458</v>
      </c>
      <c r="B216" s="3" t="s">
        <v>12578</v>
      </c>
      <c r="C216" s="58" t="s">
        <v>6868</v>
      </c>
      <c r="D216" s="4">
        <v>44504</v>
      </c>
      <c r="E216" s="4">
        <v>44482</v>
      </c>
      <c r="F216" s="2">
        <v>5.39</v>
      </c>
      <c r="G216">
        <v>9.33</v>
      </c>
      <c r="H216" s="9"/>
    </row>
    <row r="217" spans="1:8" x14ac:dyDescent="0.15">
      <c r="A217" s="2" t="s">
        <v>12458</v>
      </c>
      <c r="B217" s="3" t="s">
        <v>13085</v>
      </c>
      <c r="C217" s="58" t="s">
        <v>6875</v>
      </c>
      <c r="D217" s="4">
        <v>44447</v>
      </c>
      <c r="E217" s="4">
        <v>44387</v>
      </c>
      <c r="F217" s="2">
        <v>13.07</v>
      </c>
      <c r="G217">
        <v>27.36</v>
      </c>
      <c r="H217" s="9"/>
    </row>
    <row r="218" spans="1:8" x14ac:dyDescent="0.15">
      <c r="A218" s="2" t="s">
        <v>12458</v>
      </c>
      <c r="B218" s="3" t="s">
        <v>5365</v>
      </c>
      <c r="C218" s="58" t="s">
        <v>5366</v>
      </c>
      <c r="D218" s="4">
        <v>43595</v>
      </c>
      <c r="E218" s="4">
        <v>43549</v>
      </c>
      <c r="F218" s="2">
        <v>13.65</v>
      </c>
      <c r="G218">
        <v>71.73</v>
      </c>
      <c r="H218" s="9"/>
    </row>
    <row r="219" spans="1:8" x14ac:dyDescent="0.15">
      <c r="A219" s="2" t="s">
        <v>12458</v>
      </c>
      <c r="B219" s="3" t="s">
        <v>3370</v>
      </c>
      <c r="C219" s="58" t="s">
        <v>3371</v>
      </c>
      <c r="D219" s="4">
        <v>44551</v>
      </c>
      <c r="E219" s="4">
        <v>44531</v>
      </c>
      <c r="F219" s="2">
        <v>16.809999999999999</v>
      </c>
      <c r="G219">
        <v>33.69</v>
      </c>
      <c r="H219" s="9"/>
    </row>
    <row r="220" spans="1:8" x14ac:dyDescent="0.15">
      <c r="A220" s="2" t="s">
        <v>12458</v>
      </c>
      <c r="B220" s="3" t="s">
        <v>3909</v>
      </c>
      <c r="C220" s="58" t="s">
        <v>3910</v>
      </c>
      <c r="D220" s="4">
        <v>43725</v>
      </c>
      <c r="E220" s="4">
        <v>43648</v>
      </c>
      <c r="F220" s="2">
        <v>21.64</v>
      </c>
      <c r="G220">
        <v>16.61</v>
      </c>
      <c r="H220" s="9"/>
    </row>
    <row r="221" spans="1:8" x14ac:dyDescent="0.15">
      <c r="A221" s="2" t="s">
        <v>12458</v>
      </c>
      <c r="B221" s="3" t="s">
        <v>12580</v>
      </c>
      <c r="C221" s="58" t="s">
        <v>6896</v>
      </c>
      <c r="D221" s="4">
        <v>44497</v>
      </c>
      <c r="E221" s="4">
        <v>44468</v>
      </c>
      <c r="F221" s="2">
        <v>5</v>
      </c>
      <c r="G221">
        <v>10.31</v>
      </c>
      <c r="H221" s="9"/>
    </row>
    <row r="222" spans="1:8" x14ac:dyDescent="0.15">
      <c r="A222" s="2" t="s">
        <v>12458</v>
      </c>
      <c r="B222" s="3" t="s">
        <v>12581</v>
      </c>
      <c r="C222" s="58" t="s">
        <v>6901</v>
      </c>
      <c r="D222" s="4">
        <v>44364</v>
      </c>
      <c r="E222" s="4">
        <v>44316</v>
      </c>
      <c r="F222" s="2">
        <v>8.75</v>
      </c>
      <c r="G222">
        <v>20.14</v>
      </c>
      <c r="H222" s="9"/>
    </row>
    <row r="223" spans="1:8" x14ac:dyDescent="0.15">
      <c r="A223" s="2" t="s">
        <v>12458</v>
      </c>
      <c r="B223" s="3" t="s">
        <v>12584</v>
      </c>
      <c r="C223" s="58" t="s">
        <v>6909</v>
      </c>
      <c r="D223" s="4">
        <v>44034</v>
      </c>
      <c r="E223" s="4">
        <v>43990</v>
      </c>
      <c r="F223" s="2">
        <v>12.09</v>
      </c>
      <c r="G223">
        <v>39.409999999999997</v>
      </c>
      <c r="H223" s="9"/>
    </row>
    <row r="224" spans="1:8" x14ac:dyDescent="0.15">
      <c r="A224" s="2" t="s">
        <v>12458</v>
      </c>
      <c r="B224" s="3" t="s">
        <v>12585</v>
      </c>
      <c r="C224" s="58" t="s">
        <v>6916</v>
      </c>
      <c r="D224" s="4">
        <v>44371</v>
      </c>
      <c r="E224" s="4">
        <v>44315</v>
      </c>
      <c r="F224" s="2">
        <v>6.12</v>
      </c>
      <c r="G224">
        <v>11.49</v>
      </c>
      <c r="H224" s="9"/>
    </row>
    <row r="225" spans="1:8" x14ac:dyDescent="0.15">
      <c r="A225" s="2" t="s">
        <v>12458</v>
      </c>
      <c r="B225" s="3" t="s">
        <v>12586</v>
      </c>
      <c r="C225" s="58" t="s">
        <v>6923</v>
      </c>
      <c r="D225" s="4">
        <v>43637</v>
      </c>
      <c r="E225" s="4">
        <v>43543</v>
      </c>
      <c r="F225" s="2">
        <v>10.23</v>
      </c>
      <c r="G225">
        <v>27.75</v>
      </c>
      <c r="H225" s="9"/>
    </row>
    <row r="226" spans="1:8" x14ac:dyDescent="0.15">
      <c r="A226" s="2" t="s">
        <v>12458</v>
      </c>
      <c r="B226" s="3" t="s">
        <v>12588</v>
      </c>
      <c r="C226" s="58" t="s">
        <v>6930</v>
      </c>
      <c r="D226" s="4">
        <v>43817</v>
      </c>
      <c r="E226" s="4">
        <v>43749</v>
      </c>
      <c r="F226" s="2">
        <v>6.3</v>
      </c>
      <c r="G226">
        <v>23.69</v>
      </c>
      <c r="H226" s="9"/>
    </row>
    <row r="227" spans="1:8" x14ac:dyDescent="0.15">
      <c r="A227" s="2" t="s">
        <v>12458</v>
      </c>
      <c r="B227" s="3" t="s">
        <v>3818</v>
      </c>
      <c r="C227" s="58" t="s">
        <v>3819</v>
      </c>
      <c r="D227" s="4">
        <v>44351</v>
      </c>
      <c r="E227" s="4">
        <v>44292</v>
      </c>
      <c r="F227" s="2">
        <v>26.08</v>
      </c>
      <c r="G227">
        <v>47.61</v>
      </c>
      <c r="H227" s="9"/>
    </row>
    <row r="228" spans="1:8" x14ac:dyDescent="0.15">
      <c r="A228" s="2" t="s">
        <v>12458</v>
      </c>
      <c r="B228" s="3" t="s">
        <v>12589</v>
      </c>
      <c r="C228" s="58" t="s">
        <v>6941</v>
      </c>
      <c r="D228" s="4">
        <v>43991</v>
      </c>
      <c r="E228" s="4">
        <v>43948</v>
      </c>
      <c r="F228" s="2">
        <v>6.09</v>
      </c>
      <c r="G228">
        <v>15.98</v>
      </c>
      <c r="H228" s="9"/>
    </row>
    <row r="229" spans="1:8" x14ac:dyDescent="0.15">
      <c r="A229" s="2" t="s">
        <v>12458</v>
      </c>
      <c r="B229" s="3" t="s">
        <v>3707</v>
      </c>
      <c r="C229" s="58" t="s">
        <v>3708</v>
      </c>
      <c r="D229" s="4">
        <v>43995</v>
      </c>
      <c r="E229" s="4">
        <v>43951</v>
      </c>
      <c r="F229" s="2">
        <v>6.65</v>
      </c>
      <c r="G229">
        <v>57.84</v>
      </c>
      <c r="H229" s="9"/>
    </row>
    <row r="230" spans="1:8" x14ac:dyDescent="0.15">
      <c r="A230" s="2" t="s">
        <v>12458</v>
      </c>
      <c r="B230" s="3" t="s">
        <v>4173</v>
      </c>
      <c r="C230" s="58" t="s">
        <v>4174</v>
      </c>
      <c r="D230" s="4">
        <v>43658</v>
      </c>
      <c r="E230" s="4">
        <v>43591</v>
      </c>
      <c r="F230" s="2">
        <v>10.18</v>
      </c>
      <c r="G230">
        <v>15.51</v>
      </c>
      <c r="H230" s="9"/>
    </row>
    <row r="231" spans="1:8" x14ac:dyDescent="0.15">
      <c r="A231" s="2" t="s">
        <v>12458</v>
      </c>
      <c r="B231" s="3" t="s">
        <v>12590</v>
      </c>
      <c r="C231" s="58" t="s">
        <v>6958</v>
      </c>
      <c r="D231" s="4">
        <v>43591</v>
      </c>
      <c r="E231" s="4">
        <v>43550</v>
      </c>
      <c r="F231" s="2">
        <v>10.9</v>
      </c>
      <c r="G231">
        <v>20.010000000000002</v>
      </c>
      <c r="H231" s="9"/>
    </row>
    <row r="232" spans="1:8" x14ac:dyDescent="0.15">
      <c r="A232" s="2" t="s">
        <v>12458</v>
      </c>
      <c r="B232" s="3" t="s">
        <v>12591</v>
      </c>
      <c r="C232" s="58" t="s">
        <v>6964</v>
      </c>
      <c r="D232" s="4">
        <v>43966</v>
      </c>
      <c r="E232" s="4">
        <v>43921</v>
      </c>
      <c r="F232" s="2">
        <v>5.92</v>
      </c>
      <c r="G232">
        <v>6.79</v>
      </c>
      <c r="H232" s="9"/>
    </row>
    <row r="233" spans="1:8" x14ac:dyDescent="0.15">
      <c r="A233" s="2" t="s">
        <v>12458</v>
      </c>
      <c r="B233" s="3" t="s">
        <v>4781</v>
      </c>
      <c r="C233" s="58" t="s">
        <v>4782</v>
      </c>
      <c r="D233" s="4">
        <v>43638</v>
      </c>
      <c r="E233" s="4">
        <v>43536</v>
      </c>
      <c r="F233" s="2">
        <v>6.96</v>
      </c>
      <c r="G233">
        <v>11.47</v>
      </c>
      <c r="H233" s="9"/>
    </row>
    <row r="234" spans="1:8" x14ac:dyDescent="0.15">
      <c r="A234" s="2" t="s">
        <v>12458</v>
      </c>
      <c r="B234" s="3" t="s">
        <v>3366</v>
      </c>
      <c r="C234" s="58" t="s">
        <v>3367</v>
      </c>
      <c r="D234" s="4">
        <v>43997</v>
      </c>
      <c r="E234" s="4">
        <v>43816</v>
      </c>
      <c r="F234" s="2">
        <v>58.43</v>
      </c>
      <c r="G234">
        <v>34.979999999999997</v>
      </c>
      <c r="H234" s="9"/>
    </row>
    <row r="235" spans="1:8" x14ac:dyDescent="0.15">
      <c r="A235" s="2" t="s">
        <v>12458</v>
      </c>
      <c r="B235" s="3" t="s">
        <v>4142</v>
      </c>
      <c r="C235" s="58" t="s">
        <v>4143</v>
      </c>
      <c r="D235" s="4">
        <v>43897</v>
      </c>
      <c r="E235" s="4">
        <v>43848</v>
      </c>
      <c r="F235" s="2">
        <v>28.05</v>
      </c>
      <c r="G235">
        <v>71.400000000000006</v>
      </c>
      <c r="H235" s="9"/>
    </row>
    <row r="236" spans="1:8" x14ac:dyDescent="0.15">
      <c r="A236" s="2" t="s">
        <v>12458</v>
      </c>
      <c r="B236" s="3" t="s">
        <v>12592</v>
      </c>
      <c r="C236" s="58" t="s">
        <v>6987</v>
      </c>
      <c r="D236" s="4">
        <v>44257</v>
      </c>
      <c r="E236" s="4">
        <v>44232</v>
      </c>
      <c r="F236" s="2">
        <v>8.39</v>
      </c>
      <c r="G236">
        <v>26.9</v>
      </c>
      <c r="H236" s="9"/>
    </row>
    <row r="237" spans="1:8" x14ac:dyDescent="0.15">
      <c r="A237" s="2" t="s">
        <v>12458</v>
      </c>
      <c r="B237" s="3" t="s">
        <v>5351</v>
      </c>
      <c r="C237" s="58" t="s">
        <v>5352</v>
      </c>
      <c r="D237" s="4">
        <v>44394</v>
      </c>
      <c r="E237" s="4">
        <v>44370</v>
      </c>
      <c r="F237" s="2">
        <v>15.38</v>
      </c>
      <c r="G237">
        <v>26.59</v>
      </c>
      <c r="H237" s="9"/>
    </row>
    <row r="238" spans="1:8" x14ac:dyDescent="0.15">
      <c r="A238" s="2" t="s">
        <v>12458</v>
      </c>
      <c r="B238" s="3" t="s">
        <v>5458</v>
      </c>
      <c r="C238" s="58" t="s">
        <v>5459</v>
      </c>
      <c r="D238" s="4">
        <v>44554</v>
      </c>
      <c r="E238" s="4">
        <v>44440</v>
      </c>
      <c r="F238" s="2">
        <v>48.03</v>
      </c>
      <c r="G238">
        <v>146.41999999999999</v>
      </c>
      <c r="H238" s="9"/>
    </row>
    <row r="239" spans="1:8" x14ac:dyDescent="0.15">
      <c r="A239" s="2" t="s">
        <v>12458</v>
      </c>
      <c r="B239" s="3" t="s">
        <v>12593</v>
      </c>
      <c r="C239" s="58" t="s">
        <v>7001</v>
      </c>
      <c r="D239" s="4">
        <v>44343</v>
      </c>
      <c r="E239" s="4">
        <v>43852</v>
      </c>
      <c r="F239" s="2">
        <v>8.9</v>
      </c>
      <c r="G239">
        <v>18.739999999999998</v>
      </c>
      <c r="H239" s="9"/>
    </row>
    <row r="240" spans="1:8" x14ac:dyDescent="0.15">
      <c r="A240" s="2" t="s">
        <v>12458</v>
      </c>
      <c r="B240" s="3" t="s">
        <v>12594</v>
      </c>
      <c r="C240" s="58" t="s">
        <v>7008</v>
      </c>
      <c r="D240" s="4">
        <v>43629</v>
      </c>
      <c r="E240" s="4">
        <v>43567</v>
      </c>
      <c r="F240" s="2">
        <v>9.27</v>
      </c>
      <c r="G240">
        <v>16.86</v>
      </c>
      <c r="H240" s="9"/>
    </row>
    <row r="241" spans="1:10" x14ac:dyDescent="0.15">
      <c r="A241" s="2" t="s">
        <v>12458</v>
      </c>
      <c r="B241" s="3" t="s">
        <v>12595</v>
      </c>
      <c r="C241" s="58" t="s">
        <v>7013</v>
      </c>
      <c r="D241" s="4">
        <v>43546</v>
      </c>
      <c r="E241" s="4">
        <v>43525</v>
      </c>
      <c r="F241" s="2">
        <v>12.03</v>
      </c>
      <c r="G241">
        <v>21.51</v>
      </c>
      <c r="H241" s="9"/>
    </row>
    <row r="242" spans="1:10" x14ac:dyDescent="0.15">
      <c r="A242" s="2" t="s">
        <v>12458</v>
      </c>
      <c r="B242" s="3" t="s">
        <v>5214</v>
      </c>
      <c r="C242" s="58" t="s">
        <v>5215</v>
      </c>
      <c r="D242" s="4">
        <v>44219</v>
      </c>
      <c r="E242" s="4">
        <v>44202</v>
      </c>
      <c r="F242" s="2">
        <v>23</v>
      </c>
      <c r="G242">
        <v>31.11</v>
      </c>
      <c r="H242" s="9"/>
    </row>
    <row r="243" spans="1:10" x14ac:dyDescent="0.15">
      <c r="A243" s="2" t="s">
        <v>12458</v>
      </c>
      <c r="B243" s="3" t="s">
        <v>12596</v>
      </c>
      <c r="C243" s="58" t="s">
        <v>7025</v>
      </c>
      <c r="D243" s="4">
        <v>43868</v>
      </c>
      <c r="E243" s="4">
        <v>43795</v>
      </c>
      <c r="F243" s="2">
        <v>10.039999999999999</v>
      </c>
      <c r="G243">
        <v>11.76</v>
      </c>
      <c r="H243" s="9"/>
    </row>
    <row r="244" spans="1:10" x14ac:dyDescent="0.15">
      <c r="A244" s="2" t="s">
        <v>12458</v>
      </c>
      <c r="B244" s="3" t="s">
        <v>3703</v>
      </c>
      <c r="C244" s="58" t="s">
        <v>3704</v>
      </c>
      <c r="D244" s="4">
        <v>43523</v>
      </c>
      <c r="E244" s="4">
        <v>43473</v>
      </c>
      <c r="F244" s="2">
        <v>13.59</v>
      </c>
      <c r="G244">
        <v>21.98</v>
      </c>
      <c r="H244" s="9"/>
    </row>
    <row r="245" spans="1:10" x14ac:dyDescent="0.15">
      <c r="A245" s="2" t="s">
        <v>12458</v>
      </c>
      <c r="B245" s="3" t="s">
        <v>12597</v>
      </c>
      <c r="C245" s="58" t="s">
        <v>7036</v>
      </c>
      <c r="D245" s="4">
        <v>44082</v>
      </c>
      <c r="E245" s="4">
        <v>43610</v>
      </c>
      <c r="F245" s="2">
        <v>20.41</v>
      </c>
      <c r="G245">
        <v>83.14</v>
      </c>
      <c r="H245" s="9"/>
    </row>
    <row r="246" spans="1:10" x14ac:dyDescent="0.15">
      <c r="A246" s="2" t="s">
        <v>12458</v>
      </c>
      <c r="B246" s="3" t="s">
        <v>15201</v>
      </c>
      <c r="C246" s="58" t="s">
        <v>15202</v>
      </c>
      <c r="D246" s="4">
        <v>44550</v>
      </c>
      <c r="E246" s="4">
        <v>44550</v>
      </c>
      <c r="F246" s="2">
        <v>17.489999999999998</v>
      </c>
      <c r="G246">
        <v>33.619999999999997</v>
      </c>
      <c r="H246" s="9"/>
    </row>
    <row r="247" spans="1:10" x14ac:dyDescent="0.15">
      <c r="A247" s="2" t="s">
        <v>12458</v>
      </c>
      <c r="B247" s="3" t="s">
        <v>12598</v>
      </c>
      <c r="C247" s="58" t="s">
        <v>7042</v>
      </c>
      <c r="D247" s="4">
        <v>44222</v>
      </c>
      <c r="E247" s="4">
        <v>44203</v>
      </c>
      <c r="F247" s="2">
        <v>7</v>
      </c>
      <c r="G247">
        <v>22.72</v>
      </c>
      <c r="H247" s="9"/>
    </row>
    <row r="248" spans="1:10" x14ac:dyDescent="0.15">
      <c r="A248" s="2" t="s">
        <v>12458</v>
      </c>
      <c r="B248" s="3" t="s">
        <v>5092</v>
      </c>
      <c r="C248" s="58" t="s">
        <v>5093</v>
      </c>
      <c r="D248" s="4">
        <v>44383</v>
      </c>
      <c r="E248" s="4">
        <v>44307</v>
      </c>
      <c r="F248" s="2">
        <v>16.440000000000001</v>
      </c>
      <c r="G248">
        <v>37.909999999999997</v>
      </c>
      <c r="H248" s="9"/>
    </row>
    <row r="249" spans="1:10" x14ac:dyDescent="0.15">
      <c r="A249" s="2" t="s">
        <v>12458</v>
      </c>
      <c r="B249" s="3" t="s">
        <v>2582</v>
      </c>
      <c r="C249" s="58" t="s">
        <v>2583</v>
      </c>
      <c r="D249" s="4">
        <v>44326</v>
      </c>
      <c r="E249" s="4">
        <v>44181</v>
      </c>
      <c r="F249" s="2">
        <v>9.35</v>
      </c>
      <c r="G249">
        <v>15.28</v>
      </c>
      <c r="H249" s="9"/>
      <c r="I249" s="40"/>
      <c r="J249" s="41"/>
    </row>
    <row r="250" spans="1:10" x14ac:dyDescent="0.15">
      <c r="A250" s="2" t="s">
        <v>12458</v>
      </c>
      <c r="B250" s="3" t="s">
        <v>3278</v>
      </c>
      <c r="C250" s="58" t="s">
        <v>3279</v>
      </c>
      <c r="D250" s="4">
        <v>44051</v>
      </c>
      <c r="E250" s="4">
        <v>43935</v>
      </c>
      <c r="F250" s="2">
        <v>22.21</v>
      </c>
      <c r="G250">
        <v>32.590000000000003</v>
      </c>
      <c r="H250" s="9"/>
    </row>
    <row r="251" spans="1:10" x14ac:dyDescent="0.15">
      <c r="A251" s="2" t="s">
        <v>12458</v>
      </c>
      <c r="B251" s="3" t="s">
        <v>12600</v>
      </c>
      <c r="C251" s="58" t="s">
        <v>7063</v>
      </c>
      <c r="D251" s="4">
        <v>44085</v>
      </c>
      <c r="E251" s="4">
        <v>44060</v>
      </c>
      <c r="F251" s="2">
        <v>13.75</v>
      </c>
      <c r="G251">
        <v>15.85</v>
      </c>
      <c r="H251" s="9"/>
    </row>
    <row r="252" spans="1:10" x14ac:dyDescent="0.15">
      <c r="A252" s="2" t="s">
        <v>12458</v>
      </c>
      <c r="B252" s="3" t="s">
        <v>4359</v>
      </c>
      <c r="C252" s="58" t="s">
        <v>4360</v>
      </c>
      <c r="D252" s="4">
        <v>43789</v>
      </c>
      <c r="E252" s="4">
        <v>43718</v>
      </c>
      <c r="F252" s="2">
        <v>30.49</v>
      </c>
      <c r="G252">
        <v>22.36</v>
      </c>
      <c r="H252" s="9"/>
    </row>
    <row r="253" spans="1:10" x14ac:dyDescent="0.15">
      <c r="A253" s="2" t="s">
        <v>12458</v>
      </c>
      <c r="B253" s="3" t="s">
        <v>12601</v>
      </c>
      <c r="C253" s="58" t="s">
        <v>7075</v>
      </c>
      <c r="D253" s="4">
        <v>44264</v>
      </c>
      <c r="E253" s="4">
        <v>44245</v>
      </c>
      <c r="F253" s="2">
        <v>13.08</v>
      </c>
      <c r="G253">
        <v>16.77</v>
      </c>
      <c r="H253" s="9"/>
    </row>
    <row r="254" spans="1:10" x14ac:dyDescent="0.15">
      <c r="A254" s="2" t="s">
        <v>12458</v>
      </c>
      <c r="B254" s="3" t="s">
        <v>12602</v>
      </c>
      <c r="C254" s="58" t="s">
        <v>7082</v>
      </c>
      <c r="D254" s="4">
        <v>44483</v>
      </c>
      <c r="E254" s="4">
        <v>44096</v>
      </c>
      <c r="F254" s="2">
        <v>13</v>
      </c>
      <c r="G254">
        <v>19.59</v>
      </c>
      <c r="H254" s="9"/>
    </row>
    <row r="255" spans="1:10" x14ac:dyDescent="0.15">
      <c r="A255" s="2" t="s">
        <v>12458</v>
      </c>
      <c r="B255" s="3" t="s">
        <v>5340</v>
      </c>
      <c r="C255" s="58" t="s">
        <v>5341</v>
      </c>
      <c r="D255" s="4">
        <v>44355</v>
      </c>
      <c r="E255" s="4">
        <v>44281</v>
      </c>
      <c r="F255" s="2">
        <v>38.92</v>
      </c>
      <c r="G255">
        <v>60.81</v>
      </c>
      <c r="H255" s="9"/>
    </row>
    <row r="256" spans="1:10" x14ac:dyDescent="0.15">
      <c r="A256" s="2" t="s">
        <v>12458</v>
      </c>
      <c r="B256" s="3" t="s">
        <v>4001</v>
      </c>
      <c r="C256" s="58" t="s">
        <v>4002</v>
      </c>
      <c r="D256" s="4">
        <v>44351</v>
      </c>
      <c r="E256" s="4">
        <v>43899</v>
      </c>
      <c r="F256" s="2">
        <v>12.62</v>
      </c>
      <c r="G256">
        <v>48.6</v>
      </c>
      <c r="H256" s="9"/>
    </row>
    <row r="257" spans="1:10" x14ac:dyDescent="0.15">
      <c r="A257" s="2" t="s">
        <v>12458</v>
      </c>
      <c r="B257" s="3" t="s">
        <v>12603</v>
      </c>
      <c r="C257" s="58" t="s">
        <v>7096</v>
      </c>
      <c r="D257" s="4">
        <v>44166</v>
      </c>
      <c r="E257" s="4">
        <v>44100</v>
      </c>
      <c r="F257" s="2">
        <v>11.36</v>
      </c>
      <c r="G257">
        <v>12.45</v>
      </c>
      <c r="H257" s="9"/>
    </row>
    <row r="258" spans="1:10" x14ac:dyDescent="0.15">
      <c r="A258" s="2" t="s">
        <v>12458</v>
      </c>
      <c r="B258" s="3" t="s">
        <v>13087</v>
      </c>
      <c r="C258" s="58" t="s">
        <v>7102</v>
      </c>
      <c r="D258" s="4">
        <v>44513</v>
      </c>
      <c r="E258" s="4">
        <v>44457</v>
      </c>
      <c r="F258" s="2">
        <v>12.86</v>
      </c>
      <c r="G258">
        <v>24.11</v>
      </c>
      <c r="H258" s="9"/>
      <c r="I258" s="40"/>
      <c r="J258" s="41"/>
    </row>
    <row r="259" spans="1:10" x14ac:dyDescent="0.15">
      <c r="A259" s="2" t="s">
        <v>12458</v>
      </c>
      <c r="B259" s="3" t="s">
        <v>12604</v>
      </c>
      <c r="C259" s="58" t="s">
        <v>7108</v>
      </c>
      <c r="D259" s="4">
        <v>44336</v>
      </c>
      <c r="E259" s="4">
        <v>44250</v>
      </c>
      <c r="F259" s="2">
        <v>26.92</v>
      </c>
      <c r="G259">
        <v>37.380000000000003</v>
      </c>
      <c r="H259" s="9"/>
    </row>
    <row r="260" spans="1:10" x14ac:dyDescent="0.15">
      <c r="A260" s="2" t="s">
        <v>12458</v>
      </c>
      <c r="B260" s="3" t="s">
        <v>4108</v>
      </c>
      <c r="C260" s="58" t="s">
        <v>4109</v>
      </c>
      <c r="D260" s="4">
        <v>44180</v>
      </c>
      <c r="E260" s="4">
        <v>44127</v>
      </c>
      <c r="F260" s="2">
        <v>3.71</v>
      </c>
      <c r="G260">
        <v>5.77</v>
      </c>
      <c r="H260" s="9"/>
    </row>
    <row r="261" spans="1:10" x14ac:dyDescent="0.15">
      <c r="A261" s="2" t="s">
        <v>12458</v>
      </c>
      <c r="B261" s="3" t="s">
        <v>3944</v>
      </c>
      <c r="C261" s="58" t="s">
        <v>3945</v>
      </c>
      <c r="D261" s="4">
        <v>44275</v>
      </c>
      <c r="E261" s="4">
        <v>44259</v>
      </c>
      <c r="F261" s="2">
        <v>28.41</v>
      </c>
      <c r="G261">
        <v>38.04</v>
      </c>
      <c r="H261" s="9"/>
    </row>
    <row r="262" spans="1:10" x14ac:dyDescent="0.15">
      <c r="A262" s="2" t="s">
        <v>12458</v>
      </c>
      <c r="B262" s="3" t="s">
        <v>4957</v>
      </c>
      <c r="C262" s="58" t="s">
        <v>4958</v>
      </c>
      <c r="D262" s="4">
        <v>44312</v>
      </c>
      <c r="E262" s="4">
        <v>44250</v>
      </c>
      <c r="F262" s="2">
        <v>49.68</v>
      </c>
      <c r="G262">
        <v>58.7</v>
      </c>
      <c r="H262" s="9"/>
    </row>
    <row r="263" spans="1:10" x14ac:dyDescent="0.15">
      <c r="A263" s="2" t="s">
        <v>12458</v>
      </c>
      <c r="B263" s="3" t="s">
        <v>13088</v>
      </c>
      <c r="C263" s="58" t="s">
        <v>7129</v>
      </c>
      <c r="D263" s="4">
        <v>44350</v>
      </c>
      <c r="E263" s="4">
        <v>44333</v>
      </c>
      <c r="F263" s="2">
        <v>16.035</v>
      </c>
      <c r="G263">
        <v>32.43</v>
      </c>
      <c r="H263" s="9"/>
    </row>
    <row r="264" spans="1:10" x14ac:dyDescent="0.15">
      <c r="A264" s="2" t="s">
        <v>12458</v>
      </c>
      <c r="B264" s="3" t="s">
        <v>13089</v>
      </c>
      <c r="C264" s="58" t="s">
        <v>7135</v>
      </c>
      <c r="D264" s="4">
        <v>44456</v>
      </c>
      <c r="E264" s="4">
        <v>44363</v>
      </c>
      <c r="F264" s="2">
        <v>16.46</v>
      </c>
      <c r="G264">
        <v>31.68</v>
      </c>
      <c r="H264" s="9"/>
    </row>
    <row r="265" spans="1:10" x14ac:dyDescent="0.15">
      <c r="A265" s="2" t="s">
        <v>12458</v>
      </c>
      <c r="B265" s="3" t="s">
        <v>12605</v>
      </c>
      <c r="C265" s="58" t="s">
        <v>7142</v>
      </c>
      <c r="D265" s="4">
        <v>44326</v>
      </c>
      <c r="E265" s="4">
        <v>44286</v>
      </c>
      <c r="F265" s="2">
        <v>7.16</v>
      </c>
      <c r="G265">
        <v>10.06</v>
      </c>
      <c r="H265" s="9"/>
    </row>
    <row r="266" spans="1:10" x14ac:dyDescent="0.15">
      <c r="A266" s="2" t="s">
        <v>12458</v>
      </c>
      <c r="B266" s="3" t="s">
        <v>12606</v>
      </c>
      <c r="C266" s="58" t="s">
        <v>7148</v>
      </c>
      <c r="D266" s="4">
        <v>44259</v>
      </c>
      <c r="E266" s="4">
        <v>44217</v>
      </c>
      <c r="F266" s="2">
        <v>14.88</v>
      </c>
      <c r="G266">
        <v>24.35</v>
      </c>
      <c r="H266" s="9"/>
    </row>
    <row r="267" spans="1:10" x14ac:dyDescent="0.15">
      <c r="A267" s="2" t="s">
        <v>12458</v>
      </c>
      <c r="B267" s="3" t="s">
        <v>14082</v>
      </c>
      <c r="C267" s="58" t="s">
        <v>13497</v>
      </c>
      <c r="D267" s="4">
        <v>44576</v>
      </c>
      <c r="E267" s="4">
        <v>44531</v>
      </c>
      <c r="F267" s="2">
        <v>8.69</v>
      </c>
      <c r="G267">
        <v>17.28</v>
      </c>
      <c r="H267" s="9"/>
    </row>
    <row r="268" spans="1:10" x14ac:dyDescent="0.15">
      <c r="A268" s="2" t="s">
        <v>12458</v>
      </c>
      <c r="B268" s="3" t="s">
        <v>13091</v>
      </c>
      <c r="C268" s="58" t="s">
        <v>7155</v>
      </c>
      <c r="D268" s="4">
        <v>44403</v>
      </c>
      <c r="E268" s="4">
        <v>44341</v>
      </c>
      <c r="F268" s="2">
        <v>9.09</v>
      </c>
      <c r="G268">
        <v>13.49</v>
      </c>
      <c r="H268" s="9"/>
    </row>
    <row r="269" spans="1:10" x14ac:dyDescent="0.15">
      <c r="A269" s="2" t="s">
        <v>12458</v>
      </c>
      <c r="B269" s="3" t="s">
        <v>12607</v>
      </c>
      <c r="C269" s="58" t="s">
        <v>7162</v>
      </c>
      <c r="D269" s="4">
        <v>44337</v>
      </c>
      <c r="E269" s="4">
        <v>44209</v>
      </c>
      <c r="F269" s="2">
        <v>4.8600000000000003</v>
      </c>
      <c r="G269">
        <v>10.37</v>
      </c>
      <c r="H269" s="9"/>
    </row>
    <row r="270" spans="1:10" x14ac:dyDescent="0.15">
      <c r="A270" s="2" t="s">
        <v>12458</v>
      </c>
      <c r="B270" s="3" t="s">
        <v>12609</v>
      </c>
      <c r="C270" s="58" t="s">
        <v>7169</v>
      </c>
      <c r="D270" s="4">
        <v>44572</v>
      </c>
      <c r="E270" s="4">
        <v>44229</v>
      </c>
      <c r="F270" s="2">
        <v>35.630000000000003</v>
      </c>
      <c r="G270">
        <v>68.430000000000007</v>
      </c>
      <c r="H270" s="9"/>
    </row>
    <row r="271" spans="1:10" x14ac:dyDescent="0.15">
      <c r="A271" s="2" t="s">
        <v>12458</v>
      </c>
      <c r="B271" s="3" t="s">
        <v>13092</v>
      </c>
      <c r="C271" s="58" t="s">
        <v>7174</v>
      </c>
      <c r="D271" s="4">
        <v>44461</v>
      </c>
      <c r="E271" s="4">
        <v>44408</v>
      </c>
      <c r="F271" s="2">
        <v>13.28</v>
      </c>
      <c r="G271">
        <v>23.7</v>
      </c>
      <c r="H271" s="9"/>
    </row>
    <row r="272" spans="1:10" x14ac:dyDescent="0.15">
      <c r="A272" s="2" t="s">
        <v>12458</v>
      </c>
      <c r="B272" s="3" t="s">
        <v>12610</v>
      </c>
      <c r="C272" s="58" t="s">
        <v>7179</v>
      </c>
      <c r="D272" s="4">
        <v>44358</v>
      </c>
      <c r="E272" s="4">
        <v>44292</v>
      </c>
      <c r="F272" s="2">
        <v>20.2</v>
      </c>
      <c r="G272">
        <v>40.380000000000003</v>
      </c>
      <c r="H272" s="9"/>
    </row>
    <row r="273" spans="1:10" x14ac:dyDescent="0.15">
      <c r="A273" s="2" t="s">
        <v>12458</v>
      </c>
      <c r="B273" s="3" t="s">
        <v>12611</v>
      </c>
      <c r="C273" s="58" t="s">
        <v>7185</v>
      </c>
      <c r="D273" s="4">
        <v>44364</v>
      </c>
      <c r="E273" s="4">
        <v>44315</v>
      </c>
      <c r="F273" s="2">
        <v>12.333</v>
      </c>
      <c r="G273">
        <v>24.74</v>
      </c>
      <c r="H273" s="9"/>
    </row>
    <row r="274" spans="1:10" x14ac:dyDescent="0.15">
      <c r="A274" s="2" t="s">
        <v>12458</v>
      </c>
      <c r="B274" s="3" t="s">
        <v>12612</v>
      </c>
      <c r="C274" s="58" t="s">
        <v>7191</v>
      </c>
      <c r="D274" s="4">
        <v>43812</v>
      </c>
      <c r="E274" s="4">
        <v>43762</v>
      </c>
      <c r="F274" s="2">
        <v>1.96</v>
      </c>
      <c r="G274">
        <v>8.52</v>
      </c>
      <c r="H274" s="9"/>
    </row>
    <row r="275" spans="1:10" x14ac:dyDescent="0.15">
      <c r="A275" s="2" t="s">
        <v>12458</v>
      </c>
      <c r="B275" s="3" t="s">
        <v>13093</v>
      </c>
      <c r="C275" s="58" t="s">
        <v>7197</v>
      </c>
      <c r="D275" s="4">
        <v>44456</v>
      </c>
      <c r="E275" s="4">
        <v>44440</v>
      </c>
      <c r="F275" s="2">
        <v>11.95</v>
      </c>
      <c r="G275">
        <v>23.21</v>
      </c>
      <c r="H275" s="9"/>
    </row>
    <row r="276" spans="1:10" x14ac:dyDescent="0.15">
      <c r="A276" s="2" t="s">
        <v>12458</v>
      </c>
      <c r="B276" s="3" t="s">
        <v>13094</v>
      </c>
      <c r="C276" s="58" t="s">
        <v>7204</v>
      </c>
      <c r="D276" s="4">
        <v>44418</v>
      </c>
      <c r="E276" s="4">
        <v>44418</v>
      </c>
      <c r="F276" s="2">
        <v>2.92</v>
      </c>
      <c r="G276">
        <v>4.72</v>
      </c>
      <c r="H276" s="9"/>
    </row>
    <row r="277" spans="1:10" x14ac:dyDescent="0.15">
      <c r="A277" s="2" t="s">
        <v>12458</v>
      </c>
      <c r="B277" s="3" t="s">
        <v>5148</v>
      </c>
      <c r="C277" s="58" t="s">
        <v>5149</v>
      </c>
      <c r="D277" s="4">
        <v>44148</v>
      </c>
      <c r="E277" s="4">
        <v>44128</v>
      </c>
      <c r="F277" s="2">
        <v>9.15</v>
      </c>
      <c r="G277">
        <v>4.0599999999999996</v>
      </c>
      <c r="H277" s="9"/>
    </row>
    <row r="278" spans="1:10" x14ac:dyDescent="0.15">
      <c r="A278" s="2" t="s">
        <v>12458</v>
      </c>
      <c r="B278" s="3" t="s">
        <v>2274</v>
      </c>
      <c r="C278" s="58" t="s">
        <v>2275</v>
      </c>
      <c r="D278" s="4">
        <v>44533</v>
      </c>
      <c r="E278" s="4">
        <v>44506</v>
      </c>
      <c r="F278" s="2">
        <v>76</v>
      </c>
      <c r="G278">
        <v>98.43</v>
      </c>
      <c r="H278" s="9"/>
    </row>
    <row r="279" spans="1:10" x14ac:dyDescent="0.15">
      <c r="A279" s="2" t="s">
        <v>12458</v>
      </c>
      <c r="B279" s="3" t="s">
        <v>2304</v>
      </c>
      <c r="C279" s="58" t="s">
        <v>2305</v>
      </c>
      <c r="D279" s="4">
        <v>44349</v>
      </c>
      <c r="E279" s="4">
        <v>44294</v>
      </c>
      <c r="F279" s="2">
        <v>27</v>
      </c>
      <c r="G279">
        <v>34.08</v>
      </c>
      <c r="H279" s="9"/>
    </row>
    <row r="280" spans="1:10" x14ac:dyDescent="0.15">
      <c r="A280" s="2" t="s">
        <v>12458</v>
      </c>
      <c r="B280" s="3" t="s">
        <v>12613</v>
      </c>
      <c r="C280" s="58" t="s">
        <v>7223</v>
      </c>
      <c r="D280" s="4">
        <v>43762</v>
      </c>
      <c r="E280" s="4">
        <v>43728</v>
      </c>
      <c r="F280" s="2">
        <v>4.6500000000000004</v>
      </c>
      <c r="G280">
        <v>8.4499999999999993</v>
      </c>
      <c r="H280" s="9"/>
    </row>
    <row r="281" spans="1:10" x14ac:dyDescent="0.15">
      <c r="A281" s="2" t="s">
        <v>12458</v>
      </c>
      <c r="B281" s="3" t="s">
        <v>3544</v>
      </c>
      <c r="C281" s="58" t="s">
        <v>3545</v>
      </c>
      <c r="D281" s="4">
        <v>44452</v>
      </c>
      <c r="E281" s="4">
        <v>43952</v>
      </c>
      <c r="F281" s="2">
        <v>4.1500000000000004</v>
      </c>
      <c r="G281">
        <v>7.01</v>
      </c>
      <c r="H281" s="9"/>
    </row>
    <row r="282" spans="1:10" x14ac:dyDescent="0.15">
      <c r="A282" s="2" t="s">
        <v>12458</v>
      </c>
      <c r="B282" s="3" t="s">
        <v>12614</v>
      </c>
      <c r="C282" s="58" t="s">
        <v>7236</v>
      </c>
      <c r="D282" s="4">
        <v>43666</v>
      </c>
      <c r="E282" s="4">
        <v>43637</v>
      </c>
      <c r="F282" s="2">
        <v>3.79</v>
      </c>
      <c r="G282">
        <v>19.149999999999999</v>
      </c>
      <c r="H282" s="9"/>
    </row>
    <row r="283" spans="1:10" x14ac:dyDescent="0.15">
      <c r="A283" s="2" t="s">
        <v>12458</v>
      </c>
      <c r="B283" s="3" t="s">
        <v>12463</v>
      </c>
      <c r="C283" s="58" t="s">
        <v>7243</v>
      </c>
      <c r="D283" s="4">
        <v>44350</v>
      </c>
      <c r="E283" s="4">
        <v>44333</v>
      </c>
      <c r="F283" s="2">
        <v>2.5299999999999998</v>
      </c>
      <c r="G283">
        <v>5.87</v>
      </c>
      <c r="H283" s="9"/>
    </row>
    <row r="284" spans="1:10" x14ac:dyDescent="0.15">
      <c r="A284" s="2" t="s">
        <v>12458</v>
      </c>
      <c r="B284" s="3" t="s">
        <v>4833</v>
      </c>
      <c r="C284" s="58" t="s">
        <v>4834</v>
      </c>
      <c r="D284" s="4">
        <v>43584</v>
      </c>
      <c r="E284" s="4">
        <v>43529</v>
      </c>
      <c r="F284" s="2">
        <v>1.69</v>
      </c>
      <c r="G284">
        <v>6.81</v>
      </c>
      <c r="H284" s="9"/>
    </row>
    <row r="285" spans="1:10" x14ac:dyDescent="0.15">
      <c r="A285" s="2" t="s">
        <v>12458</v>
      </c>
      <c r="B285" s="3" t="s">
        <v>12615</v>
      </c>
      <c r="C285" s="58" t="s">
        <v>7256</v>
      </c>
      <c r="D285" s="4">
        <v>44560</v>
      </c>
      <c r="E285" s="4">
        <v>44151</v>
      </c>
      <c r="F285" s="2">
        <v>2.96</v>
      </c>
      <c r="G285">
        <v>6.72</v>
      </c>
      <c r="H285" s="9"/>
      <c r="I285" s="40"/>
      <c r="J285" s="41"/>
    </row>
    <row r="286" spans="1:10" x14ac:dyDescent="0.15">
      <c r="A286" s="2" t="s">
        <v>12458</v>
      </c>
      <c r="B286" s="3" t="s">
        <v>12616</v>
      </c>
      <c r="C286" s="58" t="s">
        <v>7262</v>
      </c>
      <c r="D286" s="4">
        <v>44523</v>
      </c>
      <c r="E286" s="4">
        <v>44076</v>
      </c>
      <c r="F286" s="2">
        <v>6.83</v>
      </c>
      <c r="G286">
        <v>9.5299999999999994</v>
      </c>
      <c r="H286" s="9"/>
      <c r="I286" s="40"/>
      <c r="J286" s="41"/>
    </row>
    <row r="287" spans="1:10" x14ac:dyDescent="0.15">
      <c r="A287" s="2" t="s">
        <v>12458</v>
      </c>
      <c r="B287" s="3" t="s">
        <v>3896</v>
      </c>
      <c r="C287" s="58" t="s">
        <v>3897</v>
      </c>
      <c r="D287" s="4">
        <v>43610</v>
      </c>
      <c r="E287" s="4">
        <v>43543</v>
      </c>
      <c r="F287" s="2">
        <v>6.11</v>
      </c>
      <c r="G287">
        <v>45.31</v>
      </c>
      <c r="H287" s="9"/>
    </row>
    <row r="288" spans="1:10" x14ac:dyDescent="0.15">
      <c r="A288" s="2" t="s">
        <v>12458</v>
      </c>
      <c r="B288" s="3" t="s">
        <v>2548</v>
      </c>
      <c r="C288" s="58" t="s">
        <v>2549</v>
      </c>
      <c r="D288" s="4">
        <v>44531</v>
      </c>
      <c r="E288" s="4">
        <v>44165</v>
      </c>
      <c r="F288" s="2">
        <v>41.14</v>
      </c>
      <c r="G288">
        <v>98.34</v>
      </c>
      <c r="H288" s="9"/>
    </row>
    <row r="289" spans="1:10" x14ac:dyDescent="0.15">
      <c r="A289" s="2" t="s">
        <v>12458</v>
      </c>
      <c r="B289" s="3" t="s">
        <v>12617</v>
      </c>
      <c r="C289" s="58" t="s">
        <v>7277</v>
      </c>
      <c r="D289" s="4">
        <v>43720</v>
      </c>
      <c r="E289" s="4">
        <v>43615</v>
      </c>
      <c r="F289" s="2">
        <v>3.83</v>
      </c>
      <c r="G289">
        <v>3.18</v>
      </c>
      <c r="H289" s="9"/>
    </row>
    <row r="290" spans="1:10" x14ac:dyDescent="0.15">
      <c r="A290" s="2" t="s">
        <v>12458</v>
      </c>
      <c r="B290" s="3" t="s">
        <v>15039</v>
      </c>
      <c r="C290" s="58" t="s">
        <v>15040</v>
      </c>
      <c r="D290" s="4">
        <v>44554</v>
      </c>
      <c r="E290" s="4">
        <v>44537</v>
      </c>
      <c r="F290" s="2">
        <v>14.38</v>
      </c>
      <c r="G290">
        <v>21.47</v>
      </c>
      <c r="H290" s="9"/>
    </row>
    <row r="291" spans="1:10" x14ac:dyDescent="0.15">
      <c r="A291" s="2" t="s">
        <v>12458</v>
      </c>
      <c r="B291" s="3" t="s">
        <v>12618</v>
      </c>
      <c r="C291" s="58" t="s">
        <v>7282</v>
      </c>
      <c r="D291" s="4">
        <v>44208</v>
      </c>
      <c r="E291" s="4">
        <v>44188</v>
      </c>
      <c r="F291" s="2">
        <v>4.1500000000000004</v>
      </c>
      <c r="G291">
        <v>6.97</v>
      </c>
      <c r="H291" s="9"/>
    </row>
    <row r="292" spans="1:10" x14ac:dyDescent="0.15">
      <c r="A292" s="2" t="s">
        <v>12458</v>
      </c>
      <c r="B292" s="3" t="s">
        <v>12619</v>
      </c>
      <c r="C292" s="58" t="s">
        <v>7288</v>
      </c>
      <c r="D292" s="4">
        <v>43818</v>
      </c>
      <c r="E292" s="4">
        <v>43802</v>
      </c>
      <c r="F292" s="2">
        <v>2.76</v>
      </c>
      <c r="G292">
        <v>4.72</v>
      </c>
      <c r="H292" s="9"/>
    </row>
    <row r="293" spans="1:10" x14ac:dyDescent="0.15">
      <c r="A293" s="2" t="s">
        <v>12458</v>
      </c>
      <c r="B293" s="3" t="s">
        <v>2622</v>
      </c>
      <c r="C293" s="58" t="s">
        <v>2623</v>
      </c>
      <c r="D293" s="4">
        <v>44373</v>
      </c>
      <c r="E293" s="4">
        <v>44314</v>
      </c>
      <c r="F293" s="2">
        <v>3.9390999999999998</v>
      </c>
      <c r="G293">
        <v>10.1</v>
      </c>
      <c r="H293" s="9"/>
    </row>
    <row r="294" spans="1:10" x14ac:dyDescent="0.15">
      <c r="A294" s="2" t="s">
        <v>12458</v>
      </c>
      <c r="B294" s="3" t="s">
        <v>2296</v>
      </c>
      <c r="C294" s="58" t="s">
        <v>2297</v>
      </c>
      <c r="D294" s="4">
        <v>44419</v>
      </c>
      <c r="E294" s="4">
        <v>44401</v>
      </c>
      <c r="F294" s="2">
        <v>34.74</v>
      </c>
      <c r="G294">
        <v>33.04</v>
      </c>
      <c r="H294" s="9"/>
    </row>
    <row r="295" spans="1:10" x14ac:dyDescent="0.15">
      <c r="A295" s="2" t="s">
        <v>12458</v>
      </c>
      <c r="B295" s="3" t="s">
        <v>12620</v>
      </c>
      <c r="C295" s="58" t="s">
        <v>7306</v>
      </c>
      <c r="D295" s="4">
        <v>44177</v>
      </c>
      <c r="E295" s="4">
        <v>43707</v>
      </c>
      <c r="F295" s="2">
        <v>2.92</v>
      </c>
      <c r="G295">
        <v>10.08</v>
      </c>
      <c r="H295" s="9"/>
      <c r="I295" s="40"/>
      <c r="J295" s="41"/>
    </row>
    <row r="296" spans="1:10" x14ac:dyDescent="0.15">
      <c r="A296" s="2" t="s">
        <v>12458</v>
      </c>
      <c r="B296" s="3" t="s">
        <v>12621</v>
      </c>
      <c r="C296" s="58" t="s">
        <v>7312</v>
      </c>
      <c r="D296" s="4">
        <v>44259</v>
      </c>
      <c r="E296" s="4">
        <v>44222</v>
      </c>
      <c r="F296" s="2">
        <v>2.58</v>
      </c>
      <c r="G296">
        <v>5.12</v>
      </c>
      <c r="H296" s="9"/>
    </row>
    <row r="297" spans="1:10" x14ac:dyDescent="0.15">
      <c r="A297" s="2" t="s">
        <v>12458</v>
      </c>
      <c r="B297" s="3" t="s">
        <v>12622</v>
      </c>
      <c r="C297" s="58" t="s">
        <v>7322</v>
      </c>
      <c r="D297" s="4">
        <v>43879</v>
      </c>
      <c r="E297" s="4">
        <v>43853</v>
      </c>
      <c r="F297" s="2">
        <v>6.09</v>
      </c>
      <c r="G297">
        <v>13.51</v>
      </c>
      <c r="H297" s="9"/>
    </row>
    <row r="298" spans="1:10" x14ac:dyDescent="0.15">
      <c r="A298" s="2" t="s">
        <v>12458</v>
      </c>
      <c r="B298" s="3" t="s">
        <v>12623</v>
      </c>
      <c r="C298" s="58" t="s">
        <v>7329</v>
      </c>
      <c r="D298" s="4">
        <v>43806</v>
      </c>
      <c r="E298" s="4">
        <v>43785</v>
      </c>
      <c r="F298" s="2">
        <v>2.21</v>
      </c>
      <c r="G298">
        <v>4.22</v>
      </c>
      <c r="H298" s="9"/>
    </row>
    <row r="299" spans="1:10" x14ac:dyDescent="0.15">
      <c r="A299" s="2" t="s">
        <v>12458</v>
      </c>
      <c r="B299" s="3" t="s">
        <v>3657</v>
      </c>
      <c r="C299" s="58" t="s">
        <v>3658</v>
      </c>
      <c r="D299" s="4">
        <v>43804</v>
      </c>
      <c r="E299" s="4">
        <v>43787</v>
      </c>
      <c r="F299" s="2">
        <v>5.43</v>
      </c>
      <c r="G299">
        <v>12.2</v>
      </c>
      <c r="H299" s="9"/>
      <c r="I299" s="40"/>
      <c r="J299" s="41"/>
    </row>
    <row r="300" spans="1:10" x14ac:dyDescent="0.15">
      <c r="A300" s="2" t="s">
        <v>12458</v>
      </c>
      <c r="B300" s="3" t="s">
        <v>5255</v>
      </c>
      <c r="C300" s="58" t="s">
        <v>5256</v>
      </c>
      <c r="D300" s="4">
        <v>43615</v>
      </c>
      <c r="E300" s="4">
        <v>43571</v>
      </c>
      <c r="F300" s="2">
        <v>4.641</v>
      </c>
      <c r="G300">
        <v>7</v>
      </c>
      <c r="H300" s="9"/>
    </row>
    <row r="301" spans="1:10" x14ac:dyDescent="0.15">
      <c r="A301" s="2" t="s">
        <v>12458</v>
      </c>
      <c r="B301" s="3" t="s">
        <v>12624</v>
      </c>
      <c r="C301" s="58" t="s">
        <v>7344</v>
      </c>
      <c r="D301" s="4">
        <v>44063</v>
      </c>
      <c r="E301" s="4">
        <v>43987</v>
      </c>
      <c r="F301" s="2">
        <v>2.25</v>
      </c>
      <c r="G301">
        <v>4.29</v>
      </c>
      <c r="H301" s="9"/>
    </row>
    <row r="302" spans="1:10" x14ac:dyDescent="0.15">
      <c r="A302" s="2" t="s">
        <v>12458</v>
      </c>
      <c r="B302" s="3" t="s">
        <v>3382</v>
      </c>
      <c r="C302" s="58" t="s">
        <v>3383</v>
      </c>
      <c r="D302" s="4">
        <v>44345</v>
      </c>
      <c r="E302" s="4">
        <v>44329</v>
      </c>
      <c r="F302" s="2">
        <v>7.43</v>
      </c>
      <c r="G302">
        <v>28.06</v>
      </c>
      <c r="H302" s="9"/>
    </row>
    <row r="303" spans="1:10" x14ac:dyDescent="0.15">
      <c r="A303" s="2" t="s">
        <v>12458</v>
      </c>
      <c r="B303" s="3" t="s">
        <v>13095</v>
      </c>
      <c r="C303" s="58" t="s">
        <v>7359</v>
      </c>
      <c r="D303" s="4">
        <v>44400</v>
      </c>
      <c r="E303" s="4">
        <v>44359</v>
      </c>
      <c r="F303" s="2">
        <v>6.1</v>
      </c>
      <c r="G303">
        <v>21.01</v>
      </c>
      <c r="H303" s="9"/>
    </row>
    <row r="304" spans="1:10" x14ac:dyDescent="0.15">
      <c r="A304" s="2" t="s">
        <v>12458</v>
      </c>
      <c r="B304" s="3" t="s">
        <v>4602</v>
      </c>
      <c r="C304" s="58" t="s">
        <v>4603</v>
      </c>
      <c r="D304" s="4">
        <v>43876</v>
      </c>
      <c r="E304" s="4">
        <v>43816</v>
      </c>
      <c r="F304" s="2">
        <v>6.3</v>
      </c>
      <c r="G304">
        <v>7.55</v>
      </c>
      <c r="H304" s="9"/>
    </row>
    <row r="305" spans="1:8" x14ac:dyDescent="0.15">
      <c r="A305" s="2" t="s">
        <v>12458</v>
      </c>
      <c r="B305" s="3" t="s">
        <v>12625</v>
      </c>
      <c r="C305" s="58" t="s">
        <v>7372</v>
      </c>
      <c r="D305" s="4">
        <v>44151</v>
      </c>
      <c r="E305" s="4">
        <v>44133</v>
      </c>
      <c r="F305" s="2">
        <v>7</v>
      </c>
      <c r="G305">
        <v>13.09</v>
      </c>
      <c r="H305" s="9"/>
    </row>
    <row r="306" spans="1:8" x14ac:dyDescent="0.15">
      <c r="A306" s="2" t="s">
        <v>12458</v>
      </c>
      <c r="B306" s="3" t="s">
        <v>5269</v>
      </c>
      <c r="C306" s="58" t="s">
        <v>5270</v>
      </c>
      <c r="D306" s="4">
        <v>44169</v>
      </c>
      <c r="E306" s="4">
        <v>44153</v>
      </c>
      <c r="F306" s="2">
        <v>4</v>
      </c>
      <c r="G306">
        <v>13.01</v>
      </c>
      <c r="H306" s="9"/>
    </row>
    <row r="307" spans="1:8" x14ac:dyDescent="0.15">
      <c r="A307" s="2" t="s">
        <v>12458</v>
      </c>
      <c r="B307" s="3" t="s">
        <v>12626</v>
      </c>
      <c r="C307" s="58" t="s">
        <v>7387</v>
      </c>
      <c r="D307" s="4">
        <v>43974</v>
      </c>
      <c r="E307" s="4">
        <v>43895</v>
      </c>
      <c r="F307" s="2">
        <v>2.17</v>
      </c>
      <c r="G307">
        <v>7.59</v>
      </c>
      <c r="H307" s="9"/>
    </row>
    <row r="308" spans="1:8" x14ac:dyDescent="0.15">
      <c r="A308" s="2" t="s">
        <v>12458</v>
      </c>
      <c r="B308" s="3" t="s">
        <v>3762</v>
      </c>
      <c r="C308" s="58" t="s">
        <v>3763</v>
      </c>
      <c r="D308" s="4">
        <v>44539</v>
      </c>
      <c r="E308" s="4">
        <v>44482</v>
      </c>
      <c r="F308" s="2">
        <v>19.760000000000002</v>
      </c>
      <c r="G308">
        <v>18.57</v>
      </c>
      <c r="H308" s="9"/>
    </row>
    <row r="309" spans="1:8" x14ac:dyDescent="0.15">
      <c r="A309" s="2" t="s">
        <v>12458</v>
      </c>
      <c r="B309" s="3" t="s">
        <v>12628</v>
      </c>
      <c r="C309" s="58" t="s">
        <v>7399</v>
      </c>
      <c r="D309" s="4">
        <v>44328</v>
      </c>
      <c r="E309" s="4">
        <v>44305</v>
      </c>
      <c r="F309" s="2">
        <v>3.09</v>
      </c>
      <c r="G309">
        <v>7.83</v>
      </c>
      <c r="H309" s="9"/>
    </row>
    <row r="310" spans="1:8" x14ac:dyDescent="0.15">
      <c r="A310" s="2" t="s">
        <v>12458</v>
      </c>
      <c r="B310" s="3" t="s">
        <v>12629</v>
      </c>
      <c r="C310" s="58" t="s">
        <v>7405</v>
      </c>
      <c r="D310" s="4">
        <v>44252</v>
      </c>
      <c r="E310" s="4">
        <v>44165</v>
      </c>
      <c r="F310" s="2">
        <v>3.67</v>
      </c>
      <c r="G310">
        <v>6.05</v>
      </c>
      <c r="H310" s="9"/>
    </row>
    <row r="311" spans="1:8" x14ac:dyDescent="0.15">
      <c r="A311" s="2" t="s">
        <v>12458</v>
      </c>
      <c r="B311" s="3" t="s">
        <v>12630</v>
      </c>
      <c r="C311" s="58" t="s">
        <v>7412</v>
      </c>
      <c r="D311" s="4">
        <v>44357</v>
      </c>
      <c r="E311" s="4">
        <v>44266</v>
      </c>
      <c r="F311" s="2">
        <v>5.81</v>
      </c>
      <c r="G311">
        <v>18.7</v>
      </c>
      <c r="H311" s="9"/>
    </row>
    <row r="312" spans="1:8" x14ac:dyDescent="0.15">
      <c r="A312" s="2" t="s">
        <v>12458</v>
      </c>
      <c r="B312" s="3" t="s">
        <v>3163</v>
      </c>
      <c r="C312" s="58" t="s">
        <v>3164</v>
      </c>
      <c r="D312" s="4">
        <v>43642</v>
      </c>
      <c r="E312" s="4">
        <v>43580</v>
      </c>
      <c r="F312" s="2">
        <v>7.08</v>
      </c>
      <c r="G312">
        <v>22.02</v>
      </c>
      <c r="H312" s="9"/>
    </row>
    <row r="313" spans="1:8" x14ac:dyDescent="0.15">
      <c r="A313" s="2" t="s">
        <v>12458</v>
      </c>
      <c r="B313" s="3" t="s">
        <v>12631</v>
      </c>
      <c r="C313" s="58" t="s">
        <v>7423</v>
      </c>
      <c r="D313" s="4">
        <v>44488</v>
      </c>
      <c r="E313" s="4">
        <v>44457</v>
      </c>
      <c r="F313" s="2">
        <v>6.14</v>
      </c>
      <c r="G313">
        <v>10.4</v>
      </c>
      <c r="H313" s="9"/>
    </row>
    <row r="314" spans="1:8" x14ac:dyDescent="0.15">
      <c r="A314" s="2" t="s">
        <v>12458</v>
      </c>
      <c r="B314" s="3" t="s">
        <v>3170</v>
      </c>
      <c r="C314" s="58" t="s">
        <v>3171</v>
      </c>
      <c r="D314" s="4">
        <v>44548</v>
      </c>
      <c r="E314" s="4">
        <v>43846</v>
      </c>
      <c r="F314" s="2">
        <v>3.89</v>
      </c>
      <c r="G314">
        <v>8.35</v>
      </c>
      <c r="H314" s="9"/>
    </row>
    <row r="315" spans="1:8" x14ac:dyDescent="0.15">
      <c r="A315" s="2" t="s">
        <v>12458</v>
      </c>
      <c r="B315" s="3" t="s">
        <v>5461</v>
      </c>
      <c r="C315" s="58" t="s">
        <v>5462</v>
      </c>
      <c r="D315" s="4">
        <v>44134</v>
      </c>
      <c r="E315" s="4">
        <v>44098</v>
      </c>
      <c r="F315" s="2">
        <v>25.37</v>
      </c>
      <c r="G315">
        <v>65.66</v>
      </c>
      <c r="H315" s="9"/>
    </row>
    <row r="316" spans="1:8" x14ac:dyDescent="0.15">
      <c r="A316" s="2" t="s">
        <v>12458</v>
      </c>
      <c r="B316" s="3" t="s">
        <v>2732</v>
      </c>
      <c r="C316" s="58" t="s">
        <v>2733</v>
      </c>
      <c r="D316" s="4">
        <v>44160</v>
      </c>
      <c r="E316" s="4">
        <v>44120</v>
      </c>
      <c r="F316" s="2">
        <v>3.96</v>
      </c>
      <c r="G316">
        <v>7.3</v>
      </c>
      <c r="H316" s="9"/>
    </row>
    <row r="317" spans="1:8" x14ac:dyDescent="0.15">
      <c r="A317" s="2" t="s">
        <v>12458</v>
      </c>
      <c r="B317" s="3" t="s">
        <v>2785</v>
      </c>
      <c r="C317" s="58" t="s">
        <v>2786</v>
      </c>
      <c r="D317" s="4">
        <v>44573</v>
      </c>
      <c r="E317" s="4">
        <v>44573</v>
      </c>
      <c r="F317" s="2">
        <v>7.27</v>
      </c>
      <c r="G317">
        <v>12.64</v>
      </c>
      <c r="H317" s="9"/>
    </row>
    <row r="318" spans="1:8" x14ac:dyDescent="0.15">
      <c r="A318" s="2" t="s">
        <v>12458</v>
      </c>
      <c r="B318" s="3" t="s">
        <v>3846</v>
      </c>
      <c r="C318" s="59" t="s">
        <v>3847</v>
      </c>
      <c r="D318" s="4">
        <v>43799</v>
      </c>
      <c r="E318" s="4">
        <v>43768</v>
      </c>
      <c r="F318" s="2">
        <v>3.32</v>
      </c>
      <c r="G318">
        <v>7.25</v>
      </c>
      <c r="H318" s="9"/>
    </row>
    <row r="319" spans="1:8" x14ac:dyDescent="0.15">
      <c r="A319" s="2" t="s">
        <v>12458</v>
      </c>
      <c r="B319" s="3" t="s">
        <v>12632</v>
      </c>
      <c r="C319" s="58" t="s">
        <v>7448</v>
      </c>
      <c r="D319" s="4">
        <v>44337</v>
      </c>
      <c r="E319" s="4">
        <v>44310</v>
      </c>
      <c r="F319" s="2">
        <v>1.74</v>
      </c>
      <c r="G319">
        <v>4.6900000000000004</v>
      </c>
      <c r="H319" s="9"/>
    </row>
    <row r="320" spans="1:8" x14ac:dyDescent="0.15">
      <c r="A320" s="2" t="s">
        <v>12458</v>
      </c>
      <c r="B320" s="3" t="s">
        <v>4556</v>
      </c>
      <c r="C320" s="58" t="s">
        <v>4557</v>
      </c>
      <c r="D320" s="4">
        <v>44469</v>
      </c>
      <c r="E320" s="4">
        <v>44453</v>
      </c>
      <c r="F320" s="2">
        <v>7.16</v>
      </c>
      <c r="G320">
        <v>13.6</v>
      </c>
      <c r="H320" s="9"/>
    </row>
    <row r="321" spans="1:10" x14ac:dyDescent="0.15">
      <c r="A321" s="2" t="s">
        <v>12458</v>
      </c>
      <c r="B321" s="3" t="s">
        <v>13096</v>
      </c>
      <c r="C321" s="58" t="s">
        <v>7469</v>
      </c>
      <c r="D321" s="4">
        <v>44530</v>
      </c>
      <c r="E321" s="4">
        <v>44495</v>
      </c>
      <c r="F321" s="2">
        <v>2.9</v>
      </c>
      <c r="G321">
        <v>6.51</v>
      </c>
      <c r="H321" s="9"/>
    </row>
    <row r="322" spans="1:10" x14ac:dyDescent="0.15">
      <c r="A322" s="2" t="s">
        <v>12458</v>
      </c>
      <c r="B322" s="3" t="s">
        <v>12634</v>
      </c>
      <c r="C322" s="58" t="s">
        <v>7479</v>
      </c>
      <c r="D322" s="4">
        <v>43796</v>
      </c>
      <c r="E322" s="4">
        <v>43764</v>
      </c>
      <c r="F322" s="2">
        <v>1.83</v>
      </c>
      <c r="G322">
        <v>7.01</v>
      </c>
      <c r="H322" s="9"/>
      <c r="I322" s="40"/>
      <c r="J322" s="41"/>
    </row>
    <row r="323" spans="1:10" x14ac:dyDescent="0.15">
      <c r="A323" s="2" t="s">
        <v>12458</v>
      </c>
      <c r="B323" s="3" t="s">
        <v>13098</v>
      </c>
      <c r="C323" s="58" t="s">
        <v>7487</v>
      </c>
      <c r="D323" s="4">
        <v>44467</v>
      </c>
      <c r="E323" s="4">
        <v>44373</v>
      </c>
      <c r="F323" s="2">
        <v>2.2799999999999998</v>
      </c>
      <c r="G323">
        <v>5.32</v>
      </c>
      <c r="H323" s="9"/>
    </row>
    <row r="324" spans="1:10" x14ac:dyDescent="0.15">
      <c r="A324" s="2" t="s">
        <v>12458</v>
      </c>
      <c r="B324" s="3" t="s">
        <v>2754</v>
      </c>
      <c r="C324" s="58" t="s">
        <v>2755</v>
      </c>
      <c r="D324" s="4">
        <v>44533</v>
      </c>
      <c r="E324" s="4">
        <v>44226</v>
      </c>
      <c r="F324" s="2">
        <v>9.69</v>
      </c>
      <c r="G324">
        <v>39.549999999999997</v>
      </c>
      <c r="H324" s="9"/>
    </row>
    <row r="325" spans="1:10" x14ac:dyDescent="0.15">
      <c r="A325" s="2" t="s">
        <v>12458</v>
      </c>
      <c r="B325" s="3" t="s">
        <v>12636</v>
      </c>
      <c r="C325" s="58" t="s">
        <v>7497</v>
      </c>
      <c r="D325" s="4">
        <v>44390</v>
      </c>
      <c r="E325" s="4">
        <v>44018</v>
      </c>
      <c r="F325" s="2">
        <v>9.9</v>
      </c>
      <c r="G325">
        <v>15.4</v>
      </c>
      <c r="H325" s="9"/>
      <c r="I325" s="40"/>
      <c r="J325" s="41"/>
    </row>
    <row r="326" spans="1:10" x14ac:dyDescent="0.15">
      <c r="A326" s="2" t="s">
        <v>12458</v>
      </c>
      <c r="B326" s="3" t="s">
        <v>12637</v>
      </c>
      <c r="C326" s="58" t="s">
        <v>7502</v>
      </c>
      <c r="D326" s="4">
        <v>43738</v>
      </c>
      <c r="E326" s="4">
        <v>43628</v>
      </c>
      <c r="F326" s="2">
        <v>3.3919999999999999</v>
      </c>
      <c r="G326">
        <v>1.8</v>
      </c>
      <c r="H326" s="9"/>
    </row>
    <row r="327" spans="1:10" x14ac:dyDescent="0.15">
      <c r="A327" s="2" t="s">
        <v>12458</v>
      </c>
      <c r="B327" s="3" t="s">
        <v>4503</v>
      </c>
      <c r="C327" s="58" t="s">
        <v>4504</v>
      </c>
      <c r="D327" s="4">
        <v>44480</v>
      </c>
      <c r="E327" s="4">
        <v>44462</v>
      </c>
      <c r="F327" s="2">
        <v>2.58</v>
      </c>
      <c r="G327">
        <v>6.78</v>
      </c>
      <c r="H327" s="9"/>
    </row>
    <row r="328" spans="1:10" x14ac:dyDescent="0.15">
      <c r="A328" s="2" t="s">
        <v>12458</v>
      </c>
      <c r="B328" s="3" t="s">
        <v>13099</v>
      </c>
      <c r="C328" s="58" t="s">
        <v>7514</v>
      </c>
      <c r="D328" s="4">
        <v>44496</v>
      </c>
      <c r="E328" s="4">
        <v>44469</v>
      </c>
      <c r="F328" s="2">
        <v>3.65</v>
      </c>
      <c r="G328">
        <v>7.39</v>
      </c>
      <c r="H328" s="9"/>
    </row>
    <row r="329" spans="1:10" x14ac:dyDescent="0.15">
      <c r="A329" s="2" t="s">
        <v>12458</v>
      </c>
      <c r="B329" s="3" t="s">
        <v>2984</v>
      </c>
      <c r="C329" s="58" t="s">
        <v>2985</v>
      </c>
      <c r="D329" s="4">
        <v>43603</v>
      </c>
      <c r="E329" s="4">
        <v>43554</v>
      </c>
      <c r="F329" s="2">
        <v>8.5500000000000007</v>
      </c>
      <c r="G329">
        <v>17.11</v>
      </c>
      <c r="H329" s="9"/>
    </row>
    <row r="330" spans="1:10" x14ac:dyDescent="0.15">
      <c r="A330" s="2" t="s">
        <v>12458</v>
      </c>
      <c r="B330" s="3" t="s">
        <v>12638</v>
      </c>
      <c r="C330" s="58" t="s">
        <v>7525</v>
      </c>
      <c r="D330" s="4">
        <v>44041</v>
      </c>
      <c r="E330" s="4">
        <v>44023</v>
      </c>
      <c r="F330" s="2">
        <v>3.36</v>
      </c>
      <c r="G330">
        <v>11.9</v>
      </c>
      <c r="H330" s="9"/>
    </row>
    <row r="331" spans="1:10" x14ac:dyDescent="0.15">
      <c r="A331" s="2" t="s">
        <v>12458</v>
      </c>
      <c r="B331" s="3" t="s">
        <v>12462</v>
      </c>
      <c r="C331" s="58" t="s">
        <v>7531</v>
      </c>
      <c r="D331" s="4">
        <v>44314</v>
      </c>
      <c r="E331" s="4">
        <v>44280</v>
      </c>
      <c r="F331" s="2">
        <v>2.4</v>
      </c>
      <c r="G331">
        <v>4.5599999999999996</v>
      </c>
      <c r="H331" s="9"/>
      <c r="I331" s="40"/>
      <c r="J331" s="41"/>
    </row>
    <row r="332" spans="1:10" x14ac:dyDescent="0.15">
      <c r="A332" s="2" t="s">
        <v>12458</v>
      </c>
      <c r="B332" s="3" t="s">
        <v>14095</v>
      </c>
      <c r="C332" s="58" t="s">
        <v>13524</v>
      </c>
      <c r="D332" s="4">
        <v>44520</v>
      </c>
      <c r="E332" s="4">
        <v>44503</v>
      </c>
      <c r="F332" s="2">
        <v>4.63</v>
      </c>
      <c r="G332">
        <v>8.5399999999999991</v>
      </c>
      <c r="H332" s="9"/>
      <c r="I332" s="40"/>
      <c r="J332" s="41"/>
    </row>
    <row r="333" spans="1:10" x14ac:dyDescent="0.15">
      <c r="A333" s="2" t="s">
        <v>12458</v>
      </c>
      <c r="B333" s="3" t="s">
        <v>12639</v>
      </c>
      <c r="C333" s="58" t="s">
        <v>7537</v>
      </c>
      <c r="D333" s="4">
        <v>44093</v>
      </c>
      <c r="E333" s="4">
        <v>44077</v>
      </c>
      <c r="F333" s="2">
        <v>6.08</v>
      </c>
      <c r="G333">
        <v>19.96</v>
      </c>
      <c r="H333" s="9"/>
    </row>
    <row r="334" spans="1:10" x14ac:dyDescent="0.15">
      <c r="A334" s="2" t="s">
        <v>12458</v>
      </c>
      <c r="B334" s="3" t="s">
        <v>2492</v>
      </c>
      <c r="C334" s="58" t="s">
        <v>2493</v>
      </c>
      <c r="D334" s="4">
        <v>43830</v>
      </c>
      <c r="E334" s="4">
        <v>43792</v>
      </c>
      <c r="F334" s="2">
        <v>7.62</v>
      </c>
      <c r="G334">
        <v>37.799999999999997</v>
      </c>
      <c r="H334" s="9"/>
    </row>
    <row r="335" spans="1:10" x14ac:dyDescent="0.15">
      <c r="A335" s="2" t="s">
        <v>12458</v>
      </c>
      <c r="B335" s="3" t="s">
        <v>13100</v>
      </c>
      <c r="C335" s="59" t="s">
        <v>7549</v>
      </c>
      <c r="D335" s="4">
        <v>44466</v>
      </c>
      <c r="E335" s="4">
        <v>44389</v>
      </c>
      <c r="F335" s="2">
        <v>6</v>
      </c>
      <c r="G335">
        <v>11.91</v>
      </c>
      <c r="H335" s="9"/>
    </row>
    <row r="336" spans="1:10" x14ac:dyDescent="0.15">
      <c r="A336" s="2" t="s">
        <v>12458</v>
      </c>
      <c r="B336" s="3" t="s">
        <v>12640</v>
      </c>
      <c r="C336" s="58" t="s">
        <v>7556</v>
      </c>
      <c r="D336" s="4">
        <v>43641</v>
      </c>
      <c r="E336" s="4">
        <v>43615</v>
      </c>
      <c r="F336" s="2">
        <v>3.15</v>
      </c>
      <c r="G336">
        <v>7.48</v>
      </c>
      <c r="H336" s="9"/>
    </row>
    <row r="337" spans="1:10" x14ac:dyDescent="0.15">
      <c r="A337" s="2" t="s">
        <v>12458</v>
      </c>
      <c r="B337" s="3" t="s">
        <v>12641</v>
      </c>
      <c r="C337" s="58" t="s">
        <v>7562</v>
      </c>
      <c r="D337" s="4">
        <v>44098</v>
      </c>
      <c r="E337" s="4">
        <v>44081</v>
      </c>
      <c r="F337" s="2">
        <v>31.74</v>
      </c>
      <c r="G337">
        <v>16.59</v>
      </c>
      <c r="H337" s="9"/>
    </row>
    <row r="338" spans="1:10" x14ac:dyDescent="0.15">
      <c r="A338" s="2" t="s">
        <v>12458</v>
      </c>
      <c r="B338" s="3" t="s">
        <v>12642</v>
      </c>
      <c r="C338" s="58" t="s">
        <v>7566</v>
      </c>
      <c r="D338" s="4">
        <v>44414</v>
      </c>
      <c r="E338" s="4">
        <v>44322</v>
      </c>
      <c r="F338" s="2">
        <v>3.17</v>
      </c>
      <c r="G338">
        <v>6.56</v>
      </c>
      <c r="H338" s="9"/>
      <c r="I338" s="40"/>
      <c r="J338" s="41"/>
    </row>
    <row r="339" spans="1:10" x14ac:dyDescent="0.15">
      <c r="A339" s="2" t="s">
        <v>12458</v>
      </c>
      <c r="B339" s="3" t="s">
        <v>12643</v>
      </c>
      <c r="C339" s="58" t="s">
        <v>7571</v>
      </c>
      <c r="D339" s="4">
        <v>44027</v>
      </c>
      <c r="E339" s="4">
        <v>43939</v>
      </c>
      <c r="F339" s="2">
        <v>2.91</v>
      </c>
      <c r="G339">
        <v>12.92</v>
      </c>
      <c r="H339" s="9"/>
    </row>
    <row r="340" spans="1:10" x14ac:dyDescent="0.15">
      <c r="A340" s="2" t="s">
        <v>12458</v>
      </c>
      <c r="B340" s="3" t="s">
        <v>3354</v>
      </c>
      <c r="C340" s="58" t="s">
        <v>3355</v>
      </c>
      <c r="D340" s="4">
        <v>44253</v>
      </c>
      <c r="E340" s="4">
        <v>44231</v>
      </c>
      <c r="F340" s="2">
        <v>47.5</v>
      </c>
      <c r="G340">
        <v>48.89</v>
      </c>
      <c r="H340" s="9"/>
    </row>
    <row r="341" spans="1:10" x14ac:dyDescent="0.15">
      <c r="A341" s="2" t="s">
        <v>12458</v>
      </c>
      <c r="B341" s="3" t="s">
        <v>13101</v>
      </c>
      <c r="C341" s="58" t="s">
        <v>7584</v>
      </c>
      <c r="D341" s="4">
        <v>44352</v>
      </c>
      <c r="E341" s="4">
        <v>44336</v>
      </c>
      <c r="F341" s="2">
        <v>4.53</v>
      </c>
      <c r="G341">
        <v>8.09</v>
      </c>
      <c r="H341" s="9"/>
    </row>
    <row r="342" spans="1:10" x14ac:dyDescent="0.15">
      <c r="A342" s="2" t="s">
        <v>12458</v>
      </c>
      <c r="B342" s="3" t="s">
        <v>2848</v>
      </c>
      <c r="C342" s="58" t="s">
        <v>2849</v>
      </c>
      <c r="D342" s="4">
        <v>44063</v>
      </c>
      <c r="E342" s="4">
        <v>44043</v>
      </c>
      <c r="F342" s="2">
        <v>8.31</v>
      </c>
      <c r="G342">
        <v>8.42</v>
      </c>
      <c r="H342" s="9"/>
    </row>
    <row r="343" spans="1:10" x14ac:dyDescent="0.15">
      <c r="A343" s="2" t="s">
        <v>12458</v>
      </c>
      <c r="B343" s="10" t="s">
        <v>12646</v>
      </c>
      <c r="C343" s="58" t="s">
        <v>7598</v>
      </c>
      <c r="D343" s="14">
        <v>43973</v>
      </c>
      <c r="E343" s="4">
        <v>43897</v>
      </c>
      <c r="F343" s="2">
        <v>4</v>
      </c>
      <c r="G343">
        <v>7.26</v>
      </c>
      <c r="H343" s="9"/>
    </row>
    <row r="344" spans="1:10" x14ac:dyDescent="0.15">
      <c r="A344" s="2" t="s">
        <v>12458</v>
      </c>
      <c r="B344" s="3" t="s">
        <v>12647</v>
      </c>
      <c r="C344" s="58" t="s">
        <v>7605</v>
      </c>
      <c r="D344" s="4">
        <v>44516</v>
      </c>
      <c r="E344" s="4">
        <v>44489</v>
      </c>
      <c r="F344" s="2">
        <v>7.6</v>
      </c>
      <c r="G344">
        <v>12.55</v>
      </c>
      <c r="H344" s="9"/>
    </row>
    <row r="345" spans="1:10" x14ac:dyDescent="0.15">
      <c r="A345" s="2" t="s">
        <v>12458</v>
      </c>
      <c r="B345" s="3" t="s">
        <v>2521</v>
      </c>
      <c r="C345" s="58" t="s">
        <v>2522</v>
      </c>
      <c r="D345" s="4">
        <v>44144</v>
      </c>
      <c r="E345" s="4">
        <v>44056</v>
      </c>
      <c r="F345" s="2">
        <v>24.85</v>
      </c>
      <c r="G345">
        <v>31.36</v>
      </c>
      <c r="H345" s="9"/>
    </row>
    <row r="346" spans="1:10" x14ac:dyDescent="0.15">
      <c r="A346" s="2" t="s">
        <v>12458</v>
      </c>
      <c r="B346" s="3" t="s">
        <v>12648</v>
      </c>
      <c r="C346" s="58" t="s">
        <v>7618</v>
      </c>
      <c r="D346" s="4">
        <v>44498</v>
      </c>
      <c r="E346" s="4">
        <v>44197</v>
      </c>
      <c r="F346" s="2">
        <v>13.68</v>
      </c>
      <c r="G346">
        <v>19.8</v>
      </c>
      <c r="H346" s="9"/>
    </row>
    <row r="347" spans="1:10" x14ac:dyDescent="0.15">
      <c r="A347" s="2" t="s">
        <v>12458</v>
      </c>
      <c r="B347" s="3" t="s">
        <v>13102</v>
      </c>
      <c r="C347" s="58" t="s">
        <v>7624</v>
      </c>
      <c r="D347" s="4">
        <v>44555</v>
      </c>
      <c r="E347" s="4">
        <v>44495</v>
      </c>
      <c r="F347" s="2">
        <v>3.84</v>
      </c>
      <c r="G347">
        <v>8.09</v>
      </c>
      <c r="H347" s="9"/>
    </row>
    <row r="348" spans="1:10" x14ac:dyDescent="0.15">
      <c r="A348" s="2" t="s">
        <v>12458</v>
      </c>
      <c r="B348" s="3" t="s">
        <v>13103</v>
      </c>
      <c r="C348" s="58" t="s">
        <v>7629</v>
      </c>
      <c r="D348" s="4">
        <v>44429</v>
      </c>
      <c r="E348" s="4">
        <v>44413</v>
      </c>
      <c r="F348" s="2">
        <v>12</v>
      </c>
      <c r="G348">
        <v>14.71</v>
      </c>
      <c r="H348" s="9"/>
    </row>
    <row r="349" spans="1:10" x14ac:dyDescent="0.15">
      <c r="A349" s="2" t="s">
        <v>12458</v>
      </c>
      <c r="B349" s="3" t="s">
        <v>3989</v>
      </c>
      <c r="C349" s="58" t="s">
        <v>3990</v>
      </c>
      <c r="D349" s="4">
        <v>43999</v>
      </c>
      <c r="E349" s="4">
        <v>43889</v>
      </c>
      <c r="F349" s="2">
        <v>5.63</v>
      </c>
      <c r="G349">
        <v>9.01</v>
      </c>
      <c r="H349" s="9"/>
    </row>
    <row r="350" spans="1:10" x14ac:dyDescent="0.15">
      <c r="A350" s="2" t="s">
        <v>12458</v>
      </c>
      <c r="B350" s="3" t="s">
        <v>5205</v>
      </c>
      <c r="C350" s="58" t="s">
        <v>5206</v>
      </c>
      <c r="D350" s="4">
        <v>43734</v>
      </c>
      <c r="E350" s="4">
        <v>43679</v>
      </c>
      <c r="F350" s="2">
        <v>7.01</v>
      </c>
      <c r="G350">
        <v>14.22</v>
      </c>
      <c r="H350" s="9"/>
    </row>
    <row r="351" spans="1:10" x14ac:dyDescent="0.15">
      <c r="A351" s="2" t="s">
        <v>12458</v>
      </c>
      <c r="B351" s="3" t="s">
        <v>13104</v>
      </c>
      <c r="C351" s="58" t="s">
        <v>7653</v>
      </c>
      <c r="D351" s="4">
        <v>44408</v>
      </c>
      <c r="E351" s="4">
        <v>44383</v>
      </c>
      <c r="F351" s="2">
        <v>3.15</v>
      </c>
      <c r="G351">
        <v>8.36</v>
      </c>
      <c r="H351" s="9"/>
      <c r="I351" s="40"/>
      <c r="J351" s="41"/>
    </row>
    <row r="352" spans="1:10" x14ac:dyDescent="0.15">
      <c r="A352" s="2" t="s">
        <v>12458</v>
      </c>
      <c r="B352" s="3" t="s">
        <v>12649</v>
      </c>
      <c r="C352" s="58" t="s">
        <v>7659</v>
      </c>
      <c r="D352" s="4">
        <v>44224</v>
      </c>
      <c r="E352" s="4">
        <v>44152</v>
      </c>
      <c r="F352" s="2">
        <v>1.92</v>
      </c>
      <c r="G352">
        <v>3.71</v>
      </c>
      <c r="H352" s="9"/>
    </row>
    <row r="353" spans="1:10" x14ac:dyDescent="0.15">
      <c r="A353" s="2" t="s">
        <v>12458</v>
      </c>
      <c r="B353" s="3" t="s">
        <v>13105</v>
      </c>
      <c r="C353" s="58" t="s">
        <v>7666</v>
      </c>
      <c r="D353" s="4">
        <v>44446</v>
      </c>
      <c r="E353" s="4">
        <v>44373</v>
      </c>
      <c r="F353" s="2">
        <v>9.2200000000000006</v>
      </c>
      <c r="G353">
        <v>18.55</v>
      </c>
      <c r="H353" s="9"/>
    </row>
    <row r="354" spans="1:10" x14ac:dyDescent="0.15">
      <c r="A354" s="2" t="s">
        <v>12458</v>
      </c>
      <c r="B354" s="3" t="s">
        <v>12650</v>
      </c>
      <c r="C354" s="58" t="s">
        <v>7673</v>
      </c>
      <c r="D354" s="4">
        <v>44373</v>
      </c>
      <c r="E354" s="4">
        <v>44264</v>
      </c>
      <c r="F354" s="2">
        <v>1.94</v>
      </c>
      <c r="G354">
        <v>3.55</v>
      </c>
      <c r="H354" s="9"/>
      <c r="I354" s="40"/>
      <c r="J354" s="41"/>
    </row>
    <row r="355" spans="1:10" x14ac:dyDescent="0.15">
      <c r="A355" s="2" t="s">
        <v>12458</v>
      </c>
      <c r="B355" s="3" t="s">
        <v>4568</v>
      </c>
      <c r="C355" s="58" t="s">
        <v>4569</v>
      </c>
      <c r="D355" s="4">
        <v>44267</v>
      </c>
      <c r="E355" s="4">
        <v>44238</v>
      </c>
      <c r="F355" s="2">
        <v>9.98</v>
      </c>
      <c r="G355">
        <v>13.76</v>
      </c>
      <c r="H355" s="9"/>
    </row>
    <row r="356" spans="1:10" x14ac:dyDescent="0.15">
      <c r="A356" s="2" t="s">
        <v>12458</v>
      </c>
      <c r="B356" s="3" t="s">
        <v>12651</v>
      </c>
      <c r="C356" s="58" t="s">
        <v>7690</v>
      </c>
      <c r="D356" s="4">
        <v>44002</v>
      </c>
      <c r="E356" s="4">
        <v>43939</v>
      </c>
      <c r="F356" s="2">
        <v>5.7160000000000002</v>
      </c>
      <c r="G356">
        <v>13.58</v>
      </c>
      <c r="H356" s="9"/>
    </row>
    <row r="357" spans="1:10" x14ac:dyDescent="0.15">
      <c r="A357" s="2" t="s">
        <v>12458</v>
      </c>
      <c r="B357" s="3" t="s">
        <v>4036</v>
      </c>
      <c r="C357" s="58" t="s">
        <v>4037</v>
      </c>
      <c r="D357" s="4">
        <v>43634</v>
      </c>
      <c r="E357" s="4">
        <v>43571</v>
      </c>
      <c r="F357" s="2">
        <v>5.08</v>
      </c>
      <c r="G357">
        <v>4.2300000000000004</v>
      </c>
      <c r="H357" s="9"/>
      <c r="I357" s="40"/>
      <c r="J357" s="41"/>
    </row>
    <row r="358" spans="1:10" x14ac:dyDescent="0.15">
      <c r="A358" s="2" t="s">
        <v>12458</v>
      </c>
      <c r="B358" s="3" t="s">
        <v>12652</v>
      </c>
      <c r="C358" s="58" t="s">
        <v>7705</v>
      </c>
      <c r="D358" s="4">
        <v>43789</v>
      </c>
      <c r="E358" s="4">
        <v>43666</v>
      </c>
      <c r="F358" s="2">
        <v>5.93</v>
      </c>
      <c r="G358">
        <v>4.5</v>
      </c>
      <c r="H358" s="9"/>
    </row>
    <row r="359" spans="1:10" x14ac:dyDescent="0.15">
      <c r="A359" s="2" t="s">
        <v>12458</v>
      </c>
      <c r="B359" s="3" t="s">
        <v>12653</v>
      </c>
      <c r="C359" s="58" t="s">
        <v>7711</v>
      </c>
      <c r="D359" s="4">
        <v>43594</v>
      </c>
      <c r="E359" s="4">
        <v>43554</v>
      </c>
      <c r="F359" s="2">
        <v>4.03</v>
      </c>
      <c r="G359">
        <v>34.43</v>
      </c>
      <c r="H359" s="9"/>
    </row>
    <row r="360" spans="1:10" x14ac:dyDescent="0.15">
      <c r="A360" s="2" t="s">
        <v>12458</v>
      </c>
      <c r="B360" s="3" t="s">
        <v>12654</v>
      </c>
      <c r="C360" s="58" t="s">
        <v>7717</v>
      </c>
      <c r="D360" s="4">
        <v>43614</v>
      </c>
      <c r="E360" s="4">
        <v>43580</v>
      </c>
      <c r="F360" s="2">
        <v>3.17</v>
      </c>
      <c r="G360">
        <v>6.33</v>
      </c>
      <c r="H360" s="9"/>
      <c r="I360" s="40"/>
      <c r="J360" s="41"/>
    </row>
    <row r="361" spans="1:10" x14ac:dyDescent="0.15">
      <c r="A361" s="2" t="s">
        <v>12458</v>
      </c>
      <c r="B361" s="3" t="s">
        <v>12655</v>
      </c>
      <c r="C361" s="58" t="s">
        <v>7726</v>
      </c>
      <c r="D361" s="4">
        <v>44069</v>
      </c>
      <c r="E361" s="4">
        <v>43950</v>
      </c>
      <c r="F361" s="2">
        <v>6.45</v>
      </c>
      <c r="G361">
        <v>12.01</v>
      </c>
      <c r="H361" s="9"/>
    </row>
    <row r="362" spans="1:10" x14ac:dyDescent="0.15">
      <c r="A362" s="2" t="s">
        <v>12458</v>
      </c>
      <c r="B362" s="3" t="s">
        <v>5119</v>
      </c>
      <c r="C362" s="58" t="s">
        <v>5120</v>
      </c>
      <c r="D362" s="4">
        <v>44393</v>
      </c>
      <c r="E362" s="4">
        <v>44348</v>
      </c>
      <c r="F362" s="2">
        <v>3.4</v>
      </c>
      <c r="G362">
        <v>9.52</v>
      </c>
      <c r="H362" s="9"/>
    </row>
    <row r="363" spans="1:10" x14ac:dyDescent="0.15">
      <c r="A363" s="2" t="s">
        <v>12458</v>
      </c>
      <c r="B363" s="3" t="s">
        <v>5336</v>
      </c>
      <c r="C363" s="58" t="s">
        <v>5337</v>
      </c>
      <c r="D363" s="4">
        <v>44343</v>
      </c>
      <c r="E363" s="4">
        <v>44237</v>
      </c>
      <c r="F363" s="2">
        <v>4.7699999999999996</v>
      </c>
      <c r="G363">
        <v>10.69</v>
      </c>
      <c r="H363" s="9"/>
    </row>
    <row r="364" spans="1:10" x14ac:dyDescent="0.15">
      <c r="A364" s="2" t="s">
        <v>12458</v>
      </c>
      <c r="B364" s="3" t="s">
        <v>12656</v>
      </c>
      <c r="C364" s="58" t="s">
        <v>7743</v>
      </c>
      <c r="D364" s="4">
        <v>44428</v>
      </c>
      <c r="E364" s="4">
        <v>44212</v>
      </c>
      <c r="F364" s="2">
        <v>2.7650000000000001</v>
      </c>
      <c r="G364">
        <v>6.29</v>
      </c>
      <c r="H364" s="9"/>
    </row>
    <row r="365" spans="1:10" x14ac:dyDescent="0.15">
      <c r="A365" s="2" t="s">
        <v>12458</v>
      </c>
      <c r="B365" s="3" t="s">
        <v>5372</v>
      </c>
      <c r="C365" s="58" t="s">
        <v>5373</v>
      </c>
      <c r="D365" s="4">
        <v>44181</v>
      </c>
      <c r="E365" s="4">
        <v>44151</v>
      </c>
      <c r="F365" s="2">
        <v>25.48</v>
      </c>
      <c r="G365">
        <v>38.83</v>
      </c>
      <c r="H365" s="9"/>
    </row>
    <row r="366" spans="1:10" x14ac:dyDescent="0.15">
      <c r="A366" s="2" t="s">
        <v>12458</v>
      </c>
      <c r="B366" s="3" t="s">
        <v>12657</v>
      </c>
      <c r="C366" s="58" t="s">
        <v>7755</v>
      </c>
      <c r="D366" s="4">
        <v>43584</v>
      </c>
      <c r="E366" s="4">
        <v>43542</v>
      </c>
      <c r="F366" s="2">
        <v>4.0599999999999996</v>
      </c>
      <c r="G366">
        <v>3.07</v>
      </c>
      <c r="H366" s="9"/>
    </row>
    <row r="367" spans="1:10" x14ac:dyDescent="0.15">
      <c r="A367" s="2" t="s">
        <v>12458</v>
      </c>
      <c r="B367" s="3" t="s">
        <v>12658</v>
      </c>
      <c r="C367" s="58" t="s">
        <v>7762</v>
      </c>
      <c r="D367" s="4">
        <v>44314</v>
      </c>
      <c r="E367" s="4">
        <v>44074</v>
      </c>
      <c r="F367" s="2">
        <v>3.04</v>
      </c>
      <c r="G367">
        <v>3.81</v>
      </c>
      <c r="H367" s="9"/>
    </row>
    <row r="368" spans="1:10" x14ac:dyDescent="0.15">
      <c r="A368" s="2" t="s">
        <v>12458</v>
      </c>
      <c r="B368" s="3" t="s">
        <v>5208</v>
      </c>
      <c r="C368" s="58" t="s">
        <v>5209</v>
      </c>
      <c r="D368" s="4">
        <v>44141</v>
      </c>
      <c r="E368" s="4">
        <v>44104</v>
      </c>
      <c r="F368" s="2">
        <v>15.41</v>
      </c>
      <c r="G368">
        <v>60.49</v>
      </c>
      <c r="H368" s="9"/>
    </row>
    <row r="369" spans="1:8" x14ac:dyDescent="0.15">
      <c r="A369" s="2" t="s">
        <v>12458</v>
      </c>
      <c r="B369" s="3" t="s">
        <v>4184</v>
      </c>
      <c r="C369" s="58" t="s">
        <v>4185</v>
      </c>
      <c r="D369" s="4">
        <v>44538</v>
      </c>
      <c r="E369" s="4">
        <v>44453</v>
      </c>
      <c r="F369" s="2">
        <v>6.63</v>
      </c>
      <c r="G369">
        <v>12.44</v>
      </c>
      <c r="H369" s="9"/>
    </row>
    <row r="370" spans="1:8" x14ac:dyDescent="0.15">
      <c r="A370" s="2" t="s">
        <v>12458</v>
      </c>
      <c r="B370" s="3" t="s">
        <v>12659</v>
      </c>
      <c r="C370" s="58" t="s">
        <v>7781</v>
      </c>
      <c r="D370" s="4">
        <v>44279</v>
      </c>
      <c r="E370" s="4">
        <v>44223</v>
      </c>
      <c r="F370" s="2">
        <v>6.63</v>
      </c>
      <c r="G370">
        <v>10.81</v>
      </c>
      <c r="H370" s="9"/>
    </row>
    <row r="371" spans="1:8" x14ac:dyDescent="0.15">
      <c r="A371" s="2" t="s">
        <v>12458</v>
      </c>
      <c r="B371" s="3" t="s">
        <v>3148</v>
      </c>
      <c r="C371" s="58" t="s">
        <v>3149</v>
      </c>
      <c r="D371" s="4">
        <v>43762</v>
      </c>
      <c r="E371" s="4">
        <v>43693</v>
      </c>
      <c r="F371" s="2">
        <v>2.48</v>
      </c>
      <c r="G371">
        <v>4.25</v>
      </c>
      <c r="H371" s="9"/>
    </row>
    <row r="372" spans="1:8" x14ac:dyDescent="0.15">
      <c r="A372" s="2" t="s">
        <v>12458</v>
      </c>
      <c r="B372" s="3" t="s">
        <v>2765</v>
      </c>
      <c r="C372" s="58" t="s">
        <v>2766</v>
      </c>
      <c r="D372" s="4">
        <v>43664</v>
      </c>
      <c r="E372" s="4">
        <v>43614</v>
      </c>
      <c r="F372" s="2">
        <v>4.87</v>
      </c>
      <c r="G372">
        <v>9.84</v>
      </c>
      <c r="H372" s="9"/>
    </row>
    <row r="373" spans="1:8" x14ac:dyDescent="0.15">
      <c r="A373" s="2" t="s">
        <v>12458</v>
      </c>
      <c r="B373" s="3" t="s">
        <v>3183</v>
      </c>
      <c r="C373" s="58" t="s">
        <v>3184</v>
      </c>
      <c r="D373" s="4">
        <v>44225</v>
      </c>
      <c r="E373" s="4">
        <v>44155</v>
      </c>
      <c r="F373" s="2">
        <v>17.37</v>
      </c>
      <c r="G373">
        <v>58.87</v>
      </c>
      <c r="H373" s="9"/>
    </row>
    <row r="374" spans="1:8" x14ac:dyDescent="0.15">
      <c r="A374" s="2" t="s">
        <v>12458</v>
      </c>
      <c r="B374" s="3" t="s">
        <v>12660</v>
      </c>
      <c r="C374" s="58" t="s">
        <v>7802</v>
      </c>
      <c r="D374" s="4">
        <v>44072</v>
      </c>
      <c r="E374" s="4">
        <v>44002</v>
      </c>
      <c r="F374" s="2">
        <v>5.19</v>
      </c>
      <c r="G374">
        <v>10.19</v>
      </c>
      <c r="H374" s="9"/>
    </row>
    <row r="375" spans="1:8" x14ac:dyDescent="0.15">
      <c r="A375" s="2" t="s">
        <v>12458</v>
      </c>
      <c r="B375" s="3" t="s">
        <v>13106</v>
      </c>
      <c r="C375" s="58" t="s">
        <v>7809</v>
      </c>
      <c r="D375" s="4">
        <v>44445</v>
      </c>
      <c r="E375" s="4">
        <v>44428</v>
      </c>
      <c r="F375" s="2">
        <v>14.54</v>
      </c>
      <c r="G375">
        <v>29.35</v>
      </c>
      <c r="H375" s="9"/>
    </row>
    <row r="376" spans="1:8" x14ac:dyDescent="0.15">
      <c r="A376" s="2" t="s">
        <v>12458</v>
      </c>
      <c r="B376" s="3" t="s">
        <v>13107</v>
      </c>
      <c r="C376" s="58" t="s">
        <v>7815</v>
      </c>
      <c r="D376" s="4">
        <v>44391</v>
      </c>
      <c r="E376" s="4">
        <v>44375</v>
      </c>
      <c r="F376" s="2">
        <v>3.62</v>
      </c>
      <c r="G376">
        <v>10.17</v>
      </c>
      <c r="H376" s="9"/>
    </row>
    <row r="377" spans="1:8" x14ac:dyDescent="0.15">
      <c r="A377" s="2" t="s">
        <v>12458</v>
      </c>
      <c r="B377" s="3" t="s">
        <v>12661</v>
      </c>
      <c r="C377" s="58" t="s">
        <v>7822</v>
      </c>
      <c r="D377" s="4">
        <v>44407</v>
      </c>
      <c r="E377" s="4">
        <v>44348</v>
      </c>
      <c r="F377" s="2">
        <v>3.89</v>
      </c>
      <c r="G377">
        <v>5.75</v>
      </c>
      <c r="H377" s="9"/>
    </row>
    <row r="378" spans="1:8" x14ac:dyDescent="0.15">
      <c r="A378" s="2" t="s">
        <v>12458</v>
      </c>
      <c r="B378" s="3" t="s">
        <v>12663</v>
      </c>
      <c r="C378" s="58" t="s">
        <v>7829</v>
      </c>
      <c r="D378" s="4">
        <v>44246</v>
      </c>
      <c r="E378" s="4">
        <v>44186</v>
      </c>
      <c r="F378" s="2">
        <v>4.97</v>
      </c>
      <c r="G378">
        <v>10.89</v>
      </c>
      <c r="H378" s="9"/>
    </row>
    <row r="379" spans="1:8" x14ac:dyDescent="0.15">
      <c r="A379" s="2" t="s">
        <v>12458</v>
      </c>
      <c r="B379" s="3" t="s">
        <v>12664</v>
      </c>
      <c r="C379" s="58" t="s">
        <v>7839</v>
      </c>
      <c r="D379" s="4">
        <v>44501</v>
      </c>
      <c r="E379" s="4">
        <v>44481</v>
      </c>
      <c r="F379" s="2">
        <v>9.4</v>
      </c>
      <c r="G379">
        <v>14.03</v>
      </c>
      <c r="H379" s="9"/>
    </row>
    <row r="380" spans="1:8" x14ac:dyDescent="0.15">
      <c r="A380" s="2" t="s">
        <v>12458</v>
      </c>
      <c r="B380" s="3" t="s">
        <v>12665</v>
      </c>
      <c r="C380" s="58" t="s">
        <v>7845</v>
      </c>
      <c r="D380" s="4">
        <v>44481</v>
      </c>
      <c r="E380" s="4">
        <v>44412</v>
      </c>
      <c r="F380" s="2">
        <v>4.3499999999999996</v>
      </c>
      <c r="G380">
        <v>7.57</v>
      </c>
      <c r="H380" s="9"/>
    </row>
    <row r="381" spans="1:8" x14ac:dyDescent="0.15">
      <c r="A381" s="2" t="s">
        <v>12458</v>
      </c>
      <c r="B381" s="3" t="s">
        <v>4351</v>
      </c>
      <c r="C381" s="58" t="s">
        <v>4352</v>
      </c>
      <c r="D381" s="4">
        <v>44016</v>
      </c>
      <c r="E381" s="4">
        <v>43950</v>
      </c>
      <c r="F381" s="2">
        <v>11.51</v>
      </c>
      <c r="G381">
        <v>42.85</v>
      </c>
      <c r="H381" s="9"/>
    </row>
    <row r="382" spans="1:8" x14ac:dyDescent="0.15">
      <c r="A382" s="2" t="s">
        <v>12458</v>
      </c>
      <c r="B382" s="3" t="s">
        <v>3451</v>
      </c>
      <c r="C382" s="58" t="s">
        <v>3452</v>
      </c>
      <c r="D382" s="4">
        <v>43623</v>
      </c>
      <c r="E382" s="4">
        <v>43546</v>
      </c>
      <c r="F382" s="2">
        <v>39.83</v>
      </c>
      <c r="G382">
        <v>116.15</v>
      </c>
      <c r="H382" s="9"/>
    </row>
    <row r="383" spans="1:8" x14ac:dyDescent="0.15">
      <c r="A383" s="2" t="s">
        <v>12458</v>
      </c>
      <c r="B383" s="3" t="s">
        <v>13108</v>
      </c>
      <c r="C383" s="58" t="s">
        <v>7861</v>
      </c>
      <c r="D383" s="4">
        <v>44450</v>
      </c>
      <c r="E383" s="4">
        <v>44377</v>
      </c>
      <c r="F383" s="2">
        <v>4.99</v>
      </c>
      <c r="G383">
        <v>10.8</v>
      </c>
      <c r="H383" s="9"/>
    </row>
    <row r="384" spans="1:8" x14ac:dyDescent="0.15">
      <c r="A384" s="2" t="s">
        <v>12458</v>
      </c>
      <c r="B384" s="3" t="s">
        <v>13109</v>
      </c>
      <c r="C384" s="59" t="s">
        <v>7866</v>
      </c>
      <c r="D384" s="4">
        <v>44498</v>
      </c>
      <c r="E384" s="4">
        <v>44467</v>
      </c>
      <c r="F384" s="2">
        <v>16.55</v>
      </c>
      <c r="G384">
        <v>37.57</v>
      </c>
      <c r="H384" s="9"/>
    </row>
    <row r="385" spans="1:10" x14ac:dyDescent="0.15">
      <c r="A385" s="2" t="s">
        <v>12458</v>
      </c>
      <c r="B385" s="3" t="s">
        <v>12666</v>
      </c>
      <c r="C385" s="58" t="s">
        <v>7873</v>
      </c>
      <c r="D385" s="4">
        <v>44470</v>
      </c>
      <c r="E385" s="4">
        <v>44245</v>
      </c>
      <c r="F385" s="2">
        <v>2.08</v>
      </c>
      <c r="G385">
        <v>3.16</v>
      </c>
      <c r="H385" s="9"/>
    </row>
    <row r="386" spans="1:10" x14ac:dyDescent="0.15">
      <c r="A386" s="2" t="s">
        <v>12458</v>
      </c>
      <c r="B386" s="3" t="s">
        <v>16897</v>
      </c>
      <c r="C386" s="58" t="s">
        <v>16898</v>
      </c>
      <c r="D386" s="4">
        <v>44568</v>
      </c>
      <c r="E386" s="4">
        <v>44541</v>
      </c>
      <c r="F386" s="2">
        <v>10</v>
      </c>
      <c r="G386">
        <v>21.7</v>
      </c>
      <c r="H386" s="9"/>
    </row>
    <row r="387" spans="1:10" x14ac:dyDescent="0.15">
      <c r="A387" s="2" t="s">
        <v>12458</v>
      </c>
      <c r="B387" s="3" t="s">
        <v>12667</v>
      </c>
      <c r="C387" s="58" t="s">
        <v>7880</v>
      </c>
      <c r="D387" s="4">
        <v>43644</v>
      </c>
      <c r="E387" s="4">
        <v>43581</v>
      </c>
      <c r="F387" s="2">
        <v>4</v>
      </c>
      <c r="G387">
        <v>6.1</v>
      </c>
      <c r="H387" s="9"/>
    </row>
    <row r="388" spans="1:10" x14ac:dyDescent="0.15">
      <c r="A388" s="2" t="s">
        <v>12458</v>
      </c>
      <c r="B388" s="3" t="s">
        <v>12668</v>
      </c>
      <c r="C388" s="58" t="s">
        <v>7887</v>
      </c>
      <c r="D388" s="4">
        <v>43686</v>
      </c>
      <c r="E388" s="4">
        <v>43659</v>
      </c>
      <c r="F388" s="2">
        <v>4.43</v>
      </c>
      <c r="G388">
        <v>80.680000000000007</v>
      </c>
      <c r="H388" s="9"/>
    </row>
    <row r="389" spans="1:10" x14ac:dyDescent="0.15">
      <c r="A389" s="2" t="s">
        <v>12458</v>
      </c>
      <c r="B389" s="3" t="s">
        <v>12669</v>
      </c>
      <c r="C389" s="58" t="s">
        <v>7903</v>
      </c>
      <c r="D389" s="4">
        <v>44484</v>
      </c>
      <c r="E389" s="4">
        <v>44462</v>
      </c>
      <c r="F389" s="2">
        <v>3</v>
      </c>
      <c r="G389">
        <v>12</v>
      </c>
      <c r="H389" s="9"/>
    </row>
    <row r="390" spans="1:10" x14ac:dyDescent="0.15">
      <c r="A390" s="2" t="s">
        <v>12458</v>
      </c>
      <c r="B390" s="3" t="s">
        <v>12670</v>
      </c>
      <c r="C390" s="58" t="s">
        <v>7910</v>
      </c>
      <c r="D390" s="4">
        <v>44581</v>
      </c>
      <c r="E390" s="4">
        <v>44189</v>
      </c>
      <c r="F390" s="2">
        <v>9.5329999999999995</v>
      </c>
      <c r="G390">
        <v>11.65</v>
      </c>
      <c r="H390" s="9"/>
    </row>
    <row r="391" spans="1:10" x14ac:dyDescent="0.15">
      <c r="A391" s="2" t="s">
        <v>12458</v>
      </c>
      <c r="B391" s="3" t="s">
        <v>5107</v>
      </c>
      <c r="C391" s="58" t="s">
        <v>5108</v>
      </c>
      <c r="D391" s="4">
        <v>44377</v>
      </c>
      <c r="E391" s="4">
        <v>44309</v>
      </c>
      <c r="F391" s="2">
        <v>8.952</v>
      </c>
      <c r="G391">
        <v>15.23</v>
      </c>
      <c r="H391" s="9"/>
    </row>
    <row r="392" spans="1:10" x14ac:dyDescent="0.15">
      <c r="A392" s="2" t="s">
        <v>12458</v>
      </c>
      <c r="B392" s="3" t="s">
        <v>2514</v>
      </c>
      <c r="C392" s="58" t="s">
        <v>2515</v>
      </c>
      <c r="D392" s="4">
        <v>44468</v>
      </c>
      <c r="E392" s="4">
        <v>44426</v>
      </c>
      <c r="F392" s="2">
        <v>24.9</v>
      </c>
      <c r="G392">
        <v>66.22</v>
      </c>
      <c r="H392" s="9"/>
    </row>
    <row r="393" spans="1:10" x14ac:dyDescent="0.15">
      <c r="A393" s="2" t="s">
        <v>12458</v>
      </c>
      <c r="B393" s="3" t="s">
        <v>3260</v>
      </c>
      <c r="C393" s="58" t="s">
        <v>3261</v>
      </c>
      <c r="D393" s="4">
        <v>44072</v>
      </c>
      <c r="E393" s="4">
        <v>44049</v>
      </c>
      <c r="F393" s="2">
        <v>5.42</v>
      </c>
      <c r="G393">
        <v>14.35</v>
      </c>
      <c r="H393" s="9"/>
    </row>
    <row r="394" spans="1:10" x14ac:dyDescent="0.15">
      <c r="A394" s="2" t="s">
        <v>12458</v>
      </c>
      <c r="B394" s="3" t="s">
        <v>12671</v>
      </c>
      <c r="C394" s="58" t="s">
        <v>7934</v>
      </c>
      <c r="D394" s="4">
        <v>44253</v>
      </c>
      <c r="E394" s="4">
        <v>44229</v>
      </c>
      <c r="F394" s="2">
        <v>12.11</v>
      </c>
      <c r="G394">
        <v>25.56</v>
      </c>
      <c r="H394" s="9"/>
    </row>
    <row r="395" spans="1:10" x14ac:dyDescent="0.15">
      <c r="A395" s="2" t="s">
        <v>12458</v>
      </c>
      <c r="B395" s="3" t="s">
        <v>3458</v>
      </c>
      <c r="C395" s="58" t="s">
        <v>3459</v>
      </c>
      <c r="D395" s="4">
        <v>44358</v>
      </c>
      <c r="E395" s="4">
        <v>44119</v>
      </c>
      <c r="F395" s="2">
        <v>23.88</v>
      </c>
      <c r="G395">
        <v>33.770000000000003</v>
      </c>
      <c r="H395" s="9"/>
      <c r="I395" s="40"/>
      <c r="J395" s="41"/>
    </row>
    <row r="396" spans="1:10" x14ac:dyDescent="0.15">
      <c r="A396" s="2" t="s">
        <v>12458</v>
      </c>
      <c r="B396" s="3" t="s">
        <v>12672</v>
      </c>
      <c r="C396" s="58" t="s">
        <v>7944</v>
      </c>
      <c r="D396" s="4">
        <v>44147</v>
      </c>
      <c r="E396" s="4">
        <v>44070</v>
      </c>
      <c r="F396" s="2">
        <v>10.6</v>
      </c>
      <c r="G396">
        <v>24.78</v>
      </c>
      <c r="H396" s="9"/>
    </row>
    <row r="397" spans="1:10" x14ac:dyDescent="0.15">
      <c r="A397" s="2" t="s">
        <v>12458</v>
      </c>
      <c r="B397" s="3" t="s">
        <v>12673</v>
      </c>
      <c r="C397" s="58" t="s">
        <v>7954</v>
      </c>
      <c r="D397" s="4">
        <v>44385</v>
      </c>
      <c r="E397" s="4">
        <v>44231</v>
      </c>
      <c r="F397" s="2">
        <v>4.99</v>
      </c>
      <c r="G397">
        <v>10.74</v>
      </c>
      <c r="H397" s="9"/>
    </row>
    <row r="398" spans="1:10" x14ac:dyDescent="0.15">
      <c r="A398" s="2" t="s">
        <v>12458</v>
      </c>
      <c r="B398" s="3" t="s">
        <v>12674</v>
      </c>
      <c r="C398" s="58" t="s">
        <v>7960</v>
      </c>
      <c r="D398" s="4">
        <v>44578</v>
      </c>
      <c r="E398" s="4">
        <v>44561</v>
      </c>
      <c r="F398" s="2">
        <v>18</v>
      </c>
      <c r="G398">
        <v>20.99</v>
      </c>
      <c r="H398" s="9"/>
    </row>
    <row r="399" spans="1:10" x14ac:dyDescent="0.15">
      <c r="A399" s="2" t="s">
        <v>12458</v>
      </c>
      <c r="B399" s="3" t="s">
        <v>4666</v>
      </c>
      <c r="C399" s="58" t="s">
        <v>4667</v>
      </c>
      <c r="D399" s="4">
        <v>44342</v>
      </c>
      <c r="E399" s="4">
        <v>44302</v>
      </c>
      <c r="F399" s="2">
        <v>10.02</v>
      </c>
      <c r="G399">
        <v>18.829999999999998</v>
      </c>
      <c r="H399" s="9"/>
    </row>
    <row r="400" spans="1:10" x14ac:dyDescent="0.15">
      <c r="A400" s="2" t="s">
        <v>12458</v>
      </c>
      <c r="B400" s="3" t="s">
        <v>12675</v>
      </c>
      <c r="C400" s="58" t="s">
        <v>7968</v>
      </c>
      <c r="D400" s="4">
        <v>43782</v>
      </c>
      <c r="E400" s="4">
        <v>43647</v>
      </c>
      <c r="F400" s="2">
        <v>4.95</v>
      </c>
      <c r="G400">
        <v>7.59</v>
      </c>
      <c r="H400" s="9"/>
    </row>
    <row r="401" spans="1:10" x14ac:dyDescent="0.15">
      <c r="A401" s="2" t="s">
        <v>12458</v>
      </c>
      <c r="B401" s="3" t="s">
        <v>12676</v>
      </c>
      <c r="C401" s="58" t="s">
        <v>7975</v>
      </c>
      <c r="D401" s="4">
        <v>44210</v>
      </c>
      <c r="E401" s="4">
        <v>44191</v>
      </c>
      <c r="F401" s="2">
        <v>10</v>
      </c>
      <c r="G401">
        <v>14</v>
      </c>
      <c r="H401" s="9"/>
    </row>
    <row r="402" spans="1:10" x14ac:dyDescent="0.15">
      <c r="A402" s="2" t="s">
        <v>12458</v>
      </c>
      <c r="B402" s="3" t="s">
        <v>2480</v>
      </c>
      <c r="C402" s="58" t="s">
        <v>2481</v>
      </c>
      <c r="D402" s="4">
        <v>44167</v>
      </c>
      <c r="E402" s="4">
        <v>44151</v>
      </c>
      <c r="F402" s="2">
        <v>16.59</v>
      </c>
      <c r="G402">
        <v>68.989999999999995</v>
      </c>
      <c r="H402" s="9"/>
    </row>
    <row r="403" spans="1:10" x14ac:dyDescent="0.15">
      <c r="A403" s="2" t="s">
        <v>12458</v>
      </c>
      <c r="B403" s="3" t="s">
        <v>3901</v>
      </c>
      <c r="C403" s="58" t="s">
        <v>3902</v>
      </c>
      <c r="D403" s="4">
        <v>44236</v>
      </c>
      <c r="E403" s="4">
        <v>44219</v>
      </c>
      <c r="F403" s="2">
        <v>40.549999999999997</v>
      </c>
      <c r="G403">
        <v>35.380000000000003</v>
      </c>
      <c r="H403" s="9"/>
    </row>
    <row r="404" spans="1:10" x14ac:dyDescent="0.15">
      <c r="A404" s="2" t="s">
        <v>12458</v>
      </c>
      <c r="B404" s="3" t="s">
        <v>3197</v>
      </c>
      <c r="C404" s="58" t="s">
        <v>3198</v>
      </c>
      <c r="D404" s="4">
        <v>44435</v>
      </c>
      <c r="E404" s="4">
        <v>44414</v>
      </c>
      <c r="F404" s="2">
        <v>26.54</v>
      </c>
      <c r="G404">
        <v>54.45</v>
      </c>
      <c r="H404" s="9"/>
      <c r="I404" s="40"/>
      <c r="J404" s="41"/>
    </row>
    <row r="405" spans="1:10" x14ac:dyDescent="0.15">
      <c r="A405" s="2" t="s">
        <v>12458</v>
      </c>
      <c r="B405" s="3" t="s">
        <v>12677</v>
      </c>
      <c r="C405" s="58" t="s">
        <v>7997</v>
      </c>
      <c r="D405" s="4">
        <v>44329</v>
      </c>
      <c r="E405" s="4">
        <v>44277</v>
      </c>
      <c r="F405" s="2">
        <v>12.7</v>
      </c>
      <c r="G405">
        <v>18.21</v>
      </c>
      <c r="H405" s="9"/>
    </row>
    <row r="406" spans="1:10" x14ac:dyDescent="0.15">
      <c r="A406" s="2" t="s">
        <v>12458</v>
      </c>
      <c r="B406" s="3" t="s">
        <v>3951</v>
      </c>
      <c r="C406" s="58" t="s">
        <v>3952</v>
      </c>
      <c r="D406" s="4">
        <v>44105</v>
      </c>
      <c r="E406" s="4">
        <v>43606</v>
      </c>
      <c r="F406" s="2">
        <v>6.9</v>
      </c>
      <c r="G406">
        <v>25.98</v>
      </c>
      <c r="H406" s="9"/>
    </row>
    <row r="407" spans="1:10" x14ac:dyDescent="0.15">
      <c r="A407" s="2" t="s">
        <v>12458</v>
      </c>
      <c r="B407" s="3" t="s">
        <v>4429</v>
      </c>
      <c r="C407" s="58" t="s">
        <v>4430</v>
      </c>
      <c r="D407" s="4">
        <v>44333</v>
      </c>
      <c r="E407" s="4">
        <v>44233</v>
      </c>
      <c r="F407" s="2">
        <v>7.73</v>
      </c>
      <c r="G407">
        <v>18.73</v>
      </c>
      <c r="H407" s="9"/>
    </row>
    <row r="408" spans="1:10" x14ac:dyDescent="0.15">
      <c r="A408" s="2" t="s">
        <v>12458</v>
      </c>
      <c r="B408" s="3" t="s">
        <v>12680</v>
      </c>
      <c r="C408" s="58" t="s">
        <v>8015</v>
      </c>
      <c r="D408" s="4">
        <v>43602</v>
      </c>
      <c r="E408" s="4">
        <v>43558</v>
      </c>
      <c r="F408" s="2">
        <v>11.94</v>
      </c>
      <c r="G408">
        <v>10.88</v>
      </c>
      <c r="H408" s="9"/>
    </row>
    <row r="409" spans="1:10" x14ac:dyDescent="0.15">
      <c r="A409" s="2" t="s">
        <v>12458</v>
      </c>
      <c r="B409" s="3" t="s">
        <v>12682</v>
      </c>
      <c r="C409" s="58" t="s">
        <v>8022</v>
      </c>
      <c r="D409" s="4">
        <v>43986</v>
      </c>
      <c r="E409" s="4">
        <v>43950</v>
      </c>
      <c r="F409" s="2">
        <v>3.49</v>
      </c>
      <c r="G409">
        <v>18.149999999999999</v>
      </c>
      <c r="H409" s="9"/>
    </row>
    <row r="410" spans="1:10" x14ac:dyDescent="0.15">
      <c r="A410" s="2" t="s">
        <v>12458</v>
      </c>
      <c r="B410" s="3" t="s">
        <v>12683</v>
      </c>
      <c r="C410" s="58" t="s">
        <v>8037</v>
      </c>
      <c r="D410" s="4">
        <v>44225</v>
      </c>
      <c r="E410" s="4">
        <v>44208</v>
      </c>
      <c r="F410" s="2">
        <v>6.75</v>
      </c>
      <c r="G410">
        <v>11.95</v>
      </c>
      <c r="H410" s="9"/>
      <c r="I410" s="40"/>
      <c r="J410" s="41"/>
    </row>
    <row r="411" spans="1:10" x14ac:dyDescent="0.15">
      <c r="A411" s="2" t="s">
        <v>12458</v>
      </c>
      <c r="B411" s="3" t="s">
        <v>4394</v>
      </c>
      <c r="C411" s="58" t="s">
        <v>4395</v>
      </c>
      <c r="D411" s="4">
        <v>44389</v>
      </c>
      <c r="E411" s="4">
        <v>44044</v>
      </c>
      <c r="F411" s="2">
        <v>13.317</v>
      </c>
      <c r="G411">
        <v>21.19</v>
      </c>
      <c r="H411" s="9"/>
    </row>
    <row r="412" spans="1:10" x14ac:dyDescent="0.15">
      <c r="A412" s="2" t="s">
        <v>12458</v>
      </c>
      <c r="B412" s="3" t="s">
        <v>12684</v>
      </c>
      <c r="C412" s="58" t="s">
        <v>8053</v>
      </c>
      <c r="D412" s="4">
        <v>44223</v>
      </c>
      <c r="E412" s="4">
        <v>44173</v>
      </c>
      <c r="F412" s="2">
        <v>4.57</v>
      </c>
      <c r="G412">
        <v>15.29</v>
      </c>
      <c r="H412" s="9"/>
    </row>
    <row r="413" spans="1:10" x14ac:dyDescent="0.15">
      <c r="A413" s="2" t="s">
        <v>12458</v>
      </c>
      <c r="B413" s="3" t="s">
        <v>4363</v>
      </c>
      <c r="C413" s="58" t="s">
        <v>4364</v>
      </c>
      <c r="D413" s="4">
        <v>44079</v>
      </c>
      <c r="E413" s="4">
        <v>44063</v>
      </c>
      <c r="F413" s="2">
        <v>7.54</v>
      </c>
      <c r="G413">
        <v>12.48</v>
      </c>
      <c r="H413" s="9"/>
    </row>
    <row r="414" spans="1:10" x14ac:dyDescent="0.15">
      <c r="A414" s="2" t="s">
        <v>12458</v>
      </c>
      <c r="B414" s="3" t="s">
        <v>18061</v>
      </c>
      <c r="C414" s="58" t="s">
        <v>18062</v>
      </c>
      <c r="D414" s="4">
        <v>44557</v>
      </c>
      <c r="E414" s="4">
        <v>44557</v>
      </c>
      <c r="F414" s="2">
        <v>3.12</v>
      </c>
      <c r="G414">
        <v>5.23</v>
      </c>
      <c r="H414" s="9"/>
    </row>
    <row r="415" spans="1:10" x14ac:dyDescent="0.15">
      <c r="A415" s="2" t="s">
        <v>12458</v>
      </c>
      <c r="B415" s="3" t="s">
        <v>12687</v>
      </c>
      <c r="C415" s="58" t="s">
        <v>8070</v>
      </c>
      <c r="D415" s="4">
        <v>43792</v>
      </c>
      <c r="E415" s="4">
        <v>43729</v>
      </c>
      <c r="F415" s="2">
        <v>3.48</v>
      </c>
      <c r="G415">
        <v>9.35</v>
      </c>
      <c r="H415" s="9"/>
    </row>
    <row r="416" spans="1:10" x14ac:dyDescent="0.15">
      <c r="A416" s="2" t="s">
        <v>12458</v>
      </c>
      <c r="B416" s="3" t="s">
        <v>13110</v>
      </c>
      <c r="C416" s="58" t="s">
        <v>8080</v>
      </c>
      <c r="D416" s="4">
        <v>44554</v>
      </c>
      <c r="E416" s="4">
        <v>44497</v>
      </c>
      <c r="F416" s="2">
        <v>5.54</v>
      </c>
      <c r="G416">
        <v>12.55</v>
      </c>
      <c r="H416" s="9"/>
    </row>
    <row r="417" spans="1:8" x14ac:dyDescent="0.15">
      <c r="A417" s="2" t="s">
        <v>12458</v>
      </c>
      <c r="B417" s="3" t="s">
        <v>12688</v>
      </c>
      <c r="C417" s="58" t="s">
        <v>8085</v>
      </c>
      <c r="D417" s="4">
        <v>44356</v>
      </c>
      <c r="E417" s="4">
        <v>44313</v>
      </c>
      <c r="F417" s="2">
        <v>4.6399999999999997</v>
      </c>
      <c r="G417">
        <v>25.55</v>
      </c>
      <c r="H417" s="9"/>
    </row>
    <row r="418" spans="1:8" x14ac:dyDescent="0.15">
      <c r="A418" s="2" t="s">
        <v>12458</v>
      </c>
      <c r="B418" s="3" t="s">
        <v>13111</v>
      </c>
      <c r="C418" s="58" t="s">
        <v>8094</v>
      </c>
      <c r="D418" s="4">
        <v>44424</v>
      </c>
      <c r="E418" s="4">
        <v>44378</v>
      </c>
      <c r="F418" s="2">
        <v>6.04</v>
      </c>
      <c r="G418">
        <v>19.25</v>
      </c>
      <c r="H418" s="9"/>
    </row>
    <row r="419" spans="1:8" x14ac:dyDescent="0.15">
      <c r="A419" s="2" t="s">
        <v>12458</v>
      </c>
      <c r="B419" s="3" t="s">
        <v>3339</v>
      </c>
      <c r="C419" s="58" t="s">
        <v>3340</v>
      </c>
      <c r="D419" s="4">
        <v>44231</v>
      </c>
      <c r="E419" s="4">
        <v>44189</v>
      </c>
      <c r="F419" s="2">
        <v>13.677</v>
      </c>
      <c r="G419">
        <v>41.56</v>
      </c>
      <c r="H419" s="9"/>
    </row>
    <row r="420" spans="1:8" x14ac:dyDescent="0.15">
      <c r="A420" s="2" t="s">
        <v>12458</v>
      </c>
      <c r="B420" s="3" t="s">
        <v>12690</v>
      </c>
      <c r="C420" s="58" t="s">
        <v>8113</v>
      </c>
      <c r="D420" s="4">
        <v>43833</v>
      </c>
      <c r="E420" s="4">
        <v>43787</v>
      </c>
      <c r="F420" s="2">
        <v>6.21</v>
      </c>
      <c r="G420">
        <v>9.18</v>
      </c>
      <c r="H420" s="9"/>
    </row>
    <row r="421" spans="1:8" x14ac:dyDescent="0.15">
      <c r="A421" s="2" t="s">
        <v>12458</v>
      </c>
      <c r="B421" s="3" t="s">
        <v>12691</v>
      </c>
      <c r="C421" s="58" t="s">
        <v>8122</v>
      </c>
      <c r="D421" s="4">
        <v>43958</v>
      </c>
      <c r="E421" s="4">
        <v>43925</v>
      </c>
      <c r="F421" s="2">
        <v>5.42</v>
      </c>
      <c r="G421">
        <v>18.63</v>
      </c>
      <c r="H421" s="9"/>
    </row>
    <row r="422" spans="1:8" x14ac:dyDescent="0.15">
      <c r="A422" s="2" t="s">
        <v>12458</v>
      </c>
      <c r="B422" s="3" t="s">
        <v>3211</v>
      </c>
      <c r="C422" s="58" t="s">
        <v>3212</v>
      </c>
      <c r="D422" s="4">
        <v>44481</v>
      </c>
      <c r="E422" s="4">
        <v>44455</v>
      </c>
      <c r="F422" s="2">
        <v>35.43</v>
      </c>
      <c r="G422">
        <v>72.84</v>
      </c>
      <c r="H422" s="9"/>
    </row>
    <row r="423" spans="1:8" x14ac:dyDescent="0.15">
      <c r="A423" s="2" t="s">
        <v>12458</v>
      </c>
      <c r="B423" s="3" t="s">
        <v>3866</v>
      </c>
      <c r="C423" s="58" t="s">
        <v>3867</v>
      </c>
      <c r="D423" s="4">
        <v>43783</v>
      </c>
      <c r="E423" s="4">
        <v>43732</v>
      </c>
      <c r="F423" s="2">
        <v>8</v>
      </c>
      <c r="G423">
        <v>9.6999999999999993</v>
      </c>
      <c r="H423" s="9"/>
    </row>
    <row r="424" spans="1:8" x14ac:dyDescent="0.15">
      <c r="A424" s="2" t="s">
        <v>12458</v>
      </c>
      <c r="B424" s="3" t="s">
        <v>12692</v>
      </c>
      <c r="C424" s="58" t="s">
        <v>8138</v>
      </c>
      <c r="D424" s="4">
        <v>44159</v>
      </c>
      <c r="E424" s="4">
        <v>44140</v>
      </c>
      <c r="F424" s="2">
        <v>12.22</v>
      </c>
      <c r="G424">
        <v>20.170000000000002</v>
      </c>
      <c r="H424" s="9"/>
    </row>
    <row r="425" spans="1:8" x14ac:dyDescent="0.15">
      <c r="A425" s="2" t="s">
        <v>12458</v>
      </c>
      <c r="B425" s="3" t="s">
        <v>12693</v>
      </c>
      <c r="C425" s="58" t="s">
        <v>8144</v>
      </c>
      <c r="D425" s="4">
        <v>44490</v>
      </c>
      <c r="E425" s="4">
        <v>44461</v>
      </c>
      <c r="F425" s="2">
        <v>6.43</v>
      </c>
      <c r="G425">
        <v>11.4</v>
      </c>
      <c r="H425" s="9"/>
    </row>
    <row r="426" spans="1:8" x14ac:dyDescent="0.15">
      <c r="A426" s="2" t="s">
        <v>12458</v>
      </c>
      <c r="B426" s="3" t="s">
        <v>2345</v>
      </c>
      <c r="C426" s="58" t="s">
        <v>2346</v>
      </c>
      <c r="D426" s="4">
        <v>43750</v>
      </c>
      <c r="E426" s="4">
        <v>43672</v>
      </c>
      <c r="F426" s="2">
        <v>48.85</v>
      </c>
      <c r="G426">
        <v>176.84</v>
      </c>
      <c r="H426" s="9"/>
    </row>
    <row r="427" spans="1:8" x14ac:dyDescent="0.15">
      <c r="A427" s="2" t="s">
        <v>12458</v>
      </c>
      <c r="B427" s="3" t="s">
        <v>3323</v>
      </c>
      <c r="C427" s="58" t="s">
        <v>3324</v>
      </c>
      <c r="D427" s="4">
        <v>44533</v>
      </c>
      <c r="E427" s="4">
        <v>44511</v>
      </c>
      <c r="F427" s="2">
        <v>12.45</v>
      </c>
      <c r="G427">
        <v>22.96</v>
      </c>
      <c r="H427" s="9"/>
    </row>
    <row r="428" spans="1:8" x14ac:dyDescent="0.15">
      <c r="A428" s="2" t="s">
        <v>12458</v>
      </c>
      <c r="B428" s="3" t="s">
        <v>5361</v>
      </c>
      <c r="C428" s="58" t="s">
        <v>5362</v>
      </c>
      <c r="D428" s="4">
        <v>44209</v>
      </c>
      <c r="E428" s="4">
        <v>44132</v>
      </c>
      <c r="F428" s="2">
        <v>16.96</v>
      </c>
      <c r="G428">
        <v>56.68</v>
      </c>
      <c r="H428" s="9"/>
    </row>
    <row r="429" spans="1:8" x14ac:dyDescent="0.15">
      <c r="A429" s="2" t="s">
        <v>12458</v>
      </c>
      <c r="B429" s="10" t="s">
        <v>12694</v>
      </c>
      <c r="C429" s="58" t="s">
        <v>8172</v>
      </c>
      <c r="D429" s="4">
        <v>44498</v>
      </c>
      <c r="E429" s="4">
        <v>44013</v>
      </c>
      <c r="F429" s="2">
        <v>5.77</v>
      </c>
      <c r="G429">
        <v>17.23</v>
      </c>
      <c r="H429" s="9"/>
    </row>
    <row r="430" spans="1:8" x14ac:dyDescent="0.15">
      <c r="A430" s="2" t="s">
        <v>12458</v>
      </c>
      <c r="B430" s="3" t="s">
        <v>12695</v>
      </c>
      <c r="C430" s="58" t="s">
        <v>8179</v>
      </c>
      <c r="D430" s="4">
        <v>44175</v>
      </c>
      <c r="E430" s="4">
        <v>44103</v>
      </c>
      <c r="F430" s="2">
        <v>10.95</v>
      </c>
      <c r="G430">
        <v>19.399999999999999</v>
      </c>
      <c r="H430" s="9"/>
    </row>
    <row r="431" spans="1:8" x14ac:dyDescent="0.15">
      <c r="A431" s="2" t="s">
        <v>12458</v>
      </c>
      <c r="B431" s="3" t="s">
        <v>12696</v>
      </c>
      <c r="C431" s="58" t="s">
        <v>8186</v>
      </c>
      <c r="D431" s="4">
        <v>44526</v>
      </c>
      <c r="E431" s="4">
        <v>44064</v>
      </c>
      <c r="F431" s="2">
        <v>11.65</v>
      </c>
      <c r="G431">
        <v>7.81</v>
      </c>
      <c r="H431" s="9"/>
    </row>
    <row r="432" spans="1:8" x14ac:dyDescent="0.15">
      <c r="A432" s="2" t="s">
        <v>12458</v>
      </c>
      <c r="B432" s="3" t="s">
        <v>12697</v>
      </c>
      <c r="C432" s="58" t="s">
        <v>8190</v>
      </c>
      <c r="D432" s="4">
        <v>43964</v>
      </c>
      <c r="E432" s="4">
        <v>43902</v>
      </c>
      <c r="F432" s="2">
        <v>6.29</v>
      </c>
      <c r="G432">
        <v>14.37</v>
      </c>
      <c r="H432" s="9"/>
    </row>
    <row r="433" spans="1:8" x14ac:dyDescent="0.15">
      <c r="A433" s="2" t="s">
        <v>12458</v>
      </c>
      <c r="B433" s="3" t="s">
        <v>12698</v>
      </c>
      <c r="C433" s="58" t="s">
        <v>8200</v>
      </c>
      <c r="D433" s="4">
        <v>43797</v>
      </c>
      <c r="E433" s="4">
        <v>43713</v>
      </c>
      <c r="F433" s="2">
        <v>3.3357000000000001</v>
      </c>
      <c r="G433">
        <v>7.16</v>
      </c>
      <c r="H433" s="9"/>
    </row>
    <row r="434" spans="1:8" x14ac:dyDescent="0.15">
      <c r="A434" s="2" t="s">
        <v>12458</v>
      </c>
      <c r="B434" s="3" t="s">
        <v>12699</v>
      </c>
      <c r="C434" s="58" t="s">
        <v>8207</v>
      </c>
      <c r="D434" s="4">
        <v>44039</v>
      </c>
      <c r="E434" s="4">
        <v>43966</v>
      </c>
      <c r="F434" s="2">
        <v>6.3</v>
      </c>
      <c r="G434">
        <v>11.29</v>
      </c>
      <c r="H434" s="9"/>
    </row>
    <row r="435" spans="1:8" x14ac:dyDescent="0.15">
      <c r="A435" s="2" t="s">
        <v>12458</v>
      </c>
      <c r="B435" s="3" t="s">
        <v>12700</v>
      </c>
      <c r="C435" s="61" t="s">
        <v>8218</v>
      </c>
      <c r="D435" s="4">
        <v>44286</v>
      </c>
      <c r="E435" s="4">
        <v>44235</v>
      </c>
      <c r="F435" s="2">
        <v>7.53</v>
      </c>
      <c r="G435">
        <v>34.44</v>
      </c>
      <c r="H435" s="9"/>
    </row>
    <row r="436" spans="1:8" x14ac:dyDescent="0.15">
      <c r="A436" s="2" t="s">
        <v>12458</v>
      </c>
      <c r="B436" s="3" t="s">
        <v>13112</v>
      </c>
      <c r="C436" s="58" t="s">
        <v>8224</v>
      </c>
      <c r="D436" s="4">
        <v>44508</v>
      </c>
      <c r="E436" s="4">
        <v>44406</v>
      </c>
      <c r="F436" s="2">
        <v>12.44</v>
      </c>
      <c r="G436">
        <v>24.8</v>
      </c>
      <c r="H436" s="9"/>
    </row>
    <row r="437" spans="1:8" x14ac:dyDescent="0.15">
      <c r="A437" s="2" t="s">
        <v>12458</v>
      </c>
      <c r="B437" s="3" t="s">
        <v>2660</v>
      </c>
      <c r="C437" s="58" t="s">
        <v>2661</v>
      </c>
      <c r="D437" s="4">
        <v>44576</v>
      </c>
      <c r="E437" s="4">
        <v>44186</v>
      </c>
      <c r="F437" s="2">
        <v>35.58</v>
      </c>
      <c r="G437">
        <v>40.049999999999997</v>
      </c>
      <c r="H437" s="9"/>
    </row>
    <row r="438" spans="1:8" x14ac:dyDescent="0.15">
      <c r="A438" s="2" t="s">
        <v>12458</v>
      </c>
      <c r="B438" s="3" t="s">
        <v>13113</v>
      </c>
      <c r="C438" s="58" t="s">
        <v>8237</v>
      </c>
      <c r="D438" s="4">
        <v>44551</v>
      </c>
      <c r="E438" s="4">
        <v>44496</v>
      </c>
      <c r="F438" s="2">
        <v>5.73</v>
      </c>
      <c r="G438">
        <v>14.21</v>
      </c>
      <c r="H438" s="9"/>
    </row>
    <row r="439" spans="1:8" x14ac:dyDescent="0.15">
      <c r="A439" s="2" t="s">
        <v>12458</v>
      </c>
      <c r="B439" s="3" t="s">
        <v>3294</v>
      </c>
      <c r="C439" s="58" t="s">
        <v>3295</v>
      </c>
      <c r="D439" s="4">
        <v>43546</v>
      </c>
      <c r="E439" s="4">
        <v>43470</v>
      </c>
      <c r="F439" s="2">
        <v>12.5</v>
      </c>
      <c r="G439">
        <v>102.28</v>
      </c>
      <c r="H439" s="9"/>
    </row>
    <row r="440" spans="1:8" x14ac:dyDescent="0.15">
      <c r="A440" s="2" t="s">
        <v>12458</v>
      </c>
      <c r="B440" s="3" t="s">
        <v>12701</v>
      </c>
      <c r="C440" s="58" t="s">
        <v>13561</v>
      </c>
      <c r="D440" s="4">
        <v>44382</v>
      </c>
      <c r="E440" s="4">
        <v>44327</v>
      </c>
      <c r="F440" s="2">
        <v>12.83</v>
      </c>
      <c r="G440">
        <v>22.92</v>
      </c>
      <c r="H440" s="9"/>
    </row>
    <row r="441" spans="1:8" x14ac:dyDescent="0.15">
      <c r="A441" s="2" t="s">
        <v>12458</v>
      </c>
      <c r="B441" s="3" t="s">
        <v>12486</v>
      </c>
      <c r="C441" s="58" t="s">
        <v>8253</v>
      </c>
      <c r="D441" s="4">
        <v>44386</v>
      </c>
      <c r="E441" s="4">
        <v>44358</v>
      </c>
      <c r="F441" s="2">
        <v>6.08</v>
      </c>
      <c r="G441">
        <v>17.72</v>
      </c>
      <c r="H441" s="9"/>
    </row>
    <row r="442" spans="1:8" x14ac:dyDescent="0.15">
      <c r="A442" s="2" t="s">
        <v>12458</v>
      </c>
      <c r="B442" s="3" t="s">
        <v>12702</v>
      </c>
      <c r="C442" s="58" t="s">
        <v>8264</v>
      </c>
      <c r="D442" s="4">
        <v>44230</v>
      </c>
      <c r="E442" s="4">
        <v>44212</v>
      </c>
      <c r="F442" s="2">
        <v>3.62</v>
      </c>
      <c r="G442">
        <v>7.95</v>
      </c>
      <c r="H442" s="9"/>
    </row>
    <row r="443" spans="1:8" x14ac:dyDescent="0.15">
      <c r="A443" s="2" t="s">
        <v>12458</v>
      </c>
      <c r="B443" s="3" t="s">
        <v>2334</v>
      </c>
      <c r="C443" s="58" t="s">
        <v>2335</v>
      </c>
      <c r="D443" s="4">
        <v>44446</v>
      </c>
      <c r="E443" s="4">
        <v>44057</v>
      </c>
      <c r="F443" s="2">
        <v>47.84</v>
      </c>
      <c r="G443">
        <v>148.69999999999999</v>
      </c>
      <c r="H443" s="9"/>
    </row>
    <row r="444" spans="1:8" x14ac:dyDescent="0.15">
      <c r="A444" s="2" t="s">
        <v>12458</v>
      </c>
      <c r="B444" s="3" t="s">
        <v>2716</v>
      </c>
      <c r="C444" s="58" t="s">
        <v>2717</v>
      </c>
      <c r="D444" s="4">
        <v>44007</v>
      </c>
      <c r="E444" s="4">
        <v>43818</v>
      </c>
      <c r="F444" s="2">
        <v>13.683299999999999</v>
      </c>
      <c r="G444">
        <v>19.77</v>
      </c>
      <c r="H444" s="9"/>
    </row>
    <row r="445" spans="1:8" x14ac:dyDescent="0.15">
      <c r="A445" s="2" t="s">
        <v>12458</v>
      </c>
      <c r="B445" s="3" t="s">
        <v>3412</v>
      </c>
      <c r="C445" s="58" t="s">
        <v>3413</v>
      </c>
      <c r="D445" s="4">
        <v>44378</v>
      </c>
      <c r="E445" s="4">
        <v>44310</v>
      </c>
      <c r="F445" s="2">
        <v>7.21</v>
      </c>
      <c r="G445">
        <v>22.28</v>
      </c>
      <c r="H445" s="9"/>
    </row>
    <row r="446" spans="1:8" x14ac:dyDescent="0.15">
      <c r="A446" s="2" t="s">
        <v>12458</v>
      </c>
      <c r="B446" s="3" t="s">
        <v>12703</v>
      </c>
      <c r="C446" s="58" t="s">
        <v>8290</v>
      </c>
      <c r="D446" s="4">
        <v>44314</v>
      </c>
      <c r="E446" s="4">
        <v>44293</v>
      </c>
      <c r="F446" s="2">
        <v>2.5</v>
      </c>
      <c r="G446">
        <v>6.28</v>
      </c>
      <c r="H446" s="9"/>
    </row>
    <row r="447" spans="1:8" x14ac:dyDescent="0.15">
      <c r="A447" s="2" t="s">
        <v>12458</v>
      </c>
      <c r="B447" s="3" t="s">
        <v>12704</v>
      </c>
      <c r="C447" s="58" t="s">
        <v>8295</v>
      </c>
      <c r="D447" s="4">
        <v>43984</v>
      </c>
      <c r="E447" s="4">
        <v>43925</v>
      </c>
      <c r="F447" s="2">
        <v>4.22</v>
      </c>
      <c r="G447">
        <v>7.58</v>
      </c>
      <c r="H447" s="9"/>
    </row>
    <row r="448" spans="1:8" x14ac:dyDescent="0.15">
      <c r="A448" s="2" t="s">
        <v>12458</v>
      </c>
      <c r="B448" s="3" t="s">
        <v>12705</v>
      </c>
      <c r="C448" s="58" t="s">
        <v>8302</v>
      </c>
      <c r="D448" s="4">
        <v>44555</v>
      </c>
      <c r="E448" s="4">
        <v>44208</v>
      </c>
      <c r="F448" s="2">
        <v>5.83</v>
      </c>
      <c r="G448">
        <v>16.059999999999999</v>
      </c>
      <c r="H448" s="9"/>
    </row>
    <row r="449" spans="1:8" x14ac:dyDescent="0.15">
      <c r="A449" s="2" t="s">
        <v>12458</v>
      </c>
      <c r="B449" s="3" t="s">
        <v>13114</v>
      </c>
      <c r="C449" s="58" t="s">
        <v>8307</v>
      </c>
      <c r="D449" s="4">
        <v>44481</v>
      </c>
      <c r="E449" s="4">
        <v>44449</v>
      </c>
      <c r="F449" s="2">
        <v>9</v>
      </c>
      <c r="G449">
        <v>11.9</v>
      </c>
      <c r="H449" s="9"/>
    </row>
    <row r="450" spans="1:8" x14ac:dyDescent="0.15">
      <c r="A450" s="2" t="s">
        <v>12458</v>
      </c>
      <c r="B450" s="3" t="s">
        <v>12706</v>
      </c>
      <c r="C450" s="58" t="s">
        <v>8313</v>
      </c>
      <c r="D450" s="4">
        <v>44086</v>
      </c>
      <c r="E450" s="4">
        <v>44068</v>
      </c>
      <c r="F450" s="2">
        <v>5.64</v>
      </c>
      <c r="G450">
        <v>12.42</v>
      </c>
      <c r="H450" s="9"/>
    </row>
    <row r="451" spans="1:8" x14ac:dyDescent="0.15">
      <c r="A451" s="2" t="s">
        <v>12458</v>
      </c>
      <c r="B451" s="3" t="s">
        <v>12707</v>
      </c>
      <c r="C451" s="58" t="s">
        <v>8320</v>
      </c>
      <c r="D451" s="4">
        <v>44159</v>
      </c>
      <c r="E451" s="4">
        <v>44103</v>
      </c>
      <c r="F451" s="2">
        <v>17.53</v>
      </c>
      <c r="G451">
        <v>51.58</v>
      </c>
      <c r="H451" s="9"/>
    </row>
    <row r="452" spans="1:8" x14ac:dyDescent="0.15">
      <c r="A452" s="2" t="s">
        <v>12458</v>
      </c>
      <c r="B452" s="3" t="s">
        <v>12708</v>
      </c>
      <c r="C452" s="58" t="s">
        <v>8326</v>
      </c>
      <c r="D452" s="4">
        <v>44286</v>
      </c>
      <c r="E452" s="4">
        <v>44235</v>
      </c>
      <c r="F452" s="2">
        <v>7.79</v>
      </c>
      <c r="G452">
        <v>22.27</v>
      </c>
      <c r="H452" s="9"/>
    </row>
    <row r="453" spans="1:8" x14ac:dyDescent="0.15">
      <c r="A453" s="2" t="s">
        <v>12458</v>
      </c>
      <c r="B453" s="3" t="s">
        <v>12709</v>
      </c>
      <c r="C453" s="58" t="s">
        <v>8332</v>
      </c>
      <c r="D453" s="4">
        <v>43704</v>
      </c>
      <c r="E453" s="4">
        <v>43581</v>
      </c>
      <c r="F453" s="2">
        <v>5.9749999999999996</v>
      </c>
      <c r="G453">
        <v>13.78</v>
      </c>
      <c r="H453" s="9"/>
    </row>
    <row r="454" spans="1:8" x14ac:dyDescent="0.15">
      <c r="A454" s="2" t="s">
        <v>12458</v>
      </c>
      <c r="B454" s="3" t="s">
        <v>12710</v>
      </c>
      <c r="C454" s="58" t="s">
        <v>8338</v>
      </c>
      <c r="D454" s="4">
        <v>44552</v>
      </c>
      <c r="E454" s="4">
        <v>44498</v>
      </c>
      <c r="F454" s="2">
        <v>9.9700000000000006</v>
      </c>
      <c r="G454">
        <v>15.12</v>
      </c>
      <c r="H454" s="9"/>
    </row>
    <row r="455" spans="1:8" x14ac:dyDescent="0.15">
      <c r="A455" s="2" t="s">
        <v>12458</v>
      </c>
      <c r="B455" s="3" t="s">
        <v>4673</v>
      </c>
      <c r="C455" s="58" t="s">
        <v>4674</v>
      </c>
      <c r="D455" s="4">
        <v>44201</v>
      </c>
      <c r="E455" s="4">
        <v>44175</v>
      </c>
      <c r="F455" s="2">
        <v>25.56</v>
      </c>
      <c r="G455">
        <v>26.04</v>
      </c>
      <c r="H455" s="9"/>
    </row>
    <row r="456" spans="1:8" x14ac:dyDescent="0.15">
      <c r="A456" s="2" t="s">
        <v>12458</v>
      </c>
      <c r="B456" s="3" t="s">
        <v>5454</v>
      </c>
      <c r="C456" s="58" t="s">
        <v>5455</v>
      </c>
      <c r="D456" s="4">
        <v>44253</v>
      </c>
      <c r="E456" s="4">
        <v>44232</v>
      </c>
      <c r="F456" s="2">
        <v>77.180000000000007</v>
      </c>
      <c r="G456">
        <v>50.29</v>
      </c>
      <c r="H456" s="9"/>
    </row>
    <row r="457" spans="1:8" x14ac:dyDescent="0.15">
      <c r="A457" s="2" t="s">
        <v>12458</v>
      </c>
      <c r="B457" s="3" t="s">
        <v>12711</v>
      </c>
      <c r="C457" s="58" t="s">
        <v>8361</v>
      </c>
      <c r="D457" s="4">
        <v>44371</v>
      </c>
      <c r="E457" s="4">
        <v>44355</v>
      </c>
      <c r="F457" s="2">
        <v>18.61</v>
      </c>
      <c r="G457">
        <v>31.22</v>
      </c>
      <c r="H457" s="9"/>
    </row>
    <row r="458" spans="1:8" x14ac:dyDescent="0.15">
      <c r="A458" s="2" t="s">
        <v>12458</v>
      </c>
      <c r="B458" s="3" t="s">
        <v>4564</v>
      </c>
      <c r="C458" s="58" t="s">
        <v>4565</v>
      </c>
      <c r="D458" s="4">
        <v>44450</v>
      </c>
      <c r="E458" s="4">
        <v>44363</v>
      </c>
      <c r="F458" s="2">
        <v>7.8</v>
      </c>
      <c r="G458">
        <v>23.01</v>
      </c>
      <c r="H458" s="9"/>
    </row>
    <row r="459" spans="1:8" x14ac:dyDescent="0.15">
      <c r="A459" s="2" t="s">
        <v>12458</v>
      </c>
      <c r="B459" s="3" t="s">
        <v>12712</v>
      </c>
      <c r="C459" s="58" t="s">
        <v>8372</v>
      </c>
      <c r="D459" s="4">
        <v>44329</v>
      </c>
      <c r="E459" s="4">
        <v>44313</v>
      </c>
      <c r="F459" s="2">
        <v>5.16</v>
      </c>
      <c r="G459">
        <v>11.82</v>
      </c>
      <c r="H459" s="9"/>
    </row>
    <row r="460" spans="1:8" x14ac:dyDescent="0.15">
      <c r="A460" s="2" t="s">
        <v>12458</v>
      </c>
      <c r="B460" s="3" t="s">
        <v>12713</v>
      </c>
      <c r="C460" s="58" t="s">
        <v>8379</v>
      </c>
      <c r="D460" s="4">
        <v>44257</v>
      </c>
      <c r="E460" s="4">
        <v>44211</v>
      </c>
      <c r="F460" s="2">
        <v>11.71</v>
      </c>
      <c r="G460">
        <v>19.940000000000001</v>
      </c>
      <c r="H460" s="9"/>
    </row>
    <row r="461" spans="1:8" x14ac:dyDescent="0.15">
      <c r="A461" s="2" t="s">
        <v>12458</v>
      </c>
      <c r="B461" s="3" t="s">
        <v>12714</v>
      </c>
      <c r="C461" s="58" t="s">
        <v>8386</v>
      </c>
      <c r="D461" s="4">
        <v>43578</v>
      </c>
      <c r="E461" s="4">
        <v>43521</v>
      </c>
      <c r="F461" s="2">
        <v>6.68</v>
      </c>
      <c r="G461">
        <v>15.74</v>
      </c>
      <c r="H461" s="9"/>
    </row>
    <row r="462" spans="1:8" x14ac:dyDescent="0.15">
      <c r="A462" s="2" t="s">
        <v>12458</v>
      </c>
      <c r="B462" s="3" t="s">
        <v>13115</v>
      </c>
      <c r="C462" s="58" t="s">
        <v>8391</v>
      </c>
      <c r="D462" s="4">
        <v>44499</v>
      </c>
      <c r="E462" s="4">
        <v>44438</v>
      </c>
      <c r="F462" s="2">
        <v>19.600000000000001</v>
      </c>
      <c r="G462">
        <v>23.03</v>
      </c>
      <c r="H462" s="9"/>
    </row>
    <row r="463" spans="1:8" x14ac:dyDescent="0.15">
      <c r="A463" s="2" t="s">
        <v>12458</v>
      </c>
      <c r="B463" s="3" t="s">
        <v>12715</v>
      </c>
      <c r="C463" s="58" t="s">
        <v>8398</v>
      </c>
      <c r="D463" s="4">
        <v>44006</v>
      </c>
      <c r="E463" s="4">
        <v>43964</v>
      </c>
      <c r="F463" s="2">
        <v>3.4236</v>
      </c>
      <c r="G463">
        <v>8.08</v>
      </c>
      <c r="H463" s="9"/>
    </row>
    <row r="464" spans="1:8" x14ac:dyDescent="0.15">
      <c r="A464" s="2" t="s">
        <v>12458</v>
      </c>
      <c r="B464" s="3" t="s">
        <v>12716</v>
      </c>
      <c r="C464" s="58" t="s">
        <v>8404</v>
      </c>
      <c r="D464" s="4">
        <v>44072</v>
      </c>
      <c r="E464" s="4">
        <v>44007</v>
      </c>
      <c r="F464" s="2">
        <v>9.0500000000000007</v>
      </c>
      <c r="G464">
        <v>18.3</v>
      </c>
      <c r="H464" s="9"/>
    </row>
    <row r="465" spans="1:8" x14ac:dyDescent="0.15">
      <c r="A465" s="2" t="s">
        <v>12458</v>
      </c>
      <c r="B465" s="3" t="s">
        <v>12717</v>
      </c>
      <c r="C465" s="58" t="s">
        <v>8410</v>
      </c>
      <c r="D465" s="4">
        <v>44022</v>
      </c>
      <c r="E465" s="4">
        <v>44005</v>
      </c>
      <c r="F465" s="2">
        <v>5</v>
      </c>
      <c r="G465">
        <v>15.14</v>
      </c>
      <c r="H465" s="9"/>
    </row>
    <row r="466" spans="1:8" x14ac:dyDescent="0.15">
      <c r="A466" s="2" t="s">
        <v>12458</v>
      </c>
      <c r="B466" s="3" t="s">
        <v>12718</v>
      </c>
      <c r="C466" s="58" t="s">
        <v>8416</v>
      </c>
      <c r="D466" s="4">
        <v>43784</v>
      </c>
      <c r="E466" s="4">
        <v>43752</v>
      </c>
      <c r="F466" s="2">
        <v>11.17</v>
      </c>
      <c r="G466">
        <v>13.25</v>
      </c>
      <c r="H466" s="9"/>
    </row>
    <row r="467" spans="1:8" x14ac:dyDescent="0.15">
      <c r="A467" s="2" t="s">
        <v>12458</v>
      </c>
      <c r="B467" s="3" t="s">
        <v>12719</v>
      </c>
      <c r="C467" s="58" t="s">
        <v>8422</v>
      </c>
      <c r="D467" s="4">
        <v>43728</v>
      </c>
      <c r="E467" s="4">
        <v>43665</v>
      </c>
      <c r="F467" s="2">
        <v>12.61</v>
      </c>
      <c r="G467">
        <v>29.15</v>
      </c>
      <c r="H467" s="9"/>
    </row>
    <row r="468" spans="1:8" x14ac:dyDescent="0.15">
      <c r="A468" s="2" t="s">
        <v>12458</v>
      </c>
      <c r="B468" s="3" t="s">
        <v>12720</v>
      </c>
      <c r="C468" s="58" t="s">
        <v>8428</v>
      </c>
      <c r="D468" s="4">
        <v>43592</v>
      </c>
      <c r="E468" s="4">
        <v>43531</v>
      </c>
      <c r="F468" s="2">
        <v>7</v>
      </c>
      <c r="G468">
        <v>19.87</v>
      </c>
      <c r="H468" s="9"/>
    </row>
    <row r="469" spans="1:8" x14ac:dyDescent="0.15">
      <c r="A469" s="2" t="s">
        <v>12458</v>
      </c>
      <c r="B469" s="3" t="s">
        <v>3742</v>
      </c>
      <c r="C469" s="58" t="s">
        <v>3743</v>
      </c>
      <c r="D469" s="4">
        <v>43719</v>
      </c>
      <c r="E469" s="4">
        <v>43657</v>
      </c>
      <c r="F469" s="2">
        <v>16.010000000000002</v>
      </c>
      <c r="G469">
        <v>33.94</v>
      </c>
      <c r="H469" s="9"/>
    </row>
    <row r="470" spans="1:8" x14ac:dyDescent="0.15">
      <c r="A470" s="2" t="s">
        <v>12458</v>
      </c>
      <c r="B470" s="3" t="s">
        <v>13116</v>
      </c>
      <c r="C470" s="58" t="s">
        <v>8438</v>
      </c>
      <c r="D470" s="4">
        <v>44467</v>
      </c>
      <c r="E470" s="4">
        <v>44445</v>
      </c>
      <c r="F470" s="2">
        <v>4.5599999999999996</v>
      </c>
      <c r="G470">
        <v>9.36</v>
      </c>
      <c r="H470" s="9"/>
    </row>
    <row r="471" spans="1:8" x14ac:dyDescent="0.15">
      <c r="A471" s="2" t="s">
        <v>12458</v>
      </c>
      <c r="B471" s="3" t="s">
        <v>12721</v>
      </c>
      <c r="C471" s="58" t="s">
        <v>8445</v>
      </c>
      <c r="D471" s="4">
        <v>43893</v>
      </c>
      <c r="E471" s="4">
        <v>43876</v>
      </c>
      <c r="F471" s="2">
        <v>8.5299999999999994</v>
      </c>
      <c r="G471">
        <v>31.36</v>
      </c>
      <c r="H471" s="9"/>
    </row>
    <row r="472" spans="1:8" x14ac:dyDescent="0.15">
      <c r="A472" s="2" t="s">
        <v>12458</v>
      </c>
      <c r="B472" s="3" t="s">
        <v>18155</v>
      </c>
      <c r="C472" s="58" t="s">
        <v>18156</v>
      </c>
      <c r="D472" s="4">
        <v>44560</v>
      </c>
      <c r="E472" s="4">
        <v>44560</v>
      </c>
      <c r="F472" s="2">
        <v>14.85</v>
      </c>
      <c r="G472">
        <v>30.36</v>
      </c>
      <c r="H472" s="9"/>
    </row>
    <row r="473" spans="1:8" x14ac:dyDescent="0.15">
      <c r="A473" s="2" t="s">
        <v>12458</v>
      </c>
      <c r="B473" s="3" t="s">
        <v>3649</v>
      </c>
      <c r="C473" s="58" t="s">
        <v>3650</v>
      </c>
      <c r="D473" s="4">
        <v>44466</v>
      </c>
      <c r="E473" s="4">
        <v>44442</v>
      </c>
      <c r="F473" s="2">
        <v>41.34</v>
      </c>
      <c r="G473">
        <v>69.459999999999994</v>
      </c>
      <c r="H473" s="9"/>
    </row>
    <row r="474" spans="1:8" x14ac:dyDescent="0.15">
      <c r="A474" s="2" t="s">
        <v>12458</v>
      </c>
      <c r="B474" s="3" t="s">
        <v>12722</v>
      </c>
      <c r="C474" s="58" t="s">
        <v>8458</v>
      </c>
      <c r="D474" s="4">
        <v>44300</v>
      </c>
      <c r="E474" s="4">
        <v>44271</v>
      </c>
      <c r="F474" s="2">
        <v>12.17</v>
      </c>
      <c r="G474">
        <v>14.69</v>
      </c>
      <c r="H474" s="9"/>
    </row>
    <row r="475" spans="1:8" x14ac:dyDescent="0.15">
      <c r="A475" s="2" t="s">
        <v>12458</v>
      </c>
      <c r="B475" s="3" t="s">
        <v>12723</v>
      </c>
      <c r="C475" s="58" t="s">
        <v>8464</v>
      </c>
      <c r="D475" s="4">
        <v>44092</v>
      </c>
      <c r="E475" s="4">
        <v>44069</v>
      </c>
      <c r="F475" s="2">
        <v>14.26</v>
      </c>
      <c r="G475">
        <v>14.07</v>
      </c>
      <c r="H475" s="9"/>
    </row>
    <row r="476" spans="1:8" x14ac:dyDescent="0.15">
      <c r="A476" s="2" t="s">
        <v>12458</v>
      </c>
      <c r="B476" s="3" t="s">
        <v>12724</v>
      </c>
      <c r="C476" s="58" t="s">
        <v>8470</v>
      </c>
      <c r="D476" s="4">
        <v>44369</v>
      </c>
      <c r="E476" s="4">
        <v>44270</v>
      </c>
      <c r="F476" s="2">
        <v>12.37</v>
      </c>
      <c r="G476">
        <v>22.43</v>
      </c>
      <c r="H476" s="9"/>
    </row>
    <row r="477" spans="1:8" x14ac:dyDescent="0.15">
      <c r="A477" s="2" t="s">
        <v>12458</v>
      </c>
      <c r="B477" s="3" t="s">
        <v>12725</v>
      </c>
      <c r="C477" s="58" t="s">
        <v>8475</v>
      </c>
      <c r="D477" s="4">
        <v>44448</v>
      </c>
      <c r="E477" s="4">
        <v>43895</v>
      </c>
      <c r="F477" s="2">
        <v>9.6300000000000008</v>
      </c>
      <c r="G477">
        <v>24.97</v>
      </c>
      <c r="H477" s="9"/>
    </row>
    <row r="478" spans="1:8" x14ac:dyDescent="0.15">
      <c r="A478" s="2" t="s">
        <v>12458</v>
      </c>
      <c r="B478" s="3" t="s">
        <v>2772</v>
      </c>
      <c r="C478" s="58" t="s">
        <v>2773</v>
      </c>
      <c r="D478" s="4">
        <v>44273</v>
      </c>
      <c r="E478" s="4">
        <v>43909</v>
      </c>
      <c r="F478" s="2">
        <v>16.21</v>
      </c>
      <c r="G478">
        <v>34.47</v>
      </c>
      <c r="H478" s="9"/>
    </row>
    <row r="479" spans="1:8" x14ac:dyDescent="0.15">
      <c r="A479" s="2" t="s">
        <v>12458</v>
      </c>
      <c r="B479" s="3" t="s">
        <v>12726</v>
      </c>
      <c r="C479" s="58" t="s">
        <v>8487</v>
      </c>
      <c r="D479" s="4">
        <v>44347</v>
      </c>
      <c r="E479" s="4">
        <v>44306</v>
      </c>
      <c r="F479" s="2">
        <v>8.86</v>
      </c>
      <c r="G479">
        <v>17.61</v>
      </c>
      <c r="H479" s="9"/>
    </row>
    <row r="480" spans="1:8" x14ac:dyDescent="0.15">
      <c r="A480" s="2" t="s">
        <v>12458</v>
      </c>
      <c r="B480" s="3" t="s">
        <v>3986</v>
      </c>
      <c r="C480" s="58" t="s">
        <v>3987</v>
      </c>
      <c r="D480" s="4">
        <v>44455</v>
      </c>
      <c r="E480" s="4">
        <v>44435</v>
      </c>
      <c r="F480" s="2">
        <v>61.02</v>
      </c>
      <c r="G480">
        <v>114.8</v>
      </c>
      <c r="H480" s="9"/>
    </row>
    <row r="481" spans="1:8" x14ac:dyDescent="0.15">
      <c r="A481" s="2" t="s">
        <v>12458</v>
      </c>
      <c r="B481" s="3" t="s">
        <v>12727</v>
      </c>
      <c r="C481" s="58" t="s">
        <v>8499</v>
      </c>
      <c r="D481" s="4">
        <v>43979</v>
      </c>
      <c r="E481" s="4">
        <v>43910</v>
      </c>
      <c r="F481" s="2">
        <v>13.18</v>
      </c>
      <c r="G481">
        <v>23</v>
      </c>
      <c r="H481" s="9"/>
    </row>
    <row r="482" spans="1:8" x14ac:dyDescent="0.15">
      <c r="A482" s="2" t="s">
        <v>12458</v>
      </c>
      <c r="B482" s="3" t="s">
        <v>3718</v>
      </c>
      <c r="C482" s="58" t="s">
        <v>3719</v>
      </c>
      <c r="D482" s="4">
        <v>44565</v>
      </c>
      <c r="E482" s="4">
        <v>44158</v>
      </c>
      <c r="F482" s="2">
        <v>24.13</v>
      </c>
      <c r="G482">
        <v>31.31</v>
      </c>
      <c r="H482" s="9"/>
    </row>
    <row r="483" spans="1:8" x14ac:dyDescent="0.15">
      <c r="A483" s="2" t="s">
        <v>12458</v>
      </c>
      <c r="B483" s="3" t="s">
        <v>4247</v>
      </c>
      <c r="C483" s="58" t="s">
        <v>4248</v>
      </c>
      <c r="D483" s="4">
        <v>43929</v>
      </c>
      <c r="E483" s="4">
        <v>43802</v>
      </c>
      <c r="F483" s="2">
        <v>16.46</v>
      </c>
      <c r="G483">
        <v>21.42</v>
      </c>
      <c r="H483" s="9"/>
    </row>
    <row r="484" spans="1:8" x14ac:dyDescent="0.15">
      <c r="A484" s="2" t="s">
        <v>12458</v>
      </c>
      <c r="B484" s="3" t="s">
        <v>12728</v>
      </c>
      <c r="C484" s="58" t="s">
        <v>8512</v>
      </c>
      <c r="D484" s="4">
        <v>43651</v>
      </c>
      <c r="E484" s="4">
        <v>43550</v>
      </c>
      <c r="F484" s="2">
        <v>11.7895</v>
      </c>
      <c r="G484">
        <v>26.32</v>
      </c>
      <c r="H484" s="9"/>
    </row>
    <row r="485" spans="1:8" x14ac:dyDescent="0.15">
      <c r="A485" s="2" t="s">
        <v>12458</v>
      </c>
      <c r="B485" s="3" t="s">
        <v>12729</v>
      </c>
      <c r="C485" s="58" t="s">
        <v>8518</v>
      </c>
      <c r="D485" s="4">
        <v>44376</v>
      </c>
      <c r="E485" s="4">
        <v>44326</v>
      </c>
      <c r="F485" s="2">
        <v>5.5670000000000002</v>
      </c>
      <c r="G485">
        <v>18.66</v>
      </c>
      <c r="H485" s="9"/>
    </row>
    <row r="486" spans="1:8" x14ac:dyDescent="0.15">
      <c r="A486" s="2" t="s">
        <v>12458</v>
      </c>
      <c r="B486" s="3" t="s">
        <v>17945</v>
      </c>
      <c r="C486" s="58" t="s">
        <v>17946</v>
      </c>
      <c r="D486" s="4">
        <v>44582</v>
      </c>
      <c r="E486" s="4">
        <v>44582</v>
      </c>
      <c r="F486" s="2">
        <v>9.2100000000000009</v>
      </c>
      <c r="G486">
        <v>19.649999999999999</v>
      </c>
      <c r="H486" s="9"/>
    </row>
    <row r="487" spans="1:8" x14ac:dyDescent="0.15">
      <c r="A487" s="2" t="s">
        <v>12458</v>
      </c>
      <c r="B487" s="3" t="s">
        <v>12730</v>
      </c>
      <c r="C487" s="58" t="s">
        <v>8531</v>
      </c>
      <c r="D487" s="4">
        <v>44005</v>
      </c>
      <c r="E487" s="4">
        <v>43878</v>
      </c>
      <c r="F487" s="2">
        <v>4.8940000000000001</v>
      </c>
      <c r="G487">
        <v>16.04</v>
      </c>
      <c r="H487" s="9"/>
    </row>
    <row r="488" spans="1:8" x14ac:dyDescent="0.15">
      <c r="A488" s="2" t="s">
        <v>12458</v>
      </c>
      <c r="B488" s="3" t="s">
        <v>3588</v>
      </c>
      <c r="C488" s="58" t="s">
        <v>3589</v>
      </c>
      <c r="D488" s="4">
        <v>44449</v>
      </c>
      <c r="E488" s="4">
        <v>44375</v>
      </c>
      <c r="F488" s="2">
        <v>9.6300000000000008</v>
      </c>
      <c r="G488">
        <v>28.25</v>
      </c>
      <c r="H488" s="9"/>
    </row>
    <row r="489" spans="1:8" x14ac:dyDescent="0.15">
      <c r="A489" s="2" t="s">
        <v>12458</v>
      </c>
      <c r="B489" s="3" t="s">
        <v>12731</v>
      </c>
      <c r="C489" s="59" t="s">
        <v>8548</v>
      </c>
      <c r="D489" s="4">
        <v>44536</v>
      </c>
      <c r="E489" s="4">
        <v>44127</v>
      </c>
      <c r="F489" s="2">
        <v>7.05</v>
      </c>
      <c r="G489">
        <v>52.47</v>
      </c>
      <c r="H489" s="9"/>
    </row>
    <row r="490" spans="1:8" x14ac:dyDescent="0.15">
      <c r="A490" s="2" t="s">
        <v>12458</v>
      </c>
      <c r="B490" s="3" t="s">
        <v>12732</v>
      </c>
      <c r="C490" s="58" t="s">
        <v>8553</v>
      </c>
      <c r="D490" s="4">
        <v>44159</v>
      </c>
      <c r="E490" s="4">
        <v>44132</v>
      </c>
      <c r="F490" s="2">
        <v>15.44</v>
      </c>
      <c r="G490">
        <v>18.649999999999999</v>
      </c>
      <c r="H490" s="9"/>
    </row>
    <row r="491" spans="1:8" x14ac:dyDescent="0.15">
      <c r="A491" s="2" t="s">
        <v>12458</v>
      </c>
      <c r="B491" s="3" t="s">
        <v>5422</v>
      </c>
      <c r="C491" s="58" t="s">
        <v>5423</v>
      </c>
      <c r="D491" s="4">
        <v>44562</v>
      </c>
      <c r="E491" s="4">
        <v>44546</v>
      </c>
      <c r="F491" s="2">
        <v>30.82</v>
      </c>
      <c r="G491">
        <v>42.33</v>
      </c>
      <c r="H491" s="9"/>
    </row>
    <row r="492" spans="1:8" x14ac:dyDescent="0.15">
      <c r="A492" s="2" t="s">
        <v>12458</v>
      </c>
      <c r="B492" s="3" t="s">
        <v>3358</v>
      </c>
      <c r="C492" s="58" t="s">
        <v>3359</v>
      </c>
      <c r="D492" s="4">
        <v>44526</v>
      </c>
      <c r="E492" s="4">
        <v>44510</v>
      </c>
      <c r="F492" s="2">
        <v>10.9</v>
      </c>
      <c r="G492">
        <v>22.12</v>
      </c>
      <c r="H492" s="9"/>
    </row>
    <row r="493" spans="1:8" x14ac:dyDescent="0.15">
      <c r="A493" s="2" t="s">
        <v>12458</v>
      </c>
      <c r="B493" s="3" t="s">
        <v>3905</v>
      </c>
      <c r="C493" s="58" t="s">
        <v>3906</v>
      </c>
      <c r="D493" s="4">
        <v>43785</v>
      </c>
      <c r="E493" s="4">
        <v>43725</v>
      </c>
      <c r="F493" s="2">
        <v>9.76</v>
      </c>
      <c r="G493">
        <v>11.79</v>
      </c>
      <c r="H493" s="9"/>
    </row>
    <row r="494" spans="1:8" x14ac:dyDescent="0.15">
      <c r="A494" s="2" t="s">
        <v>12458</v>
      </c>
      <c r="B494" s="3" t="s">
        <v>3082</v>
      </c>
      <c r="C494" s="58" t="s">
        <v>3083</v>
      </c>
      <c r="D494" s="4">
        <v>44386</v>
      </c>
      <c r="E494" s="4">
        <v>44236</v>
      </c>
      <c r="F494" s="2">
        <v>9.81</v>
      </c>
      <c r="G494">
        <v>44.27</v>
      </c>
      <c r="H494" s="9"/>
    </row>
    <row r="495" spans="1:8" x14ac:dyDescent="0.15">
      <c r="A495" s="2" t="s">
        <v>12458</v>
      </c>
      <c r="B495" s="3" t="s">
        <v>12734</v>
      </c>
      <c r="C495" s="58" t="s">
        <v>8582</v>
      </c>
      <c r="D495" s="4">
        <v>43944</v>
      </c>
      <c r="E495" s="4">
        <v>43802</v>
      </c>
      <c r="F495" s="2">
        <v>9.58</v>
      </c>
      <c r="G495">
        <v>17.91</v>
      </c>
      <c r="H495" s="9"/>
    </row>
    <row r="496" spans="1:8" x14ac:dyDescent="0.15">
      <c r="A496" s="2" t="s">
        <v>12458</v>
      </c>
      <c r="B496" s="3" t="s">
        <v>2905</v>
      </c>
      <c r="C496" s="58" t="s">
        <v>2906</v>
      </c>
      <c r="D496" s="4">
        <v>43636</v>
      </c>
      <c r="E496" s="4">
        <v>43523</v>
      </c>
      <c r="F496" s="2">
        <v>22.61</v>
      </c>
      <c r="G496">
        <v>15.6</v>
      </c>
      <c r="H496" s="9"/>
    </row>
    <row r="497" spans="1:8" x14ac:dyDescent="0.15">
      <c r="A497" s="2" t="s">
        <v>12458</v>
      </c>
      <c r="B497" s="3" t="s">
        <v>12735</v>
      </c>
      <c r="C497" s="58" t="s">
        <v>8593</v>
      </c>
      <c r="D497" s="4">
        <v>44169</v>
      </c>
      <c r="E497" s="4">
        <v>44134</v>
      </c>
      <c r="F497" s="2">
        <v>15.5</v>
      </c>
      <c r="G497">
        <v>15.78</v>
      </c>
      <c r="H497" s="9"/>
    </row>
    <row r="498" spans="1:8" x14ac:dyDescent="0.15">
      <c r="A498" s="2" t="s">
        <v>12458</v>
      </c>
      <c r="B498" s="3" t="s">
        <v>12736</v>
      </c>
      <c r="C498" s="58" t="s">
        <v>8599</v>
      </c>
      <c r="D498" s="4">
        <v>44446</v>
      </c>
      <c r="E498" s="4">
        <v>44426</v>
      </c>
      <c r="F498" s="2">
        <v>8.1199999999999992</v>
      </c>
      <c r="G498">
        <v>20.66</v>
      </c>
      <c r="H498" s="9"/>
    </row>
    <row r="499" spans="1:8" x14ac:dyDescent="0.15">
      <c r="A499" s="2" t="s">
        <v>12458</v>
      </c>
      <c r="B499" s="3" t="s">
        <v>12737</v>
      </c>
      <c r="C499" s="58" t="s">
        <v>8615</v>
      </c>
      <c r="D499" s="4">
        <v>44356</v>
      </c>
      <c r="E499" s="4">
        <v>44293</v>
      </c>
      <c r="F499" s="2">
        <v>5.69</v>
      </c>
      <c r="G499">
        <v>18.670000000000002</v>
      </c>
      <c r="H499" s="9"/>
    </row>
    <row r="500" spans="1:8" x14ac:dyDescent="0.15">
      <c r="A500" s="2" t="s">
        <v>12458</v>
      </c>
      <c r="B500" s="3" t="s">
        <v>12738</v>
      </c>
      <c r="C500" s="58" t="s">
        <v>8621</v>
      </c>
      <c r="D500" s="4">
        <v>44372</v>
      </c>
      <c r="E500" s="4">
        <v>44309</v>
      </c>
      <c r="F500" s="2">
        <v>5.16</v>
      </c>
      <c r="G500">
        <v>12.75</v>
      </c>
      <c r="H500" s="9"/>
    </row>
    <row r="501" spans="1:8" x14ac:dyDescent="0.15">
      <c r="A501" s="2" t="s">
        <v>12458</v>
      </c>
      <c r="B501" s="3" t="s">
        <v>3511</v>
      </c>
      <c r="C501" s="58" t="s">
        <v>3512</v>
      </c>
      <c r="D501" s="4">
        <v>44343</v>
      </c>
      <c r="E501" s="4">
        <v>44314</v>
      </c>
      <c r="F501" s="2">
        <v>38.43</v>
      </c>
      <c r="G501">
        <v>43</v>
      </c>
      <c r="H501" s="9"/>
    </row>
    <row r="502" spans="1:8" x14ac:dyDescent="0.15">
      <c r="A502" s="2" t="s">
        <v>12458</v>
      </c>
      <c r="B502" s="3" t="s">
        <v>12739</v>
      </c>
      <c r="C502" s="58" t="s">
        <v>8636</v>
      </c>
      <c r="D502" s="4">
        <v>44065</v>
      </c>
      <c r="E502" s="4">
        <v>44029</v>
      </c>
      <c r="F502" s="2">
        <v>11.41</v>
      </c>
      <c r="G502">
        <v>58.48</v>
      </c>
      <c r="H502" s="9"/>
    </row>
    <row r="503" spans="1:8" x14ac:dyDescent="0.15">
      <c r="A503" s="2" t="s">
        <v>12458</v>
      </c>
      <c r="B503" s="3" t="s">
        <v>12740</v>
      </c>
      <c r="C503" s="58" t="s">
        <v>8643</v>
      </c>
      <c r="D503" s="4">
        <v>43990</v>
      </c>
      <c r="E503" s="4">
        <v>43893</v>
      </c>
      <c r="F503" s="2">
        <v>19.57</v>
      </c>
      <c r="G503">
        <v>50.6</v>
      </c>
      <c r="H503" s="9"/>
    </row>
    <row r="504" spans="1:8" x14ac:dyDescent="0.15">
      <c r="A504" s="2" t="s">
        <v>12458</v>
      </c>
      <c r="B504" s="3" t="s">
        <v>12741</v>
      </c>
      <c r="C504" s="58" t="s">
        <v>8653</v>
      </c>
      <c r="D504" s="4">
        <v>44359</v>
      </c>
      <c r="E504" s="4">
        <v>44307</v>
      </c>
      <c r="F504" s="2">
        <v>8.73</v>
      </c>
      <c r="G504">
        <v>19.59</v>
      </c>
      <c r="H504" s="9"/>
    </row>
    <row r="505" spans="1:8" x14ac:dyDescent="0.15">
      <c r="A505" s="2" t="s">
        <v>12458</v>
      </c>
      <c r="B505" s="3" t="s">
        <v>2431</v>
      </c>
      <c r="C505" s="58" t="s">
        <v>2432</v>
      </c>
      <c r="D505" s="4">
        <v>44166</v>
      </c>
      <c r="E505" s="4">
        <v>44105</v>
      </c>
      <c r="F505" s="2">
        <v>18.18</v>
      </c>
      <c r="G505">
        <v>28.51</v>
      </c>
      <c r="H505" s="9"/>
    </row>
    <row r="506" spans="1:8" x14ac:dyDescent="0.15">
      <c r="A506" s="2" t="s">
        <v>12458</v>
      </c>
      <c r="B506" s="3" t="s">
        <v>2851</v>
      </c>
      <c r="C506" s="58" t="s">
        <v>2852</v>
      </c>
      <c r="D506" s="4">
        <v>44323</v>
      </c>
      <c r="E506" s="4">
        <v>44296</v>
      </c>
      <c r="F506" s="2">
        <v>39.799999999999997</v>
      </c>
      <c r="G506">
        <v>48.6</v>
      </c>
      <c r="H506" s="9"/>
    </row>
    <row r="507" spans="1:8" x14ac:dyDescent="0.15">
      <c r="A507" s="2" t="s">
        <v>12458</v>
      </c>
      <c r="B507" s="3" t="s">
        <v>4979</v>
      </c>
      <c r="C507" s="58" t="s">
        <v>4980</v>
      </c>
      <c r="D507" s="4">
        <v>44231</v>
      </c>
      <c r="E507" s="4">
        <v>44162</v>
      </c>
      <c r="F507" s="2">
        <v>20.45</v>
      </c>
      <c r="G507">
        <v>40.57</v>
      </c>
      <c r="H507" s="9"/>
    </row>
    <row r="508" spans="1:8" x14ac:dyDescent="0.15">
      <c r="A508" s="2" t="s">
        <v>12458</v>
      </c>
      <c r="B508" s="3" t="s">
        <v>4741</v>
      </c>
      <c r="C508" s="58" t="s">
        <v>4742</v>
      </c>
      <c r="D508" s="4">
        <v>44015</v>
      </c>
      <c r="E508" s="4">
        <v>43936</v>
      </c>
      <c r="F508" s="2">
        <v>28.54</v>
      </c>
      <c r="G508">
        <v>82.34</v>
      </c>
      <c r="H508" s="9"/>
    </row>
    <row r="509" spans="1:8" x14ac:dyDescent="0.15">
      <c r="A509" s="2" t="s">
        <v>12458</v>
      </c>
      <c r="B509" s="3" t="s">
        <v>12742</v>
      </c>
      <c r="C509" s="58" t="s">
        <v>8685</v>
      </c>
      <c r="D509" s="4">
        <v>44217</v>
      </c>
      <c r="E509" s="4">
        <v>44195</v>
      </c>
      <c r="F509" s="2">
        <v>15.19</v>
      </c>
      <c r="G509">
        <v>26.06</v>
      </c>
      <c r="H509" s="9"/>
    </row>
    <row r="510" spans="1:8" x14ac:dyDescent="0.15">
      <c r="A510" s="2" t="s">
        <v>12458</v>
      </c>
      <c r="B510" s="3" t="s">
        <v>3527</v>
      </c>
      <c r="C510" s="58" t="s">
        <v>3528</v>
      </c>
      <c r="D510" s="4">
        <v>44093</v>
      </c>
      <c r="E510" s="4">
        <v>44074</v>
      </c>
      <c r="F510" s="2">
        <v>24.24</v>
      </c>
      <c r="G510">
        <v>48.02</v>
      </c>
      <c r="H510" s="9"/>
    </row>
    <row r="511" spans="1:8" x14ac:dyDescent="0.15">
      <c r="A511" s="2" t="s">
        <v>12458</v>
      </c>
      <c r="B511" s="3" t="s">
        <v>12743</v>
      </c>
      <c r="C511" s="58" t="s">
        <v>8696</v>
      </c>
      <c r="D511" s="4">
        <v>43553</v>
      </c>
      <c r="E511" s="4">
        <v>43515</v>
      </c>
      <c r="F511" s="2">
        <v>8.74</v>
      </c>
      <c r="G511">
        <v>14.73</v>
      </c>
      <c r="H511" s="9"/>
    </row>
    <row r="512" spans="1:8" x14ac:dyDescent="0.15">
      <c r="A512" s="2" t="s">
        <v>12458</v>
      </c>
      <c r="B512" s="3" t="s">
        <v>4614</v>
      </c>
      <c r="C512" s="58" t="s">
        <v>4615</v>
      </c>
      <c r="D512" s="4">
        <v>43704</v>
      </c>
      <c r="E512" s="4">
        <v>43659</v>
      </c>
      <c r="F512" s="2">
        <v>14.72</v>
      </c>
      <c r="G512">
        <v>29.11</v>
      </c>
      <c r="H512" s="9"/>
    </row>
    <row r="513" spans="1:8" x14ac:dyDescent="0.15">
      <c r="A513" s="2" t="s">
        <v>12458</v>
      </c>
      <c r="B513" s="3" t="s">
        <v>3653</v>
      </c>
      <c r="C513" s="58" t="s">
        <v>3654</v>
      </c>
      <c r="D513" s="4">
        <v>44455</v>
      </c>
      <c r="E513" s="4">
        <v>44421</v>
      </c>
      <c r="F513" s="2">
        <v>12.94</v>
      </c>
      <c r="G513">
        <v>18.12</v>
      </c>
      <c r="H513" s="9"/>
    </row>
    <row r="514" spans="1:8" x14ac:dyDescent="0.15">
      <c r="A514" s="2" t="s">
        <v>12458</v>
      </c>
      <c r="B514" s="3" t="s">
        <v>2830</v>
      </c>
      <c r="C514" s="58" t="s">
        <v>2831</v>
      </c>
      <c r="D514" s="4">
        <v>44300</v>
      </c>
      <c r="E514" s="4">
        <v>44275</v>
      </c>
      <c r="F514" s="2">
        <v>25.62</v>
      </c>
      <c r="G514">
        <v>48.6</v>
      </c>
      <c r="H514" s="9"/>
    </row>
    <row r="515" spans="1:8" x14ac:dyDescent="0.15">
      <c r="A515" s="2" t="s">
        <v>12458</v>
      </c>
      <c r="B515" s="3" t="s">
        <v>12744</v>
      </c>
      <c r="C515" s="58" t="s">
        <v>8717</v>
      </c>
      <c r="D515" s="4">
        <v>44211</v>
      </c>
      <c r="E515" s="4">
        <v>44180</v>
      </c>
      <c r="F515" s="2">
        <v>27.01</v>
      </c>
      <c r="G515">
        <v>31.7</v>
      </c>
      <c r="H515" s="9"/>
    </row>
    <row r="516" spans="1:8" x14ac:dyDescent="0.15">
      <c r="A516" s="2" t="s">
        <v>12458</v>
      </c>
      <c r="B516" s="3" t="s">
        <v>12745</v>
      </c>
      <c r="C516" s="59" t="s">
        <v>8723</v>
      </c>
      <c r="D516" s="4">
        <v>44030</v>
      </c>
      <c r="E516" s="4">
        <v>43995</v>
      </c>
      <c r="F516" s="2">
        <v>15</v>
      </c>
      <c r="G516">
        <v>20.09</v>
      </c>
      <c r="H516" s="9"/>
    </row>
    <row r="517" spans="1:8" x14ac:dyDescent="0.15">
      <c r="A517" s="2" t="s">
        <v>12458</v>
      </c>
      <c r="B517" s="3" t="s">
        <v>14122</v>
      </c>
      <c r="C517" s="58" t="s">
        <v>13590</v>
      </c>
      <c r="D517" s="4">
        <v>44576</v>
      </c>
      <c r="E517" s="4">
        <v>44558</v>
      </c>
      <c r="F517" s="2">
        <v>55.24</v>
      </c>
      <c r="G517">
        <v>51.44</v>
      </c>
      <c r="H517" s="9"/>
    </row>
    <row r="518" spans="1:8" x14ac:dyDescent="0.15">
      <c r="A518" s="2" t="s">
        <v>12458</v>
      </c>
      <c r="B518" s="3" t="s">
        <v>5151</v>
      </c>
      <c r="C518" s="58" t="s">
        <v>8732</v>
      </c>
      <c r="D518" s="4">
        <v>44142</v>
      </c>
      <c r="E518" s="4">
        <v>44103</v>
      </c>
      <c r="F518" s="2">
        <v>24.4</v>
      </c>
      <c r="G518">
        <v>35.25</v>
      </c>
      <c r="H518" s="9"/>
    </row>
    <row r="519" spans="1:8" x14ac:dyDescent="0.15">
      <c r="A519" s="2" t="s">
        <v>12458</v>
      </c>
      <c r="B519" s="3" t="s">
        <v>4370</v>
      </c>
      <c r="C519" s="58" t="s">
        <v>4371</v>
      </c>
      <c r="D519" s="4">
        <v>44560</v>
      </c>
      <c r="E519" s="4">
        <v>44217</v>
      </c>
      <c r="F519" s="2">
        <v>13.22</v>
      </c>
      <c r="G519">
        <v>14.77</v>
      </c>
      <c r="H519" s="9"/>
    </row>
    <row r="520" spans="1:8" x14ac:dyDescent="0.15">
      <c r="A520" s="2" t="s">
        <v>12458</v>
      </c>
      <c r="B520" s="3" t="s">
        <v>12750</v>
      </c>
      <c r="C520" s="58" t="s">
        <v>8741</v>
      </c>
      <c r="D520" s="4">
        <v>43617</v>
      </c>
      <c r="E520" s="4">
        <v>43596</v>
      </c>
      <c r="F520" s="2">
        <v>6.82</v>
      </c>
      <c r="G520">
        <v>11.07</v>
      </c>
      <c r="H520" s="9"/>
    </row>
    <row r="521" spans="1:8" x14ac:dyDescent="0.15">
      <c r="A521" s="2" t="s">
        <v>12458</v>
      </c>
      <c r="B521" s="3" t="s">
        <v>4960</v>
      </c>
      <c r="C521" s="58" t="s">
        <v>4961</v>
      </c>
      <c r="D521" s="4">
        <v>43984</v>
      </c>
      <c r="E521" s="4">
        <v>43901</v>
      </c>
      <c r="F521" s="2">
        <v>22.925000000000001</v>
      </c>
      <c r="G521">
        <v>44.21</v>
      </c>
      <c r="H521" s="9"/>
    </row>
    <row r="522" spans="1:8" x14ac:dyDescent="0.15">
      <c r="A522" s="2" t="s">
        <v>12458</v>
      </c>
      <c r="B522" s="3" t="s">
        <v>12751</v>
      </c>
      <c r="C522" s="59" t="s">
        <v>8755</v>
      </c>
      <c r="D522" s="4">
        <v>44358</v>
      </c>
      <c r="E522" s="4">
        <v>44330</v>
      </c>
      <c r="F522" s="2">
        <v>9.7899999999999991</v>
      </c>
      <c r="G522">
        <v>27.7</v>
      </c>
      <c r="H522" s="9"/>
    </row>
    <row r="523" spans="1:8" x14ac:dyDescent="0.15">
      <c r="A523" s="2" t="s">
        <v>12458</v>
      </c>
      <c r="B523" s="3" t="s">
        <v>2518</v>
      </c>
      <c r="C523" s="59" t="s">
        <v>2519</v>
      </c>
      <c r="D523" s="4">
        <v>44305</v>
      </c>
      <c r="E523" s="4">
        <v>44288</v>
      </c>
      <c r="F523" s="2">
        <v>133</v>
      </c>
      <c r="G523">
        <v>288.88</v>
      </c>
      <c r="H523" s="9"/>
    </row>
    <row r="524" spans="1:8" x14ac:dyDescent="0.15">
      <c r="A524" s="2" t="s">
        <v>12458</v>
      </c>
      <c r="B524" s="3" t="s">
        <v>5001</v>
      </c>
      <c r="C524" s="59" t="s">
        <v>5002</v>
      </c>
      <c r="D524" s="4">
        <v>43817</v>
      </c>
      <c r="E524" s="4">
        <v>43768</v>
      </c>
      <c r="F524" s="2">
        <v>15.19</v>
      </c>
      <c r="G524">
        <v>55.34</v>
      </c>
      <c r="H524" s="9"/>
    </row>
    <row r="525" spans="1:8" x14ac:dyDescent="0.15">
      <c r="A525" s="2" t="s">
        <v>12458</v>
      </c>
      <c r="B525" s="3" t="s">
        <v>4012</v>
      </c>
      <c r="C525" s="58" t="s">
        <v>4013</v>
      </c>
      <c r="D525" s="4">
        <v>43901</v>
      </c>
      <c r="E525" s="4">
        <v>43831</v>
      </c>
      <c r="F525" s="2">
        <v>6.42</v>
      </c>
      <c r="G525">
        <v>6.53</v>
      </c>
      <c r="H525" s="9"/>
    </row>
    <row r="526" spans="1:8" x14ac:dyDescent="0.15">
      <c r="A526" s="2" t="s">
        <v>12458</v>
      </c>
      <c r="B526" s="3" t="s">
        <v>12488</v>
      </c>
      <c r="C526" s="58" t="s">
        <v>8774</v>
      </c>
      <c r="D526" s="4">
        <v>43642</v>
      </c>
      <c r="E526" s="4">
        <v>43622</v>
      </c>
      <c r="F526" s="2">
        <v>5.92</v>
      </c>
      <c r="G526">
        <v>9.8000000000000007</v>
      </c>
      <c r="H526" s="9"/>
    </row>
    <row r="527" spans="1:8" x14ac:dyDescent="0.15">
      <c r="A527" s="2" t="s">
        <v>12458</v>
      </c>
      <c r="B527" s="3" t="s">
        <v>2614</v>
      </c>
      <c r="C527" s="58" t="s">
        <v>2615</v>
      </c>
      <c r="D527" s="4">
        <v>44573</v>
      </c>
      <c r="E527" s="4">
        <v>44557</v>
      </c>
      <c r="F527" s="2">
        <v>24.5</v>
      </c>
      <c r="G527">
        <v>51.66</v>
      </c>
      <c r="H527" s="9"/>
    </row>
    <row r="528" spans="1:8" x14ac:dyDescent="0.15">
      <c r="A528" s="2" t="s">
        <v>12458</v>
      </c>
      <c r="B528" s="3" t="s">
        <v>12464</v>
      </c>
      <c r="C528" s="58" t="s">
        <v>8780</v>
      </c>
      <c r="D528" s="4">
        <v>43623</v>
      </c>
      <c r="E528" s="4">
        <v>43533</v>
      </c>
      <c r="F528" s="2">
        <v>13.41</v>
      </c>
      <c r="G528">
        <v>22.46</v>
      </c>
      <c r="H528" s="9"/>
    </row>
    <row r="529" spans="1:8" x14ac:dyDescent="0.15">
      <c r="A529" s="2" t="s">
        <v>12458</v>
      </c>
      <c r="B529" s="3" t="s">
        <v>12752</v>
      </c>
      <c r="C529" s="58" t="s">
        <v>8786</v>
      </c>
      <c r="D529" s="4">
        <v>43656</v>
      </c>
      <c r="E529" s="4">
        <v>43612</v>
      </c>
      <c r="F529" s="2">
        <v>9.76</v>
      </c>
      <c r="G529">
        <v>21.11</v>
      </c>
      <c r="H529" s="9"/>
    </row>
    <row r="530" spans="1:8" x14ac:dyDescent="0.15">
      <c r="A530" s="2" t="s">
        <v>12458</v>
      </c>
      <c r="B530" s="3" t="s">
        <v>12754</v>
      </c>
      <c r="C530" s="59" t="s">
        <v>8794</v>
      </c>
      <c r="D530" s="4">
        <v>44328</v>
      </c>
      <c r="E530" s="4">
        <v>44271</v>
      </c>
      <c r="F530" s="2">
        <v>18.27</v>
      </c>
      <c r="G530">
        <v>78.180000000000007</v>
      </c>
      <c r="H530" s="9"/>
    </row>
    <row r="531" spans="1:8" x14ac:dyDescent="0.15">
      <c r="A531" s="2" t="s">
        <v>12458</v>
      </c>
      <c r="B531" s="3" t="s">
        <v>4138</v>
      </c>
      <c r="C531" s="58" t="s">
        <v>4139</v>
      </c>
      <c r="D531" s="4">
        <v>43596</v>
      </c>
      <c r="E531" s="4">
        <v>43495</v>
      </c>
      <c r="F531" s="2">
        <v>23.07</v>
      </c>
      <c r="G531">
        <v>148.91999999999999</v>
      </c>
      <c r="H531" s="9"/>
    </row>
    <row r="532" spans="1:8" x14ac:dyDescent="0.15">
      <c r="A532" s="2" t="s">
        <v>12458</v>
      </c>
      <c r="B532" s="3" t="s">
        <v>4946</v>
      </c>
      <c r="C532" s="58" t="s">
        <v>4947</v>
      </c>
      <c r="D532" s="4">
        <v>44030</v>
      </c>
      <c r="E532" s="4">
        <v>43960</v>
      </c>
      <c r="F532" s="2">
        <v>20.14</v>
      </c>
      <c r="G532">
        <v>25.47</v>
      </c>
      <c r="H532" s="9"/>
    </row>
    <row r="533" spans="1:8" x14ac:dyDescent="0.15">
      <c r="A533" s="2" t="s">
        <v>12458</v>
      </c>
      <c r="B533" s="3" t="s">
        <v>5394</v>
      </c>
      <c r="C533" s="58" t="s">
        <v>5395</v>
      </c>
      <c r="D533" s="4">
        <v>43986</v>
      </c>
      <c r="E533" s="4">
        <v>43969</v>
      </c>
      <c r="F533" s="2">
        <v>29.05</v>
      </c>
      <c r="G533">
        <v>59.16</v>
      </c>
      <c r="H533" s="9"/>
    </row>
    <row r="534" spans="1:8" x14ac:dyDescent="0.15">
      <c r="A534" s="2" t="s">
        <v>12458</v>
      </c>
      <c r="B534" s="3" t="s">
        <v>3286</v>
      </c>
      <c r="C534" s="59" t="s">
        <v>3287</v>
      </c>
      <c r="D534" s="4">
        <v>44572</v>
      </c>
      <c r="E534" s="4">
        <v>44547</v>
      </c>
      <c r="F534" s="2">
        <v>42.29</v>
      </c>
      <c r="G534">
        <v>52.41</v>
      </c>
      <c r="H534" s="9"/>
    </row>
    <row r="535" spans="1:8" x14ac:dyDescent="0.15">
      <c r="A535" s="2" t="s">
        <v>12458</v>
      </c>
      <c r="B535" s="3" t="s">
        <v>5081</v>
      </c>
      <c r="C535" s="58" t="s">
        <v>5082</v>
      </c>
      <c r="D535" s="4">
        <v>44417</v>
      </c>
      <c r="E535" s="4">
        <v>44021</v>
      </c>
      <c r="F535" s="2">
        <v>9.1300000000000008</v>
      </c>
      <c r="G535">
        <v>35.79</v>
      </c>
      <c r="H535" s="9"/>
    </row>
    <row r="536" spans="1:8" x14ac:dyDescent="0.15">
      <c r="A536" s="2" t="s">
        <v>12458</v>
      </c>
      <c r="B536" s="3" t="s">
        <v>5162</v>
      </c>
      <c r="C536" s="58" t="s">
        <v>5163</v>
      </c>
      <c r="D536" s="4">
        <v>44334</v>
      </c>
      <c r="E536" s="4">
        <v>44309</v>
      </c>
      <c r="F536" s="2">
        <v>20.309999999999999</v>
      </c>
      <c r="G536">
        <v>18.68</v>
      </c>
      <c r="H536" s="9"/>
    </row>
    <row r="537" spans="1:8" x14ac:dyDescent="0.15">
      <c r="A537" s="2" t="s">
        <v>12458</v>
      </c>
      <c r="B537" s="3" t="s">
        <v>2532</v>
      </c>
      <c r="C537" s="58" t="s">
        <v>2533</v>
      </c>
      <c r="D537" s="4">
        <v>43585</v>
      </c>
      <c r="E537" s="4">
        <v>43508</v>
      </c>
      <c r="F537" s="2">
        <v>22.45</v>
      </c>
      <c r="G537">
        <v>62</v>
      </c>
      <c r="H537" s="9"/>
    </row>
    <row r="538" spans="1:8" x14ac:dyDescent="0.15">
      <c r="A538" s="2" t="s">
        <v>12458</v>
      </c>
      <c r="B538" s="3" t="s">
        <v>12756</v>
      </c>
      <c r="C538" s="58" t="s">
        <v>8834</v>
      </c>
      <c r="D538" s="4">
        <v>44152</v>
      </c>
      <c r="E538" s="4">
        <v>44097</v>
      </c>
      <c r="F538" s="2">
        <v>20.5</v>
      </c>
      <c r="G538">
        <v>30.58</v>
      </c>
      <c r="H538" s="9"/>
    </row>
    <row r="539" spans="1:8" x14ac:dyDescent="0.15">
      <c r="A539" s="2" t="s">
        <v>12458</v>
      </c>
      <c r="B539" s="3" t="s">
        <v>12757</v>
      </c>
      <c r="C539" s="58" t="s">
        <v>8844</v>
      </c>
      <c r="D539" s="4">
        <v>44343</v>
      </c>
      <c r="E539" s="4">
        <v>44313</v>
      </c>
      <c r="F539" s="2">
        <v>17.75</v>
      </c>
      <c r="G539">
        <v>28.64</v>
      </c>
      <c r="H539" s="9"/>
    </row>
    <row r="540" spans="1:8" x14ac:dyDescent="0.15">
      <c r="A540" s="2" t="s">
        <v>12458</v>
      </c>
      <c r="B540" s="3" t="s">
        <v>12758</v>
      </c>
      <c r="C540" s="58" t="s">
        <v>8850</v>
      </c>
      <c r="D540" s="4">
        <v>44152</v>
      </c>
      <c r="E540" s="4">
        <v>43984</v>
      </c>
      <c r="F540" s="2">
        <v>7.65</v>
      </c>
      <c r="G540">
        <v>20.63</v>
      </c>
      <c r="H540" s="9"/>
    </row>
    <row r="541" spans="1:8" x14ac:dyDescent="0.15">
      <c r="A541" s="2" t="s">
        <v>12458</v>
      </c>
      <c r="B541" s="3" t="s">
        <v>4591</v>
      </c>
      <c r="C541" s="58" t="s">
        <v>4592</v>
      </c>
      <c r="D541" s="4">
        <v>43585</v>
      </c>
      <c r="E541" s="4">
        <v>43521</v>
      </c>
      <c r="F541" s="2">
        <v>11.34</v>
      </c>
      <c r="G541">
        <v>45.56</v>
      </c>
      <c r="H541" s="9"/>
    </row>
    <row r="542" spans="1:8" x14ac:dyDescent="0.15">
      <c r="A542" s="2" t="s">
        <v>12458</v>
      </c>
      <c r="B542" s="3" t="s">
        <v>18049</v>
      </c>
      <c r="C542" s="58" t="s">
        <v>18050</v>
      </c>
      <c r="D542" s="4">
        <v>44574</v>
      </c>
      <c r="E542" s="4">
        <v>44551</v>
      </c>
      <c r="F542" s="2">
        <v>11.36</v>
      </c>
      <c r="G542">
        <v>20.350000000000001</v>
      </c>
      <c r="H542" s="9"/>
    </row>
    <row r="543" spans="1:8" x14ac:dyDescent="0.15">
      <c r="A543" s="2" t="s">
        <v>12458</v>
      </c>
      <c r="B543" s="3" t="s">
        <v>4975</v>
      </c>
      <c r="C543" s="58" t="s">
        <v>4976</v>
      </c>
      <c r="D543" s="4">
        <v>44180</v>
      </c>
      <c r="E543" s="4">
        <v>44140</v>
      </c>
      <c r="F543" s="2">
        <v>26.211099999999998</v>
      </c>
      <c r="G543">
        <v>47.62</v>
      </c>
      <c r="H543" s="9"/>
    </row>
    <row r="544" spans="1:8" x14ac:dyDescent="0.15">
      <c r="A544" s="2" t="s">
        <v>12458</v>
      </c>
      <c r="B544" s="3" t="s">
        <v>12759</v>
      </c>
      <c r="C544" s="58" t="s">
        <v>8872</v>
      </c>
      <c r="D544" s="4">
        <v>43693</v>
      </c>
      <c r="E544" s="4">
        <v>43662</v>
      </c>
      <c r="F544" s="2">
        <v>4.83</v>
      </c>
      <c r="G544">
        <v>10.07</v>
      </c>
      <c r="H544" s="9"/>
    </row>
    <row r="545" spans="1:8" x14ac:dyDescent="0.15">
      <c r="A545" s="2" t="s">
        <v>12458</v>
      </c>
      <c r="B545" s="3" t="s">
        <v>12760</v>
      </c>
      <c r="C545" s="58" t="s">
        <v>8878</v>
      </c>
      <c r="D545" s="4">
        <v>44023</v>
      </c>
      <c r="E545" s="4">
        <v>43941</v>
      </c>
      <c r="F545" s="2">
        <v>8.19</v>
      </c>
      <c r="G545">
        <v>17.59</v>
      </c>
      <c r="H545" s="9"/>
    </row>
    <row r="546" spans="1:8" x14ac:dyDescent="0.15">
      <c r="A546" s="2" t="s">
        <v>12458</v>
      </c>
      <c r="B546" s="3" t="s">
        <v>3264</v>
      </c>
      <c r="C546" s="58" t="s">
        <v>3265</v>
      </c>
      <c r="D546" s="4">
        <v>44210</v>
      </c>
      <c r="E546" s="4">
        <v>44194</v>
      </c>
      <c r="F546" s="2">
        <v>27.13</v>
      </c>
      <c r="G546">
        <v>50.12</v>
      </c>
      <c r="H546" s="9"/>
    </row>
    <row r="547" spans="1:8" x14ac:dyDescent="0.15">
      <c r="A547" s="2" t="s">
        <v>12458</v>
      </c>
      <c r="B547" s="3" t="s">
        <v>12491</v>
      </c>
      <c r="C547" s="58" t="s">
        <v>8900</v>
      </c>
      <c r="D547" s="4">
        <v>44250</v>
      </c>
      <c r="E547" s="4">
        <v>44217</v>
      </c>
      <c r="F547" s="2">
        <v>12.08</v>
      </c>
      <c r="G547">
        <v>46.88</v>
      </c>
      <c r="H547" s="9"/>
    </row>
    <row r="548" spans="1:8" x14ac:dyDescent="0.15">
      <c r="A548" s="2" t="s">
        <v>12458</v>
      </c>
      <c r="B548" s="3" t="s">
        <v>4848</v>
      </c>
      <c r="C548" s="58" t="s">
        <v>4849</v>
      </c>
      <c r="D548" s="4">
        <v>44351</v>
      </c>
      <c r="E548" s="4">
        <v>44279</v>
      </c>
      <c r="F548" s="2">
        <v>11.07</v>
      </c>
      <c r="G548">
        <v>18.920000000000002</v>
      </c>
      <c r="H548" s="9"/>
    </row>
    <row r="549" spans="1:8" x14ac:dyDescent="0.15">
      <c r="A549" s="2" t="s">
        <v>12458</v>
      </c>
      <c r="B549" s="3" t="s">
        <v>12761</v>
      </c>
      <c r="C549" s="58" t="s">
        <v>8911</v>
      </c>
      <c r="D549" s="4">
        <v>44317</v>
      </c>
      <c r="E549" s="4">
        <v>44257</v>
      </c>
      <c r="F549" s="2">
        <v>7.12</v>
      </c>
      <c r="G549">
        <v>16.21</v>
      </c>
      <c r="H549" s="9"/>
    </row>
    <row r="550" spans="1:8" x14ac:dyDescent="0.15">
      <c r="A550" s="2" t="s">
        <v>12458</v>
      </c>
      <c r="B550" s="3" t="s">
        <v>12762</v>
      </c>
      <c r="C550" s="58" t="s">
        <v>8917</v>
      </c>
      <c r="D550" s="4">
        <v>44258</v>
      </c>
      <c r="E550" s="4">
        <v>44223</v>
      </c>
      <c r="F550" s="2">
        <v>9</v>
      </c>
      <c r="G550">
        <v>15.97</v>
      </c>
      <c r="H550" s="9"/>
    </row>
    <row r="551" spans="1:8" x14ac:dyDescent="0.15">
      <c r="A551" s="2" t="s">
        <v>12458</v>
      </c>
      <c r="B551" s="3" t="s">
        <v>12763</v>
      </c>
      <c r="C551" s="58" t="s">
        <v>8925</v>
      </c>
      <c r="D551" s="4">
        <v>44270</v>
      </c>
      <c r="E551" s="4">
        <v>44208</v>
      </c>
      <c r="F551" s="2">
        <v>19.21</v>
      </c>
      <c r="G551">
        <v>12.17</v>
      </c>
      <c r="H551" s="9"/>
    </row>
    <row r="552" spans="1:8" x14ac:dyDescent="0.15">
      <c r="A552" s="2" t="s">
        <v>12458</v>
      </c>
      <c r="B552" s="3" t="s">
        <v>12764</v>
      </c>
      <c r="C552" s="59" t="s">
        <v>8935</v>
      </c>
      <c r="D552" s="4">
        <v>43731</v>
      </c>
      <c r="E552" s="4">
        <v>43706</v>
      </c>
      <c r="F552" s="2">
        <v>9.4499999999999993</v>
      </c>
      <c r="G552">
        <v>45.97</v>
      </c>
      <c r="H552" s="9"/>
    </row>
    <row r="553" spans="1:8" x14ac:dyDescent="0.15">
      <c r="A553" s="2" t="s">
        <v>12458</v>
      </c>
      <c r="B553" s="3" t="s">
        <v>4484</v>
      </c>
      <c r="C553" s="58" t="s">
        <v>4485</v>
      </c>
      <c r="D553" s="4">
        <v>44329</v>
      </c>
      <c r="E553" s="4">
        <v>44251</v>
      </c>
      <c r="F553" s="2">
        <v>24.08</v>
      </c>
      <c r="G553">
        <v>29.28</v>
      </c>
      <c r="H553" s="9"/>
    </row>
    <row r="554" spans="1:8" x14ac:dyDescent="0.15">
      <c r="A554" s="2" t="s">
        <v>12458</v>
      </c>
      <c r="B554" s="3" t="s">
        <v>3002</v>
      </c>
      <c r="C554" s="58" t="s">
        <v>3003</v>
      </c>
      <c r="D554" s="4">
        <v>43819</v>
      </c>
      <c r="E554" s="4">
        <v>43798</v>
      </c>
      <c r="F554" s="2">
        <v>16.59</v>
      </c>
      <c r="G554">
        <v>86.83</v>
      </c>
      <c r="H554" s="9"/>
    </row>
    <row r="555" spans="1:8" x14ac:dyDescent="0.15">
      <c r="A555" s="2" t="s">
        <v>12458</v>
      </c>
      <c r="B555" s="3" t="s">
        <v>3569</v>
      </c>
      <c r="C555" s="58" t="s">
        <v>3570</v>
      </c>
      <c r="D555" s="4">
        <v>43760</v>
      </c>
      <c r="E555" s="4">
        <v>43700</v>
      </c>
      <c r="F555" s="2">
        <v>30.3</v>
      </c>
      <c r="G555">
        <v>105.06</v>
      </c>
      <c r="H555" s="9"/>
    </row>
    <row r="556" spans="1:8" x14ac:dyDescent="0.15">
      <c r="A556" s="2" t="s">
        <v>12458</v>
      </c>
      <c r="B556" s="3" t="s">
        <v>18537</v>
      </c>
      <c r="C556" s="58" t="s">
        <v>18538</v>
      </c>
      <c r="D556" s="4">
        <v>44579</v>
      </c>
      <c r="E556" s="4">
        <v>44579</v>
      </c>
      <c r="F556" s="2">
        <v>13.6</v>
      </c>
      <c r="G556">
        <v>25.33</v>
      </c>
      <c r="H556" s="9"/>
    </row>
    <row r="557" spans="1:8" x14ac:dyDescent="0.15">
      <c r="A557" s="2" t="s">
        <v>12458</v>
      </c>
      <c r="B557" s="3" t="s">
        <v>12765</v>
      </c>
      <c r="C557" s="58" t="s">
        <v>8965</v>
      </c>
      <c r="D557" s="4">
        <v>44428</v>
      </c>
      <c r="E557" s="4">
        <v>44418</v>
      </c>
      <c r="F557" s="2">
        <v>11.26</v>
      </c>
      <c r="G557">
        <v>24.97</v>
      </c>
      <c r="H557" s="9"/>
    </row>
    <row r="558" spans="1:8" x14ac:dyDescent="0.15">
      <c r="A558" s="2" t="s">
        <v>12458</v>
      </c>
      <c r="B558" s="3" t="s">
        <v>12766</v>
      </c>
      <c r="C558" s="58" t="s">
        <v>8971</v>
      </c>
      <c r="D558" s="4">
        <v>44020</v>
      </c>
      <c r="E558" s="4">
        <v>43958</v>
      </c>
      <c r="F558" s="2">
        <v>6.96</v>
      </c>
      <c r="G558">
        <v>18.47</v>
      </c>
      <c r="H558" s="9"/>
    </row>
    <row r="559" spans="1:8" x14ac:dyDescent="0.15">
      <c r="A559" s="2" t="s">
        <v>12458</v>
      </c>
      <c r="B559" s="3" t="s">
        <v>12768</v>
      </c>
      <c r="C559" s="58" t="s">
        <v>8978</v>
      </c>
      <c r="D559" s="4">
        <v>44070</v>
      </c>
      <c r="E559" s="4">
        <v>44044</v>
      </c>
      <c r="F559" s="2">
        <v>7.05</v>
      </c>
      <c r="G559">
        <v>12.86</v>
      </c>
      <c r="H559" s="9"/>
    </row>
    <row r="560" spans="1:8" x14ac:dyDescent="0.15">
      <c r="A560" s="2" t="s">
        <v>12458</v>
      </c>
      <c r="B560" s="3" t="s">
        <v>12769</v>
      </c>
      <c r="C560" s="58" t="s">
        <v>8985</v>
      </c>
      <c r="D560" s="4">
        <v>44523</v>
      </c>
      <c r="E560" s="4">
        <v>44089</v>
      </c>
      <c r="F560" s="2">
        <v>8.5500000000000007</v>
      </c>
      <c r="G560">
        <v>24.46</v>
      </c>
      <c r="H560" s="9"/>
    </row>
    <row r="561" spans="1:8" x14ac:dyDescent="0.15">
      <c r="A561" s="2" t="s">
        <v>12458</v>
      </c>
      <c r="B561" s="3" t="s">
        <v>2932</v>
      </c>
      <c r="C561" s="58" t="s">
        <v>2933</v>
      </c>
      <c r="D561" s="4">
        <v>44368</v>
      </c>
      <c r="E561" s="4">
        <v>44309</v>
      </c>
      <c r="F561" s="2">
        <v>6.58</v>
      </c>
      <c r="G561">
        <v>13.11</v>
      </c>
      <c r="H561" s="9"/>
    </row>
    <row r="562" spans="1:8" x14ac:dyDescent="0.15">
      <c r="A562" s="2" t="s">
        <v>12458</v>
      </c>
      <c r="B562" s="3" t="s">
        <v>12770</v>
      </c>
      <c r="C562" s="58" t="s">
        <v>8995</v>
      </c>
      <c r="D562" s="4">
        <v>43637</v>
      </c>
      <c r="E562" s="4">
        <v>43613</v>
      </c>
      <c r="F562" s="2">
        <v>1</v>
      </c>
      <c r="G562">
        <v>11.38</v>
      </c>
      <c r="H562" s="9"/>
    </row>
    <row r="563" spans="1:8" x14ac:dyDescent="0.15">
      <c r="A563" s="2" t="s">
        <v>12458</v>
      </c>
      <c r="B563" s="3" t="s">
        <v>5067</v>
      </c>
      <c r="C563" s="58" t="s">
        <v>5068</v>
      </c>
      <c r="D563" s="4">
        <v>43991</v>
      </c>
      <c r="E563" s="4">
        <v>43964</v>
      </c>
      <c r="F563" s="2">
        <v>10.27</v>
      </c>
      <c r="G563">
        <v>16.93</v>
      </c>
      <c r="H563" s="9"/>
    </row>
    <row r="564" spans="1:8" x14ac:dyDescent="0.15">
      <c r="A564" s="2" t="s">
        <v>12458</v>
      </c>
      <c r="B564" s="3" t="s">
        <v>4409</v>
      </c>
      <c r="C564" s="58" t="s">
        <v>4410</v>
      </c>
      <c r="D564" s="4">
        <v>44393</v>
      </c>
      <c r="E564" s="4">
        <v>44371</v>
      </c>
      <c r="F564" s="2">
        <v>10.45</v>
      </c>
      <c r="G564">
        <v>25.96</v>
      </c>
      <c r="H564" s="9"/>
    </row>
    <row r="565" spans="1:8" x14ac:dyDescent="0.15">
      <c r="A565" s="2" t="s">
        <v>12458</v>
      </c>
      <c r="B565" s="3" t="s">
        <v>4515</v>
      </c>
      <c r="C565" s="58" t="s">
        <v>4516</v>
      </c>
      <c r="D565" s="4">
        <v>43994</v>
      </c>
      <c r="E565" s="4">
        <v>43931</v>
      </c>
      <c r="F565" s="2">
        <v>9.31</v>
      </c>
      <c r="G565">
        <v>16.84</v>
      </c>
      <c r="H565" s="9"/>
    </row>
    <row r="566" spans="1:8" x14ac:dyDescent="0.15">
      <c r="A566" s="2" t="s">
        <v>12458</v>
      </c>
      <c r="B566" s="3" t="s">
        <v>3121</v>
      </c>
      <c r="C566" s="58" t="s">
        <v>3122</v>
      </c>
      <c r="D566" s="4">
        <v>43659</v>
      </c>
      <c r="E566" s="4">
        <v>43577</v>
      </c>
      <c r="F566" s="2">
        <v>5.97</v>
      </c>
      <c r="G566">
        <v>16.38</v>
      </c>
      <c r="H566" s="9"/>
    </row>
    <row r="567" spans="1:8" x14ac:dyDescent="0.15">
      <c r="A567" s="2" t="s">
        <v>12458</v>
      </c>
      <c r="B567" s="3" t="s">
        <v>3822</v>
      </c>
      <c r="C567" s="58" t="s">
        <v>3823</v>
      </c>
      <c r="D567" s="4">
        <v>44579</v>
      </c>
      <c r="E567" s="4">
        <v>44579</v>
      </c>
      <c r="F567" s="2">
        <v>23.75</v>
      </c>
      <c r="G567">
        <v>35.119999999999997</v>
      </c>
      <c r="H567" s="9"/>
    </row>
    <row r="568" spans="1:8" x14ac:dyDescent="0.15">
      <c r="A568" s="2" t="s">
        <v>12458</v>
      </c>
      <c r="B568" s="3" t="s">
        <v>12771</v>
      </c>
      <c r="C568" s="58" t="s">
        <v>9030</v>
      </c>
      <c r="D568" s="4">
        <v>43977</v>
      </c>
      <c r="E568" s="4">
        <v>43946</v>
      </c>
      <c r="F568" s="2">
        <v>8.33</v>
      </c>
      <c r="G568">
        <v>11.71</v>
      </c>
      <c r="H568" s="9"/>
    </row>
    <row r="569" spans="1:8" x14ac:dyDescent="0.15">
      <c r="A569" s="2" t="s">
        <v>12458</v>
      </c>
      <c r="B569" s="3" t="s">
        <v>12772</v>
      </c>
      <c r="C569" s="58" t="s">
        <v>9037</v>
      </c>
      <c r="D569" s="4">
        <v>44158</v>
      </c>
      <c r="E569" s="4">
        <v>44064</v>
      </c>
      <c r="F569" s="2">
        <v>9.73</v>
      </c>
      <c r="G569">
        <v>57.37</v>
      </c>
      <c r="H569" s="9"/>
    </row>
    <row r="570" spans="1:8" x14ac:dyDescent="0.15">
      <c r="A570" s="2" t="s">
        <v>12458</v>
      </c>
      <c r="B570" s="3" t="s">
        <v>3060</v>
      </c>
      <c r="C570" s="58" t="s">
        <v>3061</v>
      </c>
      <c r="D570" s="4">
        <v>44455</v>
      </c>
      <c r="E570" s="4">
        <v>44196</v>
      </c>
      <c r="F570" s="2">
        <v>32.96</v>
      </c>
      <c r="G570">
        <v>54.91</v>
      </c>
      <c r="H570" s="9"/>
    </row>
    <row r="571" spans="1:8" x14ac:dyDescent="0.15">
      <c r="A571" s="2" t="s">
        <v>12458</v>
      </c>
      <c r="B571" s="3" t="s">
        <v>3614</v>
      </c>
      <c r="C571" s="58" t="s">
        <v>3615</v>
      </c>
      <c r="D571" s="4">
        <v>44083</v>
      </c>
      <c r="E571" s="4">
        <v>44053</v>
      </c>
      <c r="F571" s="2">
        <v>21.62</v>
      </c>
      <c r="G571">
        <v>35.630000000000003</v>
      </c>
      <c r="H571" s="9"/>
    </row>
    <row r="572" spans="1:8" x14ac:dyDescent="0.15">
      <c r="A572" s="2" t="s">
        <v>12458</v>
      </c>
      <c r="B572" s="3" t="s">
        <v>13117</v>
      </c>
      <c r="C572" s="58" t="s">
        <v>9057</v>
      </c>
      <c r="D572" s="4">
        <v>44497</v>
      </c>
      <c r="E572" s="4">
        <v>44412</v>
      </c>
      <c r="F572" s="2">
        <v>7.22</v>
      </c>
      <c r="G572">
        <v>9.1</v>
      </c>
      <c r="H572" s="9"/>
    </row>
    <row r="573" spans="1:8" x14ac:dyDescent="0.15">
      <c r="A573" s="2" t="s">
        <v>12458</v>
      </c>
      <c r="B573" s="3" t="s">
        <v>5494</v>
      </c>
      <c r="C573" s="58" t="s">
        <v>5495</v>
      </c>
      <c r="D573" s="4">
        <v>44375</v>
      </c>
      <c r="E573" s="4">
        <v>44118</v>
      </c>
      <c r="F573" s="2">
        <v>231.62</v>
      </c>
      <c r="G573">
        <v>580.77</v>
      </c>
      <c r="H573" s="9"/>
    </row>
    <row r="574" spans="1:8" x14ac:dyDescent="0.15">
      <c r="A574" s="2" t="s">
        <v>12458</v>
      </c>
      <c r="B574" s="3" t="s">
        <v>12773</v>
      </c>
      <c r="C574" s="58" t="s">
        <v>9078</v>
      </c>
      <c r="D574" s="4">
        <v>43820</v>
      </c>
      <c r="E574" s="4">
        <v>43794</v>
      </c>
      <c r="F574" s="2">
        <v>14.79</v>
      </c>
      <c r="G574">
        <v>30.98</v>
      </c>
      <c r="H574" s="9"/>
    </row>
    <row r="575" spans="1:8" x14ac:dyDescent="0.15">
      <c r="A575" s="2" t="s">
        <v>12458</v>
      </c>
      <c r="B575" s="3" t="s">
        <v>12774</v>
      </c>
      <c r="C575" s="58" t="s">
        <v>9084</v>
      </c>
      <c r="D575" s="4">
        <v>44492</v>
      </c>
      <c r="E575" s="4">
        <v>44246</v>
      </c>
      <c r="F575" s="2">
        <v>10.417</v>
      </c>
      <c r="G575">
        <v>18.59</v>
      </c>
      <c r="H575" s="9"/>
    </row>
    <row r="576" spans="1:8" x14ac:dyDescent="0.15">
      <c r="A576" s="2" t="s">
        <v>12458</v>
      </c>
      <c r="B576" s="3" t="s">
        <v>12775</v>
      </c>
      <c r="C576" s="58" t="s">
        <v>9091</v>
      </c>
      <c r="D576" s="4">
        <v>43721</v>
      </c>
      <c r="E576" s="4">
        <v>43644</v>
      </c>
      <c r="F576" s="2">
        <v>19.29</v>
      </c>
      <c r="G576">
        <v>25.7</v>
      </c>
      <c r="H576" s="9"/>
    </row>
    <row r="577" spans="1:8" x14ac:dyDescent="0.15">
      <c r="A577" s="2" t="s">
        <v>12458</v>
      </c>
      <c r="B577" s="3" t="s">
        <v>16044</v>
      </c>
      <c r="C577" s="58" t="s">
        <v>16045</v>
      </c>
      <c r="D577" s="4">
        <v>44580</v>
      </c>
      <c r="E577" s="4">
        <v>44536</v>
      </c>
      <c r="F577" s="2">
        <v>29.81</v>
      </c>
      <c r="G577">
        <v>0</v>
      </c>
      <c r="H577" s="9"/>
    </row>
    <row r="578" spans="1:8" x14ac:dyDescent="0.15">
      <c r="A578" s="2" t="s">
        <v>12458</v>
      </c>
      <c r="B578" s="3" t="s">
        <v>13118</v>
      </c>
      <c r="C578" s="58" t="s">
        <v>9096</v>
      </c>
      <c r="D578" s="4">
        <v>44463</v>
      </c>
      <c r="E578" s="4">
        <v>44422</v>
      </c>
      <c r="F578" s="2">
        <v>12</v>
      </c>
      <c r="G578">
        <v>12.94</v>
      </c>
      <c r="H578" s="9"/>
    </row>
    <row r="579" spans="1:8" x14ac:dyDescent="0.15">
      <c r="A579" s="2" t="s">
        <v>12458</v>
      </c>
      <c r="B579" s="3" t="s">
        <v>3838</v>
      </c>
      <c r="C579" s="58" t="s">
        <v>3839</v>
      </c>
      <c r="D579" s="4">
        <v>44405</v>
      </c>
      <c r="E579" s="4">
        <v>44357</v>
      </c>
      <c r="F579" s="2">
        <v>70.17</v>
      </c>
      <c r="G579">
        <v>127.1</v>
      </c>
      <c r="H579" s="9"/>
    </row>
    <row r="580" spans="1:8" x14ac:dyDescent="0.15">
      <c r="A580" s="2" t="s">
        <v>12458</v>
      </c>
      <c r="B580" s="3" t="s">
        <v>3134</v>
      </c>
      <c r="C580" s="58" t="s">
        <v>3135</v>
      </c>
      <c r="D580" s="4">
        <v>44166</v>
      </c>
      <c r="E580" s="4">
        <v>44089</v>
      </c>
      <c r="F580" s="2">
        <v>23.17</v>
      </c>
      <c r="G580">
        <v>25.03</v>
      </c>
      <c r="H580" s="9"/>
    </row>
    <row r="581" spans="1:8" x14ac:dyDescent="0.15">
      <c r="A581" s="2" t="s">
        <v>12458</v>
      </c>
      <c r="B581" s="3" t="s">
        <v>5026</v>
      </c>
      <c r="C581" s="58" t="s">
        <v>5027</v>
      </c>
      <c r="D581" s="4">
        <v>43876</v>
      </c>
      <c r="E581" s="4">
        <v>43833</v>
      </c>
      <c r="F581" s="2">
        <v>20.78</v>
      </c>
      <c r="G581">
        <v>246.06</v>
      </c>
      <c r="H581" s="9"/>
    </row>
    <row r="582" spans="1:8" x14ac:dyDescent="0.15">
      <c r="A582" s="2" t="s">
        <v>12458</v>
      </c>
      <c r="B582" s="3" t="s">
        <v>3610</v>
      </c>
      <c r="C582" s="58" t="s">
        <v>3611</v>
      </c>
      <c r="D582" s="4">
        <v>44312</v>
      </c>
      <c r="E582" s="4">
        <v>44237</v>
      </c>
      <c r="F582" s="2">
        <v>15.46</v>
      </c>
      <c r="G582">
        <v>17.440000000000001</v>
      </c>
      <c r="H582" s="9"/>
    </row>
    <row r="583" spans="1:8" x14ac:dyDescent="0.15">
      <c r="A583" s="2" t="s">
        <v>12458</v>
      </c>
      <c r="B583" s="3" t="s">
        <v>4793</v>
      </c>
      <c r="C583" s="58" t="s">
        <v>4794</v>
      </c>
      <c r="D583" s="4">
        <v>44393</v>
      </c>
      <c r="E583" s="4">
        <v>44180</v>
      </c>
      <c r="F583" s="2">
        <v>28.004300000000001</v>
      </c>
      <c r="G583">
        <v>89.18</v>
      </c>
      <c r="H583" s="9"/>
    </row>
    <row r="584" spans="1:8" x14ac:dyDescent="0.15">
      <c r="A584" s="2" t="s">
        <v>12458</v>
      </c>
      <c r="B584" s="3" t="s">
        <v>3758</v>
      </c>
      <c r="C584" s="58" t="s">
        <v>3759</v>
      </c>
      <c r="D584" s="4">
        <v>44308</v>
      </c>
      <c r="E584" s="4">
        <v>44260</v>
      </c>
      <c r="F584" s="2">
        <v>28</v>
      </c>
      <c r="G584">
        <v>39.72</v>
      </c>
      <c r="H584" s="9"/>
    </row>
    <row r="585" spans="1:8" x14ac:dyDescent="0.15">
      <c r="A585" s="2" t="s">
        <v>12458</v>
      </c>
      <c r="B585" s="3" t="s">
        <v>12776</v>
      </c>
      <c r="C585" s="58" t="s">
        <v>9143</v>
      </c>
      <c r="D585" s="4">
        <v>43957</v>
      </c>
      <c r="E585" s="4">
        <v>43808</v>
      </c>
      <c r="F585" s="2">
        <v>43.6</v>
      </c>
      <c r="G585">
        <v>583.17999999999995</v>
      </c>
      <c r="H585" s="9"/>
    </row>
    <row r="586" spans="1:8" x14ac:dyDescent="0.15">
      <c r="A586" s="2" t="s">
        <v>12458</v>
      </c>
      <c r="B586" s="3" t="s">
        <v>12777</v>
      </c>
      <c r="C586" s="58" t="s">
        <v>9152</v>
      </c>
      <c r="D586" s="4">
        <v>44342</v>
      </c>
      <c r="E586" s="4">
        <v>44181</v>
      </c>
      <c r="F586" s="2">
        <v>7.88</v>
      </c>
      <c r="G586">
        <v>41.51</v>
      </c>
      <c r="H586" s="9"/>
    </row>
    <row r="587" spans="1:8" x14ac:dyDescent="0.15">
      <c r="A587" s="2" t="s">
        <v>12458</v>
      </c>
      <c r="B587" s="3" t="s">
        <v>3448</v>
      </c>
      <c r="C587" s="58" t="s">
        <v>3449</v>
      </c>
      <c r="D587" s="4">
        <v>44342</v>
      </c>
      <c r="E587" s="4">
        <v>44133</v>
      </c>
      <c r="F587" s="2">
        <v>89.07</v>
      </c>
      <c r="G587">
        <v>237.73</v>
      </c>
      <c r="H587" s="9"/>
    </row>
    <row r="588" spans="1:8" x14ac:dyDescent="0.15">
      <c r="A588" s="2" t="s">
        <v>12458</v>
      </c>
      <c r="B588" s="3" t="s">
        <v>12778</v>
      </c>
      <c r="C588" s="58" t="s">
        <v>9163</v>
      </c>
      <c r="D588" s="4">
        <v>44246</v>
      </c>
      <c r="E588" s="4">
        <v>44228</v>
      </c>
      <c r="F588" s="2">
        <v>30</v>
      </c>
      <c r="G588">
        <v>25.49</v>
      </c>
      <c r="H588" s="9"/>
    </row>
    <row r="589" spans="1:8" x14ac:dyDescent="0.15">
      <c r="A589" s="2" t="s">
        <v>12458</v>
      </c>
      <c r="B589" s="3" t="s">
        <v>5387</v>
      </c>
      <c r="C589" s="58" t="s">
        <v>5388</v>
      </c>
      <c r="D589" s="4">
        <v>44518</v>
      </c>
      <c r="E589" s="4">
        <v>44165</v>
      </c>
      <c r="F589" s="2">
        <v>149.66999999999999</v>
      </c>
      <c r="G589">
        <v>275.27999999999997</v>
      </c>
      <c r="H589" s="9"/>
    </row>
    <row r="590" spans="1:8" x14ac:dyDescent="0.15">
      <c r="A590" s="2" t="s">
        <v>12458</v>
      </c>
      <c r="B590" s="3" t="s">
        <v>4544</v>
      </c>
      <c r="C590" s="58" t="s">
        <v>4545</v>
      </c>
      <c r="D590" s="4">
        <v>44382</v>
      </c>
      <c r="E590" s="4">
        <v>44366</v>
      </c>
      <c r="F590" s="2">
        <v>25.047999999999998</v>
      </c>
      <c r="G590">
        <v>35.979999999999997</v>
      </c>
      <c r="H590" s="9"/>
    </row>
    <row r="591" spans="1:8" x14ac:dyDescent="0.15">
      <c r="A591" s="2" t="s">
        <v>12458</v>
      </c>
      <c r="B591" s="3" t="s">
        <v>4272</v>
      </c>
      <c r="C591" s="58" t="s">
        <v>4273</v>
      </c>
      <c r="D591" s="4">
        <v>43993</v>
      </c>
      <c r="E591" s="4">
        <v>43928</v>
      </c>
      <c r="F591" s="2">
        <v>72.790000000000006</v>
      </c>
      <c r="G591">
        <v>69.5</v>
      </c>
      <c r="H591" s="9"/>
    </row>
    <row r="592" spans="1:8" x14ac:dyDescent="0.15">
      <c r="A592" s="2" t="s">
        <v>12458</v>
      </c>
      <c r="B592" s="3" t="s">
        <v>12779</v>
      </c>
      <c r="C592" s="58" t="s">
        <v>9180</v>
      </c>
      <c r="D592" s="4">
        <v>44210</v>
      </c>
      <c r="E592" s="4">
        <v>44180</v>
      </c>
      <c r="F592" s="2">
        <v>26.76</v>
      </c>
      <c r="G592">
        <v>26.36</v>
      </c>
      <c r="H592" s="9"/>
    </row>
    <row r="593" spans="1:8" x14ac:dyDescent="0.15">
      <c r="A593" s="2" t="s">
        <v>12458</v>
      </c>
      <c r="B593" s="3" t="s">
        <v>12780</v>
      </c>
      <c r="C593" s="58" t="s">
        <v>9185</v>
      </c>
      <c r="D593" s="4">
        <v>44235</v>
      </c>
      <c r="E593" s="4">
        <v>44218</v>
      </c>
      <c r="F593" s="2">
        <v>22.7</v>
      </c>
      <c r="G593">
        <v>26.26</v>
      </c>
      <c r="H593" s="9"/>
    </row>
    <row r="594" spans="1:8" x14ac:dyDescent="0.15">
      <c r="A594" s="2" t="s">
        <v>12458</v>
      </c>
      <c r="B594" s="3" t="s">
        <v>12781</v>
      </c>
      <c r="C594" s="58" t="s">
        <v>9190</v>
      </c>
      <c r="D594" s="4">
        <v>44005</v>
      </c>
      <c r="E594" s="4">
        <v>43936</v>
      </c>
      <c r="F594" s="2">
        <v>10.1861</v>
      </c>
      <c r="G594">
        <v>32.68</v>
      </c>
      <c r="H594" s="9"/>
    </row>
    <row r="595" spans="1:8" x14ac:dyDescent="0.15">
      <c r="A595" s="2" t="s">
        <v>12458</v>
      </c>
      <c r="B595" s="3" t="s">
        <v>2939</v>
      </c>
      <c r="C595" s="58" t="s">
        <v>2940</v>
      </c>
      <c r="D595" s="4">
        <v>44449</v>
      </c>
      <c r="E595" s="4">
        <v>44007</v>
      </c>
      <c r="F595" s="2">
        <v>30.2</v>
      </c>
      <c r="G595">
        <v>39.5</v>
      </c>
      <c r="H595" s="9"/>
    </row>
    <row r="596" spans="1:8" x14ac:dyDescent="0.15">
      <c r="A596" s="2" t="s">
        <v>12458</v>
      </c>
      <c r="B596" s="3" t="s">
        <v>12782</v>
      </c>
      <c r="C596" s="58" t="s">
        <v>9206</v>
      </c>
      <c r="D596" s="4">
        <v>44410</v>
      </c>
      <c r="E596" s="4">
        <v>44392</v>
      </c>
      <c r="F596" s="2">
        <v>43.05</v>
      </c>
      <c r="G596">
        <v>46.2</v>
      </c>
      <c r="H596" s="9"/>
    </row>
    <row r="597" spans="1:8" x14ac:dyDescent="0.15">
      <c r="A597" s="2" t="s">
        <v>12458</v>
      </c>
      <c r="B597" s="3" t="s">
        <v>3555</v>
      </c>
      <c r="C597" s="58" t="s">
        <v>3556</v>
      </c>
      <c r="D597" s="4">
        <v>44531</v>
      </c>
      <c r="E597" s="4">
        <v>44133</v>
      </c>
      <c r="F597" s="2">
        <v>11.41</v>
      </c>
      <c r="G597">
        <v>19</v>
      </c>
      <c r="H597" s="9"/>
    </row>
    <row r="598" spans="1:8" x14ac:dyDescent="0.15">
      <c r="A598" s="2" t="s">
        <v>12458</v>
      </c>
      <c r="B598" s="3" t="s">
        <v>12783</v>
      </c>
      <c r="C598" s="58" t="s">
        <v>9221</v>
      </c>
      <c r="D598" s="4">
        <v>44070</v>
      </c>
      <c r="E598" s="4">
        <v>44042</v>
      </c>
      <c r="F598" s="2">
        <v>11.1</v>
      </c>
      <c r="G598">
        <v>26.18</v>
      </c>
      <c r="H598" s="9"/>
    </row>
    <row r="599" spans="1:8" x14ac:dyDescent="0.15">
      <c r="A599" s="2" t="s">
        <v>12458</v>
      </c>
      <c r="B599" s="3" t="s">
        <v>15356</v>
      </c>
      <c r="C599" s="58" t="s">
        <v>15357</v>
      </c>
      <c r="D599" s="4">
        <v>44551</v>
      </c>
      <c r="E599" s="4">
        <v>44551</v>
      </c>
      <c r="F599" s="2">
        <v>8.48</v>
      </c>
      <c r="G599">
        <v>16.809999999999999</v>
      </c>
      <c r="H599" s="9"/>
    </row>
    <row r="600" spans="1:8" x14ac:dyDescent="0.15">
      <c r="A600" s="2" t="s">
        <v>12458</v>
      </c>
      <c r="B600" s="3" t="s">
        <v>4448</v>
      </c>
      <c r="C600" s="58" t="s">
        <v>4449</v>
      </c>
      <c r="D600" s="4">
        <v>44237</v>
      </c>
      <c r="E600" s="4">
        <v>44222</v>
      </c>
      <c r="F600" s="2">
        <v>32</v>
      </c>
      <c r="G600">
        <v>86.79</v>
      </c>
      <c r="H600" s="9"/>
    </row>
    <row r="601" spans="1:8" x14ac:dyDescent="0.15">
      <c r="A601" s="2" t="s">
        <v>12458</v>
      </c>
      <c r="B601" s="3" t="s">
        <v>12471</v>
      </c>
      <c r="C601" s="58" t="s">
        <v>9238</v>
      </c>
      <c r="D601" s="4">
        <v>44463</v>
      </c>
      <c r="E601" s="4">
        <v>44438</v>
      </c>
      <c r="F601" s="2">
        <v>11</v>
      </c>
      <c r="G601">
        <v>25.32</v>
      </c>
      <c r="H601" s="9"/>
    </row>
    <row r="602" spans="1:8" x14ac:dyDescent="0.15">
      <c r="A602" s="2" t="s">
        <v>12458</v>
      </c>
      <c r="B602" s="3" t="s">
        <v>12784</v>
      </c>
      <c r="C602" s="58" t="s">
        <v>9244</v>
      </c>
      <c r="D602" s="4">
        <v>44334</v>
      </c>
      <c r="E602" s="4">
        <v>44273</v>
      </c>
      <c r="F602" s="2">
        <v>12.44</v>
      </c>
      <c r="G602">
        <v>21.47</v>
      </c>
      <c r="H602" s="9"/>
    </row>
    <row r="603" spans="1:8" x14ac:dyDescent="0.15">
      <c r="A603" s="2" t="s">
        <v>12458</v>
      </c>
      <c r="B603" s="3" t="s">
        <v>3130</v>
      </c>
      <c r="C603" s="58" t="s">
        <v>3131</v>
      </c>
      <c r="D603" s="4">
        <v>44236</v>
      </c>
      <c r="E603" s="4">
        <v>44217</v>
      </c>
      <c r="F603" s="2">
        <v>31.9</v>
      </c>
      <c r="G603">
        <v>42.28</v>
      </c>
      <c r="H603" s="9"/>
    </row>
    <row r="604" spans="1:8" x14ac:dyDescent="0.15">
      <c r="A604" s="2" t="s">
        <v>12458</v>
      </c>
      <c r="B604" s="3" t="s">
        <v>3854</v>
      </c>
      <c r="C604" s="58" t="s">
        <v>3855</v>
      </c>
      <c r="D604" s="4">
        <v>44541</v>
      </c>
      <c r="E604" s="4">
        <v>44497</v>
      </c>
      <c r="F604" s="2">
        <v>6.45</v>
      </c>
      <c r="G604">
        <v>13.22</v>
      </c>
      <c r="H604" s="9"/>
    </row>
    <row r="605" spans="1:8" x14ac:dyDescent="0.15">
      <c r="A605" s="2" t="s">
        <v>12458</v>
      </c>
      <c r="B605" s="3" t="s">
        <v>12785</v>
      </c>
      <c r="C605" s="58" t="s">
        <v>9261</v>
      </c>
      <c r="D605" s="4">
        <v>44462</v>
      </c>
      <c r="E605" s="4">
        <v>44394</v>
      </c>
      <c r="F605" s="2">
        <v>25.57</v>
      </c>
      <c r="G605">
        <v>52.62</v>
      </c>
      <c r="H605" s="9"/>
    </row>
    <row r="606" spans="1:8" x14ac:dyDescent="0.15">
      <c r="A606" s="2" t="s">
        <v>12458</v>
      </c>
      <c r="B606" s="3" t="s">
        <v>12786</v>
      </c>
      <c r="C606" s="58" t="s">
        <v>9270</v>
      </c>
      <c r="D606" s="4">
        <v>44328</v>
      </c>
      <c r="E606" s="4">
        <v>44313</v>
      </c>
      <c r="F606" s="2">
        <v>13.74</v>
      </c>
      <c r="G606">
        <v>27.37</v>
      </c>
      <c r="H606" s="9"/>
    </row>
    <row r="607" spans="1:8" x14ac:dyDescent="0.15">
      <c r="A607" s="2" t="s">
        <v>12458</v>
      </c>
      <c r="B607" s="3" t="s">
        <v>12787</v>
      </c>
      <c r="C607" s="58" t="s">
        <v>9275</v>
      </c>
      <c r="D607" s="4">
        <v>44310</v>
      </c>
      <c r="E607" s="4">
        <v>44293</v>
      </c>
      <c r="F607" s="2">
        <v>7.69</v>
      </c>
      <c r="G607">
        <v>37.630000000000003</v>
      </c>
      <c r="H607" s="9"/>
    </row>
    <row r="608" spans="1:8" x14ac:dyDescent="0.15">
      <c r="A608" s="2" t="s">
        <v>12458</v>
      </c>
      <c r="B608" s="3" t="s">
        <v>12788</v>
      </c>
      <c r="C608" s="58" t="s">
        <v>9281</v>
      </c>
      <c r="D608" s="4">
        <v>44265</v>
      </c>
      <c r="E608" s="4">
        <v>44235</v>
      </c>
      <c r="F608" s="2">
        <v>17.966699999999999</v>
      </c>
      <c r="G608">
        <v>23.35</v>
      </c>
      <c r="H608" s="9"/>
    </row>
    <row r="609" spans="1:8" x14ac:dyDescent="0.15">
      <c r="A609" s="2" t="s">
        <v>12458</v>
      </c>
      <c r="B609" s="3" t="s">
        <v>12789</v>
      </c>
      <c r="C609" s="58" t="s">
        <v>9287</v>
      </c>
      <c r="D609" s="4">
        <v>44560</v>
      </c>
      <c r="E609" s="4">
        <v>44237</v>
      </c>
      <c r="F609" s="2">
        <v>20.420000000000002</v>
      </c>
      <c r="G609">
        <v>81.849999999999994</v>
      </c>
      <c r="H609" s="9"/>
    </row>
    <row r="610" spans="1:8" x14ac:dyDescent="0.15">
      <c r="A610" s="2" t="s">
        <v>12458</v>
      </c>
      <c r="B610" s="3" t="s">
        <v>3880</v>
      </c>
      <c r="C610" s="58" t="s">
        <v>3881</v>
      </c>
      <c r="D610" s="4">
        <v>44441</v>
      </c>
      <c r="E610" s="4">
        <v>44403</v>
      </c>
      <c r="F610" s="2">
        <v>23.81</v>
      </c>
      <c r="G610">
        <v>29.16</v>
      </c>
      <c r="H610" s="9"/>
    </row>
    <row r="611" spans="1:8" x14ac:dyDescent="0.15">
      <c r="A611" s="2" t="s">
        <v>12458</v>
      </c>
      <c r="B611" s="3" t="s">
        <v>13119</v>
      </c>
      <c r="C611" s="58" t="s">
        <v>9297</v>
      </c>
      <c r="D611" s="4">
        <v>44497</v>
      </c>
      <c r="E611" s="4">
        <v>44400</v>
      </c>
      <c r="F611" s="2">
        <v>40.96</v>
      </c>
      <c r="G611">
        <v>56.51</v>
      </c>
      <c r="H611" s="9"/>
    </row>
    <row r="612" spans="1:8" x14ac:dyDescent="0.15">
      <c r="A612" s="2" t="s">
        <v>12458</v>
      </c>
      <c r="B612" s="3" t="s">
        <v>13120</v>
      </c>
      <c r="C612" s="58" t="s">
        <v>9303</v>
      </c>
      <c r="D612" s="4">
        <v>44356</v>
      </c>
      <c r="E612" s="4">
        <v>44335</v>
      </c>
      <c r="F612" s="2">
        <v>19.77</v>
      </c>
      <c r="G612">
        <v>74.91</v>
      </c>
      <c r="H612" s="9"/>
    </row>
    <row r="613" spans="1:8" x14ac:dyDescent="0.15">
      <c r="A613" s="2" t="s">
        <v>12458</v>
      </c>
      <c r="B613" s="3" t="s">
        <v>12790</v>
      </c>
      <c r="C613" s="58" t="s">
        <v>9313</v>
      </c>
      <c r="D613" s="4">
        <v>44235</v>
      </c>
      <c r="E613" s="4">
        <v>44219</v>
      </c>
      <c r="F613" s="2">
        <v>12</v>
      </c>
      <c r="G613">
        <v>19.25</v>
      </c>
      <c r="H613" s="9"/>
    </row>
    <row r="614" spans="1:8" x14ac:dyDescent="0.15">
      <c r="A614" s="2" t="s">
        <v>12458</v>
      </c>
      <c r="B614" s="3" t="s">
        <v>12791</v>
      </c>
      <c r="C614" s="58" t="s">
        <v>9318</v>
      </c>
      <c r="D614" s="4">
        <v>44498</v>
      </c>
      <c r="E614" s="4">
        <v>44050</v>
      </c>
      <c r="F614" s="2">
        <v>11.79</v>
      </c>
      <c r="G614">
        <v>26.24</v>
      </c>
      <c r="H614" s="9"/>
    </row>
    <row r="615" spans="1:8" x14ac:dyDescent="0.15">
      <c r="A615" s="2" t="s">
        <v>12458</v>
      </c>
      <c r="B615" s="3" t="s">
        <v>13121</v>
      </c>
      <c r="C615" s="58" t="s">
        <v>9323</v>
      </c>
      <c r="D615" s="4">
        <v>44377</v>
      </c>
      <c r="E615" s="4">
        <v>44362</v>
      </c>
      <c r="F615" s="2">
        <v>5.2</v>
      </c>
      <c r="G615">
        <v>11.67</v>
      </c>
      <c r="H615" s="9"/>
    </row>
    <row r="616" spans="1:8" x14ac:dyDescent="0.15">
      <c r="A616" s="2" t="s">
        <v>12458</v>
      </c>
      <c r="B616" s="3" t="s">
        <v>12792</v>
      </c>
      <c r="C616" s="58" t="s">
        <v>9329</v>
      </c>
      <c r="D616" s="4">
        <v>44019</v>
      </c>
      <c r="E616" s="4">
        <v>43998</v>
      </c>
      <c r="F616" s="2">
        <v>79.569999999999993</v>
      </c>
      <c r="G616">
        <v>43.31</v>
      </c>
      <c r="H616" s="9"/>
    </row>
    <row r="617" spans="1:8" x14ac:dyDescent="0.15">
      <c r="A617" s="2" t="s">
        <v>12458</v>
      </c>
      <c r="B617" s="3" t="s">
        <v>12793</v>
      </c>
      <c r="C617" s="58" t="s">
        <v>9331</v>
      </c>
      <c r="D617" s="4">
        <v>44328</v>
      </c>
      <c r="E617" s="4">
        <v>44306</v>
      </c>
      <c r="F617" s="2">
        <v>202.8</v>
      </c>
      <c r="G617">
        <v>216.5</v>
      </c>
      <c r="H617" s="9"/>
    </row>
    <row r="618" spans="1:8" x14ac:dyDescent="0.15">
      <c r="A618" s="2" t="s">
        <v>12458</v>
      </c>
      <c r="B618" s="3" t="s">
        <v>12794</v>
      </c>
      <c r="C618" s="58" t="s">
        <v>9337</v>
      </c>
      <c r="D618" s="4">
        <v>44328</v>
      </c>
      <c r="E618" s="4">
        <v>44282</v>
      </c>
      <c r="F618" s="2">
        <v>32.51</v>
      </c>
      <c r="G618">
        <v>65.58</v>
      </c>
      <c r="H618" s="9"/>
    </row>
    <row r="619" spans="1:8" x14ac:dyDescent="0.15">
      <c r="A619" s="2" t="s">
        <v>12458</v>
      </c>
      <c r="B619" s="3" t="s">
        <v>12795</v>
      </c>
      <c r="C619" s="58" t="s">
        <v>9343</v>
      </c>
      <c r="D619" s="4">
        <v>44316</v>
      </c>
      <c r="E619" s="4">
        <v>44265</v>
      </c>
      <c r="F619" s="2">
        <v>12.3</v>
      </c>
      <c r="G619">
        <v>29.12</v>
      </c>
      <c r="H619" s="9"/>
    </row>
    <row r="620" spans="1:8" x14ac:dyDescent="0.15">
      <c r="A620" s="2" t="s">
        <v>12458</v>
      </c>
      <c r="B620" s="3" t="s">
        <v>12796</v>
      </c>
      <c r="C620" s="58" t="s">
        <v>9350</v>
      </c>
      <c r="D620" s="4">
        <v>44114</v>
      </c>
      <c r="E620" s="4">
        <v>44093</v>
      </c>
      <c r="F620" s="2">
        <v>4.8</v>
      </c>
      <c r="G620">
        <v>16.34</v>
      </c>
      <c r="H620" s="9"/>
    </row>
    <row r="621" spans="1:8" x14ac:dyDescent="0.15">
      <c r="A621" s="2" t="s">
        <v>12458</v>
      </c>
      <c r="B621" s="3" t="s">
        <v>12797</v>
      </c>
      <c r="C621" s="58" t="s">
        <v>9360</v>
      </c>
      <c r="D621" s="4">
        <v>44231</v>
      </c>
      <c r="E621" s="4">
        <v>44211</v>
      </c>
      <c r="F621" s="2">
        <v>28.34</v>
      </c>
      <c r="G621">
        <v>29.52</v>
      </c>
      <c r="H621" s="9"/>
    </row>
    <row r="622" spans="1:8" x14ac:dyDescent="0.15">
      <c r="A622" s="2" t="s">
        <v>12458</v>
      </c>
      <c r="B622" s="3" t="s">
        <v>12798</v>
      </c>
      <c r="C622" s="58" t="s">
        <v>9366</v>
      </c>
      <c r="D622" s="4">
        <v>44271</v>
      </c>
      <c r="E622" s="4">
        <v>44254</v>
      </c>
      <c r="F622" s="2">
        <v>18.38</v>
      </c>
      <c r="G622">
        <v>59.82</v>
      </c>
      <c r="H622" s="9"/>
    </row>
    <row r="623" spans="1:8" x14ac:dyDescent="0.15">
      <c r="A623" s="2" t="s">
        <v>12458</v>
      </c>
      <c r="B623" s="3" t="s">
        <v>12800</v>
      </c>
      <c r="C623" s="58" t="s">
        <v>9373</v>
      </c>
      <c r="D623" s="4">
        <v>44266</v>
      </c>
      <c r="E623" s="4">
        <v>44233</v>
      </c>
      <c r="F623" s="2">
        <v>16.1111</v>
      </c>
      <c r="G623">
        <v>34.5</v>
      </c>
      <c r="H623" s="9"/>
    </row>
    <row r="624" spans="1:8" x14ac:dyDescent="0.15">
      <c r="A624" s="2" t="s">
        <v>12458</v>
      </c>
      <c r="B624" s="3" t="s">
        <v>13122</v>
      </c>
      <c r="C624" s="58" t="s">
        <v>9379</v>
      </c>
      <c r="D624" s="4">
        <v>44557</v>
      </c>
      <c r="E624" s="4">
        <v>44492</v>
      </c>
      <c r="F624" s="2">
        <v>26.63</v>
      </c>
      <c r="G624">
        <v>70.73</v>
      </c>
      <c r="H624" s="9"/>
    </row>
    <row r="625" spans="1:8" x14ac:dyDescent="0.15">
      <c r="A625" s="2" t="s">
        <v>12458</v>
      </c>
      <c r="B625" s="3" t="s">
        <v>14127</v>
      </c>
      <c r="C625" s="58" t="s">
        <v>13629</v>
      </c>
      <c r="D625" s="4">
        <v>44516</v>
      </c>
      <c r="E625" s="4">
        <v>44516</v>
      </c>
      <c r="F625" s="2">
        <v>25.75</v>
      </c>
      <c r="G625">
        <v>42.1</v>
      </c>
      <c r="H625" s="9"/>
    </row>
    <row r="626" spans="1:8" x14ac:dyDescent="0.15">
      <c r="A626" s="2" t="s">
        <v>12458</v>
      </c>
      <c r="B626" s="3" t="s">
        <v>14128</v>
      </c>
      <c r="C626" s="58" t="s">
        <v>13636</v>
      </c>
      <c r="D626" s="4">
        <v>44551</v>
      </c>
      <c r="E626" s="4">
        <v>44502</v>
      </c>
      <c r="F626" s="2">
        <v>32.869999999999997</v>
      </c>
      <c r="G626">
        <v>82.96</v>
      </c>
      <c r="H626" s="9"/>
    </row>
    <row r="627" spans="1:8" x14ac:dyDescent="0.15">
      <c r="A627" s="2" t="s">
        <v>12458</v>
      </c>
      <c r="B627" s="3" t="s">
        <v>13123</v>
      </c>
      <c r="C627" s="58" t="s">
        <v>9386</v>
      </c>
      <c r="D627" s="4">
        <v>44583</v>
      </c>
      <c r="E627" s="4">
        <v>44375</v>
      </c>
      <c r="F627" s="2">
        <v>19.5</v>
      </c>
      <c r="G627">
        <v>26.97</v>
      </c>
      <c r="H627" s="9"/>
    </row>
    <row r="628" spans="1:8" x14ac:dyDescent="0.15">
      <c r="A628" s="2" t="s">
        <v>12458</v>
      </c>
      <c r="B628" s="3" t="s">
        <v>12801</v>
      </c>
      <c r="C628" s="58" t="s">
        <v>9391</v>
      </c>
      <c r="D628" s="4">
        <v>44250</v>
      </c>
      <c r="E628" s="4">
        <v>44230</v>
      </c>
      <c r="F628" s="2">
        <v>35</v>
      </c>
      <c r="G628">
        <v>38.21</v>
      </c>
      <c r="H628" s="9"/>
    </row>
    <row r="629" spans="1:8" x14ac:dyDescent="0.15">
      <c r="A629" s="2" t="s">
        <v>12458</v>
      </c>
      <c r="B629" s="3" t="s">
        <v>13124</v>
      </c>
      <c r="C629" s="58" t="s">
        <v>9396</v>
      </c>
      <c r="D629" s="4">
        <v>44524</v>
      </c>
      <c r="E629" s="4">
        <v>44495</v>
      </c>
      <c r="F629" s="2">
        <v>9.2899999999999991</v>
      </c>
      <c r="G629">
        <v>19.46</v>
      </c>
      <c r="H629" s="9"/>
    </row>
    <row r="630" spans="1:8" x14ac:dyDescent="0.15">
      <c r="A630" s="2" t="s">
        <v>12458</v>
      </c>
      <c r="B630" s="3" t="s">
        <v>13125</v>
      </c>
      <c r="C630" s="58" t="s">
        <v>9402</v>
      </c>
      <c r="D630" s="4">
        <v>44538</v>
      </c>
      <c r="E630" s="4">
        <v>44492</v>
      </c>
      <c r="F630" s="2">
        <v>11</v>
      </c>
      <c r="G630">
        <v>23.35</v>
      </c>
      <c r="H630" s="9"/>
    </row>
    <row r="631" spans="1:8" x14ac:dyDescent="0.15">
      <c r="A631" s="2" t="s">
        <v>12458</v>
      </c>
      <c r="B631" s="3" t="s">
        <v>13126</v>
      </c>
      <c r="C631" s="58" t="s">
        <v>9409</v>
      </c>
      <c r="D631" s="4">
        <v>44380</v>
      </c>
      <c r="E631" s="4">
        <v>44364</v>
      </c>
      <c r="F631" s="2">
        <v>36.39</v>
      </c>
      <c r="G631">
        <v>64.069999999999993</v>
      </c>
      <c r="H631" s="9"/>
    </row>
    <row r="632" spans="1:8" x14ac:dyDescent="0.15">
      <c r="A632" s="2" t="s">
        <v>12458</v>
      </c>
      <c r="B632" s="3" t="s">
        <v>12802</v>
      </c>
      <c r="C632" s="58" t="s">
        <v>9418</v>
      </c>
      <c r="D632" s="4">
        <v>44187</v>
      </c>
      <c r="E632" s="4">
        <v>44165</v>
      </c>
      <c r="F632" s="2">
        <v>70.7</v>
      </c>
      <c r="G632">
        <v>76.92</v>
      </c>
      <c r="H632" s="9"/>
    </row>
    <row r="633" spans="1:8" x14ac:dyDescent="0.15">
      <c r="A633" s="2" t="s">
        <v>12458</v>
      </c>
      <c r="B633" s="3" t="s">
        <v>13127</v>
      </c>
      <c r="C633" s="58" t="s">
        <v>9425</v>
      </c>
      <c r="D633" s="4">
        <v>44428</v>
      </c>
      <c r="E633" s="4">
        <v>44354</v>
      </c>
      <c r="F633" s="2">
        <v>24.96</v>
      </c>
      <c r="G633">
        <v>49.8</v>
      </c>
      <c r="H633" s="9"/>
    </row>
    <row r="634" spans="1:8" x14ac:dyDescent="0.15">
      <c r="A634" s="2" t="s">
        <v>12458</v>
      </c>
      <c r="B634" s="3" t="s">
        <v>12803</v>
      </c>
      <c r="C634" s="58" t="s">
        <v>9432</v>
      </c>
      <c r="D634" s="4">
        <v>44543</v>
      </c>
      <c r="E634" s="4">
        <v>44144</v>
      </c>
      <c r="F634" s="2">
        <v>31.23</v>
      </c>
      <c r="G634">
        <v>35.700000000000003</v>
      </c>
      <c r="H634" s="9"/>
    </row>
    <row r="635" spans="1:8" x14ac:dyDescent="0.15">
      <c r="A635" s="2" t="s">
        <v>12458</v>
      </c>
      <c r="B635" s="3" t="s">
        <v>16390</v>
      </c>
      <c r="C635" s="58" t="s">
        <v>16391</v>
      </c>
      <c r="D635" s="4">
        <v>44568</v>
      </c>
      <c r="E635" s="4">
        <v>44568</v>
      </c>
      <c r="F635" s="2">
        <v>17.329999999999998</v>
      </c>
      <c r="G635">
        <v>32.619999999999997</v>
      </c>
      <c r="H635" s="9"/>
    </row>
    <row r="636" spans="1:8" x14ac:dyDescent="0.15">
      <c r="A636" s="2" t="s">
        <v>12458</v>
      </c>
      <c r="B636" s="3" t="s">
        <v>14130</v>
      </c>
      <c r="C636" s="58" t="s">
        <v>13644</v>
      </c>
      <c r="D636" s="4">
        <v>44557</v>
      </c>
      <c r="E636" s="4">
        <v>44509</v>
      </c>
      <c r="F636" s="2">
        <v>15.82</v>
      </c>
      <c r="G636">
        <v>29.8</v>
      </c>
      <c r="H636" s="9"/>
    </row>
    <row r="637" spans="1:8" x14ac:dyDescent="0.15">
      <c r="A637" s="2" t="s">
        <v>12458</v>
      </c>
      <c r="B637" s="3" t="s">
        <v>18519</v>
      </c>
      <c r="C637" s="58" t="s">
        <v>18520</v>
      </c>
      <c r="D637" s="4">
        <v>44554</v>
      </c>
      <c r="E637" s="4">
        <v>44537</v>
      </c>
      <c r="F637" s="2">
        <v>16.03</v>
      </c>
      <c r="G637">
        <v>30.05</v>
      </c>
      <c r="H637" s="9"/>
    </row>
    <row r="638" spans="1:8" x14ac:dyDescent="0.15">
      <c r="A638" s="2" t="s">
        <v>12458</v>
      </c>
      <c r="B638" s="3" t="s">
        <v>17315</v>
      </c>
      <c r="C638" s="58" t="s">
        <v>17316</v>
      </c>
      <c r="D638" s="4">
        <v>44578</v>
      </c>
      <c r="E638" s="4">
        <v>44562</v>
      </c>
      <c r="F638" s="2">
        <v>17.239999999999998</v>
      </c>
      <c r="G638">
        <v>30.69</v>
      </c>
      <c r="H638" s="9"/>
    </row>
    <row r="639" spans="1:8" x14ac:dyDescent="0.15">
      <c r="A639" s="2" t="s">
        <v>12458</v>
      </c>
      <c r="B639" s="3" t="s">
        <v>14131</v>
      </c>
      <c r="C639" s="58" t="s">
        <v>13650</v>
      </c>
      <c r="D639" s="4">
        <v>44538</v>
      </c>
      <c r="E639" s="4">
        <v>44520</v>
      </c>
      <c r="F639" s="2">
        <v>21.42</v>
      </c>
      <c r="G639">
        <v>49</v>
      </c>
      <c r="H639" s="9"/>
    </row>
    <row r="640" spans="1:8" x14ac:dyDescent="0.15">
      <c r="A640" s="2" t="s">
        <v>12458</v>
      </c>
      <c r="B640" s="3" t="s">
        <v>17465</v>
      </c>
      <c r="C640" s="58" t="s">
        <v>17466</v>
      </c>
      <c r="D640" s="4">
        <v>44561</v>
      </c>
      <c r="E640" s="4">
        <v>44540</v>
      </c>
      <c r="F640" s="2">
        <v>41.83</v>
      </c>
      <c r="G640">
        <v>77.12</v>
      </c>
      <c r="H640" s="9"/>
    </row>
    <row r="641" spans="1:8" x14ac:dyDescent="0.15">
      <c r="A641" s="2" t="s">
        <v>12458</v>
      </c>
      <c r="B641" s="3" t="s">
        <v>13128</v>
      </c>
      <c r="C641" s="58" t="s">
        <v>9436</v>
      </c>
      <c r="D641" s="4">
        <v>44497</v>
      </c>
      <c r="E641" s="4">
        <v>44450</v>
      </c>
      <c r="F641" s="2">
        <v>30.01</v>
      </c>
      <c r="G641">
        <v>78.31</v>
      </c>
      <c r="H641" s="9"/>
    </row>
    <row r="642" spans="1:8" x14ac:dyDescent="0.15">
      <c r="A642" s="2" t="s">
        <v>12458</v>
      </c>
      <c r="B642" s="3" t="s">
        <v>13129</v>
      </c>
      <c r="C642" s="58" t="s">
        <v>9442</v>
      </c>
      <c r="D642" s="4">
        <v>44467</v>
      </c>
      <c r="E642" s="4">
        <v>44443</v>
      </c>
      <c r="F642" s="2">
        <v>13.68</v>
      </c>
      <c r="G642">
        <v>22.3</v>
      </c>
      <c r="H642" s="9"/>
    </row>
    <row r="643" spans="1:8" x14ac:dyDescent="0.15">
      <c r="A643" s="2" t="s">
        <v>12458</v>
      </c>
      <c r="B643" s="3" t="s">
        <v>12804</v>
      </c>
      <c r="C643" s="59" t="s">
        <v>9449</v>
      </c>
      <c r="D643" s="4">
        <v>44436</v>
      </c>
      <c r="E643" s="4">
        <v>44310</v>
      </c>
      <c r="F643" s="2">
        <v>30</v>
      </c>
      <c r="G643">
        <v>30.68</v>
      </c>
      <c r="H643" s="9"/>
    </row>
    <row r="644" spans="1:8" x14ac:dyDescent="0.15">
      <c r="A644" s="2" t="s">
        <v>12458</v>
      </c>
      <c r="B644" s="3" t="s">
        <v>12805</v>
      </c>
      <c r="C644" s="58" t="s">
        <v>9455</v>
      </c>
      <c r="D644" s="4">
        <v>44265</v>
      </c>
      <c r="E644" s="4">
        <v>44224</v>
      </c>
      <c r="F644" s="2">
        <v>21.55</v>
      </c>
      <c r="G644">
        <v>25.97</v>
      </c>
      <c r="H644" s="9"/>
    </row>
    <row r="645" spans="1:8" x14ac:dyDescent="0.15">
      <c r="A645" s="2" t="s">
        <v>12458</v>
      </c>
      <c r="B645" s="3" t="s">
        <v>12806</v>
      </c>
      <c r="C645" s="58" t="s">
        <v>9462</v>
      </c>
      <c r="D645" s="4">
        <v>44256</v>
      </c>
      <c r="E645" s="4">
        <v>44231</v>
      </c>
      <c r="F645" s="2">
        <v>32.335299999999997</v>
      </c>
      <c r="G645">
        <v>28.49</v>
      </c>
      <c r="H645" s="9"/>
    </row>
    <row r="646" spans="1:8" x14ac:dyDescent="0.15">
      <c r="A646" s="2" t="s">
        <v>12458</v>
      </c>
      <c r="B646" s="10" t="s">
        <v>12807</v>
      </c>
      <c r="C646" s="62" t="s">
        <v>9467</v>
      </c>
      <c r="D646" s="14">
        <v>44336</v>
      </c>
      <c r="E646" s="4">
        <v>44314</v>
      </c>
      <c r="F646" s="2">
        <v>38.880000000000003</v>
      </c>
      <c r="G646">
        <v>53.34</v>
      </c>
      <c r="H646" s="9"/>
    </row>
    <row r="647" spans="1:8" x14ac:dyDescent="0.15">
      <c r="A647" s="2" t="s">
        <v>12458</v>
      </c>
      <c r="B647" s="3" t="s">
        <v>13130</v>
      </c>
      <c r="C647" s="58" t="s">
        <v>9473</v>
      </c>
      <c r="D647" s="4">
        <v>44552</v>
      </c>
      <c r="E647" s="4">
        <v>44466</v>
      </c>
      <c r="F647" s="2">
        <v>24.93</v>
      </c>
      <c r="G647">
        <v>44.58</v>
      </c>
      <c r="H647" s="9"/>
    </row>
    <row r="648" spans="1:8" x14ac:dyDescent="0.15">
      <c r="A648" s="2" t="s">
        <v>12458</v>
      </c>
      <c r="B648" s="3" t="s">
        <v>13132</v>
      </c>
      <c r="C648" s="58" t="s">
        <v>9479</v>
      </c>
      <c r="D648" s="4">
        <v>44447</v>
      </c>
      <c r="E648" s="4">
        <v>44426</v>
      </c>
      <c r="F648" s="2">
        <v>8.86</v>
      </c>
      <c r="G648">
        <v>18.149999999999999</v>
      </c>
      <c r="H648" s="9"/>
    </row>
    <row r="649" spans="1:8" x14ac:dyDescent="0.15">
      <c r="A649" s="2" t="s">
        <v>12458</v>
      </c>
      <c r="B649" s="10" t="s">
        <v>17830</v>
      </c>
      <c r="C649" s="58" t="s">
        <v>17831</v>
      </c>
      <c r="D649" s="4">
        <v>44568</v>
      </c>
      <c r="E649" s="4">
        <v>44538</v>
      </c>
      <c r="F649" s="2">
        <v>11.69</v>
      </c>
      <c r="G649">
        <v>20.89</v>
      </c>
      <c r="H649" s="9"/>
    </row>
    <row r="650" spans="1:8" x14ac:dyDescent="0.15">
      <c r="A650" s="2" t="s">
        <v>12458</v>
      </c>
      <c r="B650" s="3" t="s">
        <v>13134</v>
      </c>
      <c r="C650" s="58" t="s">
        <v>9487</v>
      </c>
      <c r="D650" s="4">
        <v>44442</v>
      </c>
      <c r="E650" s="4">
        <v>44400</v>
      </c>
      <c r="F650" s="2">
        <v>31.52</v>
      </c>
      <c r="G650">
        <v>52.48</v>
      </c>
      <c r="H650" s="9"/>
    </row>
    <row r="651" spans="1:8" x14ac:dyDescent="0.15">
      <c r="A651" s="2" t="s">
        <v>12458</v>
      </c>
      <c r="B651" s="3" t="s">
        <v>13135</v>
      </c>
      <c r="C651" s="58" t="s">
        <v>9493</v>
      </c>
      <c r="D651" s="4">
        <v>44455</v>
      </c>
      <c r="E651" s="4">
        <v>44434</v>
      </c>
      <c r="F651" s="2">
        <v>29.44</v>
      </c>
      <c r="G651">
        <v>64.7</v>
      </c>
      <c r="H651" s="9"/>
    </row>
    <row r="652" spans="1:8" x14ac:dyDescent="0.15">
      <c r="A652" s="2" t="s">
        <v>12458</v>
      </c>
      <c r="B652" s="3" t="s">
        <v>17246</v>
      </c>
      <c r="C652" s="59" t="s">
        <v>17247</v>
      </c>
      <c r="D652" s="4">
        <v>44581</v>
      </c>
      <c r="E652" s="4">
        <v>44562</v>
      </c>
      <c r="F652" s="2">
        <v>17.899999999999999</v>
      </c>
      <c r="G652">
        <v>31.85</v>
      </c>
      <c r="H652" s="9"/>
    </row>
    <row r="653" spans="1:8" x14ac:dyDescent="0.15">
      <c r="A653" s="2" t="s">
        <v>12458</v>
      </c>
      <c r="B653" s="3" t="s">
        <v>13136</v>
      </c>
      <c r="C653" s="58" t="s">
        <v>9498</v>
      </c>
      <c r="D653" s="4">
        <v>44466</v>
      </c>
      <c r="E653" s="4">
        <v>44445</v>
      </c>
      <c r="F653" s="2">
        <v>18.239999999999998</v>
      </c>
      <c r="G653">
        <v>42.56</v>
      </c>
      <c r="H653" s="9"/>
    </row>
    <row r="654" spans="1:8" x14ac:dyDescent="0.15">
      <c r="A654" s="2" t="s">
        <v>12458</v>
      </c>
      <c r="B654" s="3" t="s">
        <v>14133</v>
      </c>
      <c r="C654" s="58" t="s">
        <v>13656</v>
      </c>
      <c r="D654" s="4">
        <v>44560</v>
      </c>
      <c r="E654" s="4">
        <v>44523</v>
      </c>
      <c r="F654" s="2">
        <v>10.75</v>
      </c>
      <c r="G654">
        <v>21.11</v>
      </c>
      <c r="H654" s="9"/>
    </row>
    <row r="655" spans="1:8" x14ac:dyDescent="0.15">
      <c r="A655" s="2" t="s">
        <v>12458</v>
      </c>
      <c r="B655" s="3" t="s">
        <v>13137</v>
      </c>
      <c r="C655" s="58" t="s">
        <v>9504</v>
      </c>
      <c r="D655" s="4">
        <v>44491</v>
      </c>
      <c r="E655" s="4">
        <v>44468</v>
      </c>
      <c r="F655" s="2">
        <v>4.8</v>
      </c>
      <c r="G655">
        <v>20.47</v>
      </c>
      <c r="H655" s="9"/>
    </row>
    <row r="656" spans="1:8" x14ac:dyDescent="0.15">
      <c r="A656" s="2" t="s">
        <v>12458</v>
      </c>
      <c r="B656" s="3" t="s">
        <v>18624</v>
      </c>
      <c r="C656" s="58" t="s">
        <v>18625</v>
      </c>
      <c r="D656" s="4">
        <v>44573</v>
      </c>
      <c r="E656" s="4">
        <v>44554</v>
      </c>
      <c r="F656" s="2">
        <v>7.34</v>
      </c>
      <c r="G656">
        <v>12.95</v>
      </c>
      <c r="H656" s="9"/>
    </row>
    <row r="657" spans="1:8" x14ac:dyDescent="0.15">
      <c r="A657" s="2" t="s">
        <v>12458</v>
      </c>
      <c r="B657" s="3" t="s">
        <v>13138</v>
      </c>
      <c r="C657" s="58" t="s">
        <v>9510</v>
      </c>
      <c r="D657" s="4">
        <v>44503</v>
      </c>
      <c r="E657" s="4">
        <v>44484</v>
      </c>
      <c r="F657" s="2">
        <v>25.06</v>
      </c>
      <c r="G657">
        <v>72</v>
      </c>
      <c r="H657" s="9"/>
    </row>
    <row r="658" spans="1:8" x14ac:dyDescent="0.15">
      <c r="A658" s="2" t="s">
        <v>12458</v>
      </c>
      <c r="B658" s="3" t="s">
        <v>17361</v>
      </c>
      <c r="C658" s="58" t="s">
        <v>17362</v>
      </c>
      <c r="D658" s="4">
        <v>44578</v>
      </c>
      <c r="E658" s="4">
        <v>44561</v>
      </c>
      <c r="F658" s="2">
        <v>13.84</v>
      </c>
      <c r="G658">
        <v>26.14</v>
      </c>
      <c r="H658" s="9"/>
    </row>
    <row r="659" spans="1:8" x14ac:dyDescent="0.15">
      <c r="A659" s="2" t="s">
        <v>12458</v>
      </c>
      <c r="B659" s="3" t="s">
        <v>14134</v>
      </c>
      <c r="C659" s="58" t="s">
        <v>13662</v>
      </c>
      <c r="D659" s="4">
        <v>44546</v>
      </c>
      <c r="E659" s="4">
        <v>44530</v>
      </c>
      <c r="F659" s="2">
        <v>24.05</v>
      </c>
      <c r="G659">
        <v>42.35</v>
      </c>
      <c r="H659" s="9"/>
    </row>
    <row r="660" spans="1:8" x14ac:dyDescent="0.15">
      <c r="A660" s="2" t="s">
        <v>12458</v>
      </c>
      <c r="B660" s="3" t="s">
        <v>17110</v>
      </c>
      <c r="C660" s="58" t="s">
        <v>17111</v>
      </c>
      <c r="D660" s="4">
        <v>44574</v>
      </c>
      <c r="E660" s="4">
        <v>44545</v>
      </c>
      <c r="F660" s="2">
        <v>29.66</v>
      </c>
      <c r="G660">
        <v>43.66</v>
      </c>
      <c r="H660" s="9"/>
    </row>
    <row r="661" spans="1:8" x14ac:dyDescent="0.15">
      <c r="A661" s="2" t="s">
        <v>12458</v>
      </c>
      <c r="B661" s="3" t="s">
        <v>13139</v>
      </c>
      <c r="C661" s="58" t="s">
        <v>9516</v>
      </c>
      <c r="D661" s="4">
        <v>44534</v>
      </c>
      <c r="E661" s="4">
        <v>44490</v>
      </c>
      <c r="F661" s="2">
        <v>8.2799999999999994</v>
      </c>
      <c r="G661">
        <v>42.94</v>
      </c>
      <c r="H661" s="9"/>
    </row>
    <row r="662" spans="1:8" x14ac:dyDescent="0.15">
      <c r="A662" s="2" t="s">
        <v>12458</v>
      </c>
      <c r="B662" s="3" t="s">
        <v>17027</v>
      </c>
      <c r="C662" s="58" t="s">
        <v>17028</v>
      </c>
      <c r="D662" s="4">
        <v>44578</v>
      </c>
      <c r="E662" s="4">
        <v>44547</v>
      </c>
      <c r="F662" s="2">
        <v>27.14</v>
      </c>
      <c r="G662">
        <v>46.18</v>
      </c>
      <c r="H662" s="9"/>
    </row>
    <row r="663" spans="1:8" x14ac:dyDescent="0.15">
      <c r="A663" s="2" t="s">
        <v>12458</v>
      </c>
      <c r="B663" s="3" t="s">
        <v>18413</v>
      </c>
      <c r="C663" s="58" t="s">
        <v>18414</v>
      </c>
      <c r="D663" s="4">
        <v>44561</v>
      </c>
      <c r="E663" s="4">
        <v>44536</v>
      </c>
      <c r="F663" s="2">
        <v>43.57</v>
      </c>
      <c r="G663">
        <v>76.03</v>
      </c>
      <c r="H663" s="9"/>
    </row>
    <row r="664" spans="1:8" x14ac:dyDescent="0.15">
      <c r="A664" s="2" t="s">
        <v>13235</v>
      </c>
      <c r="B664" s="3" t="s">
        <v>14136</v>
      </c>
      <c r="C664" s="58" t="s">
        <v>13671</v>
      </c>
      <c r="D664" s="4">
        <v>44307</v>
      </c>
      <c r="E664" s="4">
        <v>44273</v>
      </c>
      <c r="F664" s="2">
        <v>4.3</v>
      </c>
      <c r="G664">
        <v>20.87</v>
      </c>
      <c r="H664" s="9"/>
    </row>
    <row r="665" spans="1:8" x14ac:dyDescent="0.15">
      <c r="A665" s="2" t="s">
        <v>12808</v>
      </c>
      <c r="B665" s="3" t="s">
        <v>460</v>
      </c>
      <c r="C665" s="58" t="s">
        <v>461</v>
      </c>
      <c r="D665" s="4">
        <v>44394</v>
      </c>
      <c r="E665" s="4">
        <v>44310</v>
      </c>
      <c r="F665" s="2">
        <v>2.2120000000000002</v>
      </c>
      <c r="G665">
        <v>5.88</v>
      </c>
      <c r="H665" s="9"/>
    </row>
    <row r="666" spans="1:8" x14ac:dyDescent="0.15">
      <c r="A666" s="2" t="s">
        <v>12808</v>
      </c>
      <c r="B666" s="3" t="s">
        <v>311</v>
      </c>
      <c r="C666" s="58" t="s">
        <v>312</v>
      </c>
      <c r="D666" s="4">
        <v>44562</v>
      </c>
      <c r="E666" s="4">
        <v>44562</v>
      </c>
      <c r="F666" s="2">
        <v>4.29</v>
      </c>
      <c r="G666">
        <v>7.59</v>
      </c>
      <c r="H666" s="9"/>
    </row>
    <row r="667" spans="1:8" x14ac:dyDescent="0.15">
      <c r="A667" s="2" t="s">
        <v>12808</v>
      </c>
      <c r="B667" s="3" t="s">
        <v>1395</v>
      </c>
      <c r="C667" s="58" t="s">
        <v>1396</v>
      </c>
      <c r="D667" s="4">
        <v>44576</v>
      </c>
      <c r="E667" s="4">
        <v>44532</v>
      </c>
      <c r="F667" s="2">
        <v>12.81</v>
      </c>
      <c r="G667">
        <v>12.74</v>
      </c>
      <c r="H667" s="9"/>
    </row>
    <row r="668" spans="1:8" x14ac:dyDescent="0.15">
      <c r="A668" s="2" t="s">
        <v>12808</v>
      </c>
      <c r="B668" s="3" t="s">
        <v>2063</v>
      </c>
      <c r="C668" s="58" t="s">
        <v>2064</v>
      </c>
      <c r="D668" s="4">
        <v>43832</v>
      </c>
      <c r="E668" s="4">
        <v>43782</v>
      </c>
      <c r="F668" s="2">
        <v>1.96</v>
      </c>
      <c r="G668">
        <v>11.13</v>
      </c>
      <c r="H668" s="9"/>
    </row>
    <row r="669" spans="1:8" x14ac:dyDescent="0.15">
      <c r="A669" s="2" t="s">
        <v>12808</v>
      </c>
      <c r="B669" s="3" t="s">
        <v>1809</v>
      </c>
      <c r="C669" s="58" t="s">
        <v>1810</v>
      </c>
      <c r="D669" s="4">
        <v>44562</v>
      </c>
      <c r="E669" s="4">
        <v>44562</v>
      </c>
      <c r="F669" s="2">
        <v>2.48</v>
      </c>
      <c r="G669">
        <v>3.99</v>
      </c>
      <c r="H669" s="9"/>
    </row>
    <row r="670" spans="1:8" x14ac:dyDescent="0.15">
      <c r="A670" s="2" t="s">
        <v>12808</v>
      </c>
      <c r="B670" s="3" t="s">
        <v>2023</v>
      </c>
      <c r="C670" s="58" t="s">
        <v>2024</v>
      </c>
      <c r="D670" s="4">
        <v>44236</v>
      </c>
      <c r="E670" s="4">
        <v>44156</v>
      </c>
      <c r="F670" s="2">
        <v>3.73</v>
      </c>
      <c r="G670">
        <v>8.32</v>
      </c>
      <c r="H670" s="9"/>
    </row>
    <row r="671" spans="1:8" x14ac:dyDescent="0.15">
      <c r="A671" s="2" t="s">
        <v>12808</v>
      </c>
      <c r="B671" s="3" t="s">
        <v>13140</v>
      </c>
      <c r="C671" s="58" t="s">
        <v>9545</v>
      </c>
      <c r="D671" s="4">
        <v>44421</v>
      </c>
      <c r="E671" s="4">
        <v>44377</v>
      </c>
      <c r="F671" s="2">
        <v>8.2949999999999999</v>
      </c>
      <c r="G671">
        <v>14.6</v>
      </c>
      <c r="H671" s="9"/>
    </row>
    <row r="672" spans="1:8" x14ac:dyDescent="0.15">
      <c r="A672" s="2" t="s">
        <v>12808</v>
      </c>
      <c r="B672" s="3" t="s">
        <v>1310</v>
      </c>
      <c r="C672" s="58" t="s">
        <v>1311</v>
      </c>
      <c r="D672" s="4">
        <v>44558</v>
      </c>
      <c r="E672" s="4">
        <v>44558</v>
      </c>
      <c r="F672" s="2">
        <v>7.54</v>
      </c>
      <c r="G672">
        <v>12.73</v>
      </c>
      <c r="H672" s="9"/>
    </row>
    <row r="673" spans="1:8" x14ac:dyDescent="0.15">
      <c r="A673" s="2" t="s">
        <v>12808</v>
      </c>
      <c r="B673" s="3" t="s">
        <v>394</v>
      </c>
      <c r="C673" s="58" t="s">
        <v>395</v>
      </c>
      <c r="D673" s="4">
        <v>44306</v>
      </c>
      <c r="E673" s="4">
        <v>44237</v>
      </c>
      <c r="F673" s="2">
        <v>6.99</v>
      </c>
      <c r="G673">
        <v>10.68</v>
      </c>
      <c r="H673" s="9"/>
    </row>
    <row r="674" spans="1:8" x14ac:dyDescent="0.15">
      <c r="A674" s="2" t="s">
        <v>12808</v>
      </c>
      <c r="B674" s="3" t="s">
        <v>1662</v>
      </c>
      <c r="C674" s="58" t="s">
        <v>1663</v>
      </c>
      <c r="D674" s="4">
        <v>44335</v>
      </c>
      <c r="E674" s="4">
        <v>44274</v>
      </c>
      <c r="F674" s="2">
        <v>3.29</v>
      </c>
      <c r="G674">
        <v>6.77</v>
      </c>
      <c r="H674" s="9"/>
    </row>
    <row r="675" spans="1:8" x14ac:dyDescent="0.15">
      <c r="A675" s="2" t="s">
        <v>12808</v>
      </c>
      <c r="B675" s="3" t="s">
        <v>1625</v>
      </c>
      <c r="C675" s="58" t="s">
        <v>1626</v>
      </c>
      <c r="D675" s="4">
        <v>44485</v>
      </c>
      <c r="E675" s="4">
        <v>44390</v>
      </c>
      <c r="F675" s="2">
        <v>13.15</v>
      </c>
      <c r="G675">
        <v>21.74</v>
      </c>
      <c r="H675" s="9"/>
    </row>
    <row r="676" spans="1:8" x14ac:dyDescent="0.15">
      <c r="A676" s="2" t="s">
        <v>12808</v>
      </c>
      <c r="B676" s="3" t="s">
        <v>12809</v>
      </c>
      <c r="C676" s="58" t="s">
        <v>9568</v>
      </c>
      <c r="D676" s="4">
        <v>44439</v>
      </c>
      <c r="E676" s="4">
        <v>44289</v>
      </c>
      <c r="F676" s="2">
        <v>3.82</v>
      </c>
      <c r="G676">
        <v>7.51</v>
      </c>
      <c r="H676" s="9"/>
    </row>
    <row r="677" spans="1:8" x14ac:dyDescent="0.15">
      <c r="A677" s="2" t="s">
        <v>12808</v>
      </c>
      <c r="B677" s="3" t="s">
        <v>14138</v>
      </c>
      <c r="C677" s="58" t="s">
        <v>13683</v>
      </c>
      <c r="D677" s="4">
        <v>44527</v>
      </c>
      <c r="E677" s="4">
        <v>44503</v>
      </c>
      <c r="F677" s="2">
        <v>2.11</v>
      </c>
      <c r="G677">
        <v>4.5999999999999996</v>
      </c>
      <c r="H677" s="9"/>
    </row>
    <row r="678" spans="1:8" x14ac:dyDescent="0.15">
      <c r="A678" s="2" t="s">
        <v>12808</v>
      </c>
      <c r="B678" s="3" t="s">
        <v>1440</v>
      </c>
      <c r="C678" s="58" t="s">
        <v>1441</v>
      </c>
      <c r="D678" s="4">
        <v>44544</v>
      </c>
      <c r="E678" s="4">
        <v>44544</v>
      </c>
      <c r="F678" s="2">
        <v>9.42</v>
      </c>
      <c r="G678">
        <v>21.06</v>
      </c>
      <c r="H678" s="9"/>
    </row>
    <row r="679" spans="1:8" x14ac:dyDescent="0.15">
      <c r="A679" s="2" t="s">
        <v>12808</v>
      </c>
      <c r="B679" s="3" t="s">
        <v>1852</v>
      </c>
      <c r="C679" s="58" t="s">
        <v>1853</v>
      </c>
      <c r="D679" s="4">
        <v>43782</v>
      </c>
      <c r="E679" s="4">
        <v>43550</v>
      </c>
      <c r="F679" s="2">
        <v>5.79</v>
      </c>
      <c r="G679">
        <v>31.6</v>
      </c>
      <c r="H679" s="9"/>
    </row>
    <row r="680" spans="1:8" x14ac:dyDescent="0.15">
      <c r="A680" s="2" t="s">
        <v>12808</v>
      </c>
      <c r="B680" s="3" t="s">
        <v>2079</v>
      </c>
      <c r="C680" s="58" t="s">
        <v>2080</v>
      </c>
      <c r="D680" s="4">
        <v>44139</v>
      </c>
      <c r="E680" s="4">
        <v>44096</v>
      </c>
      <c r="F680" s="2">
        <v>5.43</v>
      </c>
      <c r="G680">
        <v>9.6199999999999992</v>
      </c>
      <c r="H680" s="9"/>
    </row>
    <row r="681" spans="1:8" x14ac:dyDescent="0.15">
      <c r="A681" s="2" t="s">
        <v>12808</v>
      </c>
      <c r="B681" s="3" t="s">
        <v>2045</v>
      </c>
      <c r="C681" s="58" t="s">
        <v>2046</v>
      </c>
      <c r="D681" s="4">
        <v>44344</v>
      </c>
      <c r="E681" s="4">
        <v>44195</v>
      </c>
      <c r="F681" s="2">
        <v>7.51</v>
      </c>
      <c r="G681">
        <v>22.61</v>
      </c>
      <c r="H681" s="9"/>
    </row>
    <row r="682" spans="1:8" x14ac:dyDescent="0.15">
      <c r="A682" s="2" t="s">
        <v>12808</v>
      </c>
      <c r="B682" s="3" t="s">
        <v>2034</v>
      </c>
      <c r="C682" s="58" t="s">
        <v>2035</v>
      </c>
      <c r="D682" s="4">
        <v>44356</v>
      </c>
      <c r="E682" s="4">
        <v>44268</v>
      </c>
      <c r="F682" s="2">
        <v>5</v>
      </c>
      <c r="G682">
        <v>6.9</v>
      </c>
      <c r="H682" s="9"/>
    </row>
    <row r="683" spans="1:8" x14ac:dyDescent="0.15">
      <c r="A683" s="2" t="s">
        <v>12808</v>
      </c>
      <c r="B683" s="3" t="s">
        <v>14141</v>
      </c>
      <c r="C683" s="58" t="s">
        <v>13692</v>
      </c>
      <c r="D683" s="4">
        <v>44510</v>
      </c>
      <c r="E683" s="4">
        <v>44510</v>
      </c>
      <c r="F683" s="2">
        <v>3.75</v>
      </c>
      <c r="G683">
        <v>7.61</v>
      </c>
      <c r="H683" s="9"/>
    </row>
    <row r="684" spans="1:8" x14ac:dyDescent="0.15">
      <c r="A684" s="2" t="s">
        <v>12808</v>
      </c>
      <c r="B684" s="3" t="s">
        <v>2193</v>
      </c>
      <c r="C684" s="58" t="s">
        <v>19257</v>
      </c>
      <c r="D684" s="4">
        <v>44562</v>
      </c>
      <c r="E684" s="4">
        <v>44532</v>
      </c>
      <c r="F684" s="2">
        <v>11.72</v>
      </c>
      <c r="G684">
        <v>25</v>
      </c>
      <c r="H684" s="9"/>
    </row>
    <row r="685" spans="1:8" x14ac:dyDescent="0.15">
      <c r="A685" s="2" t="s">
        <v>12808</v>
      </c>
      <c r="B685" s="3" t="s">
        <v>157</v>
      </c>
      <c r="C685" s="58" t="s">
        <v>158</v>
      </c>
      <c r="D685" s="4">
        <v>44359</v>
      </c>
      <c r="E685" s="4">
        <v>44268</v>
      </c>
      <c r="F685" s="2">
        <v>22.15</v>
      </c>
      <c r="G685">
        <v>48.3</v>
      </c>
      <c r="H685" s="9"/>
    </row>
    <row r="686" spans="1:8" x14ac:dyDescent="0.15">
      <c r="A686" s="2" t="s">
        <v>12808</v>
      </c>
      <c r="B686" s="3" t="s">
        <v>18513</v>
      </c>
      <c r="C686" s="58" t="s">
        <v>18514</v>
      </c>
      <c r="D686" s="4">
        <v>44567</v>
      </c>
      <c r="E686" s="4">
        <v>44547</v>
      </c>
      <c r="F686" s="2">
        <v>3.68</v>
      </c>
      <c r="G686">
        <v>7.13</v>
      </c>
      <c r="H686" s="9"/>
    </row>
    <row r="687" spans="1:8" x14ac:dyDescent="0.15">
      <c r="A687" s="2" t="s">
        <v>12808</v>
      </c>
      <c r="B687" s="3" t="s">
        <v>500</v>
      </c>
      <c r="C687" s="58" t="s">
        <v>501</v>
      </c>
      <c r="D687" s="4">
        <v>44133</v>
      </c>
      <c r="E687" s="4">
        <v>44058</v>
      </c>
      <c r="F687" s="2">
        <v>14.6</v>
      </c>
      <c r="G687">
        <v>14.99</v>
      </c>
      <c r="H687" s="9"/>
    </row>
    <row r="688" spans="1:8" x14ac:dyDescent="0.15">
      <c r="A688" s="2" t="s">
        <v>12808</v>
      </c>
      <c r="B688" s="3" t="s">
        <v>597</v>
      </c>
      <c r="C688" s="58" t="s">
        <v>598</v>
      </c>
      <c r="D688" s="4">
        <v>44582</v>
      </c>
      <c r="E688" s="4">
        <v>44561</v>
      </c>
      <c r="F688" s="2">
        <v>8.7799999999999994</v>
      </c>
      <c r="G688">
        <v>15.63</v>
      </c>
      <c r="H688" s="9"/>
    </row>
    <row r="689" spans="1:8" x14ac:dyDescent="0.15">
      <c r="A689" s="2" t="s">
        <v>12808</v>
      </c>
      <c r="B689" s="3" t="s">
        <v>12811</v>
      </c>
      <c r="C689" s="58" t="s">
        <v>9609</v>
      </c>
      <c r="D689" s="4">
        <v>44327</v>
      </c>
      <c r="E689" s="4">
        <v>44191</v>
      </c>
      <c r="F689" s="2">
        <v>5.66</v>
      </c>
      <c r="G689">
        <v>15.57</v>
      </c>
      <c r="H689" s="9"/>
    </row>
    <row r="690" spans="1:8" x14ac:dyDescent="0.15">
      <c r="A690" s="2" t="s">
        <v>12808</v>
      </c>
      <c r="B690" s="3" t="s">
        <v>726</v>
      </c>
      <c r="C690" s="58" t="s">
        <v>727</v>
      </c>
      <c r="D690" s="4">
        <v>44076</v>
      </c>
      <c r="E690" s="4">
        <v>43573</v>
      </c>
      <c r="F690" s="2">
        <v>6.74</v>
      </c>
      <c r="G690">
        <v>16.010000000000002</v>
      </c>
      <c r="H690" s="9"/>
    </row>
    <row r="691" spans="1:8" x14ac:dyDescent="0.15">
      <c r="A691" s="2" t="s">
        <v>12808</v>
      </c>
      <c r="B691" s="3" t="s">
        <v>12812</v>
      </c>
      <c r="C691" s="58" t="s">
        <v>9622</v>
      </c>
      <c r="D691" s="4">
        <v>44037</v>
      </c>
      <c r="E691" s="4">
        <v>43830</v>
      </c>
      <c r="F691" s="2">
        <v>2.72</v>
      </c>
      <c r="G691">
        <v>8.41</v>
      </c>
      <c r="H691" s="9"/>
    </row>
    <row r="692" spans="1:8" x14ac:dyDescent="0.15">
      <c r="A692" s="2" t="s">
        <v>12808</v>
      </c>
      <c r="B692" s="3" t="s">
        <v>1474</v>
      </c>
      <c r="C692" s="58" t="s">
        <v>1475</v>
      </c>
      <c r="D692" s="4">
        <v>44539</v>
      </c>
      <c r="E692" s="4">
        <v>44464</v>
      </c>
      <c r="F692" s="2">
        <v>1.76</v>
      </c>
      <c r="G692">
        <v>3.39</v>
      </c>
      <c r="H692" s="9"/>
    </row>
    <row r="693" spans="1:8" x14ac:dyDescent="0.15">
      <c r="A693" s="2" t="s">
        <v>12808</v>
      </c>
      <c r="B693" s="3" t="s">
        <v>12813</v>
      </c>
      <c r="C693" s="58" t="s">
        <v>9635</v>
      </c>
      <c r="D693" s="4">
        <v>44280</v>
      </c>
      <c r="E693" s="4">
        <v>44261</v>
      </c>
      <c r="F693" s="2">
        <v>1.2</v>
      </c>
      <c r="G693">
        <v>2.67</v>
      </c>
      <c r="H693" s="9"/>
    </row>
    <row r="694" spans="1:8" x14ac:dyDescent="0.15">
      <c r="A694" s="2" t="s">
        <v>12808</v>
      </c>
      <c r="B694" s="3" t="s">
        <v>13142</v>
      </c>
      <c r="C694" s="58" t="s">
        <v>9641</v>
      </c>
      <c r="D694" s="4">
        <v>44450</v>
      </c>
      <c r="E694" s="4">
        <v>44385</v>
      </c>
      <c r="F694" s="2">
        <v>8.74</v>
      </c>
      <c r="G694">
        <v>15.91</v>
      </c>
      <c r="H694" s="9"/>
    </row>
    <row r="695" spans="1:8" x14ac:dyDescent="0.15">
      <c r="A695" s="2" t="s">
        <v>12808</v>
      </c>
      <c r="B695" s="3" t="s">
        <v>16442</v>
      </c>
      <c r="C695" s="58" t="s">
        <v>16443</v>
      </c>
      <c r="D695" s="4">
        <v>44559</v>
      </c>
      <c r="E695" s="4">
        <v>44559</v>
      </c>
      <c r="F695" s="2">
        <v>5.14</v>
      </c>
      <c r="G695">
        <v>9.27</v>
      </c>
      <c r="H695" s="9"/>
    </row>
    <row r="696" spans="1:8" x14ac:dyDescent="0.15">
      <c r="A696" s="2" t="s">
        <v>12808</v>
      </c>
      <c r="B696" s="3" t="s">
        <v>25</v>
      </c>
      <c r="C696" s="58" t="s">
        <v>26</v>
      </c>
      <c r="D696" s="4">
        <v>44131</v>
      </c>
      <c r="E696" s="4">
        <v>44044</v>
      </c>
      <c r="F696" s="2">
        <v>46.91</v>
      </c>
      <c r="G696">
        <v>44.05</v>
      </c>
      <c r="H696" s="9"/>
    </row>
    <row r="697" spans="1:8" x14ac:dyDescent="0.15">
      <c r="A697" s="2" t="s">
        <v>12808</v>
      </c>
      <c r="B697" s="3" t="s">
        <v>14142</v>
      </c>
      <c r="C697" s="58" t="s">
        <v>13704</v>
      </c>
      <c r="D697" s="4">
        <v>44562</v>
      </c>
      <c r="E697" s="4">
        <v>44530</v>
      </c>
      <c r="F697" s="2">
        <v>3.95</v>
      </c>
      <c r="G697">
        <v>7.68</v>
      </c>
      <c r="H697" s="9"/>
    </row>
    <row r="698" spans="1:8" x14ac:dyDescent="0.15">
      <c r="A698" s="2" t="s">
        <v>12808</v>
      </c>
      <c r="B698" s="3" t="s">
        <v>1574</v>
      </c>
      <c r="C698" s="58" t="s">
        <v>1575</v>
      </c>
      <c r="D698" s="4">
        <v>44405</v>
      </c>
      <c r="E698" s="4">
        <v>44371</v>
      </c>
      <c r="F698" s="2">
        <v>4.78</v>
      </c>
      <c r="G698">
        <v>13.94</v>
      </c>
      <c r="H698" s="9"/>
    </row>
    <row r="699" spans="1:8" x14ac:dyDescent="0.15">
      <c r="A699" s="2" t="s">
        <v>12808</v>
      </c>
      <c r="B699" s="3" t="s">
        <v>12814</v>
      </c>
      <c r="C699" s="58" t="s">
        <v>9658</v>
      </c>
      <c r="D699" s="4">
        <v>44260</v>
      </c>
      <c r="E699" s="4">
        <v>44195</v>
      </c>
      <c r="F699" s="2">
        <v>3.01</v>
      </c>
      <c r="G699">
        <v>4.76</v>
      </c>
      <c r="H699" s="9"/>
    </row>
    <row r="700" spans="1:8" x14ac:dyDescent="0.15">
      <c r="A700" s="2" t="s">
        <v>12808</v>
      </c>
      <c r="B700" s="3" t="s">
        <v>93</v>
      </c>
      <c r="C700" s="58" t="s">
        <v>94</v>
      </c>
      <c r="D700" s="4">
        <v>44324</v>
      </c>
      <c r="E700" s="4">
        <v>44166</v>
      </c>
      <c r="F700" s="2">
        <v>24.3</v>
      </c>
      <c r="G700">
        <v>56.69</v>
      </c>
      <c r="H700" s="9"/>
    </row>
    <row r="701" spans="1:8" x14ac:dyDescent="0.15">
      <c r="A701" s="2" t="s">
        <v>12808</v>
      </c>
      <c r="B701" s="3" t="s">
        <v>2019</v>
      </c>
      <c r="C701" s="58" t="s">
        <v>2020</v>
      </c>
      <c r="D701" s="4">
        <v>44167</v>
      </c>
      <c r="E701" s="4">
        <v>44113</v>
      </c>
      <c r="F701" s="2">
        <v>19.57</v>
      </c>
      <c r="G701">
        <v>41.8</v>
      </c>
      <c r="H701" s="9"/>
    </row>
    <row r="702" spans="1:8" x14ac:dyDescent="0.15">
      <c r="A702" s="2" t="s">
        <v>12808</v>
      </c>
      <c r="B702" s="3" t="s">
        <v>15942</v>
      </c>
      <c r="C702" s="58" t="s">
        <v>15943</v>
      </c>
      <c r="D702" s="4">
        <v>44562</v>
      </c>
      <c r="E702" s="4">
        <v>44562</v>
      </c>
      <c r="F702" s="2">
        <v>8.82</v>
      </c>
      <c r="G702">
        <v>15.99</v>
      </c>
      <c r="H702" s="9"/>
    </row>
    <row r="703" spans="1:8" x14ac:dyDescent="0.15">
      <c r="A703" s="2" t="s">
        <v>12808</v>
      </c>
      <c r="B703" s="3" t="s">
        <v>1511</v>
      </c>
      <c r="C703" s="58" t="s">
        <v>1512</v>
      </c>
      <c r="D703" s="4">
        <v>43809</v>
      </c>
      <c r="E703" s="4">
        <v>43755</v>
      </c>
      <c r="F703" s="2">
        <v>7.2</v>
      </c>
      <c r="G703">
        <v>27.33</v>
      </c>
      <c r="H703" s="9"/>
    </row>
    <row r="704" spans="1:8" x14ac:dyDescent="0.15">
      <c r="A704" s="2" t="s">
        <v>12808</v>
      </c>
      <c r="B704" s="3" t="s">
        <v>958</v>
      </c>
      <c r="C704" s="58" t="s">
        <v>959</v>
      </c>
      <c r="D704" s="4">
        <v>44138</v>
      </c>
      <c r="E704" s="4">
        <v>44096</v>
      </c>
      <c r="F704" s="2">
        <v>11.26</v>
      </c>
      <c r="G704">
        <v>26.9</v>
      </c>
      <c r="H704" s="9"/>
    </row>
    <row r="705" spans="1:8" x14ac:dyDescent="0.15">
      <c r="A705" s="2" t="s">
        <v>12808</v>
      </c>
      <c r="B705" s="3" t="s">
        <v>12815</v>
      </c>
      <c r="C705" s="58" t="s">
        <v>9685</v>
      </c>
      <c r="D705" s="4">
        <v>44333</v>
      </c>
      <c r="E705" s="4">
        <v>44278</v>
      </c>
      <c r="F705" s="2">
        <v>1.66</v>
      </c>
      <c r="G705">
        <v>5.01</v>
      </c>
      <c r="H705" s="9"/>
    </row>
    <row r="706" spans="1:8" x14ac:dyDescent="0.15">
      <c r="A706" s="2" t="s">
        <v>12808</v>
      </c>
      <c r="B706" s="3" t="s">
        <v>617</v>
      </c>
      <c r="C706" s="58" t="s">
        <v>618</v>
      </c>
      <c r="D706" s="4">
        <v>44000</v>
      </c>
      <c r="E706" s="4">
        <v>43832</v>
      </c>
      <c r="F706" s="2">
        <v>11.44</v>
      </c>
      <c r="G706">
        <v>36.5</v>
      </c>
      <c r="H706" s="9"/>
    </row>
    <row r="707" spans="1:8" x14ac:dyDescent="0.15">
      <c r="A707" s="2" t="s">
        <v>12808</v>
      </c>
      <c r="B707" s="3" t="s">
        <v>181</v>
      </c>
      <c r="C707" s="58" t="s">
        <v>182</v>
      </c>
      <c r="D707" s="4">
        <v>44289</v>
      </c>
      <c r="E707" s="4">
        <v>44215</v>
      </c>
      <c r="F707" s="2">
        <v>5.7</v>
      </c>
      <c r="G707">
        <v>17.22</v>
      </c>
      <c r="H707" s="9"/>
    </row>
    <row r="708" spans="1:8" x14ac:dyDescent="0.15">
      <c r="A708" s="2" t="s">
        <v>12808</v>
      </c>
      <c r="B708" s="3" t="s">
        <v>14660</v>
      </c>
      <c r="C708" s="58" t="s">
        <v>14661</v>
      </c>
      <c r="D708" s="4">
        <v>44567</v>
      </c>
      <c r="E708" s="4">
        <v>44547</v>
      </c>
      <c r="F708" s="2">
        <v>2.0699999999999998</v>
      </c>
      <c r="G708">
        <v>3.2</v>
      </c>
      <c r="H708" s="9"/>
    </row>
    <row r="709" spans="1:8" x14ac:dyDescent="0.15">
      <c r="A709" s="2" t="s">
        <v>12808</v>
      </c>
      <c r="B709" s="3" t="s">
        <v>12817</v>
      </c>
      <c r="C709" s="58" t="s">
        <v>9704</v>
      </c>
      <c r="D709" s="4">
        <v>43621</v>
      </c>
      <c r="E709" s="4">
        <v>43593</v>
      </c>
      <c r="F709" s="2">
        <v>2.64</v>
      </c>
      <c r="G709">
        <v>7.2</v>
      </c>
      <c r="H709" s="9"/>
    </row>
    <row r="710" spans="1:8" x14ac:dyDescent="0.15">
      <c r="A710" s="2" t="s">
        <v>12808</v>
      </c>
      <c r="B710" s="3" t="s">
        <v>484</v>
      </c>
      <c r="C710" s="58" t="s">
        <v>485</v>
      </c>
      <c r="D710" s="4">
        <v>44580</v>
      </c>
      <c r="E710" s="4">
        <v>44539</v>
      </c>
      <c r="F710" s="2">
        <v>21.04</v>
      </c>
      <c r="G710">
        <v>37.950000000000003</v>
      </c>
      <c r="H710" s="9"/>
    </row>
    <row r="711" spans="1:8" x14ac:dyDescent="0.15">
      <c r="A711" s="2" t="s">
        <v>12808</v>
      </c>
      <c r="B711" s="3" t="s">
        <v>1519</v>
      </c>
      <c r="C711" s="58" t="s">
        <v>1520</v>
      </c>
      <c r="D711" s="4">
        <v>44215</v>
      </c>
      <c r="E711" s="4">
        <v>44128</v>
      </c>
      <c r="F711" s="2">
        <v>2.94</v>
      </c>
      <c r="G711">
        <v>4.74</v>
      </c>
      <c r="H711" s="9"/>
    </row>
    <row r="712" spans="1:8" x14ac:dyDescent="0.15">
      <c r="A712" s="2" t="s">
        <v>12808</v>
      </c>
      <c r="B712" s="3" t="s">
        <v>841</v>
      </c>
      <c r="C712" s="58" t="s">
        <v>842</v>
      </c>
      <c r="D712" s="4">
        <v>44327</v>
      </c>
      <c r="E712" s="4">
        <v>44289</v>
      </c>
      <c r="F712" s="2">
        <v>4.16</v>
      </c>
      <c r="G712">
        <v>10.18</v>
      </c>
      <c r="H712" s="9"/>
    </row>
    <row r="713" spans="1:8" x14ac:dyDescent="0.15">
      <c r="A713" s="2" t="s">
        <v>12808</v>
      </c>
      <c r="B713" s="3" t="s">
        <v>149</v>
      </c>
      <c r="C713" s="58" t="s">
        <v>150</v>
      </c>
      <c r="D713" s="4">
        <v>44554</v>
      </c>
      <c r="E713" s="4">
        <v>44553</v>
      </c>
      <c r="F713" s="2">
        <v>17.93</v>
      </c>
      <c r="G713">
        <v>30.25</v>
      </c>
      <c r="H713" s="9"/>
    </row>
    <row r="714" spans="1:8" x14ac:dyDescent="0.15">
      <c r="A714" s="2" t="s">
        <v>12808</v>
      </c>
      <c r="B714" s="3" t="s">
        <v>14963</v>
      </c>
      <c r="C714" s="58" t="s">
        <v>14964</v>
      </c>
      <c r="D714" s="4">
        <v>44576</v>
      </c>
      <c r="E714" s="4">
        <v>44576</v>
      </c>
      <c r="F714" s="2">
        <v>3.01</v>
      </c>
      <c r="G714">
        <v>6.16</v>
      </c>
      <c r="H714" s="9"/>
    </row>
    <row r="715" spans="1:8" x14ac:dyDescent="0.15">
      <c r="A715" s="2" t="s">
        <v>12808</v>
      </c>
      <c r="B715" s="3" t="s">
        <v>13143</v>
      </c>
      <c r="C715" s="58" t="s">
        <v>9723</v>
      </c>
      <c r="D715" s="4">
        <v>44582</v>
      </c>
      <c r="E715" s="4">
        <v>44483</v>
      </c>
      <c r="F715" s="2">
        <v>2.77</v>
      </c>
      <c r="G715">
        <v>4.5599999999999996</v>
      </c>
      <c r="H715" s="9"/>
    </row>
    <row r="716" spans="1:8" x14ac:dyDescent="0.15">
      <c r="A716" s="2" t="s">
        <v>12808</v>
      </c>
      <c r="B716" s="3" t="s">
        <v>1379</v>
      </c>
      <c r="C716" s="58" t="s">
        <v>1380</v>
      </c>
      <c r="D716" s="4">
        <v>43720</v>
      </c>
      <c r="E716" s="4">
        <v>43665</v>
      </c>
      <c r="F716" s="2">
        <v>10.27</v>
      </c>
      <c r="G716">
        <v>14.97</v>
      </c>
      <c r="H716" s="9"/>
    </row>
    <row r="717" spans="1:8" x14ac:dyDescent="0.15">
      <c r="A717" s="2" t="s">
        <v>12808</v>
      </c>
      <c r="B717" s="3" t="s">
        <v>567</v>
      </c>
      <c r="C717" s="58" t="s">
        <v>568</v>
      </c>
      <c r="D717" s="4">
        <v>44555</v>
      </c>
      <c r="E717" s="4">
        <v>44495</v>
      </c>
      <c r="F717" s="2">
        <v>11.51</v>
      </c>
      <c r="G717">
        <v>24.85</v>
      </c>
      <c r="H717" s="9"/>
    </row>
    <row r="718" spans="1:8" x14ac:dyDescent="0.15">
      <c r="A718" s="2" t="s">
        <v>12808</v>
      </c>
      <c r="B718" s="3" t="s">
        <v>12819</v>
      </c>
      <c r="C718" s="58" t="s">
        <v>9740</v>
      </c>
      <c r="D718" s="4">
        <v>43813</v>
      </c>
      <c r="E718" s="4">
        <v>43792</v>
      </c>
      <c r="F718" s="2">
        <v>3.05</v>
      </c>
      <c r="G718">
        <v>7.93</v>
      </c>
      <c r="H718" s="9"/>
    </row>
    <row r="719" spans="1:8" x14ac:dyDescent="0.15">
      <c r="A719" s="2" t="s">
        <v>12808</v>
      </c>
      <c r="B719" s="3" t="s">
        <v>12820</v>
      </c>
      <c r="C719" s="58" t="s">
        <v>9748</v>
      </c>
      <c r="D719" s="4">
        <v>44097</v>
      </c>
      <c r="E719" s="4">
        <v>44068</v>
      </c>
      <c r="F719" s="2">
        <v>1.26</v>
      </c>
      <c r="G719">
        <v>2.5299999999999998</v>
      </c>
      <c r="H719" s="9"/>
    </row>
    <row r="720" spans="1:8" x14ac:dyDescent="0.15">
      <c r="A720" s="2" t="s">
        <v>12808</v>
      </c>
      <c r="B720" s="3" t="s">
        <v>12821</v>
      </c>
      <c r="C720" s="58" t="s">
        <v>9754</v>
      </c>
      <c r="D720" s="4">
        <v>43949</v>
      </c>
      <c r="E720" s="4">
        <v>43930</v>
      </c>
      <c r="F720" s="2">
        <v>6.91</v>
      </c>
      <c r="G720">
        <v>10.85</v>
      </c>
      <c r="H720" s="9"/>
    </row>
    <row r="721" spans="1:8" x14ac:dyDescent="0.15">
      <c r="A721" s="2" t="s">
        <v>12808</v>
      </c>
      <c r="B721" s="3" t="s">
        <v>14148</v>
      </c>
      <c r="C721" s="58" t="s">
        <v>13720</v>
      </c>
      <c r="D721" s="4">
        <v>44574</v>
      </c>
      <c r="E721" s="4">
        <v>44525</v>
      </c>
      <c r="F721" s="2">
        <v>4.3</v>
      </c>
      <c r="G721">
        <v>11.45</v>
      </c>
      <c r="H721" s="9"/>
    </row>
    <row r="722" spans="1:8" x14ac:dyDescent="0.15">
      <c r="A722" s="2" t="s">
        <v>12808</v>
      </c>
      <c r="B722" s="3" t="s">
        <v>814</v>
      </c>
      <c r="C722" s="58" t="s">
        <v>815</v>
      </c>
      <c r="D722" s="4">
        <v>44545</v>
      </c>
      <c r="E722" s="4">
        <v>44403</v>
      </c>
      <c r="F722" s="2">
        <v>11.74</v>
      </c>
      <c r="G722">
        <v>18</v>
      </c>
      <c r="H722" s="9"/>
    </row>
    <row r="723" spans="1:8" x14ac:dyDescent="0.15">
      <c r="A723" s="2" t="s">
        <v>12808</v>
      </c>
      <c r="B723" s="3" t="s">
        <v>12823</v>
      </c>
      <c r="C723" s="58" t="s">
        <v>9767</v>
      </c>
      <c r="D723" s="4">
        <v>43853</v>
      </c>
      <c r="E723" s="4">
        <v>43733</v>
      </c>
      <c r="F723" s="2">
        <v>3.16</v>
      </c>
      <c r="G723">
        <v>7.8</v>
      </c>
      <c r="H723" s="9"/>
    </row>
    <row r="724" spans="1:8" x14ac:dyDescent="0.15">
      <c r="A724" s="2" t="s">
        <v>12808</v>
      </c>
      <c r="B724" s="3" t="s">
        <v>15450</v>
      </c>
      <c r="C724" s="58" t="s">
        <v>15451</v>
      </c>
      <c r="D724" s="4">
        <v>44558</v>
      </c>
      <c r="E724" s="4">
        <v>44558</v>
      </c>
      <c r="F724" s="2">
        <v>7.45</v>
      </c>
      <c r="G724">
        <v>12.08</v>
      </c>
      <c r="H724" s="9"/>
    </row>
    <row r="725" spans="1:8" x14ac:dyDescent="0.15">
      <c r="A725" s="2" t="s">
        <v>12808</v>
      </c>
      <c r="B725" s="3" t="s">
        <v>1603</v>
      </c>
      <c r="C725" s="58" t="s">
        <v>1604</v>
      </c>
      <c r="D725" s="4">
        <v>44272</v>
      </c>
      <c r="E725" s="4">
        <v>44190</v>
      </c>
      <c r="F725" s="2">
        <v>4.3</v>
      </c>
      <c r="G725">
        <v>7.56</v>
      </c>
      <c r="H725" s="9"/>
    </row>
    <row r="726" spans="1:8" x14ac:dyDescent="0.15">
      <c r="A726" s="2" t="s">
        <v>12808</v>
      </c>
      <c r="B726" s="3" t="s">
        <v>12824</v>
      </c>
      <c r="C726" s="58" t="s">
        <v>9778</v>
      </c>
      <c r="D726" s="4">
        <v>43641</v>
      </c>
      <c r="E726" s="4">
        <v>43585</v>
      </c>
      <c r="F726" s="2">
        <v>4.1719999999999997</v>
      </c>
      <c r="G726">
        <v>9</v>
      </c>
      <c r="H726" s="9"/>
    </row>
    <row r="727" spans="1:8" x14ac:dyDescent="0.15">
      <c r="A727" s="2" t="s">
        <v>12808</v>
      </c>
      <c r="B727" s="3" t="s">
        <v>1915</v>
      </c>
      <c r="C727" s="58" t="s">
        <v>1916</v>
      </c>
      <c r="D727" s="4">
        <v>44387</v>
      </c>
      <c r="E727" s="4">
        <v>44312</v>
      </c>
      <c r="F727" s="2">
        <v>10.01</v>
      </c>
      <c r="G727">
        <v>21.69</v>
      </c>
      <c r="H727" s="9"/>
    </row>
    <row r="728" spans="1:8" x14ac:dyDescent="0.15">
      <c r="A728" s="2" t="s">
        <v>12808</v>
      </c>
      <c r="B728" s="3" t="s">
        <v>792</v>
      </c>
      <c r="C728" s="58" t="s">
        <v>793</v>
      </c>
      <c r="D728" s="4">
        <v>44522</v>
      </c>
      <c r="E728" s="4">
        <v>44522</v>
      </c>
      <c r="F728" s="2">
        <v>26.14</v>
      </c>
      <c r="G728">
        <v>53.73</v>
      </c>
      <c r="H728" s="9"/>
    </row>
    <row r="729" spans="1:8" x14ac:dyDescent="0.15">
      <c r="A729" s="2" t="s">
        <v>12808</v>
      </c>
      <c r="B729" s="3" t="s">
        <v>351</v>
      </c>
      <c r="C729" s="58" t="s">
        <v>352</v>
      </c>
      <c r="D729" s="4">
        <v>44561</v>
      </c>
      <c r="E729" s="4">
        <v>44149</v>
      </c>
      <c r="F729" s="2">
        <v>7.41</v>
      </c>
      <c r="G729">
        <v>20.99</v>
      </c>
      <c r="H729" s="9"/>
    </row>
    <row r="730" spans="1:8" x14ac:dyDescent="0.15">
      <c r="A730" s="2" t="s">
        <v>12808</v>
      </c>
      <c r="B730" s="3" t="s">
        <v>2011</v>
      </c>
      <c r="C730" s="58" t="s">
        <v>2012</v>
      </c>
      <c r="D730" s="4">
        <v>44086</v>
      </c>
      <c r="E730" s="4">
        <v>44019</v>
      </c>
      <c r="F730" s="2">
        <v>1.48</v>
      </c>
      <c r="G730">
        <v>2.5099999999999998</v>
      </c>
      <c r="H730" s="9"/>
    </row>
    <row r="731" spans="1:8" x14ac:dyDescent="0.15">
      <c r="A731" s="2" t="s">
        <v>12808</v>
      </c>
      <c r="B731" s="3" t="s">
        <v>13144</v>
      </c>
      <c r="C731" s="58" t="s">
        <v>9803</v>
      </c>
      <c r="D731" s="4">
        <v>44420</v>
      </c>
      <c r="E731" s="4">
        <v>44351</v>
      </c>
      <c r="F731" s="2">
        <v>3.36</v>
      </c>
      <c r="G731">
        <v>12.39</v>
      </c>
      <c r="H731" s="9"/>
    </row>
    <row r="732" spans="1:8" x14ac:dyDescent="0.15">
      <c r="A732" s="2" t="s">
        <v>12808</v>
      </c>
      <c r="B732" s="3" t="s">
        <v>1294</v>
      </c>
      <c r="C732" s="58" t="s">
        <v>1295</v>
      </c>
      <c r="D732" s="4">
        <v>44204</v>
      </c>
      <c r="E732" s="4">
        <v>44187</v>
      </c>
      <c r="F732" s="2">
        <v>1.69</v>
      </c>
      <c r="G732">
        <v>6.9</v>
      </c>
      <c r="H732" s="9"/>
    </row>
    <row r="733" spans="1:8" x14ac:dyDescent="0.15">
      <c r="A733" s="2" t="s">
        <v>12808</v>
      </c>
      <c r="B733" s="3" t="s">
        <v>605</v>
      </c>
      <c r="C733" s="58" t="s">
        <v>606</v>
      </c>
      <c r="D733" s="4">
        <v>44538</v>
      </c>
      <c r="E733" s="4">
        <v>44422</v>
      </c>
      <c r="F733" s="2">
        <v>7.4</v>
      </c>
      <c r="G733">
        <v>15.84</v>
      </c>
      <c r="H733" s="9"/>
    </row>
    <row r="734" spans="1:8" x14ac:dyDescent="0.15">
      <c r="A734" s="2" t="s">
        <v>12808</v>
      </c>
      <c r="B734" s="3" t="s">
        <v>17644</v>
      </c>
      <c r="C734" s="58" t="s">
        <v>17645</v>
      </c>
      <c r="D734" s="4">
        <v>44562</v>
      </c>
      <c r="E734" s="4">
        <v>44562</v>
      </c>
      <c r="F734" s="2">
        <v>3.28</v>
      </c>
      <c r="G734">
        <v>6.71</v>
      </c>
      <c r="H734" s="9"/>
    </row>
    <row r="735" spans="1:8" x14ac:dyDescent="0.15">
      <c r="A735" s="2" t="s">
        <v>12808</v>
      </c>
      <c r="B735" s="3" t="s">
        <v>1500</v>
      </c>
      <c r="C735" s="58" t="s">
        <v>1501</v>
      </c>
      <c r="D735" s="4">
        <v>44572</v>
      </c>
      <c r="E735" s="4">
        <v>44525</v>
      </c>
      <c r="F735" s="2">
        <v>11.26</v>
      </c>
      <c r="G735">
        <v>23.42</v>
      </c>
      <c r="H735" s="9"/>
    </row>
    <row r="736" spans="1:8" x14ac:dyDescent="0.15">
      <c r="A736" s="2" t="s">
        <v>12808</v>
      </c>
      <c r="B736" s="3" t="s">
        <v>208</v>
      </c>
      <c r="C736" s="58" t="s">
        <v>209</v>
      </c>
      <c r="D736" s="4">
        <v>44079</v>
      </c>
      <c r="E736" s="4">
        <v>43972</v>
      </c>
      <c r="F736" s="2">
        <v>12.23</v>
      </c>
      <c r="G736">
        <v>39.840000000000003</v>
      </c>
      <c r="H736" s="9"/>
    </row>
    <row r="737" spans="1:8" x14ac:dyDescent="0.15">
      <c r="A737" s="2" t="s">
        <v>12808</v>
      </c>
      <c r="B737" s="3" t="s">
        <v>829</v>
      </c>
      <c r="C737" s="58" t="s">
        <v>830</v>
      </c>
      <c r="D737" s="4">
        <v>44344</v>
      </c>
      <c r="E737" s="4">
        <v>43914</v>
      </c>
      <c r="F737" s="2">
        <v>21.18</v>
      </c>
      <c r="G737">
        <v>95.12</v>
      </c>
      <c r="H737" s="9"/>
    </row>
    <row r="738" spans="1:8" x14ac:dyDescent="0.15">
      <c r="A738" s="2" t="s">
        <v>12808</v>
      </c>
      <c r="B738" s="3" t="s">
        <v>12826</v>
      </c>
      <c r="C738" s="58" t="s">
        <v>9838</v>
      </c>
      <c r="D738" s="4">
        <v>44125</v>
      </c>
      <c r="E738" s="4">
        <v>43708</v>
      </c>
      <c r="F738" s="2">
        <v>4.59</v>
      </c>
      <c r="G738">
        <v>6.77</v>
      </c>
      <c r="H738" s="9"/>
    </row>
    <row r="739" spans="1:8" x14ac:dyDescent="0.15">
      <c r="A739" s="2" t="s">
        <v>12808</v>
      </c>
      <c r="B739" s="3" t="s">
        <v>12827</v>
      </c>
      <c r="C739" s="58" t="s">
        <v>9845</v>
      </c>
      <c r="D739" s="4">
        <v>44226</v>
      </c>
      <c r="E739" s="4">
        <v>44160</v>
      </c>
      <c r="F739" s="2">
        <v>3.85</v>
      </c>
      <c r="G739">
        <v>8.8699999999999992</v>
      </c>
      <c r="H739" s="9"/>
    </row>
    <row r="740" spans="1:8" x14ac:dyDescent="0.15">
      <c r="A740" s="2" t="s">
        <v>12808</v>
      </c>
      <c r="B740" s="3" t="s">
        <v>12829</v>
      </c>
      <c r="C740" s="58" t="s">
        <v>9854</v>
      </c>
      <c r="D740" s="4">
        <v>44439</v>
      </c>
      <c r="E740" s="4">
        <v>44194</v>
      </c>
      <c r="F740" s="2">
        <v>6.9420000000000002</v>
      </c>
      <c r="G740">
        <v>9.99</v>
      </c>
      <c r="H740" s="9"/>
    </row>
    <row r="741" spans="1:8" x14ac:dyDescent="0.15">
      <c r="A741" s="2" t="s">
        <v>12808</v>
      </c>
      <c r="B741" s="3" t="s">
        <v>1949</v>
      </c>
      <c r="C741" s="58" t="s">
        <v>1950</v>
      </c>
      <c r="D741" s="4">
        <v>44386</v>
      </c>
      <c r="E741" s="4">
        <v>44222</v>
      </c>
      <c r="F741" s="2">
        <v>2.89</v>
      </c>
      <c r="G741">
        <v>6.73</v>
      </c>
      <c r="H741" s="9"/>
    </row>
    <row r="742" spans="1:8" x14ac:dyDescent="0.15">
      <c r="A742" s="2" t="s">
        <v>12808</v>
      </c>
      <c r="B742" s="3" t="s">
        <v>2171</v>
      </c>
      <c r="C742" s="58" t="s">
        <v>2172</v>
      </c>
      <c r="D742" s="4">
        <v>43771</v>
      </c>
      <c r="E742" s="4">
        <v>43704</v>
      </c>
      <c r="F742" s="2">
        <v>4.3099999999999996</v>
      </c>
      <c r="G742">
        <v>9.81</v>
      </c>
      <c r="H742" s="9"/>
    </row>
    <row r="743" spans="1:8" x14ac:dyDescent="0.15">
      <c r="A743" s="2" t="s">
        <v>12808</v>
      </c>
      <c r="B743" s="3" t="s">
        <v>12832</v>
      </c>
      <c r="C743" s="58" t="s">
        <v>9879</v>
      </c>
      <c r="D743" s="4">
        <v>44330</v>
      </c>
      <c r="E743" s="4">
        <v>44251</v>
      </c>
      <c r="F743" s="2">
        <v>1.36</v>
      </c>
      <c r="G743">
        <v>3.25</v>
      </c>
      <c r="H743" s="9"/>
    </row>
    <row r="744" spans="1:8" x14ac:dyDescent="0.15">
      <c r="A744" s="2" t="s">
        <v>12808</v>
      </c>
      <c r="B744" s="3" t="s">
        <v>1718</v>
      </c>
      <c r="C744" s="58" t="s">
        <v>1719</v>
      </c>
      <c r="D744" s="4">
        <v>44519</v>
      </c>
      <c r="E744" s="4">
        <v>44519</v>
      </c>
      <c r="F744" s="2">
        <v>5.13</v>
      </c>
      <c r="G744">
        <v>7.46</v>
      </c>
      <c r="H744" s="9"/>
    </row>
    <row r="745" spans="1:8" x14ac:dyDescent="0.15">
      <c r="A745" s="2" t="s">
        <v>12808</v>
      </c>
      <c r="B745" s="3" t="s">
        <v>12833</v>
      </c>
      <c r="C745" s="58" t="s">
        <v>9886</v>
      </c>
      <c r="D745" s="4">
        <v>44278</v>
      </c>
      <c r="E745" s="4">
        <v>44278</v>
      </c>
      <c r="F745" s="2">
        <v>1.69</v>
      </c>
      <c r="G745">
        <v>4.43</v>
      </c>
      <c r="H745" s="9"/>
    </row>
    <row r="746" spans="1:8" x14ac:dyDescent="0.15">
      <c r="A746" s="2" t="s">
        <v>12808</v>
      </c>
      <c r="B746" s="3" t="s">
        <v>2038</v>
      </c>
      <c r="C746" s="58" t="s">
        <v>2039</v>
      </c>
      <c r="D746" s="4">
        <v>44383</v>
      </c>
      <c r="E746" s="4">
        <v>44303</v>
      </c>
      <c r="F746" s="2">
        <v>2.94</v>
      </c>
      <c r="G746">
        <v>5.59</v>
      </c>
      <c r="H746" s="9"/>
    </row>
    <row r="747" spans="1:8" x14ac:dyDescent="0.15">
      <c r="A747" s="2" t="s">
        <v>12808</v>
      </c>
      <c r="B747" s="3" t="s">
        <v>410</v>
      </c>
      <c r="C747" s="58" t="s">
        <v>9899</v>
      </c>
      <c r="D747" s="4">
        <v>43908</v>
      </c>
      <c r="E747" s="4">
        <v>43812</v>
      </c>
      <c r="F747" s="2">
        <v>2.68</v>
      </c>
      <c r="G747">
        <v>3.94</v>
      </c>
      <c r="H747" s="9"/>
    </row>
    <row r="748" spans="1:8" x14ac:dyDescent="0.15">
      <c r="A748" s="2" t="s">
        <v>12808</v>
      </c>
      <c r="B748" s="3" t="s">
        <v>398</v>
      </c>
      <c r="C748" s="58" t="s">
        <v>399</v>
      </c>
      <c r="D748" s="4">
        <v>44440</v>
      </c>
      <c r="E748" s="4">
        <v>44235</v>
      </c>
      <c r="F748" s="2">
        <v>3.87</v>
      </c>
      <c r="G748">
        <v>10.53</v>
      </c>
      <c r="H748" s="9"/>
    </row>
    <row r="749" spans="1:8" x14ac:dyDescent="0.15">
      <c r="A749" s="2" t="s">
        <v>12808</v>
      </c>
      <c r="B749" s="3" t="s">
        <v>14154</v>
      </c>
      <c r="C749" s="58" t="s">
        <v>13749</v>
      </c>
      <c r="D749" s="4">
        <v>44568</v>
      </c>
      <c r="E749" s="4">
        <v>44531</v>
      </c>
      <c r="F749" s="2">
        <v>2.23</v>
      </c>
      <c r="G749">
        <v>4.71</v>
      </c>
      <c r="H749" s="9"/>
    </row>
    <row r="750" spans="1:8" x14ac:dyDescent="0.15">
      <c r="A750" s="2" t="s">
        <v>12808</v>
      </c>
      <c r="B750" s="3" t="s">
        <v>12834</v>
      </c>
      <c r="C750" s="58" t="s">
        <v>9911</v>
      </c>
      <c r="D750" s="4">
        <v>44425</v>
      </c>
      <c r="E750" s="4">
        <v>44315</v>
      </c>
      <c r="F750" s="2">
        <v>5</v>
      </c>
      <c r="G750">
        <v>14.99</v>
      </c>
      <c r="H750" s="9"/>
    </row>
    <row r="751" spans="1:8" x14ac:dyDescent="0.15">
      <c r="A751" s="2" t="s">
        <v>12808</v>
      </c>
      <c r="B751" s="3" t="s">
        <v>1036</v>
      </c>
      <c r="C751" s="58" t="s">
        <v>1037</v>
      </c>
      <c r="D751" s="4">
        <v>44492</v>
      </c>
      <c r="E751" s="4">
        <v>44428</v>
      </c>
      <c r="F751" s="2">
        <v>4.0199999999999996</v>
      </c>
      <c r="G751">
        <v>8.98</v>
      </c>
      <c r="H751" s="9"/>
    </row>
    <row r="752" spans="1:8" x14ac:dyDescent="0.15">
      <c r="A752" s="2" t="s">
        <v>12808</v>
      </c>
      <c r="B752" s="3" t="s">
        <v>240</v>
      </c>
      <c r="C752" s="58" t="s">
        <v>241</v>
      </c>
      <c r="D752" s="4">
        <v>44021</v>
      </c>
      <c r="E752" s="4">
        <v>43958</v>
      </c>
      <c r="F752" s="2">
        <v>55.87</v>
      </c>
      <c r="G752">
        <v>117.87</v>
      </c>
      <c r="H752" s="9"/>
    </row>
    <row r="753" spans="1:8" x14ac:dyDescent="0.15">
      <c r="A753" s="2" t="s">
        <v>12808</v>
      </c>
      <c r="B753" s="3" t="s">
        <v>1503</v>
      </c>
      <c r="C753" s="58" t="s">
        <v>1504</v>
      </c>
      <c r="D753" s="4">
        <v>44529</v>
      </c>
      <c r="E753" s="4">
        <v>44365</v>
      </c>
      <c r="F753" s="2">
        <v>6.62</v>
      </c>
      <c r="G753">
        <v>12.6</v>
      </c>
      <c r="H753" s="9"/>
    </row>
    <row r="754" spans="1:8" x14ac:dyDescent="0.15">
      <c r="A754" s="2" t="s">
        <v>12808</v>
      </c>
      <c r="B754" s="3" t="s">
        <v>1607</v>
      </c>
      <c r="C754" s="58" t="s">
        <v>1608</v>
      </c>
      <c r="D754" s="4">
        <v>44103</v>
      </c>
      <c r="E754" s="4">
        <v>44041</v>
      </c>
      <c r="F754" s="2">
        <v>4.09</v>
      </c>
      <c r="G754">
        <v>7.22</v>
      </c>
      <c r="H754" s="9"/>
    </row>
    <row r="755" spans="1:8" x14ac:dyDescent="0.15">
      <c r="A755" s="2" t="s">
        <v>12808</v>
      </c>
      <c r="B755" s="3" t="s">
        <v>197</v>
      </c>
      <c r="C755" s="58" t="s">
        <v>198</v>
      </c>
      <c r="D755" s="4">
        <v>44014</v>
      </c>
      <c r="E755" s="4">
        <v>43830</v>
      </c>
      <c r="F755" s="2">
        <v>6.89</v>
      </c>
      <c r="G755">
        <v>44.34</v>
      </c>
      <c r="H755" s="9"/>
    </row>
    <row r="756" spans="1:8" x14ac:dyDescent="0.15">
      <c r="A756" s="2" t="s">
        <v>12808</v>
      </c>
      <c r="B756" s="3" t="s">
        <v>77</v>
      </c>
      <c r="C756" s="58" t="s">
        <v>78</v>
      </c>
      <c r="D756" s="4">
        <v>43699</v>
      </c>
      <c r="E756" s="4">
        <v>43652</v>
      </c>
      <c r="F756" s="2">
        <v>25.56</v>
      </c>
      <c r="G756">
        <v>106.25</v>
      </c>
      <c r="H756" s="9"/>
    </row>
    <row r="757" spans="1:8" x14ac:dyDescent="0.15">
      <c r="A757" s="2" t="s">
        <v>12808</v>
      </c>
      <c r="B757" s="3" t="s">
        <v>581</v>
      </c>
      <c r="C757" s="58" t="s">
        <v>582</v>
      </c>
      <c r="D757" s="4">
        <v>44371</v>
      </c>
      <c r="E757" s="4">
        <v>44190</v>
      </c>
      <c r="F757" s="2">
        <v>2.82</v>
      </c>
      <c r="G757">
        <v>5.72</v>
      </c>
      <c r="H757" s="9"/>
    </row>
    <row r="758" spans="1:8" x14ac:dyDescent="0.15">
      <c r="A758" s="2" t="s">
        <v>12808</v>
      </c>
      <c r="B758" s="3" t="s">
        <v>1941</v>
      </c>
      <c r="C758" s="58" t="s">
        <v>1942</v>
      </c>
      <c r="D758" s="4">
        <v>44282</v>
      </c>
      <c r="E758" s="4">
        <v>44217</v>
      </c>
      <c r="F758" s="2">
        <v>7.03</v>
      </c>
      <c r="G758">
        <v>17.95</v>
      </c>
      <c r="H758" s="9"/>
    </row>
    <row r="759" spans="1:8" x14ac:dyDescent="0.15">
      <c r="A759" s="2" t="s">
        <v>12808</v>
      </c>
      <c r="B759" s="3" t="s">
        <v>1751</v>
      </c>
      <c r="C759" s="58" t="s">
        <v>1752</v>
      </c>
      <c r="D759" s="4">
        <v>44555</v>
      </c>
      <c r="E759" s="4">
        <v>44555</v>
      </c>
      <c r="F759" s="2">
        <v>2.29</v>
      </c>
      <c r="G759">
        <v>4.51</v>
      </c>
      <c r="H759" s="9"/>
    </row>
    <row r="760" spans="1:8" x14ac:dyDescent="0.15">
      <c r="A760" s="2" t="s">
        <v>12808</v>
      </c>
      <c r="B760" s="3" t="s">
        <v>13146</v>
      </c>
      <c r="C760" s="58" t="s">
        <v>9966</v>
      </c>
      <c r="D760" s="4">
        <v>44517</v>
      </c>
      <c r="E760" s="4">
        <v>44488</v>
      </c>
      <c r="F760" s="2">
        <v>3.16</v>
      </c>
      <c r="G760">
        <v>6.67</v>
      </c>
      <c r="H760" s="9"/>
    </row>
    <row r="761" spans="1:8" x14ac:dyDescent="0.15">
      <c r="A761" s="2" t="s">
        <v>12808</v>
      </c>
      <c r="B761" s="3" t="s">
        <v>12837</v>
      </c>
      <c r="C761" s="58" t="s">
        <v>9973</v>
      </c>
      <c r="D761" s="4">
        <v>44301</v>
      </c>
      <c r="E761" s="4">
        <v>44233</v>
      </c>
      <c r="F761" s="2">
        <v>6.94</v>
      </c>
      <c r="G761">
        <v>12.66</v>
      </c>
      <c r="H761" s="9"/>
    </row>
    <row r="762" spans="1:8" x14ac:dyDescent="0.15">
      <c r="A762" s="2" t="s">
        <v>12808</v>
      </c>
      <c r="B762" s="3" t="s">
        <v>13147</v>
      </c>
      <c r="C762" s="58" t="s">
        <v>9979</v>
      </c>
      <c r="D762" s="4">
        <v>44516</v>
      </c>
      <c r="E762" s="4">
        <v>44484</v>
      </c>
      <c r="F762" s="2">
        <v>4.21</v>
      </c>
      <c r="G762">
        <v>8.7200000000000006</v>
      </c>
      <c r="H762" s="9"/>
    </row>
    <row r="763" spans="1:8" x14ac:dyDescent="0.15">
      <c r="A763" s="2" t="s">
        <v>12808</v>
      </c>
      <c r="B763" s="3" t="s">
        <v>13148</v>
      </c>
      <c r="C763" s="58" t="s">
        <v>9986</v>
      </c>
      <c r="D763" s="4">
        <v>44498</v>
      </c>
      <c r="E763" s="4">
        <v>44455</v>
      </c>
      <c r="F763" s="2">
        <v>3.56</v>
      </c>
      <c r="G763">
        <v>5.59</v>
      </c>
      <c r="H763" s="9"/>
    </row>
    <row r="764" spans="1:8" x14ac:dyDescent="0.15">
      <c r="A764" s="2" t="s">
        <v>12808</v>
      </c>
      <c r="B764" s="3" t="s">
        <v>347</v>
      </c>
      <c r="C764" s="58" t="s">
        <v>348</v>
      </c>
      <c r="D764" s="4">
        <v>43979</v>
      </c>
      <c r="E764" s="4">
        <v>43935</v>
      </c>
      <c r="F764" s="2">
        <v>20.48</v>
      </c>
      <c r="G764">
        <v>62.03</v>
      </c>
      <c r="H764" s="9"/>
    </row>
    <row r="765" spans="1:8" x14ac:dyDescent="0.15">
      <c r="A765" s="2" t="s">
        <v>12808</v>
      </c>
      <c r="B765" s="3" t="s">
        <v>13149</v>
      </c>
      <c r="C765" s="58" t="s">
        <v>10000</v>
      </c>
      <c r="D765" s="4">
        <v>44544</v>
      </c>
      <c r="E765" s="4">
        <v>44499</v>
      </c>
      <c r="F765" s="2">
        <v>1.47</v>
      </c>
      <c r="G765">
        <v>2.96</v>
      </c>
      <c r="H765" s="9"/>
    </row>
    <row r="766" spans="1:8" x14ac:dyDescent="0.15">
      <c r="A766" s="2" t="s">
        <v>12808</v>
      </c>
      <c r="B766" s="3" t="s">
        <v>12839</v>
      </c>
      <c r="C766" s="58" t="s">
        <v>10007</v>
      </c>
      <c r="D766" s="4">
        <v>44279</v>
      </c>
      <c r="E766" s="4">
        <v>44183</v>
      </c>
      <c r="F766" s="2">
        <v>8.5399999999999991</v>
      </c>
      <c r="G766">
        <v>14.18</v>
      </c>
      <c r="H766" s="9"/>
    </row>
    <row r="767" spans="1:8" x14ac:dyDescent="0.15">
      <c r="A767" s="2" t="s">
        <v>12808</v>
      </c>
      <c r="B767" s="3" t="s">
        <v>1885</v>
      </c>
      <c r="C767" s="58" t="s">
        <v>1886</v>
      </c>
      <c r="D767" s="4">
        <v>44163</v>
      </c>
      <c r="E767" s="4">
        <v>44104</v>
      </c>
      <c r="F767" s="2">
        <v>8.5</v>
      </c>
      <c r="G767">
        <v>10.42</v>
      </c>
      <c r="H767" s="9"/>
    </row>
    <row r="768" spans="1:8" x14ac:dyDescent="0.15">
      <c r="A768" s="2" t="s">
        <v>12808</v>
      </c>
      <c r="B768" s="3" t="s">
        <v>697</v>
      </c>
      <c r="C768" s="58" t="s">
        <v>698</v>
      </c>
      <c r="D768" s="4">
        <v>43839</v>
      </c>
      <c r="E768" s="4">
        <v>43714</v>
      </c>
      <c r="F768" s="2">
        <v>5.93</v>
      </c>
      <c r="G768">
        <v>18.64</v>
      </c>
      <c r="H768" s="9"/>
    </row>
    <row r="769" spans="1:8" x14ac:dyDescent="0.15">
      <c r="A769" s="2" t="s">
        <v>12808</v>
      </c>
      <c r="B769" s="3" t="s">
        <v>12841</v>
      </c>
      <c r="C769" s="58" t="s">
        <v>10024</v>
      </c>
      <c r="D769" s="4">
        <v>44217</v>
      </c>
      <c r="E769" s="4">
        <v>44153</v>
      </c>
      <c r="F769" s="2">
        <v>17.23</v>
      </c>
      <c r="G769">
        <v>49.95</v>
      </c>
      <c r="H769" s="9"/>
    </row>
    <row r="770" spans="1:8" x14ac:dyDescent="0.15">
      <c r="A770" s="2" t="s">
        <v>12808</v>
      </c>
      <c r="B770" s="3" t="s">
        <v>37</v>
      </c>
      <c r="C770" s="58" t="s">
        <v>38</v>
      </c>
      <c r="D770" s="4">
        <v>43795</v>
      </c>
      <c r="E770" s="4">
        <v>43683</v>
      </c>
      <c r="F770" s="2">
        <v>15.46</v>
      </c>
      <c r="G770">
        <v>39.700000000000003</v>
      </c>
      <c r="H770" s="9"/>
    </row>
    <row r="771" spans="1:8" x14ac:dyDescent="0.15">
      <c r="A771" s="2" t="s">
        <v>12808</v>
      </c>
      <c r="B771" s="3" t="s">
        <v>12843</v>
      </c>
      <c r="C771" s="58" t="s">
        <v>10037</v>
      </c>
      <c r="D771" s="4">
        <v>44537</v>
      </c>
      <c r="E771" s="4">
        <v>44450</v>
      </c>
      <c r="F771" s="2">
        <v>5.05</v>
      </c>
      <c r="G771">
        <v>7.83</v>
      </c>
      <c r="H771" s="9"/>
    </row>
    <row r="772" spans="1:8" x14ac:dyDescent="0.15">
      <c r="A772" s="2" t="s">
        <v>12808</v>
      </c>
      <c r="B772" s="3" t="s">
        <v>12844</v>
      </c>
      <c r="C772" s="58" t="s">
        <v>10043</v>
      </c>
      <c r="D772" s="4">
        <v>43904</v>
      </c>
      <c r="E772" s="4">
        <v>43820</v>
      </c>
      <c r="F772" s="2">
        <v>3.89</v>
      </c>
      <c r="G772">
        <v>5.16</v>
      </c>
      <c r="H772" s="9"/>
    </row>
    <row r="773" spans="1:8" x14ac:dyDescent="0.15">
      <c r="A773" s="2" t="s">
        <v>12808</v>
      </c>
      <c r="B773" s="3" t="s">
        <v>14157</v>
      </c>
      <c r="C773" s="58" t="s">
        <v>13759</v>
      </c>
      <c r="D773" s="4">
        <v>44527</v>
      </c>
      <c r="E773" s="4">
        <v>44527</v>
      </c>
      <c r="F773" s="2">
        <v>3.38</v>
      </c>
      <c r="G773">
        <v>6.86</v>
      </c>
      <c r="H773" s="9"/>
    </row>
    <row r="774" spans="1:8" x14ac:dyDescent="0.15">
      <c r="A774" s="2" t="s">
        <v>12808</v>
      </c>
      <c r="B774" s="3" t="s">
        <v>1052</v>
      </c>
      <c r="C774" s="58" t="s">
        <v>1053</v>
      </c>
      <c r="D774" s="4">
        <v>44188</v>
      </c>
      <c r="E774" s="4">
        <v>44167</v>
      </c>
      <c r="F774" s="2">
        <v>3.67</v>
      </c>
      <c r="G774">
        <v>7.76</v>
      </c>
      <c r="H774" s="9"/>
    </row>
    <row r="775" spans="1:8" x14ac:dyDescent="0.15">
      <c r="A775" s="2" t="s">
        <v>12808</v>
      </c>
      <c r="B775" s="3" t="s">
        <v>12845</v>
      </c>
      <c r="C775" s="58" t="s">
        <v>10057</v>
      </c>
      <c r="D775" s="4">
        <v>44341</v>
      </c>
      <c r="E775" s="4">
        <v>44232</v>
      </c>
      <c r="F775" s="2">
        <v>2.52</v>
      </c>
      <c r="G775">
        <v>6.86</v>
      </c>
      <c r="H775" s="9"/>
    </row>
    <row r="776" spans="1:8" x14ac:dyDescent="0.15">
      <c r="A776" s="2" t="s">
        <v>12808</v>
      </c>
      <c r="B776" s="3" t="s">
        <v>1106</v>
      </c>
      <c r="C776" s="58" t="s">
        <v>1107</v>
      </c>
      <c r="D776" s="4">
        <v>44099</v>
      </c>
      <c r="E776" s="4">
        <v>43522</v>
      </c>
      <c r="F776" s="2">
        <v>5.77</v>
      </c>
      <c r="G776">
        <v>19.54</v>
      </c>
      <c r="H776" s="9"/>
    </row>
    <row r="777" spans="1:8" x14ac:dyDescent="0.15">
      <c r="A777" s="2" t="s">
        <v>12808</v>
      </c>
      <c r="B777" s="3" t="s">
        <v>12846</v>
      </c>
      <c r="C777" s="58" t="s">
        <v>10072</v>
      </c>
      <c r="D777" s="4">
        <v>44371</v>
      </c>
      <c r="E777" s="4">
        <v>44200</v>
      </c>
      <c r="F777" s="2">
        <v>2.4506000000000001</v>
      </c>
      <c r="G777">
        <v>7.03</v>
      </c>
      <c r="H777" s="9"/>
    </row>
    <row r="778" spans="1:8" x14ac:dyDescent="0.15">
      <c r="A778" s="2" t="s">
        <v>12808</v>
      </c>
      <c r="B778" s="3" t="s">
        <v>1001</v>
      </c>
      <c r="C778" s="58" t="s">
        <v>1002</v>
      </c>
      <c r="D778" s="4">
        <v>44352</v>
      </c>
      <c r="E778" s="4">
        <v>44191</v>
      </c>
      <c r="F778" s="2">
        <v>4.91</v>
      </c>
      <c r="G778">
        <v>10.41</v>
      </c>
      <c r="H778" s="9"/>
    </row>
    <row r="779" spans="1:8" x14ac:dyDescent="0.15">
      <c r="A779" s="2" t="s">
        <v>12808</v>
      </c>
      <c r="B779" s="3" t="s">
        <v>1700</v>
      </c>
      <c r="C779" s="58" t="s">
        <v>1701</v>
      </c>
      <c r="D779" s="4">
        <v>44551</v>
      </c>
      <c r="E779" s="4">
        <v>44551</v>
      </c>
      <c r="F779" s="2">
        <v>5.97</v>
      </c>
      <c r="G779">
        <v>10.7</v>
      </c>
      <c r="H779" s="9"/>
    </row>
    <row r="780" spans="1:8" x14ac:dyDescent="0.15">
      <c r="A780" s="2" t="s">
        <v>12808</v>
      </c>
      <c r="B780" s="3" t="s">
        <v>12847</v>
      </c>
      <c r="C780" s="58" t="s">
        <v>10083</v>
      </c>
      <c r="D780" s="4">
        <v>44307</v>
      </c>
      <c r="E780" s="4">
        <v>44236</v>
      </c>
      <c r="F780" s="2">
        <v>13.89</v>
      </c>
      <c r="G780">
        <v>70.03</v>
      </c>
      <c r="H780" s="9"/>
    </row>
    <row r="781" spans="1:8" x14ac:dyDescent="0.15">
      <c r="A781" s="2" t="s">
        <v>12808</v>
      </c>
      <c r="B781" s="3" t="s">
        <v>12848</v>
      </c>
      <c r="C781" s="58" t="s">
        <v>10090</v>
      </c>
      <c r="D781" s="4">
        <v>44128</v>
      </c>
      <c r="E781" s="4">
        <v>43776</v>
      </c>
      <c r="F781" s="2">
        <v>1.84</v>
      </c>
      <c r="G781">
        <v>4.21</v>
      </c>
      <c r="H781" s="9"/>
    </row>
    <row r="782" spans="1:8" x14ac:dyDescent="0.15">
      <c r="A782" s="2" t="s">
        <v>12808</v>
      </c>
      <c r="B782" s="3" t="s">
        <v>12849</v>
      </c>
      <c r="C782" s="58" t="s">
        <v>10097</v>
      </c>
      <c r="D782" s="4">
        <v>43636</v>
      </c>
      <c r="E782" s="4">
        <v>43582</v>
      </c>
      <c r="F782" s="2">
        <v>2.64</v>
      </c>
      <c r="G782">
        <v>6.94</v>
      </c>
      <c r="H782" s="9"/>
    </row>
    <row r="783" spans="1:8" x14ac:dyDescent="0.15">
      <c r="A783" s="2" t="s">
        <v>12808</v>
      </c>
      <c r="B783" s="3" t="s">
        <v>15948</v>
      </c>
      <c r="C783" s="59" t="s">
        <v>15949</v>
      </c>
      <c r="D783" s="4">
        <v>44494</v>
      </c>
      <c r="E783" s="4">
        <v>44494</v>
      </c>
      <c r="F783" s="2">
        <v>21.71</v>
      </c>
      <c r="G783">
        <v>48.95</v>
      </c>
      <c r="H783" s="9"/>
    </row>
    <row r="784" spans="1:8" x14ac:dyDescent="0.15">
      <c r="A784" s="2" t="s">
        <v>12808</v>
      </c>
      <c r="B784" s="3" t="s">
        <v>12850</v>
      </c>
      <c r="C784" s="58" t="s">
        <v>10104</v>
      </c>
      <c r="D784" s="4">
        <v>44254</v>
      </c>
      <c r="E784" s="4">
        <v>44215</v>
      </c>
      <c r="F784" s="2">
        <v>2.7</v>
      </c>
      <c r="G784">
        <v>5.0999999999999996</v>
      </c>
      <c r="H784" s="9"/>
    </row>
    <row r="785" spans="1:8" x14ac:dyDescent="0.15">
      <c r="A785" s="2" t="s">
        <v>12808</v>
      </c>
      <c r="B785" s="3" t="s">
        <v>185</v>
      </c>
      <c r="C785" s="58" t="s">
        <v>186</v>
      </c>
      <c r="D785" s="4">
        <v>44223</v>
      </c>
      <c r="E785" s="4">
        <v>44162</v>
      </c>
      <c r="F785" s="2">
        <v>1.75</v>
      </c>
      <c r="G785">
        <v>5.35</v>
      </c>
      <c r="H785" s="9"/>
    </row>
    <row r="786" spans="1:8" x14ac:dyDescent="0.15">
      <c r="A786" s="2" t="s">
        <v>12808</v>
      </c>
      <c r="B786" s="3" t="s">
        <v>1820</v>
      </c>
      <c r="C786" s="58" t="s">
        <v>1821</v>
      </c>
      <c r="D786" s="4">
        <v>43799</v>
      </c>
      <c r="E786" s="4">
        <v>43760</v>
      </c>
      <c r="F786" s="2">
        <v>2.04</v>
      </c>
      <c r="G786">
        <v>11.95</v>
      </c>
      <c r="H786" s="9"/>
    </row>
    <row r="787" spans="1:8" x14ac:dyDescent="0.15">
      <c r="A787" s="2" t="s">
        <v>12808</v>
      </c>
      <c r="B787" s="3" t="s">
        <v>1359</v>
      </c>
      <c r="C787" s="58" t="s">
        <v>1360</v>
      </c>
      <c r="D787" s="4">
        <v>44492</v>
      </c>
      <c r="E787" s="4">
        <v>44250</v>
      </c>
      <c r="F787" s="2">
        <v>6.87</v>
      </c>
      <c r="G787">
        <v>11.79</v>
      </c>
      <c r="H787" s="9"/>
    </row>
    <row r="788" spans="1:8" x14ac:dyDescent="0.15">
      <c r="A788" s="2" t="s">
        <v>12808</v>
      </c>
      <c r="B788" s="3" t="s">
        <v>1848</v>
      </c>
      <c r="C788" s="58" t="s">
        <v>1849</v>
      </c>
      <c r="D788" s="4">
        <v>43586</v>
      </c>
      <c r="E788" s="4">
        <v>43477</v>
      </c>
      <c r="F788" s="2">
        <v>6.03</v>
      </c>
      <c r="G788">
        <v>11.56</v>
      </c>
      <c r="H788" s="9"/>
    </row>
    <row r="789" spans="1:8" x14ac:dyDescent="0.15">
      <c r="A789" s="2" t="s">
        <v>12808</v>
      </c>
      <c r="B789" s="3" t="s">
        <v>1754</v>
      </c>
      <c r="C789" s="58" t="s">
        <v>1755</v>
      </c>
      <c r="D789" s="4">
        <v>43783</v>
      </c>
      <c r="E789" s="4">
        <v>43736</v>
      </c>
      <c r="F789" s="2">
        <v>13.7</v>
      </c>
      <c r="G789">
        <v>36.04</v>
      </c>
      <c r="H789" s="9"/>
    </row>
    <row r="790" spans="1:8" x14ac:dyDescent="0.15">
      <c r="A790" s="2" t="s">
        <v>12808</v>
      </c>
      <c r="B790" s="3" t="s">
        <v>13151</v>
      </c>
      <c r="C790" s="58" t="s">
        <v>10138</v>
      </c>
      <c r="D790" s="4">
        <v>44498</v>
      </c>
      <c r="E790" s="4">
        <v>44498</v>
      </c>
      <c r="F790" s="2">
        <v>1.97</v>
      </c>
      <c r="G790">
        <v>3.33</v>
      </c>
      <c r="H790" s="9"/>
    </row>
    <row r="791" spans="1:8" x14ac:dyDescent="0.15">
      <c r="A791" s="2" t="s">
        <v>12808</v>
      </c>
      <c r="B791" s="3" t="s">
        <v>12851</v>
      </c>
      <c r="C791" s="58" t="s">
        <v>10145</v>
      </c>
      <c r="D791" s="4">
        <v>43995</v>
      </c>
      <c r="E791" s="4">
        <v>43950</v>
      </c>
      <c r="F791" s="2">
        <v>2.23</v>
      </c>
      <c r="G791">
        <v>15.99</v>
      </c>
      <c r="H791" s="9"/>
    </row>
    <row r="792" spans="1:8" x14ac:dyDescent="0.15">
      <c r="A792" s="2" t="s">
        <v>12808</v>
      </c>
      <c r="B792" s="3" t="s">
        <v>701</v>
      </c>
      <c r="C792" s="58" t="s">
        <v>702</v>
      </c>
      <c r="D792" s="4">
        <v>44134</v>
      </c>
      <c r="E792" s="4">
        <v>43990</v>
      </c>
      <c r="F792" s="2">
        <v>7.64</v>
      </c>
      <c r="G792">
        <v>18.43</v>
      </c>
      <c r="H792" s="9"/>
    </row>
    <row r="793" spans="1:8" x14ac:dyDescent="0.15">
      <c r="A793" s="2" t="s">
        <v>12808</v>
      </c>
      <c r="B793" s="3" t="s">
        <v>12852</v>
      </c>
      <c r="C793" s="58" t="s">
        <v>10157</v>
      </c>
      <c r="D793" s="4">
        <v>44527</v>
      </c>
      <c r="E793" s="4">
        <v>44195</v>
      </c>
      <c r="F793" s="2">
        <v>1.4870000000000001</v>
      </c>
      <c r="G793">
        <v>2.92</v>
      </c>
      <c r="H793" s="9"/>
    </row>
    <row r="794" spans="1:8" x14ac:dyDescent="0.15">
      <c r="A794" s="2" t="s">
        <v>12808</v>
      </c>
      <c r="B794" s="3" t="s">
        <v>12853</v>
      </c>
      <c r="C794" s="58" t="s">
        <v>10164</v>
      </c>
      <c r="D794" s="4">
        <v>43755</v>
      </c>
      <c r="E794" s="4">
        <v>43668</v>
      </c>
      <c r="F794" s="2">
        <v>1.52</v>
      </c>
      <c r="G794">
        <v>5</v>
      </c>
      <c r="H794" s="9"/>
    </row>
    <row r="795" spans="1:8" x14ac:dyDescent="0.15">
      <c r="A795" s="2" t="s">
        <v>12808</v>
      </c>
      <c r="B795" s="3" t="s">
        <v>12854</v>
      </c>
      <c r="C795" s="58" t="s">
        <v>10171</v>
      </c>
      <c r="D795" s="4">
        <v>44350</v>
      </c>
      <c r="E795" s="4">
        <v>44195</v>
      </c>
      <c r="F795" s="2">
        <v>2.62</v>
      </c>
      <c r="G795">
        <v>5.79</v>
      </c>
      <c r="H795" s="9"/>
    </row>
    <row r="796" spans="1:8" x14ac:dyDescent="0.15">
      <c r="A796" s="2" t="s">
        <v>12808</v>
      </c>
      <c r="B796" s="3" t="s">
        <v>2223</v>
      </c>
      <c r="C796" s="58" t="s">
        <v>2224</v>
      </c>
      <c r="D796" s="4">
        <v>44170</v>
      </c>
      <c r="E796" s="4">
        <v>44099</v>
      </c>
      <c r="F796" s="2">
        <v>4.99</v>
      </c>
      <c r="G796">
        <v>14.69</v>
      </c>
      <c r="H796" s="9"/>
    </row>
    <row r="797" spans="1:8" x14ac:dyDescent="0.15">
      <c r="A797" s="2" t="s">
        <v>12808</v>
      </c>
      <c r="B797" s="3" t="s">
        <v>12856</v>
      </c>
      <c r="C797" s="58" t="s">
        <v>10183</v>
      </c>
      <c r="D797" s="4">
        <v>44225</v>
      </c>
      <c r="E797" s="4">
        <v>44205</v>
      </c>
      <c r="F797" s="2">
        <v>3.9</v>
      </c>
      <c r="G797">
        <v>6.48</v>
      </c>
      <c r="H797" s="9"/>
    </row>
    <row r="798" spans="1:8" x14ac:dyDescent="0.15">
      <c r="A798" s="2" t="s">
        <v>12808</v>
      </c>
      <c r="B798" s="3" t="s">
        <v>12857</v>
      </c>
      <c r="C798" s="58" t="s">
        <v>10189</v>
      </c>
      <c r="D798" s="4">
        <v>44446</v>
      </c>
      <c r="E798" s="4">
        <v>44226</v>
      </c>
      <c r="F798" s="2">
        <v>4.54</v>
      </c>
      <c r="G798">
        <v>10.88</v>
      </c>
      <c r="H798" s="9"/>
    </row>
    <row r="799" spans="1:8" x14ac:dyDescent="0.15">
      <c r="A799" s="2" t="s">
        <v>12808</v>
      </c>
      <c r="B799" s="3" t="s">
        <v>12858</v>
      </c>
      <c r="C799" s="58" t="s">
        <v>10196</v>
      </c>
      <c r="D799" s="4">
        <v>44147</v>
      </c>
      <c r="E799" s="4">
        <v>44068</v>
      </c>
      <c r="F799" s="2">
        <v>1.28</v>
      </c>
      <c r="G799">
        <v>4.1900000000000004</v>
      </c>
      <c r="H799" s="9"/>
    </row>
    <row r="800" spans="1:8" x14ac:dyDescent="0.15">
      <c r="A800" s="2" t="s">
        <v>12808</v>
      </c>
      <c r="B800" s="3" t="s">
        <v>2182</v>
      </c>
      <c r="C800" s="58" t="s">
        <v>2183</v>
      </c>
      <c r="D800" s="4">
        <v>44579</v>
      </c>
      <c r="E800" s="4">
        <v>44523</v>
      </c>
      <c r="F800" s="2">
        <v>3.55</v>
      </c>
      <c r="G800">
        <v>6.57</v>
      </c>
      <c r="H800" s="9"/>
    </row>
    <row r="801" spans="1:8" x14ac:dyDescent="0.15">
      <c r="A801" s="2" t="s">
        <v>12808</v>
      </c>
      <c r="B801" s="3" t="s">
        <v>12859</v>
      </c>
      <c r="C801" s="58" t="s">
        <v>10203</v>
      </c>
      <c r="D801" s="4">
        <v>44371</v>
      </c>
      <c r="E801" s="4">
        <v>44330</v>
      </c>
      <c r="F801" s="2">
        <v>2.7</v>
      </c>
      <c r="G801">
        <v>5.23</v>
      </c>
      <c r="H801" s="9"/>
    </row>
    <row r="802" spans="1:8" x14ac:dyDescent="0.15">
      <c r="A802" s="2" t="s">
        <v>12808</v>
      </c>
      <c r="B802" s="3" t="s">
        <v>445</v>
      </c>
      <c r="C802" s="58" t="s">
        <v>446</v>
      </c>
      <c r="D802" s="4">
        <v>44363</v>
      </c>
      <c r="E802" s="4">
        <v>44277</v>
      </c>
      <c r="F802" s="2">
        <v>4.12</v>
      </c>
      <c r="G802">
        <v>7.23</v>
      </c>
      <c r="H802" s="9"/>
    </row>
    <row r="803" spans="1:8" x14ac:dyDescent="0.15">
      <c r="A803" s="2" t="s">
        <v>12808</v>
      </c>
      <c r="B803" s="3" t="s">
        <v>1507</v>
      </c>
      <c r="C803" s="58" t="s">
        <v>1508</v>
      </c>
      <c r="D803" s="4">
        <v>44576</v>
      </c>
      <c r="E803" s="4">
        <v>44518</v>
      </c>
      <c r="F803" s="2">
        <v>7.8</v>
      </c>
      <c r="G803">
        <v>13.41</v>
      </c>
      <c r="H803" s="9"/>
    </row>
    <row r="804" spans="1:8" x14ac:dyDescent="0.15">
      <c r="A804" s="2" t="s">
        <v>12808</v>
      </c>
      <c r="B804" s="3" t="s">
        <v>284</v>
      </c>
      <c r="C804" s="58" t="s">
        <v>285</v>
      </c>
      <c r="D804" s="4">
        <v>44552</v>
      </c>
      <c r="E804" s="4">
        <v>44552</v>
      </c>
      <c r="F804" s="2">
        <v>3.08</v>
      </c>
      <c r="G804">
        <v>5.67</v>
      </c>
      <c r="H804" s="9"/>
    </row>
    <row r="805" spans="1:8" x14ac:dyDescent="0.15">
      <c r="A805" s="2" t="s">
        <v>12808</v>
      </c>
      <c r="B805" s="3" t="s">
        <v>12860</v>
      </c>
      <c r="C805" s="59" t="s">
        <v>10214</v>
      </c>
      <c r="D805" s="4">
        <v>44357</v>
      </c>
      <c r="E805" s="4">
        <v>44313</v>
      </c>
      <c r="F805" s="2">
        <v>5.1100000000000003</v>
      </c>
      <c r="G805">
        <v>8.33</v>
      </c>
      <c r="H805" s="9"/>
    </row>
    <row r="806" spans="1:8" x14ac:dyDescent="0.15">
      <c r="A806" s="2" t="s">
        <v>12808</v>
      </c>
      <c r="B806" s="3" t="s">
        <v>12492</v>
      </c>
      <c r="C806" s="58" t="s">
        <v>10219</v>
      </c>
      <c r="D806" s="4">
        <v>43960</v>
      </c>
      <c r="E806" s="4">
        <v>43733</v>
      </c>
      <c r="F806" s="2">
        <v>4.38</v>
      </c>
      <c r="G806">
        <v>9.0299999999999994</v>
      </c>
      <c r="H806" s="9"/>
    </row>
    <row r="807" spans="1:8" x14ac:dyDescent="0.15">
      <c r="A807" s="2" t="s">
        <v>12808</v>
      </c>
      <c r="B807" s="3" t="s">
        <v>970</v>
      </c>
      <c r="C807" s="58" t="s">
        <v>971</v>
      </c>
      <c r="D807" s="4">
        <v>44343</v>
      </c>
      <c r="E807" s="4">
        <v>43705</v>
      </c>
      <c r="F807" s="2">
        <v>5.1162999999999998</v>
      </c>
      <c r="G807">
        <v>23.56</v>
      </c>
      <c r="H807" s="9"/>
    </row>
    <row r="808" spans="1:8" x14ac:dyDescent="0.15">
      <c r="A808" s="2" t="s">
        <v>12808</v>
      </c>
      <c r="B808" s="3" t="s">
        <v>12861</v>
      </c>
      <c r="C808" s="58" t="s">
        <v>10230</v>
      </c>
      <c r="D808" s="4">
        <v>44338</v>
      </c>
      <c r="E808" s="4">
        <v>44177</v>
      </c>
      <c r="F808" s="2">
        <v>1.59</v>
      </c>
      <c r="G808">
        <v>4.62</v>
      </c>
      <c r="H808" s="9"/>
    </row>
    <row r="809" spans="1:8" x14ac:dyDescent="0.15">
      <c r="A809" s="2" t="s">
        <v>12808</v>
      </c>
      <c r="B809" s="3" t="s">
        <v>406</v>
      </c>
      <c r="C809" s="58" t="s">
        <v>407</v>
      </c>
      <c r="D809" s="4">
        <v>43987</v>
      </c>
      <c r="E809" s="4">
        <v>43861</v>
      </c>
      <c r="F809" s="2">
        <v>4.37</v>
      </c>
      <c r="G809">
        <v>42.7</v>
      </c>
      <c r="H809" s="9"/>
    </row>
    <row r="810" spans="1:8" x14ac:dyDescent="0.15">
      <c r="A810" s="2" t="s">
        <v>12808</v>
      </c>
      <c r="B810" s="3" t="s">
        <v>571</v>
      </c>
      <c r="C810" s="59" t="s">
        <v>572</v>
      </c>
      <c r="D810" s="4">
        <v>44216</v>
      </c>
      <c r="E810" s="4">
        <v>44093</v>
      </c>
      <c r="F810" s="2">
        <v>3.0950000000000002</v>
      </c>
      <c r="G810">
        <v>10.36</v>
      </c>
      <c r="H810" s="9"/>
    </row>
    <row r="811" spans="1:8" x14ac:dyDescent="0.15">
      <c r="A811" s="2" t="s">
        <v>12808</v>
      </c>
      <c r="B811" s="3" t="s">
        <v>382</v>
      </c>
      <c r="C811" s="58" t="s">
        <v>383</v>
      </c>
      <c r="D811" s="4">
        <v>44189</v>
      </c>
      <c r="E811" s="4">
        <v>44092</v>
      </c>
      <c r="F811" s="2">
        <v>3.06</v>
      </c>
      <c r="G811">
        <v>5.48</v>
      </c>
      <c r="H811" s="9"/>
    </row>
    <row r="812" spans="1:8" x14ac:dyDescent="0.15">
      <c r="A812" s="2" t="s">
        <v>12808</v>
      </c>
      <c r="B812" s="3" t="s">
        <v>12862</v>
      </c>
      <c r="C812" s="58" t="s">
        <v>10265</v>
      </c>
      <c r="D812" s="4">
        <v>43671</v>
      </c>
      <c r="E812" s="4">
        <v>43610</v>
      </c>
      <c r="F812" s="2">
        <v>4.91</v>
      </c>
      <c r="G812">
        <v>39.9</v>
      </c>
      <c r="H812" s="9"/>
    </row>
    <row r="813" spans="1:8" x14ac:dyDescent="0.15">
      <c r="A813" s="2" t="s">
        <v>12808</v>
      </c>
      <c r="B813" s="3" t="s">
        <v>12863</v>
      </c>
      <c r="C813" s="58" t="s">
        <v>10271</v>
      </c>
      <c r="D813" s="4">
        <v>44370</v>
      </c>
      <c r="E813" s="4">
        <v>44295</v>
      </c>
      <c r="F813" s="2">
        <v>6.98</v>
      </c>
      <c r="G813">
        <v>10.75</v>
      </c>
      <c r="H813" s="9"/>
    </row>
    <row r="814" spans="1:8" x14ac:dyDescent="0.15">
      <c r="A814" s="2" t="s">
        <v>12808</v>
      </c>
      <c r="B814" s="3" t="s">
        <v>173</v>
      </c>
      <c r="C814" s="58" t="s">
        <v>174</v>
      </c>
      <c r="D814" s="4">
        <v>44289</v>
      </c>
      <c r="E814" s="4">
        <v>44197</v>
      </c>
      <c r="F814" s="2">
        <v>9.1</v>
      </c>
      <c r="G814">
        <v>18.329999999999998</v>
      </c>
      <c r="H814" s="9"/>
    </row>
    <row r="815" spans="1:8" x14ac:dyDescent="0.15">
      <c r="A815" s="2" t="s">
        <v>12808</v>
      </c>
      <c r="B815" s="3" t="s">
        <v>216</v>
      </c>
      <c r="C815" s="58" t="s">
        <v>217</v>
      </c>
      <c r="D815" s="4">
        <v>44352</v>
      </c>
      <c r="E815" s="4">
        <v>44305</v>
      </c>
      <c r="F815" s="2">
        <v>5.88</v>
      </c>
      <c r="G815">
        <v>11.95</v>
      </c>
      <c r="H815" s="9"/>
    </row>
    <row r="816" spans="1:8" x14ac:dyDescent="0.15">
      <c r="A816" s="2" t="s">
        <v>12808</v>
      </c>
      <c r="B816" s="3" t="s">
        <v>1195</v>
      </c>
      <c r="C816" s="58" t="s">
        <v>1196</v>
      </c>
      <c r="D816" s="4">
        <v>43641</v>
      </c>
      <c r="E816" s="4">
        <v>43488</v>
      </c>
      <c r="F816" s="2">
        <v>3.03</v>
      </c>
      <c r="G816">
        <v>4.43</v>
      </c>
      <c r="H816" s="9"/>
    </row>
    <row r="817" spans="1:8" x14ac:dyDescent="0.15">
      <c r="A817" s="2" t="s">
        <v>12808</v>
      </c>
      <c r="B817" s="3" t="s">
        <v>496</v>
      </c>
      <c r="C817" s="58" t="s">
        <v>497</v>
      </c>
      <c r="D817" s="4">
        <v>44343</v>
      </c>
      <c r="E817" s="4">
        <v>44293</v>
      </c>
      <c r="F817" s="2">
        <v>4.05</v>
      </c>
      <c r="G817">
        <v>8.74</v>
      </c>
      <c r="H817" s="9"/>
    </row>
    <row r="818" spans="1:8" x14ac:dyDescent="0.15">
      <c r="A818" s="2" t="s">
        <v>12808</v>
      </c>
      <c r="B818" s="3" t="s">
        <v>2094</v>
      </c>
      <c r="C818" s="58" t="s">
        <v>2095</v>
      </c>
      <c r="D818" s="4">
        <v>44055</v>
      </c>
      <c r="E818" s="4">
        <v>43951</v>
      </c>
      <c r="F818" s="2">
        <v>6.23</v>
      </c>
      <c r="G818">
        <v>51</v>
      </c>
      <c r="H818" s="9"/>
    </row>
    <row r="819" spans="1:8" x14ac:dyDescent="0.15">
      <c r="A819" s="2" t="s">
        <v>12808</v>
      </c>
      <c r="B819" s="3" t="s">
        <v>41</v>
      </c>
      <c r="C819" s="58" t="s">
        <v>42</v>
      </c>
      <c r="D819" s="4">
        <v>44229</v>
      </c>
      <c r="E819" s="4">
        <v>44153</v>
      </c>
      <c r="F819" s="2">
        <v>4.95</v>
      </c>
      <c r="G819">
        <v>10.18</v>
      </c>
      <c r="H819" s="9"/>
    </row>
    <row r="820" spans="1:8" x14ac:dyDescent="0.15">
      <c r="A820" s="2" t="s">
        <v>12808</v>
      </c>
      <c r="B820" s="3" t="s">
        <v>12865</v>
      </c>
      <c r="C820" s="58" t="s">
        <v>10309</v>
      </c>
      <c r="D820" s="4">
        <v>43994</v>
      </c>
      <c r="E820" s="4">
        <v>43830</v>
      </c>
      <c r="F820" s="2">
        <v>5.82</v>
      </c>
      <c r="G820">
        <v>16.559999999999999</v>
      </c>
      <c r="H820" s="9"/>
    </row>
    <row r="821" spans="1:8" x14ac:dyDescent="0.15">
      <c r="A821" s="2" t="s">
        <v>12808</v>
      </c>
      <c r="B821" s="3" t="s">
        <v>536</v>
      </c>
      <c r="C821" s="58" t="s">
        <v>537</v>
      </c>
      <c r="D821" s="4">
        <v>44216</v>
      </c>
      <c r="E821" s="4">
        <v>44153</v>
      </c>
      <c r="F821" s="2">
        <v>16.59</v>
      </c>
      <c r="G821">
        <v>33.22</v>
      </c>
      <c r="H821" s="9"/>
    </row>
    <row r="822" spans="1:8" x14ac:dyDescent="0.15">
      <c r="A822" s="2" t="s">
        <v>12808</v>
      </c>
      <c r="B822" s="3" t="s">
        <v>746</v>
      </c>
      <c r="C822" s="58" t="s">
        <v>747</v>
      </c>
      <c r="D822" s="4">
        <v>43907</v>
      </c>
      <c r="E822" s="4">
        <v>43907</v>
      </c>
      <c r="F822" s="2">
        <v>10.82</v>
      </c>
      <c r="G822">
        <v>13.71</v>
      </c>
      <c r="H822" s="9"/>
    </row>
    <row r="823" spans="1:8" x14ac:dyDescent="0.15">
      <c r="A823" s="2" t="s">
        <v>12808</v>
      </c>
      <c r="B823" s="3" t="s">
        <v>12866</v>
      </c>
      <c r="C823" s="58" t="s">
        <v>10332</v>
      </c>
      <c r="D823" s="4">
        <v>44317</v>
      </c>
      <c r="E823" s="4">
        <v>44299</v>
      </c>
      <c r="F823" s="2">
        <v>31.09</v>
      </c>
      <c r="G823">
        <v>44.88</v>
      </c>
      <c r="H823" s="9"/>
    </row>
    <row r="824" spans="1:8" x14ac:dyDescent="0.15">
      <c r="A824" s="2" t="s">
        <v>12808</v>
      </c>
      <c r="B824" s="3" t="s">
        <v>12867</v>
      </c>
      <c r="C824" s="58" t="s">
        <v>10339</v>
      </c>
      <c r="D824" s="4">
        <v>44173</v>
      </c>
      <c r="E824" s="4">
        <v>44103</v>
      </c>
      <c r="F824" s="2">
        <v>3.66</v>
      </c>
      <c r="G824">
        <v>3.22</v>
      </c>
      <c r="H824" s="9"/>
    </row>
    <row r="825" spans="1:8" x14ac:dyDescent="0.15">
      <c r="A825" s="2" t="s">
        <v>12808</v>
      </c>
      <c r="B825" s="3" t="s">
        <v>12869</v>
      </c>
      <c r="C825" s="58" t="s">
        <v>10346</v>
      </c>
      <c r="D825" s="4">
        <v>43853</v>
      </c>
      <c r="E825" s="4">
        <v>43777</v>
      </c>
      <c r="F825" s="2">
        <v>9.2200000000000006</v>
      </c>
      <c r="G825">
        <v>15.25</v>
      </c>
      <c r="H825" s="9"/>
    </row>
    <row r="826" spans="1:8" x14ac:dyDescent="0.15">
      <c r="A826" s="2" t="s">
        <v>12808</v>
      </c>
      <c r="B826" s="3" t="s">
        <v>796</v>
      </c>
      <c r="C826" s="58" t="s">
        <v>797</v>
      </c>
      <c r="D826" s="4">
        <v>44559</v>
      </c>
      <c r="E826" s="4">
        <v>44518</v>
      </c>
      <c r="F826" s="2">
        <v>3.61</v>
      </c>
      <c r="G826">
        <v>10.01</v>
      </c>
      <c r="H826" s="9"/>
    </row>
    <row r="827" spans="1:8" x14ac:dyDescent="0.15">
      <c r="A827" s="2" t="s">
        <v>12808</v>
      </c>
      <c r="B827" s="3" t="s">
        <v>762</v>
      </c>
      <c r="C827" s="58" t="s">
        <v>763</v>
      </c>
      <c r="D827" s="4">
        <v>44376</v>
      </c>
      <c r="E827" s="4">
        <v>44305</v>
      </c>
      <c r="F827" s="2">
        <v>14.51</v>
      </c>
      <c r="G827">
        <v>32.479999999999997</v>
      </c>
      <c r="H827" s="9"/>
    </row>
    <row r="828" spans="1:8" x14ac:dyDescent="0.15">
      <c r="A828" s="2" t="s">
        <v>12808</v>
      </c>
      <c r="B828" s="3" t="s">
        <v>12870</v>
      </c>
      <c r="C828" s="58" t="s">
        <v>10357</v>
      </c>
      <c r="D828" s="4">
        <v>43762</v>
      </c>
      <c r="E828" s="4">
        <v>43719</v>
      </c>
      <c r="F828" s="2">
        <v>4.6399999999999997</v>
      </c>
      <c r="G828">
        <v>23.04</v>
      </c>
      <c r="H828" s="9"/>
    </row>
    <row r="829" spans="1:8" x14ac:dyDescent="0.15">
      <c r="A829" s="2" t="s">
        <v>12808</v>
      </c>
      <c r="B829" s="3" t="s">
        <v>13152</v>
      </c>
      <c r="C829" s="58" t="s">
        <v>10364</v>
      </c>
      <c r="D829" s="4">
        <v>44441</v>
      </c>
      <c r="E829" s="4">
        <v>44408</v>
      </c>
      <c r="F829" s="2">
        <v>11.3</v>
      </c>
      <c r="G829">
        <v>70.180000000000007</v>
      </c>
      <c r="H829" s="9"/>
    </row>
    <row r="830" spans="1:8" x14ac:dyDescent="0.15">
      <c r="A830" s="2" t="s">
        <v>12808</v>
      </c>
      <c r="B830" s="3" t="s">
        <v>12871</v>
      </c>
      <c r="C830" s="58" t="s">
        <v>10371</v>
      </c>
      <c r="D830" s="4">
        <v>44086</v>
      </c>
      <c r="E830" s="4">
        <v>43693</v>
      </c>
      <c r="F830" s="2">
        <v>5.83</v>
      </c>
      <c r="G830">
        <v>9.9</v>
      </c>
      <c r="H830" s="9"/>
    </row>
    <row r="831" spans="1:8" x14ac:dyDescent="0.15">
      <c r="A831" s="2" t="s">
        <v>12808</v>
      </c>
      <c r="B831" s="3" t="s">
        <v>13153</v>
      </c>
      <c r="C831" s="58" t="s">
        <v>10377</v>
      </c>
      <c r="D831" s="4">
        <v>44434</v>
      </c>
      <c r="E831" s="4">
        <v>44376</v>
      </c>
      <c r="F831" s="2">
        <v>3.18</v>
      </c>
      <c r="G831">
        <v>16.45</v>
      </c>
      <c r="H831" s="9"/>
    </row>
    <row r="832" spans="1:8" x14ac:dyDescent="0.15">
      <c r="A832" s="2" t="s">
        <v>12808</v>
      </c>
      <c r="B832" s="3" t="s">
        <v>12873</v>
      </c>
      <c r="C832" s="58" t="s">
        <v>10384</v>
      </c>
      <c r="D832" s="4">
        <v>43547</v>
      </c>
      <c r="E832" s="4">
        <v>43477</v>
      </c>
      <c r="F832" s="2">
        <v>3.49</v>
      </c>
      <c r="G832">
        <v>36.61</v>
      </c>
      <c r="H832" s="9"/>
    </row>
    <row r="833" spans="1:8" x14ac:dyDescent="0.15">
      <c r="A833" s="2" t="s">
        <v>12808</v>
      </c>
      <c r="B833" s="3" t="s">
        <v>13154</v>
      </c>
      <c r="C833" s="58" t="s">
        <v>10389</v>
      </c>
      <c r="D833" s="4">
        <v>44376</v>
      </c>
      <c r="E833" s="4">
        <v>44358</v>
      </c>
      <c r="F833" s="2">
        <v>3.62</v>
      </c>
      <c r="G833">
        <v>11.49</v>
      </c>
      <c r="H833" s="9"/>
    </row>
    <row r="834" spans="1:8" x14ac:dyDescent="0.15">
      <c r="A834" s="2" t="s">
        <v>12808</v>
      </c>
      <c r="B834" s="3" t="s">
        <v>864</v>
      </c>
      <c r="C834" s="58" t="s">
        <v>865</v>
      </c>
      <c r="D834" s="4">
        <v>44526</v>
      </c>
      <c r="E834" s="4">
        <v>44392</v>
      </c>
      <c r="F834" s="2">
        <v>36.03</v>
      </c>
      <c r="G834">
        <v>48.81</v>
      </c>
      <c r="H834" s="9"/>
    </row>
    <row r="835" spans="1:8" x14ac:dyDescent="0.15">
      <c r="A835" s="2" t="s">
        <v>12808</v>
      </c>
      <c r="B835" s="3" t="s">
        <v>13155</v>
      </c>
      <c r="C835" s="58" t="s">
        <v>10399</v>
      </c>
      <c r="D835" s="4">
        <v>44530</v>
      </c>
      <c r="E835" s="4">
        <v>44469</v>
      </c>
      <c r="F835" s="2">
        <v>5.95</v>
      </c>
      <c r="G835">
        <v>12.71</v>
      </c>
      <c r="H835" s="9"/>
    </row>
    <row r="836" spans="1:8" x14ac:dyDescent="0.15">
      <c r="A836" s="2" t="s">
        <v>12808</v>
      </c>
      <c r="B836" s="3" t="s">
        <v>12874</v>
      </c>
      <c r="C836" s="58" t="s">
        <v>10404</v>
      </c>
      <c r="D836" s="4">
        <v>44582</v>
      </c>
      <c r="E836" s="4">
        <v>44499</v>
      </c>
      <c r="F836" s="2">
        <v>6.52</v>
      </c>
      <c r="G836">
        <v>14</v>
      </c>
      <c r="H836" s="9"/>
    </row>
    <row r="837" spans="1:8" x14ac:dyDescent="0.15">
      <c r="A837" s="2" t="s">
        <v>12808</v>
      </c>
      <c r="B837" s="3" t="s">
        <v>12875</v>
      </c>
      <c r="C837" s="58" t="s">
        <v>10410</v>
      </c>
      <c r="D837" s="4">
        <v>44378</v>
      </c>
      <c r="E837" s="4">
        <v>44301</v>
      </c>
      <c r="F837" s="2">
        <v>4.13</v>
      </c>
      <c r="G837">
        <v>7.76</v>
      </c>
      <c r="H837" s="9"/>
    </row>
    <row r="838" spans="1:8" x14ac:dyDescent="0.15">
      <c r="A838" s="2" t="s">
        <v>12808</v>
      </c>
      <c r="B838" s="3" t="s">
        <v>12876</v>
      </c>
      <c r="C838" s="58" t="s">
        <v>10417</v>
      </c>
      <c r="D838" s="4">
        <v>44076</v>
      </c>
      <c r="E838" s="4">
        <v>44037</v>
      </c>
      <c r="F838" s="2">
        <v>7.91</v>
      </c>
      <c r="G838">
        <v>11.18</v>
      </c>
      <c r="H838" s="9"/>
    </row>
    <row r="839" spans="1:8" x14ac:dyDescent="0.15">
      <c r="A839" s="2" t="s">
        <v>12808</v>
      </c>
      <c r="B839" s="3" t="s">
        <v>12460</v>
      </c>
      <c r="C839" s="58" t="s">
        <v>10424</v>
      </c>
      <c r="D839" s="4">
        <v>44467</v>
      </c>
      <c r="E839" s="4">
        <v>44385</v>
      </c>
      <c r="F839" s="2">
        <v>11.78</v>
      </c>
      <c r="G839">
        <v>29.95</v>
      </c>
      <c r="H839" s="9"/>
    </row>
    <row r="840" spans="1:8" x14ac:dyDescent="0.15">
      <c r="A840" s="2" t="s">
        <v>12808</v>
      </c>
      <c r="B840" s="3" t="s">
        <v>12878</v>
      </c>
      <c r="C840" s="58" t="s">
        <v>10430</v>
      </c>
      <c r="D840" s="4">
        <v>44279</v>
      </c>
      <c r="E840" s="4">
        <v>44231</v>
      </c>
      <c r="F840" s="2">
        <v>5.51</v>
      </c>
      <c r="G840">
        <v>13.54</v>
      </c>
      <c r="H840" s="9"/>
    </row>
    <row r="841" spans="1:8" x14ac:dyDescent="0.15">
      <c r="A841" s="2" t="s">
        <v>12808</v>
      </c>
      <c r="B841" s="3" t="s">
        <v>1610</v>
      </c>
      <c r="C841" s="58" t="s">
        <v>1611</v>
      </c>
      <c r="D841" s="4">
        <v>44457</v>
      </c>
      <c r="E841" s="4">
        <v>44438</v>
      </c>
      <c r="F841" s="2">
        <v>4.57</v>
      </c>
      <c r="G841">
        <v>9.35</v>
      </c>
      <c r="H841" s="9"/>
    </row>
    <row r="842" spans="1:8" x14ac:dyDescent="0.15">
      <c r="A842" s="2" t="s">
        <v>12808</v>
      </c>
      <c r="B842" s="3" t="s">
        <v>1245</v>
      </c>
      <c r="C842" s="58" t="s">
        <v>1246</v>
      </c>
      <c r="D842" s="4">
        <v>44280</v>
      </c>
      <c r="E842" s="4">
        <v>44251</v>
      </c>
      <c r="F842" s="2">
        <v>4.95</v>
      </c>
      <c r="G842">
        <v>11.6</v>
      </c>
      <c r="H842" s="9"/>
    </row>
    <row r="843" spans="1:8" x14ac:dyDescent="0.15">
      <c r="A843" s="2" t="s">
        <v>12808</v>
      </c>
      <c r="B843" s="3" t="s">
        <v>488</v>
      </c>
      <c r="C843" s="58" t="s">
        <v>489</v>
      </c>
      <c r="D843" s="4">
        <v>43718</v>
      </c>
      <c r="E843" s="4">
        <v>43676</v>
      </c>
      <c r="F843" s="2">
        <v>24.06</v>
      </c>
      <c r="G843">
        <v>100.33</v>
      </c>
      <c r="H843" s="9"/>
    </row>
    <row r="844" spans="1:8" x14ac:dyDescent="0.15">
      <c r="A844" s="2" t="s">
        <v>12808</v>
      </c>
      <c r="B844" s="3" t="s">
        <v>12879</v>
      </c>
      <c r="C844" s="58" t="s">
        <v>10453</v>
      </c>
      <c r="D844" s="4">
        <v>44250</v>
      </c>
      <c r="E844" s="4">
        <v>44216</v>
      </c>
      <c r="F844" s="2">
        <v>6.87</v>
      </c>
      <c r="G844">
        <v>30.67</v>
      </c>
      <c r="H844" s="9"/>
    </row>
    <row r="845" spans="1:8" x14ac:dyDescent="0.15">
      <c r="A845" s="2" t="s">
        <v>12808</v>
      </c>
      <c r="B845" s="3" t="s">
        <v>153</v>
      </c>
      <c r="C845" s="58" t="s">
        <v>154</v>
      </c>
      <c r="D845" s="4">
        <v>44040</v>
      </c>
      <c r="E845" s="4">
        <v>43967</v>
      </c>
      <c r="F845" s="2">
        <v>120.82</v>
      </c>
      <c r="G845">
        <v>92.77</v>
      </c>
      <c r="H845" s="9"/>
    </row>
    <row r="846" spans="1:8" x14ac:dyDescent="0.15">
      <c r="A846" s="2" t="s">
        <v>12808</v>
      </c>
      <c r="B846" s="3" t="s">
        <v>845</v>
      </c>
      <c r="C846" s="58" t="s">
        <v>846</v>
      </c>
      <c r="D846" s="4">
        <v>43943</v>
      </c>
      <c r="E846" s="4">
        <v>43879</v>
      </c>
      <c r="F846" s="2">
        <v>31.04</v>
      </c>
      <c r="G846">
        <v>34.76</v>
      </c>
      <c r="H846" s="9"/>
    </row>
    <row r="847" spans="1:8" x14ac:dyDescent="0.15">
      <c r="A847" s="2" t="s">
        <v>12808</v>
      </c>
      <c r="B847" s="3" t="s">
        <v>574</v>
      </c>
      <c r="C847" s="58" t="s">
        <v>575</v>
      </c>
      <c r="D847" s="4">
        <v>43848</v>
      </c>
      <c r="E847" s="4">
        <v>43829</v>
      </c>
      <c r="F847" s="2">
        <v>12.05</v>
      </c>
      <c r="G847">
        <v>132.5</v>
      </c>
      <c r="H847" s="9"/>
    </row>
    <row r="848" spans="1:8" x14ac:dyDescent="0.15">
      <c r="A848" s="2" t="s">
        <v>12808</v>
      </c>
      <c r="B848" s="3" t="s">
        <v>12881</v>
      </c>
      <c r="C848" s="58" t="s">
        <v>10482</v>
      </c>
      <c r="D848" s="4">
        <v>44167</v>
      </c>
      <c r="E848" s="4">
        <v>44141</v>
      </c>
      <c r="F848" s="2">
        <v>16.88</v>
      </c>
      <c r="G848">
        <v>35.33</v>
      </c>
      <c r="H848" s="9"/>
    </row>
    <row r="849" spans="1:8" x14ac:dyDescent="0.15">
      <c r="A849" s="2" t="s">
        <v>12808</v>
      </c>
      <c r="B849" s="3" t="s">
        <v>12882</v>
      </c>
      <c r="C849" s="58" t="s">
        <v>10488</v>
      </c>
      <c r="D849" s="4">
        <v>44398</v>
      </c>
      <c r="E849" s="4">
        <v>44309</v>
      </c>
      <c r="F849" s="2">
        <v>18.690000000000001</v>
      </c>
      <c r="G849">
        <v>37.65</v>
      </c>
      <c r="H849" s="9"/>
    </row>
    <row r="850" spans="1:8" x14ac:dyDescent="0.15">
      <c r="A850" s="2" t="s">
        <v>12808</v>
      </c>
      <c r="B850" s="3" t="s">
        <v>800</v>
      </c>
      <c r="C850" s="58" t="s">
        <v>801</v>
      </c>
      <c r="D850" s="4">
        <v>44020</v>
      </c>
      <c r="E850" s="4">
        <v>43948</v>
      </c>
      <c r="F850" s="2">
        <v>76.13</v>
      </c>
      <c r="G850">
        <v>160.97</v>
      </c>
      <c r="H850" s="9"/>
    </row>
    <row r="851" spans="1:8" x14ac:dyDescent="0.15">
      <c r="A851" s="2" t="s">
        <v>12808</v>
      </c>
      <c r="B851" s="3" t="s">
        <v>13156</v>
      </c>
      <c r="C851" s="58" t="s">
        <v>10504</v>
      </c>
      <c r="D851" s="4">
        <v>44496</v>
      </c>
      <c r="E851" s="4">
        <v>44413</v>
      </c>
      <c r="F851" s="2">
        <v>3.8</v>
      </c>
      <c r="G851">
        <v>8.85</v>
      </c>
      <c r="H851" s="9"/>
    </row>
    <row r="852" spans="1:8" x14ac:dyDescent="0.15">
      <c r="A852" s="2" t="s">
        <v>12808</v>
      </c>
      <c r="B852" s="3" t="s">
        <v>1643</v>
      </c>
      <c r="C852" s="58" t="s">
        <v>1644</v>
      </c>
      <c r="D852" s="4">
        <v>44512</v>
      </c>
      <c r="E852" s="4">
        <v>44398</v>
      </c>
      <c r="F852" s="2">
        <v>17.41</v>
      </c>
      <c r="G852">
        <v>60.35</v>
      </c>
      <c r="H852" s="9"/>
    </row>
    <row r="853" spans="1:8" x14ac:dyDescent="0.15">
      <c r="A853" s="2" t="s">
        <v>12808</v>
      </c>
      <c r="B853" s="10" t="s">
        <v>13157</v>
      </c>
      <c r="C853" s="58" t="s">
        <v>10515</v>
      </c>
      <c r="D853" s="4">
        <v>44509</v>
      </c>
      <c r="E853" s="4">
        <v>44438</v>
      </c>
      <c r="F853" s="2">
        <v>15.36</v>
      </c>
      <c r="G853">
        <v>34.03</v>
      </c>
      <c r="H853" s="9"/>
    </row>
    <row r="854" spans="1:8" x14ac:dyDescent="0.15">
      <c r="A854" s="2" t="s">
        <v>12808</v>
      </c>
      <c r="B854" s="3" t="s">
        <v>14168</v>
      </c>
      <c r="C854" s="58" t="s">
        <v>13793</v>
      </c>
      <c r="D854" s="4">
        <v>44555</v>
      </c>
      <c r="E854" s="4">
        <v>44513</v>
      </c>
      <c r="F854" s="2">
        <v>17.29</v>
      </c>
      <c r="G854">
        <v>26.75</v>
      </c>
      <c r="H854" s="9"/>
    </row>
    <row r="855" spans="1:8" x14ac:dyDescent="0.15">
      <c r="A855" s="2" t="s">
        <v>12808</v>
      </c>
      <c r="B855" s="3" t="s">
        <v>12884</v>
      </c>
      <c r="C855" s="58" t="s">
        <v>10522</v>
      </c>
      <c r="D855" s="4">
        <v>43634</v>
      </c>
      <c r="E855" s="4">
        <v>43522</v>
      </c>
      <c r="F855" s="2">
        <v>19.649999999999999</v>
      </c>
      <c r="G855">
        <v>23.46</v>
      </c>
      <c r="H855" s="9"/>
    </row>
    <row r="856" spans="1:8" x14ac:dyDescent="0.15">
      <c r="A856" s="2" t="s">
        <v>12808</v>
      </c>
      <c r="B856" s="3" t="s">
        <v>13158</v>
      </c>
      <c r="C856" s="58" t="s">
        <v>10528</v>
      </c>
      <c r="D856" s="4">
        <v>44533</v>
      </c>
      <c r="E856" s="4">
        <v>44466</v>
      </c>
      <c r="F856" s="2">
        <v>21.09</v>
      </c>
      <c r="G856">
        <v>39.020000000000003</v>
      </c>
      <c r="H856" s="9"/>
    </row>
    <row r="857" spans="1:8" x14ac:dyDescent="0.15">
      <c r="A857" s="2" t="s">
        <v>12808</v>
      </c>
      <c r="B857" s="3" t="s">
        <v>1259</v>
      </c>
      <c r="C857" s="58" t="s">
        <v>1260</v>
      </c>
      <c r="D857" s="4">
        <v>44446</v>
      </c>
      <c r="E857" s="4">
        <v>44406</v>
      </c>
      <c r="F857" s="2">
        <v>8.4</v>
      </c>
      <c r="G857">
        <v>16.600000000000001</v>
      </c>
      <c r="H857" s="9"/>
    </row>
    <row r="858" spans="1:8" x14ac:dyDescent="0.15">
      <c r="A858" s="2" t="s">
        <v>12808</v>
      </c>
      <c r="B858" s="3" t="s">
        <v>782</v>
      </c>
      <c r="C858" s="58" t="s">
        <v>783</v>
      </c>
      <c r="D858" s="4">
        <v>43914</v>
      </c>
      <c r="E858" s="4">
        <v>43806</v>
      </c>
      <c r="F858" s="2">
        <v>22.05</v>
      </c>
      <c r="G858">
        <v>33.33</v>
      </c>
      <c r="H858" s="9"/>
    </row>
    <row r="859" spans="1:8" x14ac:dyDescent="0.15">
      <c r="A859" s="2" t="s">
        <v>12808</v>
      </c>
      <c r="B859" s="3" t="s">
        <v>848</v>
      </c>
      <c r="C859" s="58" t="s">
        <v>849</v>
      </c>
      <c r="D859" s="4">
        <v>44181</v>
      </c>
      <c r="E859" s="4">
        <v>44159</v>
      </c>
      <c r="F859" s="2">
        <v>43.59</v>
      </c>
      <c r="G859">
        <v>39.68</v>
      </c>
      <c r="H859" s="9"/>
    </row>
    <row r="860" spans="1:8" x14ac:dyDescent="0.15">
      <c r="A860" s="2" t="s">
        <v>12808</v>
      </c>
      <c r="B860" s="3" t="s">
        <v>12885</v>
      </c>
      <c r="C860" s="58" t="s">
        <v>10551</v>
      </c>
      <c r="D860" s="4">
        <v>44076</v>
      </c>
      <c r="E860" s="4">
        <v>44050</v>
      </c>
      <c r="F860" s="2">
        <v>19.64</v>
      </c>
      <c r="G860">
        <v>13.22</v>
      </c>
      <c r="H860" s="9"/>
    </row>
    <row r="861" spans="1:8" x14ac:dyDescent="0.15">
      <c r="A861" s="2" t="s">
        <v>12808</v>
      </c>
      <c r="B861" s="3" t="s">
        <v>14169</v>
      </c>
      <c r="C861" s="58" t="s">
        <v>13798</v>
      </c>
      <c r="D861" s="4">
        <v>44582</v>
      </c>
      <c r="E861" s="4">
        <v>44505</v>
      </c>
      <c r="F861" s="2">
        <v>4.28</v>
      </c>
      <c r="G861">
        <v>8.4</v>
      </c>
      <c r="H861" s="9"/>
    </row>
    <row r="862" spans="1:8" x14ac:dyDescent="0.15">
      <c r="A862" s="2" t="s">
        <v>12808</v>
      </c>
      <c r="B862" s="3" t="s">
        <v>1298</v>
      </c>
      <c r="C862" s="58" t="s">
        <v>1299</v>
      </c>
      <c r="D862" s="4">
        <v>43655</v>
      </c>
      <c r="E862" s="4">
        <v>43568</v>
      </c>
      <c r="F862" s="2">
        <v>9.07</v>
      </c>
      <c r="G862">
        <v>27.18</v>
      </c>
      <c r="H862" s="9"/>
    </row>
    <row r="863" spans="1:8" x14ac:dyDescent="0.15">
      <c r="A863" s="2" t="s">
        <v>12808</v>
      </c>
      <c r="B863" s="3" t="s">
        <v>113</v>
      </c>
      <c r="C863" s="58" t="s">
        <v>114</v>
      </c>
      <c r="D863" s="4">
        <v>43833</v>
      </c>
      <c r="E863" s="4">
        <v>43666</v>
      </c>
      <c r="F863" s="2">
        <v>32.44</v>
      </c>
      <c r="G863">
        <v>110.2</v>
      </c>
      <c r="H863" s="9"/>
    </row>
    <row r="864" spans="1:8" x14ac:dyDescent="0.15">
      <c r="A864" s="15" t="s">
        <v>12808</v>
      </c>
      <c r="B864" s="16" t="s">
        <v>12886</v>
      </c>
      <c r="C864" s="58" t="s">
        <v>10573</v>
      </c>
      <c r="D864" s="17">
        <v>43529</v>
      </c>
      <c r="E864" s="17">
        <v>43474</v>
      </c>
      <c r="F864" s="15">
        <v>7.11</v>
      </c>
      <c r="G864" s="1">
        <v>11.85</v>
      </c>
      <c r="H864" s="9"/>
    </row>
    <row r="865" spans="1:8" x14ac:dyDescent="0.15">
      <c r="A865" s="2" t="s">
        <v>12808</v>
      </c>
      <c r="B865" s="3" t="s">
        <v>476</v>
      </c>
      <c r="C865" s="58" t="s">
        <v>477</v>
      </c>
      <c r="D865" s="4">
        <v>44352</v>
      </c>
      <c r="E865" s="4">
        <v>44313</v>
      </c>
      <c r="F865" s="2">
        <v>61.34</v>
      </c>
      <c r="G865">
        <v>162.03</v>
      </c>
      <c r="H865" s="9"/>
    </row>
    <row r="866" spans="1:8" x14ac:dyDescent="0.15">
      <c r="A866" s="2" t="s">
        <v>12808</v>
      </c>
      <c r="B866" s="3" t="s">
        <v>12887</v>
      </c>
      <c r="C866" s="59" t="s">
        <v>10583</v>
      </c>
      <c r="D866" s="4">
        <v>44343</v>
      </c>
      <c r="E866" s="4">
        <v>44280</v>
      </c>
      <c r="F866" s="2">
        <v>10</v>
      </c>
      <c r="G866">
        <v>18.7</v>
      </c>
      <c r="H866" s="9"/>
    </row>
    <row r="867" spans="1:8" x14ac:dyDescent="0.15">
      <c r="A867" s="2" t="s">
        <v>12808</v>
      </c>
      <c r="B867" s="3" t="s">
        <v>13160</v>
      </c>
      <c r="C867" s="58" t="s">
        <v>10588</v>
      </c>
      <c r="D867" s="4">
        <v>44462</v>
      </c>
      <c r="E867" s="4">
        <v>44380</v>
      </c>
      <c r="F867" s="2">
        <v>4.17</v>
      </c>
      <c r="G867">
        <v>11.72</v>
      </c>
      <c r="H867" s="9"/>
    </row>
    <row r="868" spans="1:8" x14ac:dyDescent="0.15">
      <c r="A868" s="2" t="s">
        <v>12808</v>
      </c>
      <c r="B868" s="3" t="s">
        <v>1974</v>
      </c>
      <c r="C868" s="58" t="s">
        <v>19344</v>
      </c>
      <c r="D868" s="4">
        <v>44155</v>
      </c>
      <c r="E868" s="4">
        <v>44088</v>
      </c>
      <c r="F868" s="2">
        <v>10.66</v>
      </c>
      <c r="G868">
        <v>39.5</v>
      </c>
      <c r="H868" s="9"/>
    </row>
    <row r="869" spans="1:8" x14ac:dyDescent="0.15">
      <c r="A869" s="2" t="s">
        <v>12808</v>
      </c>
      <c r="B869" s="3" t="s">
        <v>636</v>
      </c>
      <c r="C869" s="58" t="s">
        <v>637</v>
      </c>
      <c r="D869" s="4">
        <v>43832</v>
      </c>
      <c r="E869" s="4">
        <v>43766</v>
      </c>
      <c r="F869" s="2">
        <v>12.82</v>
      </c>
      <c r="G869">
        <v>25.42</v>
      </c>
      <c r="H869" s="9"/>
    </row>
    <row r="870" spans="1:8" x14ac:dyDescent="0.15">
      <c r="A870" s="2" t="s">
        <v>12808</v>
      </c>
      <c r="B870" s="3" t="s">
        <v>13161</v>
      </c>
      <c r="C870" s="58" t="s">
        <v>10606</v>
      </c>
      <c r="D870" s="4">
        <v>44406</v>
      </c>
      <c r="E870" s="4">
        <v>44390</v>
      </c>
      <c r="F870" s="2">
        <v>7.52</v>
      </c>
      <c r="G870">
        <v>18.11</v>
      </c>
      <c r="H870" s="9"/>
    </row>
    <row r="871" spans="1:8" x14ac:dyDescent="0.15">
      <c r="A871" s="2" t="s">
        <v>12808</v>
      </c>
      <c r="B871" s="3" t="s">
        <v>12889</v>
      </c>
      <c r="C871" s="58" t="s">
        <v>10613</v>
      </c>
      <c r="D871" s="4">
        <v>43832</v>
      </c>
      <c r="E871" s="4">
        <v>43813</v>
      </c>
      <c r="F871" s="2">
        <v>16.3</v>
      </c>
      <c r="G871">
        <v>126.35</v>
      </c>
      <c r="H871" s="9"/>
    </row>
    <row r="872" spans="1:8" x14ac:dyDescent="0.15">
      <c r="A872" s="2" t="s">
        <v>12808</v>
      </c>
      <c r="B872" s="3" t="s">
        <v>15259</v>
      </c>
      <c r="C872" s="58" t="s">
        <v>15260</v>
      </c>
      <c r="D872" s="4">
        <v>44561</v>
      </c>
      <c r="E872" s="4">
        <v>44561</v>
      </c>
      <c r="F872" s="2">
        <v>4.79</v>
      </c>
      <c r="G872">
        <v>8.8000000000000007</v>
      </c>
      <c r="H872" s="9"/>
    </row>
    <row r="873" spans="1:8" x14ac:dyDescent="0.15">
      <c r="A873" s="2" t="s">
        <v>12808</v>
      </c>
      <c r="B873" s="3" t="s">
        <v>12890</v>
      </c>
      <c r="C873" s="58" t="s">
        <v>10618</v>
      </c>
      <c r="D873" s="4">
        <v>43792</v>
      </c>
      <c r="E873" s="4">
        <v>43762</v>
      </c>
      <c r="F873" s="2">
        <v>5.7</v>
      </c>
      <c r="G873">
        <v>13.29</v>
      </c>
      <c r="H873" s="9"/>
    </row>
    <row r="874" spans="1:8" x14ac:dyDescent="0.15">
      <c r="A874" s="2" t="s">
        <v>12808</v>
      </c>
      <c r="B874" s="3" t="s">
        <v>14171</v>
      </c>
      <c r="C874" s="58" t="s">
        <v>13804</v>
      </c>
      <c r="D874" s="4">
        <v>44532</v>
      </c>
      <c r="E874" s="4">
        <v>44506</v>
      </c>
      <c r="F874" s="2">
        <v>6.39</v>
      </c>
      <c r="G874">
        <v>14.62</v>
      </c>
      <c r="H874" s="9"/>
    </row>
    <row r="875" spans="1:8" x14ac:dyDescent="0.15">
      <c r="A875" s="2" t="s">
        <v>12808</v>
      </c>
      <c r="B875" s="3" t="s">
        <v>705</v>
      </c>
      <c r="C875" s="58" t="s">
        <v>706</v>
      </c>
      <c r="D875" s="4">
        <v>44462</v>
      </c>
      <c r="E875" s="4">
        <v>43964</v>
      </c>
      <c r="F875" s="2">
        <v>19.899999999999999</v>
      </c>
      <c r="G875">
        <v>22.68</v>
      </c>
      <c r="H875" s="9"/>
    </row>
    <row r="876" spans="1:8" x14ac:dyDescent="0.15">
      <c r="A876" s="2" t="s">
        <v>12808</v>
      </c>
      <c r="B876" s="3" t="s">
        <v>12892</v>
      </c>
      <c r="C876" s="58" t="s">
        <v>10642</v>
      </c>
      <c r="D876" s="4">
        <v>44264</v>
      </c>
      <c r="E876" s="4">
        <v>44237</v>
      </c>
      <c r="F876" s="2">
        <v>8.02</v>
      </c>
      <c r="G876">
        <v>13.07</v>
      </c>
      <c r="H876" s="9"/>
    </row>
    <row r="877" spans="1:8" x14ac:dyDescent="0.15">
      <c r="A877" s="2" t="s">
        <v>12808</v>
      </c>
      <c r="B877" s="3" t="s">
        <v>13162</v>
      </c>
      <c r="C877" s="58" t="s">
        <v>10648</v>
      </c>
      <c r="D877" s="4">
        <v>44512</v>
      </c>
      <c r="E877" s="4">
        <v>44417</v>
      </c>
      <c r="F877" s="2">
        <v>38.630000000000003</v>
      </c>
      <c r="G877">
        <v>49.11</v>
      </c>
      <c r="H877" s="9"/>
    </row>
    <row r="878" spans="1:8" x14ac:dyDescent="0.15">
      <c r="A878" s="2" t="s">
        <v>12808</v>
      </c>
      <c r="B878" s="3" t="s">
        <v>12893</v>
      </c>
      <c r="C878" s="58" t="s">
        <v>10654</v>
      </c>
      <c r="D878" s="4">
        <v>44222</v>
      </c>
      <c r="E878" s="4">
        <v>44201</v>
      </c>
      <c r="F878" s="2">
        <v>5.09</v>
      </c>
      <c r="G878">
        <v>9.2799999999999994</v>
      </c>
      <c r="H878" s="9"/>
    </row>
    <row r="879" spans="1:8" x14ac:dyDescent="0.15">
      <c r="A879" s="2" t="s">
        <v>12808</v>
      </c>
      <c r="B879" s="3" t="s">
        <v>12894</v>
      </c>
      <c r="C879" s="58" t="s">
        <v>10664</v>
      </c>
      <c r="D879" s="4">
        <v>44527</v>
      </c>
      <c r="E879" s="4">
        <v>44456</v>
      </c>
      <c r="F879" s="2">
        <v>6.1</v>
      </c>
      <c r="G879">
        <v>12.03</v>
      </c>
      <c r="H879" s="9"/>
    </row>
    <row r="880" spans="1:8" x14ac:dyDescent="0.15">
      <c r="A880" s="2" t="s">
        <v>12808</v>
      </c>
      <c r="B880" s="3" t="s">
        <v>12895</v>
      </c>
      <c r="C880" s="58" t="s">
        <v>10670</v>
      </c>
      <c r="D880" s="4">
        <v>44582</v>
      </c>
      <c r="E880" s="4">
        <v>44582</v>
      </c>
      <c r="F880" s="2">
        <v>12.12</v>
      </c>
      <c r="G880">
        <v>27.5</v>
      </c>
      <c r="H880" s="9"/>
    </row>
    <row r="881" spans="1:8" x14ac:dyDescent="0.15">
      <c r="A881" s="2" t="s">
        <v>12808</v>
      </c>
      <c r="B881" s="3" t="s">
        <v>551</v>
      </c>
      <c r="C881" s="58" t="s">
        <v>552</v>
      </c>
      <c r="D881" s="4">
        <v>43838</v>
      </c>
      <c r="E881" s="4">
        <v>43766</v>
      </c>
      <c r="F881" s="2">
        <v>26.97</v>
      </c>
      <c r="G881">
        <v>146.46</v>
      </c>
      <c r="H881" s="9"/>
    </row>
    <row r="882" spans="1:8" x14ac:dyDescent="0.15">
      <c r="A882" s="2" t="s">
        <v>12808</v>
      </c>
      <c r="B882" s="3" t="s">
        <v>12896</v>
      </c>
      <c r="C882" s="58" t="s">
        <v>10680</v>
      </c>
      <c r="D882" s="4">
        <v>44034</v>
      </c>
      <c r="E882" s="4">
        <v>43804</v>
      </c>
      <c r="F882" s="2">
        <v>9.18</v>
      </c>
      <c r="G882">
        <v>56.06</v>
      </c>
      <c r="H882" s="9"/>
    </row>
    <row r="883" spans="1:8" x14ac:dyDescent="0.15">
      <c r="A883" s="2" t="s">
        <v>12808</v>
      </c>
      <c r="B883" s="3" t="s">
        <v>12897</v>
      </c>
      <c r="C883" s="58" t="s">
        <v>10686</v>
      </c>
      <c r="D883" s="4">
        <v>44414</v>
      </c>
      <c r="E883" s="4">
        <v>44266</v>
      </c>
      <c r="F883" s="2">
        <v>10.24</v>
      </c>
      <c r="G883">
        <v>30.69</v>
      </c>
      <c r="H883" s="9"/>
    </row>
    <row r="884" spans="1:8" x14ac:dyDescent="0.15">
      <c r="A884" s="2" t="s">
        <v>12808</v>
      </c>
      <c r="B884" s="3" t="s">
        <v>1589</v>
      </c>
      <c r="C884" s="58" t="s">
        <v>1590</v>
      </c>
      <c r="D884" s="4">
        <v>44084</v>
      </c>
      <c r="E884" s="4">
        <v>44019</v>
      </c>
      <c r="F884" s="2">
        <v>12.51</v>
      </c>
      <c r="G884">
        <v>27.22</v>
      </c>
      <c r="H884" s="9"/>
    </row>
    <row r="885" spans="1:8" x14ac:dyDescent="0.15">
      <c r="A885" s="2" t="s">
        <v>12808</v>
      </c>
      <c r="B885" s="3" t="s">
        <v>1327</v>
      </c>
      <c r="C885" s="58" t="s">
        <v>1328</v>
      </c>
      <c r="D885" s="4">
        <v>44366</v>
      </c>
      <c r="E885" s="4">
        <v>44286</v>
      </c>
      <c r="F885" s="2">
        <v>6.76</v>
      </c>
      <c r="G885">
        <v>12.06</v>
      </c>
      <c r="H885" s="9"/>
    </row>
    <row r="886" spans="1:8" x14ac:dyDescent="0.15">
      <c r="A886" s="2" t="s">
        <v>12808</v>
      </c>
      <c r="B886" s="3" t="s">
        <v>1758</v>
      </c>
      <c r="C886" s="58" t="s">
        <v>1759</v>
      </c>
      <c r="D886" s="4">
        <v>44089</v>
      </c>
      <c r="E886" s="4">
        <v>43872</v>
      </c>
      <c r="F886" s="2">
        <v>7.4</v>
      </c>
      <c r="G886">
        <v>17.420000000000002</v>
      </c>
      <c r="H886" s="9"/>
    </row>
    <row r="887" spans="1:8" x14ac:dyDescent="0.15">
      <c r="A887" s="2" t="s">
        <v>12808</v>
      </c>
      <c r="B887" s="3" t="s">
        <v>13163</v>
      </c>
      <c r="C887" s="58" t="s">
        <v>10710</v>
      </c>
      <c r="D887" s="4">
        <v>44457</v>
      </c>
      <c r="E887" s="4">
        <v>44439</v>
      </c>
      <c r="F887" s="2">
        <v>2.2200000000000002</v>
      </c>
      <c r="G887">
        <v>5.0199999999999996</v>
      </c>
      <c r="H887" s="9"/>
    </row>
    <row r="888" spans="1:8" x14ac:dyDescent="0.15">
      <c r="A888" s="2" t="s">
        <v>12808</v>
      </c>
      <c r="B888" s="3" t="s">
        <v>1287</v>
      </c>
      <c r="C888" s="58" t="s">
        <v>1288</v>
      </c>
      <c r="D888" s="4">
        <v>44209</v>
      </c>
      <c r="E888" s="4">
        <v>44138</v>
      </c>
      <c r="F888" s="2">
        <v>8.42</v>
      </c>
      <c r="G888">
        <v>12.96</v>
      </c>
      <c r="H888" s="9"/>
    </row>
    <row r="889" spans="1:8" x14ac:dyDescent="0.15">
      <c r="A889" s="2" t="s">
        <v>12808</v>
      </c>
      <c r="B889" s="3" t="s">
        <v>1355</v>
      </c>
      <c r="C889" s="58" t="s">
        <v>1356</v>
      </c>
      <c r="D889" s="4">
        <v>43630</v>
      </c>
      <c r="E889" s="4">
        <v>43552</v>
      </c>
      <c r="F889" s="2">
        <v>14.44</v>
      </c>
      <c r="G889">
        <v>17.98</v>
      </c>
      <c r="H889" s="9"/>
    </row>
    <row r="890" spans="1:8" x14ac:dyDescent="0.15">
      <c r="A890" s="2" t="s">
        <v>12808</v>
      </c>
      <c r="B890" s="3" t="s">
        <v>12898</v>
      </c>
      <c r="C890" s="58" t="s">
        <v>10729</v>
      </c>
      <c r="D890" s="4">
        <v>44280</v>
      </c>
      <c r="E890" s="4">
        <v>44236</v>
      </c>
      <c r="F890" s="2">
        <v>13.88</v>
      </c>
      <c r="G890">
        <v>24.74</v>
      </c>
      <c r="H890" s="9"/>
    </row>
    <row r="891" spans="1:8" x14ac:dyDescent="0.15">
      <c r="A891" s="2" t="s">
        <v>12808</v>
      </c>
      <c r="B891" s="3" t="s">
        <v>12899</v>
      </c>
      <c r="C891" s="58" t="s">
        <v>10735</v>
      </c>
      <c r="D891" s="4">
        <v>44274</v>
      </c>
      <c r="E891" s="4">
        <v>44257</v>
      </c>
      <c r="F891" s="2">
        <v>11.85</v>
      </c>
      <c r="G891">
        <v>38.33</v>
      </c>
      <c r="H891" s="9"/>
    </row>
    <row r="892" spans="1:8" x14ac:dyDescent="0.15">
      <c r="A892" s="2" t="s">
        <v>12808</v>
      </c>
      <c r="B892" s="3" t="s">
        <v>13165</v>
      </c>
      <c r="C892" s="58" t="s">
        <v>10742</v>
      </c>
      <c r="D892" s="4">
        <v>44546</v>
      </c>
      <c r="E892" s="4">
        <v>44488</v>
      </c>
      <c r="F892" s="2">
        <v>15.11</v>
      </c>
      <c r="G892">
        <v>38.67</v>
      </c>
      <c r="H892" s="9"/>
    </row>
    <row r="893" spans="1:8" x14ac:dyDescent="0.15">
      <c r="A893" s="2" t="s">
        <v>12808</v>
      </c>
      <c r="B893" s="3" t="s">
        <v>12900</v>
      </c>
      <c r="C893" s="58" t="s">
        <v>10747</v>
      </c>
      <c r="D893" s="4">
        <v>44299</v>
      </c>
      <c r="E893" s="4">
        <v>44201</v>
      </c>
      <c r="F893" s="2">
        <v>5.4770000000000003</v>
      </c>
      <c r="G893">
        <v>10.050000000000001</v>
      </c>
      <c r="H893" s="9"/>
    </row>
    <row r="894" spans="1:8" x14ac:dyDescent="0.15">
      <c r="A894" s="2" t="s">
        <v>12808</v>
      </c>
      <c r="B894" s="3" t="s">
        <v>12901</v>
      </c>
      <c r="C894" s="58" t="s">
        <v>10753</v>
      </c>
      <c r="D894" s="4">
        <v>43673</v>
      </c>
      <c r="E894" s="4">
        <v>43531</v>
      </c>
      <c r="F894" s="2">
        <v>8.99</v>
      </c>
      <c r="G894">
        <v>19.5</v>
      </c>
      <c r="H894" s="9"/>
    </row>
    <row r="895" spans="1:8" x14ac:dyDescent="0.15">
      <c r="A895" s="2" t="s">
        <v>12808</v>
      </c>
      <c r="B895" s="3" t="s">
        <v>14176</v>
      </c>
      <c r="C895" s="58" t="s">
        <v>13815</v>
      </c>
      <c r="D895" s="4">
        <v>44552</v>
      </c>
      <c r="E895" s="4">
        <v>44506</v>
      </c>
      <c r="F895" s="2">
        <v>58.57</v>
      </c>
      <c r="G895">
        <v>78.64</v>
      </c>
      <c r="H895" s="9"/>
    </row>
    <row r="896" spans="1:8" x14ac:dyDescent="0.15">
      <c r="A896" s="2" t="s">
        <v>12808</v>
      </c>
      <c r="B896" s="3" t="s">
        <v>14177</v>
      </c>
      <c r="C896" s="58" t="s">
        <v>13821</v>
      </c>
      <c r="D896" s="4">
        <v>44544</v>
      </c>
      <c r="E896" s="4">
        <v>44513</v>
      </c>
      <c r="F896" s="2">
        <v>6.89</v>
      </c>
      <c r="G896">
        <v>13.89</v>
      </c>
      <c r="H896" s="9"/>
    </row>
    <row r="897" spans="1:8" x14ac:dyDescent="0.15">
      <c r="A897" s="2" t="s">
        <v>12808</v>
      </c>
      <c r="B897" s="3" t="s">
        <v>920</v>
      </c>
      <c r="C897" s="58" t="s">
        <v>921</v>
      </c>
      <c r="D897" s="4">
        <v>43868</v>
      </c>
      <c r="E897" s="4">
        <v>43734</v>
      </c>
      <c r="F897" s="2">
        <v>17.79</v>
      </c>
      <c r="G897">
        <v>23.33</v>
      </c>
      <c r="H897" s="9"/>
    </row>
    <row r="898" spans="1:8" x14ac:dyDescent="0.15">
      <c r="A898" s="2" t="s">
        <v>12808</v>
      </c>
      <c r="B898" s="3" t="s">
        <v>13166</v>
      </c>
      <c r="C898" s="58" t="s">
        <v>10764</v>
      </c>
      <c r="D898" s="4">
        <v>44519</v>
      </c>
      <c r="E898" s="4">
        <v>44425</v>
      </c>
      <c r="F898" s="2">
        <v>7.5</v>
      </c>
      <c r="G898">
        <v>14.54</v>
      </c>
      <c r="H898" s="9"/>
    </row>
    <row r="899" spans="1:8" x14ac:dyDescent="0.15">
      <c r="A899" s="2" t="s">
        <v>12808</v>
      </c>
      <c r="B899" s="3" t="s">
        <v>1945</v>
      </c>
      <c r="C899" s="58" t="s">
        <v>1946</v>
      </c>
      <c r="D899" s="4">
        <v>44406</v>
      </c>
      <c r="E899" s="4">
        <v>44335</v>
      </c>
      <c r="F899" s="2">
        <v>21.4</v>
      </c>
      <c r="G899">
        <v>45.07</v>
      </c>
      <c r="H899" s="9"/>
    </row>
    <row r="900" spans="1:8" x14ac:dyDescent="0.15">
      <c r="A900" s="2" t="s">
        <v>12808</v>
      </c>
      <c r="B900" s="3" t="s">
        <v>12902</v>
      </c>
      <c r="C900" s="58" t="s">
        <v>10779</v>
      </c>
      <c r="D900" s="4">
        <v>43778</v>
      </c>
      <c r="E900" s="4">
        <v>43757</v>
      </c>
      <c r="F900" s="2">
        <v>9.7899999999999991</v>
      </c>
      <c r="G900">
        <v>13.68</v>
      </c>
      <c r="H900" s="9"/>
    </row>
    <row r="901" spans="1:8" x14ac:dyDescent="0.15">
      <c r="A901" s="2" t="s">
        <v>12808</v>
      </c>
      <c r="B901" s="3" t="s">
        <v>818</v>
      </c>
      <c r="C901" s="58" t="s">
        <v>819</v>
      </c>
      <c r="D901" s="4">
        <v>44342</v>
      </c>
      <c r="E901" s="4">
        <v>44236</v>
      </c>
      <c r="F901" s="2">
        <v>10.07</v>
      </c>
      <c r="G901">
        <v>31.14</v>
      </c>
      <c r="H901" s="9"/>
    </row>
    <row r="902" spans="1:8" x14ac:dyDescent="0.15">
      <c r="A902" s="2" t="s">
        <v>12808</v>
      </c>
      <c r="B902" s="3" t="s">
        <v>323</v>
      </c>
      <c r="C902" s="58" t="s">
        <v>324</v>
      </c>
      <c r="D902" s="4">
        <v>44265</v>
      </c>
      <c r="E902" s="4">
        <v>44202</v>
      </c>
      <c r="F902" s="2">
        <v>44.49</v>
      </c>
      <c r="G902">
        <v>134.86000000000001</v>
      </c>
      <c r="H902" s="9"/>
    </row>
    <row r="903" spans="1:8" x14ac:dyDescent="0.15">
      <c r="A903" s="2" t="s">
        <v>12808</v>
      </c>
      <c r="B903" s="3" t="s">
        <v>2129</v>
      </c>
      <c r="C903" s="58" t="s">
        <v>2130</v>
      </c>
      <c r="D903" s="4">
        <v>44166</v>
      </c>
      <c r="E903" s="4">
        <v>44113</v>
      </c>
      <c r="F903" s="2">
        <v>80.03</v>
      </c>
      <c r="G903">
        <v>216.64</v>
      </c>
      <c r="H903" s="9"/>
    </row>
    <row r="904" spans="1:8" x14ac:dyDescent="0.15">
      <c r="A904" s="2" t="s">
        <v>12808</v>
      </c>
      <c r="B904" s="3" t="s">
        <v>105</v>
      </c>
      <c r="C904" s="58" t="s">
        <v>106</v>
      </c>
      <c r="D904" s="4">
        <v>44174</v>
      </c>
      <c r="E904" s="4">
        <v>44081</v>
      </c>
      <c r="F904" s="2">
        <v>111.46</v>
      </c>
      <c r="G904">
        <v>287.22000000000003</v>
      </c>
      <c r="H904" s="9"/>
    </row>
    <row r="905" spans="1:8" x14ac:dyDescent="0.15">
      <c r="A905" s="2" t="s">
        <v>12808</v>
      </c>
      <c r="B905" s="3" t="s">
        <v>837</v>
      </c>
      <c r="C905" s="58" t="s">
        <v>838</v>
      </c>
      <c r="D905" s="4">
        <v>44104</v>
      </c>
      <c r="E905" s="4">
        <v>43830</v>
      </c>
      <c r="F905" s="2">
        <v>10.33</v>
      </c>
      <c r="G905">
        <v>32.270000000000003</v>
      </c>
      <c r="H905" s="9"/>
    </row>
    <row r="906" spans="1:8" x14ac:dyDescent="0.15">
      <c r="A906" s="2" t="s">
        <v>12808</v>
      </c>
      <c r="B906" s="3" t="s">
        <v>12904</v>
      </c>
      <c r="C906" s="58" t="s">
        <v>10826</v>
      </c>
      <c r="D906" s="4">
        <v>44373</v>
      </c>
      <c r="E906" s="4">
        <v>44286</v>
      </c>
      <c r="F906" s="2">
        <v>10.5</v>
      </c>
      <c r="G906">
        <v>35.69</v>
      </c>
      <c r="H906" s="9"/>
    </row>
    <row r="907" spans="1:8" x14ac:dyDescent="0.15">
      <c r="A907" s="2" t="s">
        <v>12808</v>
      </c>
      <c r="B907" s="3" t="s">
        <v>1236</v>
      </c>
      <c r="C907" s="58" t="s">
        <v>1237</v>
      </c>
      <c r="D907" s="4">
        <v>43607</v>
      </c>
      <c r="E907" s="4">
        <v>43568</v>
      </c>
      <c r="F907" s="2">
        <v>21.04</v>
      </c>
      <c r="G907">
        <v>23.54</v>
      </c>
      <c r="H907" s="9"/>
    </row>
    <row r="908" spans="1:8" x14ac:dyDescent="0.15">
      <c r="A908" s="2" t="s">
        <v>12808</v>
      </c>
      <c r="B908" s="3" t="s">
        <v>12905</v>
      </c>
      <c r="C908" s="58" t="s">
        <v>10840</v>
      </c>
      <c r="D908" s="4">
        <v>43823</v>
      </c>
      <c r="E908" s="4">
        <v>43804</v>
      </c>
      <c r="F908" s="2">
        <v>17.45</v>
      </c>
      <c r="G908">
        <v>18.68</v>
      </c>
      <c r="H908" s="9"/>
    </row>
    <row r="909" spans="1:8" x14ac:dyDescent="0.15">
      <c r="A909" s="2" t="s">
        <v>12808</v>
      </c>
      <c r="B909" s="3" t="s">
        <v>1816</v>
      </c>
      <c r="C909" s="58" t="s">
        <v>1817</v>
      </c>
      <c r="D909" s="4">
        <v>44345</v>
      </c>
      <c r="E909" s="4">
        <v>44224</v>
      </c>
      <c r="F909" s="2">
        <v>41.46</v>
      </c>
      <c r="G909">
        <v>56.74</v>
      </c>
      <c r="H909" s="9"/>
    </row>
    <row r="910" spans="1:8" x14ac:dyDescent="0.15">
      <c r="A910" s="2" t="s">
        <v>12808</v>
      </c>
      <c r="B910" s="3" t="s">
        <v>2048</v>
      </c>
      <c r="C910" s="58" t="s">
        <v>2049</v>
      </c>
      <c r="D910" s="4">
        <v>44100</v>
      </c>
      <c r="E910" s="4">
        <v>44062</v>
      </c>
      <c r="F910" s="2">
        <v>39.5</v>
      </c>
      <c r="G910">
        <v>52.81</v>
      </c>
      <c r="H910" s="9"/>
    </row>
    <row r="911" spans="1:8" x14ac:dyDescent="0.15">
      <c r="A911" s="2" t="s">
        <v>12808</v>
      </c>
      <c r="B911" s="3" t="s">
        <v>14180</v>
      </c>
      <c r="C911" s="58" t="s">
        <v>13830</v>
      </c>
      <c r="D911" s="4">
        <v>44558</v>
      </c>
      <c r="E911" s="4">
        <v>44517</v>
      </c>
      <c r="F911" s="2">
        <v>20.23</v>
      </c>
      <c r="G911">
        <v>45.03</v>
      </c>
      <c r="H911" s="9"/>
    </row>
    <row r="912" spans="1:8" x14ac:dyDescent="0.15">
      <c r="A912" s="2" t="s">
        <v>12808</v>
      </c>
      <c r="B912" s="3" t="s">
        <v>12907</v>
      </c>
      <c r="C912" s="58" t="s">
        <v>10857</v>
      </c>
      <c r="D912" s="4">
        <v>44170</v>
      </c>
      <c r="E912" s="4">
        <v>44075</v>
      </c>
      <c r="F912" s="2">
        <v>7.67</v>
      </c>
      <c r="G912">
        <v>11.36</v>
      </c>
      <c r="H912" s="9"/>
    </row>
    <row r="913" spans="1:8" x14ac:dyDescent="0.15">
      <c r="A913" s="2" t="s">
        <v>12808</v>
      </c>
      <c r="B913" s="3" t="s">
        <v>14181</v>
      </c>
      <c r="C913" s="58" t="s">
        <v>13835</v>
      </c>
      <c r="D913" s="4">
        <v>44562</v>
      </c>
      <c r="E913" s="4">
        <v>44519</v>
      </c>
      <c r="F913" s="2">
        <v>16.13</v>
      </c>
      <c r="G913">
        <v>33.03</v>
      </c>
      <c r="H913" s="9"/>
    </row>
    <row r="914" spans="1:8" x14ac:dyDescent="0.15">
      <c r="A914" s="2" t="s">
        <v>12808</v>
      </c>
      <c r="B914" s="3" t="s">
        <v>12908</v>
      </c>
      <c r="C914" s="58" t="s">
        <v>10864</v>
      </c>
      <c r="D914" s="4">
        <v>44259</v>
      </c>
      <c r="E914" s="4">
        <v>44236</v>
      </c>
      <c r="F914" s="2">
        <v>6.17</v>
      </c>
      <c r="G914">
        <v>10.11</v>
      </c>
      <c r="H914" s="9"/>
    </row>
    <row r="915" spans="1:8" x14ac:dyDescent="0.15">
      <c r="A915" s="2" t="s">
        <v>12808</v>
      </c>
      <c r="B915" s="3" t="s">
        <v>13167</v>
      </c>
      <c r="C915" s="58" t="s">
        <v>10871</v>
      </c>
      <c r="D915" s="4">
        <v>44456</v>
      </c>
      <c r="E915" s="4">
        <v>44435</v>
      </c>
      <c r="F915" s="2">
        <v>17.77</v>
      </c>
      <c r="G915">
        <v>31.6</v>
      </c>
      <c r="H915" s="9"/>
    </row>
    <row r="916" spans="1:8" x14ac:dyDescent="0.15">
      <c r="A916" s="2" t="s">
        <v>12808</v>
      </c>
      <c r="B916" s="3" t="s">
        <v>807</v>
      </c>
      <c r="C916" s="58" t="s">
        <v>808</v>
      </c>
      <c r="D916" s="4">
        <v>43572</v>
      </c>
      <c r="E916" s="4">
        <v>43486</v>
      </c>
      <c r="F916" s="2">
        <v>20.93</v>
      </c>
      <c r="G916">
        <v>45.08</v>
      </c>
      <c r="H916" s="9"/>
    </row>
    <row r="917" spans="1:8" x14ac:dyDescent="0.15">
      <c r="A917" s="2" t="s">
        <v>12808</v>
      </c>
      <c r="B917" s="3" t="s">
        <v>12909</v>
      </c>
      <c r="C917" s="58" t="s">
        <v>10881</v>
      </c>
      <c r="D917" s="4">
        <v>44134</v>
      </c>
      <c r="E917" s="4">
        <v>43805</v>
      </c>
      <c r="F917" s="2">
        <v>7.82</v>
      </c>
      <c r="G917">
        <v>12.65</v>
      </c>
      <c r="H917" s="9"/>
    </row>
    <row r="918" spans="1:8" x14ac:dyDescent="0.15">
      <c r="A918" s="2" t="s">
        <v>12808</v>
      </c>
      <c r="B918" s="3" t="s">
        <v>1184</v>
      </c>
      <c r="C918" s="58" t="s">
        <v>1185</v>
      </c>
      <c r="D918" s="4">
        <v>44397</v>
      </c>
      <c r="E918" s="4">
        <v>44314</v>
      </c>
      <c r="F918" s="2">
        <v>9.1999999999999993</v>
      </c>
      <c r="G918">
        <v>18.59</v>
      </c>
      <c r="H918" s="9"/>
    </row>
    <row r="919" spans="1:8" x14ac:dyDescent="0.15">
      <c r="A919" s="2" t="s">
        <v>12808</v>
      </c>
      <c r="B919" s="3" t="s">
        <v>543</v>
      </c>
      <c r="C919" s="58" t="s">
        <v>544</v>
      </c>
      <c r="D919" s="4">
        <v>44175</v>
      </c>
      <c r="E919" s="4">
        <v>44054</v>
      </c>
      <c r="F919" s="2">
        <v>8.51</v>
      </c>
      <c r="G919">
        <v>16.53</v>
      </c>
      <c r="H919" s="9"/>
    </row>
    <row r="920" spans="1:8" x14ac:dyDescent="0.15">
      <c r="A920" s="2" t="s">
        <v>12808</v>
      </c>
      <c r="B920" s="3" t="s">
        <v>1136</v>
      </c>
      <c r="C920" s="58" t="s">
        <v>1137</v>
      </c>
      <c r="D920" s="4">
        <v>43806</v>
      </c>
      <c r="E920" s="4">
        <v>43691</v>
      </c>
      <c r="F920" s="2">
        <v>7.29</v>
      </c>
      <c r="G920">
        <v>75.84</v>
      </c>
      <c r="H920" s="9"/>
    </row>
    <row r="921" spans="1:8" x14ac:dyDescent="0.15">
      <c r="A921" s="2" t="s">
        <v>12808</v>
      </c>
      <c r="B921" s="3" t="s">
        <v>1075</v>
      </c>
      <c r="C921" s="58" t="s">
        <v>1076</v>
      </c>
      <c r="D921" s="4">
        <v>44173</v>
      </c>
      <c r="E921" s="4">
        <v>44154</v>
      </c>
      <c r="F921" s="2">
        <v>10</v>
      </c>
      <c r="G921">
        <v>35.22</v>
      </c>
      <c r="H921" s="9"/>
    </row>
    <row r="922" spans="1:8" x14ac:dyDescent="0.15">
      <c r="A922" s="2" t="s">
        <v>12808</v>
      </c>
      <c r="B922" s="3" t="s">
        <v>12912</v>
      </c>
      <c r="C922" s="58" t="s">
        <v>10909</v>
      </c>
      <c r="D922" s="4">
        <v>43993</v>
      </c>
      <c r="E922" s="4">
        <v>43895</v>
      </c>
      <c r="F922" s="2">
        <v>6.55</v>
      </c>
      <c r="G922">
        <v>19.309999999999999</v>
      </c>
      <c r="H922" s="9"/>
    </row>
    <row r="923" spans="1:8" x14ac:dyDescent="0.15">
      <c r="A923" s="2" t="s">
        <v>12808</v>
      </c>
      <c r="B923" s="3" t="s">
        <v>12913</v>
      </c>
      <c r="C923" s="58" t="s">
        <v>10915</v>
      </c>
      <c r="D923" s="4">
        <v>43585</v>
      </c>
      <c r="E923" s="4">
        <v>43533</v>
      </c>
      <c r="F923" s="2">
        <v>4.78</v>
      </c>
      <c r="G923">
        <v>8.85</v>
      </c>
      <c r="H923" s="9"/>
    </row>
    <row r="924" spans="1:8" x14ac:dyDescent="0.15">
      <c r="A924" s="2" t="s">
        <v>12808</v>
      </c>
      <c r="B924" s="3" t="s">
        <v>12914</v>
      </c>
      <c r="C924" s="58" t="s">
        <v>10921</v>
      </c>
      <c r="D924" s="4">
        <v>44377</v>
      </c>
      <c r="E924" s="4">
        <v>44281</v>
      </c>
      <c r="F924" s="2">
        <v>4.79</v>
      </c>
      <c r="G924">
        <v>13.89</v>
      </c>
      <c r="H924" s="9"/>
    </row>
    <row r="925" spans="1:8" x14ac:dyDescent="0.15">
      <c r="A925" s="2" t="s">
        <v>12808</v>
      </c>
      <c r="B925" s="3" t="s">
        <v>679</v>
      </c>
      <c r="C925" s="58" t="s">
        <v>680</v>
      </c>
      <c r="D925" s="4">
        <v>43882</v>
      </c>
      <c r="E925" s="4">
        <v>43820</v>
      </c>
      <c r="F925" s="2">
        <v>5.38</v>
      </c>
      <c r="G925">
        <v>12.81</v>
      </c>
      <c r="H925" s="9"/>
    </row>
    <row r="926" spans="1:8" x14ac:dyDescent="0.15">
      <c r="A926" s="2" t="s">
        <v>12808</v>
      </c>
      <c r="B926" s="3" t="s">
        <v>12915</v>
      </c>
      <c r="C926" s="58" t="s">
        <v>10933</v>
      </c>
      <c r="D926" s="4">
        <v>44078</v>
      </c>
      <c r="E926" s="4">
        <v>44021</v>
      </c>
      <c r="F926" s="2">
        <v>8.16</v>
      </c>
      <c r="G926">
        <v>18.62</v>
      </c>
      <c r="H926" s="9"/>
    </row>
    <row r="927" spans="1:8" x14ac:dyDescent="0.15">
      <c r="A927" s="2" t="s">
        <v>12808</v>
      </c>
      <c r="B927" s="3" t="s">
        <v>472</v>
      </c>
      <c r="C927" s="58" t="s">
        <v>473</v>
      </c>
      <c r="D927" s="4">
        <v>44316</v>
      </c>
      <c r="E927" s="4">
        <v>44257</v>
      </c>
      <c r="F927" s="2">
        <v>36.799999999999997</v>
      </c>
      <c r="G927">
        <v>31.48</v>
      </c>
      <c r="H927" s="9"/>
    </row>
    <row r="928" spans="1:8" x14ac:dyDescent="0.15">
      <c r="A928" s="2" t="s">
        <v>12808</v>
      </c>
      <c r="B928" s="3" t="s">
        <v>1217</v>
      </c>
      <c r="C928" s="58" t="s">
        <v>1218</v>
      </c>
      <c r="D928" s="4">
        <v>44328</v>
      </c>
      <c r="E928" s="4">
        <v>44261</v>
      </c>
      <c r="F928" s="2">
        <v>12.4</v>
      </c>
      <c r="G928">
        <v>23.01</v>
      </c>
      <c r="H928" s="9"/>
    </row>
    <row r="929" spans="1:8" x14ac:dyDescent="0.15">
      <c r="A929" s="2" t="s">
        <v>12808</v>
      </c>
      <c r="B929" s="3" t="s">
        <v>1012</v>
      </c>
      <c r="C929" s="58" t="s">
        <v>1013</v>
      </c>
      <c r="D929" s="4">
        <v>44534</v>
      </c>
      <c r="E929" s="4">
        <v>44425</v>
      </c>
      <c r="F929" s="2">
        <v>29.26</v>
      </c>
      <c r="G929">
        <v>37.340000000000003</v>
      </c>
      <c r="H929" s="9"/>
    </row>
    <row r="930" spans="1:8" x14ac:dyDescent="0.15">
      <c r="A930" s="2" t="s">
        <v>12808</v>
      </c>
      <c r="B930" s="3" t="s">
        <v>12918</v>
      </c>
      <c r="C930" s="58" t="s">
        <v>10956</v>
      </c>
      <c r="D930" s="4">
        <v>44056</v>
      </c>
      <c r="E930" s="4">
        <v>44029</v>
      </c>
      <c r="F930" s="2">
        <v>7.22</v>
      </c>
      <c r="G930">
        <v>12.5</v>
      </c>
      <c r="H930" s="9"/>
    </row>
    <row r="931" spans="1:8" x14ac:dyDescent="0.15">
      <c r="A931" s="2" t="s">
        <v>12808</v>
      </c>
      <c r="B931" s="3" t="s">
        <v>1271</v>
      </c>
      <c r="C931" s="59" t="s">
        <v>1272</v>
      </c>
      <c r="D931" s="4">
        <v>43700</v>
      </c>
      <c r="E931" s="4">
        <v>43617</v>
      </c>
      <c r="F931" s="2">
        <v>25.678000000000001</v>
      </c>
      <c r="G931">
        <v>70.44</v>
      </c>
      <c r="H931" s="9"/>
    </row>
    <row r="932" spans="1:8" x14ac:dyDescent="0.15">
      <c r="A932" s="2" t="s">
        <v>12808</v>
      </c>
      <c r="B932" s="3" t="s">
        <v>13168</v>
      </c>
      <c r="C932" s="58" t="s">
        <v>10968</v>
      </c>
      <c r="D932" s="4">
        <v>44408</v>
      </c>
      <c r="E932" s="4">
        <v>44384</v>
      </c>
      <c r="F932" s="2">
        <v>4.75</v>
      </c>
      <c r="G932">
        <v>14.16</v>
      </c>
      <c r="H932" s="9"/>
    </row>
    <row r="933" spans="1:8" x14ac:dyDescent="0.15">
      <c r="A933" s="2" t="s">
        <v>12808</v>
      </c>
      <c r="B933" s="3" t="s">
        <v>12919</v>
      </c>
      <c r="C933" s="58" t="s">
        <v>10975</v>
      </c>
      <c r="D933" s="4">
        <v>44387</v>
      </c>
      <c r="E933" s="4">
        <v>44314</v>
      </c>
      <c r="F933" s="2">
        <v>4.0449999999999999</v>
      </c>
      <c r="G933">
        <v>9.49</v>
      </c>
      <c r="H933" s="9"/>
    </row>
    <row r="934" spans="1:8" x14ac:dyDescent="0.15">
      <c r="A934" s="2" t="s">
        <v>12808</v>
      </c>
      <c r="B934" s="3" t="s">
        <v>315</v>
      </c>
      <c r="C934" s="58" t="s">
        <v>316</v>
      </c>
      <c r="D934" s="4">
        <v>44352</v>
      </c>
      <c r="E934" s="4">
        <v>44285</v>
      </c>
      <c r="F934" s="2">
        <v>30</v>
      </c>
      <c r="G934">
        <v>65.08</v>
      </c>
      <c r="H934" s="9"/>
    </row>
    <row r="935" spans="1:8" x14ac:dyDescent="0.15">
      <c r="A935" s="2" t="s">
        <v>12808</v>
      </c>
      <c r="B935" s="3" t="s">
        <v>12920</v>
      </c>
      <c r="C935" s="58" t="s">
        <v>10985</v>
      </c>
      <c r="D935" s="4">
        <v>43631</v>
      </c>
      <c r="E935" s="4">
        <v>43614</v>
      </c>
      <c r="F935" s="2">
        <v>21.26</v>
      </c>
      <c r="G935">
        <v>13.64</v>
      </c>
      <c r="H935" s="9"/>
    </row>
    <row r="936" spans="1:8" x14ac:dyDescent="0.15">
      <c r="A936" s="2" t="s">
        <v>12808</v>
      </c>
      <c r="B936" s="3" t="s">
        <v>12921</v>
      </c>
      <c r="C936" s="58" t="s">
        <v>10992</v>
      </c>
      <c r="D936" s="4">
        <v>44341</v>
      </c>
      <c r="E936" s="4">
        <v>44134</v>
      </c>
      <c r="F936" s="2">
        <v>7.92</v>
      </c>
      <c r="G936">
        <v>13.44</v>
      </c>
      <c r="H936" s="9"/>
    </row>
    <row r="937" spans="1:8" x14ac:dyDescent="0.15">
      <c r="A937" s="2" t="s">
        <v>12808</v>
      </c>
      <c r="B937" s="3" t="s">
        <v>893</v>
      </c>
      <c r="C937" s="58" t="s">
        <v>894</v>
      </c>
      <c r="D937" s="4">
        <v>44210</v>
      </c>
      <c r="E937" s="4">
        <v>44135</v>
      </c>
      <c r="F937" s="2">
        <v>17.760000000000002</v>
      </c>
      <c r="G937">
        <v>45.62</v>
      </c>
      <c r="H937" s="9"/>
    </row>
    <row r="938" spans="1:8" x14ac:dyDescent="0.15">
      <c r="A938" s="2" t="s">
        <v>12808</v>
      </c>
      <c r="B938" s="3" t="s">
        <v>12922</v>
      </c>
      <c r="C938" s="58" t="s">
        <v>11008</v>
      </c>
      <c r="D938" s="4">
        <v>44281</v>
      </c>
      <c r="E938" s="4">
        <v>44254</v>
      </c>
      <c r="F938" s="2">
        <v>8.64</v>
      </c>
      <c r="G938">
        <v>16.350000000000001</v>
      </c>
      <c r="H938" s="9"/>
    </row>
    <row r="939" spans="1:8" x14ac:dyDescent="0.15">
      <c r="A939" s="2" t="s">
        <v>12808</v>
      </c>
      <c r="B939" s="3" t="s">
        <v>1877</v>
      </c>
      <c r="C939" s="58" t="s">
        <v>1878</v>
      </c>
      <c r="D939" s="4">
        <v>43984</v>
      </c>
      <c r="E939" s="4">
        <v>43951</v>
      </c>
      <c r="F939" s="2">
        <v>28.35</v>
      </c>
      <c r="G939">
        <v>37.18</v>
      </c>
      <c r="H939" s="9"/>
    </row>
    <row r="940" spans="1:8" x14ac:dyDescent="0.15">
      <c r="A940" s="2" t="s">
        <v>12808</v>
      </c>
      <c r="B940" s="3" t="s">
        <v>2201</v>
      </c>
      <c r="C940" s="58" t="s">
        <v>2202</v>
      </c>
      <c r="D940" s="4">
        <v>44540</v>
      </c>
      <c r="E940" s="4">
        <v>44497</v>
      </c>
      <c r="F940" s="2">
        <v>47.93</v>
      </c>
      <c r="G940">
        <v>135.91</v>
      </c>
      <c r="H940" s="9"/>
    </row>
    <row r="941" spans="1:8" x14ac:dyDescent="0.15">
      <c r="A941" s="2" t="s">
        <v>12808</v>
      </c>
      <c r="B941" s="3" t="s">
        <v>12923</v>
      </c>
      <c r="C941" s="58" t="s">
        <v>11032</v>
      </c>
      <c r="D941" s="4">
        <v>43757</v>
      </c>
      <c r="E941" s="4">
        <v>43685</v>
      </c>
      <c r="F941" s="2">
        <v>8.3000000000000007</v>
      </c>
      <c r="G941">
        <v>19.18</v>
      </c>
      <c r="H941" s="9"/>
    </row>
    <row r="942" spans="1:8" x14ac:dyDescent="0.15">
      <c r="A942" s="2" t="s">
        <v>12808</v>
      </c>
      <c r="B942" s="3" t="s">
        <v>12924</v>
      </c>
      <c r="C942" s="58" t="s">
        <v>11039</v>
      </c>
      <c r="D942" s="4">
        <v>43820</v>
      </c>
      <c r="E942" s="4">
        <v>43792</v>
      </c>
      <c r="F942" s="2">
        <v>12.25</v>
      </c>
      <c r="G942">
        <v>58.11</v>
      </c>
      <c r="H942" s="9"/>
    </row>
    <row r="943" spans="1:8" x14ac:dyDescent="0.15">
      <c r="A943" s="2" t="s">
        <v>12808</v>
      </c>
      <c r="B943" s="3" t="s">
        <v>12925</v>
      </c>
      <c r="C943" s="58" t="s">
        <v>11044</v>
      </c>
      <c r="D943" s="4">
        <v>44341</v>
      </c>
      <c r="E943" s="4">
        <v>44229</v>
      </c>
      <c r="F943" s="2">
        <v>3.74</v>
      </c>
      <c r="G943">
        <v>8.02</v>
      </c>
      <c r="H943" s="9"/>
    </row>
    <row r="944" spans="1:8" x14ac:dyDescent="0.15">
      <c r="A944" s="2" t="s">
        <v>12808</v>
      </c>
      <c r="B944" s="3" t="s">
        <v>1252</v>
      </c>
      <c r="C944" s="58" t="s">
        <v>1253</v>
      </c>
      <c r="D944" s="4">
        <v>44398</v>
      </c>
      <c r="E944" s="4">
        <v>44313</v>
      </c>
      <c r="F944" s="2">
        <v>8.7200000000000006</v>
      </c>
      <c r="G944">
        <v>21.27</v>
      </c>
      <c r="H944" s="9"/>
    </row>
    <row r="945" spans="1:8" x14ac:dyDescent="0.15">
      <c r="A945" s="2" t="s">
        <v>12808</v>
      </c>
      <c r="B945" s="3" t="s">
        <v>12927</v>
      </c>
      <c r="C945" s="58" t="s">
        <v>11055</v>
      </c>
      <c r="D945" s="4">
        <v>44152</v>
      </c>
      <c r="E945" s="4">
        <v>44135</v>
      </c>
      <c r="F945" s="2">
        <v>10.02</v>
      </c>
      <c r="G945">
        <v>50.81</v>
      </c>
      <c r="H945" s="9"/>
    </row>
    <row r="946" spans="1:8" x14ac:dyDescent="0.15">
      <c r="A946" s="2" t="s">
        <v>12808</v>
      </c>
      <c r="B946" s="3" t="s">
        <v>12478</v>
      </c>
      <c r="C946" s="58" t="s">
        <v>11062</v>
      </c>
      <c r="D946" s="4">
        <v>44133</v>
      </c>
      <c r="E946" s="4">
        <v>44072</v>
      </c>
      <c r="F946" s="2">
        <v>8.76</v>
      </c>
      <c r="G946">
        <v>17.07</v>
      </c>
      <c r="H946" s="9"/>
    </row>
    <row r="947" spans="1:8" x14ac:dyDescent="0.15">
      <c r="A947" s="2" t="s">
        <v>12808</v>
      </c>
      <c r="B947" s="3" t="s">
        <v>12930</v>
      </c>
      <c r="C947" s="58" t="s">
        <v>11068</v>
      </c>
      <c r="D947" s="4">
        <v>43820</v>
      </c>
      <c r="E947" s="4">
        <v>43763</v>
      </c>
      <c r="F947" s="2">
        <v>3.74</v>
      </c>
      <c r="G947">
        <v>8</v>
      </c>
      <c r="H947" s="9"/>
    </row>
    <row r="948" spans="1:8" x14ac:dyDescent="0.15">
      <c r="A948" s="2" t="s">
        <v>12808</v>
      </c>
      <c r="B948" s="3" t="s">
        <v>12932</v>
      </c>
      <c r="C948" s="58" t="s">
        <v>11075</v>
      </c>
      <c r="D948" s="4">
        <v>44187</v>
      </c>
      <c r="E948" s="4">
        <v>44155</v>
      </c>
      <c r="F948" s="2">
        <v>10.5</v>
      </c>
      <c r="G948">
        <v>18.53</v>
      </c>
      <c r="H948" s="9"/>
    </row>
    <row r="949" spans="1:8" x14ac:dyDescent="0.15">
      <c r="A949" s="2" t="s">
        <v>12808</v>
      </c>
      <c r="B949" s="3" t="s">
        <v>12933</v>
      </c>
      <c r="C949" s="58" t="s">
        <v>11085</v>
      </c>
      <c r="D949" s="4">
        <v>43812</v>
      </c>
      <c r="E949" s="4">
        <v>43706</v>
      </c>
      <c r="F949" s="2">
        <v>6.1</v>
      </c>
      <c r="G949">
        <v>16.03</v>
      </c>
      <c r="H949" s="9"/>
    </row>
    <row r="950" spans="1:8" x14ac:dyDescent="0.15">
      <c r="A950" s="2" t="s">
        <v>12808</v>
      </c>
      <c r="B950" s="3" t="s">
        <v>89</v>
      </c>
      <c r="C950" s="58" t="s">
        <v>90</v>
      </c>
      <c r="D950" s="4">
        <v>44387</v>
      </c>
      <c r="E950" s="4">
        <v>44316</v>
      </c>
      <c r="F950" s="2">
        <v>37.89</v>
      </c>
      <c r="G950">
        <v>104.15</v>
      </c>
      <c r="H950" s="9"/>
    </row>
    <row r="951" spans="1:8" x14ac:dyDescent="0.15">
      <c r="A951" s="2" t="s">
        <v>12808</v>
      </c>
      <c r="B951" s="3" t="s">
        <v>319</v>
      </c>
      <c r="C951" s="58" t="s">
        <v>320</v>
      </c>
      <c r="D951" s="4">
        <v>43736</v>
      </c>
      <c r="E951" s="4">
        <v>43719</v>
      </c>
      <c r="F951" s="2">
        <v>9.65</v>
      </c>
      <c r="G951">
        <v>27.94</v>
      </c>
      <c r="H951" s="9"/>
    </row>
    <row r="952" spans="1:8" x14ac:dyDescent="0.15">
      <c r="A952" s="2" t="s">
        <v>12808</v>
      </c>
      <c r="B952" s="3" t="s">
        <v>12934</v>
      </c>
      <c r="C952" s="58" t="s">
        <v>11106</v>
      </c>
      <c r="D952" s="4">
        <v>44099</v>
      </c>
      <c r="E952" s="4">
        <v>44044</v>
      </c>
      <c r="F952" s="2">
        <v>9.31</v>
      </c>
      <c r="G952">
        <v>20.84</v>
      </c>
      <c r="H952" s="9"/>
    </row>
    <row r="953" spans="1:8" x14ac:dyDescent="0.15">
      <c r="A953" s="2" t="s">
        <v>12808</v>
      </c>
      <c r="B953" s="3" t="s">
        <v>12935</v>
      </c>
      <c r="C953" s="58" t="s">
        <v>11112</v>
      </c>
      <c r="D953" s="4">
        <v>43817</v>
      </c>
      <c r="E953" s="4">
        <v>43727</v>
      </c>
      <c r="F953" s="2">
        <v>16.760000000000002</v>
      </c>
      <c r="G953">
        <v>13.59</v>
      </c>
      <c r="H953" s="9"/>
    </row>
    <row r="954" spans="1:8" x14ac:dyDescent="0.15">
      <c r="A954" s="2" t="s">
        <v>12808</v>
      </c>
      <c r="B954" s="3" t="s">
        <v>12936</v>
      </c>
      <c r="C954" s="58" t="s">
        <v>11118</v>
      </c>
      <c r="D954" s="4">
        <v>43496</v>
      </c>
      <c r="E954" s="4">
        <v>43496</v>
      </c>
      <c r="F954" s="2">
        <v>3.42</v>
      </c>
      <c r="G954">
        <v>12.2</v>
      </c>
      <c r="H954" s="9"/>
    </row>
    <row r="955" spans="1:8" x14ac:dyDescent="0.15">
      <c r="A955" s="2" t="s">
        <v>12808</v>
      </c>
      <c r="B955" s="3" t="s">
        <v>13171</v>
      </c>
      <c r="C955" s="58" t="s">
        <v>11124</v>
      </c>
      <c r="D955" s="4">
        <v>44489</v>
      </c>
      <c r="E955" s="4">
        <v>44457</v>
      </c>
      <c r="F955" s="2">
        <v>25.33</v>
      </c>
      <c r="G955">
        <v>48.29</v>
      </c>
      <c r="H955" s="9"/>
    </row>
    <row r="956" spans="1:8" x14ac:dyDescent="0.15">
      <c r="A956" s="2" t="s">
        <v>12808</v>
      </c>
      <c r="B956" s="3" t="s">
        <v>12937</v>
      </c>
      <c r="C956" s="58" t="s">
        <v>11131</v>
      </c>
      <c r="D956" s="4">
        <v>44271</v>
      </c>
      <c r="E956" s="4">
        <v>44246</v>
      </c>
      <c r="F956" s="2">
        <v>7.12</v>
      </c>
      <c r="G956">
        <v>14.51</v>
      </c>
      <c r="H956" s="9"/>
    </row>
    <row r="957" spans="1:8" x14ac:dyDescent="0.15">
      <c r="A957" s="2" t="s">
        <v>12808</v>
      </c>
      <c r="B957" s="3" t="s">
        <v>12938</v>
      </c>
      <c r="C957" s="58" t="s">
        <v>11137</v>
      </c>
      <c r="D957" s="4">
        <v>44097</v>
      </c>
      <c r="E957" s="4">
        <v>44040</v>
      </c>
      <c r="F957" s="2">
        <v>2.71</v>
      </c>
      <c r="G957">
        <v>4.04</v>
      </c>
      <c r="H957" s="9"/>
    </row>
    <row r="958" spans="1:8" x14ac:dyDescent="0.15">
      <c r="A958" s="2" t="s">
        <v>12808</v>
      </c>
      <c r="B958" s="3" t="s">
        <v>12939</v>
      </c>
      <c r="C958" s="58" t="s">
        <v>11144</v>
      </c>
      <c r="D958" s="4">
        <v>43823</v>
      </c>
      <c r="E958" s="4">
        <v>43796</v>
      </c>
      <c r="F958" s="2">
        <v>4.8</v>
      </c>
      <c r="G958">
        <v>27.39</v>
      </c>
      <c r="H958" s="9"/>
    </row>
    <row r="959" spans="1:8" x14ac:dyDescent="0.15">
      <c r="A959" s="2" t="s">
        <v>12808</v>
      </c>
      <c r="B959" s="3" t="s">
        <v>12484</v>
      </c>
      <c r="C959" s="58" t="s">
        <v>11150</v>
      </c>
      <c r="D959" s="4">
        <v>44273</v>
      </c>
      <c r="E959" s="4">
        <v>44217</v>
      </c>
      <c r="F959" s="2">
        <v>6.33</v>
      </c>
      <c r="G959">
        <v>16.32</v>
      </c>
      <c r="H959" s="9"/>
    </row>
    <row r="960" spans="1:8" x14ac:dyDescent="0.15">
      <c r="A960" s="2" t="s">
        <v>12808</v>
      </c>
      <c r="B960" s="3" t="s">
        <v>12940</v>
      </c>
      <c r="C960" s="58" t="s">
        <v>11156</v>
      </c>
      <c r="D960" s="4">
        <v>43657</v>
      </c>
      <c r="E960" s="4">
        <v>43572</v>
      </c>
      <c r="F960" s="2">
        <v>6.0049999999999999</v>
      </c>
      <c r="G960">
        <v>11.58</v>
      </c>
      <c r="H960" s="9"/>
    </row>
    <row r="961" spans="1:8" x14ac:dyDescent="0.15">
      <c r="A961" s="2" t="s">
        <v>12808</v>
      </c>
      <c r="B961" s="3" t="s">
        <v>12941</v>
      </c>
      <c r="C961" s="58" t="s">
        <v>11161</v>
      </c>
      <c r="D961" s="4">
        <v>44142</v>
      </c>
      <c r="E961" s="4">
        <v>44124</v>
      </c>
      <c r="F961" s="2">
        <v>13.45</v>
      </c>
      <c r="G961">
        <v>35.17</v>
      </c>
      <c r="H961" s="9"/>
    </row>
    <row r="962" spans="1:8" x14ac:dyDescent="0.15">
      <c r="A962" s="2" t="s">
        <v>12808</v>
      </c>
      <c r="B962" s="3" t="s">
        <v>13172</v>
      </c>
      <c r="C962" s="58" t="s">
        <v>11168</v>
      </c>
      <c r="D962" s="4">
        <v>44541</v>
      </c>
      <c r="E962" s="4">
        <v>44489</v>
      </c>
      <c r="F962" s="2">
        <v>12.66</v>
      </c>
      <c r="G962">
        <v>25.81</v>
      </c>
      <c r="H962" s="9"/>
    </row>
    <row r="963" spans="1:8" x14ac:dyDescent="0.15">
      <c r="A963" s="2" t="s">
        <v>12808</v>
      </c>
      <c r="B963" s="3" t="s">
        <v>12942</v>
      </c>
      <c r="C963" s="58" t="s">
        <v>11174</v>
      </c>
      <c r="D963" s="4">
        <v>44153</v>
      </c>
      <c r="E963" s="4">
        <v>44104</v>
      </c>
      <c r="F963" s="2">
        <v>7.2</v>
      </c>
      <c r="G963">
        <v>6.85</v>
      </c>
      <c r="H963" s="9"/>
    </row>
    <row r="964" spans="1:8" x14ac:dyDescent="0.15">
      <c r="A964" s="2" t="s">
        <v>12808</v>
      </c>
      <c r="B964" s="3" t="s">
        <v>1343</v>
      </c>
      <c r="C964" s="58" t="s">
        <v>1344</v>
      </c>
      <c r="D964" s="4">
        <v>43553</v>
      </c>
      <c r="E964" s="4">
        <v>43536</v>
      </c>
      <c r="F964" s="2">
        <v>30.12</v>
      </c>
      <c r="G964">
        <v>45.89</v>
      </c>
      <c r="H964" s="9"/>
    </row>
    <row r="965" spans="1:8" x14ac:dyDescent="0.15">
      <c r="A965" s="2" t="s">
        <v>12808</v>
      </c>
      <c r="B965" s="3" t="s">
        <v>12943</v>
      </c>
      <c r="C965" s="58" t="s">
        <v>11187</v>
      </c>
      <c r="D965" s="4">
        <v>43669</v>
      </c>
      <c r="E965" s="4">
        <v>43614</v>
      </c>
      <c r="F965" s="2">
        <v>4.96</v>
      </c>
      <c r="G965">
        <v>14.04</v>
      </c>
      <c r="H965" s="9"/>
    </row>
    <row r="966" spans="1:8" x14ac:dyDescent="0.15">
      <c r="A966" s="2" t="s">
        <v>12808</v>
      </c>
      <c r="B966" s="3" t="s">
        <v>12944</v>
      </c>
      <c r="C966" s="58" t="s">
        <v>11194</v>
      </c>
      <c r="D966" s="4">
        <v>44225</v>
      </c>
      <c r="E966" s="4">
        <v>43973</v>
      </c>
      <c r="F966" s="2">
        <v>31.5</v>
      </c>
      <c r="G966">
        <v>113.1</v>
      </c>
      <c r="H966" s="9"/>
    </row>
    <row r="967" spans="1:8" x14ac:dyDescent="0.15">
      <c r="A967" s="2" t="s">
        <v>12808</v>
      </c>
      <c r="B967" s="3" t="s">
        <v>109</v>
      </c>
      <c r="C967" s="58" t="s">
        <v>110</v>
      </c>
      <c r="D967" s="4">
        <v>43984</v>
      </c>
      <c r="E967" s="4">
        <v>43935</v>
      </c>
      <c r="F967" s="2">
        <v>23.7</v>
      </c>
      <c r="G967">
        <v>56.1</v>
      </c>
      <c r="H967" s="9"/>
    </row>
    <row r="968" spans="1:8" x14ac:dyDescent="0.15">
      <c r="A968" s="2" t="s">
        <v>12808</v>
      </c>
      <c r="B968" s="3" t="s">
        <v>12945</v>
      </c>
      <c r="C968" s="58" t="s">
        <v>11206</v>
      </c>
      <c r="D968" s="4">
        <v>43984</v>
      </c>
      <c r="E968" s="4">
        <v>43930</v>
      </c>
      <c r="F968" s="2">
        <v>3.58</v>
      </c>
      <c r="G968">
        <v>14.47</v>
      </c>
      <c r="H968" s="9"/>
    </row>
    <row r="969" spans="1:8" x14ac:dyDescent="0.15">
      <c r="A969" s="2" t="s">
        <v>12808</v>
      </c>
      <c r="B969" s="3" t="s">
        <v>12947</v>
      </c>
      <c r="C969" s="58" t="s">
        <v>11215</v>
      </c>
      <c r="D969" s="4">
        <v>43519</v>
      </c>
      <c r="E969" s="4">
        <v>43488</v>
      </c>
      <c r="F969" s="2">
        <v>6.84</v>
      </c>
      <c r="G969">
        <v>14.15</v>
      </c>
      <c r="H969" s="9"/>
    </row>
    <row r="970" spans="1:8" x14ac:dyDescent="0.15">
      <c r="A970" s="2" t="s">
        <v>12808</v>
      </c>
      <c r="B970" s="3" t="s">
        <v>1840</v>
      </c>
      <c r="C970" s="58" t="s">
        <v>1841</v>
      </c>
      <c r="D970" s="4">
        <v>44092</v>
      </c>
      <c r="E970" s="4">
        <v>44028</v>
      </c>
      <c r="F970" s="2">
        <v>9.48</v>
      </c>
      <c r="G970">
        <v>35.04</v>
      </c>
      <c r="H970" s="9"/>
    </row>
    <row r="971" spans="1:8" x14ac:dyDescent="0.15">
      <c r="A971" s="2" t="s">
        <v>12808</v>
      </c>
      <c r="B971" s="3" t="s">
        <v>1143</v>
      </c>
      <c r="C971" s="58" t="s">
        <v>1144</v>
      </c>
      <c r="D971" s="4">
        <v>44134</v>
      </c>
      <c r="E971" s="4">
        <v>44061</v>
      </c>
      <c r="F971" s="2">
        <v>17.22</v>
      </c>
      <c r="G971">
        <v>26.77</v>
      </c>
      <c r="H971" s="9"/>
    </row>
    <row r="972" spans="1:8" x14ac:dyDescent="0.15">
      <c r="A972" s="2" t="s">
        <v>12808</v>
      </c>
      <c r="B972" s="3" t="s">
        <v>12948</v>
      </c>
      <c r="C972" s="58" t="s">
        <v>11232</v>
      </c>
      <c r="D972" s="4">
        <v>44145</v>
      </c>
      <c r="E972" s="4">
        <v>44071</v>
      </c>
      <c r="F972" s="2">
        <v>5.87</v>
      </c>
      <c r="G972">
        <v>10.14</v>
      </c>
      <c r="H972" s="9"/>
    </row>
    <row r="973" spans="1:8" x14ac:dyDescent="0.15">
      <c r="A973" s="2" t="s">
        <v>12808</v>
      </c>
      <c r="B973" s="3" t="s">
        <v>13173</v>
      </c>
      <c r="C973" s="58" t="s">
        <v>11238</v>
      </c>
      <c r="D973" s="4">
        <v>44505</v>
      </c>
      <c r="E973" s="4">
        <v>44427</v>
      </c>
      <c r="F973" s="2">
        <v>6.92</v>
      </c>
      <c r="G973">
        <v>13.38</v>
      </c>
      <c r="H973" s="9"/>
    </row>
    <row r="974" spans="1:8" x14ac:dyDescent="0.15">
      <c r="A974" s="2" t="s">
        <v>12808</v>
      </c>
      <c r="B974" s="3" t="s">
        <v>441</v>
      </c>
      <c r="C974" s="59" t="s">
        <v>442</v>
      </c>
      <c r="D974" s="4">
        <v>43635</v>
      </c>
      <c r="E974" s="4">
        <v>43568</v>
      </c>
      <c r="F974" s="2">
        <v>28.6</v>
      </c>
      <c r="G974">
        <v>53.29</v>
      </c>
      <c r="H974" s="9"/>
    </row>
    <row r="975" spans="1:8" x14ac:dyDescent="0.15">
      <c r="A975" s="2" t="s">
        <v>12808</v>
      </c>
      <c r="B975" s="3" t="s">
        <v>12950</v>
      </c>
      <c r="C975" s="58" t="s">
        <v>11250</v>
      </c>
      <c r="D975" s="4">
        <v>44523</v>
      </c>
      <c r="E975" s="4">
        <v>44485</v>
      </c>
      <c r="F975" s="2">
        <v>3.56</v>
      </c>
      <c r="G975">
        <v>7.97</v>
      </c>
      <c r="H975" s="9"/>
    </row>
    <row r="976" spans="1:8" x14ac:dyDescent="0.15">
      <c r="A976" s="2" t="s">
        <v>12808</v>
      </c>
      <c r="B976" s="3" t="s">
        <v>719</v>
      </c>
      <c r="C976" s="58" t="s">
        <v>720</v>
      </c>
      <c r="D976" s="4">
        <v>43993</v>
      </c>
      <c r="E976" s="4">
        <v>43935</v>
      </c>
      <c r="F976" s="2">
        <v>8.14</v>
      </c>
      <c r="G976">
        <v>33.020000000000003</v>
      </c>
      <c r="H976" s="9"/>
    </row>
    <row r="977" spans="1:8" x14ac:dyDescent="0.15">
      <c r="A977" s="2" t="s">
        <v>12808</v>
      </c>
      <c r="B977" s="3" t="s">
        <v>12952</v>
      </c>
      <c r="C977" s="58" t="s">
        <v>11263</v>
      </c>
      <c r="D977" s="4">
        <v>44226</v>
      </c>
      <c r="E977" s="4">
        <v>44148</v>
      </c>
      <c r="F977" s="2">
        <v>32.53</v>
      </c>
      <c r="G977">
        <v>29.52</v>
      </c>
      <c r="H977" s="9"/>
    </row>
    <row r="978" spans="1:8" x14ac:dyDescent="0.15">
      <c r="A978" s="2" t="s">
        <v>12808</v>
      </c>
      <c r="B978" s="3" t="s">
        <v>49</v>
      </c>
      <c r="C978" s="58" t="s">
        <v>50</v>
      </c>
      <c r="D978" s="4">
        <v>44252</v>
      </c>
      <c r="E978" s="4">
        <v>44194</v>
      </c>
      <c r="F978" s="2">
        <v>100.91</v>
      </c>
      <c r="G978">
        <v>153.41</v>
      </c>
      <c r="H978" s="9"/>
    </row>
    <row r="979" spans="1:8" x14ac:dyDescent="0.15">
      <c r="A979" s="2" t="s">
        <v>12808</v>
      </c>
      <c r="B979" s="3" t="s">
        <v>12953</v>
      </c>
      <c r="C979" s="58" t="s">
        <v>11278</v>
      </c>
      <c r="D979" s="4">
        <v>43974</v>
      </c>
      <c r="E979" s="4">
        <v>43921</v>
      </c>
      <c r="F979" s="2">
        <v>3.5</v>
      </c>
      <c r="G979">
        <v>20.72</v>
      </c>
      <c r="H979" s="9"/>
    </row>
    <row r="980" spans="1:8" x14ac:dyDescent="0.15">
      <c r="A980" s="2" t="s">
        <v>12808</v>
      </c>
      <c r="B980" s="3" t="s">
        <v>12954</v>
      </c>
      <c r="C980" s="58" t="s">
        <v>11283</v>
      </c>
      <c r="D980" s="4">
        <v>44173</v>
      </c>
      <c r="E980" s="4">
        <v>44153</v>
      </c>
      <c r="F980" s="2">
        <v>14.44</v>
      </c>
      <c r="G980">
        <v>56.97</v>
      </c>
      <c r="H980" s="9"/>
    </row>
    <row r="981" spans="1:8" x14ac:dyDescent="0.15">
      <c r="A981" s="2" t="s">
        <v>12808</v>
      </c>
      <c r="B981" s="3" t="s">
        <v>13174</v>
      </c>
      <c r="C981" s="58" t="s">
        <v>11289</v>
      </c>
      <c r="D981" s="4">
        <v>44513</v>
      </c>
      <c r="E981" s="4">
        <v>44410</v>
      </c>
      <c r="F981" s="2">
        <v>32.17</v>
      </c>
      <c r="G981">
        <v>52.3</v>
      </c>
      <c r="H981" s="9"/>
    </row>
    <row r="982" spans="1:8" x14ac:dyDescent="0.15">
      <c r="A982" s="2" t="s">
        <v>12808</v>
      </c>
      <c r="B982" s="3" t="s">
        <v>13175</v>
      </c>
      <c r="C982" s="58" t="s">
        <v>11295</v>
      </c>
      <c r="D982" s="4">
        <v>44552</v>
      </c>
      <c r="E982" s="4">
        <v>44482</v>
      </c>
      <c r="F982" s="2">
        <v>20.22</v>
      </c>
      <c r="G982">
        <v>26.93</v>
      </c>
      <c r="H982" s="9"/>
    </row>
    <row r="983" spans="1:8" x14ac:dyDescent="0.15">
      <c r="A983" s="2" t="s">
        <v>12808</v>
      </c>
      <c r="B983" s="3" t="s">
        <v>12955</v>
      </c>
      <c r="C983" s="58" t="s">
        <v>11301</v>
      </c>
      <c r="D983" s="4">
        <v>44265</v>
      </c>
      <c r="E983" s="4">
        <v>44191</v>
      </c>
      <c r="F983" s="2">
        <v>7.17</v>
      </c>
      <c r="G983">
        <v>11.17</v>
      </c>
      <c r="H983" s="9"/>
    </row>
    <row r="984" spans="1:8" x14ac:dyDescent="0.15">
      <c r="A984" s="2" t="s">
        <v>12808</v>
      </c>
      <c r="B984" s="3" t="s">
        <v>14200</v>
      </c>
      <c r="C984" s="58" t="s">
        <v>13860</v>
      </c>
      <c r="D984" s="4">
        <v>44534</v>
      </c>
      <c r="E984" s="4">
        <v>44512</v>
      </c>
      <c r="F984" s="2">
        <v>17.63</v>
      </c>
      <c r="G984">
        <v>36.869999999999997</v>
      </c>
      <c r="H984" s="9"/>
    </row>
    <row r="985" spans="1:8" x14ac:dyDescent="0.15">
      <c r="A985" s="2" t="s">
        <v>12808</v>
      </c>
      <c r="B985" s="3" t="s">
        <v>12956</v>
      </c>
      <c r="C985" s="58" t="s">
        <v>11307</v>
      </c>
      <c r="D985" s="4">
        <v>44279</v>
      </c>
      <c r="E985" s="4">
        <v>44231</v>
      </c>
      <c r="F985" s="2">
        <v>9.0399999999999991</v>
      </c>
      <c r="G985">
        <v>14.25</v>
      </c>
      <c r="H985" s="9"/>
    </row>
    <row r="986" spans="1:8" x14ac:dyDescent="0.15">
      <c r="A986" s="2" t="s">
        <v>12808</v>
      </c>
      <c r="B986" s="3" t="s">
        <v>12957</v>
      </c>
      <c r="C986" s="58" t="s">
        <v>11312</v>
      </c>
      <c r="D986" s="4">
        <v>44229</v>
      </c>
      <c r="E986" s="4">
        <v>44194</v>
      </c>
      <c r="F986" s="2">
        <v>15.11</v>
      </c>
      <c r="G986">
        <v>33.299999999999997</v>
      </c>
      <c r="H986" s="9"/>
    </row>
    <row r="987" spans="1:8" x14ac:dyDescent="0.15">
      <c r="A987" s="2" t="s">
        <v>12808</v>
      </c>
      <c r="B987" s="3" t="s">
        <v>14201</v>
      </c>
      <c r="C987" s="58" t="s">
        <v>13866</v>
      </c>
      <c r="D987" s="4">
        <v>44553</v>
      </c>
      <c r="E987" s="4">
        <v>44512</v>
      </c>
      <c r="F987" s="2">
        <v>84.25</v>
      </c>
      <c r="G987">
        <v>160.21</v>
      </c>
      <c r="H987" s="9"/>
    </row>
    <row r="988" spans="1:8" x14ac:dyDescent="0.15">
      <c r="A988" s="2" t="s">
        <v>12808</v>
      </c>
      <c r="B988" s="3" t="s">
        <v>13176</v>
      </c>
      <c r="C988" s="58" t="s">
        <v>11317</v>
      </c>
      <c r="D988" s="4">
        <v>44443</v>
      </c>
      <c r="E988" s="4">
        <v>44359</v>
      </c>
      <c r="F988" s="2">
        <v>7.07</v>
      </c>
      <c r="G988">
        <v>16.53</v>
      </c>
      <c r="H988" s="9"/>
    </row>
    <row r="989" spans="1:8" x14ac:dyDescent="0.15">
      <c r="A989" s="2" t="s">
        <v>12808</v>
      </c>
      <c r="B989" s="3" t="s">
        <v>12958</v>
      </c>
      <c r="C989" s="58" t="s">
        <v>11324</v>
      </c>
      <c r="D989" s="4">
        <v>44273</v>
      </c>
      <c r="E989" s="4">
        <v>44207</v>
      </c>
      <c r="F989" s="2">
        <v>14.55</v>
      </c>
      <c r="G989">
        <v>20.95</v>
      </c>
      <c r="H989" s="9"/>
    </row>
    <row r="990" spans="1:8" x14ac:dyDescent="0.15">
      <c r="A990" s="2" t="s">
        <v>12808</v>
      </c>
      <c r="B990" s="3" t="s">
        <v>2075</v>
      </c>
      <c r="C990" s="58" t="s">
        <v>2076</v>
      </c>
      <c r="D990" s="4">
        <v>44166</v>
      </c>
      <c r="E990" s="4">
        <v>44102</v>
      </c>
      <c r="F990" s="2">
        <v>104.85</v>
      </c>
      <c r="G990">
        <v>201.45</v>
      </c>
      <c r="H990" s="9"/>
    </row>
    <row r="991" spans="1:8" x14ac:dyDescent="0.15">
      <c r="A991" s="2" t="s">
        <v>12808</v>
      </c>
      <c r="B991" s="3" t="s">
        <v>12959</v>
      </c>
      <c r="C991" s="58" t="s">
        <v>11335</v>
      </c>
      <c r="D991" s="4">
        <v>44379</v>
      </c>
      <c r="E991" s="4">
        <v>44314</v>
      </c>
      <c r="F991" s="2">
        <v>8.6999999999999993</v>
      </c>
      <c r="G991">
        <v>17.62</v>
      </c>
      <c r="H991" s="9"/>
    </row>
    <row r="992" spans="1:8" x14ac:dyDescent="0.15">
      <c r="A992" s="2" t="s">
        <v>12808</v>
      </c>
      <c r="B992" s="3" t="s">
        <v>1263</v>
      </c>
      <c r="C992" s="58" t="s">
        <v>1264</v>
      </c>
      <c r="D992" s="4">
        <v>44456</v>
      </c>
      <c r="E992" s="4">
        <v>44376</v>
      </c>
      <c r="F992" s="2">
        <v>10.23</v>
      </c>
      <c r="G992">
        <v>24.06</v>
      </c>
      <c r="H992" s="9"/>
    </row>
    <row r="993" spans="1:8" x14ac:dyDescent="0.15">
      <c r="A993" s="2" t="s">
        <v>12808</v>
      </c>
      <c r="B993" s="3" t="s">
        <v>18039</v>
      </c>
      <c r="C993" s="58" t="s">
        <v>18040</v>
      </c>
      <c r="D993" s="4">
        <v>44581</v>
      </c>
      <c r="E993" s="4">
        <v>44555</v>
      </c>
      <c r="F993" s="2">
        <v>4.6900000000000004</v>
      </c>
      <c r="G993">
        <v>8.51</v>
      </c>
      <c r="H993" s="9"/>
    </row>
    <row r="994" spans="1:8" x14ac:dyDescent="0.15">
      <c r="A994" s="2" t="s">
        <v>12808</v>
      </c>
      <c r="B994" s="3" t="s">
        <v>12960</v>
      </c>
      <c r="C994" s="58" t="s">
        <v>11345</v>
      </c>
      <c r="D994" s="4">
        <v>44342</v>
      </c>
      <c r="E994" s="4">
        <v>44286</v>
      </c>
      <c r="F994" s="2">
        <v>55.79</v>
      </c>
      <c r="G994">
        <v>80.3</v>
      </c>
      <c r="H994" s="9"/>
    </row>
    <row r="995" spans="1:8" x14ac:dyDescent="0.15">
      <c r="A995" s="2" t="s">
        <v>12808</v>
      </c>
      <c r="B995" s="3" t="s">
        <v>12961</v>
      </c>
      <c r="C995" s="58" t="s">
        <v>11352</v>
      </c>
      <c r="D995" s="4">
        <v>44366</v>
      </c>
      <c r="E995" s="4">
        <v>44327</v>
      </c>
      <c r="F995" s="2">
        <v>10.79</v>
      </c>
      <c r="G995">
        <v>29</v>
      </c>
      <c r="H995" s="9"/>
    </row>
    <row r="996" spans="1:8" x14ac:dyDescent="0.15">
      <c r="A996" s="2" t="s">
        <v>12808</v>
      </c>
      <c r="B996" s="3" t="s">
        <v>12962</v>
      </c>
      <c r="C996" s="58" t="s">
        <v>11358</v>
      </c>
      <c r="D996" s="4">
        <v>44209</v>
      </c>
      <c r="E996" s="4">
        <v>44134</v>
      </c>
      <c r="F996" s="2">
        <v>60.31</v>
      </c>
      <c r="G996">
        <v>59.57</v>
      </c>
      <c r="H996" s="9"/>
    </row>
    <row r="997" spans="1:8" x14ac:dyDescent="0.15">
      <c r="A997" s="2" t="s">
        <v>12808</v>
      </c>
      <c r="B997" s="3" t="s">
        <v>12963</v>
      </c>
      <c r="C997" s="58" t="s">
        <v>11363</v>
      </c>
      <c r="D997" s="4">
        <v>44341</v>
      </c>
      <c r="E997" s="4">
        <v>44267</v>
      </c>
      <c r="F997" s="2">
        <v>13.205</v>
      </c>
      <c r="G997">
        <v>30.79</v>
      </c>
      <c r="H997" s="9"/>
    </row>
    <row r="998" spans="1:8" x14ac:dyDescent="0.15">
      <c r="A998" s="2" t="s">
        <v>12808</v>
      </c>
      <c r="B998" s="3" t="s">
        <v>13177</v>
      </c>
      <c r="C998" s="58" t="s">
        <v>11370</v>
      </c>
      <c r="D998" s="4">
        <v>44513</v>
      </c>
      <c r="E998" s="4">
        <v>44485</v>
      </c>
      <c r="F998" s="2">
        <v>16.425000000000001</v>
      </c>
      <c r="G998">
        <v>33.909999999999997</v>
      </c>
      <c r="H998" s="9"/>
    </row>
    <row r="999" spans="1:8" x14ac:dyDescent="0.15">
      <c r="A999" s="2" t="s">
        <v>12808</v>
      </c>
      <c r="B999" s="3" t="s">
        <v>13178</v>
      </c>
      <c r="C999" s="58" t="s">
        <v>11376</v>
      </c>
      <c r="D999" s="4">
        <v>44380</v>
      </c>
      <c r="E999" s="4">
        <v>44363</v>
      </c>
      <c r="F999" s="2">
        <v>50.81</v>
      </c>
      <c r="G999">
        <v>133.83000000000001</v>
      </c>
      <c r="H999" s="9"/>
    </row>
    <row r="1000" spans="1:8" x14ac:dyDescent="0.15">
      <c r="A1000" s="2" t="s">
        <v>12808</v>
      </c>
      <c r="B1000" s="3" t="s">
        <v>13179</v>
      </c>
      <c r="C1000" s="58" t="s">
        <v>11382</v>
      </c>
      <c r="D1000" s="4">
        <v>44392</v>
      </c>
      <c r="E1000" s="4">
        <v>44356</v>
      </c>
      <c r="F1000" s="2">
        <v>7.88</v>
      </c>
      <c r="G1000">
        <v>19.510000000000002</v>
      </c>
      <c r="H1000" s="9"/>
    </row>
    <row r="1001" spans="1:8" x14ac:dyDescent="0.15">
      <c r="A1001" s="2" t="s">
        <v>12808</v>
      </c>
      <c r="B1001" s="3" t="s">
        <v>13180</v>
      </c>
      <c r="C1001" s="58" t="s">
        <v>11387</v>
      </c>
      <c r="D1001" s="4">
        <v>44546</v>
      </c>
      <c r="E1001" s="4">
        <v>44485</v>
      </c>
      <c r="F1001" s="2">
        <v>16.52</v>
      </c>
      <c r="G1001">
        <v>42.67</v>
      </c>
      <c r="H1001" s="9"/>
    </row>
    <row r="1002" spans="1:8" x14ac:dyDescent="0.15">
      <c r="A1002" s="2" t="s">
        <v>12808</v>
      </c>
      <c r="B1002" s="3" t="s">
        <v>14203</v>
      </c>
      <c r="C1002" s="58" t="s">
        <v>13874</v>
      </c>
      <c r="D1002" s="4">
        <v>44575</v>
      </c>
      <c r="E1002" s="4">
        <v>44523</v>
      </c>
      <c r="F1002" s="2">
        <v>13.45</v>
      </c>
      <c r="G1002">
        <v>26.3</v>
      </c>
      <c r="H1002" s="9"/>
    </row>
    <row r="1003" spans="1:8" x14ac:dyDescent="0.15">
      <c r="A1003" s="2" t="s">
        <v>12808</v>
      </c>
      <c r="B1003" s="3" t="s">
        <v>12964</v>
      </c>
      <c r="C1003" s="58" t="s">
        <v>11392</v>
      </c>
      <c r="D1003" s="4">
        <v>44457</v>
      </c>
      <c r="E1003" s="4">
        <v>44077</v>
      </c>
      <c r="F1003" s="2">
        <v>20.079999999999998</v>
      </c>
      <c r="G1003">
        <v>35.22</v>
      </c>
      <c r="H1003" s="9"/>
    </row>
    <row r="1004" spans="1:8" x14ac:dyDescent="0.15">
      <c r="A1004" s="2" t="s">
        <v>12808</v>
      </c>
      <c r="B1004" s="3" t="s">
        <v>456</v>
      </c>
      <c r="C1004" s="58" t="s">
        <v>457</v>
      </c>
      <c r="D1004" s="4">
        <v>44356</v>
      </c>
      <c r="E1004" s="4">
        <v>44016</v>
      </c>
      <c r="F1004" s="2">
        <v>19.86</v>
      </c>
      <c r="G1004">
        <v>69.5</v>
      </c>
      <c r="H1004" s="9"/>
    </row>
    <row r="1005" spans="1:8" x14ac:dyDescent="0.15">
      <c r="A1005" s="2" t="s">
        <v>12808</v>
      </c>
      <c r="B1005" s="3" t="s">
        <v>12965</v>
      </c>
      <c r="C1005" s="58" t="s">
        <v>11403</v>
      </c>
      <c r="D1005" s="4">
        <v>44527</v>
      </c>
      <c r="E1005" s="4">
        <v>43939</v>
      </c>
      <c r="F1005" s="2">
        <v>15.9</v>
      </c>
      <c r="G1005">
        <v>41.6</v>
      </c>
      <c r="H1005" s="9"/>
    </row>
    <row r="1006" spans="1:8" x14ac:dyDescent="0.15">
      <c r="A1006" s="2" t="s">
        <v>12808</v>
      </c>
      <c r="B1006" s="3" t="s">
        <v>12966</v>
      </c>
      <c r="C1006" s="58" t="s">
        <v>11411</v>
      </c>
      <c r="D1006" s="4">
        <v>44181</v>
      </c>
      <c r="E1006" s="4">
        <v>44133</v>
      </c>
      <c r="F1006" s="2">
        <v>24</v>
      </c>
      <c r="G1006">
        <v>127.26</v>
      </c>
      <c r="H1006" s="9"/>
    </row>
    <row r="1007" spans="1:8" x14ac:dyDescent="0.15">
      <c r="A1007" s="2" t="s">
        <v>12808</v>
      </c>
      <c r="B1007" s="3" t="s">
        <v>355</v>
      </c>
      <c r="C1007" s="58" t="s">
        <v>356</v>
      </c>
      <c r="D1007" s="4">
        <v>44330</v>
      </c>
      <c r="E1007" s="4">
        <v>43950</v>
      </c>
      <c r="F1007" s="2">
        <v>9.7200000000000006</v>
      </c>
      <c r="G1007">
        <v>89.31</v>
      </c>
      <c r="H1007" s="9"/>
    </row>
    <row r="1008" spans="1:8" x14ac:dyDescent="0.15">
      <c r="A1008" s="2" t="s">
        <v>12808</v>
      </c>
      <c r="B1008" s="3" t="s">
        <v>12967</v>
      </c>
      <c r="C1008" s="58" t="s">
        <v>11437</v>
      </c>
      <c r="D1008" s="4">
        <v>44539</v>
      </c>
      <c r="E1008" s="4">
        <v>44470</v>
      </c>
      <c r="F1008" s="2">
        <v>20</v>
      </c>
      <c r="G1008">
        <v>31.56</v>
      </c>
      <c r="H1008" s="9"/>
    </row>
    <row r="1009" spans="1:8" x14ac:dyDescent="0.15">
      <c r="A1009" s="2" t="s">
        <v>12808</v>
      </c>
      <c r="B1009" s="3" t="s">
        <v>468</v>
      </c>
      <c r="C1009" s="58" t="s">
        <v>469</v>
      </c>
      <c r="D1009" s="4">
        <v>44006</v>
      </c>
      <c r="E1009" s="4">
        <v>43760</v>
      </c>
      <c r="F1009" s="2">
        <v>24.7</v>
      </c>
      <c r="G1009">
        <v>76.5</v>
      </c>
      <c r="H1009" s="9"/>
    </row>
    <row r="1010" spans="1:8" x14ac:dyDescent="0.15">
      <c r="A1010" s="2" t="s">
        <v>12808</v>
      </c>
      <c r="B1010" s="3" t="s">
        <v>12968</v>
      </c>
      <c r="C1010" s="58" t="s">
        <v>11455</v>
      </c>
      <c r="D1010" s="4">
        <v>44337</v>
      </c>
      <c r="E1010" s="4">
        <v>44155</v>
      </c>
      <c r="F1010" s="2">
        <v>14.72</v>
      </c>
      <c r="G1010">
        <v>31.86</v>
      </c>
      <c r="H1010" s="9"/>
    </row>
    <row r="1011" spans="1:8" x14ac:dyDescent="0.15">
      <c r="A1011" s="2" t="s">
        <v>12808</v>
      </c>
      <c r="B1011" s="3" t="s">
        <v>962</v>
      </c>
      <c r="C1011" s="58" t="s">
        <v>963</v>
      </c>
      <c r="D1011" s="4">
        <v>44014</v>
      </c>
      <c r="E1011" s="4">
        <v>43988</v>
      </c>
      <c r="F1011" s="2">
        <v>150</v>
      </c>
      <c r="G1011">
        <v>119.75</v>
      </c>
      <c r="H1011" s="9"/>
    </row>
    <row r="1012" spans="1:8" x14ac:dyDescent="0.15">
      <c r="A1012" s="2" t="s">
        <v>12808</v>
      </c>
      <c r="B1012" s="3" t="s">
        <v>12969</v>
      </c>
      <c r="C1012" s="58" t="s">
        <v>11466</v>
      </c>
      <c r="D1012" s="4">
        <v>44358</v>
      </c>
      <c r="E1012" s="4">
        <v>44293</v>
      </c>
      <c r="F1012" s="2">
        <v>12.3</v>
      </c>
      <c r="G1012">
        <v>24.83</v>
      </c>
      <c r="H1012" s="9"/>
    </row>
    <row r="1013" spans="1:8" x14ac:dyDescent="0.15">
      <c r="A1013" s="2" t="s">
        <v>12808</v>
      </c>
      <c r="B1013" s="3" t="s">
        <v>12970</v>
      </c>
      <c r="C1013" s="58" t="s">
        <v>11471</v>
      </c>
      <c r="D1013" s="4">
        <v>44329</v>
      </c>
      <c r="E1013" s="4">
        <v>43991</v>
      </c>
      <c r="F1013" s="2">
        <v>15.73</v>
      </c>
      <c r="G1013">
        <v>35.4</v>
      </c>
      <c r="H1013" s="9"/>
    </row>
    <row r="1014" spans="1:8" x14ac:dyDescent="0.15">
      <c r="A1014" s="2" t="s">
        <v>12808</v>
      </c>
      <c r="B1014" s="3" t="s">
        <v>13181</v>
      </c>
      <c r="C1014" s="58" t="s">
        <v>11481</v>
      </c>
      <c r="D1014" s="4">
        <v>44498</v>
      </c>
      <c r="E1014" s="4">
        <v>44461</v>
      </c>
      <c r="F1014" s="2">
        <v>184.55</v>
      </c>
      <c r="G1014">
        <v>201.25</v>
      </c>
      <c r="H1014" s="9"/>
    </row>
    <row r="1015" spans="1:8" x14ac:dyDescent="0.15">
      <c r="A1015" s="2" t="s">
        <v>12808</v>
      </c>
      <c r="B1015" s="3" t="s">
        <v>13182</v>
      </c>
      <c r="C1015" s="58" t="s">
        <v>11486</v>
      </c>
      <c r="D1015" s="4">
        <v>44497</v>
      </c>
      <c r="E1015" s="4">
        <v>44470</v>
      </c>
      <c r="F1015" s="2">
        <v>60</v>
      </c>
      <c r="G1015">
        <v>144.31</v>
      </c>
      <c r="H1015" s="9"/>
    </row>
    <row r="1016" spans="1:8" x14ac:dyDescent="0.15">
      <c r="A1016" s="2" t="s">
        <v>12808</v>
      </c>
      <c r="B1016" s="3" t="s">
        <v>12971</v>
      </c>
      <c r="C1016" s="58" t="s">
        <v>11492</v>
      </c>
      <c r="D1016" s="4">
        <v>44281</v>
      </c>
      <c r="E1016" s="4">
        <v>43900</v>
      </c>
      <c r="F1016" s="2">
        <v>94.125</v>
      </c>
      <c r="G1016">
        <v>164.4</v>
      </c>
      <c r="H1016" s="9"/>
    </row>
    <row r="1017" spans="1:8" x14ac:dyDescent="0.15">
      <c r="A1017" s="2" t="s">
        <v>12808</v>
      </c>
      <c r="B1017" s="3" t="s">
        <v>833</v>
      </c>
      <c r="C1017" s="58" t="s">
        <v>834</v>
      </c>
      <c r="D1017" s="4">
        <v>43997</v>
      </c>
      <c r="E1017" s="4">
        <v>43924</v>
      </c>
      <c r="F1017" s="2">
        <v>65.25</v>
      </c>
      <c r="G1017">
        <v>238.27</v>
      </c>
      <c r="H1017" s="9"/>
    </row>
    <row r="1018" spans="1:8" x14ac:dyDescent="0.15">
      <c r="A1018" s="2" t="s">
        <v>12808</v>
      </c>
      <c r="B1018" s="3" t="s">
        <v>12972</v>
      </c>
      <c r="C1018" s="58" t="s">
        <v>11509</v>
      </c>
      <c r="D1018" s="4">
        <v>44352</v>
      </c>
      <c r="E1018" s="4">
        <v>44012</v>
      </c>
      <c r="F1018" s="2">
        <v>29.5</v>
      </c>
      <c r="G1018">
        <v>78.55</v>
      </c>
      <c r="H1018" s="9"/>
    </row>
    <row r="1019" spans="1:8" x14ac:dyDescent="0.15">
      <c r="A1019" s="2" t="s">
        <v>12808</v>
      </c>
      <c r="B1019" s="3" t="s">
        <v>12973</v>
      </c>
      <c r="C1019" s="58" t="s">
        <v>11515</v>
      </c>
      <c r="D1019" s="4">
        <v>43967</v>
      </c>
      <c r="E1019" s="4">
        <v>43950</v>
      </c>
      <c r="F1019" s="2">
        <v>27.58</v>
      </c>
      <c r="G1019">
        <v>71.3</v>
      </c>
      <c r="H1019" s="9"/>
    </row>
    <row r="1020" spans="1:8" x14ac:dyDescent="0.15">
      <c r="A1020" s="2" t="s">
        <v>12808</v>
      </c>
      <c r="B1020" s="3" t="s">
        <v>12974</v>
      </c>
      <c r="C1020" s="58" t="s">
        <v>11525</v>
      </c>
      <c r="D1020" s="4">
        <v>44357</v>
      </c>
      <c r="E1020" s="4">
        <v>44069</v>
      </c>
      <c r="F1020" s="2">
        <v>134.25</v>
      </c>
      <c r="G1020">
        <v>238.34</v>
      </c>
      <c r="H1020" s="9"/>
    </row>
    <row r="1021" spans="1:8" x14ac:dyDescent="0.15">
      <c r="A1021" s="2" t="s">
        <v>12808</v>
      </c>
      <c r="B1021" s="3" t="s">
        <v>12975</v>
      </c>
      <c r="C1021" s="58" t="s">
        <v>11534</v>
      </c>
      <c r="D1021" s="4">
        <v>44350</v>
      </c>
      <c r="E1021" s="4">
        <v>44225</v>
      </c>
      <c r="F1021" s="2">
        <v>40.066000000000003</v>
      </c>
      <c r="G1021">
        <v>61.02</v>
      </c>
      <c r="H1021" s="9"/>
    </row>
    <row r="1022" spans="1:8" x14ac:dyDescent="0.15">
      <c r="A1022" s="2" t="s">
        <v>12808</v>
      </c>
      <c r="B1022" s="3" t="s">
        <v>12976</v>
      </c>
      <c r="C1022" s="58" t="s">
        <v>11543</v>
      </c>
      <c r="D1022" s="4">
        <v>44401</v>
      </c>
      <c r="E1022" s="4">
        <v>44282</v>
      </c>
      <c r="F1022" s="2">
        <v>29.88</v>
      </c>
      <c r="G1022">
        <v>80.2</v>
      </c>
      <c r="H1022" s="9"/>
    </row>
    <row r="1023" spans="1:8" x14ac:dyDescent="0.15">
      <c r="A1023" s="2" t="s">
        <v>12808</v>
      </c>
      <c r="B1023" s="3" t="s">
        <v>12977</v>
      </c>
      <c r="C1023" s="58" t="s">
        <v>11548</v>
      </c>
      <c r="D1023" s="4">
        <v>44371</v>
      </c>
      <c r="E1023" s="4">
        <v>44306</v>
      </c>
      <c r="F1023" s="2">
        <v>59.88</v>
      </c>
      <c r="G1023">
        <v>167.66</v>
      </c>
      <c r="H1023" s="9"/>
    </row>
    <row r="1024" spans="1:8" x14ac:dyDescent="0.15">
      <c r="A1024" s="2" t="s">
        <v>12808</v>
      </c>
      <c r="B1024" s="3" t="s">
        <v>12978</v>
      </c>
      <c r="C1024" s="58" t="s">
        <v>11553</v>
      </c>
      <c r="D1024" s="4">
        <v>44461</v>
      </c>
      <c r="E1024" s="4">
        <v>43936</v>
      </c>
      <c r="F1024" s="2">
        <v>25.22</v>
      </c>
      <c r="G1024">
        <v>43.46</v>
      </c>
      <c r="H1024" s="9"/>
    </row>
    <row r="1025" spans="1:8" x14ac:dyDescent="0.15">
      <c r="A1025" s="2" t="s">
        <v>12808</v>
      </c>
      <c r="B1025" s="3" t="s">
        <v>12979</v>
      </c>
      <c r="C1025" s="58" t="s">
        <v>11558</v>
      </c>
      <c r="D1025" s="4">
        <v>44336</v>
      </c>
      <c r="E1025" s="4">
        <v>44152</v>
      </c>
      <c r="F1025" s="2">
        <v>89.4</v>
      </c>
      <c r="G1025">
        <v>165.32</v>
      </c>
      <c r="H1025" s="9"/>
    </row>
    <row r="1026" spans="1:8" x14ac:dyDescent="0.15">
      <c r="A1026" s="2" t="s">
        <v>12808</v>
      </c>
      <c r="B1026" s="3" t="s">
        <v>12980</v>
      </c>
      <c r="C1026" s="58" t="s">
        <v>11564</v>
      </c>
      <c r="D1026" s="4">
        <v>44355</v>
      </c>
      <c r="E1026" s="4">
        <v>44169</v>
      </c>
      <c r="F1026" s="2">
        <v>20.959</v>
      </c>
      <c r="G1026">
        <v>31.71</v>
      </c>
      <c r="H1026" s="9"/>
    </row>
    <row r="1027" spans="1:8" x14ac:dyDescent="0.15">
      <c r="A1027" s="2" t="s">
        <v>12808</v>
      </c>
      <c r="B1027" s="3" t="s">
        <v>12981</v>
      </c>
      <c r="C1027" s="58" t="s">
        <v>11570</v>
      </c>
      <c r="D1027" s="4">
        <v>44354</v>
      </c>
      <c r="E1027" s="4">
        <v>44145</v>
      </c>
      <c r="F1027" s="2">
        <v>9.9600000000000009</v>
      </c>
      <c r="G1027">
        <v>24.16</v>
      </c>
      <c r="H1027" s="9"/>
    </row>
    <row r="1028" spans="1:8" x14ac:dyDescent="0.15">
      <c r="A1028" s="2" t="s">
        <v>12808</v>
      </c>
      <c r="B1028" s="3" t="s">
        <v>12982</v>
      </c>
      <c r="C1028" s="58" t="s">
        <v>11576</v>
      </c>
      <c r="D1028" s="4">
        <v>44352</v>
      </c>
      <c r="E1028" s="4">
        <v>43993</v>
      </c>
      <c r="F1028" s="2">
        <v>26.92</v>
      </c>
      <c r="G1028">
        <v>142.31</v>
      </c>
      <c r="H1028" s="9"/>
    </row>
    <row r="1029" spans="1:8" x14ac:dyDescent="0.15">
      <c r="A1029" s="2" t="s">
        <v>12808</v>
      </c>
      <c r="B1029" s="3" t="s">
        <v>12983</v>
      </c>
      <c r="C1029" s="58" t="s">
        <v>11582</v>
      </c>
      <c r="D1029" s="4">
        <v>44467</v>
      </c>
      <c r="E1029" s="4">
        <v>44070</v>
      </c>
      <c r="F1029" s="2">
        <v>39.799999999999997</v>
      </c>
      <c r="G1029">
        <v>144.28</v>
      </c>
      <c r="H1029" s="9"/>
    </row>
    <row r="1030" spans="1:8" x14ac:dyDescent="0.15">
      <c r="A1030" s="2" t="s">
        <v>12808</v>
      </c>
      <c r="B1030" s="3" t="s">
        <v>12984</v>
      </c>
      <c r="C1030" s="58" t="s">
        <v>11590</v>
      </c>
      <c r="D1030" s="4">
        <v>44341</v>
      </c>
      <c r="E1030" s="4">
        <v>44103</v>
      </c>
      <c r="F1030" s="2">
        <v>50.5</v>
      </c>
      <c r="G1030">
        <v>75.56</v>
      </c>
      <c r="H1030" s="9"/>
    </row>
    <row r="1031" spans="1:8" x14ac:dyDescent="0.15">
      <c r="A1031" s="2" t="s">
        <v>12808</v>
      </c>
      <c r="B1031" s="3" t="s">
        <v>12985</v>
      </c>
      <c r="C1031" s="58" t="s">
        <v>11597</v>
      </c>
      <c r="D1031" s="4">
        <v>44365</v>
      </c>
      <c r="E1031" s="4">
        <v>44286</v>
      </c>
      <c r="F1031" s="2">
        <v>41.72</v>
      </c>
      <c r="G1031">
        <v>177.04</v>
      </c>
      <c r="H1031" s="9"/>
    </row>
    <row r="1032" spans="1:8" x14ac:dyDescent="0.15">
      <c r="A1032" s="2" t="s">
        <v>12808</v>
      </c>
      <c r="B1032" s="3" t="s">
        <v>12986</v>
      </c>
      <c r="C1032" s="58" t="s">
        <v>11604</v>
      </c>
      <c r="D1032" s="4">
        <v>44384</v>
      </c>
      <c r="E1032" s="4">
        <v>44324</v>
      </c>
      <c r="F1032" s="2">
        <v>50.122999999999998</v>
      </c>
      <c r="G1032">
        <v>48.71</v>
      </c>
      <c r="H1032" s="9"/>
    </row>
    <row r="1033" spans="1:8" x14ac:dyDescent="0.15">
      <c r="A1033" s="2" t="s">
        <v>12808</v>
      </c>
      <c r="B1033" s="3" t="s">
        <v>13183</v>
      </c>
      <c r="C1033" s="58" t="s">
        <v>11610</v>
      </c>
      <c r="D1033" s="4">
        <v>44557</v>
      </c>
      <c r="E1033" s="4">
        <v>44467</v>
      </c>
      <c r="F1033" s="2">
        <v>3.52</v>
      </c>
      <c r="G1033">
        <v>6.67</v>
      </c>
      <c r="H1033" s="9"/>
    </row>
    <row r="1034" spans="1:8" x14ac:dyDescent="0.15">
      <c r="A1034" s="2" t="s">
        <v>12808</v>
      </c>
      <c r="B1034" s="3" t="s">
        <v>12987</v>
      </c>
      <c r="C1034" s="58" t="s">
        <v>11617</v>
      </c>
      <c r="D1034" s="4">
        <v>44356</v>
      </c>
      <c r="E1034" s="4">
        <v>44194</v>
      </c>
      <c r="F1034" s="2">
        <v>19.21</v>
      </c>
      <c r="G1034">
        <v>54.37</v>
      </c>
      <c r="H1034" s="9"/>
    </row>
    <row r="1035" spans="1:8" x14ac:dyDescent="0.15">
      <c r="A1035" s="2" t="s">
        <v>12808</v>
      </c>
      <c r="B1035" s="3" t="s">
        <v>12988</v>
      </c>
      <c r="C1035" s="58" t="s">
        <v>11623</v>
      </c>
      <c r="D1035" s="4">
        <v>44343</v>
      </c>
      <c r="E1035" s="4">
        <v>44177</v>
      </c>
      <c r="F1035" s="2">
        <v>38.575000000000003</v>
      </c>
      <c r="G1035">
        <v>121.45</v>
      </c>
      <c r="H1035" s="9"/>
    </row>
    <row r="1036" spans="1:8" x14ac:dyDescent="0.15">
      <c r="A1036" s="2" t="s">
        <v>12808</v>
      </c>
      <c r="B1036" s="3" t="s">
        <v>12989</v>
      </c>
      <c r="C1036" s="58" t="s">
        <v>11629</v>
      </c>
      <c r="D1036" s="4">
        <v>44331</v>
      </c>
      <c r="E1036" s="4">
        <v>44229</v>
      </c>
      <c r="F1036" s="2">
        <v>37.630000000000003</v>
      </c>
      <c r="G1036">
        <v>66.900000000000006</v>
      </c>
      <c r="H1036" s="9"/>
    </row>
    <row r="1037" spans="1:8" x14ac:dyDescent="0.15">
      <c r="A1037" s="2" t="s">
        <v>12808</v>
      </c>
      <c r="B1037" s="10" t="s">
        <v>14204</v>
      </c>
      <c r="C1037" s="58" t="s">
        <v>13882</v>
      </c>
      <c r="D1037" s="4">
        <v>44548</v>
      </c>
      <c r="E1037" s="4">
        <v>44510</v>
      </c>
      <c r="F1037" s="2">
        <v>112.39</v>
      </c>
      <c r="G1037">
        <v>156.5</v>
      </c>
      <c r="H1037" s="9"/>
    </row>
    <row r="1038" spans="1:8" x14ac:dyDescent="0.15">
      <c r="A1038" s="2" t="s">
        <v>12808</v>
      </c>
      <c r="B1038" s="3" t="s">
        <v>12990</v>
      </c>
      <c r="C1038" s="58" t="s">
        <v>11633</v>
      </c>
      <c r="D1038" s="4">
        <v>44398</v>
      </c>
      <c r="E1038" s="4">
        <v>44114</v>
      </c>
      <c r="F1038" s="2">
        <v>59.2</v>
      </c>
      <c r="G1038">
        <v>160.25</v>
      </c>
      <c r="H1038" s="9"/>
    </row>
    <row r="1039" spans="1:8" x14ac:dyDescent="0.15">
      <c r="A1039" s="2" t="s">
        <v>12808</v>
      </c>
      <c r="B1039" s="3" t="s">
        <v>12991</v>
      </c>
      <c r="C1039" s="58" t="s">
        <v>11639</v>
      </c>
      <c r="D1039" s="4">
        <v>44338</v>
      </c>
      <c r="E1039" s="4">
        <v>44170</v>
      </c>
      <c r="F1039" s="2">
        <v>20.93</v>
      </c>
      <c r="G1039">
        <v>59.05</v>
      </c>
      <c r="H1039" s="9"/>
    </row>
    <row r="1040" spans="1:8" x14ac:dyDescent="0.15">
      <c r="A1040" s="2" t="s">
        <v>12808</v>
      </c>
      <c r="B1040" s="3" t="s">
        <v>12992</v>
      </c>
      <c r="C1040" s="58" t="s">
        <v>11648</v>
      </c>
      <c r="D1040" s="4">
        <v>44365</v>
      </c>
      <c r="E1040" s="4">
        <v>43972</v>
      </c>
      <c r="F1040" s="2">
        <v>27.66</v>
      </c>
      <c r="G1040">
        <v>142.69999999999999</v>
      </c>
      <c r="H1040" s="9"/>
    </row>
    <row r="1041" spans="1:13" x14ac:dyDescent="0.15">
      <c r="A1041" s="2" t="s">
        <v>12808</v>
      </c>
      <c r="B1041" s="3" t="s">
        <v>12481</v>
      </c>
      <c r="C1041" s="58" t="s">
        <v>11654</v>
      </c>
      <c r="D1041" s="4">
        <v>44355</v>
      </c>
      <c r="E1041" s="4">
        <v>44280</v>
      </c>
      <c r="F1041" s="2">
        <v>33</v>
      </c>
      <c r="G1041">
        <v>49.24</v>
      </c>
      <c r="H1041" s="9"/>
    </row>
    <row r="1042" spans="1:13" x14ac:dyDescent="0.15">
      <c r="A1042" s="2" t="s">
        <v>12808</v>
      </c>
      <c r="B1042" s="3" t="s">
        <v>13184</v>
      </c>
      <c r="C1042" s="58" t="s">
        <v>11660</v>
      </c>
      <c r="D1042" s="4">
        <v>43608</v>
      </c>
      <c r="E1042" s="4">
        <v>43586</v>
      </c>
      <c r="F1042" s="2">
        <v>5.4</v>
      </c>
      <c r="G1042">
        <v>36.090000000000003</v>
      </c>
      <c r="H1042" s="9"/>
    </row>
    <row r="1043" spans="1:13" x14ac:dyDescent="0.15">
      <c r="A1043" s="2" t="s">
        <v>12808</v>
      </c>
      <c r="B1043" s="3" t="s">
        <v>12993</v>
      </c>
      <c r="C1043" s="58" t="s">
        <v>11667</v>
      </c>
      <c r="D1043" s="4">
        <v>44350</v>
      </c>
      <c r="E1043" s="4">
        <v>44300</v>
      </c>
      <c r="F1043" s="2">
        <v>19.625</v>
      </c>
      <c r="G1043">
        <v>63</v>
      </c>
      <c r="H1043" s="9"/>
    </row>
    <row r="1044" spans="1:13" x14ac:dyDescent="0.15">
      <c r="A1044" s="2" t="s">
        <v>12808</v>
      </c>
      <c r="B1044" s="3" t="s">
        <v>12994</v>
      </c>
      <c r="C1044" s="58" t="s">
        <v>11673</v>
      </c>
      <c r="D1044" s="4">
        <v>44323</v>
      </c>
      <c r="E1044" s="4">
        <v>44281</v>
      </c>
      <c r="F1044" s="2">
        <v>15.432</v>
      </c>
      <c r="G1044">
        <v>59.16</v>
      </c>
      <c r="H1044" s="9"/>
    </row>
    <row r="1045" spans="1:13" x14ac:dyDescent="0.15">
      <c r="A1045" s="2" t="s">
        <v>12808</v>
      </c>
      <c r="B1045" s="3" t="s">
        <v>13185</v>
      </c>
      <c r="C1045" s="58" t="s">
        <v>11678</v>
      </c>
      <c r="D1045" s="4">
        <v>44415</v>
      </c>
      <c r="E1045" s="4">
        <v>44398</v>
      </c>
      <c r="F1045" s="2">
        <v>23.56</v>
      </c>
      <c r="G1045">
        <v>75.41</v>
      </c>
      <c r="H1045" s="9"/>
    </row>
    <row r="1046" spans="1:13" x14ac:dyDescent="0.15">
      <c r="A1046" s="2" t="s">
        <v>12808</v>
      </c>
      <c r="B1046" s="3" t="s">
        <v>13186</v>
      </c>
      <c r="C1046" s="58" t="s">
        <v>11684</v>
      </c>
      <c r="D1046" s="4">
        <v>44450</v>
      </c>
      <c r="E1046" s="4">
        <v>44404</v>
      </c>
      <c r="F1046" s="2">
        <v>420</v>
      </c>
      <c r="G1046">
        <v>311.52999999999997</v>
      </c>
      <c r="H1046" s="9"/>
    </row>
    <row r="1047" spans="1:13" x14ac:dyDescent="0.15">
      <c r="A1047" s="2" t="s">
        <v>12808</v>
      </c>
      <c r="B1047" s="3" t="s">
        <v>12995</v>
      </c>
      <c r="C1047" s="58" t="s">
        <v>11690</v>
      </c>
      <c r="D1047" s="4">
        <v>44457</v>
      </c>
      <c r="E1047" s="4">
        <v>44068</v>
      </c>
      <c r="F1047" s="2">
        <v>38.619999999999997</v>
      </c>
      <c r="G1047">
        <v>42.45</v>
      </c>
      <c r="H1047" s="9"/>
    </row>
    <row r="1048" spans="1:13" x14ac:dyDescent="0.15">
      <c r="A1048" s="2" t="s">
        <v>12808</v>
      </c>
      <c r="B1048" s="3" t="s">
        <v>16823</v>
      </c>
      <c r="C1048" s="58" t="s">
        <v>16824</v>
      </c>
      <c r="D1048" s="4">
        <v>44579</v>
      </c>
      <c r="E1048" s="4">
        <v>44579</v>
      </c>
      <c r="F1048" s="2">
        <v>29.26</v>
      </c>
      <c r="G1048">
        <v>58.52</v>
      </c>
      <c r="H1048" s="9"/>
    </row>
    <row r="1049" spans="1:13" x14ac:dyDescent="0.15">
      <c r="A1049" s="2" t="s">
        <v>12808</v>
      </c>
      <c r="B1049" s="3" t="s">
        <v>17640</v>
      </c>
      <c r="C1049" s="58" t="s">
        <v>17641</v>
      </c>
      <c r="D1049" s="4">
        <v>44580</v>
      </c>
      <c r="E1049" s="4">
        <v>44546</v>
      </c>
      <c r="F1049" s="2">
        <v>16.07</v>
      </c>
      <c r="G1049">
        <v>31.8</v>
      </c>
      <c r="H1049" s="9"/>
    </row>
    <row r="1050" spans="1:13" x14ac:dyDescent="0.15">
      <c r="A1050" s="2" t="s">
        <v>12808</v>
      </c>
      <c r="B1050" s="3" t="s">
        <v>13187</v>
      </c>
      <c r="C1050" s="58" t="s">
        <v>11696</v>
      </c>
      <c r="D1050" s="4">
        <v>44467</v>
      </c>
      <c r="E1050" s="4">
        <v>44448</v>
      </c>
      <c r="F1050" s="2">
        <v>21.53</v>
      </c>
      <c r="G1050">
        <v>37.79</v>
      </c>
      <c r="H1050" s="9"/>
    </row>
    <row r="1051" spans="1:13" x14ac:dyDescent="0.15">
      <c r="A1051" s="2" t="s">
        <v>12808</v>
      </c>
      <c r="B1051" s="3" t="s">
        <v>12996</v>
      </c>
      <c r="C1051" s="58" t="s">
        <v>11702</v>
      </c>
      <c r="D1051" s="4">
        <v>44344</v>
      </c>
      <c r="E1051" s="4">
        <v>44296</v>
      </c>
      <c r="F1051" s="2">
        <v>8.6</v>
      </c>
      <c r="G1051">
        <v>36.58</v>
      </c>
      <c r="H1051" s="9"/>
    </row>
    <row r="1052" spans="1:13" x14ac:dyDescent="0.15">
      <c r="A1052" s="2" t="s">
        <v>12808</v>
      </c>
      <c r="B1052" s="3" t="s">
        <v>12997</v>
      </c>
      <c r="C1052" s="58" t="s">
        <v>11707</v>
      </c>
      <c r="D1052" s="4">
        <v>44369</v>
      </c>
      <c r="E1052" s="4">
        <v>44224</v>
      </c>
      <c r="F1052" s="2">
        <v>184.79</v>
      </c>
      <c r="G1052">
        <v>142.35</v>
      </c>
      <c r="H1052" s="9"/>
    </row>
    <row r="1053" spans="1:13" s="1" customFormat="1" x14ac:dyDescent="0.15">
      <c r="A1053" s="2" t="s">
        <v>12808</v>
      </c>
      <c r="B1053" s="3" t="s">
        <v>12998</v>
      </c>
      <c r="C1053" s="58" t="s">
        <v>11712</v>
      </c>
      <c r="D1053" s="4">
        <v>44316</v>
      </c>
      <c r="E1053" s="4">
        <v>44271</v>
      </c>
      <c r="F1053" s="2">
        <v>9</v>
      </c>
      <c r="G1053">
        <v>14.26</v>
      </c>
      <c r="H1053" s="9"/>
      <c r="I1053" s="15"/>
      <c r="L1053" s="15"/>
      <c r="M1053" s="31"/>
    </row>
    <row r="1054" spans="1:13" x14ac:dyDescent="0.15">
      <c r="A1054" s="2" t="s">
        <v>12808</v>
      </c>
      <c r="B1054" s="3" t="s">
        <v>12999</v>
      </c>
      <c r="C1054" s="58" t="s">
        <v>11717</v>
      </c>
      <c r="D1054" s="4">
        <v>44373</v>
      </c>
      <c r="E1054" s="4">
        <v>43822</v>
      </c>
      <c r="F1054" s="2">
        <v>8.6199999999999992</v>
      </c>
      <c r="G1054">
        <v>10.65</v>
      </c>
      <c r="H1054" s="9"/>
    </row>
    <row r="1055" spans="1:13" x14ac:dyDescent="0.15">
      <c r="A1055" s="2" t="s">
        <v>12808</v>
      </c>
      <c r="B1055" s="3" t="s">
        <v>13000</v>
      </c>
      <c r="C1055" s="58" t="s">
        <v>11723</v>
      </c>
      <c r="D1055" s="4">
        <v>44317</v>
      </c>
      <c r="E1055" s="4">
        <v>44299</v>
      </c>
      <c r="F1055" s="2">
        <v>65.08</v>
      </c>
      <c r="G1055">
        <v>124.27</v>
      </c>
      <c r="H1055" s="9"/>
    </row>
    <row r="1056" spans="1:13" x14ac:dyDescent="0.15">
      <c r="A1056" s="2" t="s">
        <v>12808</v>
      </c>
      <c r="B1056" s="3" t="s">
        <v>13001</v>
      </c>
      <c r="C1056" s="58" t="s">
        <v>11733</v>
      </c>
      <c r="D1056" s="4">
        <v>44307</v>
      </c>
      <c r="E1056" s="4">
        <v>44237</v>
      </c>
      <c r="F1056" s="2">
        <v>15.23</v>
      </c>
      <c r="G1056">
        <v>26.24</v>
      </c>
      <c r="H1056" s="9"/>
    </row>
    <row r="1057" spans="1:8" x14ac:dyDescent="0.15">
      <c r="A1057" s="2" t="s">
        <v>12808</v>
      </c>
      <c r="B1057" s="3" t="s">
        <v>13188</v>
      </c>
      <c r="C1057" s="58" t="s">
        <v>11738</v>
      </c>
      <c r="D1057" s="4">
        <v>44376</v>
      </c>
      <c r="E1057" s="4">
        <v>44357</v>
      </c>
      <c r="F1057" s="2">
        <v>40</v>
      </c>
      <c r="G1057">
        <v>55.89</v>
      </c>
      <c r="H1057" s="9"/>
    </row>
    <row r="1058" spans="1:8" x14ac:dyDescent="0.15">
      <c r="A1058" s="2" t="s">
        <v>12808</v>
      </c>
      <c r="B1058" s="3" t="s">
        <v>13002</v>
      </c>
      <c r="C1058" s="58" t="s">
        <v>11743</v>
      </c>
      <c r="D1058" s="4">
        <v>44363</v>
      </c>
      <c r="E1058" s="4">
        <v>44329</v>
      </c>
      <c r="F1058" s="2">
        <v>45.26</v>
      </c>
      <c r="G1058">
        <v>268.49</v>
      </c>
      <c r="H1058" s="9"/>
    </row>
    <row r="1059" spans="1:8" x14ac:dyDescent="0.15">
      <c r="A1059" s="2" t="s">
        <v>12808</v>
      </c>
      <c r="B1059" s="3" t="s">
        <v>13003</v>
      </c>
      <c r="C1059" s="58" t="s">
        <v>11748</v>
      </c>
      <c r="D1059" s="4">
        <v>44358</v>
      </c>
      <c r="E1059" s="4">
        <v>44104</v>
      </c>
      <c r="F1059" s="2">
        <v>15.93</v>
      </c>
      <c r="G1059">
        <v>152.57</v>
      </c>
      <c r="H1059" s="9"/>
    </row>
    <row r="1060" spans="1:8" x14ac:dyDescent="0.15">
      <c r="A1060" s="2" t="s">
        <v>12808</v>
      </c>
      <c r="B1060" s="3" t="s">
        <v>13004</v>
      </c>
      <c r="C1060" s="58" t="s">
        <v>11754</v>
      </c>
      <c r="D1060" s="4">
        <v>44363</v>
      </c>
      <c r="E1060" s="4">
        <v>44257</v>
      </c>
      <c r="F1060" s="2">
        <v>20.7</v>
      </c>
      <c r="G1060">
        <v>30.13</v>
      </c>
      <c r="H1060" s="9"/>
    </row>
    <row r="1061" spans="1:8" x14ac:dyDescent="0.15">
      <c r="A1061" s="2" t="s">
        <v>12808</v>
      </c>
      <c r="B1061" s="3" t="s">
        <v>13005</v>
      </c>
      <c r="C1061" s="58" t="s">
        <v>11760</v>
      </c>
      <c r="D1061" s="4">
        <v>44356</v>
      </c>
      <c r="E1061" s="4">
        <v>44314</v>
      </c>
      <c r="F1061" s="2">
        <v>22.23</v>
      </c>
      <c r="G1061">
        <v>63.73</v>
      </c>
      <c r="H1061" s="9"/>
    </row>
    <row r="1062" spans="1:8" x14ac:dyDescent="0.15">
      <c r="A1062" s="2" t="s">
        <v>12808</v>
      </c>
      <c r="B1062" s="3" t="s">
        <v>13006</v>
      </c>
      <c r="C1062" s="58" t="s">
        <v>11765</v>
      </c>
      <c r="D1062" s="4">
        <v>44363</v>
      </c>
      <c r="E1062" s="4">
        <v>44169</v>
      </c>
      <c r="F1062" s="2">
        <v>11.85</v>
      </c>
      <c r="G1062">
        <v>24.82</v>
      </c>
      <c r="H1062" s="9"/>
    </row>
    <row r="1063" spans="1:8" x14ac:dyDescent="0.15">
      <c r="A1063" s="2" t="s">
        <v>12808</v>
      </c>
      <c r="B1063" s="3" t="s">
        <v>13189</v>
      </c>
      <c r="C1063" s="58" t="s">
        <v>11775</v>
      </c>
      <c r="D1063" s="4">
        <v>44470</v>
      </c>
      <c r="E1063" s="4">
        <v>44414</v>
      </c>
      <c r="F1063" s="2">
        <v>13.88</v>
      </c>
      <c r="G1063">
        <v>17.579999999999998</v>
      </c>
      <c r="H1063" s="9"/>
    </row>
    <row r="1064" spans="1:8" x14ac:dyDescent="0.15">
      <c r="A1064" s="2" t="s">
        <v>12808</v>
      </c>
      <c r="B1064" s="3" t="s">
        <v>13007</v>
      </c>
      <c r="C1064" s="58" t="s">
        <v>11780</v>
      </c>
      <c r="D1064" s="4">
        <v>44257</v>
      </c>
      <c r="E1064" s="4">
        <v>44208</v>
      </c>
      <c r="F1064" s="2">
        <v>50</v>
      </c>
      <c r="G1064">
        <v>164</v>
      </c>
      <c r="H1064" s="9"/>
    </row>
    <row r="1065" spans="1:8" x14ac:dyDescent="0.15">
      <c r="A1065" s="2" t="s">
        <v>12808</v>
      </c>
      <c r="B1065" s="3" t="s">
        <v>13190</v>
      </c>
      <c r="C1065" s="59" t="s">
        <v>11785</v>
      </c>
      <c r="D1065" s="4">
        <v>44392</v>
      </c>
      <c r="E1065" s="4">
        <v>44334</v>
      </c>
      <c r="F1065" s="2">
        <v>19.632999999999999</v>
      </c>
      <c r="G1065">
        <v>40.68</v>
      </c>
      <c r="H1065" s="9"/>
    </row>
    <row r="1066" spans="1:8" x14ac:dyDescent="0.15">
      <c r="A1066" s="2" t="s">
        <v>12808</v>
      </c>
      <c r="B1066" s="3" t="s">
        <v>936</v>
      </c>
      <c r="C1066" s="58" t="s">
        <v>937</v>
      </c>
      <c r="D1066" s="4">
        <v>44356</v>
      </c>
      <c r="E1066" s="4">
        <v>44281</v>
      </c>
      <c r="F1066" s="2">
        <v>42.38</v>
      </c>
      <c r="G1066">
        <v>73</v>
      </c>
      <c r="H1066" s="9"/>
    </row>
    <row r="1067" spans="1:8" x14ac:dyDescent="0.15">
      <c r="A1067" s="2" t="s">
        <v>12808</v>
      </c>
      <c r="B1067" s="3" t="s">
        <v>13191</v>
      </c>
      <c r="C1067" s="58" t="s">
        <v>11796</v>
      </c>
      <c r="D1067" s="4">
        <v>44530</v>
      </c>
      <c r="E1067" s="4">
        <v>44464</v>
      </c>
      <c r="F1067" s="2">
        <v>15.35</v>
      </c>
      <c r="G1067">
        <v>26.64</v>
      </c>
      <c r="H1067" s="9"/>
    </row>
    <row r="1068" spans="1:8" x14ac:dyDescent="0.15">
      <c r="A1068" s="2" t="s">
        <v>12808</v>
      </c>
      <c r="B1068" s="3" t="s">
        <v>13008</v>
      </c>
      <c r="C1068" s="58" t="s">
        <v>11804</v>
      </c>
      <c r="D1068" s="4">
        <v>44186</v>
      </c>
      <c r="E1068" s="4">
        <v>44103</v>
      </c>
      <c r="F1068" s="2">
        <v>24.6</v>
      </c>
      <c r="G1068">
        <v>120.55</v>
      </c>
      <c r="H1068" s="9"/>
    </row>
    <row r="1069" spans="1:8" x14ac:dyDescent="0.15">
      <c r="A1069" s="2" t="s">
        <v>12808</v>
      </c>
      <c r="B1069" s="3" t="s">
        <v>13009</v>
      </c>
      <c r="C1069" s="58" t="s">
        <v>11814</v>
      </c>
      <c r="D1069" s="4">
        <v>44341</v>
      </c>
      <c r="E1069" s="4">
        <v>44167</v>
      </c>
      <c r="F1069" s="2">
        <v>11.8</v>
      </c>
      <c r="G1069">
        <v>24.01</v>
      </c>
      <c r="H1069" s="9"/>
    </row>
    <row r="1070" spans="1:8" x14ac:dyDescent="0.15">
      <c r="A1070" s="2" t="s">
        <v>12808</v>
      </c>
      <c r="B1070" s="3" t="s">
        <v>13010</v>
      </c>
      <c r="C1070" s="58" t="s">
        <v>11820</v>
      </c>
      <c r="D1070" s="4">
        <v>44510</v>
      </c>
      <c r="E1070" s="4">
        <v>44196</v>
      </c>
      <c r="F1070" s="2">
        <v>34.15</v>
      </c>
      <c r="G1070">
        <v>99.18</v>
      </c>
      <c r="H1070" s="9"/>
    </row>
    <row r="1071" spans="1:8" x14ac:dyDescent="0.15">
      <c r="A1071" s="2" t="s">
        <v>12808</v>
      </c>
      <c r="B1071" s="3" t="s">
        <v>13011</v>
      </c>
      <c r="C1071" s="58" t="s">
        <v>11825</v>
      </c>
      <c r="D1071" s="4">
        <v>44280</v>
      </c>
      <c r="E1071" s="4">
        <v>44259</v>
      </c>
      <c r="F1071" s="2">
        <v>35.83</v>
      </c>
      <c r="G1071">
        <v>28.03</v>
      </c>
      <c r="H1071" s="9"/>
    </row>
    <row r="1072" spans="1:8" x14ac:dyDescent="0.15">
      <c r="A1072" s="2" t="s">
        <v>12808</v>
      </c>
      <c r="B1072" s="3" t="s">
        <v>12461</v>
      </c>
      <c r="C1072" s="58" t="s">
        <v>11836</v>
      </c>
      <c r="D1072" s="4">
        <v>44313</v>
      </c>
      <c r="E1072" s="4">
        <v>44280</v>
      </c>
      <c r="F1072" s="2">
        <v>22.79</v>
      </c>
      <c r="G1072">
        <v>31.43</v>
      </c>
      <c r="H1072" s="9"/>
    </row>
    <row r="1073" spans="1:8" x14ac:dyDescent="0.15">
      <c r="A1073" s="2" t="s">
        <v>12808</v>
      </c>
      <c r="B1073" s="3" t="s">
        <v>13192</v>
      </c>
      <c r="C1073" s="58" t="s">
        <v>11843</v>
      </c>
      <c r="D1073" s="4">
        <v>44436</v>
      </c>
      <c r="E1073" s="4">
        <v>44377</v>
      </c>
      <c r="F1073" s="2">
        <v>6.89</v>
      </c>
      <c r="G1073">
        <v>10.75</v>
      </c>
      <c r="H1073" s="9"/>
    </row>
    <row r="1074" spans="1:8" x14ac:dyDescent="0.15">
      <c r="A1074" s="2" t="s">
        <v>12808</v>
      </c>
      <c r="B1074" s="3" t="s">
        <v>13012</v>
      </c>
      <c r="C1074" s="58" t="s">
        <v>11850</v>
      </c>
      <c r="D1074" s="4">
        <v>44315</v>
      </c>
      <c r="E1074" s="4">
        <v>44217</v>
      </c>
      <c r="F1074" s="2">
        <v>32.915999999999997</v>
      </c>
      <c r="G1074">
        <v>35.909999999999997</v>
      </c>
      <c r="H1074" s="9"/>
    </row>
    <row r="1075" spans="1:8" x14ac:dyDescent="0.15">
      <c r="A1075" s="2" t="s">
        <v>12808</v>
      </c>
      <c r="B1075" s="3" t="s">
        <v>13013</v>
      </c>
      <c r="C1075" s="58" t="s">
        <v>11856</v>
      </c>
      <c r="D1075" s="4">
        <v>44357</v>
      </c>
      <c r="E1075" s="4">
        <v>44135</v>
      </c>
      <c r="F1075" s="2">
        <v>39.700000000000003</v>
      </c>
      <c r="G1075">
        <v>69.2</v>
      </c>
      <c r="H1075" s="9"/>
    </row>
    <row r="1076" spans="1:8" x14ac:dyDescent="0.15">
      <c r="A1076" s="2" t="s">
        <v>12808</v>
      </c>
      <c r="B1076" s="3" t="s">
        <v>13014</v>
      </c>
      <c r="C1076" s="58" t="s">
        <v>11862</v>
      </c>
      <c r="D1076" s="4">
        <v>44427</v>
      </c>
      <c r="E1076" s="4">
        <v>44044</v>
      </c>
      <c r="F1076" s="2">
        <v>52.174999999999997</v>
      </c>
      <c r="G1076">
        <v>886</v>
      </c>
      <c r="H1076" s="9"/>
    </row>
    <row r="1077" spans="1:8" x14ac:dyDescent="0.15">
      <c r="A1077" s="2" t="s">
        <v>12808</v>
      </c>
      <c r="B1077" s="3" t="s">
        <v>14205</v>
      </c>
      <c r="C1077" s="58" t="s">
        <v>13891</v>
      </c>
      <c r="D1077" s="4">
        <v>44538</v>
      </c>
      <c r="E1077" s="4">
        <v>44512</v>
      </c>
      <c r="F1077" s="2">
        <v>40</v>
      </c>
      <c r="G1077">
        <v>65.8</v>
      </c>
      <c r="H1077" s="9"/>
    </row>
    <row r="1078" spans="1:8" x14ac:dyDescent="0.15">
      <c r="A1078" s="2" t="s">
        <v>12808</v>
      </c>
      <c r="B1078" s="3" t="s">
        <v>1118</v>
      </c>
      <c r="C1078" s="59" t="s">
        <v>11868</v>
      </c>
      <c r="D1078" s="4">
        <v>44152</v>
      </c>
      <c r="E1078" s="4">
        <v>44104</v>
      </c>
      <c r="F1078" s="2">
        <v>55.5</v>
      </c>
      <c r="G1078">
        <v>75.959999999999994</v>
      </c>
      <c r="H1078" s="9"/>
    </row>
    <row r="1079" spans="1:8" x14ac:dyDescent="0.15">
      <c r="A1079" s="2" t="s">
        <v>12808</v>
      </c>
      <c r="B1079" s="3" t="s">
        <v>1160</v>
      </c>
      <c r="C1079" s="58" t="s">
        <v>11873</v>
      </c>
      <c r="D1079" s="4">
        <v>44450</v>
      </c>
      <c r="E1079" s="4">
        <v>44429</v>
      </c>
      <c r="F1079" s="2">
        <v>209.71</v>
      </c>
      <c r="G1079">
        <v>262.89</v>
      </c>
      <c r="H1079" s="9"/>
    </row>
    <row r="1080" spans="1:8" x14ac:dyDescent="0.15">
      <c r="A1080" s="2" t="s">
        <v>12808</v>
      </c>
      <c r="B1080" s="3" t="s">
        <v>13015</v>
      </c>
      <c r="C1080" s="58" t="s">
        <v>11879</v>
      </c>
      <c r="D1080" s="4">
        <v>44310</v>
      </c>
      <c r="E1080" s="4">
        <v>43809</v>
      </c>
      <c r="F1080" s="2">
        <v>32.26</v>
      </c>
      <c r="G1080">
        <v>360</v>
      </c>
      <c r="H1080" s="9"/>
    </row>
    <row r="1081" spans="1:8" x14ac:dyDescent="0.15">
      <c r="A1081" s="2" t="s">
        <v>12808</v>
      </c>
      <c r="B1081" s="3" t="s">
        <v>13193</v>
      </c>
      <c r="C1081" s="58" t="s">
        <v>11885</v>
      </c>
      <c r="D1081" s="4">
        <v>44404</v>
      </c>
      <c r="E1081" s="4">
        <v>44365</v>
      </c>
      <c r="F1081" s="2">
        <v>8.4</v>
      </c>
      <c r="G1081">
        <v>19.7</v>
      </c>
      <c r="H1081" s="9"/>
    </row>
    <row r="1082" spans="1:8" x14ac:dyDescent="0.15">
      <c r="A1082" s="2" t="s">
        <v>12808</v>
      </c>
      <c r="B1082" s="3" t="s">
        <v>13016</v>
      </c>
      <c r="C1082" s="58" t="s">
        <v>11892</v>
      </c>
      <c r="D1082" s="4">
        <v>44336</v>
      </c>
      <c r="E1082" s="4">
        <v>44013</v>
      </c>
      <c r="F1082" s="2">
        <v>24.6</v>
      </c>
      <c r="G1082">
        <v>186.16</v>
      </c>
      <c r="H1082" s="9"/>
    </row>
    <row r="1083" spans="1:8" x14ac:dyDescent="0.15">
      <c r="A1083" s="2" t="s">
        <v>12808</v>
      </c>
      <c r="B1083" s="3" t="s">
        <v>13017</v>
      </c>
      <c r="C1083" s="58" t="s">
        <v>11897</v>
      </c>
      <c r="D1083" s="4">
        <v>43967</v>
      </c>
      <c r="E1083" s="4">
        <v>43946</v>
      </c>
      <c r="F1083" s="2">
        <v>98.14</v>
      </c>
      <c r="G1083">
        <v>403.17</v>
      </c>
      <c r="H1083" s="9"/>
    </row>
    <row r="1084" spans="1:8" x14ac:dyDescent="0.15">
      <c r="A1084" s="2" t="s">
        <v>12808</v>
      </c>
      <c r="B1084" s="3" t="s">
        <v>13018</v>
      </c>
      <c r="C1084" s="58" t="s">
        <v>11906</v>
      </c>
      <c r="D1084" s="4">
        <v>44343</v>
      </c>
      <c r="E1084" s="4">
        <v>44132</v>
      </c>
      <c r="F1084" s="2">
        <v>87.89</v>
      </c>
      <c r="G1084">
        <v>393.09</v>
      </c>
      <c r="H1084" s="9"/>
    </row>
    <row r="1085" spans="1:8" x14ac:dyDescent="0.15">
      <c r="A1085" s="2" t="s">
        <v>12808</v>
      </c>
      <c r="B1085" s="3" t="s">
        <v>13019</v>
      </c>
      <c r="C1085" s="58" t="s">
        <v>11915</v>
      </c>
      <c r="D1085" s="4">
        <v>44089</v>
      </c>
      <c r="E1085" s="4">
        <v>44061</v>
      </c>
      <c r="F1085" s="2">
        <v>27</v>
      </c>
      <c r="G1085">
        <v>67.180000000000007</v>
      </c>
      <c r="H1085" s="9"/>
    </row>
    <row r="1086" spans="1:8" x14ac:dyDescent="0.15">
      <c r="A1086" s="2" t="s">
        <v>12808</v>
      </c>
      <c r="B1086" s="3" t="s">
        <v>15974</v>
      </c>
      <c r="C1086" s="58" t="s">
        <v>15975</v>
      </c>
      <c r="D1086" s="4">
        <v>44580</v>
      </c>
      <c r="E1086" s="4">
        <v>44580</v>
      </c>
      <c r="F1086" s="2">
        <v>22.5</v>
      </c>
      <c r="G1086">
        <v>38.590000000000003</v>
      </c>
      <c r="H1086" s="9"/>
    </row>
    <row r="1087" spans="1:8" x14ac:dyDescent="0.15">
      <c r="A1087" s="2" t="s">
        <v>12808</v>
      </c>
      <c r="B1087" s="3" t="s">
        <v>13020</v>
      </c>
      <c r="C1087" s="58" t="s">
        <v>11922</v>
      </c>
      <c r="D1087" s="4">
        <v>44552</v>
      </c>
      <c r="E1087" s="4">
        <v>44314</v>
      </c>
      <c r="F1087" s="2">
        <v>7.52</v>
      </c>
      <c r="G1087">
        <v>14.66</v>
      </c>
      <c r="H1087" s="9"/>
    </row>
    <row r="1088" spans="1:8" x14ac:dyDescent="0.15">
      <c r="A1088" s="2" t="s">
        <v>12808</v>
      </c>
      <c r="B1088" s="3" t="s">
        <v>13021</v>
      </c>
      <c r="C1088" s="58" t="s">
        <v>11926</v>
      </c>
      <c r="D1088" s="4">
        <v>44425</v>
      </c>
      <c r="E1088" s="4">
        <v>44229</v>
      </c>
      <c r="F1088" s="2">
        <v>10.25</v>
      </c>
      <c r="G1088">
        <v>18.88</v>
      </c>
      <c r="H1088" s="9"/>
    </row>
    <row r="1089" spans="1:8" x14ac:dyDescent="0.15">
      <c r="A1089" s="2" t="s">
        <v>12808</v>
      </c>
      <c r="B1089" s="3" t="s">
        <v>13194</v>
      </c>
      <c r="C1089" s="58" t="s">
        <v>11932</v>
      </c>
      <c r="D1089" s="4">
        <v>44547</v>
      </c>
      <c r="E1089" s="4">
        <v>44499</v>
      </c>
      <c r="F1089" s="2">
        <v>20.52</v>
      </c>
      <c r="G1089">
        <v>21.15</v>
      </c>
      <c r="H1089" s="9"/>
    </row>
    <row r="1090" spans="1:8" x14ac:dyDescent="0.15">
      <c r="A1090" s="2" t="s">
        <v>12808</v>
      </c>
      <c r="B1090" s="3" t="s">
        <v>13022</v>
      </c>
      <c r="C1090" s="58" t="s">
        <v>11937</v>
      </c>
      <c r="D1090" s="4">
        <v>44340</v>
      </c>
      <c r="E1090" s="4">
        <v>44223</v>
      </c>
      <c r="F1090" s="2">
        <v>60.66</v>
      </c>
      <c r="G1090">
        <v>59.92</v>
      </c>
      <c r="H1090" s="9"/>
    </row>
    <row r="1091" spans="1:8" x14ac:dyDescent="0.15">
      <c r="A1091" s="2" t="s">
        <v>12808</v>
      </c>
      <c r="B1091" s="3" t="s">
        <v>13195</v>
      </c>
      <c r="C1091" s="58" t="s">
        <v>11942</v>
      </c>
      <c r="D1091" s="4">
        <v>44511</v>
      </c>
      <c r="E1091" s="4">
        <v>44495</v>
      </c>
      <c r="F1091" s="2">
        <v>22</v>
      </c>
      <c r="G1091">
        <v>59.19</v>
      </c>
      <c r="H1091" s="9"/>
    </row>
    <row r="1092" spans="1:8" x14ac:dyDescent="0.15">
      <c r="A1092" s="2" t="s">
        <v>12808</v>
      </c>
      <c r="B1092" s="3" t="s">
        <v>13023</v>
      </c>
      <c r="C1092" s="58" t="s">
        <v>11948</v>
      </c>
      <c r="D1092" s="4">
        <v>44194</v>
      </c>
      <c r="E1092" s="4">
        <v>44163</v>
      </c>
      <c r="F1092" s="2">
        <v>65</v>
      </c>
      <c r="G1092">
        <v>84.64</v>
      </c>
      <c r="H1092" s="9"/>
    </row>
    <row r="1093" spans="1:8" x14ac:dyDescent="0.15">
      <c r="A1093" s="2" t="s">
        <v>12808</v>
      </c>
      <c r="B1093" s="3" t="s">
        <v>13024</v>
      </c>
      <c r="C1093" s="58" t="s">
        <v>11957</v>
      </c>
      <c r="D1093" s="4">
        <v>44364</v>
      </c>
      <c r="E1093" s="4">
        <v>44118</v>
      </c>
      <c r="F1093" s="2">
        <v>39.798000000000002</v>
      </c>
      <c r="G1093">
        <v>39.33</v>
      </c>
      <c r="H1093" s="9"/>
    </row>
    <row r="1094" spans="1:8" x14ac:dyDescent="0.15">
      <c r="A1094" s="2" t="s">
        <v>12808</v>
      </c>
      <c r="B1094" s="3" t="s">
        <v>13025</v>
      </c>
      <c r="C1094" s="58" t="s">
        <v>11963</v>
      </c>
      <c r="D1094" s="4">
        <v>44349</v>
      </c>
      <c r="E1094" s="4">
        <v>44315</v>
      </c>
      <c r="F1094" s="2">
        <v>33.76</v>
      </c>
      <c r="G1094">
        <v>52.18</v>
      </c>
      <c r="H1094" s="9"/>
    </row>
    <row r="1095" spans="1:8" x14ac:dyDescent="0.15">
      <c r="A1095" s="2" t="s">
        <v>12808</v>
      </c>
      <c r="B1095" s="3" t="s">
        <v>13196</v>
      </c>
      <c r="C1095" s="58" t="s">
        <v>11968</v>
      </c>
      <c r="D1095" s="4">
        <v>44393</v>
      </c>
      <c r="E1095" s="4">
        <v>44373</v>
      </c>
      <c r="F1095" s="2">
        <v>31.62</v>
      </c>
      <c r="G1095">
        <v>73.52</v>
      </c>
      <c r="H1095" s="9"/>
    </row>
    <row r="1096" spans="1:8" x14ac:dyDescent="0.15">
      <c r="A1096" s="2" t="s">
        <v>12808</v>
      </c>
      <c r="B1096" s="3" t="s">
        <v>13026</v>
      </c>
      <c r="C1096" s="58" t="s">
        <v>11974</v>
      </c>
      <c r="D1096" s="4">
        <v>44523</v>
      </c>
      <c r="E1096" s="4">
        <v>44128</v>
      </c>
      <c r="F1096" s="2">
        <v>23.92</v>
      </c>
      <c r="G1096">
        <v>73.5</v>
      </c>
      <c r="H1096" s="9"/>
    </row>
    <row r="1097" spans="1:8" x14ac:dyDescent="0.15">
      <c r="A1097" s="2" t="s">
        <v>12808</v>
      </c>
      <c r="B1097" s="3" t="s">
        <v>13027</v>
      </c>
      <c r="C1097" s="58" t="s">
        <v>11979</v>
      </c>
      <c r="D1097" s="4">
        <v>44348</v>
      </c>
      <c r="E1097" s="4">
        <v>43850</v>
      </c>
      <c r="F1097" s="2">
        <v>16.350000000000001</v>
      </c>
      <c r="G1097">
        <v>33.21</v>
      </c>
      <c r="H1097" s="9"/>
    </row>
    <row r="1098" spans="1:8" x14ac:dyDescent="0.15">
      <c r="A1098" s="2" t="s">
        <v>12808</v>
      </c>
      <c r="B1098" s="3" t="s">
        <v>13197</v>
      </c>
      <c r="C1098" s="58" t="s">
        <v>11984</v>
      </c>
      <c r="D1098" s="4">
        <v>44529</v>
      </c>
      <c r="E1098" s="4">
        <v>44491</v>
      </c>
      <c r="F1098" s="2">
        <v>24.25</v>
      </c>
      <c r="G1098">
        <v>55.6</v>
      </c>
      <c r="H1098" s="9"/>
    </row>
    <row r="1099" spans="1:8" x14ac:dyDescent="0.15">
      <c r="A1099" s="2" t="s">
        <v>12808</v>
      </c>
      <c r="B1099" s="3" t="s">
        <v>13028</v>
      </c>
      <c r="C1099" s="58" t="s">
        <v>11990</v>
      </c>
      <c r="D1099" s="4">
        <v>44513</v>
      </c>
      <c r="E1099" s="4">
        <v>44093</v>
      </c>
      <c r="F1099" s="2">
        <v>13.61</v>
      </c>
      <c r="G1099">
        <v>27.27</v>
      </c>
      <c r="H1099" s="9"/>
    </row>
    <row r="1100" spans="1:8" x14ac:dyDescent="0.15">
      <c r="A1100" s="2" t="s">
        <v>12808</v>
      </c>
      <c r="B1100" s="3" t="s">
        <v>13198</v>
      </c>
      <c r="C1100" s="58" t="s">
        <v>11994</v>
      </c>
      <c r="D1100" s="4">
        <v>44484</v>
      </c>
      <c r="E1100" s="4">
        <v>44463</v>
      </c>
      <c r="F1100" s="2">
        <v>180.91</v>
      </c>
      <c r="G1100">
        <v>406.68</v>
      </c>
      <c r="H1100" s="9"/>
    </row>
    <row r="1101" spans="1:8" x14ac:dyDescent="0.15">
      <c r="A1101" s="2" t="s">
        <v>12808</v>
      </c>
      <c r="B1101" s="3" t="s">
        <v>13199</v>
      </c>
      <c r="C1101" s="58" t="s">
        <v>12000</v>
      </c>
      <c r="D1101" s="4">
        <v>44489</v>
      </c>
      <c r="E1101" s="4">
        <v>44469</v>
      </c>
      <c r="F1101" s="2">
        <v>15</v>
      </c>
      <c r="G1101">
        <v>33.14</v>
      </c>
      <c r="H1101" s="9"/>
    </row>
    <row r="1102" spans="1:8" x14ac:dyDescent="0.15">
      <c r="A1102" s="2" t="s">
        <v>12808</v>
      </c>
      <c r="B1102" s="3" t="s">
        <v>13029</v>
      </c>
      <c r="C1102" s="58" t="s">
        <v>12007</v>
      </c>
      <c r="D1102" s="4">
        <v>44331</v>
      </c>
      <c r="E1102" s="4">
        <v>44117</v>
      </c>
      <c r="F1102" s="2">
        <v>19.38</v>
      </c>
      <c r="G1102">
        <v>27.4</v>
      </c>
      <c r="H1102" s="9"/>
    </row>
    <row r="1103" spans="1:8" x14ac:dyDescent="0.15">
      <c r="A1103" s="2" t="s">
        <v>12808</v>
      </c>
      <c r="B1103" s="3" t="s">
        <v>13200</v>
      </c>
      <c r="C1103" s="58" t="s">
        <v>12016</v>
      </c>
      <c r="D1103" s="4">
        <v>44385</v>
      </c>
      <c r="E1103" s="4">
        <v>44345</v>
      </c>
      <c r="F1103" s="2">
        <v>19.5</v>
      </c>
      <c r="G1103">
        <v>34.44</v>
      </c>
      <c r="H1103" s="9"/>
    </row>
    <row r="1104" spans="1:8" x14ac:dyDescent="0.15">
      <c r="A1104" s="2" t="s">
        <v>12808</v>
      </c>
      <c r="B1104" s="3" t="s">
        <v>13201</v>
      </c>
      <c r="C1104" s="58" t="s">
        <v>12021</v>
      </c>
      <c r="D1104" s="4">
        <v>44517</v>
      </c>
      <c r="E1104" s="4">
        <v>44497</v>
      </c>
      <c r="F1104" s="2">
        <v>31.85</v>
      </c>
      <c r="G1104">
        <v>61.5</v>
      </c>
      <c r="H1104" s="9"/>
    </row>
    <row r="1105" spans="1:8" x14ac:dyDescent="0.15">
      <c r="A1105" s="2" t="s">
        <v>12808</v>
      </c>
      <c r="B1105" s="3" t="s">
        <v>13202</v>
      </c>
      <c r="C1105" s="58" t="s">
        <v>12027</v>
      </c>
      <c r="D1105" s="4">
        <v>44455</v>
      </c>
      <c r="E1105" s="4">
        <v>44433</v>
      </c>
      <c r="F1105" s="2">
        <v>16.78</v>
      </c>
      <c r="G1105">
        <v>30.81</v>
      </c>
      <c r="H1105" s="9"/>
    </row>
    <row r="1106" spans="1:8" x14ac:dyDescent="0.15">
      <c r="A1106" s="2" t="s">
        <v>12808</v>
      </c>
      <c r="B1106" s="3" t="s">
        <v>13030</v>
      </c>
      <c r="C1106" s="58" t="s">
        <v>12034</v>
      </c>
      <c r="D1106" s="4">
        <v>44316</v>
      </c>
      <c r="E1106" s="4">
        <v>44286</v>
      </c>
      <c r="F1106" s="2">
        <v>25</v>
      </c>
      <c r="G1106">
        <v>34.04</v>
      </c>
      <c r="H1106" s="9"/>
    </row>
    <row r="1107" spans="1:8" x14ac:dyDescent="0.15">
      <c r="A1107" s="2" t="s">
        <v>12808</v>
      </c>
      <c r="B1107" s="3" t="s">
        <v>13031</v>
      </c>
      <c r="C1107" s="58" t="s">
        <v>12043</v>
      </c>
      <c r="D1107" s="4">
        <v>44518</v>
      </c>
      <c r="E1107" s="4">
        <v>44134</v>
      </c>
      <c r="F1107" s="2">
        <v>19.891500000000001</v>
      </c>
      <c r="G1107">
        <v>167.6</v>
      </c>
      <c r="H1107" s="9"/>
    </row>
    <row r="1108" spans="1:8" x14ac:dyDescent="0.15">
      <c r="A1108" s="2" t="s">
        <v>12808</v>
      </c>
      <c r="B1108" s="3" t="s">
        <v>13032</v>
      </c>
      <c r="C1108" s="58" t="s">
        <v>12048</v>
      </c>
      <c r="D1108" s="4">
        <v>44366</v>
      </c>
      <c r="E1108" s="4">
        <v>44161</v>
      </c>
      <c r="F1108" s="2">
        <v>19.72</v>
      </c>
      <c r="G1108">
        <v>33.4</v>
      </c>
      <c r="H1108" s="9"/>
    </row>
    <row r="1109" spans="1:8" x14ac:dyDescent="0.15">
      <c r="A1109" s="2" t="s">
        <v>12808</v>
      </c>
      <c r="B1109" s="3" t="s">
        <v>13033</v>
      </c>
      <c r="C1109" s="58" t="s">
        <v>12054</v>
      </c>
      <c r="D1109" s="4">
        <v>44295</v>
      </c>
      <c r="E1109" s="4">
        <v>44236</v>
      </c>
      <c r="F1109" s="2">
        <v>4</v>
      </c>
      <c r="G1109">
        <v>19.010000000000002</v>
      </c>
      <c r="H1109" s="9"/>
    </row>
    <row r="1110" spans="1:8" x14ac:dyDescent="0.15">
      <c r="A1110" s="2" t="s">
        <v>12808</v>
      </c>
      <c r="B1110" s="3" t="s">
        <v>13203</v>
      </c>
      <c r="C1110" s="58" t="s">
        <v>12059</v>
      </c>
      <c r="D1110" s="4">
        <v>44466</v>
      </c>
      <c r="E1110" s="4">
        <v>44448</v>
      </c>
      <c r="F1110" s="2">
        <v>15</v>
      </c>
      <c r="G1110">
        <v>34.44</v>
      </c>
      <c r="H1110" s="9"/>
    </row>
    <row r="1111" spans="1:8" x14ac:dyDescent="0.15">
      <c r="A1111" s="2" t="s">
        <v>12808</v>
      </c>
      <c r="B1111" s="3" t="s">
        <v>13034</v>
      </c>
      <c r="C1111" s="58" t="s">
        <v>12065</v>
      </c>
      <c r="D1111" s="4">
        <v>44237</v>
      </c>
      <c r="E1111" s="4">
        <v>44216</v>
      </c>
      <c r="F1111" s="2">
        <v>41.18</v>
      </c>
      <c r="G1111">
        <v>251.73</v>
      </c>
      <c r="H1111" s="9"/>
    </row>
    <row r="1112" spans="1:8" x14ac:dyDescent="0.15">
      <c r="A1112" s="2" t="s">
        <v>12808</v>
      </c>
      <c r="B1112" s="3" t="s">
        <v>13035</v>
      </c>
      <c r="C1112" s="58" t="s">
        <v>12071</v>
      </c>
      <c r="D1112" s="4">
        <v>44431</v>
      </c>
      <c r="E1112" s="4">
        <v>44056</v>
      </c>
      <c r="F1112" s="2">
        <v>24.3</v>
      </c>
      <c r="G1112">
        <v>156.25</v>
      </c>
      <c r="H1112" s="9"/>
    </row>
    <row r="1113" spans="1:8" x14ac:dyDescent="0.15">
      <c r="A1113" s="2" t="s">
        <v>12808</v>
      </c>
      <c r="B1113" s="3" t="s">
        <v>13036</v>
      </c>
      <c r="C1113" s="58" t="s">
        <v>12077</v>
      </c>
      <c r="D1113" s="4">
        <v>44385</v>
      </c>
      <c r="E1113" s="4">
        <v>44310</v>
      </c>
      <c r="F1113" s="2">
        <v>23.2</v>
      </c>
      <c r="G1113">
        <v>43.5</v>
      </c>
      <c r="H1113" s="9"/>
    </row>
    <row r="1114" spans="1:8" x14ac:dyDescent="0.15">
      <c r="A1114" s="2" t="s">
        <v>12808</v>
      </c>
      <c r="B1114" s="3" t="s">
        <v>13204</v>
      </c>
      <c r="C1114" s="58" t="s">
        <v>12085</v>
      </c>
      <c r="D1114" s="4">
        <v>44453</v>
      </c>
      <c r="E1114" s="4">
        <v>44384</v>
      </c>
      <c r="F1114" s="2">
        <v>10</v>
      </c>
      <c r="G1114">
        <v>44.92</v>
      </c>
      <c r="H1114" s="9"/>
    </row>
    <row r="1115" spans="1:8" x14ac:dyDescent="0.15">
      <c r="A1115" s="2" t="s">
        <v>12808</v>
      </c>
      <c r="B1115" s="3" t="s">
        <v>13037</v>
      </c>
      <c r="C1115" s="58" t="s">
        <v>12090</v>
      </c>
      <c r="D1115" s="4">
        <v>44386</v>
      </c>
      <c r="E1115" s="4">
        <v>44215</v>
      </c>
      <c r="F1115" s="2">
        <v>77.59</v>
      </c>
      <c r="G1115">
        <v>126.01</v>
      </c>
      <c r="H1115" s="9"/>
    </row>
    <row r="1116" spans="1:8" x14ac:dyDescent="0.15">
      <c r="A1116" s="2" t="s">
        <v>12808</v>
      </c>
      <c r="B1116" s="3" t="s">
        <v>13038</v>
      </c>
      <c r="C1116" s="58" t="s">
        <v>12096</v>
      </c>
      <c r="D1116" s="4">
        <v>44399</v>
      </c>
      <c r="E1116" s="4">
        <v>44377</v>
      </c>
      <c r="F1116" s="2">
        <v>12</v>
      </c>
      <c r="G1116">
        <v>15.23</v>
      </c>
      <c r="H1116" s="9"/>
    </row>
    <row r="1117" spans="1:8" x14ac:dyDescent="0.15">
      <c r="A1117" s="2" t="s">
        <v>12808</v>
      </c>
      <c r="B1117" s="3" t="s">
        <v>1016</v>
      </c>
      <c r="C1117" s="58" t="s">
        <v>1017</v>
      </c>
      <c r="D1117" s="4">
        <v>44560</v>
      </c>
      <c r="E1117" s="4">
        <v>44560</v>
      </c>
      <c r="F1117" s="2">
        <v>95</v>
      </c>
      <c r="G1117">
        <v>108.38</v>
      </c>
      <c r="H1117" s="9"/>
    </row>
    <row r="1118" spans="1:8" x14ac:dyDescent="0.15">
      <c r="A1118" s="2" t="s">
        <v>12808</v>
      </c>
      <c r="B1118" s="3" t="s">
        <v>13205</v>
      </c>
      <c r="C1118" s="58" t="s">
        <v>12106</v>
      </c>
      <c r="D1118" s="4">
        <v>44503</v>
      </c>
      <c r="E1118" s="4">
        <v>44484</v>
      </c>
      <c r="F1118" s="2">
        <v>7.83</v>
      </c>
      <c r="G1118">
        <v>27.89</v>
      </c>
      <c r="H1118" s="9"/>
    </row>
    <row r="1119" spans="1:8" x14ac:dyDescent="0.15">
      <c r="A1119" s="2" t="s">
        <v>12808</v>
      </c>
      <c r="B1119" s="3" t="s">
        <v>13039</v>
      </c>
      <c r="C1119" s="58" t="s">
        <v>12112</v>
      </c>
      <c r="D1119" s="4">
        <v>44336</v>
      </c>
      <c r="E1119" s="4">
        <v>44027</v>
      </c>
      <c r="F1119" s="2">
        <v>79</v>
      </c>
      <c r="G1119">
        <v>242.11</v>
      </c>
      <c r="H1119" s="9"/>
    </row>
    <row r="1120" spans="1:8" x14ac:dyDescent="0.15">
      <c r="A1120" s="2" t="s">
        <v>12808</v>
      </c>
      <c r="B1120" s="3" t="s">
        <v>13040</v>
      </c>
      <c r="C1120" s="58" t="s">
        <v>12126</v>
      </c>
      <c r="D1120" s="4">
        <v>44349</v>
      </c>
      <c r="E1120" s="4">
        <v>44119</v>
      </c>
      <c r="F1120" s="2">
        <v>29.55</v>
      </c>
      <c r="G1120">
        <v>78.8</v>
      </c>
      <c r="H1120" s="9"/>
    </row>
    <row r="1121" spans="1:8" x14ac:dyDescent="0.15">
      <c r="A1121" s="2" t="s">
        <v>12808</v>
      </c>
      <c r="B1121" s="3" t="s">
        <v>14206</v>
      </c>
      <c r="C1121" s="58" t="s">
        <v>13900</v>
      </c>
      <c r="D1121" s="4">
        <v>44580</v>
      </c>
      <c r="E1121" s="4">
        <v>44529</v>
      </c>
      <c r="F1121" s="2">
        <v>8</v>
      </c>
      <c r="G1121">
        <v>22.27</v>
      </c>
      <c r="H1121" s="9"/>
    </row>
    <row r="1122" spans="1:8" x14ac:dyDescent="0.15">
      <c r="A1122" s="2" t="s">
        <v>12808</v>
      </c>
      <c r="B1122" s="3" t="s">
        <v>13041</v>
      </c>
      <c r="C1122" s="58" t="s">
        <v>12131</v>
      </c>
      <c r="D1122" s="4">
        <v>44343</v>
      </c>
      <c r="E1122" s="4">
        <v>44270</v>
      </c>
      <c r="F1122" s="2">
        <v>24.01</v>
      </c>
      <c r="G1122">
        <v>64.8</v>
      </c>
      <c r="H1122" s="9"/>
    </row>
    <row r="1123" spans="1:8" x14ac:dyDescent="0.15">
      <c r="A1123" s="2" t="s">
        <v>12808</v>
      </c>
      <c r="B1123" s="3" t="s">
        <v>14207</v>
      </c>
      <c r="C1123" s="58" t="s">
        <v>13904</v>
      </c>
      <c r="D1123" s="4">
        <v>44531</v>
      </c>
      <c r="E1123" s="4">
        <v>44510</v>
      </c>
      <c r="F1123" s="2">
        <v>12</v>
      </c>
      <c r="G1123">
        <v>20.84</v>
      </c>
      <c r="H1123" s="9"/>
    </row>
    <row r="1124" spans="1:8" x14ac:dyDescent="0.15">
      <c r="A1124" s="2" t="s">
        <v>12808</v>
      </c>
      <c r="B1124" s="3" t="s">
        <v>13206</v>
      </c>
      <c r="C1124" s="58" t="s">
        <v>12136</v>
      </c>
      <c r="D1124" s="4">
        <v>44537</v>
      </c>
      <c r="E1124" s="4">
        <v>44463</v>
      </c>
      <c r="F1124" s="2">
        <v>18</v>
      </c>
      <c r="G1124">
        <v>40.42</v>
      </c>
      <c r="H1124" s="9"/>
    </row>
    <row r="1125" spans="1:8" x14ac:dyDescent="0.15">
      <c r="A1125" s="2" t="s">
        <v>12808</v>
      </c>
      <c r="B1125" s="3" t="s">
        <v>13207</v>
      </c>
      <c r="C1125" s="58" t="s">
        <v>12140</v>
      </c>
      <c r="D1125" s="4">
        <v>44502</v>
      </c>
      <c r="E1125" s="4">
        <v>44457</v>
      </c>
      <c r="F1125" s="2">
        <v>74.349999999999994</v>
      </c>
      <c r="G1125">
        <v>124.98</v>
      </c>
      <c r="H1125" s="9"/>
    </row>
    <row r="1126" spans="1:8" x14ac:dyDescent="0.15">
      <c r="A1126" s="2" t="s">
        <v>12808</v>
      </c>
      <c r="B1126" s="3" t="s">
        <v>13042</v>
      </c>
      <c r="C1126" s="58" t="s">
        <v>12145</v>
      </c>
      <c r="D1126" s="4">
        <v>44348</v>
      </c>
      <c r="E1126" s="4">
        <v>44233</v>
      </c>
      <c r="F1126" s="2">
        <v>12.722</v>
      </c>
      <c r="G1126">
        <v>18.91</v>
      </c>
      <c r="H1126" s="9"/>
    </row>
    <row r="1127" spans="1:8" x14ac:dyDescent="0.15">
      <c r="A1127" s="2" t="s">
        <v>12808</v>
      </c>
      <c r="B1127" s="3" t="s">
        <v>13043</v>
      </c>
      <c r="C1127" s="58" t="s">
        <v>12151</v>
      </c>
      <c r="D1127" s="4">
        <v>44359</v>
      </c>
      <c r="E1127" s="4">
        <v>44287</v>
      </c>
      <c r="F1127" s="2">
        <v>36.729999999999997</v>
      </c>
      <c r="G1127">
        <v>395</v>
      </c>
      <c r="H1127" s="9"/>
    </row>
    <row r="1128" spans="1:8" x14ac:dyDescent="0.15">
      <c r="A1128" s="2" t="s">
        <v>12808</v>
      </c>
      <c r="B1128" s="3" t="s">
        <v>13044</v>
      </c>
      <c r="C1128" s="58" t="s">
        <v>12157</v>
      </c>
      <c r="D1128" s="4">
        <v>44537</v>
      </c>
      <c r="E1128" s="4">
        <v>44217</v>
      </c>
      <c r="F1128" s="2">
        <v>30.72</v>
      </c>
      <c r="G1128">
        <v>30.3</v>
      </c>
      <c r="H1128" s="9"/>
    </row>
    <row r="1129" spans="1:8" x14ac:dyDescent="0.15">
      <c r="A1129" s="2" t="s">
        <v>12808</v>
      </c>
      <c r="B1129" s="3" t="s">
        <v>14695</v>
      </c>
      <c r="C1129" s="58" t="s">
        <v>14696</v>
      </c>
      <c r="D1129" s="4">
        <v>44555</v>
      </c>
      <c r="E1129" s="4">
        <v>44555</v>
      </c>
      <c r="F1129" s="2">
        <v>34.1</v>
      </c>
      <c r="G1129">
        <v>59.01</v>
      </c>
      <c r="H1129" s="9"/>
    </row>
    <row r="1130" spans="1:8" x14ac:dyDescent="0.15">
      <c r="A1130" s="2" t="s">
        <v>12808</v>
      </c>
      <c r="B1130" s="3" t="s">
        <v>13208</v>
      </c>
      <c r="C1130" s="58" t="s">
        <v>12163</v>
      </c>
      <c r="D1130" s="4">
        <v>44405</v>
      </c>
      <c r="E1130" s="4">
        <v>44348</v>
      </c>
      <c r="F1130" s="2">
        <v>13.43</v>
      </c>
      <c r="G1130">
        <v>14.15</v>
      </c>
      <c r="H1130" s="9"/>
    </row>
    <row r="1131" spans="1:8" x14ac:dyDescent="0.15">
      <c r="A1131" s="2" t="s">
        <v>12808</v>
      </c>
      <c r="B1131" s="3" t="s">
        <v>18282</v>
      </c>
      <c r="C1131" s="58" t="s">
        <v>18283</v>
      </c>
      <c r="D1131" s="4">
        <v>44575</v>
      </c>
      <c r="E1131" s="4">
        <v>44558</v>
      </c>
      <c r="F1131" s="2">
        <v>7.15</v>
      </c>
      <c r="G1131">
        <v>18.09</v>
      </c>
      <c r="H1131" s="9"/>
    </row>
    <row r="1132" spans="1:8" x14ac:dyDescent="0.15">
      <c r="A1132" s="2" t="s">
        <v>12808</v>
      </c>
      <c r="B1132" s="3" t="s">
        <v>17660</v>
      </c>
      <c r="C1132" s="58" t="s">
        <v>17661</v>
      </c>
      <c r="D1132" s="4">
        <v>44581</v>
      </c>
      <c r="E1132" s="4">
        <v>44581</v>
      </c>
      <c r="F1132" s="2">
        <v>7</v>
      </c>
      <c r="G1132">
        <v>15.09</v>
      </c>
      <c r="H1132" s="9"/>
    </row>
    <row r="1133" spans="1:8" x14ac:dyDescent="0.15">
      <c r="A1133" s="2" t="s">
        <v>12808</v>
      </c>
      <c r="B1133" s="3" t="s">
        <v>14208</v>
      </c>
      <c r="C1133" s="58" t="s">
        <v>13909</v>
      </c>
      <c r="D1133" s="4">
        <v>44544</v>
      </c>
      <c r="E1133" s="4">
        <v>44520</v>
      </c>
      <c r="F1133" s="2">
        <v>119</v>
      </c>
      <c r="G1133">
        <v>261.56</v>
      </c>
      <c r="H1133" s="9"/>
    </row>
    <row r="1134" spans="1:8" x14ac:dyDescent="0.15">
      <c r="A1134" s="2" t="s">
        <v>12808</v>
      </c>
      <c r="B1134" s="3" t="s">
        <v>1654</v>
      </c>
      <c r="C1134" s="58" t="s">
        <v>1655</v>
      </c>
      <c r="D1134" s="4">
        <v>44400</v>
      </c>
      <c r="E1134" s="4">
        <v>44293</v>
      </c>
      <c r="F1134" s="2">
        <v>8.9</v>
      </c>
      <c r="G1134">
        <v>13.28</v>
      </c>
      <c r="H1134" s="9"/>
    </row>
    <row r="1135" spans="1:8" x14ac:dyDescent="0.15">
      <c r="A1135" s="2" t="s">
        <v>12808</v>
      </c>
      <c r="B1135" s="3" t="s">
        <v>13045</v>
      </c>
      <c r="C1135" s="58" t="s">
        <v>12174</v>
      </c>
      <c r="D1135" s="4">
        <v>44533</v>
      </c>
      <c r="E1135" s="4">
        <v>44517</v>
      </c>
      <c r="F1135" s="2">
        <v>60</v>
      </c>
      <c r="G1135">
        <v>98.03</v>
      </c>
      <c r="H1135" s="9"/>
    </row>
    <row r="1136" spans="1:8" x14ac:dyDescent="0.15">
      <c r="A1136" s="2" t="s">
        <v>12808</v>
      </c>
      <c r="B1136" s="3" t="s">
        <v>13209</v>
      </c>
      <c r="C1136" s="58" t="s">
        <v>12179</v>
      </c>
      <c r="D1136" s="4">
        <v>44480</v>
      </c>
      <c r="E1136" s="4">
        <v>44441</v>
      </c>
      <c r="F1136" s="2">
        <v>106</v>
      </c>
      <c r="G1136">
        <v>198.03</v>
      </c>
      <c r="H1136" s="9"/>
    </row>
    <row r="1137" spans="1:8" x14ac:dyDescent="0.15">
      <c r="A1137" s="2" t="s">
        <v>12808</v>
      </c>
      <c r="B1137" s="3" t="s">
        <v>13046</v>
      </c>
      <c r="C1137" s="58" t="s">
        <v>12185</v>
      </c>
      <c r="D1137" s="4">
        <v>44372</v>
      </c>
      <c r="E1137" s="4">
        <v>44310</v>
      </c>
      <c r="F1137" s="2">
        <v>7.43</v>
      </c>
      <c r="G1137">
        <v>42.45</v>
      </c>
      <c r="H1137" s="9"/>
    </row>
    <row r="1138" spans="1:8" x14ac:dyDescent="0.15">
      <c r="A1138" s="2" t="s">
        <v>12808</v>
      </c>
      <c r="B1138" s="3" t="s">
        <v>13047</v>
      </c>
      <c r="C1138" s="58" t="s">
        <v>12191</v>
      </c>
      <c r="D1138" s="4">
        <v>44355</v>
      </c>
      <c r="E1138" s="4">
        <v>44289</v>
      </c>
      <c r="F1138" s="2">
        <v>14.25</v>
      </c>
      <c r="G1138">
        <v>44.9</v>
      </c>
      <c r="H1138" s="9"/>
    </row>
    <row r="1139" spans="1:8" x14ac:dyDescent="0.15">
      <c r="A1139" s="2" t="s">
        <v>12808</v>
      </c>
      <c r="B1139" s="3" t="s">
        <v>13048</v>
      </c>
      <c r="C1139" s="58" t="s">
        <v>12197</v>
      </c>
      <c r="D1139" s="4">
        <v>44194</v>
      </c>
      <c r="E1139" s="4">
        <v>44168</v>
      </c>
      <c r="F1139" s="2">
        <v>38.53</v>
      </c>
      <c r="G1139">
        <v>64.349999999999994</v>
      </c>
      <c r="H1139" s="9"/>
    </row>
    <row r="1140" spans="1:8" x14ac:dyDescent="0.15">
      <c r="A1140" s="2" t="s">
        <v>12808</v>
      </c>
      <c r="B1140" s="3" t="s">
        <v>13210</v>
      </c>
      <c r="C1140" s="58" t="s">
        <v>12202</v>
      </c>
      <c r="D1140" s="4">
        <v>44447</v>
      </c>
      <c r="E1140" s="4">
        <v>44425</v>
      </c>
      <c r="F1140" s="2">
        <v>14</v>
      </c>
      <c r="G1140">
        <v>26.7</v>
      </c>
      <c r="H1140" s="9"/>
    </row>
    <row r="1141" spans="1:8" x14ac:dyDescent="0.15">
      <c r="A1141" s="2" t="s">
        <v>12808</v>
      </c>
      <c r="B1141" s="3" t="s">
        <v>13049</v>
      </c>
      <c r="C1141" s="58" t="s">
        <v>12213</v>
      </c>
      <c r="D1141" s="4">
        <v>44385</v>
      </c>
      <c r="E1141" s="4">
        <v>44159</v>
      </c>
      <c r="F1141" s="2">
        <v>128.78800000000001</v>
      </c>
      <c r="G1141">
        <v>655.35</v>
      </c>
      <c r="H1141" s="9"/>
    </row>
    <row r="1142" spans="1:8" x14ac:dyDescent="0.15">
      <c r="A1142" s="2" t="s">
        <v>12808</v>
      </c>
      <c r="B1142" s="3" t="s">
        <v>18679</v>
      </c>
      <c r="C1142" s="58" t="s">
        <v>18680</v>
      </c>
      <c r="D1142" s="4">
        <v>44583</v>
      </c>
      <c r="E1142" s="4">
        <v>44559</v>
      </c>
      <c r="F1142" s="2">
        <v>1.84</v>
      </c>
      <c r="G1142">
        <v>3.03</v>
      </c>
      <c r="H1142" s="9"/>
    </row>
    <row r="1143" spans="1:8" x14ac:dyDescent="0.15">
      <c r="A1143" s="2" t="s">
        <v>12808</v>
      </c>
      <c r="B1143" s="3" t="s">
        <v>13211</v>
      </c>
      <c r="C1143" s="58" t="s">
        <v>12218</v>
      </c>
      <c r="D1143" s="4">
        <v>44494</v>
      </c>
      <c r="E1143" s="4">
        <v>44469</v>
      </c>
      <c r="F1143" s="2">
        <v>53.3</v>
      </c>
      <c r="G1143">
        <v>100.4</v>
      </c>
      <c r="H1143" s="9"/>
    </row>
    <row r="1144" spans="1:8" x14ac:dyDescent="0.15">
      <c r="A1144" s="2" t="s">
        <v>12808</v>
      </c>
      <c r="B1144" s="3" t="s">
        <v>13212</v>
      </c>
      <c r="C1144" s="58" t="s">
        <v>12225</v>
      </c>
      <c r="D1144" s="4">
        <v>44363</v>
      </c>
      <c r="E1144" s="4">
        <v>44344</v>
      </c>
      <c r="F1144" s="2">
        <v>17.8</v>
      </c>
      <c r="G1144">
        <v>55.82</v>
      </c>
      <c r="H1144" s="9"/>
    </row>
    <row r="1145" spans="1:8" x14ac:dyDescent="0.15">
      <c r="A1145" s="2" t="s">
        <v>12808</v>
      </c>
      <c r="B1145" s="3" t="s">
        <v>13213</v>
      </c>
      <c r="C1145" s="58" t="s">
        <v>12231</v>
      </c>
      <c r="D1145" s="4">
        <v>44496</v>
      </c>
      <c r="E1145" s="4">
        <v>44481</v>
      </c>
      <c r="F1145" s="2">
        <v>20</v>
      </c>
      <c r="G1145">
        <v>29.99</v>
      </c>
      <c r="H1145" s="9"/>
    </row>
    <row r="1146" spans="1:8" x14ac:dyDescent="0.15">
      <c r="A1146" s="2" t="s">
        <v>12808</v>
      </c>
      <c r="B1146" s="3" t="s">
        <v>13050</v>
      </c>
      <c r="C1146" s="58" t="s">
        <v>12236</v>
      </c>
      <c r="D1146" s="4">
        <v>44485</v>
      </c>
      <c r="E1146" s="4">
        <v>44286</v>
      </c>
      <c r="F1146" s="2">
        <v>9.89</v>
      </c>
      <c r="G1146">
        <v>64.23</v>
      </c>
      <c r="H1146" s="9"/>
    </row>
    <row r="1147" spans="1:8" x14ac:dyDescent="0.15">
      <c r="A1147" s="2" t="s">
        <v>12808</v>
      </c>
      <c r="B1147" s="3" t="s">
        <v>13214</v>
      </c>
      <c r="C1147" s="58" t="s">
        <v>12243</v>
      </c>
      <c r="D1147" s="4">
        <v>44394</v>
      </c>
      <c r="E1147" s="4">
        <v>44372</v>
      </c>
      <c r="F1147" s="2">
        <v>14.56</v>
      </c>
      <c r="G1147">
        <v>51.04</v>
      </c>
      <c r="H1147" s="9"/>
    </row>
    <row r="1148" spans="1:8" x14ac:dyDescent="0.15">
      <c r="A1148" s="2" t="s">
        <v>12808</v>
      </c>
      <c r="B1148" s="3" t="s">
        <v>13051</v>
      </c>
      <c r="C1148" s="58" t="s">
        <v>12248</v>
      </c>
      <c r="D1148" s="4">
        <v>44160</v>
      </c>
      <c r="E1148" s="4">
        <v>44134</v>
      </c>
      <c r="F1148" s="2">
        <v>49</v>
      </c>
      <c r="G1148">
        <v>88.98</v>
      </c>
      <c r="H1148" s="9"/>
    </row>
    <row r="1149" spans="1:8" x14ac:dyDescent="0.15">
      <c r="A1149" s="2" t="s">
        <v>12808</v>
      </c>
      <c r="B1149" s="3" t="s">
        <v>16949</v>
      </c>
      <c r="C1149" s="58" t="s">
        <v>16950</v>
      </c>
      <c r="D1149" s="4">
        <v>44583</v>
      </c>
      <c r="E1149" s="4">
        <v>44567</v>
      </c>
      <c r="F1149" s="2">
        <v>8.4700000000000006</v>
      </c>
      <c r="G1149">
        <v>15.49</v>
      </c>
      <c r="H1149" s="9"/>
    </row>
    <row r="1150" spans="1:8" x14ac:dyDescent="0.15">
      <c r="A1150" s="2" t="s">
        <v>12808</v>
      </c>
      <c r="B1150" s="3" t="s">
        <v>13215</v>
      </c>
      <c r="C1150" s="58" t="s">
        <v>12253</v>
      </c>
      <c r="D1150" s="4">
        <v>44489</v>
      </c>
      <c r="E1150" s="4">
        <v>44415</v>
      </c>
      <c r="F1150" s="2">
        <v>12.06</v>
      </c>
      <c r="G1150">
        <v>21.86</v>
      </c>
      <c r="H1150" s="9"/>
    </row>
    <row r="1151" spans="1:8" x14ac:dyDescent="0.15">
      <c r="A1151" s="2" t="s">
        <v>12808</v>
      </c>
      <c r="B1151" s="3" t="s">
        <v>13216</v>
      </c>
      <c r="C1151" s="58" t="s">
        <v>12260</v>
      </c>
      <c r="D1151" s="4">
        <v>44438</v>
      </c>
      <c r="E1151" s="4">
        <v>44364</v>
      </c>
      <c r="F1151" s="2">
        <v>14.11</v>
      </c>
      <c r="G1151">
        <v>28.51</v>
      </c>
      <c r="H1151" s="9"/>
    </row>
    <row r="1152" spans="1:8" x14ac:dyDescent="0.15">
      <c r="A1152" s="2" t="s">
        <v>12808</v>
      </c>
      <c r="B1152" s="3" t="s">
        <v>13052</v>
      </c>
      <c r="C1152" s="58" t="s">
        <v>12265</v>
      </c>
      <c r="D1152" s="4">
        <v>44350</v>
      </c>
      <c r="E1152" s="4">
        <v>44139</v>
      </c>
      <c r="F1152" s="2">
        <v>35.658000000000001</v>
      </c>
      <c r="G1152">
        <v>69.099999999999994</v>
      </c>
      <c r="H1152" s="9"/>
    </row>
    <row r="1153" spans="1:8" x14ac:dyDescent="0.15">
      <c r="A1153" s="2" t="s">
        <v>12808</v>
      </c>
      <c r="B1153" s="3" t="s">
        <v>18370</v>
      </c>
      <c r="C1153" s="58" t="s">
        <v>18371</v>
      </c>
      <c r="D1153" s="4">
        <v>44576</v>
      </c>
      <c r="E1153" s="4">
        <v>44576</v>
      </c>
      <c r="F1153" s="2">
        <v>16</v>
      </c>
      <c r="G1153">
        <v>34.15</v>
      </c>
      <c r="H1153" s="9"/>
    </row>
    <row r="1154" spans="1:8" x14ac:dyDescent="0.15">
      <c r="A1154" s="2" t="s">
        <v>12808</v>
      </c>
      <c r="B1154" s="3" t="s">
        <v>13217</v>
      </c>
      <c r="C1154" s="58" t="s">
        <v>12271</v>
      </c>
      <c r="D1154" s="4">
        <v>44464</v>
      </c>
      <c r="E1154" s="4">
        <v>44433</v>
      </c>
      <c r="F1154" s="2">
        <v>36.659999999999997</v>
      </c>
      <c r="G1154">
        <v>55</v>
      </c>
      <c r="H1154" s="9"/>
    </row>
    <row r="1155" spans="1:8" x14ac:dyDescent="0.15">
      <c r="A1155" s="2" t="s">
        <v>12808</v>
      </c>
      <c r="B1155" s="3" t="s">
        <v>13053</v>
      </c>
      <c r="C1155" s="58" t="s">
        <v>12277</v>
      </c>
      <c r="D1155" s="4">
        <v>44498</v>
      </c>
      <c r="E1155" s="4">
        <v>44201</v>
      </c>
      <c r="F1155" s="2">
        <v>8.68</v>
      </c>
      <c r="G1155">
        <v>13.02</v>
      </c>
      <c r="H1155" s="9"/>
    </row>
    <row r="1156" spans="1:8" x14ac:dyDescent="0.15">
      <c r="A1156" s="2" t="s">
        <v>12808</v>
      </c>
      <c r="B1156" s="3" t="s">
        <v>13054</v>
      </c>
      <c r="C1156" s="58" t="s">
        <v>12284</v>
      </c>
      <c r="D1156" s="4">
        <v>44271</v>
      </c>
      <c r="E1156" s="4">
        <v>44222</v>
      </c>
      <c r="F1156" s="2">
        <v>40</v>
      </c>
      <c r="G1156">
        <v>96.14</v>
      </c>
      <c r="H1156" s="9"/>
    </row>
    <row r="1157" spans="1:8" x14ac:dyDescent="0.15">
      <c r="A1157" s="2" t="s">
        <v>12808</v>
      </c>
      <c r="B1157" s="3" t="s">
        <v>13055</v>
      </c>
      <c r="C1157" s="58" t="s">
        <v>12289</v>
      </c>
      <c r="D1157" s="4">
        <v>44380</v>
      </c>
      <c r="E1157" s="4">
        <v>44314</v>
      </c>
      <c r="F1157" s="2">
        <v>19.8</v>
      </c>
      <c r="G1157">
        <v>16.46</v>
      </c>
      <c r="H1157" s="9"/>
    </row>
    <row r="1158" spans="1:8" x14ac:dyDescent="0.15">
      <c r="A1158" s="2" t="s">
        <v>12808</v>
      </c>
      <c r="B1158" s="3" t="s">
        <v>13218</v>
      </c>
      <c r="C1158" s="58" t="s">
        <v>12294</v>
      </c>
      <c r="D1158" s="4">
        <v>44435</v>
      </c>
      <c r="E1158" s="4">
        <v>44404</v>
      </c>
      <c r="F1158" s="2">
        <v>28.6</v>
      </c>
      <c r="G1158">
        <v>50.86</v>
      </c>
      <c r="H1158" s="9"/>
    </row>
    <row r="1159" spans="1:8" x14ac:dyDescent="0.15">
      <c r="A1159" s="2" t="s">
        <v>12808</v>
      </c>
      <c r="B1159" s="3" t="s">
        <v>13219</v>
      </c>
      <c r="C1159" s="58" t="s">
        <v>12299</v>
      </c>
      <c r="D1159" s="4">
        <v>44385</v>
      </c>
      <c r="E1159" s="4">
        <v>44335</v>
      </c>
      <c r="F1159" s="2">
        <v>11.86</v>
      </c>
      <c r="G1159">
        <v>19.899999999999999</v>
      </c>
      <c r="H1159" s="9"/>
    </row>
    <row r="1160" spans="1:8" x14ac:dyDescent="0.15">
      <c r="A1160" s="2" t="s">
        <v>12808</v>
      </c>
      <c r="B1160" s="3" t="s">
        <v>13056</v>
      </c>
      <c r="C1160" s="58" t="s">
        <v>12304</v>
      </c>
      <c r="D1160" s="4">
        <v>44351</v>
      </c>
      <c r="E1160" s="4">
        <v>44159</v>
      </c>
      <c r="F1160" s="2">
        <v>49.7</v>
      </c>
      <c r="G1160">
        <v>107.78</v>
      </c>
      <c r="H1160" s="9"/>
    </row>
    <row r="1161" spans="1:8" x14ac:dyDescent="0.15">
      <c r="A1161" s="2" t="s">
        <v>12808</v>
      </c>
      <c r="B1161" s="3" t="s">
        <v>17693</v>
      </c>
      <c r="C1161" s="58" t="s">
        <v>17694</v>
      </c>
      <c r="D1161" s="4">
        <v>44580</v>
      </c>
      <c r="E1161" s="4">
        <v>44559</v>
      </c>
      <c r="F1161" s="2">
        <v>12.16</v>
      </c>
      <c r="G1161">
        <v>15.57</v>
      </c>
      <c r="H1161" s="9"/>
    </row>
    <row r="1162" spans="1:8" x14ac:dyDescent="0.15">
      <c r="A1162" s="2" t="s">
        <v>12808</v>
      </c>
      <c r="B1162" s="3" t="s">
        <v>13058</v>
      </c>
      <c r="C1162" s="58" t="s">
        <v>12319</v>
      </c>
      <c r="D1162" s="4">
        <v>44462</v>
      </c>
      <c r="E1162" s="4">
        <v>44286</v>
      </c>
      <c r="F1162" s="2">
        <v>79.5</v>
      </c>
      <c r="G1162">
        <v>290.51</v>
      </c>
      <c r="H1162" s="9"/>
    </row>
    <row r="1163" spans="1:8" x14ac:dyDescent="0.15">
      <c r="A1163" s="2" t="s">
        <v>12808</v>
      </c>
      <c r="B1163" s="3" t="s">
        <v>13059</v>
      </c>
      <c r="C1163" s="58" t="s">
        <v>12327</v>
      </c>
      <c r="D1163" s="4">
        <v>44342</v>
      </c>
      <c r="E1163" s="4">
        <v>44174</v>
      </c>
      <c r="F1163" s="2">
        <v>10.08</v>
      </c>
      <c r="G1163">
        <v>69.319999999999993</v>
      </c>
      <c r="H1163" s="9"/>
    </row>
    <row r="1164" spans="1:8" x14ac:dyDescent="0.15">
      <c r="A1164" s="2" t="s">
        <v>12808</v>
      </c>
      <c r="B1164" s="10" t="s">
        <v>13060</v>
      </c>
      <c r="C1164" s="58" t="s">
        <v>12332</v>
      </c>
      <c r="D1164" s="4">
        <v>44447</v>
      </c>
      <c r="E1164" s="4">
        <v>44254</v>
      </c>
      <c r="F1164" s="2">
        <v>5.82</v>
      </c>
      <c r="G1164">
        <v>17.510000000000002</v>
      </c>
      <c r="H1164" s="9"/>
    </row>
    <row r="1165" spans="1:8" x14ac:dyDescent="0.15">
      <c r="A1165" s="2" t="s">
        <v>12808</v>
      </c>
      <c r="B1165" s="3" t="s">
        <v>14209</v>
      </c>
      <c r="C1165" s="58" t="s">
        <v>13921</v>
      </c>
      <c r="D1165" s="4">
        <v>44560</v>
      </c>
      <c r="E1165" s="4">
        <v>44520</v>
      </c>
      <c r="F1165" s="2">
        <v>90.63</v>
      </c>
      <c r="G1165">
        <v>164.52</v>
      </c>
      <c r="H1165" s="9"/>
    </row>
    <row r="1166" spans="1:8" x14ac:dyDescent="0.15">
      <c r="A1166" s="2" t="s">
        <v>12808</v>
      </c>
      <c r="B1166" s="3" t="s">
        <v>18399</v>
      </c>
      <c r="C1166" s="58" t="s">
        <v>18400</v>
      </c>
      <c r="D1166" s="4">
        <v>44582</v>
      </c>
      <c r="E1166" s="4">
        <v>44582</v>
      </c>
      <c r="F1166" s="2">
        <v>17.64</v>
      </c>
      <c r="G1166">
        <v>32.229999999999997</v>
      </c>
      <c r="H1166" s="9"/>
    </row>
    <row r="1167" spans="1:8" x14ac:dyDescent="0.15">
      <c r="A1167" s="2" t="s">
        <v>12808</v>
      </c>
      <c r="B1167" s="3" t="s">
        <v>13061</v>
      </c>
      <c r="C1167" s="58" t="s">
        <v>12337</v>
      </c>
      <c r="D1167" s="4">
        <v>44376</v>
      </c>
      <c r="E1167" s="4">
        <v>44280</v>
      </c>
      <c r="F1167" s="2">
        <v>129.83199999999999</v>
      </c>
      <c r="G1167">
        <v>264.95999999999998</v>
      </c>
      <c r="H1167" s="9"/>
    </row>
    <row r="1168" spans="1:8" x14ac:dyDescent="0.15">
      <c r="A1168" s="2" t="s">
        <v>12808</v>
      </c>
      <c r="B1168" s="3" t="s">
        <v>17161</v>
      </c>
      <c r="C1168" s="58" t="s">
        <v>17162</v>
      </c>
      <c r="D1168" s="4">
        <v>44579</v>
      </c>
      <c r="E1168" s="4">
        <v>44579</v>
      </c>
      <c r="F1168" s="2">
        <v>41</v>
      </c>
      <c r="G1168">
        <v>60.7</v>
      </c>
      <c r="H1168" s="9"/>
    </row>
    <row r="1169" spans="1:8" x14ac:dyDescent="0.15">
      <c r="A1169" s="2" t="s">
        <v>12808</v>
      </c>
      <c r="B1169" s="3" t="s">
        <v>13062</v>
      </c>
      <c r="C1169" s="58" t="s">
        <v>12342</v>
      </c>
      <c r="D1169" s="4">
        <v>44347</v>
      </c>
      <c r="E1169" s="4">
        <v>44293</v>
      </c>
      <c r="F1169" s="2">
        <v>204.28</v>
      </c>
      <c r="G1169">
        <v>219.74</v>
      </c>
      <c r="H1169" s="9"/>
    </row>
    <row r="1170" spans="1:8" x14ac:dyDescent="0.15">
      <c r="A1170" s="2" t="s">
        <v>12808</v>
      </c>
      <c r="B1170" s="3" t="s">
        <v>13220</v>
      </c>
      <c r="C1170" s="58" t="s">
        <v>12351</v>
      </c>
      <c r="D1170" s="4">
        <v>44498</v>
      </c>
      <c r="E1170" s="4">
        <v>44470</v>
      </c>
      <c r="F1170" s="2">
        <v>6.48</v>
      </c>
      <c r="G1170">
        <v>21.93</v>
      </c>
      <c r="H1170" s="9"/>
    </row>
    <row r="1171" spans="1:8" x14ac:dyDescent="0.15">
      <c r="A1171" s="2" t="s">
        <v>12808</v>
      </c>
      <c r="B1171" s="3" t="s">
        <v>13221</v>
      </c>
      <c r="C1171" s="58" t="s">
        <v>12357</v>
      </c>
      <c r="D1171" s="4">
        <v>43544</v>
      </c>
      <c r="E1171" s="4">
        <v>43544</v>
      </c>
      <c r="F1171" s="2">
        <v>5</v>
      </c>
      <c r="G1171">
        <v>50.58</v>
      </c>
      <c r="H1171" s="9"/>
    </row>
    <row r="1172" spans="1:8" x14ac:dyDescent="0.15">
      <c r="A1172" s="2" t="s">
        <v>12808</v>
      </c>
      <c r="B1172" s="3" t="s">
        <v>16056</v>
      </c>
      <c r="C1172" s="58" t="s">
        <v>16057</v>
      </c>
      <c r="D1172" s="4">
        <v>44569</v>
      </c>
      <c r="E1172" s="4">
        <v>44569</v>
      </c>
      <c r="F1172" s="2">
        <v>16.97</v>
      </c>
      <c r="G1172">
        <v>29.85</v>
      </c>
      <c r="H1172" s="9"/>
    </row>
    <row r="1173" spans="1:8" x14ac:dyDescent="0.15">
      <c r="A1173" s="2" t="s">
        <v>12808</v>
      </c>
      <c r="B1173" s="3" t="s">
        <v>13222</v>
      </c>
      <c r="C1173" s="58" t="s">
        <v>12361</v>
      </c>
      <c r="D1173" s="4">
        <v>44389</v>
      </c>
      <c r="E1173" s="4">
        <v>44370</v>
      </c>
      <c r="F1173" s="2">
        <v>34.5</v>
      </c>
      <c r="G1173">
        <v>125.88</v>
      </c>
      <c r="H1173" s="9"/>
    </row>
    <row r="1174" spans="1:8" x14ac:dyDescent="0.15">
      <c r="A1174" s="2" t="s">
        <v>12808</v>
      </c>
      <c r="B1174" s="3" t="s">
        <v>14210</v>
      </c>
      <c r="C1174" s="58" t="s">
        <v>13924</v>
      </c>
      <c r="D1174" s="4">
        <v>44539</v>
      </c>
      <c r="E1174" s="4">
        <v>44517</v>
      </c>
      <c r="F1174" s="2">
        <v>30</v>
      </c>
      <c r="G1174">
        <v>104.89</v>
      </c>
      <c r="H1174" s="9"/>
    </row>
    <row r="1175" spans="1:8" x14ac:dyDescent="0.15">
      <c r="A1175" s="2" t="s">
        <v>12808</v>
      </c>
      <c r="B1175" s="3" t="s">
        <v>14211</v>
      </c>
      <c r="C1175" s="58" t="s">
        <v>13932</v>
      </c>
      <c r="D1175" s="4">
        <v>44571</v>
      </c>
      <c r="E1175" s="4">
        <v>44532</v>
      </c>
      <c r="F1175" s="2">
        <v>10.97</v>
      </c>
      <c r="G1175">
        <v>26.71</v>
      </c>
      <c r="H1175" s="9"/>
    </row>
    <row r="1176" spans="1:8" x14ac:dyDescent="0.15">
      <c r="A1176" s="2" t="s">
        <v>12808</v>
      </c>
      <c r="B1176" s="3" t="s">
        <v>18652</v>
      </c>
      <c r="C1176" s="58" t="s">
        <v>18653</v>
      </c>
      <c r="D1176" s="4">
        <v>44554</v>
      </c>
      <c r="E1176" s="4">
        <v>44534</v>
      </c>
      <c r="F1176" s="2">
        <v>39.26</v>
      </c>
      <c r="G1176">
        <v>44.7</v>
      </c>
      <c r="H1176" s="9"/>
    </row>
    <row r="1177" spans="1:8" x14ac:dyDescent="0.15">
      <c r="A1177" s="2" t="s">
        <v>12808</v>
      </c>
      <c r="B1177" s="3" t="s">
        <v>13223</v>
      </c>
      <c r="C1177" s="58" t="s">
        <v>12369</v>
      </c>
      <c r="D1177" s="4">
        <v>44462</v>
      </c>
      <c r="E1177" s="4">
        <v>44394</v>
      </c>
      <c r="F1177" s="2">
        <v>35.85</v>
      </c>
      <c r="G1177">
        <v>156.33000000000001</v>
      </c>
      <c r="H1177" s="9"/>
    </row>
    <row r="1178" spans="1:8" x14ac:dyDescent="0.15">
      <c r="A1178" s="2" t="s">
        <v>12808</v>
      </c>
      <c r="B1178" s="3" t="s">
        <v>13224</v>
      </c>
      <c r="C1178" s="58" t="s">
        <v>12374</v>
      </c>
      <c r="D1178" s="4">
        <v>44434</v>
      </c>
      <c r="E1178" s="4">
        <v>44390</v>
      </c>
      <c r="F1178" s="2">
        <v>23.1</v>
      </c>
      <c r="G1178">
        <v>62.1</v>
      </c>
      <c r="H1178" s="9"/>
    </row>
    <row r="1179" spans="1:8" x14ac:dyDescent="0.15">
      <c r="A1179" s="2" t="s">
        <v>12808</v>
      </c>
      <c r="B1179" s="3" t="s">
        <v>13225</v>
      </c>
      <c r="C1179" s="58" t="s">
        <v>12379</v>
      </c>
      <c r="D1179" s="4">
        <v>44456</v>
      </c>
      <c r="E1179" s="4">
        <v>44436</v>
      </c>
      <c r="F1179" s="2">
        <v>55.18</v>
      </c>
      <c r="G1179">
        <v>66.489999999999995</v>
      </c>
      <c r="H1179" s="9"/>
    </row>
    <row r="1180" spans="1:8" x14ac:dyDescent="0.15">
      <c r="A1180" s="2" t="s">
        <v>12808</v>
      </c>
      <c r="B1180" s="3" t="s">
        <v>13226</v>
      </c>
      <c r="C1180" s="58" t="s">
        <v>12386</v>
      </c>
      <c r="D1180" s="4">
        <v>44511</v>
      </c>
      <c r="E1180" s="4">
        <v>44463</v>
      </c>
      <c r="F1180" s="2">
        <v>14.02</v>
      </c>
      <c r="G1180">
        <v>26.79</v>
      </c>
      <c r="H1180" s="9"/>
    </row>
    <row r="1181" spans="1:8" x14ac:dyDescent="0.15">
      <c r="A1181" s="2" t="s">
        <v>12808</v>
      </c>
      <c r="B1181" s="3" t="s">
        <v>13227</v>
      </c>
      <c r="C1181" s="58" t="s">
        <v>12390</v>
      </c>
      <c r="D1181" s="4">
        <v>44376</v>
      </c>
      <c r="E1181" s="4">
        <v>44355</v>
      </c>
      <c r="F1181" s="2">
        <v>44.92</v>
      </c>
      <c r="G1181">
        <v>150</v>
      </c>
      <c r="H1181" s="9"/>
    </row>
    <row r="1182" spans="1:8" x14ac:dyDescent="0.15">
      <c r="A1182" s="2" t="s">
        <v>12808</v>
      </c>
      <c r="B1182" s="3" t="s">
        <v>13228</v>
      </c>
      <c r="C1182" s="58" t="s">
        <v>12395</v>
      </c>
      <c r="D1182" s="4">
        <v>44517</v>
      </c>
      <c r="E1182" s="4">
        <v>44497</v>
      </c>
      <c r="F1182" s="2">
        <v>20.059999999999999</v>
      </c>
      <c r="G1182">
        <v>24.36</v>
      </c>
      <c r="H1182" s="9"/>
    </row>
    <row r="1183" spans="1:8" x14ac:dyDescent="0.15">
      <c r="A1183" s="2" t="s">
        <v>12808</v>
      </c>
      <c r="B1183" s="3" t="s">
        <v>14212</v>
      </c>
      <c r="C1183" s="58" t="s">
        <v>13940</v>
      </c>
      <c r="D1183" s="4">
        <v>44539</v>
      </c>
      <c r="E1183" s="4">
        <v>44523</v>
      </c>
      <c r="F1183" s="2">
        <v>60</v>
      </c>
      <c r="G1183">
        <v>246.08</v>
      </c>
      <c r="H1183" s="9"/>
    </row>
    <row r="1184" spans="1:8" x14ac:dyDescent="0.15">
      <c r="A1184" s="2" t="s">
        <v>12808</v>
      </c>
      <c r="B1184" s="3" t="s">
        <v>13063</v>
      </c>
      <c r="C1184" s="58" t="s">
        <v>12399</v>
      </c>
      <c r="D1184" s="4">
        <v>44356</v>
      </c>
      <c r="E1184" s="4">
        <v>44308</v>
      </c>
      <c r="F1184" s="2">
        <v>13.86</v>
      </c>
      <c r="G1184">
        <v>24.71</v>
      </c>
      <c r="H1184" s="9"/>
    </row>
    <row r="1185" spans="1:8" x14ac:dyDescent="0.15">
      <c r="A1185" s="2" t="s">
        <v>12808</v>
      </c>
      <c r="B1185" s="3" t="s">
        <v>13229</v>
      </c>
      <c r="C1185" s="58" t="s">
        <v>12405</v>
      </c>
      <c r="D1185" s="4">
        <v>44467</v>
      </c>
      <c r="E1185" s="4">
        <v>44446</v>
      </c>
      <c r="F1185" s="2">
        <v>19</v>
      </c>
      <c r="G1185">
        <v>37.15</v>
      </c>
      <c r="H1185" s="9"/>
    </row>
    <row r="1186" spans="1:8" x14ac:dyDescent="0.15">
      <c r="A1186" s="2" t="s">
        <v>12808</v>
      </c>
      <c r="B1186" s="3" t="s">
        <v>13230</v>
      </c>
      <c r="C1186" s="58" t="s">
        <v>12411</v>
      </c>
      <c r="D1186" s="4">
        <v>44469</v>
      </c>
      <c r="E1186" s="4">
        <v>44434</v>
      </c>
      <c r="F1186" s="2">
        <v>180</v>
      </c>
      <c r="G1186">
        <v>509.5</v>
      </c>
      <c r="H1186" s="9"/>
    </row>
    <row r="1187" spans="1:8" x14ac:dyDescent="0.15">
      <c r="A1187" s="2" t="s">
        <v>12808</v>
      </c>
      <c r="B1187" s="3" t="s">
        <v>13231</v>
      </c>
      <c r="C1187" s="58" t="s">
        <v>12418</v>
      </c>
      <c r="D1187" s="4">
        <v>44498</v>
      </c>
      <c r="E1187" s="4">
        <v>44481</v>
      </c>
      <c r="F1187" s="2">
        <v>44.67</v>
      </c>
      <c r="G1187">
        <v>317.77999999999997</v>
      </c>
      <c r="H1187" s="9"/>
    </row>
    <row r="1188" spans="1:8" x14ac:dyDescent="0.15">
      <c r="A1188" s="2" t="s">
        <v>12808</v>
      </c>
      <c r="B1188" s="3" t="s">
        <v>18204</v>
      </c>
      <c r="C1188" s="58" t="s">
        <v>18205</v>
      </c>
      <c r="D1188" s="4">
        <v>44572</v>
      </c>
      <c r="E1188" s="4">
        <v>44554</v>
      </c>
      <c r="F1188" s="2">
        <v>23.82</v>
      </c>
      <c r="G1188">
        <v>49.9</v>
      </c>
      <c r="H1188" s="9"/>
    </row>
    <row r="1189" spans="1:8" x14ac:dyDescent="0.15">
      <c r="A1189" s="2" t="s">
        <v>12808</v>
      </c>
      <c r="B1189" s="3" t="s">
        <v>18117</v>
      </c>
      <c r="C1189" s="58" t="s">
        <v>18118</v>
      </c>
      <c r="D1189" s="4">
        <v>44576</v>
      </c>
      <c r="E1189" s="4">
        <v>44546</v>
      </c>
      <c r="F1189" s="2">
        <v>39.5</v>
      </c>
      <c r="G1189">
        <v>77.67</v>
      </c>
      <c r="H1189" s="9"/>
    </row>
    <row r="1190" spans="1:8" x14ac:dyDescent="0.15">
      <c r="A1190" s="2" t="s">
        <v>12808</v>
      </c>
      <c r="B1190" s="3" t="s">
        <v>15640</v>
      </c>
      <c r="C1190" s="58" t="s">
        <v>15641</v>
      </c>
      <c r="D1190" s="4">
        <v>44574</v>
      </c>
      <c r="E1190" s="4">
        <v>44574</v>
      </c>
      <c r="F1190" s="2">
        <v>35.659999999999997</v>
      </c>
      <c r="G1190">
        <v>45.16</v>
      </c>
      <c r="H1190" s="9"/>
    </row>
    <row r="1191" spans="1:8" x14ac:dyDescent="0.15">
      <c r="A1191" s="2" t="s">
        <v>12808</v>
      </c>
      <c r="B1191" s="3" t="s">
        <v>13064</v>
      </c>
      <c r="C1191" s="58" t="s">
        <v>12423</v>
      </c>
      <c r="D1191" s="4">
        <v>44341</v>
      </c>
      <c r="E1191" s="4">
        <v>44236</v>
      </c>
      <c r="F1191" s="2">
        <v>123.65</v>
      </c>
      <c r="G1191">
        <v>124.3</v>
      </c>
      <c r="H1191" s="9"/>
    </row>
    <row r="1192" spans="1:8" x14ac:dyDescent="0.15">
      <c r="A1192" s="2" t="s">
        <v>12808</v>
      </c>
      <c r="B1192" s="3" t="s">
        <v>13232</v>
      </c>
      <c r="C1192" s="58" t="s">
        <v>12429</v>
      </c>
      <c r="D1192" s="4">
        <v>44454</v>
      </c>
      <c r="E1192" s="4">
        <v>44436</v>
      </c>
      <c r="F1192" s="2">
        <v>136</v>
      </c>
      <c r="G1192">
        <v>225.58</v>
      </c>
      <c r="H1192" s="9"/>
    </row>
    <row r="1193" spans="1:8" x14ac:dyDescent="0.15">
      <c r="A1193" s="2" t="s">
        <v>12808</v>
      </c>
      <c r="B1193" s="3" t="s">
        <v>13233</v>
      </c>
      <c r="C1193" s="58" t="s">
        <v>12435</v>
      </c>
      <c r="D1193" s="4">
        <v>44495</v>
      </c>
      <c r="E1193" s="4">
        <v>44470</v>
      </c>
      <c r="F1193" s="2">
        <v>109</v>
      </c>
      <c r="G1193">
        <v>176</v>
      </c>
      <c r="H1193" s="9"/>
    </row>
    <row r="1194" spans="1:8" x14ac:dyDescent="0.15">
      <c r="A1194" s="2" t="s">
        <v>12808</v>
      </c>
      <c r="B1194" s="3" t="s">
        <v>13234</v>
      </c>
      <c r="C1194" s="58" t="s">
        <v>12440</v>
      </c>
      <c r="D1194" s="4">
        <v>44397</v>
      </c>
      <c r="E1194" s="4">
        <v>44336</v>
      </c>
      <c r="F1194" s="2">
        <v>20</v>
      </c>
      <c r="G1194">
        <v>51.28</v>
      </c>
      <c r="H1194" s="9"/>
    </row>
    <row r="1195" spans="1:8" x14ac:dyDescent="0.15">
      <c r="A1195" s="2" t="s">
        <v>12808</v>
      </c>
      <c r="B1195" s="3" t="s">
        <v>13065</v>
      </c>
      <c r="C1195" s="58" t="s">
        <v>12445</v>
      </c>
      <c r="D1195" s="4">
        <v>44251</v>
      </c>
      <c r="E1195" s="4">
        <v>44226</v>
      </c>
      <c r="F1195" s="2">
        <v>1.8939999999999999</v>
      </c>
      <c r="G1195">
        <v>61.95</v>
      </c>
      <c r="H1195" s="9"/>
    </row>
    <row r="1196" spans="1:8" x14ac:dyDescent="0.15">
      <c r="A1196" s="2" t="s">
        <v>13235</v>
      </c>
      <c r="B1196" s="3" t="s">
        <v>14214</v>
      </c>
      <c r="C1196" s="58" t="s">
        <v>13947</v>
      </c>
      <c r="D1196" s="4">
        <v>44449</v>
      </c>
      <c r="E1196" s="4">
        <v>44376</v>
      </c>
      <c r="F1196" s="2">
        <v>12</v>
      </c>
      <c r="G1196">
        <v>16.27</v>
      </c>
      <c r="H1196" s="9"/>
    </row>
    <row r="1197" spans="1:8" x14ac:dyDescent="0.15">
      <c r="A1197" s="2" t="s">
        <v>13235</v>
      </c>
      <c r="B1197" s="3" t="s">
        <v>14215</v>
      </c>
      <c r="C1197" s="58" t="s">
        <v>13954</v>
      </c>
      <c r="D1197" s="4">
        <v>43936</v>
      </c>
      <c r="E1197" s="4">
        <v>43876</v>
      </c>
      <c r="F1197" s="2">
        <v>3.5</v>
      </c>
      <c r="G1197">
        <v>8.89</v>
      </c>
      <c r="H1197" s="9"/>
    </row>
    <row r="1198" spans="1:8" x14ac:dyDescent="0.15">
      <c r="A1198" s="2" t="s">
        <v>13235</v>
      </c>
      <c r="B1198" s="3" t="s">
        <v>14216</v>
      </c>
      <c r="C1198" s="58" t="s">
        <v>13965</v>
      </c>
      <c r="D1198" s="4">
        <v>44237</v>
      </c>
      <c r="E1198" s="4">
        <v>44215</v>
      </c>
      <c r="F1198" s="2">
        <v>4.2</v>
      </c>
      <c r="G1198">
        <v>17.25</v>
      </c>
      <c r="H1198" s="9"/>
    </row>
    <row r="1199" spans="1:8" x14ac:dyDescent="0.15">
      <c r="A1199" s="2" t="s">
        <v>13235</v>
      </c>
      <c r="B1199" s="3" t="s">
        <v>14217</v>
      </c>
      <c r="C1199" s="58" t="s">
        <v>13975</v>
      </c>
      <c r="D1199" s="4">
        <v>44418</v>
      </c>
      <c r="E1199" s="4">
        <v>44397</v>
      </c>
      <c r="F1199" s="2">
        <v>8</v>
      </c>
      <c r="G1199">
        <v>16.350000000000001</v>
      </c>
      <c r="H1199" s="9"/>
    </row>
    <row r="1200" spans="1:8" x14ac:dyDescent="0.15">
      <c r="A1200" s="2" t="s">
        <v>13235</v>
      </c>
      <c r="B1200" s="3" t="s">
        <v>19498</v>
      </c>
      <c r="C1200" s="58" t="s">
        <v>19486</v>
      </c>
      <c r="D1200" s="4">
        <v>44582</v>
      </c>
      <c r="E1200" s="4">
        <v>44566</v>
      </c>
      <c r="F1200" s="2">
        <v>5</v>
      </c>
      <c r="G1200">
        <v>8.89</v>
      </c>
      <c r="H1200" s="9"/>
    </row>
    <row r="1201" spans="1:8" x14ac:dyDescent="0.15">
      <c r="A1201" s="2" t="s">
        <v>13235</v>
      </c>
      <c r="B1201" s="3" t="s">
        <v>14219</v>
      </c>
      <c r="C1201" s="58" t="s">
        <v>13983</v>
      </c>
      <c r="D1201" s="4">
        <v>44371</v>
      </c>
      <c r="E1201" s="4">
        <v>44344</v>
      </c>
      <c r="F1201" s="2">
        <v>10.75</v>
      </c>
      <c r="G1201">
        <v>22.79</v>
      </c>
      <c r="H1201" s="9"/>
    </row>
    <row r="1202" spans="1:8" x14ac:dyDescent="0.15">
      <c r="A1202" s="2" t="s">
        <v>13235</v>
      </c>
      <c r="B1202" s="3" t="s">
        <v>14220</v>
      </c>
      <c r="C1202" s="58" t="s">
        <v>13990</v>
      </c>
      <c r="D1202" s="4">
        <v>44548</v>
      </c>
      <c r="E1202" s="4">
        <v>44527</v>
      </c>
      <c r="F1202" s="2">
        <v>12.5</v>
      </c>
      <c r="G1202">
        <v>20.239999999999998</v>
      </c>
      <c r="H1202" s="9"/>
    </row>
    <row r="1203" spans="1:8" x14ac:dyDescent="0.15">
      <c r="A1203" s="2" t="s">
        <v>13235</v>
      </c>
      <c r="B1203" s="3" t="s">
        <v>14223</v>
      </c>
      <c r="C1203" s="58" t="s">
        <v>13999</v>
      </c>
      <c r="D1203" s="4">
        <v>43937</v>
      </c>
      <c r="E1203" s="4">
        <v>43837</v>
      </c>
      <c r="F1203" s="2">
        <v>6.37</v>
      </c>
      <c r="G1203">
        <v>0</v>
      </c>
      <c r="H1203" s="9"/>
    </row>
    <row r="1204" spans="1:8" x14ac:dyDescent="0.15">
      <c r="A1204" s="2" t="s">
        <v>13235</v>
      </c>
      <c r="B1204" s="3" t="s">
        <v>14228</v>
      </c>
      <c r="C1204" s="58" t="s">
        <v>14010</v>
      </c>
      <c r="D1204" s="4">
        <v>43937</v>
      </c>
      <c r="E1204" s="4">
        <v>43921</v>
      </c>
      <c r="F1204" s="2">
        <v>4.5</v>
      </c>
      <c r="G1204">
        <v>8.19</v>
      </c>
      <c r="H1204" s="9"/>
    </row>
    <row r="1205" spans="1:8" x14ac:dyDescent="0.15">
      <c r="A1205" s="2" t="s">
        <v>13235</v>
      </c>
      <c r="B1205" s="3" t="s">
        <v>13236</v>
      </c>
      <c r="C1205" s="58" t="s">
        <v>14016</v>
      </c>
      <c r="D1205" s="4">
        <v>44236</v>
      </c>
      <c r="E1205" s="4">
        <v>44177</v>
      </c>
      <c r="F1205" s="2">
        <v>3.83</v>
      </c>
      <c r="G1205">
        <v>9.7100000000000009</v>
      </c>
      <c r="H1205" s="9"/>
    </row>
    <row r="1206" spans="1:8" x14ac:dyDescent="0.15">
      <c r="A1206" s="2" t="s">
        <v>13235</v>
      </c>
      <c r="B1206" s="3" t="s">
        <v>19499</v>
      </c>
      <c r="C1206" s="58" t="s">
        <v>19492</v>
      </c>
      <c r="D1206" s="4">
        <v>44575</v>
      </c>
      <c r="E1206" s="4">
        <v>44575</v>
      </c>
      <c r="F1206" s="2">
        <v>5.2</v>
      </c>
      <c r="G1206">
        <v>8.41</v>
      </c>
      <c r="H1206" s="9"/>
    </row>
    <row r="1207" spans="1:8" x14ac:dyDescent="0.15">
      <c r="A1207" s="2" t="s">
        <v>13235</v>
      </c>
      <c r="B1207" s="10" t="s">
        <v>14229</v>
      </c>
      <c r="C1207" s="58" t="s">
        <v>14018</v>
      </c>
      <c r="D1207" s="4">
        <v>44226</v>
      </c>
      <c r="E1207" s="4">
        <v>44204</v>
      </c>
      <c r="F1207" s="2">
        <v>6.27</v>
      </c>
      <c r="G1207">
        <v>11.94</v>
      </c>
      <c r="H1207" s="9"/>
    </row>
    <row r="1208" spans="1:8" x14ac:dyDescent="0.15">
      <c r="A1208" s="2" t="s">
        <v>13235</v>
      </c>
      <c r="B1208" s="3" t="s">
        <v>14231</v>
      </c>
      <c r="C1208" s="58" t="s">
        <v>14026</v>
      </c>
      <c r="D1208" s="4">
        <v>43543</v>
      </c>
      <c r="E1208" s="4">
        <v>43529</v>
      </c>
      <c r="F1208" s="2">
        <v>2</v>
      </c>
      <c r="G1208">
        <v>5.92</v>
      </c>
      <c r="H1208" s="9"/>
    </row>
    <row r="1209" spans="1:8" x14ac:dyDescent="0.15">
      <c r="A1209" s="2" t="s">
        <v>13235</v>
      </c>
      <c r="B1209" s="3" t="s">
        <v>14232</v>
      </c>
      <c r="C1209" s="58" t="s">
        <v>14031</v>
      </c>
      <c r="D1209" s="4">
        <v>43825</v>
      </c>
      <c r="E1209" s="4">
        <v>43810</v>
      </c>
      <c r="F1209" s="2">
        <v>3</v>
      </c>
      <c r="G1209">
        <v>17.88</v>
      </c>
      <c r="H1209" s="9"/>
    </row>
    <row r="1210" spans="1:8" x14ac:dyDescent="0.15">
      <c r="H1210" s="9"/>
    </row>
    <row r="1211" spans="1:8" x14ac:dyDescent="0.15">
      <c r="H1211" s="9"/>
    </row>
    <row r="1212" spans="1:8" x14ac:dyDescent="0.15">
      <c r="H1212" s="9"/>
    </row>
    <row r="1213" spans="1:8" x14ac:dyDescent="0.15">
      <c r="H1213" s="9"/>
    </row>
    <row r="1214" spans="1:8" x14ac:dyDescent="0.15">
      <c r="H1214" s="9"/>
    </row>
    <row r="1215" spans="1:8" x14ac:dyDescent="0.15">
      <c r="H1215" s="9"/>
    </row>
    <row r="1216" spans="1:8" x14ac:dyDescent="0.15">
      <c r="H1216" s="9"/>
    </row>
    <row r="1217" spans="3:8" x14ac:dyDescent="0.15">
      <c r="H1217" s="9"/>
    </row>
    <row r="1218" spans="3:8" x14ac:dyDescent="0.15">
      <c r="H1218" s="9"/>
    </row>
    <row r="1219" spans="3:8" x14ac:dyDescent="0.15">
      <c r="H1219" s="9"/>
    </row>
    <row r="1220" spans="3:8" x14ac:dyDescent="0.15">
      <c r="H1220" s="9"/>
    </row>
    <row r="1221" spans="3:8" x14ac:dyDescent="0.15">
      <c r="H1221" s="9"/>
    </row>
    <row r="1222" spans="3:8" x14ac:dyDescent="0.15">
      <c r="H1222" s="9"/>
    </row>
    <row r="1223" spans="3:8" x14ac:dyDescent="0.15">
      <c r="H1223" s="9"/>
    </row>
    <row r="1224" spans="3:8" x14ac:dyDescent="0.15">
      <c r="H1224" s="9"/>
    </row>
    <row r="1225" spans="3:8" x14ac:dyDescent="0.15">
      <c r="H1225" s="9"/>
    </row>
    <row r="1226" spans="3:8" x14ac:dyDescent="0.15">
      <c r="H1226" s="9"/>
    </row>
    <row r="1227" spans="3:8" x14ac:dyDescent="0.15">
      <c r="C1227" s="59"/>
      <c r="H1227" s="9"/>
    </row>
    <row r="1228" spans="3:8" x14ac:dyDescent="0.15">
      <c r="H1228" s="9"/>
    </row>
    <row r="1229" spans="3:8" x14ac:dyDescent="0.15">
      <c r="H1229" s="9"/>
    </row>
    <row r="1230" spans="3:8" x14ac:dyDescent="0.15">
      <c r="H1230" s="9"/>
    </row>
    <row r="1231" spans="3:8" x14ac:dyDescent="0.15">
      <c r="H1231" s="9"/>
    </row>
    <row r="1232" spans="3:8" x14ac:dyDescent="0.15">
      <c r="H1232" s="9"/>
    </row>
    <row r="1233" spans="3:8" x14ac:dyDescent="0.15">
      <c r="H1233" s="9"/>
    </row>
    <row r="1234" spans="3:8" x14ac:dyDescent="0.15">
      <c r="C1234" s="59"/>
      <c r="H1234" s="9"/>
    </row>
    <row r="1235" spans="3:8" x14ac:dyDescent="0.15">
      <c r="C1235" s="59"/>
      <c r="H1235" s="9"/>
    </row>
    <row r="1236" spans="3:8" x14ac:dyDescent="0.15">
      <c r="H1236" s="9"/>
    </row>
    <row r="1237" spans="3:8" x14ac:dyDescent="0.15">
      <c r="H1237" s="9"/>
    </row>
    <row r="1238" spans="3:8" x14ac:dyDescent="0.15">
      <c r="H1238" s="9"/>
    </row>
    <row r="1239" spans="3:8" x14ac:dyDescent="0.15">
      <c r="H1239" s="9"/>
    </row>
    <row r="1240" spans="3:8" x14ac:dyDescent="0.15">
      <c r="C1240" s="59"/>
      <c r="H1240" s="9"/>
    </row>
    <row r="1241" spans="3:8" x14ac:dyDescent="0.15">
      <c r="H1241" s="9"/>
    </row>
    <row r="1242" spans="3:8" x14ac:dyDescent="0.15">
      <c r="H1242" s="9"/>
    </row>
    <row r="1243" spans="3:8" x14ac:dyDescent="0.15">
      <c r="H1243" s="9"/>
    </row>
    <row r="1244" spans="3:8" x14ac:dyDescent="0.15">
      <c r="H1244" s="9"/>
    </row>
    <row r="1245" spans="3:8" x14ac:dyDescent="0.15">
      <c r="H1245" s="9"/>
    </row>
    <row r="1246" spans="3:8" x14ac:dyDescent="0.15">
      <c r="H1246" s="9"/>
    </row>
    <row r="1247" spans="3:8" x14ac:dyDescent="0.15">
      <c r="H1247" s="9"/>
    </row>
    <row r="1248" spans="3:8" x14ac:dyDescent="0.15">
      <c r="C1248" s="61"/>
      <c r="H1248" s="9"/>
    </row>
    <row r="1249" spans="8:8" x14ac:dyDescent="0.15">
      <c r="H1249" s="9"/>
    </row>
    <row r="1250" spans="8:8" x14ac:dyDescent="0.15">
      <c r="H1250" s="9"/>
    </row>
    <row r="1251" spans="8:8" x14ac:dyDescent="0.15">
      <c r="H1251" s="9"/>
    </row>
    <row r="1252" spans="8:8" x14ac:dyDescent="0.15">
      <c r="H1252" s="9"/>
    </row>
    <row r="1253" spans="8:8" x14ac:dyDescent="0.15">
      <c r="H1253" s="9"/>
    </row>
    <row r="1254" spans="8:8" x14ac:dyDescent="0.15">
      <c r="H1254" s="9"/>
    </row>
    <row r="1255" spans="8:8" x14ac:dyDescent="0.15">
      <c r="H1255" s="9"/>
    </row>
    <row r="1256" spans="8:8" x14ac:dyDescent="0.15">
      <c r="H1256" s="9"/>
    </row>
    <row r="1257" spans="8:8" x14ac:dyDescent="0.15">
      <c r="H1257" s="9"/>
    </row>
    <row r="1258" spans="8:8" x14ac:dyDescent="0.15">
      <c r="H1258" s="9"/>
    </row>
    <row r="1259" spans="8:8" x14ac:dyDescent="0.15">
      <c r="H1259" s="9"/>
    </row>
    <row r="1260" spans="8:8" x14ac:dyDescent="0.15">
      <c r="H1260" s="9"/>
    </row>
    <row r="1261" spans="8:8" x14ac:dyDescent="0.15">
      <c r="H1261" s="9"/>
    </row>
    <row r="1262" spans="8:8" x14ac:dyDescent="0.15">
      <c r="H1262" s="9"/>
    </row>
    <row r="1263" spans="8:8" x14ac:dyDescent="0.15">
      <c r="H1263" s="9"/>
    </row>
    <row r="1264" spans="8:8" x14ac:dyDescent="0.15">
      <c r="H1264" s="9"/>
    </row>
    <row r="1265" spans="3:8" x14ac:dyDescent="0.15">
      <c r="H1265" s="9"/>
    </row>
    <row r="1266" spans="3:8" x14ac:dyDescent="0.15">
      <c r="H1266" s="9"/>
    </row>
    <row r="1267" spans="3:8" x14ac:dyDescent="0.15">
      <c r="H1267" s="9"/>
    </row>
    <row r="1268" spans="3:8" x14ac:dyDescent="0.15">
      <c r="H1268" s="9"/>
    </row>
    <row r="1269" spans="3:8" x14ac:dyDescent="0.15">
      <c r="H1269" s="9"/>
    </row>
    <row r="1270" spans="3:8" x14ac:dyDescent="0.15">
      <c r="H1270" s="9"/>
    </row>
    <row r="1271" spans="3:8" x14ac:dyDescent="0.15">
      <c r="H1271" s="9"/>
    </row>
    <row r="1272" spans="3:8" x14ac:dyDescent="0.15">
      <c r="C1272" s="59"/>
      <c r="H1272" s="9"/>
    </row>
    <row r="1273" spans="3:8" x14ac:dyDescent="0.15">
      <c r="H1273" s="9"/>
    </row>
    <row r="1274" spans="3:8" x14ac:dyDescent="0.15">
      <c r="H1274" s="9"/>
    </row>
    <row r="1275" spans="3:8" x14ac:dyDescent="0.15">
      <c r="H1275" s="9"/>
    </row>
    <row r="1276" spans="3:8" x14ac:dyDescent="0.15">
      <c r="H1276" s="9"/>
    </row>
    <row r="1277" spans="3:8" x14ac:dyDescent="0.15">
      <c r="H1277" s="9"/>
    </row>
    <row r="1278" spans="3:8" x14ac:dyDescent="0.15">
      <c r="H1278" s="9"/>
    </row>
    <row r="1279" spans="3:8" x14ac:dyDescent="0.15">
      <c r="H1279" s="9"/>
    </row>
    <row r="1280" spans="3:8" x14ac:dyDescent="0.15">
      <c r="H1280" s="9"/>
    </row>
    <row r="1281" spans="8:8" x14ac:dyDescent="0.15">
      <c r="H1281" s="9"/>
    </row>
    <row r="1282" spans="8:8" x14ac:dyDescent="0.15">
      <c r="H1282" s="9"/>
    </row>
    <row r="1283" spans="8:8" x14ac:dyDescent="0.15">
      <c r="H1283" s="9"/>
    </row>
    <row r="1284" spans="8:8" x14ac:dyDescent="0.15">
      <c r="H1284" s="9"/>
    </row>
    <row r="1285" spans="8:8" x14ac:dyDescent="0.15">
      <c r="H1285" s="9"/>
    </row>
    <row r="1286" spans="8:8" x14ac:dyDescent="0.15">
      <c r="H1286" s="9"/>
    </row>
    <row r="1287" spans="8:8" x14ac:dyDescent="0.15">
      <c r="H1287" s="9"/>
    </row>
    <row r="1288" spans="8:8" x14ac:dyDescent="0.15">
      <c r="H1288" s="9"/>
    </row>
    <row r="1289" spans="8:8" x14ac:dyDescent="0.15">
      <c r="H1289" s="9"/>
    </row>
    <row r="1290" spans="8:8" x14ac:dyDescent="0.15">
      <c r="H1290" s="9"/>
    </row>
    <row r="1291" spans="8:8" x14ac:dyDescent="0.15">
      <c r="H1291" s="9"/>
    </row>
    <row r="1292" spans="8:8" x14ac:dyDescent="0.15">
      <c r="H1292" s="9"/>
    </row>
    <row r="1293" spans="8:8" x14ac:dyDescent="0.15">
      <c r="H1293" s="9"/>
    </row>
    <row r="1294" spans="8:8" x14ac:dyDescent="0.15">
      <c r="H1294" s="9"/>
    </row>
    <row r="1295" spans="8:8" x14ac:dyDescent="0.15">
      <c r="H1295" s="9"/>
    </row>
    <row r="1296" spans="8:8" x14ac:dyDescent="0.15">
      <c r="H1296" s="9"/>
    </row>
    <row r="1297" spans="8:8" x14ac:dyDescent="0.15">
      <c r="H1297" s="9"/>
    </row>
    <row r="1298" spans="8:8" x14ac:dyDescent="0.15">
      <c r="H1298" s="9"/>
    </row>
    <row r="1299" spans="8:8" x14ac:dyDescent="0.15">
      <c r="H1299" s="9"/>
    </row>
    <row r="1300" spans="8:8" x14ac:dyDescent="0.15">
      <c r="H1300" s="9"/>
    </row>
    <row r="1301" spans="8:8" x14ac:dyDescent="0.15">
      <c r="H1301" s="9"/>
    </row>
    <row r="1302" spans="8:8" x14ac:dyDescent="0.15">
      <c r="H1302" s="9"/>
    </row>
    <row r="1303" spans="8:8" x14ac:dyDescent="0.15">
      <c r="H1303" s="9"/>
    </row>
    <row r="1304" spans="8:8" x14ac:dyDescent="0.15">
      <c r="H1304" s="9"/>
    </row>
    <row r="1305" spans="8:8" x14ac:dyDescent="0.15">
      <c r="H1305" s="9"/>
    </row>
    <row r="1306" spans="8:8" x14ac:dyDescent="0.15">
      <c r="H1306" s="9"/>
    </row>
    <row r="1307" spans="8:8" x14ac:dyDescent="0.15">
      <c r="H1307" s="9"/>
    </row>
    <row r="1308" spans="8:8" x14ac:dyDescent="0.15">
      <c r="H1308" s="9"/>
    </row>
    <row r="1309" spans="8:8" x14ac:dyDescent="0.15">
      <c r="H1309" s="9"/>
    </row>
    <row r="1310" spans="8:8" x14ac:dyDescent="0.15">
      <c r="H1310" s="9"/>
    </row>
    <row r="1311" spans="8:8" x14ac:dyDescent="0.15">
      <c r="H1311" s="9"/>
    </row>
    <row r="1312" spans="8:8" x14ac:dyDescent="0.15">
      <c r="H1312" s="9"/>
    </row>
    <row r="1313" spans="3:8" x14ac:dyDescent="0.15">
      <c r="H1313" s="9"/>
    </row>
    <row r="1314" spans="3:8" x14ac:dyDescent="0.15">
      <c r="H1314" s="9"/>
    </row>
    <row r="1315" spans="3:8" x14ac:dyDescent="0.15">
      <c r="H1315" s="9"/>
    </row>
    <row r="1316" spans="3:8" x14ac:dyDescent="0.15">
      <c r="H1316" s="9"/>
    </row>
    <row r="1317" spans="3:8" x14ac:dyDescent="0.15">
      <c r="H1317" s="9"/>
    </row>
    <row r="1318" spans="3:8" x14ac:dyDescent="0.15">
      <c r="H1318" s="9"/>
    </row>
    <row r="1319" spans="3:8" x14ac:dyDescent="0.15">
      <c r="H1319" s="9"/>
    </row>
    <row r="1320" spans="3:8" x14ac:dyDescent="0.15">
      <c r="H1320" s="9"/>
    </row>
    <row r="1321" spans="3:8" x14ac:dyDescent="0.15">
      <c r="H1321" s="9"/>
    </row>
    <row r="1322" spans="3:8" x14ac:dyDescent="0.15">
      <c r="H1322" s="9"/>
    </row>
    <row r="1323" spans="3:8" x14ac:dyDescent="0.15">
      <c r="H1323" s="9"/>
    </row>
    <row r="1324" spans="3:8" x14ac:dyDescent="0.15">
      <c r="C1324" s="59"/>
      <c r="H1324" s="9"/>
    </row>
    <row r="1325" spans="3:8" x14ac:dyDescent="0.15">
      <c r="H1325" s="9"/>
    </row>
    <row r="1326" spans="3:8" x14ac:dyDescent="0.15">
      <c r="H1326" s="9"/>
    </row>
    <row r="1327" spans="3:8" x14ac:dyDescent="0.15">
      <c r="H1327" s="9"/>
    </row>
    <row r="1328" spans="3:8" x14ac:dyDescent="0.15">
      <c r="D1328" s="38"/>
      <c r="H1328" s="9"/>
    </row>
    <row r="1329" spans="3:8" x14ac:dyDescent="0.15">
      <c r="C1329" s="59"/>
      <c r="H1329" s="9"/>
    </row>
    <row r="1330" spans="3:8" x14ac:dyDescent="0.15">
      <c r="H1330" s="9"/>
    </row>
    <row r="1331" spans="3:8" x14ac:dyDescent="0.15">
      <c r="H1331" s="9"/>
    </row>
    <row r="1332" spans="3:8" x14ac:dyDescent="0.15">
      <c r="H1332" s="9"/>
    </row>
    <row r="1333" spans="3:8" x14ac:dyDescent="0.15">
      <c r="H1333" s="9"/>
    </row>
    <row r="1334" spans="3:8" x14ac:dyDescent="0.15">
      <c r="H1334" s="9"/>
    </row>
    <row r="1335" spans="3:8" x14ac:dyDescent="0.15">
      <c r="H1335" s="9"/>
    </row>
    <row r="1336" spans="3:8" x14ac:dyDescent="0.15">
      <c r="H1336" s="9"/>
    </row>
    <row r="1337" spans="3:8" x14ac:dyDescent="0.15">
      <c r="H1337" s="9"/>
    </row>
    <row r="1338" spans="3:8" x14ac:dyDescent="0.15">
      <c r="H1338" s="9"/>
    </row>
    <row r="1339" spans="3:8" x14ac:dyDescent="0.15">
      <c r="H1339" s="9"/>
    </row>
    <row r="1340" spans="3:8" x14ac:dyDescent="0.15">
      <c r="C1340" s="59"/>
      <c r="H1340" s="9"/>
    </row>
    <row r="1341" spans="3:8" x14ac:dyDescent="0.15">
      <c r="H1341" s="9"/>
    </row>
    <row r="1342" spans="3:8" x14ac:dyDescent="0.15">
      <c r="H1342" s="9"/>
    </row>
    <row r="1343" spans="3:8" x14ac:dyDescent="0.15">
      <c r="H1343" s="9"/>
    </row>
    <row r="1344" spans="3:8" x14ac:dyDescent="0.15">
      <c r="H1344" s="9"/>
    </row>
    <row r="1345" spans="8:8" x14ac:dyDescent="0.15">
      <c r="H1345" s="9"/>
    </row>
    <row r="1346" spans="8:8" x14ac:dyDescent="0.15">
      <c r="H1346" s="9"/>
    </row>
    <row r="1347" spans="8:8" x14ac:dyDescent="0.15">
      <c r="H1347" s="9"/>
    </row>
    <row r="1348" spans="8:8" x14ac:dyDescent="0.15">
      <c r="H1348" s="9"/>
    </row>
    <row r="1349" spans="8:8" x14ac:dyDescent="0.15">
      <c r="H1349" s="9"/>
    </row>
    <row r="1350" spans="8:8" x14ac:dyDescent="0.15">
      <c r="H1350" s="9"/>
    </row>
    <row r="1351" spans="8:8" x14ac:dyDescent="0.15">
      <c r="H1351" s="9"/>
    </row>
    <row r="1352" spans="8:8" x14ac:dyDescent="0.15">
      <c r="H1352" s="9"/>
    </row>
    <row r="1353" spans="8:8" x14ac:dyDescent="0.15">
      <c r="H1353" s="9"/>
    </row>
    <row r="1354" spans="8:8" x14ac:dyDescent="0.15">
      <c r="H1354" s="9"/>
    </row>
    <row r="1355" spans="8:8" x14ac:dyDescent="0.15">
      <c r="H1355" s="9"/>
    </row>
    <row r="1356" spans="8:8" x14ac:dyDescent="0.15">
      <c r="H1356" s="9"/>
    </row>
    <row r="1357" spans="8:8" x14ac:dyDescent="0.15">
      <c r="H1357" s="9"/>
    </row>
    <row r="1358" spans="8:8" x14ac:dyDescent="0.15">
      <c r="H1358" s="9"/>
    </row>
    <row r="1359" spans="8:8" x14ac:dyDescent="0.15">
      <c r="H1359" s="9"/>
    </row>
    <row r="1360" spans="8:8" x14ac:dyDescent="0.15">
      <c r="H1360" s="9"/>
    </row>
    <row r="1361" spans="3:8" x14ac:dyDescent="0.15">
      <c r="H1361" s="9"/>
    </row>
    <row r="1362" spans="3:8" x14ac:dyDescent="0.15">
      <c r="H1362" s="9"/>
    </row>
    <row r="1363" spans="3:8" x14ac:dyDescent="0.15">
      <c r="H1363" s="9"/>
    </row>
    <row r="1364" spans="3:8" x14ac:dyDescent="0.15">
      <c r="H1364" s="9"/>
    </row>
    <row r="1365" spans="3:8" x14ac:dyDescent="0.15">
      <c r="H1365" s="9"/>
    </row>
    <row r="1366" spans="3:8" x14ac:dyDescent="0.15">
      <c r="H1366" s="9"/>
    </row>
    <row r="1367" spans="3:8" x14ac:dyDescent="0.15">
      <c r="H1367" s="9"/>
    </row>
    <row r="1368" spans="3:8" x14ac:dyDescent="0.15">
      <c r="H1368" s="9"/>
    </row>
    <row r="1369" spans="3:8" x14ac:dyDescent="0.15">
      <c r="H1369" s="9"/>
    </row>
    <row r="1370" spans="3:8" x14ac:dyDescent="0.15">
      <c r="H1370" s="9"/>
    </row>
    <row r="1371" spans="3:8" x14ac:dyDescent="0.15">
      <c r="H1371" s="9"/>
    </row>
    <row r="1372" spans="3:8" x14ac:dyDescent="0.15">
      <c r="H1372" s="9"/>
    </row>
    <row r="1373" spans="3:8" x14ac:dyDescent="0.15">
      <c r="C1373" s="59"/>
      <c r="H1373" s="9"/>
    </row>
    <row r="1374" spans="3:8" x14ac:dyDescent="0.15">
      <c r="H1374" s="9"/>
    </row>
    <row r="1375" spans="3:8" x14ac:dyDescent="0.15">
      <c r="H1375" s="9"/>
    </row>
    <row r="1376" spans="3:8" x14ac:dyDescent="0.15">
      <c r="H1376" s="9"/>
    </row>
    <row r="1377" spans="2:8" x14ac:dyDescent="0.15">
      <c r="H1377" s="9"/>
    </row>
    <row r="1378" spans="2:8" x14ac:dyDescent="0.15">
      <c r="H1378" s="9"/>
    </row>
    <row r="1379" spans="2:8" x14ac:dyDescent="0.15">
      <c r="H1379" s="9"/>
    </row>
    <row r="1380" spans="2:8" x14ac:dyDescent="0.15">
      <c r="H1380" s="9"/>
    </row>
    <row r="1381" spans="2:8" x14ac:dyDescent="0.15">
      <c r="H1381" s="9"/>
    </row>
    <row r="1382" spans="2:8" x14ac:dyDescent="0.15">
      <c r="H1382" s="9"/>
    </row>
    <row r="1383" spans="2:8" x14ac:dyDescent="0.15">
      <c r="H1383" s="9"/>
    </row>
    <row r="1384" spans="2:8" x14ac:dyDescent="0.15">
      <c r="H1384" s="9"/>
    </row>
    <row r="1385" spans="2:8" x14ac:dyDescent="0.15">
      <c r="B1385" s="10"/>
      <c r="H1385" s="9"/>
    </row>
    <row r="1386" spans="2:8" x14ac:dyDescent="0.15">
      <c r="H1386" s="9"/>
    </row>
    <row r="1387" spans="2:8" x14ac:dyDescent="0.15">
      <c r="H1387" s="9"/>
    </row>
    <row r="1388" spans="2:8" x14ac:dyDescent="0.15">
      <c r="H1388" s="9"/>
    </row>
    <row r="1389" spans="2:8" x14ac:dyDescent="0.15">
      <c r="H1389" s="9"/>
    </row>
    <row r="1390" spans="2:8" x14ac:dyDescent="0.15">
      <c r="H1390" s="9"/>
    </row>
    <row r="1391" spans="2:8" x14ac:dyDescent="0.15">
      <c r="H1391" s="9"/>
    </row>
    <row r="1392" spans="2:8" x14ac:dyDescent="0.15">
      <c r="H1392" s="9"/>
    </row>
    <row r="1393" spans="8:8" x14ac:dyDescent="0.15">
      <c r="H1393" s="9"/>
    </row>
    <row r="1394" spans="8:8" x14ac:dyDescent="0.15">
      <c r="H1394" s="9"/>
    </row>
    <row r="1395" spans="8:8" x14ac:dyDescent="0.15">
      <c r="H1395" s="9"/>
    </row>
    <row r="1396" spans="8:8" x14ac:dyDescent="0.15">
      <c r="H1396" s="9"/>
    </row>
    <row r="1397" spans="8:8" x14ac:dyDescent="0.15">
      <c r="H1397" s="9"/>
    </row>
    <row r="1398" spans="8:8" x14ac:dyDescent="0.15">
      <c r="H1398" s="9"/>
    </row>
    <row r="1399" spans="8:8" x14ac:dyDescent="0.15">
      <c r="H1399" s="9"/>
    </row>
    <row r="1400" spans="8:8" x14ac:dyDescent="0.15">
      <c r="H1400" s="9"/>
    </row>
    <row r="1401" spans="8:8" x14ac:dyDescent="0.15">
      <c r="H1401" s="9"/>
    </row>
    <row r="1402" spans="8:8" x14ac:dyDescent="0.15">
      <c r="H1402" s="9"/>
    </row>
    <row r="1403" spans="8:8" x14ac:dyDescent="0.15">
      <c r="H1403" s="9"/>
    </row>
    <row r="1404" spans="8:8" x14ac:dyDescent="0.15">
      <c r="H1404" s="9"/>
    </row>
    <row r="1405" spans="8:8" x14ac:dyDescent="0.15">
      <c r="H1405" s="9"/>
    </row>
    <row r="1406" spans="8:8" x14ac:dyDescent="0.15">
      <c r="H1406" s="9"/>
    </row>
    <row r="1407" spans="8:8" x14ac:dyDescent="0.15">
      <c r="H1407" s="9"/>
    </row>
    <row r="1408" spans="8:8" x14ac:dyDescent="0.15">
      <c r="H1408" s="9"/>
    </row>
    <row r="1409" spans="2:8" x14ac:dyDescent="0.15">
      <c r="H1409" s="9"/>
    </row>
    <row r="1410" spans="2:8" x14ac:dyDescent="0.15">
      <c r="H1410" s="9"/>
    </row>
    <row r="1411" spans="2:8" x14ac:dyDescent="0.15">
      <c r="H1411" s="9"/>
    </row>
    <row r="1412" spans="2:8" x14ac:dyDescent="0.15">
      <c r="H1412" s="9"/>
    </row>
    <row r="1413" spans="2:8" x14ac:dyDescent="0.15">
      <c r="H1413" s="9"/>
    </row>
    <row r="1414" spans="2:8" x14ac:dyDescent="0.15">
      <c r="B1414" s="10"/>
      <c r="H1414" s="9"/>
    </row>
    <row r="1415" spans="2:8" x14ac:dyDescent="0.15">
      <c r="H1415" s="9"/>
    </row>
    <row r="1416" spans="2:8" x14ac:dyDescent="0.15">
      <c r="H1416" s="9"/>
    </row>
    <row r="1417" spans="2:8" x14ac:dyDescent="0.15">
      <c r="H1417" s="9"/>
    </row>
    <row r="1418" spans="2:8" x14ac:dyDescent="0.15">
      <c r="H1418" s="9"/>
    </row>
    <row r="1419" spans="2:8" x14ac:dyDescent="0.15">
      <c r="H1419" s="9"/>
    </row>
    <row r="1420" spans="2:8" x14ac:dyDescent="0.15">
      <c r="H1420" s="9"/>
    </row>
    <row r="1421" spans="2:8" x14ac:dyDescent="0.15">
      <c r="H1421" s="9"/>
    </row>
    <row r="1422" spans="2:8" x14ac:dyDescent="0.15">
      <c r="H1422" s="9"/>
    </row>
    <row r="1423" spans="2:8" x14ac:dyDescent="0.15">
      <c r="H1423" s="9"/>
    </row>
    <row r="1424" spans="2:8" x14ac:dyDescent="0.15">
      <c r="H1424" s="9"/>
    </row>
    <row r="1425" spans="3:8" x14ac:dyDescent="0.15">
      <c r="H1425" s="9"/>
    </row>
    <row r="1426" spans="3:8" x14ac:dyDescent="0.15">
      <c r="H1426" s="9"/>
    </row>
    <row r="1427" spans="3:8" x14ac:dyDescent="0.15">
      <c r="H1427" s="9"/>
    </row>
    <row r="1428" spans="3:8" x14ac:dyDescent="0.15">
      <c r="H1428" s="9"/>
    </row>
    <row r="1429" spans="3:8" x14ac:dyDescent="0.15">
      <c r="H1429" s="9"/>
    </row>
    <row r="1430" spans="3:8" x14ac:dyDescent="0.15">
      <c r="H1430" s="9"/>
    </row>
    <row r="1431" spans="3:8" x14ac:dyDescent="0.15">
      <c r="H1431" s="9"/>
    </row>
    <row r="1432" spans="3:8" x14ac:dyDescent="0.15">
      <c r="H1432" s="9"/>
    </row>
    <row r="1433" spans="3:8" x14ac:dyDescent="0.15">
      <c r="H1433" s="9"/>
    </row>
    <row r="1434" spans="3:8" x14ac:dyDescent="0.15">
      <c r="H1434" s="9"/>
    </row>
    <row r="1435" spans="3:8" x14ac:dyDescent="0.15">
      <c r="H1435" s="9"/>
    </row>
    <row r="1436" spans="3:8" x14ac:dyDescent="0.15">
      <c r="C1436" s="59"/>
      <c r="H1436" s="9"/>
    </row>
    <row r="1437" spans="3:8" x14ac:dyDescent="0.15">
      <c r="H1437" s="9"/>
    </row>
    <row r="1438" spans="3:8" x14ac:dyDescent="0.15">
      <c r="H1438" s="9"/>
    </row>
    <row r="1439" spans="3:8" x14ac:dyDescent="0.15">
      <c r="H1439" s="9"/>
    </row>
    <row r="1440" spans="3:8" x14ac:dyDescent="0.15">
      <c r="H1440" s="9"/>
    </row>
    <row r="1441" spans="8:8" x14ac:dyDescent="0.15">
      <c r="H1441" s="9"/>
    </row>
    <row r="1442" spans="8:8" x14ac:dyDescent="0.15">
      <c r="H1442" s="9"/>
    </row>
    <row r="1443" spans="8:8" x14ac:dyDescent="0.15">
      <c r="H1443" s="9"/>
    </row>
    <row r="1444" spans="8:8" x14ac:dyDescent="0.15">
      <c r="H1444" s="9"/>
    </row>
    <row r="1445" spans="8:8" x14ac:dyDescent="0.15">
      <c r="H1445" s="9"/>
    </row>
    <row r="1446" spans="8:8" x14ac:dyDescent="0.15">
      <c r="H1446" s="9"/>
    </row>
    <row r="1447" spans="8:8" x14ac:dyDescent="0.15">
      <c r="H1447" s="9"/>
    </row>
    <row r="1448" spans="8:8" x14ac:dyDescent="0.15">
      <c r="H1448" s="9"/>
    </row>
    <row r="1449" spans="8:8" x14ac:dyDescent="0.15">
      <c r="H1449" s="9"/>
    </row>
    <row r="1450" spans="8:8" x14ac:dyDescent="0.15">
      <c r="H1450" s="9"/>
    </row>
    <row r="1451" spans="8:8" x14ac:dyDescent="0.15">
      <c r="H1451" s="9"/>
    </row>
    <row r="1452" spans="8:8" x14ac:dyDescent="0.15">
      <c r="H1452" s="9"/>
    </row>
    <row r="1453" spans="8:8" x14ac:dyDescent="0.15">
      <c r="H1453" s="9"/>
    </row>
    <row r="1454" spans="8:8" x14ac:dyDescent="0.15">
      <c r="H1454" s="9"/>
    </row>
    <row r="1455" spans="8:8" x14ac:dyDescent="0.15">
      <c r="H1455" s="9"/>
    </row>
    <row r="1456" spans="8:8" x14ac:dyDescent="0.15">
      <c r="H1456" s="9"/>
    </row>
    <row r="1457" spans="3:8" x14ac:dyDescent="0.15">
      <c r="H1457" s="9"/>
    </row>
    <row r="1458" spans="3:8" x14ac:dyDescent="0.15">
      <c r="H1458" s="9"/>
    </row>
    <row r="1459" spans="3:8" x14ac:dyDescent="0.15">
      <c r="H1459" s="9"/>
    </row>
    <row r="1460" spans="3:8" x14ac:dyDescent="0.15">
      <c r="H1460" s="9"/>
    </row>
    <row r="1461" spans="3:8" x14ac:dyDescent="0.15">
      <c r="H1461" s="9"/>
    </row>
    <row r="1462" spans="3:8" x14ac:dyDescent="0.15">
      <c r="C1462" s="59"/>
      <c r="H1462" s="9"/>
    </row>
    <row r="1463" spans="3:8" x14ac:dyDescent="0.15">
      <c r="H1463" s="9"/>
    </row>
    <row r="1464" spans="3:8" x14ac:dyDescent="0.15">
      <c r="H1464" s="9"/>
    </row>
    <row r="1465" spans="3:8" x14ac:dyDescent="0.15">
      <c r="H1465" s="9"/>
    </row>
    <row r="1466" spans="3:8" x14ac:dyDescent="0.15">
      <c r="H1466" s="9"/>
    </row>
    <row r="1467" spans="3:8" x14ac:dyDescent="0.15">
      <c r="H1467" s="9"/>
    </row>
    <row r="1468" spans="3:8" x14ac:dyDescent="0.15">
      <c r="H1468" s="9"/>
    </row>
    <row r="1469" spans="3:8" x14ac:dyDescent="0.15">
      <c r="H1469" s="9"/>
    </row>
    <row r="1470" spans="3:8" x14ac:dyDescent="0.15">
      <c r="H1470" s="9"/>
    </row>
    <row r="1471" spans="3:8" x14ac:dyDescent="0.15">
      <c r="H1471" s="9"/>
    </row>
    <row r="1472" spans="3:8" x14ac:dyDescent="0.15">
      <c r="H1472" s="9"/>
    </row>
    <row r="1473" spans="8:8" x14ac:dyDescent="0.15">
      <c r="H1473" s="9"/>
    </row>
    <row r="1474" spans="8:8" x14ac:dyDescent="0.15">
      <c r="H1474" s="9"/>
    </row>
    <row r="1475" spans="8:8" x14ac:dyDescent="0.15">
      <c r="H1475" s="9"/>
    </row>
    <row r="1476" spans="8:8" x14ac:dyDescent="0.15">
      <c r="H1476" s="9"/>
    </row>
    <row r="1477" spans="8:8" x14ac:dyDescent="0.15">
      <c r="H1477" s="9"/>
    </row>
    <row r="1478" spans="8:8" x14ac:dyDescent="0.15">
      <c r="H1478" s="9"/>
    </row>
    <row r="1479" spans="8:8" x14ac:dyDescent="0.15">
      <c r="H1479" s="9"/>
    </row>
    <row r="1480" spans="8:8" x14ac:dyDescent="0.15">
      <c r="H1480" s="9"/>
    </row>
    <row r="1481" spans="8:8" x14ac:dyDescent="0.15">
      <c r="H1481" s="9"/>
    </row>
    <row r="1482" spans="8:8" x14ac:dyDescent="0.15">
      <c r="H1482" s="9"/>
    </row>
    <row r="1483" spans="8:8" x14ac:dyDescent="0.15">
      <c r="H1483" s="9"/>
    </row>
    <row r="1484" spans="8:8" x14ac:dyDescent="0.15">
      <c r="H1484" s="9"/>
    </row>
    <row r="1485" spans="8:8" x14ac:dyDescent="0.15">
      <c r="H1485" s="9"/>
    </row>
    <row r="1486" spans="8:8" x14ac:dyDescent="0.15">
      <c r="H1486" s="9"/>
    </row>
    <row r="1487" spans="8:8" x14ac:dyDescent="0.15">
      <c r="H1487" s="9"/>
    </row>
    <row r="1488" spans="8:8" x14ac:dyDescent="0.15">
      <c r="H1488" s="9"/>
    </row>
    <row r="1489" spans="8:8" x14ac:dyDescent="0.15">
      <c r="H1489" s="9"/>
    </row>
    <row r="1490" spans="8:8" x14ac:dyDescent="0.15">
      <c r="H1490" s="9"/>
    </row>
    <row r="1491" spans="8:8" x14ac:dyDescent="0.15">
      <c r="H1491" s="9"/>
    </row>
    <row r="1492" spans="8:8" x14ac:dyDescent="0.15">
      <c r="H1492" s="9"/>
    </row>
    <row r="1493" spans="8:8" x14ac:dyDescent="0.15">
      <c r="H1493" s="9"/>
    </row>
    <row r="1494" spans="8:8" x14ac:dyDescent="0.15">
      <c r="H1494" s="9"/>
    </row>
    <row r="1495" spans="8:8" x14ac:dyDescent="0.15">
      <c r="H1495" s="9"/>
    </row>
    <row r="1496" spans="8:8" x14ac:dyDescent="0.15">
      <c r="H1496" s="9"/>
    </row>
    <row r="1497" spans="8:8" x14ac:dyDescent="0.15">
      <c r="H1497" s="9"/>
    </row>
    <row r="1498" spans="8:8" x14ac:dyDescent="0.15">
      <c r="H1498" s="9"/>
    </row>
    <row r="1499" spans="8:8" x14ac:dyDescent="0.15">
      <c r="H1499" s="9"/>
    </row>
    <row r="1500" spans="8:8" x14ac:dyDescent="0.15">
      <c r="H1500" s="9"/>
    </row>
    <row r="1501" spans="8:8" x14ac:dyDescent="0.15">
      <c r="H1501" s="9"/>
    </row>
    <row r="1502" spans="8:8" x14ac:dyDescent="0.15">
      <c r="H1502" s="9"/>
    </row>
    <row r="1503" spans="8:8" x14ac:dyDescent="0.15">
      <c r="H1503" s="9"/>
    </row>
    <row r="1504" spans="8:8" x14ac:dyDescent="0.15">
      <c r="H1504" s="9"/>
    </row>
    <row r="1505" spans="8:8" x14ac:dyDescent="0.15">
      <c r="H1505" s="9"/>
    </row>
    <row r="1506" spans="8:8" x14ac:dyDescent="0.15">
      <c r="H1506" s="9"/>
    </row>
    <row r="1507" spans="8:8" x14ac:dyDescent="0.15">
      <c r="H1507" s="9"/>
    </row>
    <row r="1508" spans="8:8" x14ac:dyDescent="0.15">
      <c r="H1508" s="9"/>
    </row>
    <row r="1509" spans="8:8" x14ac:dyDescent="0.15">
      <c r="H1509" s="9"/>
    </row>
    <row r="1510" spans="8:8" x14ac:dyDescent="0.15">
      <c r="H1510" s="9"/>
    </row>
    <row r="1511" spans="8:8" x14ac:dyDescent="0.15">
      <c r="H1511" s="9"/>
    </row>
    <row r="1512" spans="8:8" x14ac:dyDescent="0.15">
      <c r="H1512" s="9"/>
    </row>
    <row r="1513" spans="8:8" x14ac:dyDescent="0.15">
      <c r="H1513" s="9"/>
    </row>
    <row r="1514" spans="8:8" x14ac:dyDescent="0.15">
      <c r="H1514" s="9"/>
    </row>
    <row r="1515" spans="8:8" x14ac:dyDescent="0.15">
      <c r="H1515" s="9"/>
    </row>
    <row r="1516" spans="8:8" x14ac:dyDescent="0.15">
      <c r="H1516" s="9"/>
    </row>
    <row r="1517" spans="8:8" x14ac:dyDescent="0.15">
      <c r="H1517" s="9"/>
    </row>
    <row r="1518" spans="8:8" x14ac:dyDescent="0.15">
      <c r="H1518" s="9"/>
    </row>
    <row r="1519" spans="8:8" x14ac:dyDescent="0.15">
      <c r="H1519" s="9"/>
    </row>
    <row r="1520" spans="8:8" x14ac:dyDescent="0.15">
      <c r="H1520" s="9"/>
    </row>
    <row r="1521" spans="8:8" x14ac:dyDescent="0.15">
      <c r="H1521" s="9"/>
    </row>
    <row r="1522" spans="8:8" x14ac:dyDescent="0.15">
      <c r="H1522" s="9"/>
    </row>
    <row r="1523" spans="8:8" x14ac:dyDescent="0.15">
      <c r="H1523" s="9"/>
    </row>
    <row r="1524" spans="8:8" x14ac:dyDescent="0.15">
      <c r="H1524" s="9"/>
    </row>
    <row r="1525" spans="8:8" x14ac:dyDescent="0.15">
      <c r="H1525" s="9"/>
    </row>
    <row r="1526" spans="8:8" x14ac:dyDescent="0.15">
      <c r="H1526" s="9"/>
    </row>
    <row r="1527" spans="8:8" x14ac:dyDescent="0.15">
      <c r="H1527" s="9"/>
    </row>
    <row r="1528" spans="8:8" x14ac:dyDescent="0.15">
      <c r="H1528" s="9"/>
    </row>
    <row r="1529" spans="8:8" x14ac:dyDescent="0.15">
      <c r="H1529" s="9"/>
    </row>
    <row r="1530" spans="8:8" x14ac:dyDescent="0.15">
      <c r="H1530" s="9"/>
    </row>
    <row r="1531" spans="8:8" x14ac:dyDescent="0.15">
      <c r="H1531" s="9"/>
    </row>
    <row r="1532" spans="8:8" x14ac:dyDescent="0.15">
      <c r="H1532" s="9"/>
    </row>
    <row r="1533" spans="8:8" x14ac:dyDescent="0.15">
      <c r="H1533" s="9"/>
    </row>
    <row r="1534" spans="8:8" x14ac:dyDescent="0.15">
      <c r="H1534" s="9"/>
    </row>
    <row r="1535" spans="8:8" x14ac:dyDescent="0.15">
      <c r="H1535" s="9"/>
    </row>
    <row r="1536" spans="8:8" x14ac:dyDescent="0.15">
      <c r="H1536" s="9"/>
    </row>
    <row r="1537" spans="8:8" x14ac:dyDescent="0.15">
      <c r="H1537" s="9"/>
    </row>
    <row r="1538" spans="8:8" x14ac:dyDescent="0.15">
      <c r="H1538" s="9"/>
    </row>
    <row r="1539" spans="8:8" x14ac:dyDescent="0.15">
      <c r="H1539" s="9"/>
    </row>
    <row r="1540" spans="8:8" x14ac:dyDescent="0.15">
      <c r="H1540" s="9"/>
    </row>
    <row r="1541" spans="8:8" x14ac:dyDescent="0.15">
      <c r="H1541" s="9"/>
    </row>
    <row r="1542" spans="8:8" x14ac:dyDescent="0.15">
      <c r="H1542" s="9"/>
    </row>
    <row r="1543" spans="8:8" x14ac:dyDescent="0.15">
      <c r="H1543" s="9"/>
    </row>
    <row r="1544" spans="8:8" x14ac:dyDescent="0.15">
      <c r="H1544" s="9"/>
    </row>
    <row r="1545" spans="8:8" x14ac:dyDescent="0.15">
      <c r="H1545" s="9"/>
    </row>
    <row r="1546" spans="8:8" x14ac:dyDescent="0.15">
      <c r="H1546" s="9"/>
    </row>
    <row r="1547" spans="8:8" x14ac:dyDescent="0.15">
      <c r="H1547" s="9"/>
    </row>
    <row r="1548" spans="8:8" x14ac:dyDescent="0.15">
      <c r="H1548" s="9"/>
    </row>
    <row r="1549" spans="8:8" x14ac:dyDescent="0.15">
      <c r="H1549" s="9"/>
    </row>
    <row r="1550" spans="8:8" x14ac:dyDescent="0.15">
      <c r="H1550" s="9"/>
    </row>
    <row r="1551" spans="8:8" x14ac:dyDescent="0.15">
      <c r="H1551" s="9"/>
    </row>
    <row r="1552" spans="8:8" x14ac:dyDescent="0.15">
      <c r="H1552" s="9"/>
    </row>
    <row r="1553" spans="8:8" x14ac:dyDescent="0.15">
      <c r="H1553" s="9"/>
    </row>
    <row r="1554" spans="8:8" x14ac:dyDescent="0.15">
      <c r="H1554" s="9"/>
    </row>
    <row r="1555" spans="8:8" x14ac:dyDescent="0.15">
      <c r="H1555" s="9"/>
    </row>
    <row r="1556" spans="8:8" x14ac:dyDescent="0.15">
      <c r="H1556" s="9"/>
    </row>
    <row r="1557" spans="8:8" x14ac:dyDescent="0.15">
      <c r="H1557" s="9"/>
    </row>
    <row r="1558" spans="8:8" x14ac:dyDescent="0.15">
      <c r="H1558" s="9"/>
    </row>
    <row r="1559" spans="8:8" x14ac:dyDescent="0.15">
      <c r="H1559" s="9"/>
    </row>
    <row r="1560" spans="8:8" x14ac:dyDescent="0.15">
      <c r="H1560" s="9"/>
    </row>
    <row r="1561" spans="8:8" x14ac:dyDescent="0.15">
      <c r="H1561" s="9"/>
    </row>
    <row r="1562" spans="8:8" x14ac:dyDescent="0.15">
      <c r="H1562" s="9"/>
    </row>
    <row r="1563" spans="8:8" x14ac:dyDescent="0.15">
      <c r="H1563" s="9"/>
    </row>
    <row r="1564" spans="8:8" x14ac:dyDescent="0.15">
      <c r="H1564" s="9"/>
    </row>
    <row r="1565" spans="8:8" x14ac:dyDescent="0.15">
      <c r="H1565" s="9"/>
    </row>
    <row r="1566" spans="8:8" x14ac:dyDescent="0.15">
      <c r="H1566" s="9"/>
    </row>
    <row r="1567" spans="8:8" x14ac:dyDescent="0.15">
      <c r="H1567" s="9"/>
    </row>
    <row r="1568" spans="8:8" x14ac:dyDescent="0.15">
      <c r="H1568" s="9"/>
    </row>
    <row r="1569" spans="2:8" x14ac:dyDescent="0.15">
      <c r="H1569" s="9"/>
    </row>
    <row r="1570" spans="2:8" x14ac:dyDescent="0.15">
      <c r="B1570" s="10"/>
      <c r="C1570" s="62"/>
      <c r="D1570" s="14"/>
      <c r="H1570" s="9"/>
    </row>
    <row r="1571" spans="2:8" x14ac:dyDescent="0.15">
      <c r="H1571" s="9"/>
    </row>
    <row r="1572" spans="2:8" x14ac:dyDescent="0.15">
      <c r="H1572" s="9"/>
    </row>
    <row r="1573" spans="2:8" x14ac:dyDescent="0.15">
      <c r="H1573" s="9"/>
    </row>
    <row r="1574" spans="2:8" x14ac:dyDescent="0.15">
      <c r="B1574" s="10"/>
      <c r="H1574" s="9"/>
    </row>
    <row r="1575" spans="2:8" x14ac:dyDescent="0.15">
      <c r="H1575" s="9"/>
    </row>
    <row r="1576" spans="2:8" x14ac:dyDescent="0.15">
      <c r="H1576" s="9"/>
    </row>
    <row r="1577" spans="2:8" x14ac:dyDescent="0.15">
      <c r="H1577" s="9"/>
    </row>
    <row r="1578" spans="2:8" x14ac:dyDescent="0.15">
      <c r="H1578" s="9"/>
    </row>
    <row r="1579" spans="2:8" x14ac:dyDescent="0.15">
      <c r="H1579" s="9"/>
    </row>
    <row r="1580" spans="2:8" x14ac:dyDescent="0.15">
      <c r="H1580" s="9"/>
    </row>
    <row r="1581" spans="2:8" x14ac:dyDescent="0.15">
      <c r="H1581" s="9"/>
    </row>
    <row r="1582" spans="2:8" x14ac:dyDescent="0.15">
      <c r="H1582" s="9"/>
    </row>
    <row r="1583" spans="2:8" x14ac:dyDescent="0.15">
      <c r="H1583" s="9"/>
    </row>
    <row r="1584" spans="2:8" x14ac:dyDescent="0.15">
      <c r="H1584" s="9"/>
    </row>
    <row r="1585" spans="8:8" x14ac:dyDescent="0.15">
      <c r="H1585" s="9"/>
    </row>
    <row r="1586" spans="8:8" x14ac:dyDescent="0.15">
      <c r="H1586" s="9"/>
    </row>
    <row r="1587" spans="8:8" x14ac:dyDescent="0.15">
      <c r="H1587" s="9"/>
    </row>
    <row r="1588" spans="8:8" x14ac:dyDescent="0.15">
      <c r="H1588" s="9"/>
    </row>
    <row r="1589" spans="8:8" x14ac:dyDescent="0.15">
      <c r="H1589" s="9"/>
    </row>
    <row r="1590" spans="8:8" x14ac:dyDescent="0.15">
      <c r="H1590" s="9"/>
    </row>
    <row r="1591" spans="8:8" x14ac:dyDescent="0.15">
      <c r="H1591" s="9"/>
    </row>
    <row r="1592" spans="8:8" x14ac:dyDescent="0.15">
      <c r="H1592" s="9"/>
    </row>
    <row r="1593" spans="8:8" x14ac:dyDescent="0.15">
      <c r="H1593" s="9"/>
    </row>
    <row r="1594" spans="8:8" x14ac:dyDescent="0.15">
      <c r="H1594" s="9"/>
    </row>
    <row r="1595" spans="8:8" x14ac:dyDescent="0.15">
      <c r="H1595" s="9"/>
    </row>
    <row r="1596" spans="8:8" x14ac:dyDescent="0.15">
      <c r="H1596" s="9"/>
    </row>
    <row r="1597" spans="8:8" x14ac:dyDescent="0.15">
      <c r="H1597" s="9"/>
    </row>
    <row r="1598" spans="8:8" x14ac:dyDescent="0.15">
      <c r="H1598" s="9"/>
    </row>
    <row r="1599" spans="8:8" x14ac:dyDescent="0.15">
      <c r="H1599" s="9"/>
    </row>
    <row r="1600" spans="8:8" x14ac:dyDescent="0.15">
      <c r="H1600" s="9"/>
    </row>
    <row r="1601" spans="8:8" x14ac:dyDescent="0.15">
      <c r="H1601" s="9"/>
    </row>
    <row r="1602" spans="8:8" x14ac:dyDescent="0.15">
      <c r="H1602" s="9"/>
    </row>
    <row r="1603" spans="8:8" x14ac:dyDescent="0.15">
      <c r="H1603" s="9"/>
    </row>
    <row r="1604" spans="8:8" x14ac:dyDescent="0.15">
      <c r="H1604" s="9"/>
    </row>
    <row r="1605" spans="8:8" x14ac:dyDescent="0.15">
      <c r="H1605" s="9"/>
    </row>
    <row r="1606" spans="8:8" x14ac:dyDescent="0.15">
      <c r="H1606" s="9"/>
    </row>
    <row r="1607" spans="8:8" x14ac:dyDescent="0.15">
      <c r="H1607" s="9"/>
    </row>
    <row r="1608" spans="8:8" x14ac:dyDescent="0.15">
      <c r="H1608" s="9"/>
    </row>
    <row r="1609" spans="8:8" x14ac:dyDescent="0.15">
      <c r="H1609" s="9"/>
    </row>
    <row r="1610" spans="8:8" x14ac:dyDescent="0.15">
      <c r="H1610" s="9"/>
    </row>
    <row r="1611" spans="8:8" x14ac:dyDescent="0.15">
      <c r="H1611" s="9"/>
    </row>
    <row r="1612" spans="8:8" x14ac:dyDescent="0.15">
      <c r="H1612" s="9"/>
    </row>
    <row r="1613" spans="8:8" x14ac:dyDescent="0.15">
      <c r="H1613" s="9"/>
    </row>
    <row r="1614" spans="8:8" x14ac:dyDescent="0.15">
      <c r="H1614" s="9"/>
    </row>
    <row r="1615" spans="8:8" x14ac:dyDescent="0.15">
      <c r="H1615" s="9"/>
    </row>
    <row r="1616" spans="8:8" x14ac:dyDescent="0.15">
      <c r="H1616" s="9"/>
    </row>
    <row r="1617" spans="8:8" x14ac:dyDescent="0.15">
      <c r="H1617" s="9"/>
    </row>
    <row r="1618" spans="8:8" x14ac:dyDescent="0.15">
      <c r="H1618" s="9"/>
    </row>
    <row r="1619" spans="8:8" x14ac:dyDescent="0.15">
      <c r="H1619" s="9"/>
    </row>
    <row r="1620" spans="8:8" x14ac:dyDescent="0.15">
      <c r="H1620" s="9"/>
    </row>
    <row r="1621" spans="8:8" x14ac:dyDescent="0.15">
      <c r="H1621" s="9"/>
    </row>
    <row r="1622" spans="8:8" x14ac:dyDescent="0.15">
      <c r="H1622" s="9"/>
    </row>
    <row r="1623" spans="8:8" x14ac:dyDescent="0.15">
      <c r="H1623" s="9"/>
    </row>
    <row r="1624" spans="8:8" x14ac:dyDescent="0.15">
      <c r="H1624" s="9"/>
    </row>
    <row r="1625" spans="8:8" x14ac:dyDescent="0.15">
      <c r="H1625" s="9"/>
    </row>
    <row r="1626" spans="8:8" x14ac:dyDescent="0.15">
      <c r="H1626" s="9"/>
    </row>
    <row r="1627" spans="8:8" x14ac:dyDescent="0.15">
      <c r="H1627" s="9"/>
    </row>
    <row r="1628" spans="8:8" x14ac:dyDescent="0.15">
      <c r="H1628" s="9"/>
    </row>
    <row r="1629" spans="8:8" x14ac:dyDescent="0.15">
      <c r="H1629" s="9"/>
    </row>
    <row r="1630" spans="8:8" x14ac:dyDescent="0.15">
      <c r="H1630" s="9"/>
    </row>
    <row r="1631" spans="8:8" x14ac:dyDescent="0.15">
      <c r="H1631" s="9"/>
    </row>
    <row r="1632" spans="8:8" x14ac:dyDescent="0.15">
      <c r="H1632" s="9"/>
    </row>
    <row r="1633" spans="8:8" x14ac:dyDescent="0.15">
      <c r="H1633" s="9"/>
    </row>
    <row r="1634" spans="8:8" x14ac:dyDescent="0.15">
      <c r="H1634" s="9"/>
    </row>
    <row r="1635" spans="8:8" x14ac:dyDescent="0.15">
      <c r="H1635" s="9"/>
    </row>
    <row r="1636" spans="8:8" x14ac:dyDescent="0.15">
      <c r="H1636" s="9"/>
    </row>
    <row r="1637" spans="8:8" x14ac:dyDescent="0.15">
      <c r="H1637" s="9"/>
    </row>
    <row r="1638" spans="8:8" x14ac:dyDescent="0.15">
      <c r="H1638" s="9"/>
    </row>
    <row r="1639" spans="8:8" x14ac:dyDescent="0.15">
      <c r="H1639" s="9"/>
    </row>
    <row r="1640" spans="8:8" x14ac:dyDescent="0.15">
      <c r="H1640" s="9"/>
    </row>
    <row r="1641" spans="8:8" x14ac:dyDescent="0.15">
      <c r="H1641" s="9"/>
    </row>
    <row r="1642" spans="8:8" x14ac:dyDescent="0.15">
      <c r="H1642" s="9"/>
    </row>
    <row r="1643" spans="8:8" x14ac:dyDescent="0.15">
      <c r="H1643" s="9"/>
    </row>
    <row r="1644" spans="8:8" x14ac:dyDescent="0.15">
      <c r="H1644" s="9"/>
    </row>
    <row r="1645" spans="8:8" x14ac:dyDescent="0.15">
      <c r="H1645" s="9"/>
    </row>
    <row r="1646" spans="8:8" x14ac:dyDescent="0.15">
      <c r="H1646" s="9"/>
    </row>
    <row r="1647" spans="8:8" x14ac:dyDescent="0.15">
      <c r="H1647" s="9"/>
    </row>
    <row r="1648" spans="8:8" x14ac:dyDescent="0.15">
      <c r="H1648" s="9"/>
    </row>
    <row r="1649" spans="8:8" x14ac:dyDescent="0.15">
      <c r="H1649" s="9"/>
    </row>
    <row r="1650" spans="8:8" x14ac:dyDescent="0.15">
      <c r="H1650" s="9"/>
    </row>
    <row r="1651" spans="8:8" x14ac:dyDescent="0.15">
      <c r="H1651" s="9"/>
    </row>
    <row r="1652" spans="8:8" x14ac:dyDescent="0.15">
      <c r="H1652" s="9"/>
    </row>
    <row r="1653" spans="8:8" x14ac:dyDescent="0.15">
      <c r="H1653" s="9"/>
    </row>
    <row r="1654" spans="8:8" x14ac:dyDescent="0.15">
      <c r="H1654" s="9"/>
    </row>
    <row r="1655" spans="8:8" x14ac:dyDescent="0.15">
      <c r="H1655" s="9"/>
    </row>
    <row r="1656" spans="8:8" x14ac:dyDescent="0.15">
      <c r="H1656" s="9"/>
    </row>
    <row r="1657" spans="8:8" x14ac:dyDescent="0.15">
      <c r="H1657" s="9"/>
    </row>
    <row r="1658" spans="8:8" x14ac:dyDescent="0.15">
      <c r="H1658" s="9"/>
    </row>
    <row r="1659" spans="8:8" x14ac:dyDescent="0.15">
      <c r="H1659" s="9"/>
    </row>
    <row r="1660" spans="8:8" x14ac:dyDescent="0.15">
      <c r="H1660" s="9"/>
    </row>
    <row r="1661" spans="8:8" x14ac:dyDescent="0.15">
      <c r="H1661" s="9"/>
    </row>
    <row r="1662" spans="8:8" x14ac:dyDescent="0.15">
      <c r="H1662" s="9"/>
    </row>
    <row r="1663" spans="8:8" x14ac:dyDescent="0.15">
      <c r="H1663" s="9"/>
    </row>
    <row r="1664" spans="8:8" x14ac:dyDescent="0.15">
      <c r="H1664" s="9"/>
    </row>
    <row r="1665" spans="2:8" x14ac:dyDescent="0.15">
      <c r="H1665" s="9"/>
    </row>
    <row r="1666" spans="2:8" x14ac:dyDescent="0.15">
      <c r="H1666" s="9"/>
    </row>
    <row r="1667" spans="2:8" x14ac:dyDescent="0.15">
      <c r="H1667" s="9"/>
    </row>
    <row r="1668" spans="2:8" x14ac:dyDescent="0.15">
      <c r="H1668" s="9"/>
    </row>
    <row r="1669" spans="2:8" x14ac:dyDescent="0.15">
      <c r="B1669" s="10"/>
      <c r="H1669" s="9"/>
    </row>
  </sheetData>
  <autoFilter ref="A1:H1765" xr:uid="{00000000-0009-0000-0000-000003000000}">
    <sortState xmlns:xlrd2="http://schemas.microsoft.com/office/spreadsheetml/2017/richdata2" ref="A2:H1670">
      <sortCondition ref="H1:H1765"/>
    </sortState>
  </autoFilter>
  <phoneticPr fontId="7" type="noConversion"/>
  <pageMargins left="0.75" right="0.75" top="1" bottom="1" header="0.51" footer="0.51"/>
  <pageSetup paperSize="9"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2">
              <controlPr defaultSize="0" print="0" autoPict="0" macro="[0]!宏1">
                <anchor moveWithCells="1">
                  <from>
                    <xdr:col>10</xdr:col>
                    <xdr:colOff>76200</xdr:colOff>
                    <xdr:row>0</xdr:row>
                    <xdr:rowOff>104775</xdr:rowOff>
                  </from>
                  <to>
                    <xdr:col>10</xdr:col>
                    <xdr:colOff>1143000</xdr:colOff>
                    <xdr:row>2</xdr:row>
                    <xdr:rowOff>85725</xdr:rowOff>
                  </to>
                </anchor>
              </controlPr>
            </control>
          </mc:Choice>
        </mc:AlternateContent>
        <mc:AlternateContent xmlns:mc="http://schemas.openxmlformats.org/markup-compatibility/2006">
          <mc:Choice Requires="x14">
            <control shapeId="4098" r:id="rId5" name="Button 2">
              <controlPr defaultSize="0" print="0" autoPict="0" macro="[0]!clear">
                <anchor moveWithCells="1">
                  <from>
                    <xdr:col>10</xdr:col>
                    <xdr:colOff>295275</xdr:colOff>
                    <xdr:row>5</xdr:row>
                    <xdr:rowOff>47625</xdr:rowOff>
                  </from>
                  <to>
                    <xdr:col>10</xdr:col>
                    <xdr:colOff>923925</xdr:colOff>
                    <xdr:row>7</xdr:row>
                    <xdr:rowOff>28575</xdr:rowOff>
                  </to>
                </anchor>
              </controlPr>
            </control>
          </mc:Choice>
        </mc:AlternateContent>
        <mc:AlternateContent xmlns:mc="http://schemas.openxmlformats.org/markup-compatibility/2006">
          <mc:Choice Requires="x14">
            <control shapeId="4103" r:id="rId6" name="Button 7">
              <controlPr defaultSize="0" print="0" autoPict="0" macro="[0]!fixPrice">
                <anchor moveWithCells="1">
                  <from>
                    <xdr:col>10</xdr:col>
                    <xdr:colOff>76200</xdr:colOff>
                    <xdr:row>2</xdr:row>
                    <xdr:rowOff>161925</xdr:rowOff>
                  </from>
                  <to>
                    <xdr:col>10</xdr:col>
                    <xdr:colOff>1181100</xdr:colOff>
                    <xdr:row>4</xdr:row>
                    <xdr:rowOff>142875</xdr:rowOff>
                  </to>
                </anchor>
              </controlPr>
            </control>
          </mc:Choice>
        </mc:AlternateContent>
        <mc:AlternateContent xmlns:mc="http://schemas.openxmlformats.org/markup-compatibility/2006">
          <mc:Choice Requires="x14">
            <control shapeId="4106" r:id="rId7" name="Button 10">
              <controlPr defaultSize="0" print="0" autoPict="0" macro="[0]!clearPrice">
                <anchor moveWithCells="1">
                  <from>
                    <xdr:col>10</xdr:col>
                    <xdr:colOff>57150</xdr:colOff>
                    <xdr:row>7</xdr:row>
                    <xdr:rowOff>123825</xdr:rowOff>
                  </from>
                  <to>
                    <xdr:col>10</xdr:col>
                    <xdr:colOff>1171575</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BAEE-B619-4077-9C8C-F212A9811B0C}">
  <sheetPr codeName="Sheet9"/>
  <dimension ref="A1:M4683"/>
  <sheetViews>
    <sheetView workbookViewId="0">
      <selection activeCell="R48" sqref="R48"/>
    </sheetView>
  </sheetViews>
  <sheetFormatPr defaultRowHeight="14.25" x14ac:dyDescent="0.15"/>
  <cols>
    <col min="1" max="1" width="13.375" style="3" customWidth="1"/>
    <col min="2" max="2" width="14.125" style="2" customWidth="1"/>
    <col min="3" max="3" width="14.875" style="2" customWidth="1"/>
    <col min="4" max="4" width="12.25" customWidth="1"/>
    <col min="5" max="5" width="10.25" customWidth="1"/>
    <col min="6" max="6" width="15.625" customWidth="1"/>
    <col min="7" max="7" width="10.5" customWidth="1"/>
    <col min="8" max="8" width="9.75" customWidth="1"/>
    <col min="9" max="9" width="14.625" style="69" customWidth="1"/>
    <col min="10" max="10" width="10.5" customWidth="1"/>
    <col min="11" max="11" width="15.5" customWidth="1"/>
    <col min="12" max="12" width="15.75" customWidth="1"/>
    <col min="13" max="13" width="13.875" customWidth="1"/>
    <col min="14" max="14" width="9.5" bestFit="1" customWidth="1"/>
  </cols>
  <sheetData>
    <row r="1" spans="1:13" x14ac:dyDescent="0.15">
      <c r="A1" s="6" t="s">
        <v>5501</v>
      </c>
      <c r="B1" s="8" t="s">
        <v>5502</v>
      </c>
      <c r="C1" s="8" t="s">
        <v>14280</v>
      </c>
      <c r="D1" s="7" t="s">
        <v>14281</v>
      </c>
      <c r="E1" s="2" t="s">
        <v>14290</v>
      </c>
      <c r="F1" s="7" t="s">
        <v>14285</v>
      </c>
      <c r="G1" s="8" t="s">
        <v>14286</v>
      </c>
      <c r="H1" s="2" t="s">
        <v>14282</v>
      </c>
      <c r="I1" s="8" t="s">
        <v>14287</v>
      </c>
      <c r="J1" s="8" t="s">
        <v>14283</v>
      </c>
      <c r="K1" s="2" t="s">
        <v>14284</v>
      </c>
      <c r="L1" s="2" t="s">
        <v>14288</v>
      </c>
      <c r="M1" s="2" t="s">
        <v>14289</v>
      </c>
    </row>
    <row r="2" spans="1:13" x14ac:dyDescent="0.15">
      <c r="A2" s="3" t="s">
        <v>14249</v>
      </c>
      <c r="B2" s="2" t="s">
        <v>14291</v>
      </c>
      <c r="C2" s="2" t="s">
        <v>14292</v>
      </c>
      <c r="D2">
        <v>30.66</v>
      </c>
      <c r="E2">
        <v>10.01</v>
      </c>
      <c r="F2">
        <v>81.99</v>
      </c>
      <c r="G2">
        <v>1</v>
      </c>
      <c r="H2">
        <v>91.63</v>
      </c>
      <c r="I2" s="69">
        <v>89.18</v>
      </c>
      <c r="J2">
        <v>1</v>
      </c>
      <c r="K2">
        <v>1</v>
      </c>
      <c r="L2">
        <v>89.18</v>
      </c>
      <c r="M2">
        <v>1</v>
      </c>
    </row>
    <row r="3" spans="1:13" x14ac:dyDescent="0.15">
      <c r="A3" s="3" t="s">
        <v>14250</v>
      </c>
      <c r="B3" s="2" t="s">
        <v>14293</v>
      </c>
      <c r="C3" s="2" t="s">
        <v>14294</v>
      </c>
      <c r="D3">
        <v>4.0999999999999996</v>
      </c>
      <c r="E3">
        <v>0</v>
      </c>
      <c r="F3">
        <v>60.99</v>
      </c>
      <c r="G3">
        <v>2</v>
      </c>
      <c r="H3">
        <v>0.74</v>
      </c>
      <c r="I3" s="69">
        <v>8.92</v>
      </c>
      <c r="J3">
        <v>71</v>
      </c>
      <c r="K3">
        <v>87</v>
      </c>
      <c r="L3">
        <v>5.52</v>
      </c>
      <c r="M3">
        <v>87</v>
      </c>
    </row>
    <row r="4" spans="1:13" x14ac:dyDescent="0.15">
      <c r="A4" s="3" t="s">
        <v>14251</v>
      </c>
      <c r="B4" s="2" t="s">
        <v>14295</v>
      </c>
      <c r="C4" s="2" t="s">
        <v>14296</v>
      </c>
      <c r="D4">
        <v>3.01</v>
      </c>
      <c r="E4">
        <v>4.88</v>
      </c>
      <c r="F4">
        <v>54.43</v>
      </c>
      <c r="G4">
        <v>3</v>
      </c>
      <c r="H4">
        <v>19.440000000000001</v>
      </c>
      <c r="I4" s="69">
        <v>11.99</v>
      </c>
      <c r="J4">
        <v>28</v>
      </c>
      <c r="K4">
        <v>3717</v>
      </c>
      <c r="L4">
        <v>-5.24</v>
      </c>
      <c r="M4">
        <v>3717</v>
      </c>
    </row>
    <row r="5" spans="1:13" x14ac:dyDescent="0.15">
      <c r="A5" s="3" t="s">
        <v>14252</v>
      </c>
      <c r="B5" s="2" t="s">
        <v>14297</v>
      </c>
      <c r="C5" s="2" t="s">
        <v>14298</v>
      </c>
      <c r="D5">
        <v>24.4</v>
      </c>
      <c r="E5">
        <v>10.01</v>
      </c>
      <c r="F5">
        <v>50.32</v>
      </c>
      <c r="G5">
        <v>4</v>
      </c>
      <c r="H5">
        <v>13.75</v>
      </c>
      <c r="I5" s="69">
        <v>14.8</v>
      </c>
      <c r="J5">
        <v>12</v>
      </c>
      <c r="K5">
        <v>18</v>
      </c>
      <c r="L5">
        <v>9.5</v>
      </c>
      <c r="M5">
        <v>18</v>
      </c>
    </row>
    <row r="6" spans="1:13" x14ac:dyDescent="0.15">
      <c r="A6" s="3" t="s">
        <v>14253</v>
      </c>
      <c r="B6" s="2" t="s">
        <v>14299</v>
      </c>
      <c r="C6" s="2" t="s">
        <v>14300</v>
      </c>
      <c r="D6">
        <v>10.16</v>
      </c>
      <c r="E6">
        <v>9.9600000000000009</v>
      </c>
      <c r="F6">
        <v>45.23</v>
      </c>
      <c r="G6">
        <v>5</v>
      </c>
      <c r="H6">
        <v>14.8</v>
      </c>
      <c r="I6" s="69">
        <v>17.55</v>
      </c>
      <c r="J6">
        <v>6</v>
      </c>
      <c r="K6">
        <v>24</v>
      </c>
      <c r="L6">
        <v>9.02</v>
      </c>
      <c r="M6">
        <v>24</v>
      </c>
    </row>
    <row r="7" spans="1:13" x14ac:dyDescent="0.15">
      <c r="A7" s="3" t="s">
        <v>14254</v>
      </c>
      <c r="B7" s="2" t="s">
        <v>14301</v>
      </c>
      <c r="C7" s="2" t="s">
        <v>14302</v>
      </c>
      <c r="D7">
        <v>5.26</v>
      </c>
      <c r="E7">
        <v>4.99</v>
      </c>
      <c r="F7">
        <v>44.18</v>
      </c>
      <c r="G7">
        <v>6</v>
      </c>
      <c r="H7">
        <v>27.98</v>
      </c>
      <c r="I7" s="69">
        <v>-0.26</v>
      </c>
      <c r="J7">
        <v>1494</v>
      </c>
      <c r="K7">
        <v>865</v>
      </c>
      <c r="L7">
        <v>0.42</v>
      </c>
      <c r="M7">
        <v>865</v>
      </c>
    </row>
    <row r="8" spans="1:13" x14ac:dyDescent="0.15">
      <c r="A8" s="3" t="s">
        <v>14255</v>
      </c>
      <c r="B8" s="2" t="s">
        <v>14303</v>
      </c>
      <c r="C8" s="2" t="s">
        <v>14302</v>
      </c>
      <c r="D8">
        <v>7.43</v>
      </c>
      <c r="E8">
        <v>0</v>
      </c>
      <c r="F8">
        <v>40.94</v>
      </c>
      <c r="G8">
        <v>7</v>
      </c>
      <c r="H8">
        <v>0.95</v>
      </c>
      <c r="I8" s="69">
        <v>1.31</v>
      </c>
      <c r="J8">
        <v>918</v>
      </c>
      <c r="K8">
        <v>689</v>
      </c>
      <c r="L8">
        <v>0.93</v>
      </c>
      <c r="M8">
        <v>689</v>
      </c>
    </row>
    <row r="9" spans="1:13" x14ac:dyDescent="0.15">
      <c r="A9" s="3" t="s">
        <v>890</v>
      </c>
      <c r="B9" s="2" t="s">
        <v>891</v>
      </c>
      <c r="C9" s="2" t="s">
        <v>14298</v>
      </c>
      <c r="D9">
        <v>4.18</v>
      </c>
      <c r="E9">
        <v>10</v>
      </c>
      <c r="F9">
        <v>40.56</v>
      </c>
      <c r="G9">
        <v>8</v>
      </c>
      <c r="H9">
        <v>12.37</v>
      </c>
      <c r="I9" s="69">
        <v>25.33</v>
      </c>
      <c r="J9">
        <v>2</v>
      </c>
      <c r="K9">
        <v>3</v>
      </c>
      <c r="L9">
        <v>16.25</v>
      </c>
      <c r="M9">
        <v>3</v>
      </c>
    </row>
    <row r="10" spans="1:13" x14ac:dyDescent="0.15">
      <c r="A10" s="3" t="s">
        <v>14256</v>
      </c>
      <c r="B10" s="2" t="s">
        <v>14304</v>
      </c>
      <c r="C10" s="2" t="s">
        <v>14305</v>
      </c>
      <c r="D10">
        <v>3.14</v>
      </c>
      <c r="E10">
        <v>0.32</v>
      </c>
      <c r="F10">
        <v>38.799999999999997</v>
      </c>
      <c r="G10">
        <v>9</v>
      </c>
      <c r="H10">
        <v>1.29</v>
      </c>
      <c r="I10" s="69">
        <v>13.3</v>
      </c>
      <c r="J10">
        <v>22</v>
      </c>
      <c r="K10">
        <v>563</v>
      </c>
      <c r="L10">
        <v>1.33</v>
      </c>
      <c r="M10">
        <v>563</v>
      </c>
    </row>
    <row r="11" spans="1:13" x14ac:dyDescent="0.15">
      <c r="A11" s="3" t="s">
        <v>14257</v>
      </c>
      <c r="B11" s="2" t="s">
        <v>14306</v>
      </c>
      <c r="C11" s="2" t="s">
        <v>14307</v>
      </c>
      <c r="D11">
        <v>10.23</v>
      </c>
      <c r="E11">
        <v>10</v>
      </c>
      <c r="F11">
        <v>35.380000000000003</v>
      </c>
      <c r="G11">
        <v>10</v>
      </c>
      <c r="H11">
        <v>12.79</v>
      </c>
      <c r="I11" s="70">
        <v>20.16</v>
      </c>
      <c r="J11">
        <v>4</v>
      </c>
      <c r="K11">
        <v>7</v>
      </c>
      <c r="L11">
        <v>12.01</v>
      </c>
      <c r="M11">
        <v>7</v>
      </c>
    </row>
    <row r="12" spans="1:13" x14ac:dyDescent="0.15">
      <c r="A12" s="3" t="s">
        <v>14258</v>
      </c>
      <c r="B12" s="2" t="s">
        <v>14308</v>
      </c>
      <c r="C12" s="2" t="s">
        <v>14307</v>
      </c>
      <c r="D12">
        <v>4.76</v>
      </c>
      <c r="E12">
        <v>9.93</v>
      </c>
      <c r="F12">
        <v>34.96</v>
      </c>
      <c r="G12">
        <v>11</v>
      </c>
      <c r="H12">
        <v>16.95</v>
      </c>
      <c r="I12" s="69">
        <v>21.2</v>
      </c>
      <c r="J12">
        <v>3</v>
      </c>
      <c r="K12">
        <v>4</v>
      </c>
      <c r="L12">
        <v>14.63</v>
      </c>
      <c r="M12">
        <v>4</v>
      </c>
    </row>
    <row r="13" spans="1:13" x14ac:dyDescent="0.15">
      <c r="A13" s="3" t="s">
        <v>2720</v>
      </c>
      <c r="B13" s="2" t="s">
        <v>2721</v>
      </c>
      <c r="C13" s="2" t="s">
        <v>14309</v>
      </c>
      <c r="D13">
        <v>7.46</v>
      </c>
      <c r="E13">
        <v>10.029999999999999</v>
      </c>
      <c r="F13">
        <v>34.47</v>
      </c>
      <c r="G13">
        <v>12</v>
      </c>
      <c r="H13">
        <v>2.61</v>
      </c>
      <c r="I13" s="69">
        <v>3.95</v>
      </c>
      <c r="J13">
        <v>379</v>
      </c>
      <c r="K13">
        <v>739</v>
      </c>
      <c r="L13">
        <v>0.79</v>
      </c>
      <c r="M13">
        <v>739</v>
      </c>
    </row>
    <row r="14" spans="1:13" x14ac:dyDescent="0.15">
      <c r="A14" s="3" t="s">
        <v>14259</v>
      </c>
      <c r="B14" s="2" t="s">
        <v>14310</v>
      </c>
      <c r="C14" s="2" t="s">
        <v>14311</v>
      </c>
      <c r="D14">
        <v>6.79</v>
      </c>
      <c r="E14">
        <v>10.050000000000001</v>
      </c>
      <c r="F14">
        <v>33.729999999999997</v>
      </c>
      <c r="G14">
        <v>13</v>
      </c>
      <c r="H14">
        <v>10.59</v>
      </c>
      <c r="I14" s="69">
        <v>11.23</v>
      </c>
      <c r="J14">
        <v>35</v>
      </c>
      <c r="K14">
        <v>177</v>
      </c>
      <c r="L14">
        <v>3.83</v>
      </c>
      <c r="M14">
        <v>177</v>
      </c>
    </row>
    <row r="15" spans="1:13" x14ac:dyDescent="0.15">
      <c r="A15" s="3" t="s">
        <v>14260</v>
      </c>
      <c r="B15" s="2" t="s">
        <v>14312</v>
      </c>
      <c r="C15" s="2" t="s">
        <v>14313</v>
      </c>
      <c r="D15">
        <v>3.47</v>
      </c>
      <c r="E15">
        <v>5.15</v>
      </c>
      <c r="F15">
        <v>30.39</v>
      </c>
      <c r="G15">
        <v>14</v>
      </c>
      <c r="H15">
        <v>28.04</v>
      </c>
      <c r="I15" s="69">
        <v>10.11</v>
      </c>
      <c r="J15">
        <v>52</v>
      </c>
      <c r="K15">
        <v>369</v>
      </c>
      <c r="L15">
        <v>2.33</v>
      </c>
      <c r="M15">
        <v>369</v>
      </c>
    </row>
    <row r="16" spans="1:13" x14ac:dyDescent="0.15">
      <c r="A16" s="3" t="s">
        <v>14261</v>
      </c>
      <c r="B16" s="2" t="s">
        <v>14314</v>
      </c>
      <c r="C16" s="2" t="s">
        <v>14315</v>
      </c>
      <c r="D16">
        <v>16.29</v>
      </c>
      <c r="E16">
        <v>9.99</v>
      </c>
      <c r="F16">
        <v>30.04</v>
      </c>
      <c r="G16">
        <v>15</v>
      </c>
      <c r="H16">
        <v>13.52</v>
      </c>
      <c r="I16" s="69">
        <v>8.52</v>
      </c>
      <c r="J16">
        <v>79</v>
      </c>
      <c r="K16">
        <v>545</v>
      </c>
      <c r="L16">
        <v>1.4</v>
      </c>
      <c r="M16">
        <v>545</v>
      </c>
    </row>
    <row r="17" spans="1:13" x14ac:dyDescent="0.15">
      <c r="A17" s="3" t="s">
        <v>14262</v>
      </c>
      <c r="B17" s="2" t="s">
        <v>14316</v>
      </c>
      <c r="C17" s="2" t="s">
        <v>7826</v>
      </c>
      <c r="D17">
        <v>19.329999999999998</v>
      </c>
      <c r="E17">
        <v>10.02</v>
      </c>
      <c r="F17">
        <v>27.98</v>
      </c>
      <c r="G17">
        <v>16</v>
      </c>
      <c r="H17">
        <v>11.86</v>
      </c>
      <c r="I17" s="69">
        <v>10.56</v>
      </c>
      <c r="J17">
        <v>45</v>
      </c>
      <c r="K17">
        <v>178</v>
      </c>
      <c r="L17">
        <v>3.83</v>
      </c>
      <c r="M17">
        <v>178</v>
      </c>
    </row>
    <row r="18" spans="1:13" x14ac:dyDescent="0.15">
      <c r="A18" s="3" t="s">
        <v>14263</v>
      </c>
      <c r="B18" s="2" t="s">
        <v>14317</v>
      </c>
      <c r="C18" s="2" t="s">
        <v>14318</v>
      </c>
      <c r="D18">
        <v>3.36</v>
      </c>
      <c r="E18">
        <v>2.13</v>
      </c>
      <c r="F18">
        <v>27.7</v>
      </c>
      <c r="G18">
        <v>17</v>
      </c>
      <c r="H18">
        <v>4.0199999999999996</v>
      </c>
      <c r="I18" s="69">
        <v>3.98</v>
      </c>
      <c r="J18">
        <v>377</v>
      </c>
      <c r="K18">
        <v>581</v>
      </c>
      <c r="L18">
        <v>1.28</v>
      </c>
      <c r="M18">
        <v>581</v>
      </c>
    </row>
    <row r="19" spans="1:13" x14ac:dyDescent="0.15">
      <c r="A19" s="3" t="s">
        <v>1895</v>
      </c>
      <c r="B19" s="2" t="s">
        <v>1896</v>
      </c>
      <c r="C19" s="2" t="s">
        <v>14319</v>
      </c>
      <c r="D19">
        <v>16.53</v>
      </c>
      <c r="E19">
        <v>9.98</v>
      </c>
      <c r="F19">
        <v>27.62</v>
      </c>
      <c r="G19">
        <v>18</v>
      </c>
      <c r="H19">
        <v>15.92</v>
      </c>
      <c r="I19" s="69">
        <v>10.84</v>
      </c>
      <c r="J19">
        <v>41</v>
      </c>
      <c r="K19">
        <v>246</v>
      </c>
      <c r="L19">
        <v>3.15</v>
      </c>
      <c r="M19">
        <v>246</v>
      </c>
    </row>
    <row r="20" spans="1:13" x14ac:dyDescent="0.15">
      <c r="A20" s="3" t="s">
        <v>14264</v>
      </c>
      <c r="B20" s="2" t="s">
        <v>14320</v>
      </c>
      <c r="C20" s="2" t="s">
        <v>14309</v>
      </c>
      <c r="D20">
        <v>4.08</v>
      </c>
      <c r="E20">
        <v>0.74</v>
      </c>
      <c r="F20">
        <v>26.98</v>
      </c>
      <c r="G20">
        <v>19</v>
      </c>
      <c r="H20">
        <v>2</v>
      </c>
      <c r="I20" s="69">
        <v>10.08</v>
      </c>
      <c r="J20">
        <v>53</v>
      </c>
      <c r="K20">
        <v>944</v>
      </c>
      <c r="L20">
        <v>0.26</v>
      </c>
      <c r="M20">
        <v>944</v>
      </c>
    </row>
    <row r="21" spans="1:13" x14ac:dyDescent="0.15">
      <c r="A21" s="3" t="s">
        <v>14265</v>
      </c>
      <c r="B21" s="2" t="s">
        <v>14321</v>
      </c>
      <c r="C21" s="2" t="s">
        <v>14322</v>
      </c>
      <c r="D21">
        <v>2.6</v>
      </c>
      <c r="E21">
        <v>0.78</v>
      </c>
      <c r="F21">
        <v>26.81</v>
      </c>
      <c r="G21">
        <v>20</v>
      </c>
      <c r="H21">
        <v>0.39</v>
      </c>
      <c r="I21" s="69">
        <v>-4.24</v>
      </c>
      <c r="J21">
        <v>3073</v>
      </c>
      <c r="K21">
        <v>1214</v>
      </c>
      <c r="L21">
        <v>-0.23</v>
      </c>
      <c r="M21">
        <v>1214</v>
      </c>
    </row>
    <row r="22" spans="1:13" x14ac:dyDescent="0.15">
      <c r="A22" s="3" t="s">
        <v>1593</v>
      </c>
      <c r="B22" s="2" t="s">
        <v>1594</v>
      </c>
      <c r="C22" s="2" t="s">
        <v>14319</v>
      </c>
      <c r="D22">
        <v>7.23</v>
      </c>
      <c r="E22">
        <v>10.050000000000001</v>
      </c>
      <c r="F22">
        <v>26.7</v>
      </c>
      <c r="G22">
        <v>21</v>
      </c>
      <c r="H22">
        <v>26.4</v>
      </c>
      <c r="I22" s="69">
        <v>10.47</v>
      </c>
      <c r="J22">
        <v>46</v>
      </c>
      <c r="K22">
        <v>80</v>
      </c>
      <c r="L22">
        <v>5.62</v>
      </c>
      <c r="M22">
        <v>80</v>
      </c>
    </row>
    <row r="23" spans="1:13" x14ac:dyDescent="0.15">
      <c r="A23" s="3" t="s">
        <v>14266</v>
      </c>
      <c r="B23" s="2" t="s">
        <v>14323</v>
      </c>
      <c r="C23" s="2" t="s">
        <v>14324</v>
      </c>
      <c r="D23">
        <v>3.81</v>
      </c>
      <c r="E23">
        <v>6.42</v>
      </c>
      <c r="F23">
        <v>26.56</v>
      </c>
      <c r="G23">
        <v>22</v>
      </c>
      <c r="H23">
        <v>12.39</v>
      </c>
      <c r="I23" s="69">
        <v>10.87</v>
      </c>
      <c r="J23">
        <v>39</v>
      </c>
      <c r="K23">
        <v>50</v>
      </c>
      <c r="L23">
        <v>6.85</v>
      </c>
      <c r="M23">
        <v>50</v>
      </c>
    </row>
    <row r="24" spans="1:13" x14ac:dyDescent="0.15">
      <c r="A24" s="3" t="s">
        <v>14267</v>
      </c>
      <c r="B24" s="2" t="s">
        <v>14325</v>
      </c>
      <c r="C24" s="2" t="s">
        <v>14324</v>
      </c>
      <c r="D24">
        <v>74.95</v>
      </c>
      <c r="E24">
        <v>5.24</v>
      </c>
      <c r="F24">
        <v>26.35</v>
      </c>
      <c r="G24">
        <v>23</v>
      </c>
      <c r="H24">
        <v>-0.37</v>
      </c>
      <c r="I24" s="69">
        <v>8.14</v>
      </c>
      <c r="J24">
        <v>86</v>
      </c>
      <c r="K24">
        <v>312</v>
      </c>
      <c r="L24">
        <v>2.71</v>
      </c>
      <c r="M24">
        <v>312</v>
      </c>
    </row>
    <row r="25" spans="1:13" x14ac:dyDescent="0.15">
      <c r="A25" s="3" t="s">
        <v>4699</v>
      </c>
      <c r="B25" s="2" t="s">
        <v>4700</v>
      </c>
      <c r="C25" s="2" t="s">
        <v>14326</v>
      </c>
      <c r="D25">
        <v>9.9</v>
      </c>
      <c r="E25">
        <v>10</v>
      </c>
      <c r="F25">
        <v>26.23</v>
      </c>
      <c r="G25">
        <v>24</v>
      </c>
      <c r="H25">
        <v>12.12</v>
      </c>
      <c r="I25" s="69">
        <v>14.78</v>
      </c>
      <c r="J25">
        <v>13</v>
      </c>
      <c r="K25">
        <v>19</v>
      </c>
      <c r="L25">
        <v>9.34</v>
      </c>
      <c r="M25">
        <v>19</v>
      </c>
    </row>
    <row r="26" spans="1:13" x14ac:dyDescent="0.15">
      <c r="A26" s="3" t="s">
        <v>3093</v>
      </c>
      <c r="B26" s="2" t="s">
        <v>3094</v>
      </c>
      <c r="C26" s="2" t="s">
        <v>14327</v>
      </c>
      <c r="D26">
        <v>6.29</v>
      </c>
      <c r="E26">
        <v>9.9700000000000006</v>
      </c>
      <c r="F26">
        <v>26.05</v>
      </c>
      <c r="G26">
        <v>25</v>
      </c>
      <c r="H26">
        <v>13.54</v>
      </c>
      <c r="I26" s="69">
        <v>5.71</v>
      </c>
      <c r="J26">
        <v>194</v>
      </c>
      <c r="K26">
        <v>657</v>
      </c>
      <c r="L26">
        <v>1.01</v>
      </c>
      <c r="M26">
        <v>657</v>
      </c>
    </row>
    <row r="27" spans="1:13" x14ac:dyDescent="0.15">
      <c r="A27" s="3" t="s">
        <v>12825</v>
      </c>
      <c r="B27" s="2" t="s">
        <v>9813</v>
      </c>
      <c r="C27" s="2" t="s">
        <v>14319</v>
      </c>
      <c r="D27">
        <v>2.88</v>
      </c>
      <c r="E27">
        <v>2.4900000000000002</v>
      </c>
      <c r="F27">
        <v>25.99</v>
      </c>
      <c r="G27">
        <v>26</v>
      </c>
      <c r="H27">
        <v>3.97</v>
      </c>
      <c r="I27" s="69">
        <v>8.4600000000000009</v>
      </c>
      <c r="J27">
        <v>80</v>
      </c>
      <c r="K27">
        <v>361</v>
      </c>
      <c r="L27">
        <v>2.37</v>
      </c>
      <c r="M27">
        <v>361</v>
      </c>
    </row>
    <row r="28" spans="1:13" x14ac:dyDescent="0.15">
      <c r="A28" s="3" t="s">
        <v>4181</v>
      </c>
      <c r="B28" s="2" t="s">
        <v>4182</v>
      </c>
      <c r="C28" s="2" t="s">
        <v>14319</v>
      </c>
      <c r="D28">
        <v>3.96</v>
      </c>
      <c r="E28">
        <v>3.13</v>
      </c>
      <c r="F28">
        <v>25.7</v>
      </c>
      <c r="G28">
        <v>27</v>
      </c>
      <c r="H28">
        <v>5.32</v>
      </c>
      <c r="I28" s="69">
        <v>2.38</v>
      </c>
      <c r="J28">
        <v>633</v>
      </c>
      <c r="K28">
        <v>2427</v>
      </c>
      <c r="L28">
        <v>-2.46</v>
      </c>
      <c r="M28">
        <v>2427</v>
      </c>
    </row>
    <row r="29" spans="1:13" x14ac:dyDescent="0.15">
      <c r="A29" s="3" t="s">
        <v>14268</v>
      </c>
      <c r="B29" s="2" t="s">
        <v>14328</v>
      </c>
      <c r="C29" s="2" t="s">
        <v>14329</v>
      </c>
      <c r="D29">
        <v>4.97</v>
      </c>
      <c r="E29">
        <v>0.61</v>
      </c>
      <c r="F29">
        <v>24.62</v>
      </c>
      <c r="G29">
        <v>28</v>
      </c>
      <c r="H29">
        <v>-3.31</v>
      </c>
      <c r="I29" s="69">
        <v>-2.06</v>
      </c>
      <c r="J29">
        <v>2214</v>
      </c>
      <c r="K29">
        <v>2643</v>
      </c>
      <c r="L29">
        <v>-2.84</v>
      </c>
      <c r="M29">
        <v>2643</v>
      </c>
    </row>
    <row r="30" spans="1:13" x14ac:dyDescent="0.15">
      <c r="A30" s="3" t="s">
        <v>14269</v>
      </c>
      <c r="B30" s="2" t="s">
        <v>14330</v>
      </c>
      <c r="C30" s="2" t="s">
        <v>14331</v>
      </c>
      <c r="D30">
        <v>5.77</v>
      </c>
      <c r="E30">
        <v>1.76</v>
      </c>
      <c r="F30">
        <v>24.51</v>
      </c>
      <c r="G30">
        <v>29</v>
      </c>
      <c r="H30">
        <v>1.94</v>
      </c>
      <c r="I30" s="69">
        <v>2.64</v>
      </c>
      <c r="J30">
        <v>579</v>
      </c>
      <c r="K30">
        <v>3361</v>
      </c>
      <c r="L30">
        <v>-4.26</v>
      </c>
      <c r="M30">
        <v>3361</v>
      </c>
    </row>
    <row r="31" spans="1:13" x14ac:dyDescent="0.15">
      <c r="A31" s="3" t="s">
        <v>14270</v>
      </c>
      <c r="B31" s="2" t="s">
        <v>14332</v>
      </c>
      <c r="C31" s="2" t="s">
        <v>14333</v>
      </c>
      <c r="D31">
        <v>6.17</v>
      </c>
      <c r="E31">
        <v>1.31</v>
      </c>
      <c r="F31">
        <v>24.47</v>
      </c>
      <c r="G31">
        <v>30</v>
      </c>
      <c r="H31">
        <v>9.01</v>
      </c>
      <c r="I31" s="69">
        <v>9.7200000000000006</v>
      </c>
      <c r="J31">
        <v>57</v>
      </c>
      <c r="K31">
        <v>60</v>
      </c>
      <c r="L31">
        <v>6.44</v>
      </c>
      <c r="M31">
        <v>60</v>
      </c>
    </row>
    <row r="32" spans="1:13" x14ac:dyDescent="0.15">
      <c r="A32" s="3" t="s">
        <v>14271</v>
      </c>
      <c r="B32" s="2" t="s">
        <v>14334</v>
      </c>
      <c r="C32" s="2" t="s">
        <v>14319</v>
      </c>
      <c r="D32">
        <v>2.68</v>
      </c>
      <c r="E32">
        <v>4.28</v>
      </c>
      <c r="F32">
        <v>24.16</v>
      </c>
      <c r="G32">
        <v>31</v>
      </c>
      <c r="H32">
        <v>5.51</v>
      </c>
      <c r="I32" s="69">
        <v>8.15</v>
      </c>
      <c r="J32">
        <v>85</v>
      </c>
      <c r="K32">
        <v>166</v>
      </c>
      <c r="L32">
        <v>3.89</v>
      </c>
      <c r="M32">
        <v>166</v>
      </c>
    </row>
    <row r="33" spans="1:13" x14ac:dyDescent="0.15">
      <c r="A33" s="3" t="s">
        <v>4124</v>
      </c>
      <c r="B33" s="2" t="s">
        <v>4125</v>
      </c>
      <c r="C33" s="2" t="s">
        <v>14335</v>
      </c>
      <c r="D33">
        <v>9.8000000000000007</v>
      </c>
      <c r="E33">
        <v>9.99</v>
      </c>
      <c r="F33">
        <v>24.03</v>
      </c>
      <c r="G33">
        <v>32</v>
      </c>
      <c r="H33">
        <v>25.64</v>
      </c>
      <c r="I33" s="69">
        <v>12.5</v>
      </c>
      <c r="J33">
        <v>25</v>
      </c>
      <c r="K33">
        <v>9</v>
      </c>
      <c r="L33">
        <v>11.27</v>
      </c>
      <c r="M33">
        <v>9</v>
      </c>
    </row>
    <row r="34" spans="1:13" x14ac:dyDescent="0.15">
      <c r="A34" s="3" t="s">
        <v>14272</v>
      </c>
      <c r="B34" s="2" t="s">
        <v>14336</v>
      </c>
      <c r="C34" s="2" t="s">
        <v>14337</v>
      </c>
      <c r="D34">
        <v>9.25</v>
      </c>
      <c r="E34">
        <v>3.24</v>
      </c>
      <c r="F34">
        <v>24.01</v>
      </c>
      <c r="G34">
        <v>33</v>
      </c>
      <c r="H34">
        <v>5.35</v>
      </c>
      <c r="I34" s="69">
        <v>2.33</v>
      </c>
      <c r="J34">
        <v>644</v>
      </c>
      <c r="K34">
        <v>1539</v>
      </c>
      <c r="L34">
        <v>-0.94</v>
      </c>
      <c r="M34">
        <v>1539</v>
      </c>
    </row>
    <row r="35" spans="1:13" x14ac:dyDescent="0.15">
      <c r="A35" s="3" t="s">
        <v>14273</v>
      </c>
      <c r="B35" s="2" t="s">
        <v>14338</v>
      </c>
      <c r="C35" s="2" t="s">
        <v>14339</v>
      </c>
      <c r="D35">
        <v>7.6</v>
      </c>
      <c r="E35">
        <v>9.0399999999999991</v>
      </c>
      <c r="F35">
        <v>23.97</v>
      </c>
      <c r="G35">
        <v>34</v>
      </c>
      <c r="H35">
        <v>7.95</v>
      </c>
      <c r="I35" s="69">
        <v>10.86</v>
      </c>
      <c r="J35">
        <v>40</v>
      </c>
      <c r="K35">
        <v>213</v>
      </c>
      <c r="L35">
        <v>3.56</v>
      </c>
      <c r="M35">
        <v>213</v>
      </c>
    </row>
    <row r="36" spans="1:13" x14ac:dyDescent="0.15">
      <c r="A36" s="3" t="s">
        <v>14274</v>
      </c>
      <c r="B36" s="2" t="s">
        <v>14340</v>
      </c>
      <c r="C36" s="2" t="s">
        <v>14319</v>
      </c>
      <c r="D36">
        <v>9.81</v>
      </c>
      <c r="E36">
        <v>9.98</v>
      </c>
      <c r="F36">
        <v>23.87</v>
      </c>
      <c r="G36">
        <v>35</v>
      </c>
      <c r="H36">
        <v>18.190000000000001</v>
      </c>
      <c r="I36" s="69">
        <v>7.11</v>
      </c>
      <c r="J36">
        <v>120</v>
      </c>
      <c r="K36">
        <v>1000</v>
      </c>
      <c r="L36">
        <v>0.13</v>
      </c>
      <c r="M36">
        <v>1000</v>
      </c>
    </row>
    <row r="37" spans="1:13" x14ac:dyDescent="0.15">
      <c r="A37" s="3" t="s">
        <v>14159</v>
      </c>
      <c r="B37" s="2" t="s">
        <v>13776</v>
      </c>
      <c r="C37" s="2" t="s">
        <v>14341</v>
      </c>
      <c r="D37">
        <v>9.6300000000000008</v>
      </c>
      <c r="E37">
        <v>0.94</v>
      </c>
      <c r="F37">
        <v>23.64</v>
      </c>
      <c r="G37">
        <v>36</v>
      </c>
      <c r="H37">
        <v>6.06</v>
      </c>
      <c r="I37" s="69">
        <v>4.57</v>
      </c>
      <c r="J37">
        <v>298</v>
      </c>
      <c r="K37">
        <v>2176</v>
      </c>
      <c r="L37">
        <v>-2.0499999999999998</v>
      </c>
      <c r="M37">
        <v>2176</v>
      </c>
    </row>
    <row r="38" spans="1:13" x14ac:dyDescent="0.15">
      <c r="A38" s="3" t="s">
        <v>14275</v>
      </c>
      <c r="B38" s="2" t="s">
        <v>14342</v>
      </c>
      <c r="C38" s="2" t="s">
        <v>14343</v>
      </c>
      <c r="D38">
        <v>2.77</v>
      </c>
      <c r="E38">
        <v>9.92</v>
      </c>
      <c r="F38">
        <v>23.37</v>
      </c>
      <c r="G38">
        <v>37</v>
      </c>
      <c r="H38">
        <v>30.05</v>
      </c>
      <c r="I38" s="69">
        <v>9.2799999999999994</v>
      </c>
      <c r="J38">
        <v>64</v>
      </c>
      <c r="K38">
        <v>41</v>
      </c>
      <c r="L38">
        <v>7.45</v>
      </c>
      <c r="M38">
        <v>41</v>
      </c>
    </row>
    <row r="39" spans="1:13" x14ac:dyDescent="0.15">
      <c r="A39" s="3" t="s">
        <v>625</v>
      </c>
      <c r="B39" s="2" t="s">
        <v>626</v>
      </c>
      <c r="C39" s="2" t="s">
        <v>14344</v>
      </c>
      <c r="D39">
        <v>12.79</v>
      </c>
      <c r="E39">
        <v>9.9700000000000006</v>
      </c>
      <c r="F39">
        <v>22.69</v>
      </c>
      <c r="G39">
        <v>38</v>
      </c>
      <c r="H39">
        <v>1.99</v>
      </c>
      <c r="I39" s="69">
        <v>0.22</v>
      </c>
      <c r="J39">
        <v>1266</v>
      </c>
      <c r="K39">
        <v>136</v>
      </c>
      <c r="L39">
        <v>4.3600000000000003</v>
      </c>
      <c r="M39">
        <v>136</v>
      </c>
    </row>
    <row r="40" spans="1:13" x14ac:dyDescent="0.15">
      <c r="A40" s="3" t="s">
        <v>4733</v>
      </c>
      <c r="B40" s="2" t="s">
        <v>4734</v>
      </c>
      <c r="C40" s="2" t="s">
        <v>14319</v>
      </c>
      <c r="D40">
        <v>4.6500000000000004</v>
      </c>
      <c r="E40">
        <v>2.42</v>
      </c>
      <c r="F40">
        <v>22.49</v>
      </c>
      <c r="G40">
        <v>39</v>
      </c>
      <c r="H40">
        <v>3.33</v>
      </c>
      <c r="I40" s="69">
        <v>7.67</v>
      </c>
      <c r="J40">
        <v>98</v>
      </c>
      <c r="K40">
        <v>844</v>
      </c>
      <c r="L40">
        <v>0.46</v>
      </c>
      <c r="M40">
        <v>844</v>
      </c>
    </row>
    <row r="41" spans="1:13" x14ac:dyDescent="0.15">
      <c r="A41" s="3" t="s">
        <v>14276</v>
      </c>
      <c r="B41" s="2" t="s">
        <v>14345</v>
      </c>
      <c r="C41" s="2" t="s">
        <v>14327</v>
      </c>
      <c r="D41">
        <v>0.86299999999999999</v>
      </c>
      <c r="E41">
        <v>4.2300000000000004</v>
      </c>
      <c r="F41">
        <v>22.29</v>
      </c>
      <c r="G41">
        <v>40</v>
      </c>
      <c r="H41">
        <v>7.88</v>
      </c>
      <c r="I41" s="69">
        <v>14.09</v>
      </c>
      <c r="J41">
        <v>17</v>
      </c>
      <c r="K41">
        <v>199</v>
      </c>
      <c r="L41">
        <v>3.66</v>
      </c>
      <c r="M41">
        <v>199</v>
      </c>
    </row>
    <row r="42" spans="1:13" x14ac:dyDescent="0.15">
      <c r="A42" s="3" t="s">
        <v>4074</v>
      </c>
      <c r="B42" s="2" t="s">
        <v>4075</v>
      </c>
      <c r="C42" s="2" t="s">
        <v>14307</v>
      </c>
      <c r="D42">
        <v>31.57</v>
      </c>
      <c r="E42">
        <v>10</v>
      </c>
      <c r="F42">
        <v>22.13</v>
      </c>
      <c r="G42">
        <v>41</v>
      </c>
      <c r="H42">
        <v>8.3800000000000008</v>
      </c>
      <c r="I42" s="69">
        <v>6.32</v>
      </c>
      <c r="J42">
        <v>157</v>
      </c>
      <c r="K42">
        <v>525</v>
      </c>
      <c r="L42">
        <v>1.51</v>
      </c>
      <c r="M42">
        <v>525</v>
      </c>
    </row>
    <row r="43" spans="1:13" x14ac:dyDescent="0.15">
      <c r="A43" s="3" t="s">
        <v>460</v>
      </c>
      <c r="B43" s="2" t="s">
        <v>461</v>
      </c>
      <c r="C43" s="2" t="s">
        <v>14298</v>
      </c>
      <c r="D43">
        <v>5.57</v>
      </c>
      <c r="E43">
        <v>10.08</v>
      </c>
      <c r="F43">
        <v>21.86</v>
      </c>
      <c r="G43">
        <v>42</v>
      </c>
      <c r="H43">
        <v>16.77</v>
      </c>
      <c r="I43" s="69">
        <v>11.25</v>
      </c>
      <c r="J43">
        <v>34</v>
      </c>
      <c r="K43">
        <v>59</v>
      </c>
      <c r="L43">
        <v>6.47</v>
      </c>
      <c r="M43">
        <v>59</v>
      </c>
    </row>
    <row r="44" spans="1:13" x14ac:dyDescent="0.15">
      <c r="A44" s="3" t="s">
        <v>12631</v>
      </c>
      <c r="B44" s="2" t="s">
        <v>7423</v>
      </c>
      <c r="C44" s="2" t="s">
        <v>14346</v>
      </c>
      <c r="D44">
        <v>11.37</v>
      </c>
      <c r="E44">
        <v>2.71</v>
      </c>
      <c r="F44">
        <v>21.74</v>
      </c>
      <c r="G44">
        <v>43</v>
      </c>
      <c r="H44">
        <v>4.79</v>
      </c>
      <c r="I44" s="69">
        <v>5.55</v>
      </c>
      <c r="J44">
        <v>206</v>
      </c>
      <c r="K44">
        <v>586</v>
      </c>
      <c r="L44">
        <v>1.26</v>
      </c>
      <c r="M44">
        <v>586</v>
      </c>
    </row>
    <row r="45" spans="1:13" x14ac:dyDescent="0.15">
      <c r="A45" s="3" t="s">
        <v>1199</v>
      </c>
      <c r="B45" s="2" t="s">
        <v>1200</v>
      </c>
      <c r="C45" s="2" t="s">
        <v>14347</v>
      </c>
      <c r="D45">
        <v>11.12</v>
      </c>
      <c r="E45">
        <v>3.15</v>
      </c>
      <c r="F45">
        <v>21.7</v>
      </c>
      <c r="G45">
        <v>44</v>
      </c>
      <c r="H45">
        <v>-5.28</v>
      </c>
      <c r="I45" s="69">
        <v>2.91</v>
      </c>
      <c r="J45">
        <v>533</v>
      </c>
      <c r="K45">
        <v>1187</v>
      </c>
      <c r="L45">
        <v>-0.18</v>
      </c>
      <c r="M45">
        <v>1187</v>
      </c>
    </row>
    <row r="46" spans="1:13" x14ac:dyDescent="0.15">
      <c r="A46" s="3" t="s">
        <v>14277</v>
      </c>
      <c r="B46" s="2" t="s">
        <v>14348</v>
      </c>
      <c r="C46" s="2" t="s">
        <v>14349</v>
      </c>
      <c r="D46">
        <v>2.0299999999999998</v>
      </c>
      <c r="E46">
        <v>5.18</v>
      </c>
      <c r="F46">
        <v>21.39</v>
      </c>
      <c r="G46">
        <v>45</v>
      </c>
      <c r="H46">
        <v>11.54</v>
      </c>
      <c r="I46" s="69">
        <v>0.44</v>
      </c>
      <c r="J46">
        <v>1201</v>
      </c>
      <c r="K46">
        <v>4285</v>
      </c>
      <c r="L46">
        <v>-7.71</v>
      </c>
      <c r="M46">
        <v>4285</v>
      </c>
    </row>
    <row r="47" spans="1:13" x14ac:dyDescent="0.15">
      <c r="A47" s="3" t="s">
        <v>3584</v>
      </c>
      <c r="B47" s="2" t="s">
        <v>14350</v>
      </c>
      <c r="C47" s="2" t="s">
        <v>14351</v>
      </c>
      <c r="D47">
        <v>3.08</v>
      </c>
      <c r="E47">
        <v>1.99</v>
      </c>
      <c r="F47">
        <v>21.32</v>
      </c>
      <c r="G47">
        <v>46</v>
      </c>
      <c r="H47">
        <v>6.94</v>
      </c>
      <c r="I47" s="69">
        <v>13.39</v>
      </c>
      <c r="J47">
        <v>20</v>
      </c>
      <c r="K47">
        <v>22</v>
      </c>
      <c r="L47">
        <v>9.08</v>
      </c>
      <c r="M47">
        <v>22</v>
      </c>
    </row>
    <row r="48" spans="1:13" x14ac:dyDescent="0.15">
      <c r="A48" s="3" t="s">
        <v>14278</v>
      </c>
      <c r="B48" s="2" t="s">
        <v>14352</v>
      </c>
      <c r="C48" s="2" t="s">
        <v>14353</v>
      </c>
      <c r="D48">
        <v>45.68</v>
      </c>
      <c r="E48">
        <v>1.08</v>
      </c>
      <c r="F48">
        <v>21.23</v>
      </c>
      <c r="G48">
        <v>47</v>
      </c>
      <c r="H48">
        <v>-0.26</v>
      </c>
      <c r="I48" s="69">
        <v>6.51</v>
      </c>
      <c r="J48">
        <v>145</v>
      </c>
      <c r="K48">
        <v>368</v>
      </c>
      <c r="L48">
        <v>2.34</v>
      </c>
      <c r="M48">
        <v>368</v>
      </c>
    </row>
    <row r="49" spans="1:13" x14ac:dyDescent="0.15">
      <c r="A49" s="3" t="s">
        <v>14279</v>
      </c>
      <c r="B49" s="2" t="s">
        <v>14354</v>
      </c>
      <c r="C49" s="2" t="s">
        <v>14305</v>
      </c>
      <c r="D49">
        <v>3.01</v>
      </c>
      <c r="E49">
        <v>1.01</v>
      </c>
      <c r="F49">
        <v>21.17</v>
      </c>
      <c r="G49">
        <v>48</v>
      </c>
      <c r="H49">
        <v>2.0299999999999998</v>
      </c>
      <c r="I49" s="69">
        <v>2.14</v>
      </c>
      <c r="J49">
        <v>686</v>
      </c>
      <c r="K49">
        <v>1738</v>
      </c>
      <c r="L49">
        <v>-1.35</v>
      </c>
      <c r="M49">
        <v>1738</v>
      </c>
    </row>
    <row r="50" spans="1:13" x14ac:dyDescent="0.15">
      <c r="A50" s="3" t="s">
        <v>4265</v>
      </c>
      <c r="B50" s="2" t="s">
        <v>4266</v>
      </c>
      <c r="C50" s="2" t="s">
        <v>14331</v>
      </c>
      <c r="D50">
        <v>4.88</v>
      </c>
      <c r="E50">
        <v>0.41</v>
      </c>
      <c r="F50">
        <v>20.55</v>
      </c>
      <c r="G50">
        <v>49</v>
      </c>
      <c r="H50">
        <v>1.46</v>
      </c>
      <c r="I50" s="69">
        <v>11.6</v>
      </c>
      <c r="J50">
        <v>32</v>
      </c>
      <c r="K50">
        <v>707</v>
      </c>
      <c r="L50">
        <v>0.87</v>
      </c>
      <c r="M50">
        <v>707</v>
      </c>
    </row>
    <row r="51" spans="1:13" x14ac:dyDescent="0.15">
      <c r="A51" s="3" t="s">
        <v>1395</v>
      </c>
      <c r="B51" s="2" t="s">
        <v>1396</v>
      </c>
      <c r="C51" s="2" t="s">
        <v>14319</v>
      </c>
      <c r="D51">
        <v>11.89</v>
      </c>
      <c r="E51">
        <v>9.99</v>
      </c>
      <c r="F51">
        <v>20.34</v>
      </c>
      <c r="G51">
        <v>50</v>
      </c>
      <c r="H51">
        <v>28.54</v>
      </c>
      <c r="I51" s="69">
        <v>9.33</v>
      </c>
      <c r="J51">
        <v>62</v>
      </c>
      <c r="K51">
        <v>94</v>
      </c>
      <c r="L51">
        <v>5.25</v>
      </c>
      <c r="M51">
        <v>94</v>
      </c>
    </row>
    <row r="52" spans="1:13" x14ac:dyDescent="0.15">
      <c r="A52" s="3" t="s">
        <v>14355</v>
      </c>
      <c r="B52" s="2" t="s">
        <v>14356</v>
      </c>
      <c r="C52" s="2" t="s">
        <v>14357</v>
      </c>
      <c r="D52">
        <v>95.2</v>
      </c>
      <c r="E52">
        <v>14.6</v>
      </c>
      <c r="F52">
        <v>20.25</v>
      </c>
      <c r="G52">
        <v>51</v>
      </c>
      <c r="H52">
        <v>27.36</v>
      </c>
      <c r="I52" s="69">
        <v>13.19</v>
      </c>
      <c r="J52">
        <v>23</v>
      </c>
      <c r="K52">
        <v>34</v>
      </c>
      <c r="L52">
        <v>7.84</v>
      </c>
      <c r="M52">
        <v>34</v>
      </c>
    </row>
    <row r="53" spans="1:13" x14ac:dyDescent="0.15">
      <c r="A53" s="3" t="s">
        <v>14042</v>
      </c>
      <c r="B53" s="2" t="s">
        <v>13384</v>
      </c>
      <c r="C53" s="2" t="s">
        <v>14309</v>
      </c>
      <c r="D53">
        <v>3.09</v>
      </c>
      <c r="E53">
        <v>0.65</v>
      </c>
      <c r="F53">
        <v>19.89</v>
      </c>
      <c r="G53">
        <v>52</v>
      </c>
      <c r="H53">
        <v>-2.52</v>
      </c>
      <c r="I53" s="69">
        <v>0.16</v>
      </c>
      <c r="J53">
        <v>1285</v>
      </c>
      <c r="K53">
        <v>208</v>
      </c>
      <c r="L53">
        <v>3.61</v>
      </c>
      <c r="M53">
        <v>208</v>
      </c>
    </row>
    <row r="54" spans="1:13" x14ac:dyDescent="0.15">
      <c r="A54" s="3" t="s">
        <v>14084</v>
      </c>
      <c r="B54" s="2" t="s">
        <v>13507</v>
      </c>
      <c r="C54" s="2" t="s">
        <v>14309</v>
      </c>
      <c r="D54">
        <v>3.4</v>
      </c>
      <c r="E54">
        <v>0.89</v>
      </c>
      <c r="F54">
        <v>19.649999999999999</v>
      </c>
      <c r="G54">
        <v>53</v>
      </c>
      <c r="H54">
        <v>0.28999999999999998</v>
      </c>
      <c r="I54" s="69">
        <v>5.76</v>
      </c>
      <c r="J54">
        <v>190</v>
      </c>
      <c r="K54">
        <v>3745</v>
      </c>
      <c r="L54">
        <v>-5.31</v>
      </c>
      <c r="M54">
        <v>3745</v>
      </c>
    </row>
    <row r="55" spans="1:13" x14ac:dyDescent="0.15">
      <c r="A55" s="3" t="s">
        <v>1828</v>
      </c>
      <c r="B55" s="2" t="s">
        <v>1829</v>
      </c>
      <c r="C55" s="2" t="s">
        <v>14351</v>
      </c>
      <c r="D55">
        <v>13.4</v>
      </c>
      <c r="E55">
        <v>1.59</v>
      </c>
      <c r="F55">
        <v>19.62</v>
      </c>
      <c r="G55">
        <v>54</v>
      </c>
      <c r="H55">
        <v>1.98</v>
      </c>
      <c r="I55" s="69">
        <v>-1.42</v>
      </c>
      <c r="J55">
        <v>1956</v>
      </c>
      <c r="K55">
        <v>1420</v>
      </c>
      <c r="L55">
        <v>-0.65</v>
      </c>
      <c r="M55">
        <v>1420</v>
      </c>
    </row>
    <row r="56" spans="1:13" x14ac:dyDescent="0.15">
      <c r="A56" s="3" t="s">
        <v>4262</v>
      </c>
      <c r="B56" s="2" t="s">
        <v>4263</v>
      </c>
      <c r="C56" s="2" t="s">
        <v>14358</v>
      </c>
      <c r="D56">
        <v>30.75</v>
      </c>
      <c r="E56">
        <v>2.16</v>
      </c>
      <c r="F56">
        <v>19.579999999999998</v>
      </c>
      <c r="G56">
        <v>55</v>
      </c>
      <c r="H56">
        <v>-0.49</v>
      </c>
      <c r="I56" s="69">
        <v>4.8899999999999997</v>
      </c>
      <c r="J56">
        <v>267</v>
      </c>
      <c r="K56">
        <v>20</v>
      </c>
      <c r="L56">
        <v>9.2100000000000009</v>
      </c>
      <c r="M56">
        <v>20</v>
      </c>
    </row>
    <row r="57" spans="1:13" x14ac:dyDescent="0.15">
      <c r="A57" s="3" t="s">
        <v>3089</v>
      </c>
      <c r="B57" s="2" t="s">
        <v>3090</v>
      </c>
      <c r="C57" s="2" t="s">
        <v>14313</v>
      </c>
      <c r="D57">
        <v>6.36</v>
      </c>
      <c r="E57">
        <v>3.08</v>
      </c>
      <c r="F57">
        <v>19.53</v>
      </c>
      <c r="G57">
        <v>56</v>
      </c>
      <c r="H57">
        <v>2.42</v>
      </c>
      <c r="I57" s="69">
        <v>2.58</v>
      </c>
      <c r="J57">
        <v>591</v>
      </c>
      <c r="K57">
        <v>1866</v>
      </c>
      <c r="L57">
        <v>-1.57</v>
      </c>
      <c r="M57">
        <v>1866</v>
      </c>
    </row>
    <row r="58" spans="1:13" x14ac:dyDescent="0.15">
      <c r="A58" s="3" t="s">
        <v>5346</v>
      </c>
      <c r="B58" s="2" t="s">
        <v>5347</v>
      </c>
      <c r="C58" s="2" t="s">
        <v>14305</v>
      </c>
      <c r="D58">
        <v>4.28</v>
      </c>
      <c r="E58">
        <v>1.9</v>
      </c>
      <c r="F58">
        <v>19.440000000000001</v>
      </c>
      <c r="G58">
        <v>57</v>
      </c>
      <c r="H58">
        <v>2.15</v>
      </c>
      <c r="I58" s="69">
        <v>2.1</v>
      </c>
      <c r="J58">
        <v>695</v>
      </c>
      <c r="K58">
        <v>2673</v>
      </c>
      <c r="L58">
        <v>-2.89</v>
      </c>
      <c r="M58">
        <v>2673</v>
      </c>
    </row>
    <row r="59" spans="1:13" x14ac:dyDescent="0.15">
      <c r="A59" s="3" t="s">
        <v>14359</v>
      </c>
      <c r="B59" s="2" t="s">
        <v>14360</v>
      </c>
      <c r="C59" s="2" t="s">
        <v>14361</v>
      </c>
      <c r="D59">
        <v>3.96</v>
      </c>
      <c r="E59">
        <v>10</v>
      </c>
      <c r="F59">
        <v>19.14</v>
      </c>
      <c r="G59">
        <v>58</v>
      </c>
      <c r="H59">
        <v>18.21</v>
      </c>
      <c r="I59" s="69">
        <v>17.09</v>
      </c>
      <c r="J59">
        <v>9</v>
      </c>
      <c r="K59">
        <v>36</v>
      </c>
      <c r="L59">
        <v>7.71</v>
      </c>
      <c r="M59">
        <v>36</v>
      </c>
    </row>
    <row r="60" spans="1:13" x14ac:dyDescent="0.15">
      <c r="A60" s="3" t="s">
        <v>4884</v>
      </c>
      <c r="B60" s="2" t="s">
        <v>4885</v>
      </c>
      <c r="C60" s="2" t="s">
        <v>14319</v>
      </c>
      <c r="D60">
        <v>19.91</v>
      </c>
      <c r="E60">
        <v>10</v>
      </c>
      <c r="F60">
        <v>19.13</v>
      </c>
      <c r="G60">
        <v>59</v>
      </c>
      <c r="H60">
        <v>6.87</v>
      </c>
      <c r="I60" s="69">
        <v>-0.11</v>
      </c>
      <c r="J60">
        <v>1448</v>
      </c>
      <c r="K60">
        <v>499</v>
      </c>
      <c r="L60">
        <v>1.62</v>
      </c>
      <c r="M60">
        <v>499</v>
      </c>
    </row>
    <row r="61" spans="1:13" x14ac:dyDescent="0.15">
      <c r="A61" s="3" t="s">
        <v>5238</v>
      </c>
      <c r="B61" s="2" t="s">
        <v>5239</v>
      </c>
      <c r="C61" s="2" t="s">
        <v>14362</v>
      </c>
      <c r="D61">
        <v>14.6</v>
      </c>
      <c r="E61">
        <v>7.35</v>
      </c>
      <c r="F61">
        <v>19.13</v>
      </c>
      <c r="G61">
        <v>60</v>
      </c>
      <c r="H61">
        <v>14.69</v>
      </c>
      <c r="I61" s="69">
        <v>12.88</v>
      </c>
      <c r="J61">
        <v>24</v>
      </c>
      <c r="K61">
        <v>55</v>
      </c>
      <c r="L61">
        <v>6.57</v>
      </c>
      <c r="M61">
        <v>55</v>
      </c>
    </row>
    <row r="62" spans="1:13" x14ac:dyDescent="0.15">
      <c r="A62" s="3" t="s">
        <v>3947</v>
      </c>
      <c r="B62" s="2" t="s">
        <v>3948</v>
      </c>
      <c r="C62" s="2" t="s">
        <v>14298</v>
      </c>
      <c r="D62">
        <v>17.64</v>
      </c>
      <c r="E62">
        <v>9.98</v>
      </c>
      <c r="F62">
        <v>19.07</v>
      </c>
      <c r="G62">
        <v>61</v>
      </c>
      <c r="H62">
        <v>13.51</v>
      </c>
      <c r="I62" s="69">
        <v>11.38</v>
      </c>
      <c r="J62">
        <v>33</v>
      </c>
      <c r="K62">
        <v>49</v>
      </c>
      <c r="L62">
        <v>6.98</v>
      </c>
      <c r="M62">
        <v>49</v>
      </c>
    </row>
    <row r="63" spans="1:13" x14ac:dyDescent="0.15">
      <c r="A63" s="3" t="s">
        <v>12965</v>
      </c>
      <c r="B63" s="2" t="s">
        <v>14363</v>
      </c>
      <c r="C63" s="2" t="s">
        <v>14357</v>
      </c>
      <c r="D63">
        <v>40.93</v>
      </c>
      <c r="E63">
        <v>0.79</v>
      </c>
      <c r="F63">
        <v>19.03</v>
      </c>
      <c r="G63">
        <v>62</v>
      </c>
      <c r="H63">
        <v>-1.61</v>
      </c>
      <c r="I63" s="69">
        <v>0.77</v>
      </c>
      <c r="J63">
        <v>1089</v>
      </c>
      <c r="K63">
        <v>1597</v>
      </c>
      <c r="L63">
        <v>-1.05</v>
      </c>
      <c r="M63">
        <v>1597</v>
      </c>
    </row>
    <row r="64" spans="1:13" x14ac:dyDescent="0.15">
      <c r="A64" s="3" t="s">
        <v>14364</v>
      </c>
      <c r="B64" s="2" t="s">
        <v>14365</v>
      </c>
      <c r="C64" s="2" t="s">
        <v>14305</v>
      </c>
      <c r="D64">
        <v>6.18</v>
      </c>
      <c r="E64">
        <v>4.92</v>
      </c>
      <c r="F64">
        <v>18.84</v>
      </c>
      <c r="G64">
        <v>63</v>
      </c>
      <c r="H64">
        <v>13.19</v>
      </c>
      <c r="I64" s="69">
        <v>1.55</v>
      </c>
      <c r="J64">
        <v>835</v>
      </c>
      <c r="K64">
        <v>281</v>
      </c>
      <c r="L64">
        <v>2.9</v>
      </c>
      <c r="M64">
        <v>281</v>
      </c>
    </row>
    <row r="65" spans="1:13" x14ac:dyDescent="0.15">
      <c r="A65" s="3" t="s">
        <v>2700</v>
      </c>
      <c r="B65" s="2" t="s">
        <v>2701</v>
      </c>
      <c r="C65" s="2" t="s">
        <v>14366</v>
      </c>
      <c r="D65">
        <v>15.71</v>
      </c>
      <c r="E65">
        <v>10.01</v>
      </c>
      <c r="F65">
        <v>18.82</v>
      </c>
      <c r="G65">
        <v>64</v>
      </c>
      <c r="H65">
        <v>4.1100000000000003</v>
      </c>
      <c r="I65" s="69">
        <v>2.97</v>
      </c>
      <c r="J65">
        <v>520</v>
      </c>
      <c r="K65">
        <v>671</v>
      </c>
      <c r="L65">
        <v>0.96</v>
      </c>
      <c r="M65">
        <v>671</v>
      </c>
    </row>
    <row r="66" spans="1:13" x14ac:dyDescent="0.15">
      <c r="A66" s="3" t="s">
        <v>3111</v>
      </c>
      <c r="B66" s="2" t="s">
        <v>3112</v>
      </c>
      <c r="C66" s="2" t="s">
        <v>14326</v>
      </c>
      <c r="D66">
        <v>15.37</v>
      </c>
      <c r="E66">
        <v>3.78</v>
      </c>
      <c r="F66">
        <v>18.739999999999998</v>
      </c>
      <c r="G66">
        <v>65</v>
      </c>
      <c r="H66">
        <v>4.91</v>
      </c>
      <c r="I66" s="69">
        <v>6.33</v>
      </c>
      <c r="J66">
        <v>153</v>
      </c>
      <c r="K66">
        <v>249</v>
      </c>
      <c r="L66">
        <v>3.12</v>
      </c>
      <c r="M66">
        <v>249</v>
      </c>
    </row>
    <row r="67" spans="1:13" x14ac:dyDescent="0.15">
      <c r="A67" s="3" t="s">
        <v>5401</v>
      </c>
      <c r="B67" s="2" t="s">
        <v>5402</v>
      </c>
      <c r="C67" s="2" t="s">
        <v>14367</v>
      </c>
      <c r="D67">
        <v>38.97</v>
      </c>
      <c r="E67">
        <v>6.42</v>
      </c>
      <c r="F67">
        <v>18.73</v>
      </c>
      <c r="G67">
        <v>66</v>
      </c>
      <c r="H67">
        <v>4.87</v>
      </c>
      <c r="I67" s="69">
        <v>13.38</v>
      </c>
      <c r="J67">
        <v>21</v>
      </c>
      <c r="K67">
        <v>44</v>
      </c>
      <c r="L67">
        <v>7.32</v>
      </c>
      <c r="M67">
        <v>44</v>
      </c>
    </row>
    <row r="68" spans="1:13" x14ac:dyDescent="0.15">
      <c r="A68" s="3" t="s">
        <v>3076</v>
      </c>
      <c r="B68" s="2" t="s">
        <v>3077</v>
      </c>
      <c r="C68" s="2" t="s">
        <v>14319</v>
      </c>
      <c r="D68">
        <v>11.55</v>
      </c>
      <c r="E68">
        <v>10</v>
      </c>
      <c r="F68">
        <v>18.600000000000001</v>
      </c>
      <c r="G68">
        <v>67</v>
      </c>
      <c r="H68">
        <v>17.739999999999998</v>
      </c>
      <c r="I68" s="69">
        <v>6.51</v>
      </c>
      <c r="J68">
        <v>144</v>
      </c>
      <c r="K68">
        <v>306</v>
      </c>
      <c r="L68">
        <v>2.73</v>
      </c>
      <c r="M68">
        <v>306</v>
      </c>
    </row>
    <row r="69" spans="1:13" x14ac:dyDescent="0.15">
      <c r="A69" s="3" t="s">
        <v>14368</v>
      </c>
      <c r="B69" s="2" t="s">
        <v>14369</v>
      </c>
      <c r="C69" s="2" t="s">
        <v>14370</v>
      </c>
      <c r="D69">
        <v>12.05</v>
      </c>
      <c r="E69">
        <v>10.050000000000001</v>
      </c>
      <c r="F69">
        <v>18.57</v>
      </c>
      <c r="G69">
        <v>68</v>
      </c>
      <c r="H69">
        <v>8.66</v>
      </c>
      <c r="I69" s="69">
        <v>-0.88</v>
      </c>
      <c r="J69">
        <v>1749</v>
      </c>
      <c r="K69">
        <v>1487</v>
      </c>
      <c r="L69">
        <v>-0.84</v>
      </c>
      <c r="M69">
        <v>1487</v>
      </c>
    </row>
    <row r="70" spans="1:13" x14ac:dyDescent="0.15">
      <c r="A70" s="3" t="s">
        <v>14371</v>
      </c>
      <c r="B70" s="2" t="s">
        <v>14372</v>
      </c>
      <c r="C70" s="2" t="s">
        <v>14331</v>
      </c>
      <c r="D70">
        <v>2.44</v>
      </c>
      <c r="E70">
        <v>1.24</v>
      </c>
      <c r="F70">
        <v>18.5</v>
      </c>
      <c r="G70">
        <v>69</v>
      </c>
      <c r="H70">
        <v>1.67</v>
      </c>
      <c r="I70" s="69">
        <v>8.6300000000000008</v>
      </c>
      <c r="J70">
        <v>75</v>
      </c>
      <c r="K70">
        <v>102</v>
      </c>
      <c r="L70">
        <v>5.09</v>
      </c>
      <c r="M70">
        <v>102</v>
      </c>
    </row>
    <row r="71" spans="1:13" x14ac:dyDescent="0.15">
      <c r="A71" s="3" t="s">
        <v>2880</v>
      </c>
      <c r="B71" s="2" t="s">
        <v>2881</v>
      </c>
      <c r="C71" s="2" t="s">
        <v>14300</v>
      </c>
      <c r="D71">
        <v>31</v>
      </c>
      <c r="E71">
        <v>0</v>
      </c>
      <c r="F71">
        <v>18.41</v>
      </c>
      <c r="G71">
        <v>70</v>
      </c>
      <c r="H71">
        <v>-0.8</v>
      </c>
      <c r="I71" s="69">
        <v>3.57</v>
      </c>
      <c r="J71">
        <v>432</v>
      </c>
      <c r="K71">
        <v>410</v>
      </c>
      <c r="L71">
        <v>2.1</v>
      </c>
      <c r="M71">
        <v>410</v>
      </c>
    </row>
    <row r="72" spans="1:13" x14ac:dyDescent="0.15">
      <c r="A72" s="3" t="s">
        <v>12776</v>
      </c>
      <c r="B72" s="2" t="s">
        <v>9143</v>
      </c>
      <c r="C72" s="2" t="s">
        <v>14373</v>
      </c>
      <c r="D72">
        <v>632.89</v>
      </c>
      <c r="E72">
        <v>1.26</v>
      </c>
      <c r="F72">
        <v>18.36</v>
      </c>
      <c r="G72">
        <v>71</v>
      </c>
      <c r="H72">
        <v>13.39</v>
      </c>
      <c r="I72" s="69">
        <v>-0.31</v>
      </c>
      <c r="J72">
        <v>1517</v>
      </c>
      <c r="K72">
        <v>913</v>
      </c>
      <c r="L72">
        <v>0.33</v>
      </c>
      <c r="M72">
        <v>913</v>
      </c>
    </row>
    <row r="73" spans="1:13" x14ac:dyDescent="0.15">
      <c r="A73" s="3" t="s">
        <v>1001</v>
      </c>
      <c r="B73" s="2" t="s">
        <v>1002</v>
      </c>
      <c r="C73" s="2" t="s">
        <v>14315</v>
      </c>
      <c r="D73">
        <v>11.37</v>
      </c>
      <c r="E73">
        <v>9.9600000000000009</v>
      </c>
      <c r="F73">
        <v>18.059999999999999</v>
      </c>
      <c r="G73">
        <v>72</v>
      </c>
      <c r="H73">
        <v>11.58</v>
      </c>
      <c r="I73" s="69">
        <v>7.57</v>
      </c>
      <c r="J73">
        <v>101</v>
      </c>
      <c r="K73">
        <v>454</v>
      </c>
      <c r="L73">
        <v>1.83</v>
      </c>
      <c r="M73">
        <v>454</v>
      </c>
    </row>
    <row r="74" spans="1:13" x14ac:dyDescent="0.15">
      <c r="A74" s="3" t="s">
        <v>1647</v>
      </c>
      <c r="B74" s="2" t="s">
        <v>1648</v>
      </c>
      <c r="C74" s="2" t="s">
        <v>14305</v>
      </c>
      <c r="D74">
        <v>3.14</v>
      </c>
      <c r="E74">
        <v>0.64</v>
      </c>
      <c r="F74">
        <v>18.059999999999999</v>
      </c>
      <c r="G74">
        <v>73</v>
      </c>
      <c r="H74">
        <v>1.29</v>
      </c>
      <c r="I74" s="69">
        <v>5.63</v>
      </c>
      <c r="J74">
        <v>201</v>
      </c>
      <c r="K74">
        <v>461</v>
      </c>
      <c r="L74">
        <v>1.8</v>
      </c>
      <c r="M74">
        <v>461</v>
      </c>
    </row>
    <row r="75" spans="1:13" x14ac:dyDescent="0.15">
      <c r="A75" s="3" t="s">
        <v>1172</v>
      </c>
      <c r="B75" s="2" t="s">
        <v>1173</v>
      </c>
      <c r="C75" s="2" t="s">
        <v>14309</v>
      </c>
      <c r="D75">
        <v>5.45</v>
      </c>
      <c r="E75">
        <v>1.3</v>
      </c>
      <c r="F75">
        <v>18.059999999999999</v>
      </c>
      <c r="G75">
        <v>74</v>
      </c>
      <c r="H75">
        <v>1.68</v>
      </c>
      <c r="I75" s="69">
        <v>-5.17</v>
      </c>
      <c r="J75">
        <v>3413</v>
      </c>
      <c r="K75">
        <v>4561</v>
      </c>
      <c r="L75">
        <v>-10.83</v>
      </c>
      <c r="M75">
        <v>4561</v>
      </c>
    </row>
    <row r="76" spans="1:13" x14ac:dyDescent="0.15">
      <c r="A76" s="3" t="s">
        <v>1355</v>
      </c>
      <c r="B76" s="2" t="s">
        <v>1356</v>
      </c>
      <c r="C76" s="2" t="s">
        <v>14374</v>
      </c>
      <c r="D76">
        <v>16.21</v>
      </c>
      <c r="E76">
        <v>0.75</v>
      </c>
      <c r="F76">
        <v>18.04</v>
      </c>
      <c r="G76">
        <v>75</v>
      </c>
      <c r="H76">
        <v>1.82</v>
      </c>
      <c r="I76" s="69">
        <v>4.2699999999999996</v>
      </c>
      <c r="J76">
        <v>339</v>
      </c>
      <c r="K76">
        <v>397</v>
      </c>
      <c r="L76">
        <v>2.19</v>
      </c>
      <c r="M76">
        <v>397</v>
      </c>
    </row>
    <row r="77" spans="1:13" x14ac:dyDescent="0.15">
      <c r="A77" s="3" t="s">
        <v>3343</v>
      </c>
      <c r="B77" s="2" t="s">
        <v>3344</v>
      </c>
      <c r="C77" s="2" t="s">
        <v>14370</v>
      </c>
      <c r="D77">
        <v>115.3</v>
      </c>
      <c r="E77">
        <v>1.57</v>
      </c>
      <c r="F77">
        <v>17.96</v>
      </c>
      <c r="G77">
        <v>76</v>
      </c>
      <c r="H77">
        <v>2.4300000000000002</v>
      </c>
      <c r="I77" s="69">
        <v>-4.5</v>
      </c>
      <c r="J77">
        <v>3166</v>
      </c>
      <c r="K77">
        <v>3425</v>
      </c>
      <c r="L77">
        <v>-4.45</v>
      </c>
      <c r="M77">
        <v>3425</v>
      </c>
    </row>
    <row r="78" spans="1:13" x14ac:dyDescent="0.15">
      <c r="A78" s="3" t="s">
        <v>3465</v>
      </c>
      <c r="B78" s="2" t="s">
        <v>3466</v>
      </c>
      <c r="C78" s="2" t="s">
        <v>14296</v>
      </c>
      <c r="D78">
        <v>4.17</v>
      </c>
      <c r="E78">
        <v>2.71</v>
      </c>
      <c r="F78">
        <v>17.82</v>
      </c>
      <c r="G78">
        <v>77</v>
      </c>
      <c r="H78">
        <v>0</v>
      </c>
      <c r="I78" s="69">
        <v>10.15</v>
      </c>
      <c r="J78">
        <v>51</v>
      </c>
      <c r="K78">
        <v>2659</v>
      </c>
      <c r="L78">
        <v>-2.86</v>
      </c>
      <c r="M78">
        <v>2659</v>
      </c>
    </row>
    <row r="79" spans="1:13" x14ac:dyDescent="0.15">
      <c r="A79" s="3" t="s">
        <v>12478</v>
      </c>
      <c r="B79" s="2" t="s">
        <v>11062</v>
      </c>
      <c r="C79" s="2" t="s">
        <v>14315</v>
      </c>
      <c r="D79">
        <v>18.05</v>
      </c>
      <c r="E79">
        <v>3.62</v>
      </c>
      <c r="F79">
        <v>17.82</v>
      </c>
      <c r="G79">
        <v>78</v>
      </c>
      <c r="H79">
        <v>4.4000000000000004</v>
      </c>
      <c r="I79" s="69">
        <v>7.6</v>
      </c>
      <c r="J79">
        <v>100</v>
      </c>
      <c r="K79">
        <v>107</v>
      </c>
      <c r="L79">
        <v>5</v>
      </c>
      <c r="M79">
        <v>107</v>
      </c>
    </row>
    <row r="80" spans="1:13" x14ac:dyDescent="0.15">
      <c r="A80" s="3" t="s">
        <v>14375</v>
      </c>
      <c r="B80" s="2" t="s">
        <v>14376</v>
      </c>
      <c r="C80" s="2" t="s">
        <v>14358</v>
      </c>
      <c r="D80">
        <v>6.95</v>
      </c>
      <c r="E80">
        <v>2.5099999999999998</v>
      </c>
      <c r="F80">
        <v>17.73</v>
      </c>
      <c r="G80">
        <v>79</v>
      </c>
      <c r="H80">
        <v>-4.01</v>
      </c>
      <c r="I80" s="69">
        <v>-4.26</v>
      </c>
      <c r="J80">
        <v>3083</v>
      </c>
      <c r="K80">
        <v>2047</v>
      </c>
      <c r="L80">
        <v>-1.9</v>
      </c>
      <c r="M80">
        <v>2047</v>
      </c>
    </row>
    <row r="81" spans="1:13" x14ac:dyDescent="0.15">
      <c r="A81" s="3" t="s">
        <v>37</v>
      </c>
      <c r="B81" s="2" t="s">
        <v>38</v>
      </c>
      <c r="C81" s="2" t="s">
        <v>14331</v>
      </c>
      <c r="D81">
        <v>39.9</v>
      </c>
      <c r="E81">
        <v>3.96</v>
      </c>
      <c r="F81">
        <v>17.66</v>
      </c>
      <c r="G81">
        <v>80</v>
      </c>
      <c r="H81">
        <v>1.81</v>
      </c>
      <c r="I81" s="69">
        <v>3.33</v>
      </c>
      <c r="J81">
        <v>459</v>
      </c>
      <c r="K81">
        <v>2260</v>
      </c>
      <c r="L81">
        <v>-2.19</v>
      </c>
      <c r="M81">
        <v>2260</v>
      </c>
    </row>
    <row r="82" spans="1:13" x14ac:dyDescent="0.15">
      <c r="A82" s="3" t="s">
        <v>14188</v>
      </c>
      <c r="B82" s="2" t="s">
        <v>13846</v>
      </c>
      <c r="C82" s="2" t="s">
        <v>14349</v>
      </c>
      <c r="D82">
        <v>8.39</v>
      </c>
      <c r="E82">
        <v>9.9600000000000009</v>
      </c>
      <c r="F82">
        <v>17.63</v>
      </c>
      <c r="G82">
        <v>81</v>
      </c>
      <c r="H82">
        <v>5.27</v>
      </c>
      <c r="I82" s="69">
        <v>8.1</v>
      </c>
      <c r="J82">
        <v>87</v>
      </c>
      <c r="K82">
        <v>301</v>
      </c>
      <c r="L82">
        <v>2.76</v>
      </c>
      <c r="M82">
        <v>301</v>
      </c>
    </row>
    <row r="83" spans="1:13" x14ac:dyDescent="0.15">
      <c r="A83" s="3" t="s">
        <v>14377</v>
      </c>
      <c r="B83" s="2" t="s">
        <v>14378</v>
      </c>
      <c r="C83" s="2" t="s">
        <v>14327</v>
      </c>
      <c r="D83">
        <v>10.15</v>
      </c>
      <c r="E83">
        <v>4</v>
      </c>
      <c r="F83">
        <v>17.59</v>
      </c>
      <c r="G83">
        <v>82</v>
      </c>
      <c r="H83">
        <v>2.73</v>
      </c>
      <c r="I83" s="69">
        <v>1.85</v>
      </c>
      <c r="J83">
        <v>746</v>
      </c>
      <c r="K83">
        <v>335</v>
      </c>
      <c r="L83">
        <v>2.57</v>
      </c>
      <c r="M83">
        <v>335</v>
      </c>
    </row>
    <row r="84" spans="1:13" x14ac:dyDescent="0.15">
      <c r="A84" s="3" t="s">
        <v>14379</v>
      </c>
      <c r="B84" s="2" t="s">
        <v>14380</v>
      </c>
      <c r="C84" s="2" t="s">
        <v>14319</v>
      </c>
      <c r="D84">
        <v>2.4500000000000002</v>
      </c>
      <c r="E84">
        <v>2.5099999999999998</v>
      </c>
      <c r="F84">
        <v>17.489999999999998</v>
      </c>
      <c r="G84">
        <v>83</v>
      </c>
      <c r="H84">
        <v>1.24</v>
      </c>
      <c r="I84" s="69">
        <v>9.09</v>
      </c>
      <c r="J84">
        <v>68</v>
      </c>
      <c r="K84">
        <v>802</v>
      </c>
      <c r="L84">
        <v>0.6</v>
      </c>
      <c r="M84">
        <v>802</v>
      </c>
    </row>
    <row r="85" spans="1:13" x14ac:dyDescent="0.15">
      <c r="A85" s="3" t="s">
        <v>14381</v>
      </c>
      <c r="B85" s="2" t="s">
        <v>14382</v>
      </c>
      <c r="C85" s="2" t="s">
        <v>14383</v>
      </c>
      <c r="D85">
        <v>64.540000000000006</v>
      </c>
      <c r="E85">
        <v>14.23</v>
      </c>
      <c r="F85">
        <v>17.43</v>
      </c>
      <c r="G85">
        <v>84</v>
      </c>
      <c r="H85">
        <v>13.55</v>
      </c>
      <c r="I85" s="69">
        <v>10.18</v>
      </c>
      <c r="J85">
        <v>50</v>
      </c>
      <c r="K85">
        <v>23</v>
      </c>
      <c r="L85">
        <v>9.08</v>
      </c>
      <c r="M85">
        <v>23</v>
      </c>
    </row>
    <row r="86" spans="1:13" x14ac:dyDescent="0.15">
      <c r="A86" s="3" t="s">
        <v>14384</v>
      </c>
      <c r="B86" s="2" t="s">
        <v>14385</v>
      </c>
      <c r="C86" s="2" t="s">
        <v>14386</v>
      </c>
      <c r="D86">
        <v>5.28</v>
      </c>
      <c r="E86">
        <v>4.97</v>
      </c>
      <c r="F86">
        <v>17.41</v>
      </c>
      <c r="G86">
        <v>85</v>
      </c>
      <c r="H86">
        <v>-1.1200000000000001</v>
      </c>
      <c r="I86" s="69">
        <v>-10.91</v>
      </c>
      <c r="J86">
        <v>4450</v>
      </c>
      <c r="K86">
        <v>4586</v>
      </c>
      <c r="L86">
        <v>-11.52</v>
      </c>
      <c r="M86">
        <v>4586</v>
      </c>
    </row>
    <row r="87" spans="1:13" x14ac:dyDescent="0.15">
      <c r="A87" s="3" t="s">
        <v>14387</v>
      </c>
      <c r="B87" s="2" t="s">
        <v>14388</v>
      </c>
      <c r="C87" s="2" t="s">
        <v>14315</v>
      </c>
      <c r="D87">
        <v>25.64</v>
      </c>
      <c r="E87">
        <v>10</v>
      </c>
      <c r="F87">
        <v>17.350000000000001</v>
      </c>
      <c r="G87">
        <v>86</v>
      </c>
      <c r="H87">
        <v>5.51</v>
      </c>
      <c r="I87" s="69">
        <v>3.1</v>
      </c>
      <c r="J87">
        <v>495</v>
      </c>
      <c r="K87">
        <v>1256</v>
      </c>
      <c r="L87">
        <v>-0.31</v>
      </c>
      <c r="M87">
        <v>1256</v>
      </c>
    </row>
    <row r="88" spans="1:13" x14ac:dyDescent="0.15">
      <c r="A88" s="3" t="s">
        <v>14389</v>
      </c>
      <c r="B88" s="2" t="s">
        <v>14390</v>
      </c>
      <c r="C88" s="2" t="s">
        <v>14391</v>
      </c>
      <c r="D88">
        <v>82.68</v>
      </c>
      <c r="E88">
        <v>44.37</v>
      </c>
      <c r="F88">
        <v>17.29</v>
      </c>
      <c r="G88">
        <v>87</v>
      </c>
      <c r="H88">
        <v>44.37</v>
      </c>
      <c r="I88" s="69">
        <v>17.29</v>
      </c>
      <c r="J88">
        <v>8</v>
      </c>
      <c r="K88">
        <v>2</v>
      </c>
      <c r="L88">
        <v>17.29</v>
      </c>
      <c r="M88">
        <v>2</v>
      </c>
    </row>
    <row r="89" spans="1:13" x14ac:dyDescent="0.15">
      <c r="A89" s="3" t="s">
        <v>14392</v>
      </c>
      <c r="B89" s="2" t="s">
        <v>14393</v>
      </c>
      <c r="C89" s="2" t="s">
        <v>14322</v>
      </c>
      <c r="D89">
        <v>2.1659999999999999</v>
      </c>
      <c r="E89">
        <v>3</v>
      </c>
      <c r="F89">
        <v>17.29</v>
      </c>
      <c r="G89">
        <v>88</v>
      </c>
      <c r="H89">
        <v>-1.5</v>
      </c>
      <c r="I89" s="69">
        <v>8.81</v>
      </c>
      <c r="J89">
        <v>72</v>
      </c>
      <c r="K89">
        <v>70</v>
      </c>
      <c r="L89">
        <v>6.01</v>
      </c>
      <c r="M89">
        <v>70</v>
      </c>
    </row>
    <row r="90" spans="1:13" x14ac:dyDescent="0.15">
      <c r="A90" s="3" t="s">
        <v>14394</v>
      </c>
      <c r="B90" s="2" t="s">
        <v>14395</v>
      </c>
      <c r="C90" s="2" t="s">
        <v>14331</v>
      </c>
      <c r="D90">
        <v>24.25</v>
      </c>
      <c r="E90">
        <v>0.54</v>
      </c>
      <c r="F90">
        <v>17.260000000000002</v>
      </c>
      <c r="G90">
        <v>89</v>
      </c>
      <c r="H90">
        <v>0.04</v>
      </c>
      <c r="I90" s="69">
        <v>-0.81</v>
      </c>
      <c r="J90">
        <v>1722</v>
      </c>
      <c r="K90">
        <v>3865</v>
      </c>
      <c r="L90">
        <v>-5.67</v>
      </c>
      <c r="M90">
        <v>3865</v>
      </c>
    </row>
    <row r="91" spans="1:13" x14ac:dyDescent="0.15">
      <c r="A91" s="3" t="s">
        <v>14396</v>
      </c>
      <c r="B91" s="2" t="s">
        <v>14397</v>
      </c>
      <c r="C91" s="2" t="s">
        <v>14311</v>
      </c>
      <c r="D91">
        <v>6.45</v>
      </c>
      <c r="E91">
        <v>2.38</v>
      </c>
      <c r="F91">
        <v>17.239999999999998</v>
      </c>
      <c r="G91">
        <v>90</v>
      </c>
      <c r="H91">
        <v>4.37</v>
      </c>
      <c r="I91" s="69">
        <v>-0.19</v>
      </c>
      <c r="J91">
        <v>1469</v>
      </c>
      <c r="K91">
        <v>2000</v>
      </c>
      <c r="L91">
        <v>-1.82</v>
      </c>
      <c r="M91">
        <v>2000</v>
      </c>
    </row>
    <row r="92" spans="1:13" x14ac:dyDescent="0.15">
      <c r="A92" s="3" t="s">
        <v>5139</v>
      </c>
      <c r="B92" s="2" t="s">
        <v>5140</v>
      </c>
      <c r="C92" s="2" t="s">
        <v>14398</v>
      </c>
      <c r="D92">
        <v>6.02</v>
      </c>
      <c r="E92">
        <v>0.17</v>
      </c>
      <c r="F92">
        <v>17.23</v>
      </c>
      <c r="G92">
        <v>91</v>
      </c>
      <c r="H92">
        <v>-0.82</v>
      </c>
      <c r="I92" s="69">
        <v>-4.5199999999999996</v>
      </c>
      <c r="J92">
        <v>3171</v>
      </c>
      <c r="K92">
        <v>2842</v>
      </c>
      <c r="L92">
        <v>-3.19</v>
      </c>
      <c r="M92">
        <v>2842</v>
      </c>
    </row>
    <row r="93" spans="1:13" x14ac:dyDescent="0.15">
      <c r="A93" s="3" t="s">
        <v>3082</v>
      </c>
      <c r="B93" s="2" t="s">
        <v>3083</v>
      </c>
      <c r="C93" s="2" t="s">
        <v>14399</v>
      </c>
      <c r="D93">
        <v>57.45</v>
      </c>
      <c r="E93">
        <v>4.76</v>
      </c>
      <c r="F93">
        <v>17.18</v>
      </c>
      <c r="G93">
        <v>92</v>
      </c>
      <c r="H93">
        <v>2.99</v>
      </c>
      <c r="I93" s="69">
        <v>2.96</v>
      </c>
      <c r="J93">
        <v>523</v>
      </c>
      <c r="K93">
        <v>1746</v>
      </c>
      <c r="L93">
        <v>-1.36</v>
      </c>
      <c r="M93">
        <v>1746</v>
      </c>
    </row>
    <row r="94" spans="1:13" x14ac:dyDescent="0.15">
      <c r="A94" s="3" t="s">
        <v>14400</v>
      </c>
      <c r="B94" s="2" t="s">
        <v>14401</v>
      </c>
      <c r="C94" s="2" t="s">
        <v>14358</v>
      </c>
      <c r="D94">
        <v>8.23</v>
      </c>
      <c r="E94">
        <v>4.97</v>
      </c>
      <c r="F94">
        <v>17.14</v>
      </c>
      <c r="G94">
        <v>93</v>
      </c>
      <c r="H94">
        <v>19.62</v>
      </c>
      <c r="I94" s="69">
        <v>4.54</v>
      </c>
      <c r="J94">
        <v>300</v>
      </c>
      <c r="K94">
        <v>46</v>
      </c>
      <c r="L94">
        <v>7.19</v>
      </c>
      <c r="M94">
        <v>46</v>
      </c>
    </row>
    <row r="95" spans="1:13" x14ac:dyDescent="0.15">
      <c r="A95" s="3" t="s">
        <v>12531</v>
      </c>
      <c r="B95" s="2" t="s">
        <v>6380</v>
      </c>
      <c r="C95" s="2" t="s">
        <v>14326</v>
      </c>
      <c r="D95">
        <v>4.82</v>
      </c>
      <c r="E95">
        <v>0.84</v>
      </c>
      <c r="F95">
        <v>17.09</v>
      </c>
      <c r="G95">
        <v>94</v>
      </c>
      <c r="H95">
        <v>1.69</v>
      </c>
      <c r="I95" s="69">
        <v>1.31</v>
      </c>
      <c r="J95">
        <v>916</v>
      </c>
      <c r="K95">
        <v>1912</v>
      </c>
      <c r="L95">
        <v>-1.66</v>
      </c>
      <c r="M95">
        <v>1912</v>
      </c>
    </row>
    <row r="96" spans="1:13" x14ac:dyDescent="0.15">
      <c r="A96" s="3" t="s">
        <v>1176</v>
      </c>
      <c r="B96" s="2" t="s">
        <v>1177</v>
      </c>
      <c r="C96" s="2" t="s">
        <v>14402</v>
      </c>
      <c r="D96">
        <v>5.01</v>
      </c>
      <c r="E96">
        <v>2.04</v>
      </c>
      <c r="F96">
        <v>17.059999999999999</v>
      </c>
      <c r="G96">
        <v>95</v>
      </c>
      <c r="H96">
        <v>1.42</v>
      </c>
      <c r="I96" s="69">
        <v>2.66</v>
      </c>
      <c r="J96">
        <v>575</v>
      </c>
      <c r="K96">
        <v>401</v>
      </c>
      <c r="L96">
        <v>2.15</v>
      </c>
      <c r="M96">
        <v>401</v>
      </c>
    </row>
    <row r="97" spans="1:13" x14ac:dyDescent="0.15">
      <c r="A97" s="3" t="s">
        <v>14403</v>
      </c>
      <c r="B97" s="2" t="s">
        <v>14404</v>
      </c>
      <c r="C97" s="2" t="s">
        <v>14405</v>
      </c>
      <c r="D97">
        <v>9.4499999999999993</v>
      </c>
      <c r="E97">
        <v>2.83</v>
      </c>
      <c r="F97">
        <v>17.03</v>
      </c>
      <c r="G97">
        <v>96</v>
      </c>
      <c r="H97">
        <v>2.0499999999999998</v>
      </c>
      <c r="I97" s="69">
        <v>1.01</v>
      </c>
      <c r="J97">
        <v>1005</v>
      </c>
      <c r="K97">
        <v>1155</v>
      </c>
      <c r="L97">
        <v>-0.11</v>
      </c>
      <c r="M97">
        <v>1155</v>
      </c>
    </row>
    <row r="98" spans="1:13" x14ac:dyDescent="0.15">
      <c r="A98" s="3" t="s">
        <v>14406</v>
      </c>
      <c r="B98" s="2" t="s">
        <v>14407</v>
      </c>
      <c r="C98" s="2" t="s">
        <v>14405</v>
      </c>
      <c r="D98">
        <v>8.5</v>
      </c>
      <c r="E98">
        <v>1.67</v>
      </c>
      <c r="F98">
        <v>17.02</v>
      </c>
      <c r="G98">
        <v>97</v>
      </c>
      <c r="H98">
        <v>1.31</v>
      </c>
      <c r="I98" s="69">
        <v>-0.36</v>
      </c>
      <c r="J98">
        <v>1538</v>
      </c>
      <c r="K98">
        <v>2598</v>
      </c>
      <c r="L98">
        <v>-2.77</v>
      </c>
      <c r="M98">
        <v>2598</v>
      </c>
    </row>
    <row r="99" spans="1:13" x14ac:dyDescent="0.15">
      <c r="A99" s="3" t="s">
        <v>14408</v>
      </c>
      <c r="B99" s="2" t="s">
        <v>14409</v>
      </c>
      <c r="C99" s="2" t="s">
        <v>14410</v>
      </c>
      <c r="D99">
        <v>28.94</v>
      </c>
      <c r="E99">
        <v>10</v>
      </c>
      <c r="F99">
        <v>16.96</v>
      </c>
      <c r="G99">
        <v>98</v>
      </c>
      <c r="H99">
        <v>4.8600000000000003</v>
      </c>
      <c r="I99" s="69">
        <v>7.88</v>
      </c>
      <c r="J99">
        <v>92</v>
      </c>
      <c r="K99">
        <v>276</v>
      </c>
      <c r="L99">
        <v>2.93</v>
      </c>
      <c r="M99">
        <v>276</v>
      </c>
    </row>
    <row r="100" spans="1:13" x14ac:dyDescent="0.15">
      <c r="A100" s="3" t="s">
        <v>14411</v>
      </c>
      <c r="B100" s="2" t="s">
        <v>14412</v>
      </c>
      <c r="C100" s="2" t="s">
        <v>14318</v>
      </c>
      <c r="D100">
        <v>3.55</v>
      </c>
      <c r="E100">
        <v>2.0099999999999998</v>
      </c>
      <c r="F100">
        <v>16.899999999999999</v>
      </c>
      <c r="G100">
        <v>99</v>
      </c>
      <c r="H100">
        <v>10.25</v>
      </c>
      <c r="I100" s="69">
        <v>6.79</v>
      </c>
      <c r="J100">
        <v>132</v>
      </c>
      <c r="K100">
        <v>971</v>
      </c>
      <c r="L100">
        <v>0.2</v>
      </c>
      <c r="M100">
        <v>971</v>
      </c>
    </row>
    <row r="101" spans="1:13" x14ac:dyDescent="0.15">
      <c r="A101" s="3" t="s">
        <v>14049</v>
      </c>
      <c r="B101" s="2" t="s">
        <v>13428</v>
      </c>
      <c r="C101" s="2" t="s">
        <v>14398</v>
      </c>
      <c r="D101">
        <v>8.14</v>
      </c>
      <c r="E101">
        <v>0</v>
      </c>
      <c r="F101">
        <v>16.84</v>
      </c>
      <c r="G101">
        <v>100</v>
      </c>
      <c r="H101">
        <v>0.99</v>
      </c>
      <c r="I101" s="69">
        <v>4.59</v>
      </c>
      <c r="J101">
        <v>296</v>
      </c>
      <c r="K101">
        <v>348</v>
      </c>
      <c r="L101">
        <v>2.4700000000000002</v>
      </c>
      <c r="M101">
        <v>348</v>
      </c>
    </row>
    <row r="102" spans="1:13" x14ac:dyDescent="0.15">
      <c r="A102" s="3" t="s">
        <v>14413</v>
      </c>
      <c r="B102" s="2" t="s">
        <v>14414</v>
      </c>
      <c r="C102" s="2" t="s">
        <v>14315</v>
      </c>
      <c r="D102">
        <v>6.48</v>
      </c>
      <c r="E102">
        <v>5.0199999999999996</v>
      </c>
      <c r="F102">
        <v>16.760000000000002</v>
      </c>
      <c r="G102">
        <v>101</v>
      </c>
      <c r="H102">
        <v>2.0499999999999998</v>
      </c>
      <c r="I102" s="69">
        <v>7.27</v>
      </c>
      <c r="J102">
        <v>115</v>
      </c>
      <c r="K102">
        <v>1776</v>
      </c>
      <c r="L102">
        <v>-1.41</v>
      </c>
      <c r="M102">
        <v>1776</v>
      </c>
    </row>
    <row r="103" spans="1:13" x14ac:dyDescent="0.15">
      <c r="A103" s="3" t="s">
        <v>14415</v>
      </c>
      <c r="B103" s="2" t="s">
        <v>14416</v>
      </c>
      <c r="C103" s="2" t="s">
        <v>14405</v>
      </c>
      <c r="D103">
        <v>7.83</v>
      </c>
      <c r="E103">
        <v>0.77</v>
      </c>
      <c r="F103">
        <v>16.63</v>
      </c>
      <c r="G103">
        <v>102</v>
      </c>
      <c r="H103">
        <v>1.03</v>
      </c>
      <c r="I103" s="69">
        <v>-2.91</v>
      </c>
      <c r="J103">
        <v>2556</v>
      </c>
      <c r="K103">
        <v>4504</v>
      </c>
      <c r="L103">
        <v>-9.82</v>
      </c>
      <c r="M103">
        <v>4504</v>
      </c>
    </row>
    <row r="104" spans="1:13" x14ac:dyDescent="0.15">
      <c r="A104" s="3" t="s">
        <v>14417</v>
      </c>
      <c r="B104" s="2" t="s">
        <v>14418</v>
      </c>
      <c r="C104" s="2" t="s">
        <v>14349</v>
      </c>
      <c r="D104">
        <v>9.14</v>
      </c>
      <c r="E104">
        <v>1.44</v>
      </c>
      <c r="F104">
        <v>16.59</v>
      </c>
      <c r="G104">
        <v>103</v>
      </c>
      <c r="H104">
        <v>1.56</v>
      </c>
      <c r="I104" s="69">
        <v>4.53</v>
      </c>
      <c r="J104">
        <v>302</v>
      </c>
      <c r="K104">
        <v>626</v>
      </c>
      <c r="L104">
        <v>1.1100000000000001</v>
      </c>
      <c r="M104">
        <v>626</v>
      </c>
    </row>
    <row r="105" spans="1:13" x14ac:dyDescent="0.15">
      <c r="A105" s="3" t="s">
        <v>14419</v>
      </c>
      <c r="B105" s="2" t="s">
        <v>14420</v>
      </c>
      <c r="C105" s="2" t="s">
        <v>14315</v>
      </c>
      <c r="D105">
        <v>3.61</v>
      </c>
      <c r="E105">
        <v>3.44</v>
      </c>
      <c r="F105">
        <v>16.559999999999999</v>
      </c>
      <c r="G105">
        <v>104</v>
      </c>
      <c r="H105">
        <v>6.8</v>
      </c>
      <c r="I105" s="69">
        <v>4.79</v>
      </c>
      <c r="J105">
        <v>277</v>
      </c>
      <c r="K105">
        <v>754</v>
      </c>
      <c r="L105">
        <v>0.75</v>
      </c>
      <c r="M105">
        <v>754</v>
      </c>
    </row>
    <row r="106" spans="1:13" x14ac:dyDescent="0.15">
      <c r="A106" s="3" t="s">
        <v>14421</v>
      </c>
      <c r="B106" s="2" t="s">
        <v>14422</v>
      </c>
      <c r="C106" s="2" t="s">
        <v>14294</v>
      </c>
      <c r="D106">
        <v>6.07</v>
      </c>
      <c r="E106">
        <v>6.12</v>
      </c>
      <c r="F106">
        <v>16.55</v>
      </c>
      <c r="G106">
        <v>105</v>
      </c>
      <c r="H106">
        <v>8.01</v>
      </c>
      <c r="I106" s="69">
        <v>7.45</v>
      </c>
      <c r="J106">
        <v>105</v>
      </c>
      <c r="K106">
        <v>375</v>
      </c>
      <c r="L106">
        <v>2.29</v>
      </c>
      <c r="M106">
        <v>375</v>
      </c>
    </row>
    <row r="107" spans="1:13" x14ac:dyDescent="0.15">
      <c r="A107" s="3" t="s">
        <v>14423</v>
      </c>
      <c r="B107" s="2" t="s">
        <v>14424</v>
      </c>
      <c r="C107" s="2" t="s">
        <v>14329</v>
      </c>
      <c r="D107">
        <v>5.45</v>
      </c>
      <c r="E107">
        <v>0.74</v>
      </c>
      <c r="F107">
        <v>16.53</v>
      </c>
      <c r="G107">
        <v>106</v>
      </c>
      <c r="H107">
        <v>-0.18</v>
      </c>
      <c r="I107" s="69">
        <v>-10</v>
      </c>
      <c r="J107">
        <v>4370</v>
      </c>
      <c r="K107">
        <v>4498</v>
      </c>
      <c r="L107">
        <v>-9.74</v>
      </c>
      <c r="M107">
        <v>4498</v>
      </c>
    </row>
    <row r="108" spans="1:13" x14ac:dyDescent="0.15">
      <c r="A108" s="3" t="s">
        <v>14425</v>
      </c>
      <c r="B108" s="2" t="s">
        <v>14426</v>
      </c>
      <c r="C108" s="2" t="s">
        <v>14370</v>
      </c>
      <c r="D108">
        <v>35.43</v>
      </c>
      <c r="E108">
        <v>10</v>
      </c>
      <c r="F108">
        <v>16.52</v>
      </c>
      <c r="G108">
        <v>107</v>
      </c>
      <c r="H108">
        <v>9.2799999999999994</v>
      </c>
      <c r="I108" s="69">
        <v>7.44</v>
      </c>
      <c r="J108">
        <v>106</v>
      </c>
      <c r="K108">
        <v>377</v>
      </c>
      <c r="L108">
        <v>2.29</v>
      </c>
      <c r="M108">
        <v>377</v>
      </c>
    </row>
    <row r="109" spans="1:13" x14ac:dyDescent="0.15">
      <c r="A109" s="3" t="s">
        <v>14427</v>
      </c>
      <c r="B109" s="2" t="s">
        <v>14428</v>
      </c>
      <c r="C109" s="2" t="s">
        <v>14351</v>
      </c>
      <c r="D109">
        <v>5.68</v>
      </c>
      <c r="E109">
        <v>3.65</v>
      </c>
      <c r="F109">
        <v>16.47</v>
      </c>
      <c r="G109">
        <v>108</v>
      </c>
      <c r="H109">
        <v>7.78</v>
      </c>
      <c r="I109" s="69">
        <v>3.64</v>
      </c>
      <c r="J109">
        <v>422</v>
      </c>
      <c r="K109">
        <v>740</v>
      </c>
      <c r="L109">
        <v>0.79</v>
      </c>
      <c r="M109">
        <v>740</v>
      </c>
    </row>
    <row r="110" spans="1:13" x14ac:dyDescent="0.15">
      <c r="A110" s="3" t="s">
        <v>14429</v>
      </c>
      <c r="B110" s="2" t="s">
        <v>14430</v>
      </c>
      <c r="C110" s="2" t="s">
        <v>14298</v>
      </c>
      <c r="D110">
        <v>3.48</v>
      </c>
      <c r="E110">
        <v>9.09</v>
      </c>
      <c r="F110">
        <v>16.37</v>
      </c>
      <c r="G110">
        <v>109</v>
      </c>
      <c r="H110">
        <v>10.48</v>
      </c>
      <c r="I110" s="69">
        <v>13.77</v>
      </c>
      <c r="J110">
        <v>18</v>
      </c>
      <c r="K110">
        <v>14</v>
      </c>
      <c r="L110">
        <v>10.52</v>
      </c>
      <c r="M110">
        <v>14</v>
      </c>
    </row>
    <row r="111" spans="1:13" x14ac:dyDescent="0.15">
      <c r="A111" s="3" t="s">
        <v>14069</v>
      </c>
      <c r="B111" s="2" t="s">
        <v>13474</v>
      </c>
      <c r="C111" s="2" t="s">
        <v>14311</v>
      </c>
      <c r="D111">
        <v>11.2</v>
      </c>
      <c r="E111">
        <v>3.61</v>
      </c>
      <c r="F111">
        <v>16.29</v>
      </c>
      <c r="G111">
        <v>110</v>
      </c>
      <c r="H111">
        <v>3.8</v>
      </c>
      <c r="I111" s="69">
        <v>4.51</v>
      </c>
      <c r="J111">
        <v>308</v>
      </c>
      <c r="K111">
        <v>184</v>
      </c>
      <c r="L111">
        <v>3.79</v>
      </c>
      <c r="M111">
        <v>184</v>
      </c>
    </row>
    <row r="112" spans="1:13" x14ac:dyDescent="0.15">
      <c r="A112" s="3" t="s">
        <v>14431</v>
      </c>
      <c r="B112" s="2" t="s">
        <v>14432</v>
      </c>
      <c r="C112" s="2" t="s">
        <v>14329</v>
      </c>
      <c r="D112">
        <v>2.86</v>
      </c>
      <c r="E112">
        <v>0.35</v>
      </c>
      <c r="F112">
        <v>16.11</v>
      </c>
      <c r="G112">
        <v>111</v>
      </c>
      <c r="H112">
        <v>0.35</v>
      </c>
      <c r="I112" s="69">
        <v>2.1</v>
      </c>
      <c r="J112">
        <v>696</v>
      </c>
      <c r="K112">
        <v>1575</v>
      </c>
      <c r="L112">
        <v>-1</v>
      </c>
      <c r="M112">
        <v>1575</v>
      </c>
    </row>
    <row r="113" spans="1:13" x14ac:dyDescent="0.15">
      <c r="A113" s="3" t="s">
        <v>3278</v>
      </c>
      <c r="B113" s="2" t="s">
        <v>3279</v>
      </c>
      <c r="C113" s="2" t="s">
        <v>14433</v>
      </c>
      <c r="D113">
        <v>32.25</v>
      </c>
      <c r="E113">
        <v>7.29</v>
      </c>
      <c r="F113">
        <v>16.079999999999998</v>
      </c>
      <c r="G113">
        <v>112</v>
      </c>
      <c r="H113">
        <v>7.14</v>
      </c>
      <c r="I113" s="69">
        <v>9.4700000000000006</v>
      </c>
      <c r="J113">
        <v>60</v>
      </c>
      <c r="K113">
        <v>2664</v>
      </c>
      <c r="L113">
        <v>-2.87</v>
      </c>
      <c r="M113">
        <v>2664</v>
      </c>
    </row>
    <row r="114" spans="1:13" x14ac:dyDescent="0.15">
      <c r="A114" s="3" t="s">
        <v>1801</v>
      </c>
      <c r="B114" s="2" t="s">
        <v>1802</v>
      </c>
      <c r="C114" s="2" t="s">
        <v>14391</v>
      </c>
      <c r="D114">
        <v>14.96</v>
      </c>
      <c r="E114">
        <v>1.98</v>
      </c>
      <c r="F114">
        <v>16.010000000000002</v>
      </c>
      <c r="G114">
        <v>113</v>
      </c>
      <c r="H114">
        <v>-1.38</v>
      </c>
      <c r="I114" s="69">
        <v>1.91</v>
      </c>
      <c r="J114">
        <v>733</v>
      </c>
      <c r="K114">
        <v>3010</v>
      </c>
      <c r="L114">
        <v>-3.52</v>
      </c>
      <c r="M114">
        <v>3010</v>
      </c>
    </row>
    <row r="115" spans="1:13" x14ac:dyDescent="0.15">
      <c r="A115" s="3" t="s">
        <v>3725</v>
      </c>
      <c r="B115" s="2" t="s">
        <v>3726</v>
      </c>
      <c r="C115" s="2" t="s">
        <v>14370</v>
      </c>
      <c r="D115">
        <v>30.81</v>
      </c>
      <c r="E115">
        <v>2.0499999999999998</v>
      </c>
      <c r="F115">
        <v>16</v>
      </c>
      <c r="G115">
        <v>114</v>
      </c>
      <c r="H115">
        <v>7.65</v>
      </c>
      <c r="I115" s="69">
        <v>-0.49</v>
      </c>
      <c r="J115">
        <v>1593</v>
      </c>
      <c r="K115">
        <v>2773</v>
      </c>
      <c r="L115">
        <v>-3.08</v>
      </c>
      <c r="M115">
        <v>2773</v>
      </c>
    </row>
    <row r="116" spans="1:13" x14ac:dyDescent="0.15">
      <c r="A116" s="3" t="s">
        <v>14434</v>
      </c>
      <c r="B116" s="2" t="s">
        <v>14435</v>
      </c>
      <c r="C116" s="2" t="s">
        <v>14436</v>
      </c>
      <c r="D116">
        <v>4.63</v>
      </c>
      <c r="E116">
        <v>2.66</v>
      </c>
      <c r="F116">
        <v>15.96</v>
      </c>
      <c r="G116">
        <v>115</v>
      </c>
      <c r="H116">
        <v>4.28</v>
      </c>
      <c r="I116" s="69">
        <v>-2.9</v>
      </c>
      <c r="J116">
        <v>2550</v>
      </c>
      <c r="K116">
        <v>2291</v>
      </c>
      <c r="L116">
        <v>-2.2400000000000002</v>
      </c>
      <c r="M116">
        <v>2291</v>
      </c>
    </row>
    <row r="117" spans="1:13" x14ac:dyDescent="0.15">
      <c r="A117" s="3" t="s">
        <v>14437</v>
      </c>
      <c r="B117" s="2" t="s">
        <v>14438</v>
      </c>
      <c r="C117" s="2" t="s">
        <v>14319</v>
      </c>
      <c r="D117">
        <v>2.84</v>
      </c>
      <c r="E117">
        <v>1.43</v>
      </c>
      <c r="F117">
        <v>15.92</v>
      </c>
      <c r="G117">
        <v>116</v>
      </c>
      <c r="H117">
        <v>1.43</v>
      </c>
      <c r="I117" s="69">
        <v>2.39</v>
      </c>
      <c r="J117">
        <v>629</v>
      </c>
      <c r="K117">
        <v>2006</v>
      </c>
      <c r="L117">
        <v>-1.83</v>
      </c>
      <c r="M117">
        <v>2006</v>
      </c>
    </row>
    <row r="118" spans="1:13" x14ac:dyDescent="0.15">
      <c r="A118" s="3" t="s">
        <v>14439</v>
      </c>
      <c r="B118" s="2" t="s">
        <v>14440</v>
      </c>
      <c r="C118" s="2" t="s">
        <v>14315</v>
      </c>
      <c r="D118">
        <v>48.65</v>
      </c>
      <c r="E118">
        <v>0.1</v>
      </c>
      <c r="F118">
        <v>15.84</v>
      </c>
      <c r="G118">
        <v>117</v>
      </c>
      <c r="H118">
        <v>5.19</v>
      </c>
      <c r="I118" s="69">
        <v>1.92</v>
      </c>
      <c r="J118">
        <v>729</v>
      </c>
      <c r="K118">
        <v>531</v>
      </c>
      <c r="L118">
        <v>1.47</v>
      </c>
      <c r="M118">
        <v>531</v>
      </c>
    </row>
    <row r="119" spans="1:13" x14ac:dyDescent="0.15">
      <c r="A119" s="3" t="s">
        <v>14441</v>
      </c>
      <c r="B119" s="2" t="s">
        <v>14442</v>
      </c>
      <c r="C119" s="2" t="s">
        <v>14292</v>
      </c>
      <c r="D119">
        <v>3.76</v>
      </c>
      <c r="E119">
        <v>1.35</v>
      </c>
      <c r="F119">
        <v>15.78</v>
      </c>
      <c r="G119">
        <v>118</v>
      </c>
      <c r="H119">
        <v>5.03</v>
      </c>
      <c r="I119" s="69">
        <v>3.77</v>
      </c>
      <c r="J119">
        <v>400</v>
      </c>
      <c r="K119">
        <v>175</v>
      </c>
      <c r="L119">
        <v>3.84</v>
      </c>
      <c r="M119">
        <v>175</v>
      </c>
    </row>
    <row r="120" spans="1:13" x14ac:dyDescent="0.15">
      <c r="A120" s="3" t="s">
        <v>14443</v>
      </c>
      <c r="B120" s="2" t="s">
        <v>14444</v>
      </c>
      <c r="C120" s="2" t="s">
        <v>14315</v>
      </c>
      <c r="D120">
        <v>10.5</v>
      </c>
      <c r="E120">
        <v>3.65</v>
      </c>
      <c r="F120">
        <v>15.76</v>
      </c>
      <c r="G120">
        <v>119</v>
      </c>
      <c r="H120">
        <v>6.17</v>
      </c>
      <c r="I120" s="69">
        <v>8.36</v>
      </c>
      <c r="J120">
        <v>81</v>
      </c>
      <c r="K120">
        <v>286</v>
      </c>
      <c r="L120">
        <v>2.87</v>
      </c>
      <c r="M120">
        <v>286</v>
      </c>
    </row>
    <row r="121" spans="1:13" x14ac:dyDescent="0.15">
      <c r="A121" s="3" t="s">
        <v>3217</v>
      </c>
      <c r="B121" s="2" t="s">
        <v>3218</v>
      </c>
      <c r="C121" s="2" t="s">
        <v>14445</v>
      </c>
      <c r="D121">
        <v>47.54</v>
      </c>
      <c r="E121">
        <v>3.89</v>
      </c>
      <c r="F121">
        <v>15.76</v>
      </c>
      <c r="G121">
        <v>120</v>
      </c>
      <c r="H121">
        <v>5.55</v>
      </c>
      <c r="I121" s="69">
        <v>3.62</v>
      </c>
      <c r="J121">
        <v>429</v>
      </c>
      <c r="K121">
        <v>362</v>
      </c>
      <c r="L121">
        <v>2.37</v>
      </c>
      <c r="M121">
        <v>362</v>
      </c>
    </row>
    <row r="122" spans="1:13" x14ac:dyDescent="0.15">
      <c r="A122" s="3" t="s">
        <v>14446</v>
      </c>
      <c r="B122" s="2" t="s">
        <v>14447</v>
      </c>
      <c r="C122" s="2" t="s">
        <v>14373</v>
      </c>
      <c r="D122">
        <v>10.130000000000001</v>
      </c>
      <c r="E122">
        <v>0.9</v>
      </c>
      <c r="F122">
        <v>15.71</v>
      </c>
      <c r="G122">
        <v>121</v>
      </c>
      <c r="H122">
        <v>0.4</v>
      </c>
      <c r="I122" s="69">
        <v>4.9000000000000004</v>
      </c>
      <c r="J122">
        <v>264</v>
      </c>
      <c r="K122">
        <v>2371</v>
      </c>
      <c r="L122">
        <v>-2.38</v>
      </c>
      <c r="M122">
        <v>2371</v>
      </c>
    </row>
    <row r="123" spans="1:13" x14ac:dyDescent="0.15">
      <c r="A123" s="3" t="s">
        <v>14448</v>
      </c>
      <c r="B123" s="2" t="s">
        <v>14449</v>
      </c>
      <c r="C123" s="2" t="s">
        <v>14450</v>
      </c>
      <c r="D123">
        <v>16.36</v>
      </c>
      <c r="E123">
        <v>1.18</v>
      </c>
      <c r="F123">
        <v>15.6</v>
      </c>
      <c r="G123">
        <v>122</v>
      </c>
      <c r="H123">
        <v>1.87</v>
      </c>
      <c r="I123" s="69">
        <v>5.96</v>
      </c>
      <c r="J123">
        <v>179</v>
      </c>
      <c r="K123">
        <v>808</v>
      </c>
      <c r="L123">
        <v>0.57999999999999996</v>
      </c>
      <c r="M123">
        <v>808</v>
      </c>
    </row>
    <row r="124" spans="1:13" x14ac:dyDescent="0.15">
      <c r="A124" s="3" t="s">
        <v>12710</v>
      </c>
      <c r="B124" s="2" t="s">
        <v>8338</v>
      </c>
      <c r="C124" s="2" t="s">
        <v>14373</v>
      </c>
      <c r="D124">
        <v>18.920000000000002</v>
      </c>
      <c r="E124">
        <v>9.6199999999999992</v>
      </c>
      <c r="F124">
        <v>15.58</v>
      </c>
      <c r="G124">
        <v>123</v>
      </c>
      <c r="H124">
        <v>12.09</v>
      </c>
      <c r="I124" s="69">
        <v>5.37</v>
      </c>
      <c r="J124">
        <v>223</v>
      </c>
      <c r="K124">
        <v>580</v>
      </c>
      <c r="L124">
        <v>1.28</v>
      </c>
      <c r="M124">
        <v>580</v>
      </c>
    </row>
    <row r="125" spans="1:13" x14ac:dyDescent="0.15">
      <c r="A125" s="3" t="s">
        <v>2416</v>
      </c>
      <c r="B125" s="2" t="s">
        <v>2417</v>
      </c>
      <c r="C125" s="2" t="s">
        <v>14346</v>
      </c>
      <c r="D125">
        <v>22.37</v>
      </c>
      <c r="E125">
        <v>1.77</v>
      </c>
      <c r="F125">
        <v>15.56</v>
      </c>
      <c r="G125">
        <v>124</v>
      </c>
      <c r="H125">
        <v>6.68</v>
      </c>
      <c r="I125" s="69">
        <v>1.91</v>
      </c>
      <c r="J125">
        <v>730</v>
      </c>
      <c r="K125">
        <v>1024</v>
      </c>
      <c r="L125">
        <v>0.06</v>
      </c>
      <c r="M125">
        <v>1024</v>
      </c>
    </row>
    <row r="126" spans="1:13" x14ac:dyDescent="0.15">
      <c r="A126" s="3" t="s">
        <v>14451</v>
      </c>
      <c r="B126" s="2" t="s">
        <v>14452</v>
      </c>
      <c r="C126" s="2" t="s">
        <v>14357</v>
      </c>
      <c r="D126">
        <v>2.73</v>
      </c>
      <c r="E126">
        <v>1.1100000000000001</v>
      </c>
      <c r="F126">
        <v>15.56</v>
      </c>
      <c r="G126">
        <v>125</v>
      </c>
      <c r="H126">
        <v>1.49</v>
      </c>
      <c r="I126" s="69">
        <v>-4.92</v>
      </c>
      <c r="J126">
        <v>3323</v>
      </c>
      <c r="K126">
        <v>2580</v>
      </c>
      <c r="L126">
        <v>-2.73</v>
      </c>
      <c r="M126">
        <v>2580</v>
      </c>
    </row>
    <row r="127" spans="1:13" x14ac:dyDescent="0.15">
      <c r="A127" s="3" t="s">
        <v>14453</v>
      </c>
      <c r="B127" s="2" t="s">
        <v>14454</v>
      </c>
      <c r="C127" s="2" t="s">
        <v>14455</v>
      </c>
      <c r="D127">
        <v>11.86</v>
      </c>
      <c r="E127">
        <v>10.02</v>
      </c>
      <c r="F127">
        <v>15.51</v>
      </c>
      <c r="G127">
        <v>126</v>
      </c>
      <c r="H127">
        <v>9.31</v>
      </c>
      <c r="I127" s="69">
        <v>3.3</v>
      </c>
      <c r="J127">
        <v>464</v>
      </c>
      <c r="K127">
        <v>1176</v>
      </c>
      <c r="L127">
        <v>-0.16</v>
      </c>
      <c r="M127">
        <v>1176</v>
      </c>
    </row>
    <row r="128" spans="1:13" x14ac:dyDescent="0.15">
      <c r="A128" s="3" t="s">
        <v>14456</v>
      </c>
      <c r="B128" s="2" t="s">
        <v>14457</v>
      </c>
      <c r="C128" s="2" t="s">
        <v>14296</v>
      </c>
      <c r="D128">
        <v>2.4700000000000002</v>
      </c>
      <c r="E128">
        <v>5.1100000000000003</v>
      </c>
      <c r="F128">
        <v>15.46</v>
      </c>
      <c r="G128">
        <v>127</v>
      </c>
      <c r="H128">
        <v>7.86</v>
      </c>
      <c r="I128" s="69">
        <v>6.1</v>
      </c>
      <c r="J128">
        <v>171</v>
      </c>
      <c r="K128">
        <v>480</v>
      </c>
      <c r="L128">
        <v>1.72</v>
      </c>
      <c r="M128">
        <v>480</v>
      </c>
    </row>
    <row r="129" spans="1:13" x14ac:dyDescent="0.15">
      <c r="A129" s="3" t="s">
        <v>14458</v>
      </c>
      <c r="B129" s="2" t="s">
        <v>14459</v>
      </c>
      <c r="C129" s="2" t="s">
        <v>14460</v>
      </c>
      <c r="D129">
        <v>14.92</v>
      </c>
      <c r="E129">
        <v>12.43</v>
      </c>
      <c r="F129">
        <v>15.44</v>
      </c>
      <c r="G129">
        <v>128</v>
      </c>
      <c r="H129">
        <v>11.34</v>
      </c>
      <c r="I129" s="69">
        <v>10.56</v>
      </c>
      <c r="J129">
        <v>44</v>
      </c>
      <c r="K129">
        <v>125</v>
      </c>
      <c r="L129">
        <v>4.59</v>
      </c>
      <c r="M129">
        <v>125</v>
      </c>
    </row>
    <row r="130" spans="1:13" x14ac:dyDescent="0.15">
      <c r="A130" s="3" t="s">
        <v>2292</v>
      </c>
      <c r="B130" s="2" t="s">
        <v>2293</v>
      </c>
      <c r="C130" s="2" t="s">
        <v>14461</v>
      </c>
      <c r="D130">
        <v>289.99</v>
      </c>
      <c r="E130">
        <v>3.42</v>
      </c>
      <c r="F130">
        <v>15.4</v>
      </c>
      <c r="G130">
        <v>129</v>
      </c>
      <c r="H130">
        <v>-0.7</v>
      </c>
      <c r="I130" s="69">
        <v>-1.96</v>
      </c>
      <c r="J130">
        <v>2172</v>
      </c>
      <c r="K130">
        <v>1162</v>
      </c>
      <c r="L130">
        <v>-0.13</v>
      </c>
      <c r="M130">
        <v>1162</v>
      </c>
    </row>
    <row r="131" spans="1:13" x14ac:dyDescent="0.15">
      <c r="A131" s="3" t="s">
        <v>14462</v>
      </c>
      <c r="B131" s="2" t="s">
        <v>14463</v>
      </c>
      <c r="C131" s="2" t="s">
        <v>14464</v>
      </c>
      <c r="D131">
        <v>9.14</v>
      </c>
      <c r="E131">
        <v>9.99</v>
      </c>
      <c r="F131">
        <v>15.37</v>
      </c>
      <c r="G131">
        <v>130</v>
      </c>
      <c r="H131">
        <v>61.2</v>
      </c>
      <c r="I131" s="69">
        <v>13.5</v>
      </c>
      <c r="J131">
        <v>19</v>
      </c>
      <c r="K131">
        <v>5</v>
      </c>
      <c r="L131">
        <v>14.6</v>
      </c>
      <c r="M131">
        <v>5</v>
      </c>
    </row>
    <row r="132" spans="1:13" x14ac:dyDescent="0.15">
      <c r="A132" s="3" t="s">
        <v>12873</v>
      </c>
      <c r="B132" s="2" t="s">
        <v>10384</v>
      </c>
      <c r="C132" s="2" t="s">
        <v>14465</v>
      </c>
      <c r="D132">
        <v>36.69</v>
      </c>
      <c r="E132">
        <v>10.01</v>
      </c>
      <c r="F132">
        <v>15.32</v>
      </c>
      <c r="G132">
        <v>131</v>
      </c>
      <c r="H132">
        <v>4.1100000000000003</v>
      </c>
      <c r="I132" s="69">
        <v>1.23</v>
      </c>
      <c r="J132">
        <v>942</v>
      </c>
      <c r="K132">
        <v>3121</v>
      </c>
      <c r="L132">
        <v>-3.73</v>
      </c>
      <c r="M132">
        <v>3121</v>
      </c>
    </row>
    <row r="133" spans="1:13" x14ac:dyDescent="0.15">
      <c r="A133" s="3" t="s">
        <v>4310</v>
      </c>
      <c r="B133" s="2" t="s">
        <v>4311</v>
      </c>
      <c r="C133" s="2" t="s">
        <v>14466</v>
      </c>
      <c r="D133">
        <v>6.36</v>
      </c>
      <c r="E133">
        <v>2.75</v>
      </c>
      <c r="F133">
        <v>15.31</v>
      </c>
      <c r="G133">
        <v>132</v>
      </c>
      <c r="H133">
        <v>5.47</v>
      </c>
      <c r="I133" s="69">
        <v>5.15</v>
      </c>
      <c r="J133">
        <v>242</v>
      </c>
      <c r="K133">
        <v>827</v>
      </c>
      <c r="L133">
        <v>0.51</v>
      </c>
      <c r="M133">
        <v>827</v>
      </c>
    </row>
    <row r="134" spans="1:13" x14ac:dyDescent="0.15">
      <c r="A134" s="3" t="s">
        <v>12839</v>
      </c>
      <c r="B134" s="2" t="s">
        <v>10007</v>
      </c>
      <c r="C134" s="2" t="s">
        <v>14311</v>
      </c>
      <c r="D134">
        <v>13.26</v>
      </c>
      <c r="E134">
        <v>2.79</v>
      </c>
      <c r="F134">
        <v>15.27</v>
      </c>
      <c r="G134">
        <v>133</v>
      </c>
      <c r="H134">
        <v>5.49</v>
      </c>
      <c r="I134" s="69">
        <v>5.39</v>
      </c>
      <c r="J134">
        <v>222</v>
      </c>
      <c r="K134">
        <v>186</v>
      </c>
      <c r="L134">
        <v>3.77</v>
      </c>
      <c r="M134">
        <v>186</v>
      </c>
    </row>
    <row r="135" spans="1:13" x14ac:dyDescent="0.15">
      <c r="A135" s="3" t="s">
        <v>14467</v>
      </c>
      <c r="B135" s="2" t="s">
        <v>14468</v>
      </c>
      <c r="C135" s="2" t="s">
        <v>14469</v>
      </c>
      <c r="D135">
        <v>7.42</v>
      </c>
      <c r="E135">
        <v>0.95</v>
      </c>
      <c r="F135">
        <v>15.22</v>
      </c>
      <c r="G135">
        <v>134</v>
      </c>
      <c r="H135">
        <v>2.2000000000000002</v>
      </c>
      <c r="I135" s="69">
        <v>0.6</v>
      </c>
      <c r="J135">
        <v>1154</v>
      </c>
      <c r="K135">
        <v>967</v>
      </c>
      <c r="L135">
        <v>0.21</v>
      </c>
      <c r="M135">
        <v>967</v>
      </c>
    </row>
    <row r="136" spans="1:13" x14ac:dyDescent="0.15">
      <c r="A136" s="3" t="s">
        <v>5310</v>
      </c>
      <c r="B136" s="2" t="s">
        <v>5311</v>
      </c>
      <c r="C136" s="2" t="s">
        <v>14470</v>
      </c>
      <c r="D136">
        <v>39.229999999999997</v>
      </c>
      <c r="E136">
        <v>10.01</v>
      </c>
      <c r="F136">
        <v>15.19</v>
      </c>
      <c r="G136">
        <v>135</v>
      </c>
      <c r="H136">
        <v>18.559999999999999</v>
      </c>
      <c r="I136" s="69">
        <v>10.56</v>
      </c>
      <c r="J136">
        <v>43</v>
      </c>
      <c r="K136">
        <v>189</v>
      </c>
      <c r="L136">
        <v>3.73</v>
      </c>
      <c r="M136">
        <v>189</v>
      </c>
    </row>
    <row r="137" spans="1:13" x14ac:dyDescent="0.15">
      <c r="A137" s="3" t="s">
        <v>101</v>
      </c>
      <c r="B137" s="2" t="s">
        <v>102</v>
      </c>
      <c r="C137" s="2" t="s">
        <v>14324</v>
      </c>
      <c r="D137">
        <v>28.75</v>
      </c>
      <c r="E137">
        <v>3.12</v>
      </c>
      <c r="F137">
        <v>15.14</v>
      </c>
      <c r="G137">
        <v>136</v>
      </c>
      <c r="H137">
        <v>4.2</v>
      </c>
      <c r="I137" s="69">
        <v>9.0500000000000007</v>
      </c>
      <c r="J137">
        <v>69</v>
      </c>
      <c r="K137">
        <v>74</v>
      </c>
      <c r="L137">
        <v>5.86</v>
      </c>
      <c r="M137">
        <v>74</v>
      </c>
    </row>
    <row r="138" spans="1:13" x14ac:dyDescent="0.15">
      <c r="A138" s="3" t="s">
        <v>14471</v>
      </c>
      <c r="B138" s="2" t="s">
        <v>14472</v>
      </c>
      <c r="C138" s="2" t="s">
        <v>14373</v>
      </c>
      <c r="D138">
        <v>42.91</v>
      </c>
      <c r="E138">
        <v>1.95</v>
      </c>
      <c r="F138">
        <v>15.14</v>
      </c>
      <c r="G138">
        <v>137</v>
      </c>
      <c r="H138">
        <v>3.47</v>
      </c>
      <c r="I138" s="69">
        <v>8.2899999999999991</v>
      </c>
      <c r="J138">
        <v>84</v>
      </c>
      <c r="K138">
        <v>381</v>
      </c>
      <c r="L138">
        <v>2.27</v>
      </c>
      <c r="M138">
        <v>381</v>
      </c>
    </row>
    <row r="139" spans="1:13" x14ac:dyDescent="0.15">
      <c r="A139" s="3" t="s">
        <v>14473</v>
      </c>
      <c r="B139" s="2" t="s">
        <v>14474</v>
      </c>
      <c r="C139" s="2" t="s">
        <v>14305</v>
      </c>
      <c r="D139">
        <v>0.27900000000000003</v>
      </c>
      <c r="E139">
        <v>1.0900000000000001</v>
      </c>
      <c r="F139">
        <v>14.98</v>
      </c>
      <c r="G139">
        <v>138</v>
      </c>
      <c r="H139">
        <v>1.45</v>
      </c>
      <c r="I139" s="69">
        <v>5.36</v>
      </c>
      <c r="J139">
        <v>225</v>
      </c>
      <c r="K139">
        <v>206</v>
      </c>
      <c r="L139">
        <v>3.62</v>
      </c>
      <c r="M139">
        <v>206</v>
      </c>
    </row>
    <row r="140" spans="1:13" x14ac:dyDescent="0.15">
      <c r="A140" s="3" t="s">
        <v>193</v>
      </c>
      <c r="B140" s="2" t="s">
        <v>194</v>
      </c>
      <c r="C140" s="2" t="s">
        <v>14470</v>
      </c>
      <c r="D140">
        <v>324.51</v>
      </c>
      <c r="E140">
        <v>3.03</v>
      </c>
      <c r="F140">
        <v>14.96</v>
      </c>
      <c r="G140">
        <v>139</v>
      </c>
      <c r="H140">
        <v>3.02</v>
      </c>
      <c r="I140" s="69">
        <v>5.03</v>
      </c>
      <c r="J140">
        <v>252</v>
      </c>
      <c r="K140">
        <v>565</v>
      </c>
      <c r="L140">
        <v>1.32</v>
      </c>
      <c r="M140">
        <v>565</v>
      </c>
    </row>
    <row r="141" spans="1:13" x14ac:dyDescent="0.15">
      <c r="A141" s="3" t="s">
        <v>14475</v>
      </c>
      <c r="B141" s="2" t="s">
        <v>14476</v>
      </c>
      <c r="C141" s="2" t="s">
        <v>14313</v>
      </c>
      <c r="D141">
        <v>79.13</v>
      </c>
      <c r="E141">
        <v>0.2</v>
      </c>
      <c r="F141">
        <v>14.94</v>
      </c>
      <c r="G141">
        <v>140</v>
      </c>
      <c r="H141">
        <v>4.6399999999999997</v>
      </c>
      <c r="I141" s="69">
        <v>9.76</v>
      </c>
      <c r="J141">
        <v>55</v>
      </c>
      <c r="K141">
        <v>86</v>
      </c>
      <c r="L141">
        <v>5.52</v>
      </c>
      <c r="M141">
        <v>86</v>
      </c>
    </row>
    <row r="142" spans="1:13" x14ac:dyDescent="0.15">
      <c r="A142" s="3" t="s">
        <v>13084</v>
      </c>
      <c r="B142" s="2" t="s">
        <v>6757</v>
      </c>
      <c r="C142" s="2" t="s">
        <v>14373</v>
      </c>
      <c r="D142">
        <v>10.02</v>
      </c>
      <c r="E142">
        <v>-0.79</v>
      </c>
      <c r="F142">
        <v>14.91</v>
      </c>
      <c r="G142">
        <v>141</v>
      </c>
      <c r="H142">
        <v>2.35</v>
      </c>
      <c r="I142" s="69">
        <v>-0.17</v>
      </c>
      <c r="J142">
        <v>1464</v>
      </c>
      <c r="K142">
        <v>3480</v>
      </c>
      <c r="L142">
        <v>-4.5599999999999996</v>
      </c>
      <c r="M142">
        <v>3480</v>
      </c>
    </row>
    <row r="143" spans="1:13" x14ac:dyDescent="0.15">
      <c r="A143" s="3" t="s">
        <v>14477</v>
      </c>
      <c r="B143" s="2" t="s">
        <v>14478</v>
      </c>
      <c r="C143" s="2" t="s">
        <v>14479</v>
      </c>
      <c r="D143">
        <v>3.96</v>
      </c>
      <c r="E143">
        <v>0</v>
      </c>
      <c r="F143">
        <v>14.9</v>
      </c>
      <c r="G143">
        <v>142</v>
      </c>
      <c r="H143">
        <v>-0.75</v>
      </c>
      <c r="I143" s="69">
        <v>-3.37</v>
      </c>
      <c r="J143">
        <v>2733</v>
      </c>
      <c r="K143">
        <v>2885</v>
      </c>
      <c r="L143">
        <v>-3.27</v>
      </c>
      <c r="M143">
        <v>2885</v>
      </c>
    </row>
    <row r="144" spans="1:13" x14ac:dyDescent="0.15">
      <c r="A144" s="3" t="s">
        <v>14480</v>
      </c>
      <c r="B144" s="2" t="s">
        <v>14481</v>
      </c>
      <c r="C144" s="2" t="s">
        <v>14309</v>
      </c>
      <c r="D144">
        <v>3.57</v>
      </c>
      <c r="E144">
        <v>0.56000000000000005</v>
      </c>
      <c r="F144">
        <v>14.88</v>
      </c>
      <c r="G144">
        <v>143</v>
      </c>
      <c r="H144">
        <v>0</v>
      </c>
      <c r="I144" s="69">
        <v>-1.57</v>
      </c>
      <c r="J144">
        <v>2015</v>
      </c>
      <c r="K144">
        <v>2918</v>
      </c>
      <c r="L144">
        <v>-3.35</v>
      </c>
      <c r="M144">
        <v>2918</v>
      </c>
    </row>
    <row r="145" spans="1:13" x14ac:dyDescent="0.15">
      <c r="A145" s="3" t="s">
        <v>244</v>
      </c>
      <c r="B145" s="2" t="s">
        <v>245</v>
      </c>
      <c r="C145" s="2" t="s">
        <v>14331</v>
      </c>
      <c r="D145">
        <v>33.15</v>
      </c>
      <c r="E145">
        <v>3.14</v>
      </c>
      <c r="F145">
        <v>14.86</v>
      </c>
      <c r="G145">
        <v>144</v>
      </c>
      <c r="H145">
        <v>-2.0099999999999998</v>
      </c>
      <c r="I145" s="69">
        <v>-5.73</v>
      </c>
      <c r="J145">
        <v>3567</v>
      </c>
      <c r="K145">
        <v>4390</v>
      </c>
      <c r="L145">
        <v>-8.6199999999999992</v>
      </c>
      <c r="M145">
        <v>4390</v>
      </c>
    </row>
    <row r="146" spans="1:13" x14ac:dyDescent="0.15">
      <c r="A146" s="3" t="s">
        <v>3649</v>
      </c>
      <c r="B146" s="2" t="s">
        <v>3650</v>
      </c>
      <c r="C146" s="2" t="s">
        <v>14335</v>
      </c>
      <c r="D146">
        <v>80.41</v>
      </c>
      <c r="E146">
        <v>1.08</v>
      </c>
      <c r="F146">
        <v>14.8</v>
      </c>
      <c r="G146">
        <v>145</v>
      </c>
      <c r="H146">
        <v>-7.97</v>
      </c>
      <c r="I146" s="69">
        <v>-3.13</v>
      </c>
      <c r="J146">
        <v>2656</v>
      </c>
      <c r="K146">
        <v>2465</v>
      </c>
      <c r="L146">
        <v>-2.52</v>
      </c>
      <c r="M146">
        <v>2465</v>
      </c>
    </row>
    <row r="147" spans="1:13" x14ac:dyDescent="0.15">
      <c r="A147" s="3" t="s">
        <v>449</v>
      </c>
      <c r="B147" s="2" t="s">
        <v>450</v>
      </c>
      <c r="C147" s="2" t="s">
        <v>14358</v>
      </c>
      <c r="D147">
        <v>27</v>
      </c>
      <c r="E147">
        <v>2.35</v>
      </c>
      <c r="F147">
        <v>14.79</v>
      </c>
      <c r="G147">
        <v>146</v>
      </c>
      <c r="H147">
        <v>-0.52</v>
      </c>
      <c r="I147" s="69">
        <v>0.71</v>
      </c>
      <c r="J147">
        <v>1111</v>
      </c>
      <c r="K147">
        <v>879</v>
      </c>
      <c r="L147">
        <v>0.38</v>
      </c>
      <c r="M147">
        <v>879</v>
      </c>
    </row>
    <row r="148" spans="1:13" x14ac:dyDescent="0.15">
      <c r="A148" s="3" t="s">
        <v>14482</v>
      </c>
      <c r="B148" s="2" t="s">
        <v>14483</v>
      </c>
      <c r="C148" s="2" t="s">
        <v>14294</v>
      </c>
      <c r="D148">
        <v>10.39</v>
      </c>
      <c r="E148">
        <v>0.68</v>
      </c>
      <c r="F148">
        <v>14.79</v>
      </c>
      <c r="G148">
        <v>147</v>
      </c>
      <c r="H148">
        <v>-0.48</v>
      </c>
      <c r="I148" s="69">
        <v>-3.1</v>
      </c>
      <c r="J148">
        <v>2646</v>
      </c>
      <c r="K148">
        <v>908</v>
      </c>
      <c r="L148">
        <v>0.34</v>
      </c>
      <c r="M148">
        <v>908</v>
      </c>
    </row>
    <row r="149" spans="1:13" x14ac:dyDescent="0.15">
      <c r="A149" s="3" t="s">
        <v>14484</v>
      </c>
      <c r="B149" s="2" t="s">
        <v>14485</v>
      </c>
      <c r="C149" s="2" t="s">
        <v>14343</v>
      </c>
      <c r="D149">
        <v>3.64</v>
      </c>
      <c r="E149">
        <v>4.3</v>
      </c>
      <c r="F149">
        <v>14.74</v>
      </c>
      <c r="G149">
        <v>148</v>
      </c>
      <c r="H149">
        <v>5.81</v>
      </c>
      <c r="I149" s="69">
        <v>7.71</v>
      </c>
      <c r="J149">
        <v>97</v>
      </c>
      <c r="K149">
        <v>77</v>
      </c>
      <c r="L149">
        <v>5.79</v>
      </c>
      <c r="M149">
        <v>77</v>
      </c>
    </row>
    <row r="150" spans="1:13" x14ac:dyDescent="0.15">
      <c r="A150" s="3" t="s">
        <v>14486</v>
      </c>
      <c r="B150" s="2" t="s">
        <v>14487</v>
      </c>
      <c r="C150" s="2" t="s">
        <v>14300</v>
      </c>
      <c r="D150">
        <v>3.69</v>
      </c>
      <c r="E150">
        <v>0</v>
      </c>
      <c r="F150">
        <v>14.74</v>
      </c>
      <c r="G150">
        <v>149</v>
      </c>
      <c r="H150">
        <v>3.94</v>
      </c>
      <c r="I150" s="69">
        <v>5.17</v>
      </c>
      <c r="J150">
        <v>239</v>
      </c>
      <c r="K150">
        <v>68</v>
      </c>
      <c r="L150">
        <v>6.09</v>
      </c>
      <c r="M150">
        <v>68</v>
      </c>
    </row>
    <row r="151" spans="1:13" x14ac:dyDescent="0.15">
      <c r="A151" s="3" t="s">
        <v>4610</v>
      </c>
      <c r="B151" s="2" t="s">
        <v>4611</v>
      </c>
      <c r="C151" s="2" t="s">
        <v>14351</v>
      </c>
      <c r="D151">
        <v>17.25</v>
      </c>
      <c r="E151">
        <v>3.23</v>
      </c>
      <c r="F151">
        <v>14.71</v>
      </c>
      <c r="G151">
        <v>150</v>
      </c>
      <c r="H151">
        <v>2.74</v>
      </c>
      <c r="I151" s="69">
        <v>0.52</v>
      </c>
      <c r="J151">
        <v>1173</v>
      </c>
      <c r="K151">
        <v>721</v>
      </c>
      <c r="L151">
        <v>0.82</v>
      </c>
      <c r="M151">
        <v>721</v>
      </c>
    </row>
    <row r="152" spans="1:13" x14ac:dyDescent="0.15">
      <c r="A152" s="3" t="s">
        <v>14488</v>
      </c>
      <c r="B152" s="2" t="s">
        <v>14489</v>
      </c>
      <c r="C152" s="2" t="s">
        <v>14327</v>
      </c>
      <c r="D152">
        <v>9.6</v>
      </c>
      <c r="E152">
        <v>9.9700000000000006</v>
      </c>
      <c r="F152">
        <v>14.7</v>
      </c>
      <c r="G152">
        <v>151</v>
      </c>
      <c r="H152">
        <v>7.38</v>
      </c>
      <c r="I152" s="69">
        <v>0.53</v>
      </c>
      <c r="J152">
        <v>1167</v>
      </c>
      <c r="K152">
        <v>1800</v>
      </c>
      <c r="L152">
        <v>-1.45</v>
      </c>
      <c r="M152">
        <v>1800</v>
      </c>
    </row>
    <row r="153" spans="1:13" x14ac:dyDescent="0.15">
      <c r="A153" s="3" t="s">
        <v>3951</v>
      </c>
      <c r="B153" s="2" t="s">
        <v>3952</v>
      </c>
      <c r="C153" s="2" t="s">
        <v>14445</v>
      </c>
      <c r="D153">
        <v>22</v>
      </c>
      <c r="E153">
        <v>7.63</v>
      </c>
      <c r="F153">
        <v>14.68</v>
      </c>
      <c r="G153">
        <v>152</v>
      </c>
      <c r="H153">
        <v>10.55</v>
      </c>
      <c r="I153" s="69">
        <v>7.13</v>
      </c>
      <c r="J153">
        <v>119</v>
      </c>
      <c r="K153">
        <v>149</v>
      </c>
      <c r="L153">
        <v>4.13</v>
      </c>
      <c r="M153">
        <v>149</v>
      </c>
    </row>
    <row r="154" spans="1:13" x14ac:dyDescent="0.15">
      <c r="A154" s="3" t="s">
        <v>3270</v>
      </c>
      <c r="B154" s="2" t="s">
        <v>3271</v>
      </c>
      <c r="C154" s="2" t="s">
        <v>14349</v>
      </c>
      <c r="D154">
        <v>9.24</v>
      </c>
      <c r="E154">
        <v>3.01</v>
      </c>
      <c r="F154">
        <v>14.65</v>
      </c>
      <c r="G154">
        <v>153</v>
      </c>
      <c r="H154">
        <v>3.7</v>
      </c>
      <c r="I154" s="69">
        <v>3.5</v>
      </c>
      <c r="J154">
        <v>438</v>
      </c>
      <c r="K154">
        <v>3593</v>
      </c>
      <c r="L154">
        <v>-4.88</v>
      </c>
      <c r="M154">
        <v>3593</v>
      </c>
    </row>
    <row r="155" spans="1:13" x14ac:dyDescent="0.15">
      <c r="A155" s="3" t="s">
        <v>14490</v>
      </c>
      <c r="B155" s="2" t="s">
        <v>14491</v>
      </c>
      <c r="C155" s="2" t="s">
        <v>14492</v>
      </c>
      <c r="D155">
        <v>3.03</v>
      </c>
      <c r="E155">
        <v>0</v>
      </c>
      <c r="F155">
        <v>14.64</v>
      </c>
      <c r="G155">
        <v>154</v>
      </c>
      <c r="H155">
        <v>-1.3</v>
      </c>
      <c r="I155" s="69">
        <v>-2.87</v>
      </c>
      <c r="J155">
        <v>2541</v>
      </c>
      <c r="K155">
        <v>1905</v>
      </c>
      <c r="L155">
        <v>-1.65</v>
      </c>
      <c r="M155">
        <v>1905</v>
      </c>
    </row>
    <row r="156" spans="1:13" x14ac:dyDescent="0.15">
      <c r="A156" s="3" t="s">
        <v>14493</v>
      </c>
      <c r="B156" s="2" t="s">
        <v>14494</v>
      </c>
      <c r="C156" s="2" t="s">
        <v>14335</v>
      </c>
      <c r="D156">
        <v>10.46</v>
      </c>
      <c r="E156">
        <v>1.1599999999999999</v>
      </c>
      <c r="F156">
        <v>14.59</v>
      </c>
      <c r="G156">
        <v>155</v>
      </c>
      <c r="H156">
        <v>11.16</v>
      </c>
      <c r="I156" s="69">
        <v>8.99</v>
      </c>
      <c r="J156">
        <v>70</v>
      </c>
      <c r="K156">
        <v>96</v>
      </c>
      <c r="L156">
        <v>5.23</v>
      </c>
      <c r="M156">
        <v>96</v>
      </c>
    </row>
    <row r="157" spans="1:13" x14ac:dyDescent="0.15">
      <c r="A157" s="3" t="s">
        <v>2205</v>
      </c>
      <c r="B157" s="2" t="s">
        <v>2206</v>
      </c>
      <c r="C157" s="2" t="s">
        <v>14327</v>
      </c>
      <c r="D157">
        <v>22.6</v>
      </c>
      <c r="E157">
        <v>9.2799999999999994</v>
      </c>
      <c r="F157">
        <v>14.57</v>
      </c>
      <c r="G157">
        <v>156</v>
      </c>
      <c r="H157">
        <v>14.6</v>
      </c>
      <c r="I157" s="69">
        <v>9.3800000000000008</v>
      </c>
      <c r="J157">
        <v>61</v>
      </c>
      <c r="K157">
        <v>53</v>
      </c>
      <c r="L157">
        <v>6.58</v>
      </c>
      <c r="M157">
        <v>53</v>
      </c>
    </row>
    <row r="158" spans="1:13" x14ac:dyDescent="0.15">
      <c r="A158" s="3" t="s">
        <v>14495</v>
      </c>
      <c r="B158" s="2" t="s">
        <v>14496</v>
      </c>
      <c r="C158" s="2" t="s">
        <v>14322</v>
      </c>
      <c r="D158">
        <v>6.43</v>
      </c>
      <c r="E158">
        <v>4.21</v>
      </c>
      <c r="F158">
        <v>14.56</v>
      </c>
      <c r="G158">
        <v>157</v>
      </c>
      <c r="H158">
        <v>10.29</v>
      </c>
      <c r="I158" s="69">
        <v>5.35</v>
      </c>
      <c r="J158">
        <v>227</v>
      </c>
      <c r="K158">
        <v>481</v>
      </c>
      <c r="L158">
        <v>1.72</v>
      </c>
      <c r="M158">
        <v>481</v>
      </c>
    </row>
    <row r="159" spans="1:13" x14ac:dyDescent="0.15">
      <c r="A159" s="3" t="s">
        <v>2268</v>
      </c>
      <c r="B159" s="2" t="s">
        <v>14497</v>
      </c>
      <c r="C159" s="2" t="s">
        <v>14470</v>
      </c>
      <c r="D159">
        <v>229.45</v>
      </c>
      <c r="E159">
        <v>3.01</v>
      </c>
      <c r="F159">
        <v>14.55</v>
      </c>
      <c r="G159">
        <v>158</v>
      </c>
      <c r="H159">
        <v>2.96</v>
      </c>
      <c r="I159" s="69">
        <v>4.0199999999999996</v>
      </c>
      <c r="J159">
        <v>372</v>
      </c>
      <c r="K159">
        <v>129</v>
      </c>
      <c r="L159">
        <v>4.4400000000000004</v>
      </c>
      <c r="M159">
        <v>129</v>
      </c>
    </row>
    <row r="160" spans="1:13" x14ac:dyDescent="0.15">
      <c r="A160" s="3" t="s">
        <v>5221</v>
      </c>
      <c r="B160" s="2" t="s">
        <v>5222</v>
      </c>
      <c r="C160" s="2" t="s">
        <v>14305</v>
      </c>
      <c r="D160">
        <v>4.07</v>
      </c>
      <c r="E160">
        <v>0.25</v>
      </c>
      <c r="F160">
        <v>14.47</v>
      </c>
      <c r="G160">
        <v>159</v>
      </c>
      <c r="H160">
        <v>0.74</v>
      </c>
      <c r="I160" s="69">
        <v>3.05</v>
      </c>
      <c r="J160">
        <v>501</v>
      </c>
      <c r="K160">
        <v>137</v>
      </c>
      <c r="L160">
        <v>4.3600000000000003</v>
      </c>
      <c r="M160">
        <v>137</v>
      </c>
    </row>
    <row r="161" spans="1:13" x14ac:dyDescent="0.15">
      <c r="A161" s="3" t="s">
        <v>14498</v>
      </c>
      <c r="B161" s="2" t="s">
        <v>14499</v>
      </c>
      <c r="C161" s="2" t="s">
        <v>14315</v>
      </c>
      <c r="D161">
        <v>9.2100000000000009</v>
      </c>
      <c r="E161">
        <v>1.1000000000000001</v>
      </c>
      <c r="F161">
        <v>14.42</v>
      </c>
      <c r="G161">
        <v>160</v>
      </c>
      <c r="H161">
        <v>3.48</v>
      </c>
      <c r="I161" s="69">
        <v>6.72</v>
      </c>
      <c r="J161">
        <v>136</v>
      </c>
      <c r="K161">
        <v>179</v>
      </c>
      <c r="L161">
        <v>3.83</v>
      </c>
      <c r="M161">
        <v>179</v>
      </c>
    </row>
    <row r="162" spans="1:13" x14ac:dyDescent="0.15">
      <c r="A162" s="3" t="s">
        <v>3874</v>
      </c>
      <c r="B162" s="2" t="s">
        <v>14500</v>
      </c>
      <c r="C162" s="2" t="s">
        <v>14470</v>
      </c>
      <c r="D162">
        <v>31.61</v>
      </c>
      <c r="E162">
        <v>1.18</v>
      </c>
      <c r="F162">
        <v>14.41</v>
      </c>
      <c r="G162">
        <v>161</v>
      </c>
      <c r="H162">
        <v>1.48</v>
      </c>
      <c r="I162" s="69">
        <v>0.53</v>
      </c>
      <c r="J162">
        <v>1169</v>
      </c>
      <c r="K162">
        <v>1242</v>
      </c>
      <c r="L162">
        <v>-0.28000000000000003</v>
      </c>
      <c r="M162">
        <v>1242</v>
      </c>
    </row>
    <row r="163" spans="1:13" x14ac:dyDescent="0.15">
      <c r="A163" s="3" t="s">
        <v>14501</v>
      </c>
      <c r="B163" s="2" t="s">
        <v>14502</v>
      </c>
      <c r="C163" s="2" t="s">
        <v>14344</v>
      </c>
      <c r="D163">
        <v>76.69</v>
      </c>
      <c r="E163">
        <v>0.91</v>
      </c>
      <c r="F163">
        <v>14.41</v>
      </c>
      <c r="G163">
        <v>162</v>
      </c>
      <c r="H163">
        <v>-2.96</v>
      </c>
      <c r="I163" s="69">
        <v>3.19</v>
      </c>
      <c r="J163">
        <v>485</v>
      </c>
      <c r="K163">
        <v>1842</v>
      </c>
      <c r="L163">
        <v>-1.53</v>
      </c>
      <c r="M163">
        <v>1842</v>
      </c>
    </row>
    <row r="164" spans="1:13" x14ac:dyDescent="0.15">
      <c r="A164" s="3" t="s">
        <v>14503</v>
      </c>
      <c r="B164" s="2" t="s">
        <v>14504</v>
      </c>
      <c r="C164" s="2" t="s">
        <v>14464</v>
      </c>
      <c r="D164">
        <v>13.54</v>
      </c>
      <c r="E164">
        <v>9.99</v>
      </c>
      <c r="F164">
        <v>14.38</v>
      </c>
      <c r="G164">
        <v>163</v>
      </c>
      <c r="H164">
        <v>11.35</v>
      </c>
      <c r="I164" s="69">
        <v>4.2300000000000004</v>
      </c>
      <c r="J164">
        <v>342</v>
      </c>
      <c r="K164">
        <v>100</v>
      </c>
      <c r="L164">
        <v>5.14</v>
      </c>
      <c r="M164">
        <v>100</v>
      </c>
    </row>
    <row r="165" spans="1:13" x14ac:dyDescent="0.15">
      <c r="A165" s="3" t="s">
        <v>3901</v>
      </c>
      <c r="B165" s="2" t="s">
        <v>3902</v>
      </c>
      <c r="C165" s="2" t="s">
        <v>14313</v>
      </c>
      <c r="D165">
        <v>36.25</v>
      </c>
      <c r="E165">
        <v>4.3499999999999996</v>
      </c>
      <c r="F165">
        <v>14.37</v>
      </c>
      <c r="G165">
        <v>164</v>
      </c>
      <c r="H165">
        <v>14.61</v>
      </c>
      <c r="I165" s="69">
        <v>7.96</v>
      </c>
      <c r="J165">
        <v>91</v>
      </c>
      <c r="K165">
        <v>777</v>
      </c>
      <c r="L165">
        <v>0.66</v>
      </c>
      <c r="M165">
        <v>777</v>
      </c>
    </row>
    <row r="166" spans="1:13" x14ac:dyDescent="0.15">
      <c r="A166" s="3" t="s">
        <v>14505</v>
      </c>
      <c r="B166" s="2" t="s">
        <v>14506</v>
      </c>
      <c r="C166" s="2" t="s">
        <v>14331</v>
      </c>
      <c r="D166">
        <v>191.26</v>
      </c>
      <c r="E166">
        <v>2.35</v>
      </c>
      <c r="F166">
        <v>14.3</v>
      </c>
      <c r="G166">
        <v>165</v>
      </c>
      <c r="H166">
        <v>2.2799999999999998</v>
      </c>
      <c r="I166" s="69">
        <v>0.95</v>
      </c>
      <c r="J166">
        <v>1029</v>
      </c>
      <c r="K166">
        <v>1592</v>
      </c>
      <c r="L166">
        <v>-1.04</v>
      </c>
      <c r="M166">
        <v>1592</v>
      </c>
    </row>
    <row r="167" spans="1:13" x14ac:dyDescent="0.15">
      <c r="A167" s="3" t="s">
        <v>12724</v>
      </c>
      <c r="B167" s="2" t="s">
        <v>8470</v>
      </c>
      <c r="C167" s="2" t="s">
        <v>14507</v>
      </c>
      <c r="D167">
        <v>22.06</v>
      </c>
      <c r="E167">
        <v>1.85</v>
      </c>
      <c r="F167">
        <v>14.3</v>
      </c>
      <c r="G167">
        <v>166</v>
      </c>
      <c r="H167">
        <v>4.4000000000000004</v>
      </c>
      <c r="I167" s="69">
        <v>1.32</v>
      </c>
      <c r="J167">
        <v>913</v>
      </c>
      <c r="K167">
        <v>1892</v>
      </c>
      <c r="L167">
        <v>-1.62</v>
      </c>
      <c r="M167">
        <v>1892</v>
      </c>
    </row>
    <row r="168" spans="1:13" x14ac:dyDescent="0.15">
      <c r="A168" s="3" t="s">
        <v>3523</v>
      </c>
      <c r="B168" s="2" t="s">
        <v>3524</v>
      </c>
      <c r="C168" s="2" t="s">
        <v>14399</v>
      </c>
      <c r="D168">
        <v>14.9</v>
      </c>
      <c r="E168">
        <v>2.41</v>
      </c>
      <c r="F168">
        <v>14.27</v>
      </c>
      <c r="G168">
        <v>167</v>
      </c>
      <c r="H168">
        <v>-0.86</v>
      </c>
      <c r="I168" s="69">
        <v>-5.23</v>
      </c>
      <c r="J168">
        <v>3428</v>
      </c>
      <c r="K168">
        <v>3447</v>
      </c>
      <c r="L168">
        <v>-4.49</v>
      </c>
      <c r="M168">
        <v>3447</v>
      </c>
    </row>
    <row r="169" spans="1:13" x14ac:dyDescent="0.15">
      <c r="A169" s="3" t="s">
        <v>2041</v>
      </c>
      <c r="B169" s="2" t="s">
        <v>2042</v>
      </c>
      <c r="C169" s="2" t="s">
        <v>14367</v>
      </c>
      <c r="D169">
        <v>6.93</v>
      </c>
      <c r="E169">
        <v>2.21</v>
      </c>
      <c r="F169">
        <v>14.26</v>
      </c>
      <c r="G169">
        <v>168</v>
      </c>
      <c r="H169">
        <v>1.91</v>
      </c>
      <c r="I169" s="69">
        <v>5.41</v>
      </c>
      <c r="J169">
        <v>218</v>
      </c>
      <c r="K169">
        <v>508</v>
      </c>
      <c r="L169">
        <v>1.58</v>
      </c>
      <c r="M169">
        <v>508</v>
      </c>
    </row>
    <row r="170" spans="1:13" x14ac:dyDescent="0.15">
      <c r="A170" s="3" t="s">
        <v>1530</v>
      </c>
      <c r="B170" s="2" t="s">
        <v>1531</v>
      </c>
      <c r="C170" s="2" t="s">
        <v>14362</v>
      </c>
      <c r="D170">
        <v>2.3199999999999998</v>
      </c>
      <c r="E170">
        <v>0.87</v>
      </c>
      <c r="F170">
        <v>14.25</v>
      </c>
      <c r="G170">
        <v>169</v>
      </c>
      <c r="H170">
        <v>1.75</v>
      </c>
      <c r="I170" s="69">
        <v>4.6900000000000004</v>
      </c>
      <c r="J170">
        <v>289</v>
      </c>
      <c r="K170">
        <v>983</v>
      </c>
      <c r="L170">
        <v>0.17</v>
      </c>
      <c r="M170">
        <v>983</v>
      </c>
    </row>
    <row r="171" spans="1:13" x14ac:dyDescent="0.15">
      <c r="A171" s="3" t="s">
        <v>5465</v>
      </c>
      <c r="B171" s="2" t="s">
        <v>5466</v>
      </c>
      <c r="C171" s="2" t="s">
        <v>14335</v>
      </c>
      <c r="D171">
        <v>34.9</v>
      </c>
      <c r="E171">
        <v>2.83</v>
      </c>
      <c r="F171">
        <v>14.23</v>
      </c>
      <c r="G171">
        <v>170</v>
      </c>
      <c r="H171">
        <v>2.38</v>
      </c>
      <c r="I171" s="69">
        <v>-2.3199999999999998</v>
      </c>
      <c r="J171">
        <v>2299</v>
      </c>
      <c r="K171">
        <v>4557</v>
      </c>
      <c r="L171">
        <v>-10.81</v>
      </c>
      <c r="M171">
        <v>4557</v>
      </c>
    </row>
    <row r="172" spans="1:13" x14ac:dyDescent="0.15">
      <c r="A172" s="3" t="s">
        <v>3997</v>
      </c>
      <c r="B172" s="2" t="s">
        <v>3998</v>
      </c>
      <c r="C172" s="2" t="s">
        <v>14508</v>
      </c>
      <c r="D172">
        <v>6.37</v>
      </c>
      <c r="E172">
        <v>4.9400000000000004</v>
      </c>
      <c r="F172">
        <v>14.17</v>
      </c>
      <c r="G172">
        <v>171</v>
      </c>
      <c r="H172">
        <v>4.9400000000000004</v>
      </c>
      <c r="I172" s="69">
        <v>-0.15</v>
      </c>
      <c r="J172">
        <v>1456</v>
      </c>
      <c r="K172">
        <v>1718</v>
      </c>
      <c r="L172">
        <v>-1.3</v>
      </c>
      <c r="M172">
        <v>1718</v>
      </c>
    </row>
    <row r="173" spans="1:13" x14ac:dyDescent="0.15">
      <c r="A173" s="3" t="s">
        <v>5384</v>
      </c>
      <c r="B173" s="2" t="s">
        <v>5385</v>
      </c>
      <c r="C173" s="2" t="s">
        <v>14311</v>
      </c>
      <c r="D173">
        <v>48.4</v>
      </c>
      <c r="E173">
        <v>2.0499999999999998</v>
      </c>
      <c r="F173">
        <v>14.17</v>
      </c>
      <c r="G173">
        <v>172</v>
      </c>
      <c r="H173">
        <v>1.26</v>
      </c>
      <c r="I173" s="69">
        <v>-5.44</v>
      </c>
      <c r="J173">
        <v>3481</v>
      </c>
      <c r="K173">
        <v>4568</v>
      </c>
      <c r="L173">
        <v>-10.99</v>
      </c>
      <c r="M173">
        <v>4568</v>
      </c>
    </row>
    <row r="174" spans="1:13" x14ac:dyDescent="0.15">
      <c r="A174" s="3" t="s">
        <v>2008</v>
      </c>
      <c r="B174" s="2" t="s">
        <v>2009</v>
      </c>
      <c r="C174" s="2" t="s">
        <v>14343</v>
      </c>
      <c r="D174">
        <v>3.4</v>
      </c>
      <c r="E174">
        <v>5.59</v>
      </c>
      <c r="F174">
        <v>14.16</v>
      </c>
      <c r="G174">
        <v>173</v>
      </c>
      <c r="H174">
        <v>9.68</v>
      </c>
      <c r="I174" s="69">
        <v>5.8</v>
      </c>
      <c r="J174">
        <v>188</v>
      </c>
      <c r="K174">
        <v>975</v>
      </c>
      <c r="L174">
        <v>0.18</v>
      </c>
      <c r="M174">
        <v>975</v>
      </c>
    </row>
    <row r="175" spans="1:13" x14ac:dyDescent="0.15">
      <c r="A175" s="3" t="s">
        <v>14509</v>
      </c>
      <c r="B175" s="2" t="s">
        <v>14510</v>
      </c>
      <c r="C175" s="2" t="s">
        <v>14460</v>
      </c>
      <c r="D175">
        <v>1.23</v>
      </c>
      <c r="E175">
        <v>0</v>
      </c>
      <c r="F175">
        <v>14.15</v>
      </c>
      <c r="G175">
        <v>174</v>
      </c>
      <c r="H175">
        <v>-1.6</v>
      </c>
      <c r="I175" s="69">
        <v>15.14</v>
      </c>
      <c r="J175">
        <v>11</v>
      </c>
      <c r="K175">
        <v>437</v>
      </c>
      <c r="L175">
        <v>1.95</v>
      </c>
      <c r="M175">
        <v>437</v>
      </c>
    </row>
    <row r="176" spans="1:13" x14ac:dyDescent="0.15">
      <c r="A176" s="3" t="s">
        <v>1736</v>
      </c>
      <c r="B176" s="2" t="s">
        <v>1737</v>
      </c>
      <c r="C176" s="2" t="s">
        <v>14511</v>
      </c>
      <c r="D176">
        <v>3.68</v>
      </c>
      <c r="E176">
        <v>1.1000000000000001</v>
      </c>
      <c r="F176">
        <v>14.14</v>
      </c>
      <c r="G176">
        <v>175</v>
      </c>
      <c r="H176">
        <v>-1.34</v>
      </c>
      <c r="I176" s="69">
        <v>-5.09</v>
      </c>
      <c r="J176">
        <v>3380</v>
      </c>
      <c r="K176">
        <v>3248</v>
      </c>
      <c r="L176">
        <v>-4.0199999999999996</v>
      </c>
      <c r="M176">
        <v>3248</v>
      </c>
    </row>
    <row r="177" spans="1:13" x14ac:dyDescent="0.15">
      <c r="A177" s="3" t="s">
        <v>5349</v>
      </c>
      <c r="B177" s="2" t="s">
        <v>5350</v>
      </c>
      <c r="C177" s="2" t="s">
        <v>14460</v>
      </c>
      <c r="D177">
        <v>14.85</v>
      </c>
      <c r="E177">
        <v>1.23</v>
      </c>
      <c r="F177">
        <v>14.09</v>
      </c>
      <c r="G177">
        <v>176</v>
      </c>
      <c r="H177">
        <v>-0.47</v>
      </c>
      <c r="I177" s="69">
        <v>4.5199999999999996</v>
      </c>
      <c r="J177">
        <v>305</v>
      </c>
      <c r="K177">
        <v>426</v>
      </c>
      <c r="L177">
        <v>2</v>
      </c>
      <c r="M177">
        <v>426</v>
      </c>
    </row>
    <row r="178" spans="1:13" x14ac:dyDescent="0.15">
      <c r="A178" s="3" t="s">
        <v>14512</v>
      </c>
      <c r="B178" s="2" t="s">
        <v>14513</v>
      </c>
      <c r="C178" s="2" t="s">
        <v>14319</v>
      </c>
      <c r="D178">
        <v>4.8899999999999997</v>
      </c>
      <c r="E178">
        <v>9.89</v>
      </c>
      <c r="F178">
        <v>14.07</v>
      </c>
      <c r="G178">
        <v>177</v>
      </c>
      <c r="H178">
        <v>8.67</v>
      </c>
      <c r="I178" s="69">
        <v>5.44</v>
      </c>
      <c r="J178">
        <v>215</v>
      </c>
      <c r="K178">
        <v>182</v>
      </c>
      <c r="L178">
        <v>3.8</v>
      </c>
      <c r="M178">
        <v>182</v>
      </c>
    </row>
    <row r="179" spans="1:13" x14ac:dyDescent="0.15">
      <c r="A179" s="3" t="s">
        <v>3242</v>
      </c>
      <c r="B179" s="2" t="s">
        <v>3243</v>
      </c>
      <c r="C179" s="2" t="s">
        <v>14433</v>
      </c>
      <c r="D179">
        <v>13.43</v>
      </c>
      <c r="E179">
        <v>9.19</v>
      </c>
      <c r="F179">
        <v>14.07</v>
      </c>
      <c r="G179">
        <v>178</v>
      </c>
      <c r="H179">
        <v>3.55</v>
      </c>
      <c r="I179" s="69">
        <v>-0.7</v>
      </c>
      <c r="J179">
        <v>1671</v>
      </c>
      <c r="K179">
        <v>1836</v>
      </c>
      <c r="L179">
        <v>-1.52</v>
      </c>
      <c r="M179">
        <v>1836</v>
      </c>
    </row>
    <row r="180" spans="1:13" x14ac:dyDescent="0.15">
      <c r="A180" s="3" t="s">
        <v>14514</v>
      </c>
      <c r="B180" s="2" t="s">
        <v>14515</v>
      </c>
      <c r="C180" s="2" t="s">
        <v>14516</v>
      </c>
      <c r="D180">
        <v>4.18</v>
      </c>
      <c r="E180">
        <v>1.46</v>
      </c>
      <c r="F180">
        <v>14.07</v>
      </c>
      <c r="G180">
        <v>179</v>
      </c>
      <c r="H180">
        <v>4.24</v>
      </c>
      <c r="I180" s="69">
        <v>-0.44</v>
      </c>
      <c r="J180">
        <v>1569</v>
      </c>
      <c r="K180">
        <v>1443</v>
      </c>
      <c r="L180">
        <v>-0.72</v>
      </c>
      <c r="M180">
        <v>1443</v>
      </c>
    </row>
    <row r="181" spans="1:13" x14ac:dyDescent="0.15">
      <c r="A181" s="3" t="s">
        <v>4468</v>
      </c>
      <c r="B181" s="2" t="s">
        <v>4469</v>
      </c>
      <c r="C181" s="2" t="s">
        <v>14445</v>
      </c>
      <c r="D181">
        <v>12.85</v>
      </c>
      <c r="E181">
        <v>1.26</v>
      </c>
      <c r="F181">
        <v>14.07</v>
      </c>
      <c r="G181">
        <v>180</v>
      </c>
      <c r="H181">
        <v>1.98</v>
      </c>
      <c r="I181" s="69">
        <v>-1.25</v>
      </c>
      <c r="J181">
        <v>1886</v>
      </c>
      <c r="K181">
        <v>2220</v>
      </c>
      <c r="L181">
        <v>-2.12</v>
      </c>
      <c r="M181">
        <v>2220</v>
      </c>
    </row>
    <row r="182" spans="1:13" x14ac:dyDescent="0.15">
      <c r="A182" s="3" t="s">
        <v>12527</v>
      </c>
      <c r="B182" s="2" t="s">
        <v>6310</v>
      </c>
      <c r="C182" s="2" t="s">
        <v>14460</v>
      </c>
      <c r="D182">
        <v>5.39</v>
      </c>
      <c r="E182">
        <v>0.94</v>
      </c>
      <c r="F182">
        <v>14.06</v>
      </c>
      <c r="G182">
        <v>181</v>
      </c>
      <c r="H182">
        <v>0.56000000000000005</v>
      </c>
      <c r="I182" s="69">
        <v>-5.16</v>
      </c>
      <c r="J182">
        <v>3410</v>
      </c>
      <c r="K182">
        <v>2755</v>
      </c>
      <c r="L182">
        <v>-3.04</v>
      </c>
      <c r="M182">
        <v>2755</v>
      </c>
    </row>
    <row r="183" spans="1:13" x14ac:dyDescent="0.15">
      <c r="A183" s="3" t="s">
        <v>12915</v>
      </c>
      <c r="B183" s="2" t="s">
        <v>10933</v>
      </c>
      <c r="C183" s="2" t="s">
        <v>14436</v>
      </c>
      <c r="D183">
        <v>23.4</v>
      </c>
      <c r="E183">
        <v>3.27</v>
      </c>
      <c r="F183">
        <v>14.04</v>
      </c>
      <c r="G183">
        <v>182</v>
      </c>
      <c r="H183">
        <v>2.54</v>
      </c>
      <c r="I183" s="69">
        <v>3.7</v>
      </c>
      <c r="J183">
        <v>412</v>
      </c>
      <c r="K183">
        <v>240</v>
      </c>
      <c r="L183">
        <v>3.21</v>
      </c>
      <c r="M183">
        <v>240</v>
      </c>
    </row>
    <row r="184" spans="1:13" x14ac:dyDescent="0.15">
      <c r="A184" s="3" t="s">
        <v>1613</v>
      </c>
      <c r="B184" s="2" t="s">
        <v>1614</v>
      </c>
      <c r="C184" s="2" t="s">
        <v>14391</v>
      </c>
      <c r="D184">
        <v>5.47</v>
      </c>
      <c r="E184">
        <v>0.55000000000000004</v>
      </c>
      <c r="F184">
        <v>14.03</v>
      </c>
      <c r="G184">
        <v>183</v>
      </c>
      <c r="H184">
        <v>-2.3199999999999998</v>
      </c>
      <c r="I184" s="69">
        <v>-6.04</v>
      </c>
      <c r="J184">
        <v>3658</v>
      </c>
      <c r="K184">
        <v>3515</v>
      </c>
      <c r="L184">
        <v>-4.66</v>
      </c>
      <c r="M184">
        <v>3515</v>
      </c>
    </row>
    <row r="185" spans="1:13" x14ac:dyDescent="0.15">
      <c r="A185" s="3" t="s">
        <v>14517</v>
      </c>
      <c r="B185" s="2" t="s">
        <v>14518</v>
      </c>
      <c r="C185" s="2" t="s">
        <v>14343</v>
      </c>
      <c r="D185">
        <v>3.64</v>
      </c>
      <c r="E185">
        <v>0.83</v>
      </c>
      <c r="F185">
        <v>14.02</v>
      </c>
      <c r="G185">
        <v>184</v>
      </c>
      <c r="H185">
        <v>1.1100000000000001</v>
      </c>
      <c r="I185" s="69">
        <v>0.44</v>
      </c>
      <c r="J185">
        <v>1203</v>
      </c>
      <c r="K185">
        <v>2615</v>
      </c>
      <c r="L185">
        <v>-2.8</v>
      </c>
      <c r="M185">
        <v>2615</v>
      </c>
    </row>
    <row r="186" spans="1:13" x14ac:dyDescent="0.15">
      <c r="A186" s="3" t="s">
        <v>3155</v>
      </c>
      <c r="B186" s="2" t="s">
        <v>3156</v>
      </c>
      <c r="C186" s="2" t="s">
        <v>14383</v>
      </c>
      <c r="D186">
        <v>7.42</v>
      </c>
      <c r="E186">
        <v>0.82</v>
      </c>
      <c r="F186">
        <v>14.01</v>
      </c>
      <c r="G186">
        <v>185</v>
      </c>
      <c r="H186">
        <v>0.68</v>
      </c>
      <c r="I186" s="69">
        <v>-3.34</v>
      </c>
      <c r="J186">
        <v>2721</v>
      </c>
      <c r="K186">
        <v>3683</v>
      </c>
      <c r="L186">
        <v>-5.14</v>
      </c>
      <c r="M186">
        <v>3683</v>
      </c>
    </row>
    <row r="187" spans="1:13" x14ac:dyDescent="0.15">
      <c r="A187" s="3" t="s">
        <v>14519</v>
      </c>
      <c r="B187" s="2" t="s">
        <v>14520</v>
      </c>
      <c r="C187" s="2" t="s">
        <v>14349</v>
      </c>
      <c r="D187">
        <v>7.21</v>
      </c>
      <c r="E187">
        <v>1.69</v>
      </c>
      <c r="F187">
        <v>14.01</v>
      </c>
      <c r="G187">
        <v>186</v>
      </c>
      <c r="H187">
        <v>1.55</v>
      </c>
      <c r="I187" s="69">
        <v>6.33</v>
      </c>
      <c r="J187">
        <v>156</v>
      </c>
      <c r="K187">
        <v>205</v>
      </c>
      <c r="L187">
        <v>3.62</v>
      </c>
      <c r="M187">
        <v>205</v>
      </c>
    </row>
    <row r="188" spans="1:13" x14ac:dyDescent="0.15">
      <c r="A188" s="3" t="s">
        <v>14521</v>
      </c>
      <c r="B188" s="2" t="s">
        <v>14522</v>
      </c>
      <c r="C188" s="2" t="s">
        <v>14315</v>
      </c>
      <c r="D188">
        <v>17</v>
      </c>
      <c r="E188">
        <v>0.18</v>
      </c>
      <c r="F188">
        <v>13.98</v>
      </c>
      <c r="G188">
        <v>187</v>
      </c>
      <c r="H188">
        <v>1.19</v>
      </c>
      <c r="I188" s="69">
        <v>-1.43</v>
      </c>
      <c r="J188">
        <v>1959</v>
      </c>
      <c r="K188">
        <v>659</v>
      </c>
      <c r="L188">
        <v>1.01</v>
      </c>
      <c r="M188">
        <v>659</v>
      </c>
    </row>
    <row r="189" spans="1:13" x14ac:dyDescent="0.15">
      <c r="A189" s="3" t="s">
        <v>14199</v>
      </c>
      <c r="B189" s="2" t="s">
        <v>13858</v>
      </c>
      <c r="C189" s="2" t="s">
        <v>14469</v>
      </c>
      <c r="D189">
        <v>5.62</v>
      </c>
      <c r="E189">
        <v>0.9</v>
      </c>
      <c r="F189">
        <v>13.97</v>
      </c>
      <c r="G189">
        <v>188</v>
      </c>
      <c r="H189">
        <v>2.93</v>
      </c>
      <c r="I189" s="69">
        <v>6.13</v>
      </c>
      <c r="J189">
        <v>168</v>
      </c>
      <c r="K189">
        <v>798</v>
      </c>
      <c r="L189">
        <v>0.61</v>
      </c>
      <c r="M189">
        <v>798</v>
      </c>
    </row>
    <row r="190" spans="1:13" x14ac:dyDescent="0.15">
      <c r="A190" s="3" t="s">
        <v>14523</v>
      </c>
      <c r="B190" s="2" t="s">
        <v>14524</v>
      </c>
      <c r="C190" s="2" t="s">
        <v>14313</v>
      </c>
      <c r="D190">
        <v>85.2</v>
      </c>
      <c r="E190">
        <v>0</v>
      </c>
      <c r="F190">
        <v>13.95</v>
      </c>
      <c r="G190">
        <v>189</v>
      </c>
      <c r="H190">
        <v>2.2000000000000002</v>
      </c>
      <c r="I190" s="69">
        <v>-0.34</v>
      </c>
      <c r="J190">
        <v>1531</v>
      </c>
      <c r="K190">
        <v>1458</v>
      </c>
      <c r="L190">
        <v>-0.76</v>
      </c>
      <c r="M190">
        <v>1458</v>
      </c>
    </row>
    <row r="191" spans="1:13" x14ac:dyDescent="0.15">
      <c r="A191" s="3" t="s">
        <v>14525</v>
      </c>
      <c r="B191" s="2" t="s">
        <v>14526</v>
      </c>
      <c r="C191" s="2" t="s">
        <v>14331</v>
      </c>
      <c r="D191">
        <v>3.27</v>
      </c>
      <c r="E191">
        <v>0.62</v>
      </c>
      <c r="F191">
        <v>13.94</v>
      </c>
      <c r="G191">
        <v>190</v>
      </c>
      <c r="H191">
        <v>0.93</v>
      </c>
      <c r="I191" s="69">
        <v>-7.12</v>
      </c>
      <c r="J191">
        <v>3914</v>
      </c>
      <c r="K191">
        <v>1337</v>
      </c>
      <c r="L191">
        <v>-0.46</v>
      </c>
      <c r="M191">
        <v>1337</v>
      </c>
    </row>
    <row r="192" spans="1:13" x14ac:dyDescent="0.15">
      <c r="A192" s="3" t="s">
        <v>5355</v>
      </c>
      <c r="B192" s="2" t="s">
        <v>5356</v>
      </c>
      <c r="C192" s="2" t="s">
        <v>14319</v>
      </c>
      <c r="D192">
        <v>8.3000000000000007</v>
      </c>
      <c r="E192">
        <v>2.85</v>
      </c>
      <c r="F192">
        <v>13.85</v>
      </c>
      <c r="G192">
        <v>191</v>
      </c>
      <c r="H192">
        <v>3.11</v>
      </c>
      <c r="I192" s="69">
        <v>3.78</v>
      </c>
      <c r="J192">
        <v>396</v>
      </c>
      <c r="K192">
        <v>495</v>
      </c>
      <c r="L192">
        <v>1.64</v>
      </c>
      <c r="M192">
        <v>495</v>
      </c>
    </row>
    <row r="193" spans="1:13" x14ac:dyDescent="0.15">
      <c r="A193" s="3" t="s">
        <v>12903</v>
      </c>
      <c r="B193" s="2" t="s">
        <v>10809</v>
      </c>
      <c r="C193" s="2" t="s">
        <v>14326</v>
      </c>
      <c r="D193">
        <v>14.78</v>
      </c>
      <c r="E193">
        <v>0.34</v>
      </c>
      <c r="F193">
        <v>13.82</v>
      </c>
      <c r="G193">
        <v>192</v>
      </c>
      <c r="H193">
        <v>0.54</v>
      </c>
      <c r="I193" s="69">
        <v>2.11</v>
      </c>
      <c r="J193">
        <v>694</v>
      </c>
      <c r="K193">
        <v>424</v>
      </c>
      <c r="L193">
        <v>2.0299999999999998</v>
      </c>
      <c r="M193">
        <v>424</v>
      </c>
    </row>
    <row r="194" spans="1:13" x14ac:dyDescent="0.15">
      <c r="A194" s="3" t="s">
        <v>14527</v>
      </c>
      <c r="B194" s="2" t="s">
        <v>14528</v>
      </c>
      <c r="C194" s="2" t="s">
        <v>14298</v>
      </c>
      <c r="D194">
        <v>4.38</v>
      </c>
      <c r="E194">
        <v>10.050000000000001</v>
      </c>
      <c r="F194">
        <v>13.81</v>
      </c>
      <c r="G194">
        <v>193</v>
      </c>
      <c r="H194">
        <v>12.31</v>
      </c>
      <c r="I194" s="69">
        <v>11.93</v>
      </c>
      <c r="J194">
        <v>30</v>
      </c>
      <c r="K194">
        <v>17</v>
      </c>
      <c r="L194">
        <v>9.56</v>
      </c>
      <c r="M194">
        <v>17</v>
      </c>
    </row>
    <row r="195" spans="1:13" x14ac:dyDescent="0.15">
      <c r="A195" s="3" t="s">
        <v>1414</v>
      </c>
      <c r="B195" s="2" t="s">
        <v>1415</v>
      </c>
      <c r="C195" s="2" t="s">
        <v>14298</v>
      </c>
      <c r="D195">
        <v>5.96</v>
      </c>
      <c r="E195">
        <v>6.24</v>
      </c>
      <c r="F195">
        <v>13.79</v>
      </c>
      <c r="G195">
        <v>194</v>
      </c>
      <c r="H195">
        <v>7.58</v>
      </c>
      <c r="I195" s="69">
        <v>10.93</v>
      </c>
      <c r="J195">
        <v>37</v>
      </c>
      <c r="K195">
        <v>16</v>
      </c>
      <c r="L195">
        <v>9.61</v>
      </c>
      <c r="M195">
        <v>16</v>
      </c>
    </row>
    <row r="196" spans="1:13" x14ac:dyDescent="0.15">
      <c r="A196" s="3" t="s">
        <v>4169</v>
      </c>
      <c r="B196" s="2" t="s">
        <v>4170</v>
      </c>
      <c r="C196" s="2" t="s">
        <v>14319</v>
      </c>
      <c r="D196">
        <v>8</v>
      </c>
      <c r="E196">
        <v>8.99</v>
      </c>
      <c r="F196">
        <v>13.78</v>
      </c>
      <c r="G196">
        <v>195</v>
      </c>
      <c r="H196">
        <v>13.15</v>
      </c>
      <c r="I196" s="69">
        <v>2.67</v>
      </c>
      <c r="J196">
        <v>574</v>
      </c>
      <c r="K196">
        <v>685</v>
      </c>
      <c r="L196">
        <v>0.93</v>
      </c>
      <c r="M196">
        <v>685</v>
      </c>
    </row>
    <row r="197" spans="1:13" x14ac:dyDescent="0.15">
      <c r="A197" s="3" t="s">
        <v>12686</v>
      </c>
      <c r="B197" s="2" t="s">
        <v>8068</v>
      </c>
      <c r="C197" s="2" t="s">
        <v>14370</v>
      </c>
      <c r="D197">
        <v>16.399999999999999</v>
      </c>
      <c r="E197">
        <v>9.92</v>
      </c>
      <c r="F197">
        <v>13.75</v>
      </c>
      <c r="G197">
        <v>196</v>
      </c>
      <c r="H197">
        <v>10.81</v>
      </c>
      <c r="I197" s="69">
        <v>6.76</v>
      </c>
      <c r="J197">
        <v>134</v>
      </c>
      <c r="K197">
        <v>399</v>
      </c>
      <c r="L197">
        <v>2.16</v>
      </c>
      <c r="M197">
        <v>399</v>
      </c>
    </row>
    <row r="198" spans="1:13" x14ac:dyDescent="0.15">
      <c r="A198" s="3" t="s">
        <v>14529</v>
      </c>
      <c r="B198" s="2" t="s">
        <v>14530</v>
      </c>
      <c r="C198" s="2" t="s">
        <v>14362</v>
      </c>
      <c r="D198">
        <v>5.17</v>
      </c>
      <c r="E198">
        <v>0.57999999999999996</v>
      </c>
      <c r="F198">
        <v>13.75</v>
      </c>
      <c r="G198">
        <v>197</v>
      </c>
      <c r="H198">
        <v>0.39</v>
      </c>
      <c r="I198" s="69">
        <v>1.34</v>
      </c>
      <c r="J198">
        <v>903</v>
      </c>
      <c r="K198">
        <v>3360</v>
      </c>
      <c r="L198">
        <v>-4.26</v>
      </c>
      <c r="M198">
        <v>3360</v>
      </c>
    </row>
    <row r="199" spans="1:13" x14ac:dyDescent="0.15">
      <c r="A199" s="3" t="s">
        <v>117</v>
      </c>
      <c r="B199" s="2" t="s">
        <v>118</v>
      </c>
      <c r="C199" s="2" t="s">
        <v>14469</v>
      </c>
      <c r="D199">
        <v>463.07</v>
      </c>
      <c r="E199">
        <v>4.3</v>
      </c>
      <c r="F199">
        <v>13.72</v>
      </c>
      <c r="G199">
        <v>198</v>
      </c>
      <c r="H199">
        <v>5.56</v>
      </c>
      <c r="I199" s="69">
        <v>1.84</v>
      </c>
      <c r="J199">
        <v>750</v>
      </c>
      <c r="K199">
        <v>1835</v>
      </c>
      <c r="L199">
        <v>-1.51</v>
      </c>
      <c r="M199">
        <v>1835</v>
      </c>
    </row>
    <row r="200" spans="1:13" x14ac:dyDescent="0.15">
      <c r="A200" s="3" t="s">
        <v>12912</v>
      </c>
      <c r="B200" s="2" t="s">
        <v>10909</v>
      </c>
      <c r="C200" s="2" t="s">
        <v>14344</v>
      </c>
      <c r="D200">
        <v>22.62</v>
      </c>
      <c r="E200">
        <v>8.5399999999999991</v>
      </c>
      <c r="F200">
        <v>13.71</v>
      </c>
      <c r="G200">
        <v>199</v>
      </c>
      <c r="H200">
        <v>7.31</v>
      </c>
      <c r="I200" s="69">
        <v>0.41</v>
      </c>
      <c r="J200">
        <v>1212</v>
      </c>
      <c r="K200">
        <v>1218</v>
      </c>
      <c r="L200">
        <v>-0.24</v>
      </c>
      <c r="M200">
        <v>1218</v>
      </c>
    </row>
    <row r="201" spans="1:13" x14ac:dyDescent="0.15">
      <c r="A201" s="3" t="s">
        <v>14531</v>
      </c>
      <c r="B201" s="2" t="s">
        <v>14532</v>
      </c>
      <c r="C201" s="2" t="s">
        <v>14533</v>
      </c>
      <c r="D201">
        <v>14.94</v>
      </c>
      <c r="E201">
        <v>1.01</v>
      </c>
      <c r="F201">
        <v>13.71</v>
      </c>
      <c r="G201">
        <v>200</v>
      </c>
      <c r="H201">
        <v>2.33</v>
      </c>
      <c r="I201" s="69">
        <v>1.84</v>
      </c>
      <c r="J201">
        <v>751</v>
      </c>
      <c r="K201">
        <v>1507</v>
      </c>
      <c r="L201">
        <v>-0.88</v>
      </c>
      <c r="M201">
        <v>1507</v>
      </c>
    </row>
    <row r="202" spans="1:13" x14ac:dyDescent="0.15">
      <c r="A202" s="3" t="s">
        <v>12644</v>
      </c>
      <c r="B202" s="2" t="s">
        <v>7582</v>
      </c>
      <c r="C202" s="2" t="s">
        <v>14460</v>
      </c>
      <c r="D202">
        <v>10.37</v>
      </c>
      <c r="E202">
        <v>2.17</v>
      </c>
      <c r="F202">
        <v>13.64</v>
      </c>
      <c r="G202">
        <v>201</v>
      </c>
      <c r="H202">
        <v>3.6</v>
      </c>
      <c r="I202" s="69">
        <v>-2.25</v>
      </c>
      <c r="J202">
        <v>2282</v>
      </c>
      <c r="K202">
        <v>1951</v>
      </c>
      <c r="L202">
        <v>-1.74</v>
      </c>
      <c r="M202">
        <v>1951</v>
      </c>
    </row>
    <row r="203" spans="1:13" x14ac:dyDescent="0.15">
      <c r="A203" s="3" t="s">
        <v>14207</v>
      </c>
      <c r="B203" s="2" t="s">
        <v>13904</v>
      </c>
      <c r="C203" s="2" t="s">
        <v>14534</v>
      </c>
      <c r="D203">
        <v>22.75</v>
      </c>
      <c r="E203">
        <v>8.44</v>
      </c>
      <c r="F203">
        <v>13.62</v>
      </c>
      <c r="G203">
        <v>202</v>
      </c>
      <c r="H203">
        <v>8.9</v>
      </c>
      <c r="I203" s="69">
        <v>7.51</v>
      </c>
      <c r="J203">
        <v>102</v>
      </c>
      <c r="K203">
        <v>95</v>
      </c>
      <c r="L203">
        <v>5.25</v>
      </c>
      <c r="M203">
        <v>95</v>
      </c>
    </row>
    <row r="204" spans="1:13" x14ac:dyDescent="0.15">
      <c r="A204" s="3" t="s">
        <v>3177</v>
      </c>
      <c r="B204" s="2" t="s">
        <v>3178</v>
      </c>
      <c r="C204" s="2" t="s">
        <v>14305</v>
      </c>
      <c r="D204">
        <v>12.39</v>
      </c>
      <c r="E204">
        <v>1.56</v>
      </c>
      <c r="F204">
        <v>13.5</v>
      </c>
      <c r="G204">
        <v>203</v>
      </c>
      <c r="H204">
        <v>4.12</v>
      </c>
      <c r="I204" s="69">
        <v>3.79</v>
      </c>
      <c r="J204">
        <v>395</v>
      </c>
      <c r="K204">
        <v>1140</v>
      </c>
      <c r="L204">
        <v>-7.0000000000000007E-2</v>
      </c>
      <c r="M204">
        <v>1140</v>
      </c>
    </row>
    <row r="205" spans="1:13" x14ac:dyDescent="0.15">
      <c r="A205" s="3" t="s">
        <v>14535</v>
      </c>
      <c r="B205" s="2" t="s">
        <v>14536</v>
      </c>
      <c r="C205" s="2" t="s">
        <v>14329</v>
      </c>
      <c r="D205">
        <v>10.36</v>
      </c>
      <c r="E205">
        <v>0</v>
      </c>
      <c r="F205">
        <v>13.49</v>
      </c>
      <c r="G205">
        <v>204</v>
      </c>
      <c r="H205">
        <v>-1.24</v>
      </c>
      <c r="I205" s="69">
        <v>-0.49</v>
      </c>
      <c r="J205">
        <v>1598</v>
      </c>
      <c r="K205">
        <v>3860</v>
      </c>
      <c r="L205">
        <v>-5.66</v>
      </c>
      <c r="M205">
        <v>3860</v>
      </c>
    </row>
    <row r="206" spans="1:13" x14ac:dyDescent="0.15">
      <c r="A206" s="3" t="s">
        <v>12861</v>
      </c>
      <c r="B206" s="2" t="s">
        <v>10230</v>
      </c>
      <c r="C206" s="2" t="s">
        <v>14319</v>
      </c>
      <c r="D206">
        <v>5.32</v>
      </c>
      <c r="E206">
        <v>2.9</v>
      </c>
      <c r="F206">
        <v>13.48</v>
      </c>
      <c r="G206">
        <v>205</v>
      </c>
      <c r="H206">
        <v>2.7</v>
      </c>
      <c r="I206" s="69">
        <v>0.77</v>
      </c>
      <c r="J206">
        <v>1086</v>
      </c>
      <c r="K206">
        <v>2754</v>
      </c>
      <c r="L206">
        <v>-3.04</v>
      </c>
      <c r="M206">
        <v>2754</v>
      </c>
    </row>
    <row r="207" spans="1:13" x14ac:dyDescent="0.15">
      <c r="A207" s="3" t="s">
        <v>4284</v>
      </c>
      <c r="B207" s="2" t="s">
        <v>4285</v>
      </c>
      <c r="C207" s="2" t="s">
        <v>14460</v>
      </c>
      <c r="D207">
        <v>28.01</v>
      </c>
      <c r="E207">
        <v>7.48</v>
      </c>
      <c r="F207">
        <v>13.45</v>
      </c>
      <c r="G207">
        <v>206</v>
      </c>
      <c r="H207">
        <v>18.64</v>
      </c>
      <c r="I207" s="69">
        <v>8.33</v>
      </c>
      <c r="J207">
        <v>82</v>
      </c>
      <c r="K207">
        <v>105</v>
      </c>
      <c r="L207">
        <v>5.03</v>
      </c>
      <c r="M207">
        <v>105</v>
      </c>
    </row>
    <row r="208" spans="1:13" x14ac:dyDescent="0.15">
      <c r="A208" s="3" t="s">
        <v>2887</v>
      </c>
      <c r="B208" s="2" t="s">
        <v>2888</v>
      </c>
      <c r="C208" s="2" t="s">
        <v>14358</v>
      </c>
      <c r="D208">
        <v>17.57</v>
      </c>
      <c r="E208">
        <v>-0.68</v>
      </c>
      <c r="F208">
        <v>13.44</v>
      </c>
      <c r="G208">
        <v>207</v>
      </c>
      <c r="H208">
        <v>-3.25</v>
      </c>
      <c r="I208" s="69">
        <v>8.0299999999999994</v>
      </c>
      <c r="J208">
        <v>90</v>
      </c>
      <c r="K208">
        <v>216</v>
      </c>
      <c r="L208">
        <v>3.54</v>
      </c>
      <c r="M208">
        <v>216</v>
      </c>
    </row>
    <row r="209" spans="1:13" x14ac:dyDescent="0.15">
      <c r="A209" s="3" t="s">
        <v>14537</v>
      </c>
      <c r="B209" s="2" t="s">
        <v>14538</v>
      </c>
      <c r="C209" s="2" t="s">
        <v>14357</v>
      </c>
      <c r="D209">
        <v>23.46</v>
      </c>
      <c r="E209">
        <v>6.54</v>
      </c>
      <c r="F209">
        <v>13.41</v>
      </c>
      <c r="G209">
        <v>208</v>
      </c>
      <c r="H209">
        <v>10.97</v>
      </c>
      <c r="I209" s="69">
        <v>6.14</v>
      </c>
      <c r="J209">
        <v>166</v>
      </c>
      <c r="K209">
        <v>330</v>
      </c>
      <c r="L209">
        <v>2.58</v>
      </c>
      <c r="M209">
        <v>330</v>
      </c>
    </row>
    <row r="210" spans="1:13" x14ac:dyDescent="0.15">
      <c r="A210" s="3" t="s">
        <v>13098</v>
      </c>
      <c r="B210" s="2" t="s">
        <v>7487</v>
      </c>
      <c r="C210" s="2" t="s">
        <v>14326</v>
      </c>
      <c r="D210">
        <v>5.78</v>
      </c>
      <c r="E210">
        <v>0.52</v>
      </c>
      <c r="F210">
        <v>13.4</v>
      </c>
      <c r="G210">
        <v>209</v>
      </c>
      <c r="H210">
        <v>-2.86</v>
      </c>
      <c r="I210" s="69">
        <v>-11.25</v>
      </c>
      <c r="J210">
        <v>4480</v>
      </c>
      <c r="K210">
        <v>3957</v>
      </c>
      <c r="L210">
        <v>-6.05</v>
      </c>
      <c r="M210">
        <v>3957</v>
      </c>
    </row>
    <row r="211" spans="1:13" x14ac:dyDescent="0.15">
      <c r="A211" s="3" t="s">
        <v>845</v>
      </c>
      <c r="B211" s="2" t="s">
        <v>846</v>
      </c>
      <c r="C211" s="2" t="s">
        <v>14318</v>
      </c>
      <c r="D211">
        <v>32.29</v>
      </c>
      <c r="E211">
        <v>-0.09</v>
      </c>
      <c r="F211">
        <v>13.34</v>
      </c>
      <c r="G211">
        <v>210</v>
      </c>
      <c r="H211">
        <v>0.75</v>
      </c>
      <c r="I211" s="69">
        <v>11.68</v>
      </c>
      <c r="J211">
        <v>31</v>
      </c>
      <c r="K211">
        <v>64</v>
      </c>
      <c r="L211">
        <v>6.24</v>
      </c>
      <c r="M211">
        <v>64</v>
      </c>
    </row>
    <row r="212" spans="1:13" x14ac:dyDescent="0.15">
      <c r="A212" s="3" t="s">
        <v>14062</v>
      </c>
      <c r="B212" s="2" t="s">
        <v>13462</v>
      </c>
      <c r="C212" s="2" t="s">
        <v>14318</v>
      </c>
      <c r="D212">
        <v>7.73</v>
      </c>
      <c r="E212">
        <v>4.04</v>
      </c>
      <c r="F212">
        <v>13.3</v>
      </c>
      <c r="G212">
        <v>211</v>
      </c>
      <c r="H212">
        <v>2.66</v>
      </c>
      <c r="I212" s="69">
        <v>1.86</v>
      </c>
      <c r="J212">
        <v>743</v>
      </c>
      <c r="K212">
        <v>1302</v>
      </c>
      <c r="L212">
        <v>-0.4</v>
      </c>
      <c r="M212">
        <v>1302</v>
      </c>
    </row>
    <row r="213" spans="1:13" x14ac:dyDescent="0.15">
      <c r="A213" s="3" t="s">
        <v>14539</v>
      </c>
      <c r="B213" s="2" t="s">
        <v>14540</v>
      </c>
      <c r="C213" s="2" t="s">
        <v>14399</v>
      </c>
      <c r="D213">
        <v>17.79</v>
      </c>
      <c r="E213">
        <v>1.77</v>
      </c>
      <c r="F213">
        <v>13.26</v>
      </c>
      <c r="G213">
        <v>212</v>
      </c>
      <c r="H213">
        <v>-1.93</v>
      </c>
      <c r="I213" s="69">
        <v>-1.8</v>
      </c>
      <c r="J213">
        <v>2103</v>
      </c>
      <c r="K213">
        <v>710</v>
      </c>
      <c r="L213">
        <v>0.86</v>
      </c>
      <c r="M213">
        <v>710</v>
      </c>
    </row>
    <row r="214" spans="1:13" x14ac:dyDescent="0.15">
      <c r="A214" s="3" t="s">
        <v>14541</v>
      </c>
      <c r="B214" s="2" t="s">
        <v>14542</v>
      </c>
      <c r="C214" s="2" t="s">
        <v>14470</v>
      </c>
      <c r="D214">
        <v>6.77</v>
      </c>
      <c r="E214">
        <v>1.2</v>
      </c>
      <c r="F214">
        <v>13.25</v>
      </c>
      <c r="G214">
        <v>213</v>
      </c>
      <c r="H214">
        <v>3.68</v>
      </c>
      <c r="I214" s="69">
        <v>3.44</v>
      </c>
      <c r="J214">
        <v>449</v>
      </c>
      <c r="K214">
        <v>2639</v>
      </c>
      <c r="L214">
        <v>-2.84</v>
      </c>
      <c r="M214">
        <v>2639</v>
      </c>
    </row>
    <row r="215" spans="1:13" x14ac:dyDescent="0.15">
      <c r="A215" s="3" t="s">
        <v>14543</v>
      </c>
      <c r="B215" s="2" t="s">
        <v>14544</v>
      </c>
      <c r="C215" s="2" t="s">
        <v>14479</v>
      </c>
      <c r="D215">
        <v>8.32</v>
      </c>
      <c r="E215">
        <v>2.34</v>
      </c>
      <c r="F215">
        <v>13.21</v>
      </c>
      <c r="G215">
        <v>214</v>
      </c>
      <c r="H215">
        <v>3.48</v>
      </c>
      <c r="I215" s="69">
        <v>2.25</v>
      </c>
      <c r="J215">
        <v>661</v>
      </c>
      <c r="K215">
        <v>1982</v>
      </c>
      <c r="L215">
        <v>-1.79</v>
      </c>
      <c r="M215">
        <v>1982</v>
      </c>
    </row>
    <row r="216" spans="1:13" x14ac:dyDescent="0.15">
      <c r="A216" s="3" t="s">
        <v>14545</v>
      </c>
      <c r="B216" s="2" t="s">
        <v>14546</v>
      </c>
      <c r="C216" s="2" t="s">
        <v>14305</v>
      </c>
      <c r="D216">
        <v>2.21</v>
      </c>
      <c r="E216">
        <v>0.45</v>
      </c>
      <c r="F216">
        <v>13.15</v>
      </c>
      <c r="G216">
        <v>215</v>
      </c>
      <c r="H216">
        <v>0</v>
      </c>
      <c r="I216" s="69">
        <v>-4.7300000000000004</v>
      </c>
      <c r="J216">
        <v>3258</v>
      </c>
      <c r="K216">
        <v>4223</v>
      </c>
      <c r="L216">
        <v>-7.32</v>
      </c>
      <c r="M216">
        <v>4223</v>
      </c>
    </row>
    <row r="217" spans="1:13" x14ac:dyDescent="0.15">
      <c r="A217" s="3" t="s">
        <v>97</v>
      </c>
      <c r="B217" s="2" t="s">
        <v>98</v>
      </c>
      <c r="C217" s="2" t="s">
        <v>14470</v>
      </c>
      <c r="D217">
        <v>23.65</v>
      </c>
      <c r="E217">
        <v>2.96</v>
      </c>
      <c r="F217">
        <v>13.12</v>
      </c>
      <c r="G217">
        <v>216</v>
      </c>
      <c r="H217">
        <v>3.68</v>
      </c>
      <c r="I217" s="69">
        <v>3.3</v>
      </c>
      <c r="J217">
        <v>465</v>
      </c>
      <c r="K217">
        <v>324</v>
      </c>
      <c r="L217">
        <v>2.62</v>
      </c>
      <c r="M217">
        <v>324</v>
      </c>
    </row>
    <row r="218" spans="1:13" x14ac:dyDescent="0.15">
      <c r="A218" s="3" t="s">
        <v>12709</v>
      </c>
      <c r="B218" s="2" t="s">
        <v>8332</v>
      </c>
      <c r="C218" s="2" t="s">
        <v>14357</v>
      </c>
      <c r="D218">
        <v>15.8</v>
      </c>
      <c r="E218">
        <v>19.97</v>
      </c>
      <c r="F218">
        <v>13.08</v>
      </c>
      <c r="G218">
        <v>217</v>
      </c>
      <c r="H218">
        <v>23.92</v>
      </c>
      <c r="I218" s="69">
        <v>4.78</v>
      </c>
      <c r="J218">
        <v>278</v>
      </c>
      <c r="K218">
        <v>622</v>
      </c>
      <c r="L218">
        <v>1.1200000000000001</v>
      </c>
      <c r="M218">
        <v>622</v>
      </c>
    </row>
    <row r="219" spans="1:13" x14ac:dyDescent="0.15">
      <c r="A219" s="3" t="s">
        <v>1715</v>
      </c>
      <c r="B219" s="2" t="s">
        <v>1716</v>
      </c>
      <c r="C219" s="2" t="s">
        <v>14547</v>
      </c>
      <c r="D219">
        <v>8.52</v>
      </c>
      <c r="E219">
        <v>1.07</v>
      </c>
      <c r="F219">
        <v>13.06</v>
      </c>
      <c r="G219">
        <v>218</v>
      </c>
      <c r="H219">
        <v>1.55</v>
      </c>
      <c r="I219" s="69">
        <v>1.94</v>
      </c>
      <c r="J219">
        <v>726</v>
      </c>
      <c r="K219">
        <v>2847</v>
      </c>
      <c r="L219">
        <v>-3.2</v>
      </c>
      <c r="M219">
        <v>2847</v>
      </c>
    </row>
    <row r="220" spans="1:13" x14ac:dyDescent="0.15">
      <c r="A220" s="3" t="s">
        <v>14548</v>
      </c>
      <c r="B220" s="2" t="s">
        <v>14549</v>
      </c>
      <c r="C220" s="2" t="s">
        <v>14550</v>
      </c>
      <c r="D220">
        <v>2.27</v>
      </c>
      <c r="E220">
        <v>1.79</v>
      </c>
      <c r="F220">
        <v>12.99</v>
      </c>
      <c r="G220">
        <v>219</v>
      </c>
      <c r="H220">
        <v>1.79</v>
      </c>
      <c r="I220" s="69">
        <v>5.98</v>
      </c>
      <c r="J220">
        <v>178</v>
      </c>
      <c r="K220">
        <v>524</v>
      </c>
      <c r="L220">
        <v>1.51</v>
      </c>
      <c r="M220">
        <v>524</v>
      </c>
    </row>
    <row r="221" spans="1:13" x14ac:dyDescent="0.15">
      <c r="A221" s="3" t="s">
        <v>2525</v>
      </c>
      <c r="B221" s="2" t="s">
        <v>2526</v>
      </c>
      <c r="C221" s="2" t="s">
        <v>14460</v>
      </c>
      <c r="D221">
        <v>15.07</v>
      </c>
      <c r="E221">
        <v>1.96</v>
      </c>
      <c r="F221">
        <v>12.94</v>
      </c>
      <c r="G221">
        <v>220</v>
      </c>
      <c r="H221">
        <v>5.46</v>
      </c>
      <c r="I221" s="69">
        <v>3.49</v>
      </c>
      <c r="J221">
        <v>439</v>
      </c>
      <c r="K221">
        <v>513</v>
      </c>
      <c r="L221">
        <v>1.55</v>
      </c>
      <c r="M221">
        <v>513</v>
      </c>
    </row>
    <row r="222" spans="1:13" x14ac:dyDescent="0.15">
      <c r="A222" s="3" t="s">
        <v>12975</v>
      </c>
      <c r="B222" s="2" t="s">
        <v>11534</v>
      </c>
      <c r="C222" s="2" t="s">
        <v>14460</v>
      </c>
      <c r="D222">
        <v>64.8</v>
      </c>
      <c r="E222">
        <v>10.64</v>
      </c>
      <c r="F222">
        <v>12.92</v>
      </c>
      <c r="G222">
        <v>221</v>
      </c>
      <c r="H222">
        <v>13.88</v>
      </c>
      <c r="I222" s="69">
        <v>1.54</v>
      </c>
      <c r="J222">
        <v>837</v>
      </c>
      <c r="K222">
        <v>1060</v>
      </c>
      <c r="L222">
        <v>0.01</v>
      </c>
      <c r="M222">
        <v>1060</v>
      </c>
    </row>
    <row r="223" spans="1:13" x14ac:dyDescent="0.15">
      <c r="A223" s="3" t="s">
        <v>14151</v>
      </c>
      <c r="B223" s="2" t="s">
        <v>13740</v>
      </c>
      <c r="C223" s="2" t="s">
        <v>14305</v>
      </c>
      <c r="D223">
        <v>3.7</v>
      </c>
      <c r="E223">
        <v>1.0900000000000001</v>
      </c>
      <c r="F223">
        <v>12.92</v>
      </c>
      <c r="G223">
        <v>222</v>
      </c>
      <c r="H223">
        <v>-1.07</v>
      </c>
      <c r="I223" s="69">
        <v>1.33</v>
      </c>
      <c r="J223">
        <v>907</v>
      </c>
      <c r="K223">
        <v>2100</v>
      </c>
      <c r="L223">
        <v>-1.97</v>
      </c>
      <c r="M223">
        <v>2100</v>
      </c>
    </row>
    <row r="224" spans="1:13" x14ac:dyDescent="0.15">
      <c r="A224" s="3" t="s">
        <v>2045</v>
      </c>
      <c r="B224" s="2" t="s">
        <v>2046</v>
      </c>
      <c r="C224" s="2" t="s">
        <v>14399</v>
      </c>
      <c r="D224">
        <v>28.08</v>
      </c>
      <c r="E224">
        <v>2.0699999999999998</v>
      </c>
      <c r="F224">
        <v>12.89</v>
      </c>
      <c r="G224">
        <v>223</v>
      </c>
      <c r="H224">
        <v>0.83</v>
      </c>
      <c r="I224" s="69">
        <v>1.43</v>
      </c>
      <c r="J224">
        <v>877</v>
      </c>
      <c r="K224">
        <v>1289</v>
      </c>
      <c r="L224">
        <v>-0.38</v>
      </c>
      <c r="M224">
        <v>1289</v>
      </c>
    </row>
    <row r="225" spans="1:13" x14ac:dyDescent="0.15">
      <c r="A225" s="3" t="s">
        <v>14551</v>
      </c>
      <c r="B225" s="2" t="s">
        <v>14552</v>
      </c>
      <c r="C225" s="2" t="s">
        <v>14329</v>
      </c>
      <c r="D225">
        <v>29.68</v>
      </c>
      <c r="E225">
        <v>2.56</v>
      </c>
      <c r="F225">
        <v>12.88</v>
      </c>
      <c r="G225">
        <v>224</v>
      </c>
      <c r="H225">
        <v>-3.32</v>
      </c>
      <c r="I225" s="69">
        <v>7.0000000000000007E-2</v>
      </c>
      <c r="J225">
        <v>1320</v>
      </c>
      <c r="K225">
        <v>2805</v>
      </c>
      <c r="L225">
        <v>-3.13</v>
      </c>
      <c r="M225">
        <v>2805</v>
      </c>
    </row>
    <row r="226" spans="1:13" x14ac:dyDescent="0.15">
      <c r="A226" s="3" t="s">
        <v>14553</v>
      </c>
      <c r="B226" s="2" t="s">
        <v>14554</v>
      </c>
      <c r="C226" s="2" t="s">
        <v>14351</v>
      </c>
      <c r="D226">
        <v>3.63</v>
      </c>
      <c r="E226">
        <v>0.28000000000000003</v>
      </c>
      <c r="F226">
        <v>12.85</v>
      </c>
      <c r="G226">
        <v>225</v>
      </c>
      <c r="H226">
        <v>1.1100000000000001</v>
      </c>
      <c r="I226" s="69">
        <v>-3.16</v>
      </c>
      <c r="J226">
        <v>2664</v>
      </c>
      <c r="K226">
        <v>2924</v>
      </c>
      <c r="L226">
        <v>-3.36</v>
      </c>
      <c r="M226">
        <v>2924</v>
      </c>
    </row>
    <row r="227" spans="1:13" x14ac:dyDescent="0.15">
      <c r="A227" s="3" t="s">
        <v>14555</v>
      </c>
      <c r="B227" s="2" t="s">
        <v>14556</v>
      </c>
      <c r="C227" s="2" t="s">
        <v>14557</v>
      </c>
      <c r="D227">
        <v>18.68</v>
      </c>
      <c r="E227">
        <v>0.05</v>
      </c>
      <c r="F227">
        <v>12.83</v>
      </c>
      <c r="G227">
        <v>226</v>
      </c>
      <c r="H227">
        <v>2.52</v>
      </c>
      <c r="I227" s="69">
        <v>3.99</v>
      </c>
      <c r="J227">
        <v>376</v>
      </c>
      <c r="K227">
        <v>1620</v>
      </c>
      <c r="L227">
        <v>-1.1100000000000001</v>
      </c>
      <c r="M227">
        <v>1620</v>
      </c>
    </row>
    <row r="228" spans="1:13" x14ac:dyDescent="0.15">
      <c r="A228" s="3" t="s">
        <v>14558</v>
      </c>
      <c r="B228" s="2" t="s">
        <v>14559</v>
      </c>
      <c r="C228" s="2" t="s">
        <v>14292</v>
      </c>
      <c r="D228">
        <v>6.18</v>
      </c>
      <c r="E228">
        <v>0.49</v>
      </c>
      <c r="F228">
        <v>12.83</v>
      </c>
      <c r="G228">
        <v>227</v>
      </c>
      <c r="H228">
        <v>1.48</v>
      </c>
      <c r="I228" s="69">
        <v>-1.71</v>
      </c>
      <c r="J228">
        <v>2071</v>
      </c>
      <c r="K228">
        <v>1630</v>
      </c>
      <c r="L228">
        <v>-1.1299999999999999</v>
      </c>
      <c r="M228">
        <v>1630</v>
      </c>
    </row>
    <row r="229" spans="1:13" x14ac:dyDescent="0.15">
      <c r="A229" s="3" t="s">
        <v>14560</v>
      </c>
      <c r="B229" s="2" t="s">
        <v>14561</v>
      </c>
      <c r="C229" s="2" t="s">
        <v>14319</v>
      </c>
      <c r="D229">
        <v>10.66</v>
      </c>
      <c r="E229">
        <v>7.68</v>
      </c>
      <c r="F229">
        <v>12.82</v>
      </c>
      <c r="G229">
        <v>228</v>
      </c>
      <c r="H229">
        <v>1.52</v>
      </c>
      <c r="I229" s="69">
        <v>-2.69</v>
      </c>
      <c r="J229">
        <v>2467</v>
      </c>
      <c r="K229">
        <v>1703</v>
      </c>
      <c r="L229">
        <v>-1.28</v>
      </c>
      <c r="M229">
        <v>1703</v>
      </c>
    </row>
    <row r="230" spans="1:13" x14ac:dyDescent="0.15">
      <c r="A230" s="3" t="s">
        <v>14562</v>
      </c>
      <c r="B230" s="2" t="s">
        <v>14563</v>
      </c>
      <c r="C230" s="2" t="s">
        <v>14469</v>
      </c>
      <c r="D230">
        <v>29.93</v>
      </c>
      <c r="E230">
        <v>2.4300000000000002</v>
      </c>
      <c r="F230">
        <v>12.82</v>
      </c>
      <c r="G230">
        <v>229</v>
      </c>
      <c r="H230">
        <v>-0.5</v>
      </c>
      <c r="I230" s="69">
        <v>-4.8</v>
      </c>
      <c r="J230">
        <v>3285</v>
      </c>
      <c r="K230">
        <v>2281</v>
      </c>
      <c r="L230">
        <v>-2.2200000000000002</v>
      </c>
      <c r="M230">
        <v>2281</v>
      </c>
    </row>
    <row r="231" spans="1:13" x14ac:dyDescent="0.15">
      <c r="A231" s="3" t="s">
        <v>14564</v>
      </c>
      <c r="B231" s="2" t="s">
        <v>14565</v>
      </c>
      <c r="C231" s="2" t="s">
        <v>14300</v>
      </c>
      <c r="D231">
        <v>10.02</v>
      </c>
      <c r="E231">
        <v>4.38</v>
      </c>
      <c r="F231">
        <v>12.79</v>
      </c>
      <c r="G231">
        <v>230</v>
      </c>
      <c r="H231">
        <v>0.1</v>
      </c>
      <c r="I231" s="69">
        <v>2.4700000000000002</v>
      </c>
      <c r="J231">
        <v>614</v>
      </c>
      <c r="K231">
        <v>400</v>
      </c>
      <c r="L231">
        <v>2.16</v>
      </c>
      <c r="M231">
        <v>400</v>
      </c>
    </row>
    <row r="232" spans="1:13" x14ac:dyDescent="0.15">
      <c r="A232" s="3" t="s">
        <v>2353</v>
      </c>
      <c r="B232" s="2" t="s">
        <v>14566</v>
      </c>
      <c r="C232" s="2" t="s">
        <v>14567</v>
      </c>
      <c r="D232">
        <v>10.23</v>
      </c>
      <c r="E232">
        <v>4.49</v>
      </c>
      <c r="F232">
        <v>12.75</v>
      </c>
      <c r="G232">
        <v>231</v>
      </c>
      <c r="H232">
        <v>2.81</v>
      </c>
      <c r="I232" s="69">
        <v>0.78</v>
      </c>
      <c r="J232">
        <v>1083</v>
      </c>
      <c r="K232">
        <v>929</v>
      </c>
      <c r="L232">
        <v>0.3</v>
      </c>
      <c r="M232">
        <v>929</v>
      </c>
    </row>
    <row r="233" spans="1:13" x14ac:dyDescent="0.15">
      <c r="A233" s="3" t="s">
        <v>14568</v>
      </c>
      <c r="B233" s="2" t="s">
        <v>14569</v>
      </c>
      <c r="C233" s="2" t="s">
        <v>14557</v>
      </c>
      <c r="D233">
        <v>20.059999999999999</v>
      </c>
      <c r="E233">
        <v>2.0299999999999998</v>
      </c>
      <c r="F233">
        <v>12.75</v>
      </c>
      <c r="G233">
        <v>232</v>
      </c>
      <c r="H233">
        <v>3.62</v>
      </c>
      <c r="I233" s="69">
        <v>6.79</v>
      </c>
      <c r="J233">
        <v>133</v>
      </c>
      <c r="K233">
        <v>365</v>
      </c>
      <c r="L233">
        <v>2.36</v>
      </c>
      <c r="M233">
        <v>365</v>
      </c>
    </row>
    <row r="234" spans="1:13" x14ac:dyDescent="0.15">
      <c r="A234" s="3" t="s">
        <v>5111</v>
      </c>
      <c r="B234" s="2" t="s">
        <v>14570</v>
      </c>
      <c r="C234" s="2" t="s">
        <v>14469</v>
      </c>
      <c r="D234">
        <v>9.09</v>
      </c>
      <c r="E234">
        <v>0</v>
      </c>
      <c r="F234">
        <v>12.69</v>
      </c>
      <c r="G234">
        <v>233</v>
      </c>
      <c r="H234">
        <v>2.13</v>
      </c>
      <c r="I234" s="69">
        <v>7.65</v>
      </c>
      <c r="J234">
        <v>99</v>
      </c>
      <c r="K234">
        <v>214</v>
      </c>
      <c r="L234">
        <v>3.55</v>
      </c>
      <c r="M234">
        <v>214</v>
      </c>
    </row>
    <row r="235" spans="1:13" x14ac:dyDescent="0.15">
      <c r="A235" s="3" t="s">
        <v>13156</v>
      </c>
      <c r="B235" s="2" t="s">
        <v>10504</v>
      </c>
      <c r="C235" s="2" t="s">
        <v>14391</v>
      </c>
      <c r="D235">
        <v>7.92</v>
      </c>
      <c r="E235">
        <v>3.66</v>
      </c>
      <c r="F235">
        <v>12.68</v>
      </c>
      <c r="G235">
        <v>234</v>
      </c>
      <c r="H235">
        <v>4.9000000000000004</v>
      </c>
      <c r="I235" s="69">
        <v>2.96</v>
      </c>
      <c r="J235">
        <v>525</v>
      </c>
      <c r="K235">
        <v>169</v>
      </c>
      <c r="L235">
        <v>3.88</v>
      </c>
      <c r="M235">
        <v>169</v>
      </c>
    </row>
    <row r="236" spans="1:13" x14ac:dyDescent="0.15">
      <c r="A236" s="3" t="s">
        <v>14157</v>
      </c>
      <c r="B236" s="2" t="s">
        <v>13759</v>
      </c>
      <c r="C236" s="2" t="s">
        <v>14319</v>
      </c>
      <c r="D236">
        <v>6.86</v>
      </c>
      <c r="E236">
        <v>3.78</v>
      </c>
      <c r="F236">
        <v>12.67</v>
      </c>
      <c r="G236">
        <v>235</v>
      </c>
      <c r="H236">
        <v>5.54</v>
      </c>
      <c r="I236" s="69">
        <v>4.3600000000000003</v>
      </c>
      <c r="J236">
        <v>323</v>
      </c>
      <c r="K236">
        <v>4437</v>
      </c>
      <c r="L236">
        <v>-9.02</v>
      </c>
      <c r="M236">
        <v>4437</v>
      </c>
    </row>
    <row r="237" spans="1:13" x14ac:dyDescent="0.15">
      <c r="A237" s="3" t="s">
        <v>1456</v>
      </c>
      <c r="B237" s="2" t="s">
        <v>1457</v>
      </c>
      <c r="C237" s="2" t="s">
        <v>14309</v>
      </c>
      <c r="D237">
        <v>8.1300000000000008</v>
      </c>
      <c r="E237">
        <v>0.49</v>
      </c>
      <c r="F237">
        <v>12.67</v>
      </c>
      <c r="G237">
        <v>236</v>
      </c>
      <c r="H237">
        <v>1.5</v>
      </c>
      <c r="I237" s="69">
        <v>7.11</v>
      </c>
      <c r="J237">
        <v>121</v>
      </c>
      <c r="K237">
        <v>1576</v>
      </c>
      <c r="L237">
        <v>-1</v>
      </c>
      <c r="M237">
        <v>1576</v>
      </c>
    </row>
    <row r="238" spans="1:13" x14ac:dyDescent="0.15">
      <c r="A238" s="3" t="s">
        <v>14571</v>
      </c>
      <c r="B238" s="2" t="s">
        <v>14572</v>
      </c>
      <c r="C238" s="2" t="s">
        <v>14361</v>
      </c>
      <c r="D238">
        <v>2</v>
      </c>
      <c r="E238">
        <v>1.52</v>
      </c>
      <c r="F238">
        <v>12.59</v>
      </c>
      <c r="G238">
        <v>237</v>
      </c>
      <c r="H238">
        <v>2.04</v>
      </c>
      <c r="I238" s="69">
        <v>-7.01</v>
      </c>
      <c r="J238">
        <v>3887</v>
      </c>
      <c r="K238">
        <v>4415</v>
      </c>
      <c r="L238">
        <v>-8.7799999999999994</v>
      </c>
      <c r="M238">
        <v>4415</v>
      </c>
    </row>
    <row r="239" spans="1:13" x14ac:dyDescent="0.15">
      <c r="A239" s="3" t="s">
        <v>12859</v>
      </c>
      <c r="B239" s="2" t="s">
        <v>10203</v>
      </c>
      <c r="C239" s="2" t="s">
        <v>14346</v>
      </c>
      <c r="D239">
        <v>5.5</v>
      </c>
      <c r="E239">
        <v>5.16</v>
      </c>
      <c r="F239">
        <v>12.58</v>
      </c>
      <c r="G239">
        <v>238</v>
      </c>
      <c r="H239">
        <v>7</v>
      </c>
      <c r="I239" s="69">
        <v>7.82</v>
      </c>
      <c r="J239">
        <v>96</v>
      </c>
      <c r="K239">
        <v>1228</v>
      </c>
      <c r="L239">
        <v>-0.27</v>
      </c>
      <c r="M239">
        <v>1228</v>
      </c>
    </row>
    <row r="240" spans="1:13" x14ac:dyDescent="0.15">
      <c r="A240" s="3" t="s">
        <v>12983</v>
      </c>
      <c r="B240" s="2" t="s">
        <v>11582</v>
      </c>
      <c r="C240" s="2" t="s">
        <v>14399</v>
      </c>
      <c r="D240">
        <v>219.5</v>
      </c>
      <c r="E240">
        <v>2.56</v>
      </c>
      <c r="F240">
        <v>12.54</v>
      </c>
      <c r="G240">
        <v>239</v>
      </c>
      <c r="H240">
        <v>-2.5099999999999998</v>
      </c>
      <c r="I240" s="69">
        <v>-3.22</v>
      </c>
      <c r="J240">
        <v>2685</v>
      </c>
      <c r="K240">
        <v>2201</v>
      </c>
      <c r="L240">
        <v>-2.08</v>
      </c>
      <c r="M240">
        <v>2201</v>
      </c>
    </row>
    <row r="241" spans="1:13" x14ac:dyDescent="0.15">
      <c r="A241" s="3" t="s">
        <v>3227</v>
      </c>
      <c r="B241" s="2" t="s">
        <v>3228</v>
      </c>
      <c r="C241" s="2" t="s">
        <v>14357</v>
      </c>
      <c r="D241">
        <v>29.72</v>
      </c>
      <c r="E241">
        <v>-1.59</v>
      </c>
      <c r="F241">
        <v>12.52</v>
      </c>
      <c r="G241">
        <v>240</v>
      </c>
      <c r="H241">
        <v>12.28</v>
      </c>
      <c r="I241" s="69">
        <v>4.42</v>
      </c>
      <c r="J241">
        <v>315</v>
      </c>
      <c r="K241">
        <v>351</v>
      </c>
      <c r="L241">
        <v>2.4500000000000002</v>
      </c>
      <c r="M241">
        <v>351</v>
      </c>
    </row>
    <row r="242" spans="1:13" x14ac:dyDescent="0.15">
      <c r="A242" s="3" t="s">
        <v>14573</v>
      </c>
      <c r="B242" s="2" t="s">
        <v>14574</v>
      </c>
      <c r="C242" s="2" t="s">
        <v>14326</v>
      </c>
      <c r="D242">
        <v>29.44</v>
      </c>
      <c r="E242">
        <v>0.03</v>
      </c>
      <c r="F242">
        <v>12.51</v>
      </c>
      <c r="G242">
        <v>241</v>
      </c>
      <c r="H242">
        <v>0.14000000000000001</v>
      </c>
      <c r="I242" s="69">
        <v>0.28999999999999998</v>
      </c>
      <c r="J242">
        <v>1245</v>
      </c>
      <c r="K242">
        <v>2832</v>
      </c>
      <c r="L242">
        <v>-3.17</v>
      </c>
      <c r="M242">
        <v>2832</v>
      </c>
    </row>
    <row r="243" spans="1:13" x14ac:dyDescent="0.15">
      <c r="A243" s="3" t="s">
        <v>14575</v>
      </c>
      <c r="B243" s="2" t="s">
        <v>14576</v>
      </c>
      <c r="C243" s="2" t="s">
        <v>14479</v>
      </c>
      <c r="D243">
        <v>5.85</v>
      </c>
      <c r="E243">
        <v>2.63</v>
      </c>
      <c r="F243">
        <v>12.48</v>
      </c>
      <c r="G243">
        <v>242</v>
      </c>
      <c r="H243">
        <v>5.6</v>
      </c>
      <c r="I243" s="69">
        <v>4.12</v>
      </c>
      <c r="J243">
        <v>360</v>
      </c>
      <c r="K243">
        <v>357</v>
      </c>
      <c r="L243">
        <v>2.4</v>
      </c>
      <c r="M243">
        <v>357</v>
      </c>
    </row>
    <row r="244" spans="1:13" x14ac:dyDescent="0.15">
      <c r="A244" s="3" t="s">
        <v>14577</v>
      </c>
      <c r="B244" s="2" t="s">
        <v>14578</v>
      </c>
      <c r="C244" s="2" t="s">
        <v>14298</v>
      </c>
      <c r="D244">
        <v>3.81</v>
      </c>
      <c r="E244">
        <v>1.87</v>
      </c>
      <c r="F244">
        <v>12.42</v>
      </c>
      <c r="G244">
        <v>243</v>
      </c>
      <c r="H244">
        <v>3.53</v>
      </c>
      <c r="I244" s="69">
        <v>9.75</v>
      </c>
      <c r="J244">
        <v>56</v>
      </c>
      <c r="K244">
        <v>37</v>
      </c>
      <c r="L244">
        <v>7.68</v>
      </c>
      <c r="M244">
        <v>37</v>
      </c>
    </row>
    <row r="245" spans="1:13" x14ac:dyDescent="0.15">
      <c r="A245" s="3" t="s">
        <v>14579</v>
      </c>
      <c r="B245" s="2" t="s">
        <v>14580</v>
      </c>
      <c r="C245" s="2" t="s">
        <v>14567</v>
      </c>
      <c r="D245">
        <v>9.6199999999999992</v>
      </c>
      <c r="E245">
        <v>4.2300000000000004</v>
      </c>
      <c r="F245">
        <v>12.41</v>
      </c>
      <c r="G245">
        <v>244</v>
      </c>
      <c r="H245">
        <v>2.12</v>
      </c>
      <c r="I245" s="69">
        <v>-0.51</v>
      </c>
      <c r="J245">
        <v>1603</v>
      </c>
      <c r="K245">
        <v>2354</v>
      </c>
      <c r="L245">
        <v>-2.36</v>
      </c>
      <c r="M245">
        <v>2354</v>
      </c>
    </row>
    <row r="246" spans="1:13" x14ac:dyDescent="0.15">
      <c r="A246" s="3" t="s">
        <v>14581</v>
      </c>
      <c r="B246" s="2" t="s">
        <v>14582</v>
      </c>
      <c r="C246" s="2" t="s">
        <v>14307</v>
      </c>
      <c r="D246">
        <v>12.38</v>
      </c>
      <c r="E246">
        <v>6.45</v>
      </c>
      <c r="F246">
        <v>12.41</v>
      </c>
      <c r="G246">
        <v>245</v>
      </c>
      <c r="H246">
        <v>6.91</v>
      </c>
      <c r="I246" s="69">
        <v>1.44</v>
      </c>
      <c r="J246">
        <v>872</v>
      </c>
      <c r="K246">
        <v>989</v>
      </c>
      <c r="L246">
        <v>0.16</v>
      </c>
      <c r="M246">
        <v>989</v>
      </c>
    </row>
    <row r="247" spans="1:13" x14ac:dyDescent="0.15">
      <c r="A247" s="3" t="s">
        <v>12670</v>
      </c>
      <c r="B247" s="2" t="s">
        <v>7910</v>
      </c>
      <c r="C247" s="2" t="s">
        <v>14311</v>
      </c>
      <c r="D247">
        <v>10.62</v>
      </c>
      <c r="E247">
        <v>1.34</v>
      </c>
      <c r="F247">
        <v>12.38</v>
      </c>
      <c r="G247">
        <v>246</v>
      </c>
      <c r="H247">
        <v>0.09</v>
      </c>
      <c r="I247" s="69">
        <v>-2.37</v>
      </c>
      <c r="J247">
        <v>2325</v>
      </c>
      <c r="K247">
        <v>750</v>
      </c>
      <c r="L247">
        <v>0.77</v>
      </c>
      <c r="M247">
        <v>750</v>
      </c>
    </row>
    <row r="248" spans="1:13" x14ac:dyDescent="0.15">
      <c r="A248" s="3" t="s">
        <v>14583</v>
      </c>
      <c r="B248" s="2" t="s">
        <v>14584</v>
      </c>
      <c r="C248" s="2" t="s">
        <v>14391</v>
      </c>
      <c r="D248">
        <v>8.49</v>
      </c>
      <c r="E248">
        <v>1.92</v>
      </c>
      <c r="F248">
        <v>12.35</v>
      </c>
      <c r="G248">
        <v>247</v>
      </c>
      <c r="H248">
        <v>1.92</v>
      </c>
      <c r="I248" s="69">
        <v>6.82</v>
      </c>
      <c r="J248">
        <v>130</v>
      </c>
      <c r="K248">
        <v>449</v>
      </c>
      <c r="L248">
        <v>1.87</v>
      </c>
      <c r="M248">
        <v>449</v>
      </c>
    </row>
    <row r="249" spans="1:13" x14ac:dyDescent="0.15">
      <c r="A249" s="3" t="s">
        <v>14585</v>
      </c>
      <c r="B249" s="2" t="s">
        <v>14586</v>
      </c>
      <c r="C249" s="2" t="s">
        <v>14298</v>
      </c>
      <c r="D249">
        <v>2</v>
      </c>
      <c r="E249">
        <v>2.56</v>
      </c>
      <c r="F249">
        <v>12.34</v>
      </c>
      <c r="G249">
        <v>248</v>
      </c>
      <c r="H249">
        <v>3.09</v>
      </c>
      <c r="I249" s="69">
        <v>-0.33</v>
      </c>
      <c r="J249">
        <v>1522</v>
      </c>
      <c r="K249">
        <v>2708</v>
      </c>
      <c r="L249">
        <v>-2.95</v>
      </c>
      <c r="M249">
        <v>2708</v>
      </c>
    </row>
    <row r="250" spans="1:13" x14ac:dyDescent="0.15">
      <c r="A250" s="3" t="s">
        <v>12926</v>
      </c>
      <c r="B250" s="2" t="s">
        <v>11053</v>
      </c>
      <c r="C250" s="2" t="s">
        <v>14309</v>
      </c>
      <c r="D250">
        <v>11.38</v>
      </c>
      <c r="E250">
        <v>1.61</v>
      </c>
      <c r="F250">
        <v>12.34</v>
      </c>
      <c r="G250">
        <v>249</v>
      </c>
      <c r="H250">
        <v>5.66</v>
      </c>
      <c r="I250" s="69">
        <v>7.51</v>
      </c>
      <c r="J250">
        <v>103</v>
      </c>
      <c r="K250">
        <v>412</v>
      </c>
      <c r="L250">
        <v>2.09</v>
      </c>
      <c r="M250">
        <v>412</v>
      </c>
    </row>
    <row r="251" spans="1:13" x14ac:dyDescent="0.15">
      <c r="A251" s="3" t="s">
        <v>2431</v>
      </c>
      <c r="B251" s="2" t="s">
        <v>2432</v>
      </c>
      <c r="C251" s="2" t="s">
        <v>14399</v>
      </c>
      <c r="D251">
        <v>36.39</v>
      </c>
      <c r="E251">
        <v>8.17</v>
      </c>
      <c r="F251">
        <v>12.31</v>
      </c>
      <c r="G251">
        <v>250</v>
      </c>
      <c r="H251">
        <v>4.87</v>
      </c>
      <c r="I251" s="69">
        <v>4.38</v>
      </c>
      <c r="J251">
        <v>320</v>
      </c>
      <c r="K251">
        <v>660</v>
      </c>
      <c r="L251">
        <v>1</v>
      </c>
      <c r="M251">
        <v>660</v>
      </c>
    </row>
    <row r="252" spans="1:13" x14ac:dyDescent="0.15">
      <c r="A252" s="3" t="s">
        <v>551</v>
      </c>
      <c r="B252" s="2" t="s">
        <v>552</v>
      </c>
      <c r="C252" s="2" t="s">
        <v>14331</v>
      </c>
      <c r="D252">
        <v>175.62</v>
      </c>
      <c r="E252">
        <v>1.43</v>
      </c>
      <c r="F252">
        <v>12.29</v>
      </c>
      <c r="G252">
        <v>251</v>
      </c>
      <c r="H252">
        <v>-3.05</v>
      </c>
      <c r="I252" s="69">
        <v>-2.15</v>
      </c>
      <c r="J252">
        <v>2251</v>
      </c>
      <c r="K252">
        <v>1681</v>
      </c>
      <c r="L252">
        <v>-1.22</v>
      </c>
      <c r="M252">
        <v>1681</v>
      </c>
    </row>
    <row r="253" spans="1:13" x14ac:dyDescent="0.15">
      <c r="A253" s="3" t="s">
        <v>1775</v>
      </c>
      <c r="B253" s="2" t="s">
        <v>1776</v>
      </c>
      <c r="C253" s="2" t="s">
        <v>14329</v>
      </c>
      <c r="D253">
        <v>52.18</v>
      </c>
      <c r="E253">
        <v>2.56</v>
      </c>
      <c r="F253">
        <v>12.23</v>
      </c>
      <c r="G253">
        <v>252</v>
      </c>
      <c r="H253">
        <v>-1.68</v>
      </c>
      <c r="I253" s="69">
        <v>-1.71</v>
      </c>
      <c r="J253">
        <v>2068</v>
      </c>
      <c r="K253">
        <v>4388</v>
      </c>
      <c r="L253">
        <v>-8.61</v>
      </c>
      <c r="M253">
        <v>4388</v>
      </c>
    </row>
    <row r="254" spans="1:13" x14ac:dyDescent="0.15">
      <c r="A254" s="3" t="s">
        <v>14587</v>
      </c>
      <c r="B254" s="2" t="s">
        <v>14588</v>
      </c>
      <c r="C254" s="2" t="s">
        <v>14464</v>
      </c>
      <c r="D254">
        <v>10.92</v>
      </c>
      <c r="E254">
        <v>2.44</v>
      </c>
      <c r="F254">
        <v>12.21</v>
      </c>
      <c r="G254">
        <v>253</v>
      </c>
      <c r="H254">
        <v>8.76</v>
      </c>
      <c r="I254" s="69">
        <v>1.76</v>
      </c>
      <c r="J254">
        <v>770</v>
      </c>
      <c r="K254">
        <v>1055</v>
      </c>
      <c r="L254">
        <v>0.01</v>
      </c>
      <c r="M254">
        <v>1055</v>
      </c>
    </row>
    <row r="255" spans="1:13" x14ac:dyDescent="0.15">
      <c r="A255" s="3" t="s">
        <v>4112</v>
      </c>
      <c r="B255" s="2" t="s">
        <v>14589</v>
      </c>
      <c r="C255" s="2" t="s">
        <v>14324</v>
      </c>
      <c r="D255">
        <v>6.51</v>
      </c>
      <c r="E255">
        <v>0.62</v>
      </c>
      <c r="F255">
        <v>12.2</v>
      </c>
      <c r="G255">
        <v>254</v>
      </c>
      <c r="H255">
        <v>6.37</v>
      </c>
      <c r="I255" s="69">
        <v>12.19</v>
      </c>
      <c r="J255">
        <v>26</v>
      </c>
      <c r="K255">
        <v>47</v>
      </c>
      <c r="L255">
        <v>7.11</v>
      </c>
      <c r="M255">
        <v>47</v>
      </c>
    </row>
    <row r="256" spans="1:13" x14ac:dyDescent="0.15">
      <c r="A256" s="3" t="s">
        <v>2955</v>
      </c>
      <c r="B256" s="2" t="s">
        <v>2956</v>
      </c>
      <c r="C256" s="2" t="s">
        <v>14322</v>
      </c>
      <c r="D256">
        <v>44.23</v>
      </c>
      <c r="E256">
        <v>0.05</v>
      </c>
      <c r="F256">
        <v>12.12</v>
      </c>
      <c r="G256">
        <v>255</v>
      </c>
      <c r="H256">
        <v>-2.58</v>
      </c>
      <c r="I256" s="69">
        <v>-4.75</v>
      </c>
      <c r="J256">
        <v>3268</v>
      </c>
      <c r="K256">
        <v>1310</v>
      </c>
      <c r="L256">
        <v>-0.4</v>
      </c>
      <c r="M256">
        <v>1310</v>
      </c>
    </row>
    <row r="257" spans="1:13" x14ac:dyDescent="0.15">
      <c r="A257" s="3" t="s">
        <v>14590</v>
      </c>
      <c r="B257" s="2" t="s">
        <v>14591</v>
      </c>
      <c r="C257" s="2" t="s">
        <v>14349</v>
      </c>
      <c r="D257">
        <v>15.1</v>
      </c>
      <c r="E257">
        <v>0.27</v>
      </c>
      <c r="F257">
        <v>12.09</v>
      </c>
      <c r="G257">
        <v>256</v>
      </c>
      <c r="H257">
        <v>-1.82</v>
      </c>
      <c r="I257" s="69">
        <v>1.1599999999999999</v>
      </c>
      <c r="J257">
        <v>966</v>
      </c>
      <c r="K257">
        <v>1393</v>
      </c>
      <c r="L257">
        <v>-0.59</v>
      </c>
      <c r="M257">
        <v>1393</v>
      </c>
    </row>
    <row r="258" spans="1:13" x14ac:dyDescent="0.15">
      <c r="A258" s="3" t="s">
        <v>3625</v>
      </c>
      <c r="B258" s="2" t="s">
        <v>3626</v>
      </c>
      <c r="C258" s="2" t="s">
        <v>14357</v>
      </c>
      <c r="D258">
        <v>13.32</v>
      </c>
      <c r="E258">
        <v>2.78</v>
      </c>
      <c r="F258">
        <v>12.07</v>
      </c>
      <c r="G258">
        <v>257</v>
      </c>
      <c r="H258">
        <v>1.06</v>
      </c>
      <c r="I258" s="69">
        <v>-1.66</v>
      </c>
      <c r="J258">
        <v>2048</v>
      </c>
      <c r="K258">
        <v>1589</v>
      </c>
      <c r="L258">
        <v>-1.04</v>
      </c>
      <c r="M258">
        <v>1589</v>
      </c>
    </row>
    <row r="259" spans="1:13" x14ac:dyDescent="0.15">
      <c r="A259" s="3" t="s">
        <v>1515</v>
      </c>
      <c r="B259" s="2" t="s">
        <v>1516</v>
      </c>
      <c r="C259" s="2" t="s">
        <v>14335</v>
      </c>
      <c r="D259">
        <v>9.7100000000000009</v>
      </c>
      <c r="E259">
        <v>0.1</v>
      </c>
      <c r="F259">
        <v>12.06</v>
      </c>
      <c r="G259">
        <v>258</v>
      </c>
      <c r="H259">
        <v>1.89</v>
      </c>
      <c r="I259" s="69">
        <v>2.48</v>
      </c>
      <c r="J259">
        <v>610</v>
      </c>
      <c r="K259">
        <v>487</v>
      </c>
      <c r="L259">
        <v>1.71</v>
      </c>
      <c r="M259">
        <v>487</v>
      </c>
    </row>
    <row r="260" spans="1:13" x14ac:dyDescent="0.15">
      <c r="A260" s="3" t="s">
        <v>14095</v>
      </c>
      <c r="B260" s="2" t="s">
        <v>13524</v>
      </c>
      <c r="C260" s="2" t="s">
        <v>14373</v>
      </c>
      <c r="D260">
        <v>10.130000000000001</v>
      </c>
      <c r="E260">
        <v>0.6</v>
      </c>
      <c r="F260">
        <v>12.04</v>
      </c>
      <c r="G260">
        <v>259</v>
      </c>
      <c r="H260">
        <v>1.71</v>
      </c>
      <c r="I260" s="69">
        <v>3.04</v>
      </c>
      <c r="J260">
        <v>507</v>
      </c>
      <c r="K260">
        <v>1225</v>
      </c>
      <c r="L260">
        <v>-0.26</v>
      </c>
      <c r="M260">
        <v>1225</v>
      </c>
    </row>
    <row r="261" spans="1:13" x14ac:dyDescent="0.15">
      <c r="A261" s="3" t="s">
        <v>2488</v>
      </c>
      <c r="B261" s="2" t="s">
        <v>2489</v>
      </c>
      <c r="C261" s="2" t="s">
        <v>14460</v>
      </c>
      <c r="D261">
        <v>106.49</v>
      </c>
      <c r="E261">
        <v>1.58</v>
      </c>
      <c r="F261">
        <v>12.04</v>
      </c>
      <c r="G261">
        <v>260</v>
      </c>
      <c r="H261">
        <v>-0.83</v>
      </c>
      <c r="I261" s="69">
        <v>-4.53</v>
      </c>
      <c r="J261">
        <v>3179</v>
      </c>
      <c r="K261">
        <v>4332</v>
      </c>
      <c r="L261">
        <v>-8.1</v>
      </c>
      <c r="M261">
        <v>4332</v>
      </c>
    </row>
    <row r="262" spans="1:13" x14ac:dyDescent="0.15">
      <c r="A262" s="3" t="s">
        <v>2716</v>
      </c>
      <c r="B262" s="2" t="s">
        <v>2717</v>
      </c>
      <c r="C262" s="2" t="s">
        <v>14349</v>
      </c>
      <c r="D262">
        <v>17.5</v>
      </c>
      <c r="E262">
        <v>4.3499999999999996</v>
      </c>
      <c r="F262">
        <v>12.03</v>
      </c>
      <c r="G262">
        <v>261</v>
      </c>
      <c r="H262">
        <v>9.1</v>
      </c>
      <c r="I262" s="69">
        <v>-0.06</v>
      </c>
      <c r="J262">
        <v>1426</v>
      </c>
      <c r="K262">
        <v>3867</v>
      </c>
      <c r="L262">
        <v>-5.69</v>
      </c>
      <c r="M262">
        <v>3867</v>
      </c>
    </row>
    <row r="263" spans="1:13" x14ac:dyDescent="0.15">
      <c r="A263" s="3" t="s">
        <v>3145</v>
      </c>
      <c r="B263" s="2" t="s">
        <v>3146</v>
      </c>
      <c r="C263" s="2" t="s">
        <v>14469</v>
      </c>
      <c r="D263">
        <v>6.85</v>
      </c>
      <c r="E263">
        <v>1.93</v>
      </c>
      <c r="F263">
        <v>12.02</v>
      </c>
      <c r="G263">
        <v>262</v>
      </c>
      <c r="H263">
        <v>-0.87</v>
      </c>
      <c r="I263" s="69">
        <v>-1.1000000000000001</v>
      </c>
      <c r="J263">
        <v>1823</v>
      </c>
      <c r="K263">
        <v>789</v>
      </c>
      <c r="L263">
        <v>0.63</v>
      </c>
      <c r="M263">
        <v>789</v>
      </c>
    </row>
    <row r="264" spans="1:13" x14ac:dyDescent="0.15">
      <c r="A264" s="3" t="s">
        <v>14592</v>
      </c>
      <c r="B264" s="2" t="s">
        <v>14593</v>
      </c>
      <c r="C264" s="2" t="s">
        <v>14324</v>
      </c>
      <c r="D264">
        <v>4.54</v>
      </c>
      <c r="E264">
        <v>7.08</v>
      </c>
      <c r="F264">
        <v>12.01</v>
      </c>
      <c r="G264">
        <v>263</v>
      </c>
      <c r="H264">
        <v>3.18</v>
      </c>
      <c r="I264" s="69">
        <v>-0.61</v>
      </c>
      <c r="J264">
        <v>1639</v>
      </c>
      <c r="K264">
        <v>4088</v>
      </c>
      <c r="L264">
        <v>-6.62</v>
      </c>
      <c r="M264">
        <v>4088</v>
      </c>
    </row>
    <row r="265" spans="1:13" x14ac:dyDescent="0.15">
      <c r="A265" s="3" t="s">
        <v>1371</v>
      </c>
      <c r="B265" s="2" t="s">
        <v>1372</v>
      </c>
      <c r="C265" s="2" t="s">
        <v>14309</v>
      </c>
      <c r="D265">
        <v>23.29</v>
      </c>
      <c r="E265">
        <v>4.53</v>
      </c>
      <c r="F265">
        <v>11.98</v>
      </c>
      <c r="G265">
        <v>264</v>
      </c>
      <c r="H265">
        <v>8.2200000000000006</v>
      </c>
      <c r="I265" s="69">
        <v>6.33</v>
      </c>
      <c r="J265">
        <v>154</v>
      </c>
      <c r="K265">
        <v>193</v>
      </c>
      <c r="L265">
        <v>3.72</v>
      </c>
      <c r="M265">
        <v>193</v>
      </c>
    </row>
    <row r="266" spans="1:13" x14ac:dyDescent="0.15">
      <c r="A266" s="3" t="s">
        <v>14594</v>
      </c>
      <c r="B266" s="2" t="s">
        <v>14595</v>
      </c>
      <c r="C266" s="2" t="s">
        <v>14292</v>
      </c>
      <c r="D266">
        <v>3.85</v>
      </c>
      <c r="E266">
        <v>2.67</v>
      </c>
      <c r="F266">
        <v>11.98</v>
      </c>
      <c r="G266">
        <v>265</v>
      </c>
      <c r="H266">
        <v>-1.03</v>
      </c>
      <c r="I266" s="69">
        <v>-3.4</v>
      </c>
      <c r="J266">
        <v>2753</v>
      </c>
      <c r="K266">
        <v>3894</v>
      </c>
      <c r="L266">
        <v>-5.81</v>
      </c>
      <c r="M266">
        <v>3894</v>
      </c>
    </row>
    <row r="267" spans="1:13" x14ac:dyDescent="0.15">
      <c r="A267" s="3" t="s">
        <v>12944</v>
      </c>
      <c r="B267" s="2" t="s">
        <v>11194</v>
      </c>
      <c r="C267" s="2" t="s">
        <v>14399</v>
      </c>
      <c r="D267">
        <v>149.15</v>
      </c>
      <c r="E267">
        <v>3.66</v>
      </c>
      <c r="F267">
        <v>11.98</v>
      </c>
      <c r="G267">
        <v>266</v>
      </c>
      <c r="H267">
        <v>-0.81</v>
      </c>
      <c r="I267" s="69">
        <v>-1.61</v>
      </c>
      <c r="J267">
        <v>2030</v>
      </c>
      <c r="K267">
        <v>714</v>
      </c>
      <c r="L267">
        <v>0.85</v>
      </c>
      <c r="M267">
        <v>714</v>
      </c>
    </row>
    <row r="268" spans="1:13" x14ac:dyDescent="0.15">
      <c r="A268" s="3" t="s">
        <v>14596</v>
      </c>
      <c r="B268" s="2" t="s">
        <v>14597</v>
      </c>
      <c r="C268" s="2" t="s">
        <v>14383</v>
      </c>
      <c r="D268">
        <v>3.6</v>
      </c>
      <c r="E268">
        <v>3.45</v>
      </c>
      <c r="F268">
        <v>11.95</v>
      </c>
      <c r="G268">
        <v>267</v>
      </c>
      <c r="H268">
        <v>2.56</v>
      </c>
      <c r="I268" s="69">
        <v>0.88</v>
      </c>
      <c r="J268">
        <v>1047</v>
      </c>
      <c r="K268">
        <v>1492</v>
      </c>
      <c r="L268">
        <v>-0.85</v>
      </c>
      <c r="M268">
        <v>1492</v>
      </c>
    </row>
    <row r="269" spans="1:13" x14ac:dyDescent="0.15">
      <c r="A269" s="3" t="s">
        <v>4540</v>
      </c>
      <c r="B269" s="2" t="s">
        <v>4541</v>
      </c>
      <c r="C269" s="2" t="s">
        <v>14349</v>
      </c>
      <c r="D269">
        <v>6.78</v>
      </c>
      <c r="E269">
        <v>0.44</v>
      </c>
      <c r="F269">
        <v>11.91</v>
      </c>
      <c r="G269">
        <v>268</v>
      </c>
      <c r="H269">
        <v>1.65</v>
      </c>
      <c r="I269" s="69">
        <v>1.29</v>
      </c>
      <c r="J269">
        <v>926</v>
      </c>
      <c r="K269">
        <v>3089</v>
      </c>
      <c r="L269">
        <v>-3.67</v>
      </c>
      <c r="M269">
        <v>3089</v>
      </c>
    </row>
    <row r="270" spans="1:13" x14ac:dyDescent="0.15">
      <c r="A270" s="3" t="s">
        <v>14598</v>
      </c>
      <c r="B270" s="2" t="s">
        <v>14599</v>
      </c>
      <c r="C270" s="2" t="s">
        <v>14343</v>
      </c>
      <c r="D270">
        <v>47.55</v>
      </c>
      <c r="E270">
        <v>1.1499999999999999</v>
      </c>
      <c r="F270">
        <v>11.84</v>
      </c>
      <c r="G270">
        <v>269</v>
      </c>
      <c r="H270">
        <v>-1.23</v>
      </c>
      <c r="I270" s="69">
        <v>-0.82</v>
      </c>
      <c r="J270">
        <v>1724</v>
      </c>
      <c r="K270">
        <v>841</v>
      </c>
      <c r="L270">
        <v>0.47</v>
      </c>
      <c r="M270">
        <v>841</v>
      </c>
    </row>
    <row r="271" spans="1:13" x14ac:dyDescent="0.15">
      <c r="A271" s="3" t="s">
        <v>14600</v>
      </c>
      <c r="B271" s="2" t="s">
        <v>14601</v>
      </c>
      <c r="C271" s="2" t="s">
        <v>14366</v>
      </c>
      <c r="D271">
        <v>17.350000000000001</v>
      </c>
      <c r="E271">
        <v>2.72</v>
      </c>
      <c r="F271">
        <v>11.83</v>
      </c>
      <c r="G271">
        <v>270</v>
      </c>
      <c r="H271">
        <v>-6.32</v>
      </c>
      <c r="I271" s="69">
        <v>-1.44</v>
      </c>
      <c r="J271">
        <v>1960</v>
      </c>
      <c r="K271">
        <v>638</v>
      </c>
      <c r="L271">
        <v>1.08</v>
      </c>
      <c r="M271">
        <v>638</v>
      </c>
    </row>
    <row r="272" spans="1:13" x14ac:dyDescent="0.15">
      <c r="A272" s="3" t="s">
        <v>14602</v>
      </c>
      <c r="B272" s="2" t="s">
        <v>14603</v>
      </c>
      <c r="C272" s="2" t="s">
        <v>14351</v>
      </c>
      <c r="D272">
        <v>7.27</v>
      </c>
      <c r="E272">
        <v>2.54</v>
      </c>
      <c r="F272">
        <v>11.82</v>
      </c>
      <c r="G272">
        <v>271</v>
      </c>
      <c r="H272">
        <v>0.41</v>
      </c>
      <c r="I272" s="69">
        <v>-0.87</v>
      </c>
      <c r="J272">
        <v>1746</v>
      </c>
      <c r="K272">
        <v>1146</v>
      </c>
      <c r="L272">
        <v>-0.08</v>
      </c>
      <c r="M272">
        <v>1146</v>
      </c>
    </row>
    <row r="273" spans="1:13" x14ac:dyDescent="0.15">
      <c r="A273" s="3" t="s">
        <v>14165</v>
      </c>
      <c r="B273" s="2" t="s">
        <v>13789</v>
      </c>
      <c r="C273" s="2" t="s">
        <v>14292</v>
      </c>
      <c r="D273">
        <v>3.58</v>
      </c>
      <c r="E273">
        <v>1.7</v>
      </c>
      <c r="F273">
        <v>11.82</v>
      </c>
      <c r="G273">
        <v>272</v>
      </c>
      <c r="H273">
        <v>1.7</v>
      </c>
      <c r="I273" s="69">
        <v>-0.37</v>
      </c>
      <c r="J273">
        <v>1542</v>
      </c>
      <c r="K273">
        <v>2631</v>
      </c>
      <c r="L273">
        <v>-2.83</v>
      </c>
      <c r="M273">
        <v>2631</v>
      </c>
    </row>
    <row r="274" spans="1:13" x14ac:dyDescent="0.15">
      <c r="A274" s="3" t="s">
        <v>2136</v>
      </c>
      <c r="B274" s="2" t="s">
        <v>2137</v>
      </c>
      <c r="C274" s="2" t="s">
        <v>14327</v>
      </c>
      <c r="D274">
        <v>6.53</v>
      </c>
      <c r="E274">
        <v>5.15</v>
      </c>
      <c r="F274">
        <v>11.79</v>
      </c>
      <c r="G274">
        <v>273</v>
      </c>
      <c r="H274">
        <v>7.76</v>
      </c>
      <c r="I274" s="69">
        <v>2.36</v>
      </c>
      <c r="J274">
        <v>636</v>
      </c>
      <c r="K274">
        <v>1673</v>
      </c>
      <c r="L274">
        <v>-1.22</v>
      </c>
      <c r="M274">
        <v>1673</v>
      </c>
    </row>
    <row r="275" spans="1:13" x14ac:dyDescent="0.15">
      <c r="A275" s="3" t="s">
        <v>1016</v>
      </c>
      <c r="B275" s="2" t="s">
        <v>1017</v>
      </c>
      <c r="C275" s="2" t="s">
        <v>14353</v>
      </c>
      <c r="D275">
        <v>142.81</v>
      </c>
      <c r="E275">
        <v>10.28</v>
      </c>
      <c r="F275">
        <v>11.75</v>
      </c>
      <c r="G275">
        <v>274</v>
      </c>
      <c r="H275">
        <v>4.0999999999999996</v>
      </c>
      <c r="I275" s="69">
        <v>3.06</v>
      </c>
      <c r="J275">
        <v>499</v>
      </c>
      <c r="K275">
        <v>138</v>
      </c>
      <c r="L275">
        <v>4.33</v>
      </c>
      <c r="M275">
        <v>138</v>
      </c>
    </row>
    <row r="276" spans="1:13" x14ac:dyDescent="0.15">
      <c r="A276" s="3" t="s">
        <v>14604</v>
      </c>
      <c r="B276" s="2" t="s">
        <v>14605</v>
      </c>
      <c r="C276" s="2" t="s">
        <v>14391</v>
      </c>
      <c r="D276">
        <v>86.54</v>
      </c>
      <c r="E276">
        <v>-0.71</v>
      </c>
      <c r="F276">
        <v>11.74</v>
      </c>
      <c r="G276">
        <v>275</v>
      </c>
      <c r="H276">
        <v>-6.51</v>
      </c>
      <c r="I276" s="69">
        <v>-1</v>
      </c>
      <c r="J276">
        <v>1792</v>
      </c>
      <c r="K276">
        <v>2793</v>
      </c>
      <c r="L276">
        <v>-3.11</v>
      </c>
      <c r="M276">
        <v>2793</v>
      </c>
    </row>
    <row r="277" spans="1:13" x14ac:dyDescent="0.15">
      <c r="A277" s="3" t="s">
        <v>14606</v>
      </c>
      <c r="B277" s="2" t="s">
        <v>14607</v>
      </c>
      <c r="C277" s="2" t="s">
        <v>14313</v>
      </c>
      <c r="D277">
        <v>13.48</v>
      </c>
      <c r="E277">
        <v>1.43</v>
      </c>
      <c r="F277">
        <v>11.68</v>
      </c>
      <c r="G277">
        <v>276</v>
      </c>
      <c r="H277">
        <v>-8.36</v>
      </c>
      <c r="I277" s="69">
        <v>-10.28</v>
      </c>
      <c r="J277">
        <v>4391</v>
      </c>
      <c r="K277">
        <v>1770</v>
      </c>
      <c r="L277">
        <v>-1.4</v>
      </c>
      <c r="M277">
        <v>1770</v>
      </c>
    </row>
    <row r="278" spans="1:13" x14ac:dyDescent="0.15">
      <c r="A278" s="3" t="s">
        <v>14608</v>
      </c>
      <c r="B278" s="2" t="s">
        <v>14609</v>
      </c>
      <c r="C278" s="2" t="s">
        <v>14305</v>
      </c>
      <c r="D278">
        <v>3.94</v>
      </c>
      <c r="E278">
        <v>0.25</v>
      </c>
      <c r="F278">
        <v>11.66</v>
      </c>
      <c r="G278">
        <v>277</v>
      </c>
      <c r="H278">
        <v>-1.75</v>
      </c>
      <c r="I278" s="69">
        <v>-1.71</v>
      </c>
      <c r="J278">
        <v>2069</v>
      </c>
      <c r="K278">
        <v>2175</v>
      </c>
      <c r="L278">
        <v>-2.0499999999999998</v>
      </c>
      <c r="M278">
        <v>2175</v>
      </c>
    </row>
    <row r="279" spans="1:13" x14ac:dyDescent="0.15">
      <c r="A279" s="3" t="s">
        <v>14610</v>
      </c>
      <c r="B279" s="2" t="s">
        <v>14611</v>
      </c>
      <c r="C279" s="2" t="s">
        <v>14309</v>
      </c>
      <c r="D279">
        <v>2.63</v>
      </c>
      <c r="E279">
        <v>-0.38</v>
      </c>
      <c r="F279">
        <v>11.65</v>
      </c>
      <c r="G279">
        <v>278</v>
      </c>
      <c r="H279">
        <v>0</v>
      </c>
      <c r="I279" s="69">
        <v>0.37</v>
      </c>
      <c r="J279">
        <v>1227</v>
      </c>
      <c r="K279">
        <v>527</v>
      </c>
      <c r="L279">
        <v>1.49</v>
      </c>
      <c r="M279">
        <v>527</v>
      </c>
    </row>
    <row r="280" spans="1:13" x14ac:dyDescent="0.15">
      <c r="A280" s="3" t="s">
        <v>14612</v>
      </c>
      <c r="B280" s="2" t="s">
        <v>14613</v>
      </c>
      <c r="C280" s="2" t="s">
        <v>14398</v>
      </c>
      <c r="D280">
        <v>1.84</v>
      </c>
      <c r="E280">
        <v>1.1000000000000001</v>
      </c>
      <c r="F280">
        <v>11.61</v>
      </c>
      <c r="G280">
        <v>279</v>
      </c>
      <c r="H280">
        <v>5.14</v>
      </c>
      <c r="I280" s="69">
        <v>-2.17</v>
      </c>
      <c r="J280">
        <v>2258</v>
      </c>
      <c r="K280">
        <v>2650</v>
      </c>
      <c r="L280">
        <v>-2.85</v>
      </c>
      <c r="M280">
        <v>2650</v>
      </c>
    </row>
    <row r="281" spans="1:13" x14ac:dyDescent="0.15">
      <c r="A281" s="3" t="s">
        <v>14614</v>
      </c>
      <c r="B281" s="2" t="s">
        <v>14615</v>
      </c>
      <c r="C281" s="2" t="s">
        <v>14339</v>
      </c>
      <c r="D281">
        <v>12.33</v>
      </c>
      <c r="E281">
        <v>1.4</v>
      </c>
      <c r="F281">
        <v>11.61</v>
      </c>
      <c r="G281">
        <v>280</v>
      </c>
      <c r="H281">
        <v>2.92</v>
      </c>
      <c r="I281" s="69">
        <v>2.75</v>
      </c>
      <c r="J281">
        <v>561</v>
      </c>
      <c r="K281">
        <v>3765</v>
      </c>
      <c r="L281">
        <v>-5.37</v>
      </c>
      <c r="M281">
        <v>3765</v>
      </c>
    </row>
    <row r="282" spans="1:13" x14ac:dyDescent="0.15">
      <c r="A282" s="3" t="s">
        <v>2243</v>
      </c>
      <c r="B282" s="2" t="s">
        <v>2244</v>
      </c>
      <c r="C282" s="2" t="s">
        <v>14347</v>
      </c>
      <c r="D282">
        <v>46.02</v>
      </c>
      <c r="E282">
        <v>3.14</v>
      </c>
      <c r="F282">
        <v>11.59</v>
      </c>
      <c r="G282">
        <v>281</v>
      </c>
      <c r="H282">
        <v>-2.36</v>
      </c>
      <c r="I282" s="69">
        <v>-6.27</v>
      </c>
      <c r="J282">
        <v>3707</v>
      </c>
      <c r="K282">
        <v>3728</v>
      </c>
      <c r="L282">
        <v>-5.27</v>
      </c>
      <c r="M282">
        <v>3728</v>
      </c>
    </row>
    <row r="283" spans="1:13" x14ac:dyDescent="0.15">
      <c r="A283" s="3" t="s">
        <v>14616</v>
      </c>
      <c r="B283" s="2" t="s">
        <v>14617</v>
      </c>
      <c r="C283" s="2" t="s">
        <v>14433</v>
      </c>
      <c r="D283">
        <v>7.05</v>
      </c>
      <c r="E283">
        <v>1.88</v>
      </c>
      <c r="F283">
        <v>11.58</v>
      </c>
      <c r="G283">
        <v>282</v>
      </c>
      <c r="H283">
        <v>7.14</v>
      </c>
      <c r="I283" s="69">
        <v>7.31</v>
      </c>
      <c r="J283">
        <v>111</v>
      </c>
      <c r="K283">
        <v>88</v>
      </c>
      <c r="L283">
        <v>5.5</v>
      </c>
      <c r="M283">
        <v>88</v>
      </c>
    </row>
    <row r="284" spans="1:13" x14ac:dyDescent="0.15">
      <c r="A284" s="3" t="s">
        <v>14618</v>
      </c>
      <c r="B284" s="2" t="s">
        <v>14619</v>
      </c>
      <c r="C284" s="2" t="s">
        <v>14511</v>
      </c>
      <c r="D284">
        <v>38.85</v>
      </c>
      <c r="E284">
        <v>4.3499999999999996</v>
      </c>
      <c r="F284">
        <v>11.58</v>
      </c>
      <c r="G284">
        <v>283</v>
      </c>
      <c r="H284">
        <v>8.98</v>
      </c>
      <c r="I284" s="69">
        <v>6.87</v>
      </c>
      <c r="J284">
        <v>128</v>
      </c>
      <c r="K284">
        <v>120</v>
      </c>
      <c r="L284">
        <v>4.68</v>
      </c>
      <c r="M284">
        <v>120</v>
      </c>
    </row>
    <row r="285" spans="1:13" x14ac:dyDescent="0.15">
      <c r="A285" s="3" t="s">
        <v>12784</v>
      </c>
      <c r="B285" s="2" t="s">
        <v>9244</v>
      </c>
      <c r="C285" s="2" t="s">
        <v>14373</v>
      </c>
      <c r="D285">
        <v>21.93</v>
      </c>
      <c r="E285">
        <v>0.83</v>
      </c>
      <c r="F285">
        <v>11.56</v>
      </c>
      <c r="G285">
        <v>284</v>
      </c>
      <c r="H285">
        <v>-2.4</v>
      </c>
      <c r="I285" s="69">
        <v>-5.79</v>
      </c>
      <c r="J285">
        <v>3582</v>
      </c>
      <c r="K285">
        <v>3666</v>
      </c>
      <c r="L285">
        <v>-5.08</v>
      </c>
      <c r="M285">
        <v>3666</v>
      </c>
    </row>
    <row r="286" spans="1:13" x14ac:dyDescent="0.15">
      <c r="A286" s="3" t="s">
        <v>14620</v>
      </c>
      <c r="B286" s="2" t="s">
        <v>14621</v>
      </c>
      <c r="C286" s="2" t="s">
        <v>14557</v>
      </c>
      <c r="D286">
        <v>10.45</v>
      </c>
      <c r="E286">
        <v>0.77</v>
      </c>
      <c r="F286">
        <v>11.54</v>
      </c>
      <c r="G286">
        <v>285</v>
      </c>
      <c r="H286">
        <v>1.46</v>
      </c>
      <c r="I286" s="69">
        <v>-0.25</v>
      </c>
      <c r="J286">
        <v>1490</v>
      </c>
      <c r="K286">
        <v>4058</v>
      </c>
      <c r="L286">
        <v>-6.45</v>
      </c>
      <c r="M286">
        <v>4058</v>
      </c>
    </row>
    <row r="287" spans="1:13" x14ac:dyDescent="0.15">
      <c r="A287" s="3" t="s">
        <v>14622</v>
      </c>
      <c r="B287" s="2" t="s">
        <v>14623</v>
      </c>
      <c r="C287" s="2" t="s">
        <v>14319</v>
      </c>
      <c r="D287">
        <v>2.4300000000000002</v>
      </c>
      <c r="E287">
        <v>1.67</v>
      </c>
      <c r="F287">
        <v>11.51</v>
      </c>
      <c r="G287">
        <v>286</v>
      </c>
      <c r="H287">
        <v>2.5299999999999998</v>
      </c>
      <c r="I287" s="69">
        <v>6.33</v>
      </c>
      <c r="J287">
        <v>155</v>
      </c>
      <c r="K287">
        <v>917</v>
      </c>
      <c r="L287">
        <v>0.32</v>
      </c>
      <c r="M287">
        <v>917</v>
      </c>
    </row>
    <row r="288" spans="1:13" x14ac:dyDescent="0.15">
      <c r="A288" s="3" t="s">
        <v>3982</v>
      </c>
      <c r="B288" s="2" t="s">
        <v>3983</v>
      </c>
      <c r="C288" s="2" t="s">
        <v>14307</v>
      </c>
      <c r="D288">
        <v>9.34</v>
      </c>
      <c r="E288">
        <v>2.52</v>
      </c>
      <c r="F288">
        <v>11.48</v>
      </c>
      <c r="G288">
        <v>287</v>
      </c>
      <c r="H288">
        <v>4.01</v>
      </c>
      <c r="I288" s="69">
        <v>0.77</v>
      </c>
      <c r="J288">
        <v>1087</v>
      </c>
      <c r="K288">
        <v>1645</v>
      </c>
      <c r="L288">
        <v>-1.17</v>
      </c>
      <c r="M288">
        <v>1645</v>
      </c>
    </row>
    <row r="289" spans="1:13" x14ac:dyDescent="0.15">
      <c r="A289" s="3" t="s">
        <v>14624</v>
      </c>
      <c r="B289" s="2" t="s">
        <v>14625</v>
      </c>
      <c r="C289" s="2" t="s">
        <v>14327</v>
      </c>
      <c r="D289">
        <v>3.02</v>
      </c>
      <c r="E289">
        <v>2.72</v>
      </c>
      <c r="F289">
        <v>11.47</v>
      </c>
      <c r="G289">
        <v>288</v>
      </c>
      <c r="H289">
        <v>3.07</v>
      </c>
      <c r="I289" s="69">
        <v>0.11</v>
      </c>
      <c r="J289">
        <v>1299</v>
      </c>
      <c r="K289">
        <v>1181</v>
      </c>
      <c r="L289">
        <v>-0.17</v>
      </c>
      <c r="M289">
        <v>1181</v>
      </c>
    </row>
    <row r="290" spans="1:13" x14ac:dyDescent="0.15">
      <c r="A290" s="3" t="s">
        <v>3152</v>
      </c>
      <c r="B290" s="2" t="s">
        <v>3153</v>
      </c>
      <c r="C290" s="2" t="s">
        <v>14373</v>
      </c>
      <c r="D290">
        <v>60.18</v>
      </c>
      <c r="E290">
        <v>1.83</v>
      </c>
      <c r="F290">
        <v>11.47</v>
      </c>
      <c r="G290">
        <v>289</v>
      </c>
      <c r="H290">
        <v>0.82</v>
      </c>
      <c r="I290" s="69">
        <v>1.01</v>
      </c>
      <c r="J290">
        <v>1003</v>
      </c>
      <c r="K290">
        <v>988</v>
      </c>
      <c r="L290">
        <v>0.16</v>
      </c>
      <c r="M290">
        <v>988</v>
      </c>
    </row>
    <row r="291" spans="1:13" x14ac:dyDescent="0.15">
      <c r="A291" s="3" t="s">
        <v>14626</v>
      </c>
      <c r="B291" s="2" t="s">
        <v>14627</v>
      </c>
      <c r="C291" s="2" t="s">
        <v>14455</v>
      </c>
      <c r="D291">
        <v>49.74</v>
      </c>
      <c r="E291">
        <v>1.1599999999999999</v>
      </c>
      <c r="F291">
        <v>11.41</v>
      </c>
      <c r="G291">
        <v>290</v>
      </c>
      <c r="H291">
        <v>1.47</v>
      </c>
      <c r="I291" s="69">
        <v>-1.94</v>
      </c>
      <c r="J291">
        <v>2166</v>
      </c>
      <c r="K291">
        <v>2313</v>
      </c>
      <c r="L291">
        <v>-2.2799999999999998</v>
      </c>
      <c r="M291">
        <v>2313</v>
      </c>
    </row>
    <row r="292" spans="1:13" x14ac:dyDescent="0.15">
      <c r="A292" s="3" t="s">
        <v>4131</v>
      </c>
      <c r="B292" s="2" t="s">
        <v>4132</v>
      </c>
      <c r="C292" s="2" t="s">
        <v>14351</v>
      </c>
      <c r="D292">
        <v>8.19</v>
      </c>
      <c r="E292">
        <v>6.23</v>
      </c>
      <c r="F292">
        <v>11.38</v>
      </c>
      <c r="G292">
        <v>291</v>
      </c>
      <c r="H292">
        <v>-0.61</v>
      </c>
      <c r="I292" s="69">
        <v>1.4</v>
      </c>
      <c r="J292">
        <v>882</v>
      </c>
      <c r="K292">
        <v>318</v>
      </c>
      <c r="L292">
        <v>2.66</v>
      </c>
      <c r="M292">
        <v>318</v>
      </c>
    </row>
    <row r="293" spans="1:13" x14ac:dyDescent="0.15">
      <c r="A293" s="3" t="s">
        <v>2653</v>
      </c>
      <c r="B293" s="2" t="s">
        <v>2654</v>
      </c>
      <c r="C293" s="2" t="s">
        <v>14433</v>
      </c>
      <c r="D293">
        <v>70.400000000000006</v>
      </c>
      <c r="E293">
        <v>0.69</v>
      </c>
      <c r="F293">
        <v>11.37</v>
      </c>
      <c r="G293">
        <v>292</v>
      </c>
      <c r="H293">
        <v>0.43</v>
      </c>
      <c r="I293" s="69">
        <v>-4.54</v>
      </c>
      <c r="J293">
        <v>3187</v>
      </c>
      <c r="K293">
        <v>3004</v>
      </c>
      <c r="L293">
        <v>-3.51</v>
      </c>
      <c r="M293">
        <v>3004</v>
      </c>
    </row>
    <row r="294" spans="1:13" x14ac:dyDescent="0.15">
      <c r="A294" s="3" t="s">
        <v>14146</v>
      </c>
      <c r="B294" s="2" t="s">
        <v>13713</v>
      </c>
      <c r="C294" s="2" t="s">
        <v>14464</v>
      </c>
      <c r="D294">
        <v>20.149999999999999</v>
      </c>
      <c r="E294">
        <v>5.61</v>
      </c>
      <c r="F294">
        <v>11.36</v>
      </c>
      <c r="G294">
        <v>293</v>
      </c>
      <c r="H294">
        <v>23.77</v>
      </c>
      <c r="I294" s="69">
        <v>4.1900000000000004</v>
      </c>
      <c r="J294">
        <v>350</v>
      </c>
      <c r="K294">
        <v>403</v>
      </c>
      <c r="L294">
        <v>2.14</v>
      </c>
      <c r="M294">
        <v>403</v>
      </c>
    </row>
    <row r="295" spans="1:13" x14ac:dyDescent="0.15">
      <c r="A295" s="3" t="s">
        <v>109</v>
      </c>
      <c r="B295" s="2" t="s">
        <v>110</v>
      </c>
      <c r="C295" s="2" t="s">
        <v>14533</v>
      </c>
      <c r="D295">
        <v>55.88</v>
      </c>
      <c r="E295">
        <v>2.44</v>
      </c>
      <c r="F295">
        <v>11.27</v>
      </c>
      <c r="G295">
        <v>294</v>
      </c>
      <c r="H295">
        <v>-4.1500000000000004</v>
      </c>
      <c r="I295" s="69">
        <v>-7.43</v>
      </c>
      <c r="J295">
        <v>3994</v>
      </c>
      <c r="K295">
        <v>4368</v>
      </c>
      <c r="L295">
        <v>-8.44</v>
      </c>
      <c r="M295">
        <v>4368</v>
      </c>
    </row>
    <row r="296" spans="1:13" x14ac:dyDescent="0.15">
      <c r="A296" s="3" t="s">
        <v>2529</v>
      </c>
      <c r="B296" s="2" t="s">
        <v>2530</v>
      </c>
      <c r="C296" s="2" t="s">
        <v>14305</v>
      </c>
      <c r="D296">
        <v>4.5</v>
      </c>
      <c r="E296">
        <v>1.58</v>
      </c>
      <c r="F296">
        <v>11.25</v>
      </c>
      <c r="G296">
        <v>295</v>
      </c>
      <c r="H296">
        <v>-0.44</v>
      </c>
      <c r="I296" s="69">
        <v>-0.97</v>
      </c>
      <c r="J296">
        <v>1783</v>
      </c>
      <c r="K296">
        <v>834</v>
      </c>
      <c r="L296">
        <v>0.5</v>
      </c>
      <c r="M296">
        <v>834</v>
      </c>
    </row>
    <row r="297" spans="1:13" x14ac:dyDescent="0.15">
      <c r="A297" s="3" t="s">
        <v>14628</v>
      </c>
      <c r="B297" s="2" t="s">
        <v>14629</v>
      </c>
      <c r="C297" s="2" t="s">
        <v>14292</v>
      </c>
      <c r="D297">
        <v>5.59</v>
      </c>
      <c r="E297">
        <v>2.19</v>
      </c>
      <c r="F297">
        <v>11.22</v>
      </c>
      <c r="G297">
        <v>296</v>
      </c>
      <c r="H297">
        <v>4.88</v>
      </c>
      <c r="I297" s="69">
        <v>7.86</v>
      </c>
      <c r="J297">
        <v>93</v>
      </c>
      <c r="K297">
        <v>181</v>
      </c>
      <c r="L297">
        <v>3.81</v>
      </c>
      <c r="M297">
        <v>181</v>
      </c>
    </row>
    <row r="298" spans="1:13" x14ac:dyDescent="0.15">
      <c r="A298" s="3" t="s">
        <v>1493</v>
      </c>
      <c r="B298" s="2" t="s">
        <v>1494</v>
      </c>
      <c r="C298" s="2" t="s">
        <v>14343</v>
      </c>
      <c r="D298">
        <v>7.61</v>
      </c>
      <c r="E298">
        <v>8.8699999999999992</v>
      </c>
      <c r="F298">
        <v>11.21</v>
      </c>
      <c r="G298">
        <v>297</v>
      </c>
      <c r="H298">
        <v>21.18</v>
      </c>
      <c r="I298" s="69">
        <v>9.18</v>
      </c>
      <c r="J298">
        <v>66</v>
      </c>
      <c r="K298">
        <v>356</v>
      </c>
      <c r="L298">
        <v>2.41</v>
      </c>
      <c r="M298">
        <v>356</v>
      </c>
    </row>
    <row r="299" spans="1:13" x14ac:dyDescent="0.15">
      <c r="A299" s="3" t="s">
        <v>14630</v>
      </c>
      <c r="B299" s="2" t="s">
        <v>14631</v>
      </c>
      <c r="C299" s="2" t="s">
        <v>14305</v>
      </c>
      <c r="D299">
        <v>2.84</v>
      </c>
      <c r="E299">
        <v>0.35</v>
      </c>
      <c r="F299">
        <v>11.2</v>
      </c>
      <c r="G299">
        <v>298</v>
      </c>
      <c r="H299">
        <v>1.07</v>
      </c>
      <c r="I299" s="69">
        <v>3.67</v>
      </c>
      <c r="J299">
        <v>416</v>
      </c>
      <c r="K299">
        <v>141</v>
      </c>
      <c r="L299">
        <v>4.26</v>
      </c>
      <c r="M299">
        <v>141</v>
      </c>
    </row>
    <row r="300" spans="1:13" x14ac:dyDescent="0.15">
      <c r="A300" s="3" t="s">
        <v>3989</v>
      </c>
      <c r="B300" s="2" t="s">
        <v>3990</v>
      </c>
      <c r="C300" s="2" t="s">
        <v>14313</v>
      </c>
      <c r="D300">
        <v>10.18</v>
      </c>
      <c r="E300">
        <v>4.2</v>
      </c>
      <c r="F300">
        <v>11.14</v>
      </c>
      <c r="G300">
        <v>299</v>
      </c>
      <c r="H300">
        <v>2.41</v>
      </c>
      <c r="I300" s="69">
        <v>1.53</v>
      </c>
      <c r="J300">
        <v>839</v>
      </c>
      <c r="K300">
        <v>2968</v>
      </c>
      <c r="L300">
        <v>-3.45</v>
      </c>
      <c r="M300">
        <v>2968</v>
      </c>
    </row>
    <row r="301" spans="1:13" x14ac:dyDescent="0.15">
      <c r="A301" s="3" t="s">
        <v>3896</v>
      </c>
      <c r="B301" s="2" t="s">
        <v>3897</v>
      </c>
      <c r="C301" s="2" t="s">
        <v>14632</v>
      </c>
      <c r="D301">
        <v>57.1</v>
      </c>
      <c r="E301">
        <v>2.85</v>
      </c>
      <c r="F301">
        <v>11.13</v>
      </c>
      <c r="G301">
        <v>300</v>
      </c>
      <c r="H301">
        <v>3.91</v>
      </c>
      <c r="I301" s="69">
        <v>-1.57</v>
      </c>
      <c r="J301">
        <v>2012</v>
      </c>
      <c r="K301">
        <v>1573</v>
      </c>
      <c r="L301">
        <v>-1</v>
      </c>
      <c r="M301">
        <v>1573</v>
      </c>
    </row>
    <row r="302" spans="1:13" x14ac:dyDescent="0.15">
      <c r="A302" s="3" t="s">
        <v>14633</v>
      </c>
      <c r="B302" s="2" t="s">
        <v>14634</v>
      </c>
      <c r="C302" s="2" t="s">
        <v>14305</v>
      </c>
      <c r="D302">
        <v>4.0999999999999996</v>
      </c>
      <c r="E302">
        <v>0</v>
      </c>
      <c r="F302">
        <v>11.13</v>
      </c>
      <c r="G302">
        <v>301</v>
      </c>
      <c r="H302">
        <v>1.74</v>
      </c>
      <c r="I302" s="69">
        <v>3.64</v>
      </c>
      <c r="J302">
        <v>424</v>
      </c>
      <c r="K302">
        <v>370</v>
      </c>
      <c r="L302">
        <v>2.33</v>
      </c>
      <c r="M302">
        <v>370</v>
      </c>
    </row>
    <row r="303" spans="1:13" x14ac:dyDescent="0.15">
      <c r="A303" s="3" t="s">
        <v>4507</v>
      </c>
      <c r="B303" s="2" t="s">
        <v>4508</v>
      </c>
      <c r="C303" s="2" t="s">
        <v>14329</v>
      </c>
      <c r="D303">
        <v>7.4</v>
      </c>
      <c r="E303">
        <v>1.23</v>
      </c>
      <c r="F303">
        <v>11.12</v>
      </c>
      <c r="G303">
        <v>302</v>
      </c>
      <c r="H303">
        <v>-5.37</v>
      </c>
      <c r="I303" s="69">
        <v>0.59</v>
      </c>
      <c r="J303">
        <v>1158</v>
      </c>
      <c r="K303">
        <v>1590</v>
      </c>
      <c r="L303">
        <v>-1.04</v>
      </c>
      <c r="M303">
        <v>1590</v>
      </c>
    </row>
    <row r="304" spans="1:13" x14ac:dyDescent="0.15">
      <c r="A304" s="3" t="s">
        <v>3290</v>
      </c>
      <c r="B304" s="2" t="s">
        <v>3291</v>
      </c>
      <c r="C304" s="2" t="s">
        <v>14405</v>
      </c>
      <c r="D304">
        <v>23.35</v>
      </c>
      <c r="E304">
        <v>4.99</v>
      </c>
      <c r="F304">
        <v>11.02</v>
      </c>
      <c r="G304">
        <v>303</v>
      </c>
      <c r="H304">
        <v>-7.71</v>
      </c>
      <c r="I304" s="69">
        <v>0.11</v>
      </c>
      <c r="J304">
        <v>1300</v>
      </c>
      <c r="K304">
        <v>1909</v>
      </c>
      <c r="L304">
        <v>-1.66</v>
      </c>
      <c r="M304">
        <v>1909</v>
      </c>
    </row>
    <row r="305" spans="1:13" x14ac:dyDescent="0.15">
      <c r="A305" s="3" t="s">
        <v>14635</v>
      </c>
      <c r="B305" s="2" t="s">
        <v>14636</v>
      </c>
      <c r="C305" s="2" t="s">
        <v>14315</v>
      </c>
      <c r="D305">
        <v>2.1800000000000002</v>
      </c>
      <c r="E305">
        <v>3.32</v>
      </c>
      <c r="F305">
        <v>11.02</v>
      </c>
      <c r="G305">
        <v>304</v>
      </c>
      <c r="H305">
        <v>9</v>
      </c>
      <c r="I305" s="69">
        <v>5.81</v>
      </c>
      <c r="J305">
        <v>187</v>
      </c>
      <c r="K305">
        <v>223</v>
      </c>
      <c r="L305">
        <v>3.45</v>
      </c>
      <c r="M305">
        <v>223</v>
      </c>
    </row>
    <row r="306" spans="1:13" x14ac:dyDescent="0.15">
      <c r="A306" s="3" t="s">
        <v>14637</v>
      </c>
      <c r="B306" s="2" t="s">
        <v>14638</v>
      </c>
      <c r="C306" s="2" t="s">
        <v>14399</v>
      </c>
      <c r="D306">
        <v>141.97999999999999</v>
      </c>
      <c r="E306">
        <v>8.01</v>
      </c>
      <c r="F306">
        <v>11.02</v>
      </c>
      <c r="G306">
        <v>305</v>
      </c>
      <c r="H306">
        <v>5.96</v>
      </c>
      <c r="I306" s="69">
        <v>1.62</v>
      </c>
      <c r="J306">
        <v>814</v>
      </c>
      <c r="K306">
        <v>1323</v>
      </c>
      <c r="L306">
        <v>-0.43</v>
      </c>
      <c r="M306">
        <v>1323</v>
      </c>
    </row>
    <row r="307" spans="1:13" x14ac:dyDescent="0.15">
      <c r="A307" s="3" t="s">
        <v>14639</v>
      </c>
      <c r="B307" s="2" t="s">
        <v>14640</v>
      </c>
      <c r="C307" s="2" t="s">
        <v>14324</v>
      </c>
      <c r="D307">
        <v>4.49</v>
      </c>
      <c r="E307">
        <v>1.58</v>
      </c>
      <c r="F307">
        <v>11.01</v>
      </c>
      <c r="G307">
        <v>306</v>
      </c>
      <c r="H307">
        <v>2.75</v>
      </c>
      <c r="I307" s="69">
        <v>4.43</v>
      </c>
      <c r="J307">
        <v>314</v>
      </c>
      <c r="K307">
        <v>485</v>
      </c>
      <c r="L307">
        <v>1.71</v>
      </c>
      <c r="M307">
        <v>485</v>
      </c>
    </row>
    <row r="308" spans="1:13" x14ac:dyDescent="0.15">
      <c r="A308" s="3" t="s">
        <v>4552</v>
      </c>
      <c r="B308" s="2" t="s">
        <v>4553</v>
      </c>
      <c r="C308" s="2" t="s">
        <v>14319</v>
      </c>
      <c r="D308">
        <v>3</v>
      </c>
      <c r="E308">
        <v>1.35</v>
      </c>
      <c r="F308">
        <v>11</v>
      </c>
      <c r="G308">
        <v>307</v>
      </c>
      <c r="H308">
        <v>4.53</v>
      </c>
      <c r="I308" s="69">
        <v>-0.1</v>
      </c>
      <c r="J308">
        <v>1441</v>
      </c>
      <c r="K308">
        <v>1159</v>
      </c>
      <c r="L308">
        <v>-0.13</v>
      </c>
      <c r="M308">
        <v>1159</v>
      </c>
    </row>
    <row r="309" spans="1:13" x14ac:dyDescent="0.15">
      <c r="A309" s="3" t="s">
        <v>12540</v>
      </c>
      <c r="B309" s="2" t="s">
        <v>6468</v>
      </c>
      <c r="C309" s="2" t="s">
        <v>14349</v>
      </c>
      <c r="D309">
        <v>5.71</v>
      </c>
      <c r="E309">
        <v>0.71</v>
      </c>
      <c r="F309">
        <v>10.96</v>
      </c>
      <c r="G309">
        <v>308</v>
      </c>
      <c r="H309">
        <v>1.24</v>
      </c>
      <c r="I309" s="69">
        <v>-2.11</v>
      </c>
      <c r="J309">
        <v>2236</v>
      </c>
      <c r="K309">
        <v>3939</v>
      </c>
      <c r="L309">
        <v>-5.99</v>
      </c>
      <c r="M309">
        <v>3939</v>
      </c>
    </row>
    <row r="310" spans="1:13" x14ac:dyDescent="0.15">
      <c r="A310" s="3" t="s">
        <v>14641</v>
      </c>
      <c r="B310" s="2" t="s">
        <v>14642</v>
      </c>
      <c r="C310" s="2" t="s">
        <v>14319</v>
      </c>
      <c r="D310">
        <v>3.21</v>
      </c>
      <c r="E310">
        <v>2.88</v>
      </c>
      <c r="F310">
        <v>10.94</v>
      </c>
      <c r="G310">
        <v>309</v>
      </c>
      <c r="H310">
        <v>1.9</v>
      </c>
      <c r="I310" s="69">
        <v>-12.83</v>
      </c>
      <c r="J310">
        <v>4559</v>
      </c>
      <c r="K310">
        <v>4413</v>
      </c>
      <c r="L310">
        <v>-8.77</v>
      </c>
      <c r="M310">
        <v>4413</v>
      </c>
    </row>
    <row r="311" spans="1:13" x14ac:dyDescent="0.15">
      <c r="A311" s="3" t="s">
        <v>13184</v>
      </c>
      <c r="B311" s="2" t="s">
        <v>11660</v>
      </c>
      <c r="C311" s="2" t="s">
        <v>14643</v>
      </c>
      <c r="D311">
        <v>49.66</v>
      </c>
      <c r="E311">
        <v>2.69</v>
      </c>
      <c r="F311">
        <v>10.88</v>
      </c>
      <c r="G311">
        <v>310</v>
      </c>
      <c r="H311">
        <v>-5.41</v>
      </c>
      <c r="I311" s="69">
        <v>-3.92</v>
      </c>
      <c r="J311">
        <v>2961</v>
      </c>
      <c r="K311">
        <v>782</v>
      </c>
      <c r="L311">
        <v>0.65</v>
      </c>
      <c r="M311">
        <v>782</v>
      </c>
    </row>
    <row r="312" spans="1:13" x14ac:dyDescent="0.15">
      <c r="A312" s="3" t="s">
        <v>14644</v>
      </c>
      <c r="B312" s="2" t="s">
        <v>14645</v>
      </c>
      <c r="C312" s="2" t="s">
        <v>14357</v>
      </c>
      <c r="D312">
        <v>15.92</v>
      </c>
      <c r="E312">
        <v>1.79</v>
      </c>
      <c r="F312">
        <v>10.86</v>
      </c>
      <c r="G312">
        <v>311</v>
      </c>
      <c r="H312">
        <v>-1.67</v>
      </c>
      <c r="I312" s="69">
        <v>-2.48</v>
      </c>
      <c r="J312">
        <v>2381</v>
      </c>
      <c r="K312">
        <v>642</v>
      </c>
      <c r="L312">
        <v>1.07</v>
      </c>
      <c r="M312">
        <v>642</v>
      </c>
    </row>
    <row r="313" spans="1:13" x14ac:dyDescent="0.15">
      <c r="A313" s="3" t="s">
        <v>3551</v>
      </c>
      <c r="B313" s="2" t="s">
        <v>3552</v>
      </c>
      <c r="C313" s="2" t="s">
        <v>14313</v>
      </c>
      <c r="D313">
        <v>10.66</v>
      </c>
      <c r="E313">
        <v>3.9</v>
      </c>
      <c r="F313">
        <v>10.84</v>
      </c>
      <c r="G313">
        <v>312</v>
      </c>
      <c r="H313">
        <v>6.28</v>
      </c>
      <c r="I313" s="69">
        <v>2.73</v>
      </c>
      <c r="J313">
        <v>564</v>
      </c>
      <c r="K313">
        <v>1374</v>
      </c>
      <c r="L313">
        <v>-0.55000000000000004</v>
      </c>
      <c r="M313">
        <v>1374</v>
      </c>
    </row>
    <row r="314" spans="1:13" x14ac:dyDescent="0.15">
      <c r="A314" s="3" t="s">
        <v>12802</v>
      </c>
      <c r="B314" s="2" t="s">
        <v>9418</v>
      </c>
      <c r="C314" s="2" t="s">
        <v>14436</v>
      </c>
      <c r="D314">
        <v>83.2</v>
      </c>
      <c r="E314">
        <v>0.85</v>
      </c>
      <c r="F314">
        <v>10.84</v>
      </c>
      <c r="G314">
        <v>313</v>
      </c>
      <c r="H314">
        <v>-1.27</v>
      </c>
      <c r="I314" s="69">
        <v>-1.4</v>
      </c>
      <c r="J314">
        <v>1949</v>
      </c>
      <c r="K314">
        <v>492</v>
      </c>
      <c r="L314">
        <v>1.67</v>
      </c>
      <c r="M314">
        <v>492</v>
      </c>
    </row>
    <row r="315" spans="1:13" x14ac:dyDescent="0.15">
      <c r="A315" s="3" t="s">
        <v>14646</v>
      </c>
      <c r="B315" s="2" t="s">
        <v>14647</v>
      </c>
      <c r="C315" s="2" t="s">
        <v>14479</v>
      </c>
      <c r="D315">
        <v>12.55</v>
      </c>
      <c r="E315">
        <v>8.2799999999999994</v>
      </c>
      <c r="F315">
        <v>10.76</v>
      </c>
      <c r="G315">
        <v>314</v>
      </c>
      <c r="H315">
        <v>1.95</v>
      </c>
      <c r="I315" s="69">
        <v>-2.82</v>
      </c>
      <c r="J315">
        <v>2520</v>
      </c>
      <c r="K315">
        <v>3758</v>
      </c>
      <c r="L315">
        <v>-5.35</v>
      </c>
      <c r="M315">
        <v>3758</v>
      </c>
    </row>
    <row r="316" spans="1:13" x14ac:dyDescent="0.15">
      <c r="A316" s="3" t="s">
        <v>14648</v>
      </c>
      <c r="B316" s="2" t="s">
        <v>14649</v>
      </c>
      <c r="C316" s="2" t="s">
        <v>14366</v>
      </c>
      <c r="D316">
        <v>10.96</v>
      </c>
      <c r="E316">
        <v>0.27</v>
      </c>
      <c r="F316">
        <v>10.76</v>
      </c>
      <c r="G316">
        <v>315</v>
      </c>
      <c r="H316">
        <v>1.1100000000000001</v>
      </c>
      <c r="I316" s="69">
        <v>-3.94</v>
      </c>
      <c r="J316">
        <v>2967</v>
      </c>
      <c r="K316">
        <v>2082</v>
      </c>
      <c r="L316">
        <v>-1.94</v>
      </c>
      <c r="M316">
        <v>2082</v>
      </c>
    </row>
    <row r="317" spans="1:13" x14ac:dyDescent="0.15">
      <c r="A317" s="3" t="s">
        <v>14650</v>
      </c>
      <c r="B317" s="2" t="s">
        <v>14651</v>
      </c>
      <c r="C317" s="2" t="s">
        <v>14374</v>
      </c>
      <c r="D317">
        <v>5.99</v>
      </c>
      <c r="E317">
        <v>0.67</v>
      </c>
      <c r="F317">
        <v>10.75</v>
      </c>
      <c r="G317">
        <v>316</v>
      </c>
      <c r="H317">
        <v>2.04</v>
      </c>
      <c r="I317" s="69">
        <v>0</v>
      </c>
      <c r="J317">
        <v>1350</v>
      </c>
      <c r="K317">
        <v>1270</v>
      </c>
      <c r="L317">
        <v>-0.34</v>
      </c>
      <c r="M317">
        <v>1270</v>
      </c>
    </row>
    <row r="318" spans="1:13" x14ac:dyDescent="0.15">
      <c r="A318" s="3" t="s">
        <v>12962</v>
      </c>
      <c r="B318" s="2" t="s">
        <v>11358</v>
      </c>
      <c r="C318" s="2" t="s">
        <v>14479</v>
      </c>
      <c r="D318">
        <v>68.22</v>
      </c>
      <c r="E318">
        <v>3.36</v>
      </c>
      <c r="F318">
        <v>10.75</v>
      </c>
      <c r="G318">
        <v>317</v>
      </c>
      <c r="H318">
        <v>-5.88</v>
      </c>
      <c r="I318" s="69">
        <v>-2.75</v>
      </c>
      <c r="J318">
        <v>2497</v>
      </c>
      <c r="K318">
        <v>4056</v>
      </c>
      <c r="L318">
        <v>-6.44</v>
      </c>
      <c r="M318">
        <v>4056</v>
      </c>
    </row>
    <row r="319" spans="1:13" x14ac:dyDescent="0.15">
      <c r="A319" s="3" t="s">
        <v>3775</v>
      </c>
      <c r="B319" s="2" t="s">
        <v>3776</v>
      </c>
      <c r="C319" s="2" t="s">
        <v>14326</v>
      </c>
      <c r="D319">
        <v>22.8</v>
      </c>
      <c r="E319">
        <v>0.44</v>
      </c>
      <c r="F319">
        <v>10.72</v>
      </c>
      <c r="G319">
        <v>318</v>
      </c>
      <c r="H319">
        <v>13.72</v>
      </c>
      <c r="I319" s="69">
        <v>-1.52</v>
      </c>
      <c r="J319">
        <v>1991</v>
      </c>
      <c r="K319">
        <v>1551</v>
      </c>
      <c r="L319">
        <v>-0.96</v>
      </c>
      <c r="M319">
        <v>1551</v>
      </c>
    </row>
    <row r="320" spans="1:13" x14ac:dyDescent="0.15">
      <c r="A320" s="3" t="s">
        <v>14652</v>
      </c>
      <c r="B320" s="2" t="s">
        <v>14653</v>
      </c>
      <c r="C320" s="2" t="s">
        <v>14391</v>
      </c>
      <c r="D320">
        <v>6.39</v>
      </c>
      <c r="E320">
        <v>0</v>
      </c>
      <c r="F320">
        <v>10.7</v>
      </c>
      <c r="G320">
        <v>319</v>
      </c>
      <c r="H320">
        <v>-1.54</v>
      </c>
      <c r="I320" s="69">
        <v>-2.7</v>
      </c>
      <c r="J320">
        <v>2474</v>
      </c>
      <c r="K320">
        <v>4111</v>
      </c>
      <c r="L320">
        <v>-6.77</v>
      </c>
      <c r="M320">
        <v>4111</v>
      </c>
    </row>
    <row r="321" spans="1:13" x14ac:dyDescent="0.15">
      <c r="A321" s="3" t="s">
        <v>14654</v>
      </c>
      <c r="B321" s="2" t="s">
        <v>14655</v>
      </c>
      <c r="C321" s="2" t="s">
        <v>14329</v>
      </c>
      <c r="D321">
        <v>9.0399999999999991</v>
      </c>
      <c r="E321">
        <v>0.78</v>
      </c>
      <c r="F321">
        <v>10.7</v>
      </c>
      <c r="G321">
        <v>320</v>
      </c>
      <c r="H321">
        <v>-0.55000000000000004</v>
      </c>
      <c r="I321" s="69">
        <v>-0.28999999999999998</v>
      </c>
      <c r="J321">
        <v>1506</v>
      </c>
      <c r="K321">
        <v>3144</v>
      </c>
      <c r="L321">
        <v>-3.77</v>
      </c>
      <c r="M321">
        <v>3144</v>
      </c>
    </row>
    <row r="322" spans="1:13" x14ac:dyDescent="0.15">
      <c r="A322" s="3" t="s">
        <v>14656</v>
      </c>
      <c r="B322" s="2" t="s">
        <v>14657</v>
      </c>
      <c r="C322" s="2" t="s">
        <v>14343</v>
      </c>
      <c r="D322">
        <v>3.87</v>
      </c>
      <c r="E322">
        <v>1.04</v>
      </c>
      <c r="F322">
        <v>10.69</v>
      </c>
      <c r="G322">
        <v>321</v>
      </c>
      <c r="H322">
        <v>-0.26</v>
      </c>
      <c r="I322" s="69">
        <v>-7.09</v>
      </c>
      <c r="J322">
        <v>3908</v>
      </c>
      <c r="K322">
        <v>4551</v>
      </c>
      <c r="L322">
        <v>-10.62</v>
      </c>
      <c r="M322">
        <v>4551</v>
      </c>
    </row>
    <row r="323" spans="1:13" x14ac:dyDescent="0.15">
      <c r="A323" s="3" t="s">
        <v>14658</v>
      </c>
      <c r="B323" s="2" t="s">
        <v>14659</v>
      </c>
      <c r="C323" s="2" t="s">
        <v>14460</v>
      </c>
      <c r="D323">
        <v>29.67</v>
      </c>
      <c r="E323">
        <v>3.24</v>
      </c>
      <c r="F323">
        <v>10.68</v>
      </c>
      <c r="G323">
        <v>322</v>
      </c>
      <c r="H323">
        <v>1.96</v>
      </c>
      <c r="I323" s="69">
        <v>0.15</v>
      </c>
      <c r="J323">
        <v>1287</v>
      </c>
      <c r="K323">
        <v>4168</v>
      </c>
      <c r="L323">
        <v>-7.02</v>
      </c>
      <c r="M323">
        <v>4168</v>
      </c>
    </row>
    <row r="324" spans="1:13" x14ac:dyDescent="0.15">
      <c r="A324" s="3" t="s">
        <v>14660</v>
      </c>
      <c r="B324" s="2" t="s">
        <v>14661</v>
      </c>
      <c r="C324" s="2" t="s">
        <v>14391</v>
      </c>
      <c r="D324">
        <v>3.87</v>
      </c>
      <c r="E324">
        <v>0</v>
      </c>
      <c r="F324">
        <v>10.67</v>
      </c>
      <c r="G324">
        <v>323</v>
      </c>
      <c r="H324">
        <v>1.84</v>
      </c>
      <c r="I324" s="69">
        <v>4.05</v>
      </c>
      <c r="J324">
        <v>370</v>
      </c>
      <c r="K324">
        <v>694</v>
      </c>
      <c r="L324">
        <v>0.9</v>
      </c>
      <c r="M324">
        <v>694</v>
      </c>
    </row>
    <row r="325" spans="1:13" x14ac:dyDescent="0.15">
      <c r="A325" s="3" t="s">
        <v>12517</v>
      </c>
      <c r="B325" s="2" t="s">
        <v>6219</v>
      </c>
      <c r="C325" s="2" t="s">
        <v>14313</v>
      </c>
      <c r="D325">
        <v>7.23</v>
      </c>
      <c r="E325">
        <v>2.12</v>
      </c>
      <c r="F325">
        <v>10.66</v>
      </c>
      <c r="G325">
        <v>324</v>
      </c>
      <c r="H325">
        <v>3.14</v>
      </c>
      <c r="I325" s="69">
        <v>-2.0099999999999998</v>
      </c>
      <c r="J325">
        <v>2196</v>
      </c>
      <c r="K325">
        <v>2713</v>
      </c>
      <c r="L325">
        <v>-2.95</v>
      </c>
      <c r="M325">
        <v>2713</v>
      </c>
    </row>
    <row r="326" spans="1:13" x14ac:dyDescent="0.15">
      <c r="A326" s="3" t="s">
        <v>14662</v>
      </c>
      <c r="B326" s="2" t="s">
        <v>14663</v>
      </c>
      <c r="C326" s="2" t="s">
        <v>14374</v>
      </c>
      <c r="D326">
        <v>8.7100000000000009</v>
      </c>
      <c r="E326">
        <v>3.2</v>
      </c>
      <c r="F326">
        <v>10.64</v>
      </c>
      <c r="G326">
        <v>325</v>
      </c>
      <c r="H326">
        <v>6.35</v>
      </c>
      <c r="I326" s="69">
        <v>9.81</v>
      </c>
      <c r="J326">
        <v>54</v>
      </c>
      <c r="K326">
        <v>35</v>
      </c>
      <c r="L326">
        <v>7.75</v>
      </c>
      <c r="M326">
        <v>35</v>
      </c>
    </row>
    <row r="327" spans="1:13" x14ac:dyDescent="0.15">
      <c r="A327" s="3" t="s">
        <v>12516</v>
      </c>
      <c r="B327" s="2" t="s">
        <v>6205</v>
      </c>
      <c r="C327" s="2" t="s">
        <v>14391</v>
      </c>
      <c r="D327">
        <v>19.809999999999999</v>
      </c>
      <c r="E327">
        <v>-0.15</v>
      </c>
      <c r="F327">
        <v>10.63</v>
      </c>
      <c r="G327">
        <v>326</v>
      </c>
      <c r="H327">
        <v>2.11</v>
      </c>
      <c r="I327" s="69">
        <v>10.43</v>
      </c>
      <c r="J327">
        <v>47</v>
      </c>
      <c r="K327">
        <v>3858</v>
      </c>
      <c r="L327">
        <v>-5.66</v>
      </c>
      <c r="M327">
        <v>3858</v>
      </c>
    </row>
    <row r="328" spans="1:13" x14ac:dyDescent="0.15">
      <c r="A328" s="3" t="s">
        <v>14664</v>
      </c>
      <c r="B328" s="2" t="s">
        <v>14665</v>
      </c>
      <c r="C328" s="2" t="s">
        <v>14666</v>
      </c>
      <c r="D328">
        <v>143</v>
      </c>
      <c r="E328">
        <v>7.52</v>
      </c>
      <c r="F328">
        <v>10.6</v>
      </c>
      <c r="G328">
        <v>327</v>
      </c>
      <c r="H328">
        <v>8.66</v>
      </c>
      <c r="I328" s="69">
        <v>1.3</v>
      </c>
      <c r="J328">
        <v>922</v>
      </c>
      <c r="K328">
        <v>27</v>
      </c>
      <c r="L328">
        <v>8.56</v>
      </c>
      <c r="M328">
        <v>27</v>
      </c>
    </row>
    <row r="329" spans="1:13" x14ac:dyDescent="0.15">
      <c r="A329" s="3" t="s">
        <v>1869</v>
      </c>
      <c r="B329" s="2" t="s">
        <v>1870</v>
      </c>
      <c r="C329" s="2" t="s">
        <v>14547</v>
      </c>
      <c r="D329">
        <v>5.09</v>
      </c>
      <c r="E329">
        <v>1.19</v>
      </c>
      <c r="F329">
        <v>10.59</v>
      </c>
      <c r="G329">
        <v>328</v>
      </c>
      <c r="H329">
        <v>1.39</v>
      </c>
      <c r="I329" s="69">
        <v>1.1399999999999999</v>
      </c>
      <c r="J329">
        <v>967</v>
      </c>
      <c r="K329">
        <v>547</v>
      </c>
      <c r="L329">
        <v>1.39</v>
      </c>
      <c r="M329">
        <v>547</v>
      </c>
    </row>
    <row r="330" spans="1:13" x14ac:dyDescent="0.15">
      <c r="A330" s="3" t="s">
        <v>14667</v>
      </c>
      <c r="B330" s="2" t="s">
        <v>14668</v>
      </c>
      <c r="C330" s="2" t="s">
        <v>14309</v>
      </c>
      <c r="D330">
        <v>7.64</v>
      </c>
      <c r="E330">
        <v>0.13</v>
      </c>
      <c r="F330">
        <v>10.56</v>
      </c>
      <c r="G330">
        <v>329</v>
      </c>
      <c r="H330">
        <v>0.53</v>
      </c>
      <c r="I330" s="69">
        <v>-0.08</v>
      </c>
      <c r="J330">
        <v>1436</v>
      </c>
      <c r="K330">
        <v>1499</v>
      </c>
      <c r="L330">
        <v>-0.86</v>
      </c>
      <c r="M330">
        <v>1499</v>
      </c>
    </row>
    <row r="331" spans="1:13" x14ac:dyDescent="0.15">
      <c r="A331" s="3" t="s">
        <v>14669</v>
      </c>
      <c r="B331" s="2" t="s">
        <v>14670</v>
      </c>
      <c r="C331" s="2" t="s">
        <v>14410</v>
      </c>
      <c r="D331">
        <v>28.52</v>
      </c>
      <c r="E331">
        <v>2.74</v>
      </c>
      <c r="F331">
        <v>10.52</v>
      </c>
      <c r="G331">
        <v>330</v>
      </c>
      <c r="H331">
        <v>-1.31</v>
      </c>
      <c r="I331" s="69">
        <v>-5.52</v>
      </c>
      <c r="J331">
        <v>3504</v>
      </c>
      <c r="K331">
        <v>3244</v>
      </c>
      <c r="L331">
        <v>-4.01</v>
      </c>
      <c r="M331">
        <v>3244</v>
      </c>
    </row>
    <row r="332" spans="1:13" x14ac:dyDescent="0.15">
      <c r="A332" s="3" t="s">
        <v>14671</v>
      </c>
      <c r="B332" s="2" t="s">
        <v>14672</v>
      </c>
      <c r="C332" s="2" t="s">
        <v>14632</v>
      </c>
      <c r="D332">
        <v>12.72</v>
      </c>
      <c r="E332">
        <v>4.26</v>
      </c>
      <c r="F332">
        <v>10.52</v>
      </c>
      <c r="G332">
        <v>331</v>
      </c>
      <c r="H332">
        <v>1.1100000000000001</v>
      </c>
      <c r="I332" s="69">
        <v>2.4500000000000002</v>
      </c>
      <c r="J332">
        <v>620</v>
      </c>
      <c r="K332">
        <v>601</v>
      </c>
      <c r="L332">
        <v>1.19</v>
      </c>
      <c r="M332">
        <v>601</v>
      </c>
    </row>
    <row r="333" spans="1:13" x14ac:dyDescent="0.15">
      <c r="A333" s="3" t="s">
        <v>12556</v>
      </c>
      <c r="B333" s="2" t="s">
        <v>6668</v>
      </c>
      <c r="C333" s="2" t="s">
        <v>14309</v>
      </c>
      <c r="D333">
        <v>4.6500000000000004</v>
      </c>
      <c r="E333">
        <v>-1.48</v>
      </c>
      <c r="F333">
        <v>10.52</v>
      </c>
      <c r="G333">
        <v>332</v>
      </c>
      <c r="H333">
        <v>-1.27</v>
      </c>
      <c r="I333" s="69">
        <v>3.3</v>
      </c>
      <c r="J333">
        <v>467</v>
      </c>
      <c r="K333">
        <v>409</v>
      </c>
      <c r="L333">
        <v>2.11</v>
      </c>
      <c r="M333">
        <v>409</v>
      </c>
    </row>
    <row r="334" spans="1:13" x14ac:dyDescent="0.15">
      <c r="A334" s="3" t="s">
        <v>4971</v>
      </c>
      <c r="B334" s="2" t="s">
        <v>4972</v>
      </c>
      <c r="C334" s="2" t="s">
        <v>14351</v>
      </c>
      <c r="D334">
        <v>7.26</v>
      </c>
      <c r="E334">
        <v>1.26</v>
      </c>
      <c r="F334">
        <v>10.52</v>
      </c>
      <c r="G334">
        <v>333</v>
      </c>
      <c r="H334">
        <v>0.69</v>
      </c>
      <c r="I334" s="69">
        <v>0.49</v>
      </c>
      <c r="J334">
        <v>1183</v>
      </c>
      <c r="K334">
        <v>1978</v>
      </c>
      <c r="L334">
        <v>-1.78</v>
      </c>
      <c r="M334">
        <v>1978</v>
      </c>
    </row>
    <row r="335" spans="1:13" x14ac:dyDescent="0.15">
      <c r="A335" s="3" t="s">
        <v>1881</v>
      </c>
      <c r="B335" s="2" t="s">
        <v>1882</v>
      </c>
      <c r="C335" s="2" t="s">
        <v>14470</v>
      </c>
      <c r="D335">
        <v>69</v>
      </c>
      <c r="E335">
        <v>2.6</v>
      </c>
      <c r="F335">
        <v>10.49</v>
      </c>
      <c r="G335">
        <v>334</v>
      </c>
      <c r="H335">
        <v>3.56</v>
      </c>
      <c r="I335" s="69">
        <v>1.88</v>
      </c>
      <c r="J335">
        <v>737</v>
      </c>
      <c r="K335">
        <v>1432</v>
      </c>
      <c r="L335">
        <v>-0.69</v>
      </c>
      <c r="M335">
        <v>1432</v>
      </c>
    </row>
    <row r="336" spans="1:13" x14ac:dyDescent="0.15">
      <c r="A336" s="3" t="s">
        <v>12823</v>
      </c>
      <c r="B336" s="2" t="s">
        <v>9767</v>
      </c>
      <c r="C336" s="2" t="s">
        <v>14373</v>
      </c>
      <c r="D336">
        <v>8.64</v>
      </c>
      <c r="E336">
        <v>3.6</v>
      </c>
      <c r="F336">
        <v>10.48</v>
      </c>
      <c r="G336">
        <v>335</v>
      </c>
      <c r="H336">
        <v>2.61</v>
      </c>
      <c r="I336" s="69">
        <v>0.67</v>
      </c>
      <c r="J336">
        <v>1122</v>
      </c>
      <c r="K336">
        <v>2237</v>
      </c>
      <c r="L336">
        <v>-2.15</v>
      </c>
      <c r="M336">
        <v>2237</v>
      </c>
    </row>
    <row r="337" spans="1:13" x14ac:dyDescent="0.15">
      <c r="A337" s="3" t="s">
        <v>414</v>
      </c>
      <c r="B337" s="2" t="s">
        <v>415</v>
      </c>
      <c r="C337" s="2" t="s">
        <v>14673</v>
      </c>
      <c r="D337">
        <v>38.590000000000003</v>
      </c>
      <c r="E337">
        <v>0.68</v>
      </c>
      <c r="F337">
        <v>10.48</v>
      </c>
      <c r="G337">
        <v>336</v>
      </c>
      <c r="H337">
        <v>0.73</v>
      </c>
      <c r="I337" s="69">
        <v>-2.79</v>
      </c>
      <c r="J337">
        <v>2507</v>
      </c>
      <c r="K337">
        <v>3371</v>
      </c>
      <c r="L337">
        <v>-4.3</v>
      </c>
      <c r="M337">
        <v>3371</v>
      </c>
    </row>
    <row r="338" spans="1:13" x14ac:dyDescent="0.15">
      <c r="A338" s="3" t="s">
        <v>14674</v>
      </c>
      <c r="B338" s="2" t="s">
        <v>14675</v>
      </c>
      <c r="C338" s="2" t="s">
        <v>14366</v>
      </c>
      <c r="D338">
        <v>14.27</v>
      </c>
      <c r="E338">
        <v>1.21</v>
      </c>
      <c r="F338">
        <v>10.47</v>
      </c>
      <c r="G338">
        <v>337</v>
      </c>
      <c r="H338">
        <v>-0.56000000000000005</v>
      </c>
      <c r="I338" s="69">
        <v>-4.25</v>
      </c>
      <c r="J338">
        <v>3079</v>
      </c>
      <c r="K338">
        <v>2921</v>
      </c>
      <c r="L338">
        <v>-3.35</v>
      </c>
      <c r="M338">
        <v>2921</v>
      </c>
    </row>
    <row r="339" spans="1:13" x14ac:dyDescent="0.15">
      <c r="A339" s="3" t="s">
        <v>496</v>
      </c>
      <c r="B339" s="2" t="s">
        <v>497</v>
      </c>
      <c r="C339" s="2" t="s">
        <v>14351</v>
      </c>
      <c r="D339">
        <v>8.98</v>
      </c>
      <c r="E339">
        <v>1.47</v>
      </c>
      <c r="F339">
        <v>10.45</v>
      </c>
      <c r="G339">
        <v>338</v>
      </c>
      <c r="H339">
        <v>-0.88</v>
      </c>
      <c r="I339" s="69">
        <v>-2.19</v>
      </c>
      <c r="J339">
        <v>2263</v>
      </c>
      <c r="K339">
        <v>835</v>
      </c>
      <c r="L339">
        <v>0.5</v>
      </c>
      <c r="M339">
        <v>835</v>
      </c>
    </row>
    <row r="340" spans="1:13" x14ac:dyDescent="0.15">
      <c r="A340" s="3" t="s">
        <v>2428</v>
      </c>
      <c r="B340" s="2" t="s">
        <v>2429</v>
      </c>
      <c r="C340" s="2" t="s">
        <v>14318</v>
      </c>
      <c r="D340">
        <v>28.49</v>
      </c>
      <c r="E340">
        <v>2.93</v>
      </c>
      <c r="F340">
        <v>10.44</v>
      </c>
      <c r="G340">
        <v>339</v>
      </c>
      <c r="H340">
        <v>2.78</v>
      </c>
      <c r="I340" s="69">
        <v>2.0099999999999998</v>
      </c>
      <c r="J340">
        <v>713</v>
      </c>
      <c r="K340">
        <v>1657</v>
      </c>
      <c r="L340">
        <v>-1.19</v>
      </c>
      <c r="M340">
        <v>1657</v>
      </c>
    </row>
    <row r="341" spans="1:13" x14ac:dyDescent="0.15">
      <c r="A341" s="3" t="s">
        <v>14676</v>
      </c>
      <c r="B341" s="2" t="s">
        <v>14677</v>
      </c>
      <c r="C341" s="2" t="s">
        <v>14324</v>
      </c>
      <c r="D341">
        <v>6.44</v>
      </c>
      <c r="E341">
        <v>0</v>
      </c>
      <c r="F341">
        <v>10.44</v>
      </c>
      <c r="G341">
        <v>340</v>
      </c>
      <c r="H341">
        <v>0.94</v>
      </c>
      <c r="I341" s="69">
        <v>-0.68</v>
      </c>
      <c r="J341">
        <v>1667</v>
      </c>
      <c r="K341">
        <v>1478</v>
      </c>
      <c r="L341">
        <v>-0.81</v>
      </c>
      <c r="M341">
        <v>1478</v>
      </c>
    </row>
    <row r="342" spans="1:13" x14ac:dyDescent="0.15">
      <c r="A342" s="3" t="s">
        <v>14120</v>
      </c>
      <c r="B342" s="2" t="s">
        <v>13587</v>
      </c>
      <c r="C342" s="2" t="s">
        <v>14507</v>
      </c>
      <c r="D342">
        <v>16.329999999999998</v>
      </c>
      <c r="E342">
        <v>3.22</v>
      </c>
      <c r="F342">
        <v>10.43</v>
      </c>
      <c r="G342">
        <v>341</v>
      </c>
      <c r="H342">
        <v>4.4800000000000004</v>
      </c>
      <c r="I342" s="69">
        <v>-0.4</v>
      </c>
      <c r="J342">
        <v>1552</v>
      </c>
      <c r="K342">
        <v>2453</v>
      </c>
      <c r="L342">
        <v>-2.5</v>
      </c>
      <c r="M342">
        <v>2453</v>
      </c>
    </row>
    <row r="343" spans="1:13" x14ac:dyDescent="0.15">
      <c r="A343" s="3" t="s">
        <v>13233</v>
      </c>
      <c r="B343" s="2" t="s">
        <v>12435</v>
      </c>
      <c r="C343" s="2" t="s">
        <v>14399</v>
      </c>
      <c r="D343">
        <v>233.51</v>
      </c>
      <c r="E343">
        <v>-0.21</v>
      </c>
      <c r="F343">
        <v>10.43</v>
      </c>
      <c r="G343">
        <v>342</v>
      </c>
      <c r="H343">
        <v>3.82</v>
      </c>
      <c r="I343" s="69">
        <v>3.34</v>
      </c>
      <c r="J343">
        <v>458</v>
      </c>
      <c r="K343">
        <v>1237</v>
      </c>
      <c r="L343">
        <v>-0.27</v>
      </c>
      <c r="M343">
        <v>1237</v>
      </c>
    </row>
    <row r="344" spans="1:13" x14ac:dyDescent="0.15">
      <c r="A344" s="3" t="s">
        <v>14678</v>
      </c>
      <c r="B344" s="2" t="s">
        <v>14679</v>
      </c>
      <c r="C344" s="2" t="s">
        <v>14294</v>
      </c>
      <c r="D344">
        <v>7.5</v>
      </c>
      <c r="E344">
        <v>0</v>
      </c>
      <c r="F344">
        <v>10.42</v>
      </c>
      <c r="G344">
        <v>343</v>
      </c>
      <c r="H344">
        <v>1.08</v>
      </c>
      <c r="I344" s="69">
        <v>6</v>
      </c>
      <c r="J344">
        <v>177</v>
      </c>
      <c r="K344">
        <v>8</v>
      </c>
      <c r="L344">
        <v>11.73</v>
      </c>
      <c r="M344">
        <v>8</v>
      </c>
    </row>
    <row r="345" spans="1:13" x14ac:dyDescent="0.15">
      <c r="A345" s="3" t="s">
        <v>14680</v>
      </c>
      <c r="B345" s="2" t="s">
        <v>14681</v>
      </c>
      <c r="C345" s="2" t="s">
        <v>14309</v>
      </c>
      <c r="D345">
        <v>9.15</v>
      </c>
      <c r="E345">
        <v>1.55</v>
      </c>
      <c r="F345">
        <v>10.41</v>
      </c>
      <c r="G345">
        <v>344</v>
      </c>
      <c r="H345">
        <v>1.33</v>
      </c>
      <c r="I345" s="69">
        <v>-0.33</v>
      </c>
      <c r="J345">
        <v>1525</v>
      </c>
      <c r="K345">
        <v>2025</v>
      </c>
      <c r="L345">
        <v>-1.85</v>
      </c>
      <c r="M345">
        <v>2025</v>
      </c>
    </row>
    <row r="346" spans="1:13" x14ac:dyDescent="0.15">
      <c r="A346" s="3" t="s">
        <v>14682</v>
      </c>
      <c r="B346" s="2" t="s">
        <v>14683</v>
      </c>
      <c r="C346" s="2" t="s">
        <v>14469</v>
      </c>
      <c r="D346">
        <v>7.44</v>
      </c>
      <c r="E346">
        <v>0.4</v>
      </c>
      <c r="F346">
        <v>10.41</v>
      </c>
      <c r="G346">
        <v>345</v>
      </c>
      <c r="H346">
        <v>4.2</v>
      </c>
      <c r="I346" s="69">
        <v>-0.71</v>
      </c>
      <c r="J346">
        <v>1677</v>
      </c>
      <c r="K346">
        <v>1268</v>
      </c>
      <c r="L346">
        <v>-0.34</v>
      </c>
      <c r="M346">
        <v>1268</v>
      </c>
    </row>
    <row r="347" spans="1:13" x14ac:dyDescent="0.15">
      <c r="A347" s="3" t="s">
        <v>3511</v>
      </c>
      <c r="B347" s="2" t="s">
        <v>3512</v>
      </c>
      <c r="C347" s="2" t="s">
        <v>14318</v>
      </c>
      <c r="D347">
        <v>42.49</v>
      </c>
      <c r="E347">
        <v>0.59</v>
      </c>
      <c r="F347">
        <v>10.4</v>
      </c>
      <c r="G347">
        <v>346</v>
      </c>
      <c r="H347">
        <v>-9.7100000000000009</v>
      </c>
      <c r="I347" s="69">
        <v>-10.55</v>
      </c>
      <c r="J347">
        <v>4420</v>
      </c>
      <c r="K347">
        <v>3599</v>
      </c>
      <c r="L347">
        <v>-4.88</v>
      </c>
      <c r="M347">
        <v>3599</v>
      </c>
    </row>
    <row r="348" spans="1:13" x14ac:dyDescent="0.15">
      <c r="A348" s="3" t="s">
        <v>12866</v>
      </c>
      <c r="B348" s="2" t="s">
        <v>10332</v>
      </c>
      <c r="C348" s="2" t="s">
        <v>14399</v>
      </c>
      <c r="D348">
        <v>62.85</v>
      </c>
      <c r="E348">
        <v>6.6</v>
      </c>
      <c r="F348">
        <v>10.38</v>
      </c>
      <c r="G348">
        <v>347</v>
      </c>
      <c r="H348">
        <v>6.74</v>
      </c>
      <c r="I348" s="69">
        <v>2.56</v>
      </c>
      <c r="J348">
        <v>596</v>
      </c>
      <c r="K348">
        <v>130</v>
      </c>
      <c r="L348">
        <v>4.4400000000000004</v>
      </c>
      <c r="M348">
        <v>130</v>
      </c>
    </row>
    <row r="349" spans="1:13" x14ac:dyDescent="0.15">
      <c r="A349" s="3" t="s">
        <v>14684</v>
      </c>
      <c r="B349" s="2" t="s">
        <v>14685</v>
      </c>
      <c r="C349" s="2" t="s">
        <v>14326</v>
      </c>
      <c r="D349">
        <v>14.17</v>
      </c>
      <c r="E349">
        <v>4.1900000000000004</v>
      </c>
      <c r="F349">
        <v>10.36</v>
      </c>
      <c r="G349">
        <v>348</v>
      </c>
      <c r="H349">
        <v>4.8099999999999996</v>
      </c>
      <c r="I349" s="69">
        <v>4.34</v>
      </c>
      <c r="J349">
        <v>328</v>
      </c>
      <c r="K349">
        <v>619</v>
      </c>
      <c r="L349">
        <v>1.1299999999999999</v>
      </c>
      <c r="M349">
        <v>619</v>
      </c>
    </row>
    <row r="350" spans="1:13" x14ac:dyDescent="0.15">
      <c r="A350" s="3" t="s">
        <v>3428</v>
      </c>
      <c r="B350" s="2" t="s">
        <v>3429</v>
      </c>
      <c r="C350" s="2" t="s">
        <v>14311</v>
      </c>
      <c r="D350">
        <v>4.37</v>
      </c>
      <c r="E350">
        <v>1.1599999999999999</v>
      </c>
      <c r="F350">
        <v>10.35</v>
      </c>
      <c r="G350">
        <v>349</v>
      </c>
      <c r="H350">
        <v>-4.17</v>
      </c>
      <c r="I350" s="69">
        <v>5.48</v>
      </c>
      <c r="J350">
        <v>213</v>
      </c>
      <c r="K350">
        <v>4523</v>
      </c>
      <c r="L350">
        <v>-10.26</v>
      </c>
      <c r="M350">
        <v>4523</v>
      </c>
    </row>
    <row r="351" spans="1:13" x14ac:dyDescent="0.15">
      <c r="A351" s="3" t="s">
        <v>1934</v>
      </c>
      <c r="B351" s="2" t="s">
        <v>1935</v>
      </c>
      <c r="C351" s="2" t="s">
        <v>14315</v>
      </c>
      <c r="D351">
        <v>16.399999999999999</v>
      </c>
      <c r="E351">
        <v>0.92</v>
      </c>
      <c r="F351">
        <v>10.33</v>
      </c>
      <c r="G351">
        <v>350</v>
      </c>
      <c r="H351">
        <v>-5.48</v>
      </c>
      <c r="I351" s="69">
        <v>-10.33</v>
      </c>
      <c r="J351">
        <v>4397</v>
      </c>
      <c r="K351">
        <v>4050</v>
      </c>
      <c r="L351">
        <v>-6.41</v>
      </c>
      <c r="M351">
        <v>4050</v>
      </c>
    </row>
    <row r="352" spans="1:13" x14ac:dyDescent="0.15">
      <c r="A352" s="3" t="s">
        <v>4326</v>
      </c>
      <c r="B352" s="2" t="s">
        <v>14686</v>
      </c>
      <c r="C352" s="2" t="s">
        <v>14305</v>
      </c>
      <c r="D352">
        <v>5.62</v>
      </c>
      <c r="E352">
        <v>1.08</v>
      </c>
      <c r="F352">
        <v>10.3</v>
      </c>
      <c r="G352">
        <v>351</v>
      </c>
      <c r="H352">
        <v>-1.75</v>
      </c>
      <c r="I352" s="69">
        <v>2.5299999999999998</v>
      </c>
      <c r="J352">
        <v>602</v>
      </c>
      <c r="K352">
        <v>528</v>
      </c>
      <c r="L352">
        <v>1.48</v>
      </c>
      <c r="M352">
        <v>528</v>
      </c>
    </row>
    <row r="353" spans="1:13" x14ac:dyDescent="0.15">
      <c r="A353" s="3" t="s">
        <v>14687</v>
      </c>
      <c r="B353" s="2" t="s">
        <v>14688</v>
      </c>
      <c r="C353" s="2" t="s">
        <v>14315</v>
      </c>
      <c r="D353">
        <v>12.64</v>
      </c>
      <c r="E353">
        <v>0</v>
      </c>
      <c r="F353">
        <v>10.29</v>
      </c>
      <c r="G353">
        <v>352</v>
      </c>
      <c r="H353">
        <v>0.08</v>
      </c>
      <c r="I353" s="69">
        <v>7.08</v>
      </c>
      <c r="J353">
        <v>123</v>
      </c>
      <c r="K353">
        <v>15</v>
      </c>
      <c r="L353">
        <v>9.77</v>
      </c>
      <c r="M353">
        <v>15</v>
      </c>
    </row>
    <row r="354" spans="1:13" x14ac:dyDescent="0.15">
      <c r="A354" s="3" t="s">
        <v>14689</v>
      </c>
      <c r="B354" s="2" t="s">
        <v>14690</v>
      </c>
      <c r="C354" s="2" t="s">
        <v>14349</v>
      </c>
      <c r="D354">
        <v>37.130000000000003</v>
      </c>
      <c r="E354">
        <v>0.35</v>
      </c>
      <c r="F354">
        <v>10.28</v>
      </c>
      <c r="G354">
        <v>353</v>
      </c>
      <c r="H354">
        <v>0.81</v>
      </c>
      <c r="I354" s="69">
        <v>-2</v>
      </c>
      <c r="J354">
        <v>2193</v>
      </c>
      <c r="K354">
        <v>3263</v>
      </c>
      <c r="L354">
        <v>-4.04</v>
      </c>
      <c r="M354">
        <v>3263</v>
      </c>
    </row>
    <row r="355" spans="1:13" x14ac:dyDescent="0.15">
      <c r="A355" s="3" t="s">
        <v>4047</v>
      </c>
      <c r="B355" s="2" t="s">
        <v>4048</v>
      </c>
      <c r="C355" s="2" t="s">
        <v>14366</v>
      </c>
      <c r="D355">
        <v>8.5500000000000007</v>
      </c>
      <c r="E355">
        <v>2.0299999999999998</v>
      </c>
      <c r="F355">
        <v>10.27</v>
      </c>
      <c r="G355">
        <v>354</v>
      </c>
      <c r="H355">
        <v>5.69</v>
      </c>
      <c r="I355" s="69">
        <v>2.54</v>
      </c>
      <c r="J355">
        <v>598</v>
      </c>
      <c r="K355">
        <v>427</v>
      </c>
      <c r="L355">
        <v>1.98</v>
      </c>
      <c r="M355">
        <v>427</v>
      </c>
    </row>
    <row r="356" spans="1:13" x14ac:dyDescent="0.15">
      <c r="A356" s="3" t="s">
        <v>2594</v>
      </c>
      <c r="B356" s="2" t="s">
        <v>2595</v>
      </c>
      <c r="C356" s="2" t="s">
        <v>14366</v>
      </c>
      <c r="D356">
        <v>30.17</v>
      </c>
      <c r="E356">
        <v>3.07</v>
      </c>
      <c r="F356">
        <v>10.26</v>
      </c>
      <c r="G356">
        <v>355</v>
      </c>
      <c r="H356">
        <v>7.67</v>
      </c>
      <c r="I356" s="69">
        <v>3.08</v>
      </c>
      <c r="J356">
        <v>497</v>
      </c>
      <c r="K356">
        <v>243</v>
      </c>
      <c r="L356">
        <v>3.16</v>
      </c>
      <c r="M356">
        <v>243</v>
      </c>
    </row>
    <row r="357" spans="1:13" x14ac:dyDescent="0.15">
      <c r="A357" s="3" t="s">
        <v>14691</v>
      </c>
      <c r="B357" s="2" t="s">
        <v>14692</v>
      </c>
      <c r="C357" s="2" t="s">
        <v>14398</v>
      </c>
      <c r="D357">
        <v>5.93</v>
      </c>
      <c r="E357">
        <v>0.51</v>
      </c>
      <c r="F357">
        <v>10.23</v>
      </c>
      <c r="G357">
        <v>356</v>
      </c>
      <c r="H357">
        <v>1.02</v>
      </c>
      <c r="I357" s="69">
        <v>-1.4</v>
      </c>
      <c r="J357">
        <v>1948</v>
      </c>
      <c r="K357">
        <v>3940</v>
      </c>
      <c r="L357">
        <v>-6</v>
      </c>
      <c r="M357">
        <v>3940</v>
      </c>
    </row>
    <row r="358" spans="1:13" x14ac:dyDescent="0.15">
      <c r="A358" s="3" t="s">
        <v>14693</v>
      </c>
      <c r="B358" s="2" t="s">
        <v>14694</v>
      </c>
      <c r="C358" s="2" t="s">
        <v>14373</v>
      </c>
      <c r="D358">
        <v>44.81</v>
      </c>
      <c r="E358">
        <v>0.27</v>
      </c>
      <c r="F358">
        <v>10.199999999999999</v>
      </c>
      <c r="G358">
        <v>357</v>
      </c>
      <c r="H358">
        <v>3.08</v>
      </c>
      <c r="I358" s="69">
        <v>-1.1000000000000001</v>
      </c>
      <c r="J358">
        <v>1827</v>
      </c>
      <c r="K358">
        <v>2199</v>
      </c>
      <c r="L358">
        <v>-2.08</v>
      </c>
      <c r="M358">
        <v>2199</v>
      </c>
    </row>
    <row r="359" spans="1:13" x14ac:dyDescent="0.15">
      <c r="A359" s="3" t="s">
        <v>14695</v>
      </c>
      <c r="B359" s="2" t="s">
        <v>14696</v>
      </c>
      <c r="C359" s="2" t="s">
        <v>14399</v>
      </c>
      <c r="D359">
        <v>73.2</v>
      </c>
      <c r="E359">
        <v>3.39</v>
      </c>
      <c r="F359">
        <v>10.19</v>
      </c>
      <c r="G359">
        <v>358</v>
      </c>
      <c r="H359">
        <v>0.83</v>
      </c>
      <c r="I359" s="69">
        <v>-1.22</v>
      </c>
      <c r="J359">
        <v>1874</v>
      </c>
      <c r="K359">
        <v>393</v>
      </c>
      <c r="L359">
        <v>2.21</v>
      </c>
      <c r="M359">
        <v>393</v>
      </c>
    </row>
    <row r="360" spans="1:13" x14ac:dyDescent="0.15">
      <c r="A360" s="3" t="s">
        <v>14697</v>
      </c>
      <c r="B360" s="2" t="s">
        <v>14698</v>
      </c>
      <c r="C360" s="2" t="s">
        <v>14319</v>
      </c>
      <c r="D360">
        <v>7.61</v>
      </c>
      <c r="E360">
        <v>1.47</v>
      </c>
      <c r="F360">
        <v>10.19</v>
      </c>
      <c r="G360">
        <v>359</v>
      </c>
      <c r="H360">
        <v>0</v>
      </c>
      <c r="I360" s="69">
        <v>-10.25</v>
      </c>
      <c r="J360">
        <v>4390</v>
      </c>
      <c r="K360">
        <v>2679</v>
      </c>
      <c r="L360">
        <v>-2.89</v>
      </c>
      <c r="M360">
        <v>2679</v>
      </c>
    </row>
    <row r="361" spans="1:13" x14ac:dyDescent="0.15">
      <c r="A361" s="3" t="s">
        <v>14699</v>
      </c>
      <c r="B361" s="2" t="s">
        <v>14700</v>
      </c>
      <c r="C361" s="2" t="s">
        <v>14305</v>
      </c>
      <c r="D361">
        <v>2.82</v>
      </c>
      <c r="E361">
        <v>-0.35</v>
      </c>
      <c r="F361">
        <v>10.19</v>
      </c>
      <c r="G361">
        <v>360</v>
      </c>
      <c r="H361">
        <v>0.36</v>
      </c>
      <c r="I361" s="69">
        <v>1.68</v>
      </c>
      <c r="J361">
        <v>791</v>
      </c>
      <c r="K361">
        <v>1679</v>
      </c>
      <c r="L361">
        <v>-1.22</v>
      </c>
      <c r="M361">
        <v>1679</v>
      </c>
    </row>
    <row r="362" spans="1:13" x14ac:dyDescent="0.15">
      <c r="A362" s="3" t="s">
        <v>425</v>
      </c>
      <c r="B362" s="2" t="s">
        <v>426</v>
      </c>
      <c r="C362" s="2" t="s">
        <v>14367</v>
      </c>
      <c r="D362">
        <v>4.6100000000000003</v>
      </c>
      <c r="E362">
        <v>0</v>
      </c>
      <c r="F362">
        <v>10.16</v>
      </c>
      <c r="G362">
        <v>361</v>
      </c>
      <c r="H362">
        <v>0</v>
      </c>
      <c r="I362" s="69">
        <v>-13.01</v>
      </c>
      <c r="J362">
        <v>4566</v>
      </c>
      <c r="K362">
        <v>4598</v>
      </c>
      <c r="L362">
        <v>-11.88</v>
      </c>
      <c r="M362">
        <v>4598</v>
      </c>
    </row>
    <row r="363" spans="1:13" x14ac:dyDescent="0.15">
      <c r="A363" s="3" t="s">
        <v>2840</v>
      </c>
      <c r="B363" s="2" t="s">
        <v>2841</v>
      </c>
      <c r="C363" s="2" t="s">
        <v>14433</v>
      </c>
      <c r="D363">
        <v>17.46</v>
      </c>
      <c r="E363">
        <v>3.07</v>
      </c>
      <c r="F363">
        <v>10.15</v>
      </c>
      <c r="G363">
        <v>362</v>
      </c>
      <c r="H363">
        <v>8.31</v>
      </c>
      <c r="I363" s="69">
        <v>5.43</v>
      </c>
      <c r="J363">
        <v>217</v>
      </c>
      <c r="K363">
        <v>911</v>
      </c>
      <c r="L363">
        <v>0.33</v>
      </c>
      <c r="M363">
        <v>911</v>
      </c>
    </row>
    <row r="364" spans="1:13" x14ac:dyDescent="0.15">
      <c r="A364" s="3" t="s">
        <v>14051</v>
      </c>
      <c r="B364" s="2" t="s">
        <v>13440</v>
      </c>
      <c r="C364" s="2" t="s">
        <v>14326</v>
      </c>
      <c r="D364">
        <v>8.65</v>
      </c>
      <c r="E364">
        <v>1.65</v>
      </c>
      <c r="F364">
        <v>10.130000000000001</v>
      </c>
      <c r="G364">
        <v>363</v>
      </c>
      <c r="H364">
        <v>6.27</v>
      </c>
      <c r="I364" s="69">
        <v>1.48</v>
      </c>
      <c r="J364">
        <v>861</v>
      </c>
      <c r="K364">
        <v>2054</v>
      </c>
      <c r="L364">
        <v>-1.91</v>
      </c>
      <c r="M364">
        <v>2054</v>
      </c>
    </row>
    <row r="365" spans="1:13" x14ac:dyDescent="0.15">
      <c r="A365" s="3" t="s">
        <v>12593</v>
      </c>
      <c r="B365" s="2" t="s">
        <v>7001</v>
      </c>
      <c r="C365" s="2" t="s">
        <v>14307</v>
      </c>
      <c r="D365">
        <v>16.399999999999999</v>
      </c>
      <c r="E365">
        <v>0.92</v>
      </c>
      <c r="F365">
        <v>10.119999999999999</v>
      </c>
      <c r="G365">
        <v>364</v>
      </c>
      <c r="H365">
        <v>4.13</v>
      </c>
      <c r="I365" s="69">
        <v>3.24</v>
      </c>
      <c r="J365">
        <v>473</v>
      </c>
      <c r="K365">
        <v>1137</v>
      </c>
      <c r="L365">
        <v>-0.06</v>
      </c>
      <c r="M365">
        <v>1137</v>
      </c>
    </row>
    <row r="366" spans="1:13" x14ac:dyDescent="0.15">
      <c r="A366" s="3" t="s">
        <v>3268</v>
      </c>
      <c r="B366" s="2" t="s">
        <v>3269</v>
      </c>
      <c r="C366" s="2" t="s">
        <v>14296</v>
      </c>
      <c r="D366">
        <v>7.69</v>
      </c>
      <c r="E366">
        <v>-0.13</v>
      </c>
      <c r="F366">
        <v>10.11</v>
      </c>
      <c r="G366">
        <v>365</v>
      </c>
      <c r="H366">
        <v>4.91</v>
      </c>
      <c r="I366" s="69">
        <v>0.64</v>
      </c>
      <c r="J366">
        <v>1137</v>
      </c>
      <c r="K366">
        <v>1263</v>
      </c>
      <c r="L366">
        <v>-0.33</v>
      </c>
      <c r="M366">
        <v>1263</v>
      </c>
    </row>
    <row r="367" spans="1:13" x14ac:dyDescent="0.15">
      <c r="A367" s="3" t="s">
        <v>14701</v>
      </c>
      <c r="B367" s="2" t="s">
        <v>14702</v>
      </c>
      <c r="C367" s="2" t="s">
        <v>14313</v>
      </c>
      <c r="D367">
        <v>13.68</v>
      </c>
      <c r="E367">
        <v>3.4</v>
      </c>
      <c r="F367">
        <v>10.09</v>
      </c>
      <c r="G367">
        <v>366</v>
      </c>
      <c r="H367">
        <v>5.56</v>
      </c>
      <c r="I367" s="69">
        <v>4.76</v>
      </c>
      <c r="J367">
        <v>282</v>
      </c>
      <c r="K367">
        <v>164</v>
      </c>
      <c r="L367">
        <v>3.9</v>
      </c>
      <c r="M367">
        <v>164</v>
      </c>
    </row>
    <row r="368" spans="1:13" x14ac:dyDescent="0.15">
      <c r="A368" s="3" t="s">
        <v>14703</v>
      </c>
      <c r="B368" s="2" t="s">
        <v>14704</v>
      </c>
      <c r="C368" s="2" t="s">
        <v>14357</v>
      </c>
      <c r="D368">
        <v>118.89</v>
      </c>
      <c r="E368">
        <v>3.38</v>
      </c>
      <c r="F368">
        <v>10.06</v>
      </c>
      <c r="G368">
        <v>367</v>
      </c>
      <c r="H368">
        <v>-3.6</v>
      </c>
      <c r="I368" s="69">
        <v>-2.44</v>
      </c>
      <c r="J368">
        <v>2364</v>
      </c>
      <c r="K368">
        <v>3059</v>
      </c>
      <c r="L368">
        <v>-3.62</v>
      </c>
      <c r="M368">
        <v>3059</v>
      </c>
    </row>
    <row r="369" spans="1:13" x14ac:dyDescent="0.15">
      <c r="A369" s="3" t="s">
        <v>1150</v>
      </c>
      <c r="B369" s="2" t="s">
        <v>1151</v>
      </c>
      <c r="C369" s="2" t="s">
        <v>7304</v>
      </c>
      <c r="D369">
        <v>6.6</v>
      </c>
      <c r="E369">
        <v>0.61</v>
      </c>
      <c r="F369">
        <v>10.039999999999999</v>
      </c>
      <c r="G369">
        <v>368</v>
      </c>
      <c r="H369">
        <v>1.38</v>
      </c>
      <c r="I369" s="69">
        <v>0.87</v>
      </c>
      <c r="J369">
        <v>1052</v>
      </c>
      <c r="K369">
        <v>1169</v>
      </c>
      <c r="L369">
        <v>-0.15</v>
      </c>
      <c r="M369">
        <v>1169</v>
      </c>
    </row>
    <row r="370" spans="1:13" x14ac:dyDescent="0.15">
      <c r="A370" s="3" t="s">
        <v>14705</v>
      </c>
      <c r="B370" s="2" t="s">
        <v>14706</v>
      </c>
      <c r="C370" s="2" t="s">
        <v>14343</v>
      </c>
      <c r="D370">
        <v>5.68</v>
      </c>
      <c r="E370">
        <v>6.57</v>
      </c>
      <c r="F370">
        <v>10.029999999999999</v>
      </c>
      <c r="G370">
        <v>369</v>
      </c>
      <c r="H370">
        <v>9.44</v>
      </c>
      <c r="I370" s="69">
        <v>5.24</v>
      </c>
      <c r="J370">
        <v>235</v>
      </c>
      <c r="K370">
        <v>2289</v>
      </c>
      <c r="L370">
        <v>-2.2400000000000002</v>
      </c>
      <c r="M370">
        <v>2289</v>
      </c>
    </row>
    <row r="371" spans="1:13" x14ac:dyDescent="0.15">
      <c r="A371" s="3" t="s">
        <v>5195</v>
      </c>
      <c r="B371" s="2" t="s">
        <v>5196</v>
      </c>
      <c r="C371" s="2" t="s">
        <v>14469</v>
      </c>
      <c r="D371">
        <v>42.01</v>
      </c>
      <c r="E371">
        <v>1.82</v>
      </c>
      <c r="F371">
        <v>10.029999999999999</v>
      </c>
      <c r="G371">
        <v>370</v>
      </c>
      <c r="H371">
        <v>2.69</v>
      </c>
      <c r="I371" s="69">
        <v>-6.75</v>
      </c>
      <c r="J371">
        <v>3824</v>
      </c>
      <c r="K371">
        <v>4296</v>
      </c>
      <c r="L371">
        <v>-7.79</v>
      </c>
      <c r="M371">
        <v>4296</v>
      </c>
    </row>
    <row r="372" spans="1:13" x14ac:dyDescent="0.15">
      <c r="A372" s="3" t="s">
        <v>14707</v>
      </c>
      <c r="B372" s="2" t="s">
        <v>14708</v>
      </c>
      <c r="C372" s="2" t="s">
        <v>14433</v>
      </c>
      <c r="D372">
        <v>10.78</v>
      </c>
      <c r="E372">
        <v>1.51</v>
      </c>
      <c r="F372">
        <v>10.029999999999999</v>
      </c>
      <c r="G372">
        <v>371</v>
      </c>
      <c r="H372">
        <v>1.6</v>
      </c>
      <c r="I372" s="69">
        <v>-1.04</v>
      </c>
      <c r="J372">
        <v>1807</v>
      </c>
      <c r="K372">
        <v>1488</v>
      </c>
      <c r="L372">
        <v>-0.84</v>
      </c>
      <c r="M372">
        <v>1488</v>
      </c>
    </row>
    <row r="373" spans="1:13" x14ac:dyDescent="0.15">
      <c r="A373" s="3" t="s">
        <v>13152</v>
      </c>
      <c r="B373" s="2" t="s">
        <v>10364</v>
      </c>
      <c r="C373" s="2" t="s">
        <v>14292</v>
      </c>
      <c r="D373">
        <v>74.42</v>
      </c>
      <c r="E373">
        <v>4.99</v>
      </c>
      <c r="F373">
        <v>10.02</v>
      </c>
      <c r="G373">
        <v>372</v>
      </c>
      <c r="H373">
        <v>16.52</v>
      </c>
      <c r="I373" s="69">
        <v>3.86</v>
      </c>
      <c r="J373">
        <v>385</v>
      </c>
      <c r="K373">
        <v>1709</v>
      </c>
      <c r="L373">
        <v>-1.28</v>
      </c>
      <c r="M373">
        <v>1709</v>
      </c>
    </row>
    <row r="374" spans="1:13" x14ac:dyDescent="0.15">
      <c r="A374" s="3" t="s">
        <v>14709</v>
      </c>
      <c r="B374" s="2" t="s">
        <v>14710</v>
      </c>
      <c r="C374" s="2" t="s">
        <v>14358</v>
      </c>
      <c r="D374">
        <v>14.25</v>
      </c>
      <c r="E374">
        <v>0.85</v>
      </c>
      <c r="F374">
        <v>10.01</v>
      </c>
      <c r="G374">
        <v>373</v>
      </c>
      <c r="H374">
        <v>-1.93</v>
      </c>
      <c r="I374" s="69">
        <v>-4.12</v>
      </c>
      <c r="J374">
        <v>3030</v>
      </c>
      <c r="K374">
        <v>2536</v>
      </c>
      <c r="L374">
        <v>-2.64</v>
      </c>
      <c r="M374">
        <v>2536</v>
      </c>
    </row>
    <row r="375" spans="1:13" x14ac:dyDescent="0.15">
      <c r="A375" s="3" t="s">
        <v>14711</v>
      </c>
      <c r="B375" s="2" t="s">
        <v>14712</v>
      </c>
      <c r="C375" s="2" t="s">
        <v>14370</v>
      </c>
      <c r="D375">
        <v>42.09</v>
      </c>
      <c r="E375">
        <v>3.47</v>
      </c>
      <c r="F375">
        <v>10</v>
      </c>
      <c r="G375">
        <v>374</v>
      </c>
      <c r="H375">
        <v>4.4400000000000004</v>
      </c>
      <c r="I375" s="69">
        <v>1.93</v>
      </c>
      <c r="J375">
        <v>727</v>
      </c>
      <c r="K375">
        <v>1617</v>
      </c>
      <c r="L375">
        <v>-1.1100000000000001</v>
      </c>
      <c r="M375">
        <v>1617</v>
      </c>
    </row>
    <row r="376" spans="1:13" x14ac:dyDescent="0.15">
      <c r="A376" s="3" t="s">
        <v>4416</v>
      </c>
      <c r="B376" s="2" t="s">
        <v>4417</v>
      </c>
      <c r="C376" s="2" t="s">
        <v>14713</v>
      </c>
      <c r="D376">
        <v>8.76</v>
      </c>
      <c r="E376">
        <v>1.98</v>
      </c>
      <c r="F376">
        <v>9.98</v>
      </c>
      <c r="G376">
        <v>375</v>
      </c>
      <c r="H376">
        <v>4.04</v>
      </c>
      <c r="I376" s="69">
        <v>2.09</v>
      </c>
      <c r="J376">
        <v>697</v>
      </c>
      <c r="K376">
        <v>1579</v>
      </c>
      <c r="L376">
        <v>-1.01</v>
      </c>
      <c r="M376">
        <v>1579</v>
      </c>
    </row>
    <row r="377" spans="1:13" x14ac:dyDescent="0.15">
      <c r="A377" s="3" t="s">
        <v>14714</v>
      </c>
      <c r="B377" s="2" t="s">
        <v>14715</v>
      </c>
      <c r="C377" s="2" t="s">
        <v>14319</v>
      </c>
      <c r="D377">
        <v>17.07</v>
      </c>
      <c r="E377">
        <v>6.75</v>
      </c>
      <c r="F377">
        <v>9.9700000000000006</v>
      </c>
      <c r="G377">
        <v>376</v>
      </c>
      <c r="H377">
        <v>3.77</v>
      </c>
      <c r="I377" s="69">
        <v>2.84</v>
      </c>
      <c r="J377">
        <v>545</v>
      </c>
      <c r="K377">
        <v>3540</v>
      </c>
      <c r="L377">
        <v>-4.7300000000000004</v>
      </c>
      <c r="M377">
        <v>3540</v>
      </c>
    </row>
    <row r="378" spans="1:13" x14ac:dyDescent="0.15">
      <c r="A378" s="3" t="s">
        <v>1433</v>
      </c>
      <c r="B378" s="2" t="s">
        <v>1434</v>
      </c>
      <c r="C378" s="2" t="s">
        <v>14305</v>
      </c>
      <c r="D378">
        <v>12.85</v>
      </c>
      <c r="E378">
        <v>0.86</v>
      </c>
      <c r="F378">
        <v>9.9700000000000006</v>
      </c>
      <c r="G378">
        <v>377</v>
      </c>
      <c r="H378">
        <v>1.42</v>
      </c>
      <c r="I378" s="69">
        <v>-2.36</v>
      </c>
      <c r="J378">
        <v>2320</v>
      </c>
      <c r="K378">
        <v>3671</v>
      </c>
      <c r="L378">
        <v>-5.0999999999999996</v>
      </c>
      <c r="M378">
        <v>3671</v>
      </c>
    </row>
    <row r="379" spans="1:13" x14ac:dyDescent="0.15">
      <c r="A379" s="3" t="s">
        <v>3043</v>
      </c>
      <c r="B379" s="2" t="s">
        <v>3044</v>
      </c>
      <c r="C379" s="2" t="s">
        <v>14361</v>
      </c>
      <c r="D379">
        <v>10.32</v>
      </c>
      <c r="E379">
        <v>1.38</v>
      </c>
      <c r="F379">
        <v>9.9499999999999993</v>
      </c>
      <c r="G379">
        <v>378</v>
      </c>
      <c r="H379">
        <v>-4.71</v>
      </c>
      <c r="I379" s="69">
        <v>-7.54</v>
      </c>
      <c r="J379">
        <v>4018</v>
      </c>
      <c r="K379">
        <v>3720</v>
      </c>
      <c r="L379">
        <v>-5.25</v>
      </c>
      <c r="M379">
        <v>3720</v>
      </c>
    </row>
    <row r="380" spans="1:13" x14ac:dyDescent="0.15">
      <c r="A380" s="3" t="s">
        <v>137</v>
      </c>
      <c r="B380" s="2" t="s">
        <v>138</v>
      </c>
      <c r="C380" s="2" t="s">
        <v>14716</v>
      </c>
      <c r="D380">
        <v>24.78</v>
      </c>
      <c r="E380">
        <v>1.56</v>
      </c>
      <c r="F380">
        <v>9.93</v>
      </c>
      <c r="G380">
        <v>379</v>
      </c>
      <c r="H380">
        <v>3.6</v>
      </c>
      <c r="I380" s="69">
        <v>3.95</v>
      </c>
      <c r="J380">
        <v>378</v>
      </c>
      <c r="K380">
        <v>1276</v>
      </c>
      <c r="L380">
        <v>-0.36</v>
      </c>
      <c r="M380">
        <v>1276</v>
      </c>
    </row>
    <row r="381" spans="1:13" x14ac:dyDescent="0.15">
      <c r="A381" s="3" t="s">
        <v>14717</v>
      </c>
      <c r="B381" s="2" t="s">
        <v>14718</v>
      </c>
      <c r="C381" s="2" t="s">
        <v>14719</v>
      </c>
      <c r="D381">
        <v>29.8</v>
      </c>
      <c r="E381">
        <v>1.26</v>
      </c>
      <c r="F381">
        <v>9.92</v>
      </c>
      <c r="G381">
        <v>380</v>
      </c>
      <c r="H381">
        <v>-7.4</v>
      </c>
      <c r="I381" s="69">
        <v>-10.36</v>
      </c>
      <c r="J381">
        <v>4401</v>
      </c>
      <c r="K381">
        <v>112</v>
      </c>
      <c r="L381">
        <v>4.83</v>
      </c>
      <c r="M381">
        <v>112</v>
      </c>
    </row>
    <row r="382" spans="1:13" x14ac:dyDescent="0.15">
      <c r="A382" s="3" t="s">
        <v>5019</v>
      </c>
      <c r="B382" s="2" t="s">
        <v>5020</v>
      </c>
      <c r="C382" s="2" t="s">
        <v>14461</v>
      </c>
      <c r="D382">
        <v>37.31</v>
      </c>
      <c r="E382">
        <v>1.41</v>
      </c>
      <c r="F382">
        <v>9.91</v>
      </c>
      <c r="G382">
        <v>381</v>
      </c>
      <c r="H382">
        <v>-8.69</v>
      </c>
      <c r="I382" s="69">
        <v>-11.48</v>
      </c>
      <c r="J382">
        <v>4499</v>
      </c>
      <c r="K382">
        <v>4356</v>
      </c>
      <c r="L382">
        <v>-8.32</v>
      </c>
      <c r="M382">
        <v>4356</v>
      </c>
    </row>
    <row r="383" spans="1:13" x14ac:dyDescent="0.15">
      <c r="A383" s="3" t="s">
        <v>1467</v>
      </c>
      <c r="B383" s="2" t="s">
        <v>1468</v>
      </c>
      <c r="C383" s="2" t="s">
        <v>14319</v>
      </c>
      <c r="D383">
        <v>12</v>
      </c>
      <c r="E383">
        <v>2.48</v>
      </c>
      <c r="F383">
        <v>9.85</v>
      </c>
      <c r="G383">
        <v>382</v>
      </c>
      <c r="H383">
        <v>5.54</v>
      </c>
      <c r="I383" s="69">
        <v>3.12</v>
      </c>
      <c r="J383">
        <v>491</v>
      </c>
      <c r="K383">
        <v>2263</v>
      </c>
      <c r="L383">
        <v>-2.19</v>
      </c>
      <c r="M383">
        <v>2263</v>
      </c>
    </row>
    <row r="384" spans="1:13" x14ac:dyDescent="0.15">
      <c r="A384" s="3" t="s">
        <v>2877</v>
      </c>
      <c r="B384" s="2" t="s">
        <v>2878</v>
      </c>
      <c r="C384" s="2" t="s">
        <v>14331</v>
      </c>
      <c r="D384">
        <v>23.67</v>
      </c>
      <c r="E384">
        <v>1.89</v>
      </c>
      <c r="F384">
        <v>9.85</v>
      </c>
      <c r="G384">
        <v>383</v>
      </c>
      <c r="H384">
        <v>-1.5</v>
      </c>
      <c r="I384" s="69">
        <v>-4.4400000000000004</v>
      </c>
      <c r="J384">
        <v>3143</v>
      </c>
      <c r="K384">
        <v>3179</v>
      </c>
      <c r="L384">
        <v>-3.84</v>
      </c>
      <c r="M384">
        <v>3179</v>
      </c>
    </row>
    <row r="385" spans="1:13" x14ac:dyDescent="0.15">
      <c r="A385" s="3" t="s">
        <v>3070</v>
      </c>
      <c r="B385" s="2" t="s">
        <v>3071</v>
      </c>
      <c r="C385" s="2" t="s">
        <v>14405</v>
      </c>
      <c r="D385">
        <v>12.79</v>
      </c>
      <c r="E385">
        <v>0.16</v>
      </c>
      <c r="F385">
        <v>9.83</v>
      </c>
      <c r="G385">
        <v>384</v>
      </c>
      <c r="H385">
        <v>-0.93</v>
      </c>
      <c r="I385" s="69">
        <v>0.13</v>
      </c>
      <c r="J385">
        <v>1292</v>
      </c>
      <c r="K385">
        <v>647</v>
      </c>
      <c r="L385">
        <v>1.03</v>
      </c>
      <c r="M385">
        <v>647</v>
      </c>
    </row>
    <row r="386" spans="1:13" x14ac:dyDescent="0.15">
      <c r="A386" s="3" t="s">
        <v>4714</v>
      </c>
      <c r="B386" s="2" t="s">
        <v>4715</v>
      </c>
      <c r="C386" s="2" t="s">
        <v>14351</v>
      </c>
      <c r="D386">
        <v>7.71</v>
      </c>
      <c r="E386">
        <v>1.31</v>
      </c>
      <c r="F386">
        <v>9.81</v>
      </c>
      <c r="G386">
        <v>385</v>
      </c>
      <c r="H386">
        <v>0.92</v>
      </c>
      <c r="I386" s="69">
        <v>-3.53</v>
      </c>
      <c r="J386">
        <v>2801</v>
      </c>
      <c r="K386">
        <v>1170</v>
      </c>
      <c r="L386">
        <v>-0.15</v>
      </c>
      <c r="M386">
        <v>1170</v>
      </c>
    </row>
    <row r="387" spans="1:13" x14ac:dyDescent="0.15">
      <c r="A387" s="3" t="s">
        <v>12882</v>
      </c>
      <c r="B387" s="2" t="s">
        <v>10488</v>
      </c>
      <c r="C387" s="2" t="s">
        <v>14357</v>
      </c>
      <c r="D387">
        <v>45.49</v>
      </c>
      <c r="E387">
        <v>2.62</v>
      </c>
      <c r="F387">
        <v>9.81</v>
      </c>
      <c r="G387">
        <v>386</v>
      </c>
      <c r="H387">
        <v>0.75</v>
      </c>
      <c r="I387" s="69">
        <v>4.24</v>
      </c>
      <c r="J387">
        <v>340</v>
      </c>
      <c r="K387">
        <v>279</v>
      </c>
      <c r="L387">
        <v>2.91</v>
      </c>
      <c r="M387">
        <v>279</v>
      </c>
    </row>
    <row r="388" spans="1:13" x14ac:dyDescent="0.15">
      <c r="A388" s="3" t="s">
        <v>14720</v>
      </c>
      <c r="B388" s="2" t="s">
        <v>14721</v>
      </c>
      <c r="C388" s="2" t="s">
        <v>14460</v>
      </c>
      <c r="D388">
        <v>25.69</v>
      </c>
      <c r="E388">
        <v>0.35</v>
      </c>
      <c r="F388">
        <v>9.81</v>
      </c>
      <c r="G388">
        <v>387</v>
      </c>
      <c r="H388">
        <v>-1</v>
      </c>
      <c r="I388" s="69">
        <v>7.14</v>
      </c>
      <c r="J388">
        <v>118</v>
      </c>
      <c r="K388">
        <v>195</v>
      </c>
      <c r="L388">
        <v>3.72</v>
      </c>
      <c r="M388">
        <v>195</v>
      </c>
    </row>
    <row r="389" spans="1:13" x14ac:dyDescent="0.15">
      <c r="A389" s="3" t="s">
        <v>12706</v>
      </c>
      <c r="B389" s="2" t="s">
        <v>8313</v>
      </c>
      <c r="C389" s="2" t="s">
        <v>14557</v>
      </c>
      <c r="D389">
        <v>12.41</v>
      </c>
      <c r="E389">
        <v>3.59</v>
      </c>
      <c r="F389">
        <v>9.7899999999999991</v>
      </c>
      <c r="G389">
        <v>388</v>
      </c>
      <c r="H389">
        <v>3.59</v>
      </c>
      <c r="I389" s="69">
        <v>4.33</v>
      </c>
      <c r="J389">
        <v>330</v>
      </c>
      <c r="K389">
        <v>695</v>
      </c>
      <c r="L389">
        <v>0.9</v>
      </c>
      <c r="M389">
        <v>695</v>
      </c>
    </row>
    <row r="390" spans="1:13" x14ac:dyDescent="0.15">
      <c r="A390" s="3" t="s">
        <v>1670</v>
      </c>
      <c r="B390" s="2" t="s">
        <v>1671</v>
      </c>
      <c r="C390" s="2" t="s">
        <v>14292</v>
      </c>
      <c r="D390">
        <v>6.2</v>
      </c>
      <c r="E390">
        <v>0.81</v>
      </c>
      <c r="F390">
        <v>9.77</v>
      </c>
      <c r="G390">
        <v>389</v>
      </c>
      <c r="H390">
        <v>1.31</v>
      </c>
      <c r="I390" s="69">
        <v>-1.1299999999999999</v>
      </c>
      <c r="J390">
        <v>1833</v>
      </c>
      <c r="K390">
        <v>2983</v>
      </c>
      <c r="L390">
        <v>-3.48</v>
      </c>
      <c r="M390">
        <v>2983</v>
      </c>
    </row>
    <row r="391" spans="1:13" x14ac:dyDescent="0.15">
      <c r="A391" s="3" t="s">
        <v>14722</v>
      </c>
      <c r="B391" s="2" t="s">
        <v>14723</v>
      </c>
      <c r="C391" s="2" t="s">
        <v>14343</v>
      </c>
      <c r="D391">
        <v>8.24</v>
      </c>
      <c r="E391">
        <v>1.73</v>
      </c>
      <c r="F391">
        <v>9.77</v>
      </c>
      <c r="G391">
        <v>390</v>
      </c>
      <c r="H391">
        <v>3.26</v>
      </c>
      <c r="I391" s="69">
        <v>4.7699999999999996</v>
      </c>
      <c r="J391">
        <v>281</v>
      </c>
      <c r="K391">
        <v>329</v>
      </c>
      <c r="L391">
        <v>2.6</v>
      </c>
      <c r="M391">
        <v>329</v>
      </c>
    </row>
    <row r="392" spans="1:13" x14ac:dyDescent="0.15">
      <c r="A392" s="3" t="s">
        <v>14724</v>
      </c>
      <c r="B392" s="2" t="s">
        <v>14725</v>
      </c>
      <c r="C392" s="2" t="s">
        <v>14391</v>
      </c>
      <c r="D392">
        <v>3.18</v>
      </c>
      <c r="E392">
        <v>0.32</v>
      </c>
      <c r="F392">
        <v>9.76</v>
      </c>
      <c r="G392">
        <v>391</v>
      </c>
      <c r="H392">
        <v>0.63</v>
      </c>
      <c r="I392" s="69">
        <v>-3.94</v>
      </c>
      <c r="J392">
        <v>2966</v>
      </c>
      <c r="K392">
        <v>4057</v>
      </c>
      <c r="L392">
        <v>-6.45</v>
      </c>
      <c r="M392">
        <v>4057</v>
      </c>
    </row>
    <row r="393" spans="1:13" x14ac:dyDescent="0.15">
      <c r="A393" s="3" t="s">
        <v>3382</v>
      </c>
      <c r="B393" s="2" t="s">
        <v>3383</v>
      </c>
      <c r="C393" s="2" t="s">
        <v>14366</v>
      </c>
      <c r="D393">
        <v>13.97</v>
      </c>
      <c r="E393">
        <v>2.4900000000000002</v>
      </c>
      <c r="F393">
        <v>9.7200000000000006</v>
      </c>
      <c r="G393">
        <v>392</v>
      </c>
      <c r="H393">
        <v>1.53</v>
      </c>
      <c r="I393" s="69">
        <v>-3.64</v>
      </c>
      <c r="J393">
        <v>2834</v>
      </c>
      <c r="K393">
        <v>2189</v>
      </c>
      <c r="L393">
        <v>-2.0699999999999998</v>
      </c>
      <c r="M393">
        <v>2189</v>
      </c>
    </row>
    <row r="394" spans="1:13" x14ac:dyDescent="0.15">
      <c r="A394" s="3" t="s">
        <v>14726</v>
      </c>
      <c r="B394" s="2" t="s">
        <v>14727</v>
      </c>
      <c r="C394" s="2" t="s">
        <v>14343</v>
      </c>
      <c r="D394">
        <v>8.16</v>
      </c>
      <c r="E394">
        <v>3.03</v>
      </c>
      <c r="F394">
        <v>9.7100000000000009</v>
      </c>
      <c r="G394">
        <v>393</v>
      </c>
      <c r="H394">
        <v>4.88</v>
      </c>
      <c r="I394" s="69">
        <v>1.18</v>
      </c>
      <c r="J394">
        <v>960</v>
      </c>
      <c r="K394">
        <v>1013</v>
      </c>
      <c r="L394">
        <v>0.09</v>
      </c>
      <c r="M394">
        <v>1013</v>
      </c>
    </row>
    <row r="395" spans="1:13" x14ac:dyDescent="0.15">
      <c r="A395" s="3" t="s">
        <v>12848</v>
      </c>
      <c r="B395" s="2" t="s">
        <v>10090</v>
      </c>
      <c r="C395" s="2" t="s">
        <v>14319</v>
      </c>
      <c r="D395">
        <v>4.3600000000000003</v>
      </c>
      <c r="E395">
        <v>3.56</v>
      </c>
      <c r="F395">
        <v>9.6999999999999993</v>
      </c>
      <c r="G395">
        <v>394</v>
      </c>
      <c r="H395">
        <v>2.59</v>
      </c>
      <c r="I395" s="69">
        <v>0.85</v>
      </c>
      <c r="J395">
        <v>1060</v>
      </c>
      <c r="K395">
        <v>1202</v>
      </c>
      <c r="L395">
        <v>-0.21</v>
      </c>
      <c r="M395">
        <v>1202</v>
      </c>
    </row>
    <row r="396" spans="1:13" x14ac:dyDescent="0.15">
      <c r="A396" s="3" t="s">
        <v>14728</v>
      </c>
      <c r="B396" s="2" t="s">
        <v>14729</v>
      </c>
      <c r="C396" s="2" t="s">
        <v>14309</v>
      </c>
      <c r="D396">
        <v>11.84</v>
      </c>
      <c r="E396">
        <v>3.32</v>
      </c>
      <c r="F396">
        <v>9.6999999999999993</v>
      </c>
      <c r="G396">
        <v>395</v>
      </c>
      <c r="H396">
        <v>-0.92</v>
      </c>
      <c r="I396" s="69">
        <v>-1.9</v>
      </c>
      <c r="J396">
        <v>2139</v>
      </c>
      <c r="K396">
        <v>3868</v>
      </c>
      <c r="L396">
        <v>-5.69</v>
      </c>
      <c r="M396">
        <v>3868</v>
      </c>
    </row>
    <row r="397" spans="1:13" x14ac:dyDescent="0.15">
      <c r="A397" s="3" t="s">
        <v>3448</v>
      </c>
      <c r="B397" s="2" t="s">
        <v>3449</v>
      </c>
      <c r="C397" s="2" t="s">
        <v>14357</v>
      </c>
      <c r="D397">
        <v>193.3</v>
      </c>
      <c r="E397">
        <v>0.15</v>
      </c>
      <c r="F397">
        <v>9.6999999999999993</v>
      </c>
      <c r="G397">
        <v>396</v>
      </c>
      <c r="H397">
        <v>-5.71</v>
      </c>
      <c r="I397" s="69">
        <v>-0.65</v>
      </c>
      <c r="J397">
        <v>1660</v>
      </c>
      <c r="K397">
        <v>1958</v>
      </c>
      <c r="L397">
        <v>-1.74</v>
      </c>
      <c r="M397">
        <v>1958</v>
      </c>
    </row>
    <row r="398" spans="1:13" x14ac:dyDescent="0.15">
      <c r="A398" s="3" t="s">
        <v>14730</v>
      </c>
      <c r="B398" s="2" t="s">
        <v>14731</v>
      </c>
      <c r="C398" s="2" t="s">
        <v>14343</v>
      </c>
      <c r="D398">
        <v>3.13</v>
      </c>
      <c r="E398">
        <v>0.97</v>
      </c>
      <c r="F398">
        <v>9.68</v>
      </c>
      <c r="G398">
        <v>397</v>
      </c>
      <c r="H398">
        <v>2.96</v>
      </c>
      <c r="I398" s="69">
        <v>0.68</v>
      </c>
      <c r="J398">
        <v>1119</v>
      </c>
      <c r="K398">
        <v>2229</v>
      </c>
      <c r="L398">
        <v>-2.14</v>
      </c>
      <c r="M398">
        <v>2229</v>
      </c>
    </row>
    <row r="399" spans="1:13" x14ac:dyDescent="0.15">
      <c r="A399" s="3" t="s">
        <v>14732</v>
      </c>
      <c r="B399" s="2" t="s">
        <v>14733</v>
      </c>
      <c r="C399" s="2" t="s">
        <v>14319</v>
      </c>
      <c r="D399">
        <v>41.3</v>
      </c>
      <c r="E399">
        <v>-1.67</v>
      </c>
      <c r="F399">
        <v>9.68</v>
      </c>
      <c r="G399">
        <v>398</v>
      </c>
      <c r="H399">
        <v>-3.73</v>
      </c>
      <c r="I399" s="69">
        <v>-2.25</v>
      </c>
      <c r="J399">
        <v>2283</v>
      </c>
      <c r="K399">
        <v>2973</v>
      </c>
      <c r="L399">
        <v>-3.45</v>
      </c>
      <c r="M399">
        <v>2973</v>
      </c>
    </row>
    <row r="400" spans="1:13" x14ac:dyDescent="0.15">
      <c r="A400" s="3" t="s">
        <v>4617</v>
      </c>
      <c r="B400" s="2" t="s">
        <v>4618</v>
      </c>
      <c r="C400" s="2" t="s">
        <v>14311</v>
      </c>
      <c r="D400">
        <v>10.74</v>
      </c>
      <c r="E400">
        <v>3.17</v>
      </c>
      <c r="F400">
        <v>9.66</v>
      </c>
      <c r="G400">
        <v>399</v>
      </c>
      <c r="H400">
        <v>3.37</v>
      </c>
      <c r="I400" s="69">
        <v>-2.59</v>
      </c>
      <c r="J400">
        <v>2430</v>
      </c>
      <c r="K400">
        <v>4401</v>
      </c>
      <c r="L400">
        <v>-8.67</v>
      </c>
      <c r="M400">
        <v>4401</v>
      </c>
    </row>
    <row r="401" spans="1:13" x14ac:dyDescent="0.15">
      <c r="A401" s="3" t="s">
        <v>14067</v>
      </c>
      <c r="B401" s="2" t="s">
        <v>13470</v>
      </c>
      <c r="C401" s="2" t="s">
        <v>14315</v>
      </c>
      <c r="D401">
        <v>8.4600000000000009</v>
      </c>
      <c r="E401">
        <v>0.36</v>
      </c>
      <c r="F401">
        <v>9.65</v>
      </c>
      <c r="G401">
        <v>400</v>
      </c>
      <c r="H401">
        <v>3.17</v>
      </c>
      <c r="I401" s="69">
        <v>-1.93</v>
      </c>
      <c r="J401">
        <v>2159</v>
      </c>
      <c r="K401">
        <v>1308</v>
      </c>
      <c r="L401">
        <v>-0.4</v>
      </c>
      <c r="M401">
        <v>1308</v>
      </c>
    </row>
    <row r="402" spans="1:13" x14ac:dyDescent="0.15">
      <c r="A402" s="3" t="s">
        <v>2326</v>
      </c>
      <c r="B402" s="2" t="s">
        <v>6514</v>
      </c>
      <c r="C402" s="2" t="s">
        <v>14464</v>
      </c>
      <c r="D402">
        <v>29</v>
      </c>
      <c r="E402">
        <v>0.38</v>
      </c>
      <c r="F402">
        <v>9.6300000000000008</v>
      </c>
      <c r="G402">
        <v>401</v>
      </c>
      <c r="H402">
        <v>6.58</v>
      </c>
      <c r="I402" s="69">
        <v>4.16</v>
      </c>
      <c r="J402">
        <v>352</v>
      </c>
      <c r="K402">
        <v>768</v>
      </c>
      <c r="L402">
        <v>0.68</v>
      </c>
      <c r="M402">
        <v>768</v>
      </c>
    </row>
    <row r="403" spans="1:13" x14ac:dyDescent="0.15">
      <c r="A403" s="3" t="s">
        <v>12917</v>
      </c>
      <c r="B403" s="2" t="s">
        <v>10950</v>
      </c>
      <c r="C403" s="2" t="s">
        <v>14292</v>
      </c>
      <c r="D403">
        <v>8.57</v>
      </c>
      <c r="E403">
        <v>2.63</v>
      </c>
      <c r="F403">
        <v>9.6300000000000008</v>
      </c>
      <c r="G403">
        <v>402</v>
      </c>
      <c r="H403">
        <v>2.63</v>
      </c>
      <c r="I403" s="69">
        <v>-1.29</v>
      </c>
      <c r="J403">
        <v>1906</v>
      </c>
      <c r="K403">
        <v>2787</v>
      </c>
      <c r="L403">
        <v>-3.11</v>
      </c>
      <c r="M403">
        <v>2787</v>
      </c>
    </row>
    <row r="404" spans="1:13" x14ac:dyDescent="0.15">
      <c r="A404" s="3" t="s">
        <v>14734</v>
      </c>
      <c r="B404" s="2" t="s">
        <v>14735</v>
      </c>
      <c r="C404" s="2" t="s">
        <v>14326</v>
      </c>
      <c r="D404">
        <v>4.53</v>
      </c>
      <c r="E404">
        <v>0</v>
      </c>
      <c r="F404">
        <v>9.6300000000000008</v>
      </c>
      <c r="G404">
        <v>403</v>
      </c>
      <c r="H404">
        <v>2.72</v>
      </c>
      <c r="I404" s="69">
        <v>2.39</v>
      </c>
      <c r="J404">
        <v>630</v>
      </c>
      <c r="K404">
        <v>1638</v>
      </c>
      <c r="L404">
        <v>-1.1499999999999999</v>
      </c>
      <c r="M404">
        <v>1638</v>
      </c>
    </row>
    <row r="405" spans="1:13" x14ac:dyDescent="0.15">
      <c r="A405" s="3" t="s">
        <v>14736</v>
      </c>
      <c r="B405" s="2" t="s">
        <v>14737</v>
      </c>
      <c r="C405" s="2" t="s">
        <v>14319</v>
      </c>
      <c r="D405">
        <v>7.16</v>
      </c>
      <c r="E405">
        <v>3.02</v>
      </c>
      <c r="F405">
        <v>9.6199999999999992</v>
      </c>
      <c r="G405">
        <v>404</v>
      </c>
      <c r="H405">
        <v>6.23</v>
      </c>
      <c r="I405" s="69">
        <v>3.11</v>
      </c>
      <c r="J405">
        <v>493</v>
      </c>
      <c r="K405">
        <v>473</v>
      </c>
      <c r="L405">
        <v>1.76</v>
      </c>
      <c r="M405">
        <v>473</v>
      </c>
    </row>
    <row r="406" spans="1:13" x14ac:dyDescent="0.15">
      <c r="A406" s="3" t="s">
        <v>14738</v>
      </c>
      <c r="B406" s="2" t="s">
        <v>14739</v>
      </c>
      <c r="C406" s="2" t="s">
        <v>14319</v>
      </c>
      <c r="D406">
        <v>6.48</v>
      </c>
      <c r="E406">
        <v>1.73</v>
      </c>
      <c r="F406">
        <v>9.6199999999999992</v>
      </c>
      <c r="G406">
        <v>405</v>
      </c>
      <c r="H406">
        <v>-1.07</v>
      </c>
      <c r="I406" s="69">
        <v>-4.9400000000000004</v>
      </c>
      <c r="J406">
        <v>3329</v>
      </c>
      <c r="K406">
        <v>4494</v>
      </c>
      <c r="L406">
        <v>-9.6999999999999993</v>
      </c>
      <c r="M406">
        <v>4494</v>
      </c>
    </row>
    <row r="407" spans="1:13" x14ac:dyDescent="0.15">
      <c r="A407" s="3" t="s">
        <v>4924</v>
      </c>
      <c r="B407" s="2" t="s">
        <v>4925</v>
      </c>
      <c r="C407" s="2" t="s">
        <v>14311</v>
      </c>
      <c r="D407">
        <v>15.83</v>
      </c>
      <c r="E407">
        <v>0.64</v>
      </c>
      <c r="F407">
        <v>9.6199999999999992</v>
      </c>
      <c r="G407">
        <v>406</v>
      </c>
      <c r="H407">
        <v>2.39</v>
      </c>
      <c r="I407" s="69">
        <v>-2.06</v>
      </c>
      <c r="J407">
        <v>2215</v>
      </c>
      <c r="K407">
        <v>4016</v>
      </c>
      <c r="L407">
        <v>-6.28</v>
      </c>
      <c r="M407">
        <v>4016</v>
      </c>
    </row>
    <row r="408" spans="1:13" x14ac:dyDescent="0.15">
      <c r="A408" s="3" t="s">
        <v>5336</v>
      </c>
      <c r="B408" s="2" t="s">
        <v>5337</v>
      </c>
      <c r="C408" s="2" t="s">
        <v>14366</v>
      </c>
      <c r="D408">
        <v>10.46</v>
      </c>
      <c r="E408">
        <v>4.29</v>
      </c>
      <c r="F408">
        <v>9.59</v>
      </c>
      <c r="G408">
        <v>407</v>
      </c>
      <c r="H408">
        <v>3.56</v>
      </c>
      <c r="I408" s="69">
        <v>-0.39</v>
      </c>
      <c r="J408">
        <v>1549</v>
      </c>
      <c r="K408">
        <v>2023</v>
      </c>
      <c r="L408">
        <v>-1.85</v>
      </c>
      <c r="M408">
        <v>2023</v>
      </c>
    </row>
    <row r="409" spans="1:13" x14ac:dyDescent="0.15">
      <c r="A409" s="3" t="s">
        <v>667</v>
      </c>
      <c r="B409" s="2" t="s">
        <v>668</v>
      </c>
      <c r="C409" s="2" t="s">
        <v>14331</v>
      </c>
      <c r="D409">
        <v>30.7</v>
      </c>
      <c r="E409">
        <v>1.76</v>
      </c>
      <c r="F409">
        <v>9.58</v>
      </c>
      <c r="G409">
        <v>408</v>
      </c>
      <c r="H409">
        <v>2.23</v>
      </c>
      <c r="I409" s="69">
        <v>5.62</v>
      </c>
      <c r="J409">
        <v>202</v>
      </c>
      <c r="K409">
        <v>1130</v>
      </c>
      <c r="L409">
        <v>-0.04</v>
      </c>
      <c r="M409">
        <v>1130</v>
      </c>
    </row>
    <row r="410" spans="1:13" x14ac:dyDescent="0.15">
      <c r="A410" s="3" t="s">
        <v>14740</v>
      </c>
      <c r="B410" s="2" t="s">
        <v>14741</v>
      </c>
      <c r="C410" s="2" t="s">
        <v>14319</v>
      </c>
      <c r="D410">
        <v>6.75</v>
      </c>
      <c r="E410">
        <v>4.9800000000000004</v>
      </c>
      <c r="F410">
        <v>9.56</v>
      </c>
      <c r="G410">
        <v>409</v>
      </c>
      <c r="H410">
        <v>1.05</v>
      </c>
      <c r="I410" s="69">
        <v>-1.52</v>
      </c>
      <c r="J410">
        <v>1987</v>
      </c>
      <c r="K410">
        <v>1723</v>
      </c>
      <c r="L410">
        <v>-1.31</v>
      </c>
      <c r="M410">
        <v>1723</v>
      </c>
    </row>
    <row r="411" spans="1:13" x14ac:dyDescent="0.15">
      <c r="A411" s="3" t="s">
        <v>3967</v>
      </c>
      <c r="B411" s="2" t="s">
        <v>14742</v>
      </c>
      <c r="C411" s="2" t="s">
        <v>14433</v>
      </c>
      <c r="D411">
        <v>3.9</v>
      </c>
      <c r="E411">
        <v>5.12</v>
      </c>
      <c r="F411">
        <v>9.5500000000000007</v>
      </c>
      <c r="G411">
        <v>410</v>
      </c>
      <c r="H411">
        <v>8.94</v>
      </c>
      <c r="I411" s="69">
        <v>3.18</v>
      </c>
      <c r="J411">
        <v>486</v>
      </c>
      <c r="K411">
        <v>506</v>
      </c>
      <c r="L411">
        <v>1.59</v>
      </c>
      <c r="M411">
        <v>506</v>
      </c>
    </row>
    <row r="412" spans="1:13" x14ac:dyDescent="0.15">
      <c r="A412" s="3" t="s">
        <v>5096</v>
      </c>
      <c r="B412" s="2" t="s">
        <v>5097</v>
      </c>
      <c r="C412" s="2" t="s">
        <v>14351</v>
      </c>
      <c r="D412">
        <v>25.51</v>
      </c>
      <c r="E412">
        <v>6.74</v>
      </c>
      <c r="F412">
        <v>9.5500000000000007</v>
      </c>
      <c r="G412">
        <v>411</v>
      </c>
      <c r="H412">
        <v>-5.2</v>
      </c>
      <c r="I412" s="69">
        <v>-6.09</v>
      </c>
      <c r="J412">
        <v>3673</v>
      </c>
      <c r="K412">
        <v>4487</v>
      </c>
      <c r="L412">
        <v>-9.59</v>
      </c>
      <c r="M412">
        <v>4487</v>
      </c>
    </row>
    <row r="413" spans="1:13" x14ac:dyDescent="0.15">
      <c r="A413" s="3" t="s">
        <v>14743</v>
      </c>
      <c r="B413" s="2" t="s">
        <v>14744</v>
      </c>
      <c r="C413" s="2" t="s">
        <v>14313</v>
      </c>
      <c r="D413">
        <v>3.93</v>
      </c>
      <c r="E413">
        <v>1.55</v>
      </c>
      <c r="F413">
        <v>9.5299999999999994</v>
      </c>
      <c r="G413">
        <v>412</v>
      </c>
      <c r="H413">
        <v>10.08</v>
      </c>
      <c r="I413" s="69">
        <v>0.41</v>
      </c>
      <c r="J413">
        <v>1211</v>
      </c>
      <c r="K413">
        <v>680</v>
      </c>
      <c r="L413">
        <v>0.94</v>
      </c>
      <c r="M413">
        <v>680</v>
      </c>
    </row>
    <row r="414" spans="1:13" x14ac:dyDescent="0.15">
      <c r="A414" s="3" t="s">
        <v>14745</v>
      </c>
      <c r="B414" s="2" t="s">
        <v>14746</v>
      </c>
      <c r="C414" s="2" t="s">
        <v>14315</v>
      </c>
      <c r="D414">
        <v>7.94</v>
      </c>
      <c r="E414">
        <v>1.02</v>
      </c>
      <c r="F414">
        <v>9.5299999999999994</v>
      </c>
      <c r="G414">
        <v>413</v>
      </c>
      <c r="H414">
        <v>3.52</v>
      </c>
      <c r="I414" s="69">
        <v>-0.56999999999999995</v>
      </c>
      <c r="J414">
        <v>1630</v>
      </c>
      <c r="K414">
        <v>2530</v>
      </c>
      <c r="L414">
        <v>-2.63</v>
      </c>
      <c r="M414">
        <v>2530</v>
      </c>
    </row>
    <row r="415" spans="1:13" x14ac:dyDescent="0.15">
      <c r="A415" s="3" t="s">
        <v>14747</v>
      </c>
      <c r="B415" s="2" t="s">
        <v>14748</v>
      </c>
      <c r="C415" s="2" t="s">
        <v>14632</v>
      </c>
      <c r="D415">
        <v>9.2899999999999991</v>
      </c>
      <c r="E415">
        <v>2.54</v>
      </c>
      <c r="F415">
        <v>9.51</v>
      </c>
      <c r="G415">
        <v>414</v>
      </c>
      <c r="H415">
        <v>1.42</v>
      </c>
      <c r="I415" s="69">
        <v>2.4500000000000002</v>
      </c>
      <c r="J415">
        <v>618</v>
      </c>
      <c r="K415">
        <v>704</v>
      </c>
      <c r="L415">
        <v>0.87</v>
      </c>
      <c r="M415">
        <v>704</v>
      </c>
    </row>
    <row r="416" spans="1:13" x14ac:dyDescent="0.15">
      <c r="A416" s="3" t="s">
        <v>12488</v>
      </c>
      <c r="B416" s="2" t="s">
        <v>8774</v>
      </c>
      <c r="C416" s="2" t="s">
        <v>14373</v>
      </c>
      <c r="D416">
        <v>10.199999999999999</v>
      </c>
      <c r="E416">
        <v>3.76</v>
      </c>
      <c r="F416">
        <v>9.5</v>
      </c>
      <c r="G416">
        <v>415</v>
      </c>
      <c r="H416">
        <v>6.36</v>
      </c>
      <c r="I416" s="69">
        <v>1.2</v>
      </c>
      <c r="J416">
        <v>952</v>
      </c>
      <c r="K416">
        <v>623</v>
      </c>
      <c r="L416">
        <v>1.1200000000000001</v>
      </c>
      <c r="M416">
        <v>623</v>
      </c>
    </row>
    <row r="417" spans="1:13" x14ac:dyDescent="0.15">
      <c r="A417" s="3" t="s">
        <v>3390</v>
      </c>
      <c r="B417" s="2" t="s">
        <v>3391</v>
      </c>
      <c r="C417" s="2" t="s">
        <v>14455</v>
      </c>
      <c r="D417">
        <v>6.3</v>
      </c>
      <c r="E417">
        <v>1.61</v>
      </c>
      <c r="F417">
        <v>9.48</v>
      </c>
      <c r="G417">
        <v>416</v>
      </c>
      <c r="H417">
        <v>-0.94</v>
      </c>
      <c r="I417" s="69">
        <v>-3.2</v>
      </c>
      <c r="J417">
        <v>2676</v>
      </c>
      <c r="K417">
        <v>2534</v>
      </c>
      <c r="L417">
        <v>-2.64</v>
      </c>
      <c r="M417">
        <v>2534</v>
      </c>
    </row>
    <row r="418" spans="1:13" x14ac:dyDescent="0.15">
      <c r="A418" s="3" t="s">
        <v>774</v>
      </c>
      <c r="B418" s="2" t="s">
        <v>775</v>
      </c>
      <c r="C418" s="2" t="s">
        <v>14716</v>
      </c>
      <c r="D418">
        <v>17.48</v>
      </c>
      <c r="E418">
        <v>0.92</v>
      </c>
      <c r="F418">
        <v>9.4700000000000006</v>
      </c>
      <c r="G418">
        <v>417</v>
      </c>
      <c r="H418">
        <v>0.87</v>
      </c>
      <c r="I418" s="69">
        <v>-2.04</v>
      </c>
      <c r="J418">
        <v>2206</v>
      </c>
      <c r="K418">
        <v>1291</v>
      </c>
      <c r="L418">
        <v>-0.38</v>
      </c>
      <c r="M418">
        <v>1291</v>
      </c>
    </row>
    <row r="419" spans="1:13" x14ac:dyDescent="0.15">
      <c r="A419" s="3" t="s">
        <v>14749</v>
      </c>
      <c r="B419" s="2" t="s">
        <v>14750</v>
      </c>
      <c r="C419" s="2" t="s">
        <v>14296</v>
      </c>
      <c r="D419">
        <v>6.02</v>
      </c>
      <c r="E419">
        <v>5.0599999999999996</v>
      </c>
      <c r="F419">
        <v>9.4600000000000009</v>
      </c>
      <c r="G419">
        <v>418</v>
      </c>
      <c r="H419">
        <v>19.920000000000002</v>
      </c>
      <c r="I419" s="69">
        <v>-0.16</v>
      </c>
      <c r="J419">
        <v>1459</v>
      </c>
      <c r="K419">
        <v>1186</v>
      </c>
      <c r="L419">
        <v>-0.18</v>
      </c>
      <c r="M419">
        <v>1186</v>
      </c>
    </row>
    <row r="420" spans="1:13" x14ac:dyDescent="0.15">
      <c r="A420" s="3" t="s">
        <v>3461</v>
      </c>
      <c r="B420" s="2" t="s">
        <v>3462</v>
      </c>
      <c r="C420" s="2" t="s">
        <v>14331</v>
      </c>
      <c r="D420">
        <v>10.28</v>
      </c>
      <c r="E420">
        <v>1.18</v>
      </c>
      <c r="F420">
        <v>9.4600000000000009</v>
      </c>
      <c r="G420">
        <v>419</v>
      </c>
      <c r="H420">
        <v>1.18</v>
      </c>
      <c r="I420" s="69">
        <v>-2.16</v>
      </c>
      <c r="J420">
        <v>2252</v>
      </c>
      <c r="K420">
        <v>1802</v>
      </c>
      <c r="L420">
        <v>-1.45</v>
      </c>
      <c r="M420">
        <v>1802</v>
      </c>
    </row>
    <row r="421" spans="1:13" x14ac:dyDescent="0.15">
      <c r="A421" s="3" t="s">
        <v>14751</v>
      </c>
      <c r="B421" s="2" t="s">
        <v>14752</v>
      </c>
      <c r="C421" s="2" t="s">
        <v>14307</v>
      </c>
      <c r="D421">
        <v>6.01</v>
      </c>
      <c r="E421">
        <v>1.52</v>
      </c>
      <c r="F421">
        <v>9.4600000000000009</v>
      </c>
      <c r="G421">
        <v>420</v>
      </c>
      <c r="H421">
        <v>2.56</v>
      </c>
      <c r="I421" s="69">
        <v>2.21</v>
      </c>
      <c r="J421">
        <v>670</v>
      </c>
      <c r="K421">
        <v>1119</v>
      </c>
      <c r="L421">
        <v>-0.03</v>
      </c>
      <c r="M421">
        <v>1119</v>
      </c>
    </row>
    <row r="422" spans="1:13" x14ac:dyDescent="0.15">
      <c r="A422" s="3" t="s">
        <v>14753</v>
      </c>
      <c r="B422" s="2" t="s">
        <v>14754</v>
      </c>
      <c r="C422" s="2" t="s">
        <v>14436</v>
      </c>
      <c r="D422">
        <v>4.9800000000000004</v>
      </c>
      <c r="E422">
        <v>1.01</v>
      </c>
      <c r="F422">
        <v>9.4600000000000009</v>
      </c>
      <c r="G422">
        <v>421</v>
      </c>
      <c r="H422">
        <v>2.89</v>
      </c>
      <c r="I422" s="69">
        <v>-0.12</v>
      </c>
      <c r="J422">
        <v>1454</v>
      </c>
      <c r="K422">
        <v>2788</v>
      </c>
      <c r="L422">
        <v>-3.11</v>
      </c>
      <c r="M422">
        <v>2788</v>
      </c>
    </row>
    <row r="423" spans="1:13" x14ac:dyDescent="0.15">
      <c r="A423" s="3" t="s">
        <v>4703</v>
      </c>
      <c r="B423" s="2" t="s">
        <v>4704</v>
      </c>
      <c r="C423" s="2" t="s">
        <v>14313</v>
      </c>
      <c r="D423">
        <v>39.29</v>
      </c>
      <c r="E423">
        <v>1.26</v>
      </c>
      <c r="F423">
        <v>9.4600000000000009</v>
      </c>
      <c r="G423">
        <v>422</v>
      </c>
      <c r="H423">
        <v>0.15</v>
      </c>
      <c r="I423" s="69">
        <v>-5.03</v>
      </c>
      <c r="J423">
        <v>3363</v>
      </c>
      <c r="K423">
        <v>4178</v>
      </c>
      <c r="L423">
        <v>-7.09</v>
      </c>
      <c r="M423">
        <v>4178</v>
      </c>
    </row>
    <row r="424" spans="1:13" x14ac:dyDescent="0.15">
      <c r="A424" s="3" t="s">
        <v>856</v>
      </c>
      <c r="B424" s="2" t="s">
        <v>857</v>
      </c>
      <c r="C424" s="2" t="s">
        <v>14370</v>
      </c>
      <c r="D424">
        <v>74.900000000000006</v>
      </c>
      <c r="E424">
        <v>3.58</v>
      </c>
      <c r="F424">
        <v>9.43</v>
      </c>
      <c r="G424">
        <v>423</v>
      </c>
      <c r="H424">
        <v>7.06</v>
      </c>
      <c r="I424" s="69">
        <v>6.63</v>
      </c>
      <c r="J424">
        <v>141</v>
      </c>
      <c r="K424">
        <v>1809</v>
      </c>
      <c r="L424">
        <v>-1.46</v>
      </c>
      <c r="M424">
        <v>1809</v>
      </c>
    </row>
    <row r="425" spans="1:13" x14ac:dyDescent="0.15">
      <c r="A425" s="3" t="s">
        <v>14755</v>
      </c>
      <c r="B425" s="2" t="s">
        <v>14756</v>
      </c>
      <c r="C425" s="2" t="s">
        <v>14351</v>
      </c>
      <c r="D425">
        <v>5.66</v>
      </c>
      <c r="E425">
        <v>0.89</v>
      </c>
      <c r="F425">
        <v>9.42</v>
      </c>
      <c r="G425">
        <v>424</v>
      </c>
      <c r="H425">
        <v>1.62</v>
      </c>
      <c r="I425" s="69">
        <v>1.56</v>
      </c>
      <c r="J425">
        <v>832</v>
      </c>
      <c r="K425">
        <v>3386</v>
      </c>
      <c r="L425">
        <v>-4.33</v>
      </c>
      <c r="M425">
        <v>3386</v>
      </c>
    </row>
    <row r="426" spans="1:13" x14ac:dyDescent="0.15">
      <c r="A426" s="3" t="s">
        <v>14757</v>
      </c>
      <c r="B426" s="2" t="s">
        <v>14758</v>
      </c>
      <c r="C426" s="2" t="s">
        <v>14460</v>
      </c>
      <c r="D426">
        <v>9.16</v>
      </c>
      <c r="E426">
        <v>9.9600000000000009</v>
      </c>
      <c r="F426">
        <v>9.41</v>
      </c>
      <c r="G426">
        <v>425</v>
      </c>
      <c r="H426">
        <v>26.87</v>
      </c>
      <c r="I426" s="69">
        <v>6.36</v>
      </c>
      <c r="J426">
        <v>151</v>
      </c>
      <c r="K426">
        <v>151</v>
      </c>
      <c r="L426">
        <v>4.1100000000000003</v>
      </c>
      <c r="M426">
        <v>151</v>
      </c>
    </row>
    <row r="427" spans="1:13" x14ac:dyDescent="0.15">
      <c r="A427" s="3" t="s">
        <v>893</v>
      </c>
      <c r="B427" s="2" t="s">
        <v>894</v>
      </c>
      <c r="C427" s="2" t="s">
        <v>14357</v>
      </c>
      <c r="D427">
        <v>56.03</v>
      </c>
      <c r="E427">
        <v>4.18</v>
      </c>
      <c r="F427">
        <v>9.4</v>
      </c>
      <c r="G427">
        <v>426</v>
      </c>
      <c r="H427">
        <v>3.17</v>
      </c>
      <c r="I427" s="69">
        <v>-2.06</v>
      </c>
      <c r="J427">
        <v>2212</v>
      </c>
      <c r="K427">
        <v>3161</v>
      </c>
      <c r="L427">
        <v>-3.81</v>
      </c>
      <c r="M427">
        <v>3161</v>
      </c>
    </row>
    <row r="428" spans="1:13" x14ac:dyDescent="0.15">
      <c r="A428" s="3" t="s">
        <v>1911</v>
      </c>
      <c r="B428" s="2" t="s">
        <v>1912</v>
      </c>
      <c r="C428" s="2" t="s">
        <v>14319</v>
      </c>
      <c r="D428">
        <v>3.71</v>
      </c>
      <c r="E428">
        <v>3.92</v>
      </c>
      <c r="F428">
        <v>9.3800000000000008</v>
      </c>
      <c r="G428">
        <v>427</v>
      </c>
      <c r="H428">
        <v>7.85</v>
      </c>
      <c r="I428" s="69">
        <v>0.88</v>
      </c>
      <c r="J428">
        <v>1046</v>
      </c>
      <c r="K428">
        <v>456</v>
      </c>
      <c r="L428">
        <v>1.82</v>
      </c>
      <c r="M428">
        <v>456</v>
      </c>
    </row>
    <row r="429" spans="1:13" x14ac:dyDescent="0.15">
      <c r="A429" s="3" t="s">
        <v>671</v>
      </c>
      <c r="B429" s="2" t="s">
        <v>672</v>
      </c>
      <c r="C429" s="2" t="s">
        <v>14313</v>
      </c>
      <c r="D429">
        <v>200.7</v>
      </c>
      <c r="E429">
        <v>1.89</v>
      </c>
      <c r="F429">
        <v>9.3800000000000008</v>
      </c>
      <c r="G429">
        <v>428</v>
      </c>
      <c r="H429">
        <v>8.49</v>
      </c>
      <c r="I429" s="69">
        <v>2.16</v>
      </c>
      <c r="J429">
        <v>681</v>
      </c>
      <c r="K429">
        <v>1656</v>
      </c>
      <c r="L429">
        <v>-1.18</v>
      </c>
      <c r="M429">
        <v>1656</v>
      </c>
    </row>
    <row r="430" spans="1:13" x14ac:dyDescent="0.15">
      <c r="A430" s="3" t="s">
        <v>943</v>
      </c>
      <c r="B430" s="2" t="s">
        <v>944</v>
      </c>
      <c r="C430" s="2" t="s">
        <v>14567</v>
      </c>
      <c r="D430">
        <v>17.989999999999998</v>
      </c>
      <c r="E430">
        <v>7.15</v>
      </c>
      <c r="F430">
        <v>9.3699999999999992</v>
      </c>
      <c r="G430">
        <v>429</v>
      </c>
      <c r="H430">
        <v>13.36</v>
      </c>
      <c r="I430" s="69">
        <v>5.35</v>
      </c>
      <c r="J430">
        <v>226</v>
      </c>
      <c r="K430">
        <v>471</v>
      </c>
      <c r="L430">
        <v>1.76</v>
      </c>
      <c r="M430">
        <v>471</v>
      </c>
    </row>
    <row r="431" spans="1:13" x14ac:dyDescent="0.15">
      <c r="A431" s="3" t="s">
        <v>14759</v>
      </c>
      <c r="B431" s="2" t="s">
        <v>14760</v>
      </c>
      <c r="C431" s="2" t="s">
        <v>14343</v>
      </c>
      <c r="D431">
        <v>2.82</v>
      </c>
      <c r="E431">
        <v>1.44</v>
      </c>
      <c r="F431">
        <v>9.3699999999999992</v>
      </c>
      <c r="G431">
        <v>430</v>
      </c>
      <c r="H431">
        <v>4.0599999999999996</v>
      </c>
      <c r="I431" s="69">
        <v>6.49</v>
      </c>
      <c r="J431">
        <v>146</v>
      </c>
      <c r="K431">
        <v>718</v>
      </c>
      <c r="L431">
        <v>0.83</v>
      </c>
      <c r="M431">
        <v>718</v>
      </c>
    </row>
    <row r="432" spans="1:13" x14ac:dyDescent="0.15">
      <c r="A432" s="3" t="s">
        <v>14761</v>
      </c>
      <c r="B432" s="2" t="s">
        <v>14762</v>
      </c>
      <c r="C432" s="2" t="s">
        <v>14319</v>
      </c>
      <c r="D432">
        <v>14.17</v>
      </c>
      <c r="E432">
        <v>4.8899999999999997</v>
      </c>
      <c r="F432">
        <v>9.36</v>
      </c>
      <c r="G432">
        <v>431</v>
      </c>
      <c r="H432">
        <v>1.8</v>
      </c>
      <c r="I432" s="69">
        <v>-1.59</v>
      </c>
      <c r="J432">
        <v>2021</v>
      </c>
      <c r="K432">
        <v>3606</v>
      </c>
      <c r="L432">
        <v>-4.9000000000000004</v>
      </c>
      <c r="M432">
        <v>3606</v>
      </c>
    </row>
    <row r="433" spans="1:13" x14ac:dyDescent="0.15">
      <c r="A433" s="3" t="s">
        <v>14763</v>
      </c>
      <c r="B433" s="2" t="s">
        <v>14764</v>
      </c>
      <c r="C433" s="2" t="s">
        <v>14398</v>
      </c>
      <c r="D433">
        <v>22.16</v>
      </c>
      <c r="E433">
        <v>4.68</v>
      </c>
      <c r="F433">
        <v>9.35</v>
      </c>
      <c r="G433">
        <v>432</v>
      </c>
      <c r="H433">
        <v>7.42</v>
      </c>
      <c r="I433" s="69">
        <v>2.99</v>
      </c>
      <c r="J433">
        <v>516</v>
      </c>
      <c r="K433">
        <v>3094</v>
      </c>
      <c r="L433">
        <v>-3.68</v>
      </c>
      <c r="M433">
        <v>3094</v>
      </c>
    </row>
    <row r="434" spans="1:13" x14ac:dyDescent="0.15">
      <c r="A434" s="3" t="s">
        <v>2264</v>
      </c>
      <c r="B434" s="2" t="s">
        <v>2265</v>
      </c>
      <c r="C434" s="2" t="s">
        <v>14318</v>
      </c>
      <c r="D434">
        <v>41.88</v>
      </c>
      <c r="E434">
        <v>3.89</v>
      </c>
      <c r="F434">
        <v>9.34</v>
      </c>
      <c r="G434">
        <v>433</v>
      </c>
      <c r="H434">
        <v>0.43</v>
      </c>
      <c r="I434" s="69">
        <v>-1.98</v>
      </c>
      <c r="J434">
        <v>2183</v>
      </c>
      <c r="K434">
        <v>3283</v>
      </c>
      <c r="L434">
        <v>-4.0999999999999996</v>
      </c>
      <c r="M434">
        <v>3283</v>
      </c>
    </row>
    <row r="435" spans="1:13" x14ac:dyDescent="0.15">
      <c r="A435" s="3" t="s">
        <v>1989</v>
      </c>
      <c r="B435" s="2" t="s">
        <v>1990</v>
      </c>
      <c r="C435" s="2" t="s">
        <v>14319</v>
      </c>
      <c r="D435">
        <v>2.66</v>
      </c>
      <c r="E435">
        <v>3.5</v>
      </c>
      <c r="F435">
        <v>9.32</v>
      </c>
      <c r="G435">
        <v>434</v>
      </c>
      <c r="H435">
        <v>4.72</v>
      </c>
      <c r="I435" s="69">
        <v>0.69</v>
      </c>
      <c r="J435">
        <v>1116</v>
      </c>
      <c r="K435">
        <v>1863</v>
      </c>
      <c r="L435">
        <v>-1.56</v>
      </c>
      <c r="M435">
        <v>1863</v>
      </c>
    </row>
    <row r="436" spans="1:13" x14ac:dyDescent="0.15">
      <c r="A436" s="3" t="s">
        <v>89</v>
      </c>
      <c r="B436" s="2" t="s">
        <v>90</v>
      </c>
      <c r="C436" s="2" t="s">
        <v>14765</v>
      </c>
      <c r="D436">
        <v>138.9</v>
      </c>
      <c r="E436">
        <v>4.04</v>
      </c>
      <c r="F436">
        <v>9.32</v>
      </c>
      <c r="G436">
        <v>435</v>
      </c>
      <c r="H436">
        <v>9.5399999999999991</v>
      </c>
      <c r="I436" s="69">
        <v>4.74</v>
      </c>
      <c r="J436">
        <v>285</v>
      </c>
      <c r="K436">
        <v>282</v>
      </c>
      <c r="L436">
        <v>2.89</v>
      </c>
      <c r="M436">
        <v>282</v>
      </c>
    </row>
    <row r="437" spans="1:13" x14ac:dyDescent="0.15">
      <c r="A437" s="3" t="s">
        <v>3138</v>
      </c>
      <c r="B437" s="2" t="s">
        <v>3139</v>
      </c>
      <c r="C437" s="2" t="s">
        <v>14370</v>
      </c>
      <c r="D437">
        <v>13.8</v>
      </c>
      <c r="E437">
        <v>2.15</v>
      </c>
      <c r="F437">
        <v>9.31</v>
      </c>
      <c r="G437">
        <v>436</v>
      </c>
      <c r="H437">
        <v>7.06</v>
      </c>
      <c r="I437" s="69">
        <v>1.78</v>
      </c>
      <c r="J437">
        <v>764</v>
      </c>
      <c r="K437">
        <v>1937</v>
      </c>
      <c r="L437">
        <v>-1.71</v>
      </c>
      <c r="M437">
        <v>1937</v>
      </c>
    </row>
    <row r="438" spans="1:13" x14ac:dyDescent="0.15">
      <c r="A438" s="3" t="s">
        <v>3024</v>
      </c>
      <c r="B438" s="2" t="s">
        <v>3025</v>
      </c>
      <c r="C438" s="2" t="s">
        <v>14716</v>
      </c>
      <c r="D438">
        <v>11.29</v>
      </c>
      <c r="E438">
        <v>0.53</v>
      </c>
      <c r="F438">
        <v>9.3000000000000007</v>
      </c>
      <c r="G438">
        <v>437</v>
      </c>
      <c r="H438">
        <v>1.44</v>
      </c>
      <c r="I438" s="69">
        <v>-0.34</v>
      </c>
      <c r="J438">
        <v>1528</v>
      </c>
      <c r="K438">
        <v>2239</v>
      </c>
      <c r="L438">
        <v>-2.15</v>
      </c>
      <c r="M438">
        <v>2239</v>
      </c>
    </row>
    <row r="439" spans="1:13" x14ac:dyDescent="0.15">
      <c r="A439" s="3" t="s">
        <v>14766</v>
      </c>
      <c r="B439" s="2" t="s">
        <v>14767</v>
      </c>
      <c r="C439" s="2" t="s">
        <v>14507</v>
      </c>
      <c r="D439">
        <v>16.059999999999999</v>
      </c>
      <c r="E439">
        <v>9.1</v>
      </c>
      <c r="F439">
        <v>9.2899999999999991</v>
      </c>
      <c r="G439">
        <v>438</v>
      </c>
      <c r="H439">
        <v>11.14</v>
      </c>
      <c r="I439" s="69">
        <v>4.97</v>
      </c>
      <c r="J439">
        <v>257</v>
      </c>
      <c r="K439">
        <v>560</v>
      </c>
      <c r="L439">
        <v>1.33</v>
      </c>
      <c r="M439">
        <v>560</v>
      </c>
    </row>
    <row r="440" spans="1:13" x14ac:dyDescent="0.15">
      <c r="A440" s="3" t="s">
        <v>1636</v>
      </c>
      <c r="B440" s="2" t="s">
        <v>1637</v>
      </c>
      <c r="C440" s="2" t="s">
        <v>14305</v>
      </c>
      <c r="D440">
        <v>2.66</v>
      </c>
      <c r="E440">
        <v>0.76</v>
      </c>
      <c r="F440">
        <v>9.2799999999999994</v>
      </c>
      <c r="G440">
        <v>439</v>
      </c>
      <c r="H440">
        <v>0</v>
      </c>
      <c r="I440" s="69">
        <v>1.76</v>
      </c>
      <c r="J440">
        <v>772</v>
      </c>
      <c r="K440">
        <v>1278</v>
      </c>
      <c r="L440">
        <v>-0.36</v>
      </c>
      <c r="M440">
        <v>1278</v>
      </c>
    </row>
    <row r="441" spans="1:13" x14ac:dyDescent="0.15">
      <c r="A441" s="3" t="s">
        <v>14768</v>
      </c>
      <c r="B441" s="2" t="s">
        <v>14769</v>
      </c>
      <c r="C441" s="2" t="s">
        <v>14335</v>
      </c>
      <c r="D441">
        <v>0.34499999999999997</v>
      </c>
      <c r="E441">
        <v>0.28999999999999998</v>
      </c>
      <c r="F441">
        <v>9.2799999999999994</v>
      </c>
      <c r="G441">
        <v>440</v>
      </c>
      <c r="H441">
        <v>1.17</v>
      </c>
      <c r="I441" s="69">
        <v>7.28</v>
      </c>
      <c r="J441">
        <v>114</v>
      </c>
      <c r="K441">
        <v>135</v>
      </c>
      <c r="L441">
        <v>4.3899999999999997</v>
      </c>
      <c r="M441">
        <v>135</v>
      </c>
    </row>
    <row r="442" spans="1:13" x14ac:dyDescent="0.15">
      <c r="A442" s="3" t="s">
        <v>14770</v>
      </c>
      <c r="B442" s="2" t="s">
        <v>14771</v>
      </c>
      <c r="C442" s="2" t="s">
        <v>14719</v>
      </c>
      <c r="D442">
        <v>8.2899999999999991</v>
      </c>
      <c r="E442">
        <v>3.88</v>
      </c>
      <c r="F442">
        <v>9.27</v>
      </c>
      <c r="G442">
        <v>441</v>
      </c>
      <c r="H442">
        <v>2.2200000000000002</v>
      </c>
      <c r="I442" s="69">
        <v>-2.68</v>
      </c>
      <c r="J442">
        <v>2463</v>
      </c>
      <c r="K442">
        <v>3855</v>
      </c>
      <c r="L442">
        <v>-5.65</v>
      </c>
      <c r="M442">
        <v>3855</v>
      </c>
    </row>
    <row r="443" spans="1:13" x14ac:dyDescent="0.15">
      <c r="A443" s="3" t="s">
        <v>14772</v>
      </c>
      <c r="B443" s="2" t="s">
        <v>14773</v>
      </c>
      <c r="C443" s="2" t="s">
        <v>14391</v>
      </c>
      <c r="D443">
        <v>18.420000000000002</v>
      </c>
      <c r="E443">
        <v>2.5</v>
      </c>
      <c r="F443">
        <v>9.26</v>
      </c>
      <c r="G443">
        <v>442</v>
      </c>
      <c r="H443">
        <v>-4.21</v>
      </c>
      <c r="I443" s="69">
        <v>-7.68</v>
      </c>
      <c r="J443">
        <v>4049</v>
      </c>
      <c r="K443">
        <v>1287</v>
      </c>
      <c r="L443">
        <v>-0.37</v>
      </c>
      <c r="M443">
        <v>1287</v>
      </c>
    </row>
    <row r="444" spans="1:13" x14ac:dyDescent="0.15">
      <c r="A444" s="3" t="s">
        <v>14774</v>
      </c>
      <c r="B444" s="2" t="s">
        <v>14775</v>
      </c>
      <c r="C444" s="2" t="s">
        <v>14305</v>
      </c>
      <c r="D444">
        <v>2.02</v>
      </c>
      <c r="E444">
        <v>2.54</v>
      </c>
      <c r="F444">
        <v>9.25</v>
      </c>
      <c r="G444">
        <v>443</v>
      </c>
      <c r="H444">
        <v>5.21</v>
      </c>
      <c r="I444" s="69">
        <v>4.16</v>
      </c>
      <c r="J444">
        <v>353</v>
      </c>
      <c r="K444">
        <v>1838</v>
      </c>
      <c r="L444">
        <v>-1.53</v>
      </c>
      <c r="M444">
        <v>1838</v>
      </c>
    </row>
    <row r="445" spans="1:13" x14ac:dyDescent="0.15">
      <c r="A445" s="3" t="s">
        <v>833</v>
      </c>
      <c r="B445" s="2" t="s">
        <v>834</v>
      </c>
      <c r="C445" s="2" t="s">
        <v>14445</v>
      </c>
      <c r="D445">
        <v>291.60000000000002</v>
      </c>
      <c r="E445">
        <v>-0.37</v>
      </c>
      <c r="F445">
        <v>9.25</v>
      </c>
      <c r="G445">
        <v>444</v>
      </c>
      <c r="H445">
        <v>-2.65</v>
      </c>
      <c r="I445" s="69">
        <v>-3.02</v>
      </c>
      <c r="J445">
        <v>2612</v>
      </c>
      <c r="K445">
        <v>1696</v>
      </c>
      <c r="L445">
        <v>-1.25</v>
      </c>
      <c r="M445">
        <v>1696</v>
      </c>
    </row>
    <row r="446" spans="1:13" x14ac:dyDescent="0.15">
      <c r="A446" s="3" t="s">
        <v>14776</v>
      </c>
      <c r="B446" s="2" t="s">
        <v>14777</v>
      </c>
      <c r="C446" s="2" t="s">
        <v>14319</v>
      </c>
      <c r="D446">
        <v>7.39</v>
      </c>
      <c r="E446">
        <v>5.87</v>
      </c>
      <c r="F446">
        <v>9.23</v>
      </c>
      <c r="G446">
        <v>445</v>
      </c>
      <c r="H446">
        <v>5.12</v>
      </c>
      <c r="I446" s="69">
        <v>0.95</v>
      </c>
      <c r="J446">
        <v>1023</v>
      </c>
      <c r="K446">
        <v>2208</v>
      </c>
      <c r="L446">
        <v>-2.1</v>
      </c>
      <c r="M446">
        <v>2208</v>
      </c>
    </row>
    <row r="447" spans="1:13" x14ac:dyDescent="0.15">
      <c r="A447" s="3" t="s">
        <v>12950</v>
      </c>
      <c r="B447" s="2" t="s">
        <v>11250</v>
      </c>
      <c r="C447" s="2" t="s">
        <v>14391</v>
      </c>
      <c r="D447">
        <v>6.55</v>
      </c>
      <c r="E447">
        <v>0.46</v>
      </c>
      <c r="F447">
        <v>9.2100000000000009</v>
      </c>
      <c r="G447">
        <v>446</v>
      </c>
      <c r="H447">
        <v>1.55</v>
      </c>
      <c r="I447" s="69">
        <v>3.43</v>
      </c>
      <c r="J447">
        <v>450</v>
      </c>
      <c r="K447">
        <v>490</v>
      </c>
      <c r="L447">
        <v>1.69</v>
      </c>
      <c r="M447">
        <v>490</v>
      </c>
    </row>
    <row r="448" spans="1:13" x14ac:dyDescent="0.15">
      <c r="A448" s="3" t="s">
        <v>4645</v>
      </c>
      <c r="B448" s="2" t="s">
        <v>4646</v>
      </c>
      <c r="C448" s="2" t="s">
        <v>14313</v>
      </c>
      <c r="D448">
        <v>11.35</v>
      </c>
      <c r="E448">
        <v>0.09</v>
      </c>
      <c r="F448">
        <v>9.18</v>
      </c>
      <c r="G448">
        <v>447</v>
      </c>
      <c r="H448">
        <v>4.03</v>
      </c>
      <c r="I448" s="69">
        <v>4.96</v>
      </c>
      <c r="J448">
        <v>258</v>
      </c>
      <c r="K448">
        <v>552</v>
      </c>
      <c r="L448">
        <v>1.37</v>
      </c>
      <c r="M448">
        <v>552</v>
      </c>
    </row>
    <row r="449" spans="1:13" x14ac:dyDescent="0.15">
      <c r="A449" s="3" t="s">
        <v>14778</v>
      </c>
      <c r="B449" s="2" t="s">
        <v>14779</v>
      </c>
      <c r="C449" s="2" t="s">
        <v>14313</v>
      </c>
      <c r="D449">
        <v>2.62</v>
      </c>
      <c r="E449">
        <v>0.38</v>
      </c>
      <c r="F449">
        <v>9.17</v>
      </c>
      <c r="G449">
        <v>448</v>
      </c>
      <c r="H449">
        <v>-4.7300000000000004</v>
      </c>
      <c r="I449" s="69">
        <v>4.59</v>
      </c>
      <c r="J449">
        <v>295</v>
      </c>
      <c r="K449">
        <v>132</v>
      </c>
      <c r="L449">
        <v>4.42</v>
      </c>
      <c r="M449">
        <v>132</v>
      </c>
    </row>
    <row r="450" spans="1:13" x14ac:dyDescent="0.15">
      <c r="A450" s="3" t="s">
        <v>5458</v>
      </c>
      <c r="B450" s="2" t="s">
        <v>5459</v>
      </c>
      <c r="C450" s="2" t="s">
        <v>14307</v>
      </c>
      <c r="D450">
        <v>141.13</v>
      </c>
      <c r="E450">
        <v>-1.17</v>
      </c>
      <c r="F450">
        <v>9.17</v>
      </c>
      <c r="G450">
        <v>449</v>
      </c>
      <c r="H450">
        <v>9.2799999999999994</v>
      </c>
      <c r="I450" s="69">
        <v>5.6</v>
      </c>
      <c r="J450">
        <v>204</v>
      </c>
      <c r="K450">
        <v>174</v>
      </c>
      <c r="L450">
        <v>3.85</v>
      </c>
      <c r="M450">
        <v>174</v>
      </c>
    </row>
    <row r="451" spans="1:13" x14ac:dyDescent="0.15">
      <c r="A451" s="3" t="s">
        <v>14780</v>
      </c>
      <c r="B451" s="2" t="s">
        <v>14781</v>
      </c>
      <c r="C451" s="2" t="s">
        <v>14339</v>
      </c>
      <c r="D451">
        <v>39.659999999999997</v>
      </c>
      <c r="E451">
        <v>4.6399999999999997</v>
      </c>
      <c r="F451">
        <v>9.17</v>
      </c>
      <c r="G451">
        <v>450</v>
      </c>
      <c r="H451">
        <v>3.55</v>
      </c>
      <c r="I451" s="69">
        <v>3.8</v>
      </c>
      <c r="J451">
        <v>394</v>
      </c>
      <c r="K451">
        <v>1608</v>
      </c>
      <c r="L451">
        <v>-1.0900000000000001</v>
      </c>
      <c r="M451">
        <v>1608</v>
      </c>
    </row>
    <row r="452" spans="1:13" x14ac:dyDescent="0.15">
      <c r="A452" s="3" t="s">
        <v>12911</v>
      </c>
      <c r="B452" s="2" t="s">
        <v>10906</v>
      </c>
      <c r="C452" s="2" t="s">
        <v>14391</v>
      </c>
      <c r="D452">
        <v>5.85</v>
      </c>
      <c r="E452">
        <v>2.27</v>
      </c>
      <c r="F452">
        <v>9.16</v>
      </c>
      <c r="G452">
        <v>451</v>
      </c>
      <c r="H452">
        <v>6.36</v>
      </c>
      <c r="I452" s="69">
        <v>-2.8</v>
      </c>
      <c r="J452">
        <v>2513</v>
      </c>
      <c r="K452">
        <v>2411</v>
      </c>
      <c r="L452">
        <v>-2.44</v>
      </c>
      <c r="M452">
        <v>2411</v>
      </c>
    </row>
    <row r="453" spans="1:13" x14ac:dyDescent="0.15">
      <c r="A453" s="3" t="s">
        <v>14782</v>
      </c>
      <c r="B453" s="2" t="s">
        <v>14783</v>
      </c>
      <c r="C453" s="2" t="s">
        <v>14305</v>
      </c>
      <c r="D453">
        <v>7.37</v>
      </c>
      <c r="E453">
        <v>2.2200000000000002</v>
      </c>
      <c r="F453">
        <v>9.16</v>
      </c>
      <c r="G453">
        <v>452</v>
      </c>
      <c r="H453">
        <v>-0.67</v>
      </c>
      <c r="I453" s="69">
        <v>-4.59</v>
      </c>
      <c r="J453">
        <v>3200</v>
      </c>
      <c r="K453">
        <v>2064</v>
      </c>
      <c r="L453">
        <v>-1.92</v>
      </c>
      <c r="M453">
        <v>2064</v>
      </c>
    </row>
    <row r="454" spans="1:13" x14ac:dyDescent="0.15">
      <c r="A454" s="3" t="s">
        <v>4710</v>
      </c>
      <c r="B454" s="2" t="s">
        <v>4711</v>
      </c>
      <c r="C454" s="2" t="s">
        <v>14313</v>
      </c>
      <c r="D454">
        <v>7.03</v>
      </c>
      <c r="E454">
        <v>2.93</v>
      </c>
      <c r="F454">
        <v>9.14</v>
      </c>
      <c r="G454">
        <v>453</v>
      </c>
      <c r="H454">
        <v>9.5</v>
      </c>
      <c r="I454" s="69">
        <v>9.56</v>
      </c>
      <c r="J454">
        <v>59</v>
      </c>
      <c r="K454">
        <v>28</v>
      </c>
      <c r="L454">
        <v>8.31</v>
      </c>
      <c r="M454">
        <v>28</v>
      </c>
    </row>
    <row r="455" spans="1:13" x14ac:dyDescent="0.15">
      <c r="A455" s="3" t="s">
        <v>14784</v>
      </c>
      <c r="B455" s="2" t="s">
        <v>14785</v>
      </c>
      <c r="C455" s="2" t="s">
        <v>14464</v>
      </c>
      <c r="D455">
        <v>13.84</v>
      </c>
      <c r="E455">
        <v>0.65</v>
      </c>
      <c r="F455">
        <v>9.1199999999999992</v>
      </c>
      <c r="G455">
        <v>454</v>
      </c>
      <c r="H455">
        <v>-7.73</v>
      </c>
      <c r="I455" s="69">
        <v>-0.01</v>
      </c>
      <c r="J455">
        <v>1406</v>
      </c>
      <c r="K455">
        <v>2588</v>
      </c>
      <c r="L455">
        <v>-2.76</v>
      </c>
      <c r="M455">
        <v>2588</v>
      </c>
    </row>
    <row r="456" spans="1:13" x14ac:dyDescent="0.15">
      <c r="A456" s="3" t="s">
        <v>14786</v>
      </c>
      <c r="B456" s="2" t="s">
        <v>14787</v>
      </c>
      <c r="C456" s="2" t="s">
        <v>14315</v>
      </c>
      <c r="D456">
        <v>9.49</v>
      </c>
      <c r="E456">
        <v>4.4000000000000004</v>
      </c>
      <c r="F456">
        <v>9.11</v>
      </c>
      <c r="G456">
        <v>455</v>
      </c>
      <c r="H456">
        <v>9.9700000000000006</v>
      </c>
      <c r="I456" s="69">
        <v>3.8</v>
      </c>
      <c r="J456">
        <v>393</v>
      </c>
      <c r="K456">
        <v>89</v>
      </c>
      <c r="L456">
        <v>5.48</v>
      </c>
      <c r="M456">
        <v>89</v>
      </c>
    </row>
    <row r="457" spans="1:13" x14ac:dyDescent="0.15">
      <c r="A457" s="3" t="s">
        <v>1233</v>
      </c>
      <c r="B457" s="2" t="s">
        <v>1234</v>
      </c>
      <c r="C457" s="2" t="s">
        <v>14370</v>
      </c>
      <c r="D457">
        <v>21</v>
      </c>
      <c r="E457">
        <v>2.44</v>
      </c>
      <c r="F457">
        <v>9.1</v>
      </c>
      <c r="G457">
        <v>456</v>
      </c>
      <c r="H457">
        <v>7.36</v>
      </c>
      <c r="I457" s="69">
        <v>2.46</v>
      </c>
      <c r="J457">
        <v>615</v>
      </c>
      <c r="K457">
        <v>254</v>
      </c>
      <c r="L457">
        <v>3.08</v>
      </c>
      <c r="M457">
        <v>254</v>
      </c>
    </row>
    <row r="458" spans="1:13" x14ac:dyDescent="0.15">
      <c r="A458" s="3" t="s">
        <v>1418</v>
      </c>
      <c r="B458" s="2" t="s">
        <v>1419</v>
      </c>
      <c r="C458" s="2" t="s">
        <v>14351</v>
      </c>
      <c r="D458">
        <v>12.48</v>
      </c>
      <c r="E458">
        <v>1.55</v>
      </c>
      <c r="F458">
        <v>9.1</v>
      </c>
      <c r="G458">
        <v>457</v>
      </c>
      <c r="H458">
        <v>2.72</v>
      </c>
      <c r="I458" s="69">
        <v>1.98</v>
      </c>
      <c r="J458">
        <v>720</v>
      </c>
      <c r="K458">
        <v>2203</v>
      </c>
      <c r="L458">
        <v>-2.09</v>
      </c>
      <c r="M458">
        <v>2203</v>
      </c>
    </row>
    <row r="459" spans="1:13" x14ac:dyDescent="0.15">
      <c r="A459" s="3" t="s">
        <v>14788</v>
      </c>
      <c r="B459" s="2" t="s">
        <v>14789</v>
      </c>
      <c r="C459" s="2" t="s">
        <v>14307</v>
      </c>
      <c r="D459">
        <v>4.7</v>
      </c>
      <c r="E459">
        <v>1.29</v>
      </c>
      <c r="F459">
        <v>9.1</v>
      </c>
      <c r="G459">
        <v>458</v>
      </c>
      <c r="H459">
        <v>4.21</v>
      </c>
      <c r="I459" s="69">
        <v>0.7</v>
      </c>
      <c r="J459">
        <v>1115</v>
      </c>
      <c r="K459">
        <v>1321</v>
      </c>
      <c r="L459">
        <v>-0.42</v>
      </c>
      <c r="M459">
        <v>1321</v>
      </c>
    </row>
    <row r="460" spans="1:13" x14ac:dyDescent="0.15">
      <c r="A460" s="3" t="s">
        <v>4993</v>
      </c>
      <c r="B460" s="2" t="s">
        <v>4994</v>
      </c>
      <c r="C460" s="2" t="s">
        <v>14410</v>
      </c>
      <c r="D460">
        <v>12.19</v>
      </c>
      <c r="E460">
        <v>-0.08</v>
      </c>
      <c r="F460">
        <v>9.09</v>
      </c>
      <c r="G460">
        <v>459</v>
      </c>
      <c r="H460">
        <v>9.0299999999999994</v>
      </c>
      <c r="I460" s="69">
        <v>-3.78</v>
      </c>
      <c r="J460">
        <v>2893</v>
      </c>
      <c r="K460">
        <v>2964</v>
      </c>
      <c r="L460">
        <v>-3.44</v>
      </c>
      <c r="M460">
        <v>2964</v>
      </c>
    </row>
    <row r="461" spans="1:13" x14ac:dyDescent="0.15">
      <c r="A461" s="3" t="s">
        <v>14790</v>
      </c>
      <c r="B461" s="2" t="s">
        <v>14791</v>
      </c>
      <c r="C461" s="2" t="s">
        <v>14337</v>
      </c>
      <c r="D461">
        <v>3.22</v>
      </c>
      <c r="E461">
        <v>-0.62</v>
      </c>
      <c r="F461">
        <v>9.09</v>
      </c>
      <c r="G461">
        <v>460</v>
      </c>
      <c r="H461">
        <v>4.21</v>
      </c>
      <c r="I461" s="69">
        <v>1.72</v>
      </c>
      <c r="J461">
        <v>780</v>
      </c>
      <c r="K461">
        <v>1929</v>
      </c>
      <c r="L461">
        <v>-1.69</v>
      </c>
      <c r="M461">
        <v>1929</v>
      </c>
    </row>
    <row r="462" spans="1:13" x14ac:dyDescent="0.15">
      <c r="A462" s="3" t="s">
        <v>14792</v>
      </c>
      <c r="B462" s="2" t="s">
        <v>14793</v>
      </c>
      <c r="C462" s="2" t="s">
        <v>14794</v>
      </c>
      <c r="D462">
        <v>19.12</v>
      </c>
      <c r="E462">
        <v>3.91</v>
      </c>
      <c r="F462">
        <v>9.08</v>
      </c>
      <c r="G462">
        <v>461</v>
      </c>
      <c r="H462">
        <v>13</v>
      </c>
      <c r="I462" s="69">
        <v>5.89</v>
      </c>
      <c r="J462">
        <v>182</v>
      </c>
      <c r="K462">
        <v>346</v>
      </c>
      <c r="L462">
        <v>2.4700000000000002</v>
      </c>
      <c r="M462">
        <v>346</v>
      </c>
    </row>
    <row r="463" spans="1:13" x14ac:dyDescent="0.15">
      <c r="A463" s="3" t="s">
        <v>12727</v>
      </c>
      <c r="B463" s="2" t="s">
        <v>8499</v>
      </c>
      <c r="C463" s="2" t="s">
        <v>14358</v>
      </c>
      <c r="D463">
        <v>23.36</v>
      </c>
      <c r="E463">
        <v>-0.93</v>
      </c>
      <c r="F463">
        <v>9.07</v>
      </c>
      <c r="G463">
        <v>462</v>
      </c>
      <c r="H463">
        <v>-4.22</v>
      </c>
      <c r="I463" s="69">
        <v>4.74</v>
      </c>
      <c r="J463">
        <v>286</v>
      </c>
      <c r="K463">
        <v>230</v>
      </c>
      <c r="L463">
        <v>3.35</v>
      </c>
      <c r="M463">
        <v>230</v>
      </c>
    </row>
    <row r="464" spans="1:13" x14ac:dyDescent="0.15">
      <c r="A464" s="3" t="s">
        <v>14036</v>
      </c>
      <c r="B464" s="2" t="s">
        <v>13356</v>
      </c>
      <c r="C464" s="2" t="s">
        <v>14319</v>
      </c>
      <c r="D464">
        <v>3.82</v>
      </c>
      <c r="E464">
        <v>4.37</v>
      </c>
      <c r="F464">
        <v>9.0500000000000007</v>
      </c>
      <c r="G464">
        <v>463</v>
      </c>
      <c r="H464">
        <v>8.83</v>
      </c>
      <c r="I464" s="69">
        <v>1.6</v>
      </c>
      <c r="J464">
        <v>818</v>
      </c>
      <c r="K464">
        <v>959</v>
      </c>
      <c r="L464">
        <v>0.22</v>
      </c>
      <c r="M464">
        <v>959</v>
      </c>
    </row>
    <row r="465" spans="1:13" x14ac:dyDescent="0.15">
      <c r="A465" s="3" t="s">
        <v>12560</v>
      </c>
      <c r="B465" s="2" t="s">
        <v>6708</v>
      </c>
      <c r="C465" s="2" t="s">
        <v>14666</v>
      </c>
      <c r="D465">
        <v>70.78</v>
      </c>
      <c r="E465">
        <v>6.84</v>
      </c>
      <c r="F465">
        <v>9.0500000000000007</v>
      </c>
      <c r="G465">
        <v>464</v>
      </c>
      <c r="H465">
        <v>7.54</v>
      </c>
      <c r="I465" s="69">
        <v>1.67</v>
      </c>
      <c r="J465">
        <v>794</v>
      </c>
      <c r="K465">
        <v>470</v>
      </c>
      <c r="L465">
        <v>1.77</v>
      </c>
      <c r="M465">
        <v>470</v>
      </c>
    </row>
    <row r="466" spans="1:13" x14ac:dyDescent="0.15">
      <c r="A466" s="3" t="s">
        <v>14795</v>
      </c>
      <c r="B466" s="2" t="s">
        <v>14796</v>
      </c>
      <c r="C466" s="2" t="s">
        <v>14433</v>
      </c>
      <c r="D466">
        <v>5.22</v>
      </c>
      <c r="E466">
        <v>1.75</v>
      </c>
      <c r="F466">
        <v>9.0399999999999991</v>
      </c>
      <c r="G466">
        <v>465</v>
      </c>
      <c r="H466">
        <v>3.98</v>
      </c>
      <c r="I466" s="69">
        <v>2.25</v>
      </c>
      <c r="J466">
        <v>664</v>
      </c>
      <c r="K466">
        <v>1153</v>
      </c>
      <c r="L466">
        <v>-0.09</v>
      </c>
      <c r="M466">
        <v>1153</v>
      </c>
    </row>
    <row r="467" spans="1:13" x14ac:dyDescent="0.15">
      <c r="A467" s="3" t="s">
        <v>14063</v>
      </c>
      <c r="B467" s="2" t="s">
        <v>13464</v>
      </c>
      <c r="C467" s="2" t="s">
        <v>14309</v>
      </c>
      <c r="D467">
        <v>3.61</v>
      </c>
      <c r="E467">
        <v>0.28000000000000003</v>
      </c>
      <c r="F467">
        <v>9.0299999999999994</v>
      </c>
      <c r="G467">
        <v>466</v>
      </c>
      <c r="H467">
        <v>2.27</v>
      </c>
      <c r="I467" s="69">
        <v>-4.29</v>
      </c>
      <c r="J467">
        <v>3097</v>
      </c>
      <c r="K467">
        <v>4603</v>
      </c>
      <c r="L467">
        <v>-12.11</v>
      </c>
      <c r="M467">
        <v>4603</v>
      </c>
    </row>
    <row r="468" spans="1:13" x14ac:dyDescent="0.15">
      <c r="A468" s="3" t="s">
        <v>1430</v>
      </c>
      <c r="B468" s="2" t="s">
        <v>1431</v>
      </c>
      <c r="C468" s="2" t="s">
        <v>14479</v>
      </c>
      <c r="D468">
        <v>14.4</v>
      </c>
      <c r="E468">
        <v>4.96</v>
      </c>
      <c r="F468">
        <v>9.02</v>
      </c>
      <c r="G468">
        <v>467</v>
      </c>
      <c r="H468">
        <v>4.5</v>
      </c>
      <c r="I468" s="69">
        <v>1.89</v>
      </c>
      <c r="J468">
        <v>736</v>
      </c>
      <c r="K468">
        <v>503</v>
      </c>
      <c r="L468">
        <v>1.61</v>
      </c>
      <c r="M468">
        <v>503</v>
      </c>
    </row>
    <row r="469" spans="1:13" x14ac:dyDescent="0.15">
      <c r="A469" s="3" t="s">
        <v>14797</v>
      </c>
      <c r="B469" s="2" t="s">
        <v>14798</v>
      </c>
      <c r="C469" s="2" t="s">
        <v>14305</v>
      </c>
      <c r="D469">
        <v>3.52</v>
      </c>
      <c r="E469">
        <v>0.56999999999999995</v>
      </c>
      <c r="F469">
        <v>9.02</v>
      </c>
      <c r="G469">
        <v>468</v>
      </c>
      <c r="H469">
        <v>0.28000000000000003</v>
      </c>
      <c r="I469" s="69">
        <v>4.32</v>
      </c>
      <c r="J469">
        <v>332</v>
      </c>
      <c r="K469">
        <v>3981</v>
      </c>
      <c r="L469">
        <v>-6.16</v>
      </c>
      <c r="M469">
        <v>3981</v>
      </c>
    </row>
    <row r="470" spans="1:13" x14ac:dyDescent="0.15">
      <c r="A470" s="3" t="s">
        <v>14799</v>
      </c>
      <c r="B470" s="2" t="s">
        <v>14800</v>
      </c>
      <c r="C470" s="2" t="s">
        <v>14479</v>
      </c>
      <c r="D470">
        <v>11.16</v>
      </c>
      <c r="E470">
        <v>4.0999999999999996</v>
      </c>
      <c r="F470">
        <v>9.01</v>
      </c>
      <c r="G470">
        <v>469</v>
      </c>
      <c r="H470">
        <v>4.4000000000000004</v>
      </c>
      <c r="I470" s="69">
        <v>-0.61</v>
      </c>
      <c r="J470">
        <v>1638</v>
      </c>
      <c r="K470">
        <v>3507</v>
      </c>
      <c r="L470">
        <v>-4.63</v>
      </c>
      <c r="M470">
        <v>3507</v>
      </c>
    </row>
    <row r="471" spans="1:13" x14ac:dyDescent="0.15">
      <c r="A471" s="3" t="s">
        <v>14801</v>
      </c>
      <c r="B471" s="2" t="s">
        <v>14802</v>
      </c>
      <c r="C471" s="2" t="s">
        <v>14405</v>
      </c>
      <c r="D471">
        <v>89.41</v>
      </c>
      <c r="E471">
        <v>20</v>
      </c>
      <c r="F471">
        <v>9.01</v>
      </c>
      <c r="G471">
        <v>470</v>
      </c>
      <c r="H471">
        <v>7.85</v>
      </c>
      <c r="I471" s="69">
        <v>-0.1</v>
      </c>
      <c r="J471">
        <v>1445</v>
      </c>
      <c r="K471">
        <v>78</v>
      </c>
      <c r="L471">
        <v>5.69</v>
      </c>
      <c r="M471">
        <v>78</v>
      </c>
    </row>
    <row r="472" spans="1:13" x14ac:dyDescent="0.15">
      <c r="A472" s="3" t="s">
        <v>12740</v>
      </c>
      <c r="B472" s="2" t="s">
        <v>8643</v>
      </c>
      <c r="C472" s="2" t="s">
        <v>14313</v>
      </c>
      <c r="D472">
        <v>56.46</v>
      </c>
      <c r="E472">
        <v>6.49</v>
      </c>
      <c r="F472">
        <v>9.01</v>
      </c>
      <c r="G472">
        <v>471</v>
      </c>
      <c r="H472">
        <v>8</v>
      </c>
      <c r="I472" s="69">
        <v>-1.86</v>
      </c>
      <c r="J472">
        <v>2121</v>
      </c>
      <c r="K472">
        <v>3458</v>
      </c>
      <c r="L472">
        <v>-4.51</v>
      </c>
      <c r="M472">
        <v>3458</v>
      </c>
    </row>
    <row r="473" spans="1:13" x14ac:dyDescent="0.15">
      <c r="A473" s="3" t="s">
        <v>1571</v>
      </c>
      <c r="B473" s="2" t="s">
        <v>1572</v>
      </c>
      <c r="C473" s="2" t="s">
        <v>14557</v>
      </c>
      <c r="D473">
        <v>12.84</v>
      </c>
      <c r="E473">
        <v>4.99</v>
      </c>
      <c r="F473">
        <v>9</v>
      </c>
      <c r="G473">
        <v>472</v>
      </c>
      <c r="H473">
        <v>15.68</v>
      </c>
      <c r="I473" s="69">
        <v>3.47</v>
      </c>
      <c r="J473">
        <v>444</v>
      </c>
      <c r="K473">
        <v>1053</v>
      </c>
      <c r="L473">
        <v>0.01</v>
      </c>
      <c r="M473">
        <v>1053</v>
      </c>
    </row>
    <row r="474" spans="1:13" x14ac:dyDescent="0.15">
      <c r="A474" s="3" t="s">
        <v>3130</v>
      </c>
      <c r="B474" s="2" t="s">
        <v>3131</v>
      </c>
      <c r="C474" s="2" t="s">
        <v>14366</v>
      </c>
      <c r="D474">
        <v>36.4</v>
      </c>
      <c r="E474">
        <v>0.08</v>
      </c>
      <c r="F474">
        <v>8.99</v>
      </c>
      <c r="G474">
        <v>473</v>
      </c>
      <c r="H474">
        <v>0.78</v>
      </c>
      <c r="I474" s="69">
        <v>-2.3199999999999998</v>
      </c>
      <c r="J474">
        <v>2302</v>
      </c>
      <c r="K474">
        <v>2539</v>
      </c>
      <c r="L474">
        <v>-2.65</v>
      </c>
      <c r="M474">
        <v>2539</v>
      </c>
    </row>
    <row r="475" spans="1:13" x14ac:dyDescent="0.15">
      <c r="A475" s="3" t="s">
        <v>14803</v>
      </c>
      <c r="B475" s="2" t="s">
        <v>14804</v>
      </c>
      <c r="C475" s="2" t="s">
        <v>14335</v>
      </c>
      <c r="D475">
        <v>32.200000000000003</v>
      </c>
      <c r="E475">
        <v>6.83</v>
      </c>
      <c r="F475">
        <v>8.99</v>
      </c>
      <c r="G475">
        <v>474</v>
      </c>
      <c r="H475">
        <v>11.15</v>
      </c>
      <c r="I475" s="69">
        <v>3.73</v>
      </c>
      <c r="J475">
        <v>406</v>
      </c>
      <c r="K475">
        <v>218</v>
      </c>
      <c r="L475">
        <v>3.51</v>
      </c>
      <c r="M475">
        <v>218</v>
      </c>
    </row>
    <row r="476" spans="1:13" x14ac:dyDescent="0.15">
      <c r="A476" s="3" t="s">
        <v>14805</v>
      </c>
      <c r="B476" s="2" t="s">
        <v>14806</v>
      </c>
      <c r="C476" s="2" t="s">
        <v>14470</v>
      </c>
      <c r="D476">
        <v>16.62</v>
      </c>
      <c r="E476">
        <v>1.03</v>
      </c>
      <c r="F476">
        <v>8.98</v>
      </c>
      <c r="G476">
        <v>475</v>
      </c>
      <c r="H476">
        <v>0.91</v>
      </c>
      <c r="I476" s="69">
        <v>-4.67</v>
      </c>
      <c r="J476">
        <v>3230</v>
      </c>
      <c r="K476">
        <v>3829</v>
      </c>
      <c r="L476">
        <v>-5.58</v>
      </c>
      <c r="M476">
        <v>3829</v>
      </c>
    </row>
    <row r="477" spans="1:13" x14ac:dyDescent="0.15">
      <c r="A477" s="3" t="s">
        <v>14807</v>
      </c>
      <c r="B477" s="2" t="s">
        <v>14808</v>
      </c>
      <c r="C477" s="2" t="s">
        <v>14351</v>
      </c>
      <c r="D477">
        <v>8.41</v>
      </c>
      <c r="E477">
        <v>0.72</v>
      </c>
      <c r="F477">
        <v>8.9499999999999993</v>
      </c>
      <c r="G477">
        <v>476</v>
      </c>
      <c r="H477">
        <v>4.08</v>
      </c>
      <c r="I477" s="69">
        <v>3.04</v>
      </c>
      <c r="J477">
        <v>506</v>
      </c>
      <c r="K477">
        <v>302</v>
      </c>
      <c r="L477">
        <v>2.75</v>
      </c>
      <c r="M477">
        <v>302</v>
      </c>
    </row>
    <row r="478" spans="1:13" x14ac:dyDescent="0.15">
      <c r="A478" s="3" t="s">
        <v>13023</v>
      </c>
      <c r="B478" s="2" t="s">
        <v>11948</v>
      </c>
      <c r="C478" s="2" t="s">
        <v>14399</v>
      </c>
      <c r="D478">
        <v>94.03</v>
      </c>
      <c r="E478">
        <v>3.34</v>
      </c>
      <c r="F478">
        <v>8.94</v>
      </c>
      <c r="G478">
        <v>477</v>
      </c>
      <c r="H478">
        <v>-3.64</v>
      </c>
      <c r="I478" s="69">
        <v>-3.23</v>
      </c>
      <c r="J478">
        <v>2687</v>
      </c>
      <c r="K478">
        <v>655</v>
      </c>
      <c r="L478">
        <v>1.02</v>
      </c>
      <c r="M478">
        <v>655</v>
      </c>
    </row>
    <row r="479" spans="1:13" x14ac:dyDescent="0.15">
      <c r="A479" s="3" t="s">
        <v>2409</v>
      </c>
      <c r="B479" s="2" t="s">
        <v>2410</v>
      </c>
      <c r="C479" s="2" t="s">
        <v>14322</v>
      </c>
      <c r="D479">
        <v>5.29</v>
      </c>
      <c r="E479">
        <v>0.95</v>
      </c>
      <c r="F479">
        <v>8.93</v>
      </c>
      <c r="G479">
        <v>478</v>
      </c>
      <c r="H479">
        <v>2.72</v>
      </c>
      <c r="I479" s="69">
        <v>2.2599999999999998</v>
      </c>
      <c r="J479">
        <v>656</v>
      </c>
      <c r="K479">
        <v>439</v>
      </c>
      <c r="L479">
        <v>1.92</v>
      </c>
      <c r="M479">
        <v>439</v>
      </c>
    </row>
    <row r="480" spans="1:13" x14ac:dyDescent="0.15">
      <c r="A480" s="3" t="s">
        <v>13150</v>
      </c>
      <c r="B480" s="2" t="s">
        <v>10125</v>
      </c>
      <c r="C480" s="2" t="s">
        <v>14794</v>
      </c>
      <c r="D480">
        <v>72.69</v>
      </c>
      <c r="E480">
        <v>3.5</v>
      </c>
      <c r="F480">
        <v>8.92</v>
      </c>
      <c r="G480">
        <v>479</v>
      </c>
      <c r="H480">
        <v>9.49</v>
      </c>
      <c r="I480" s="69">
        <v>3.59</v>
      </c>
      <c r="J480">
        <v>431</v>
      </c>
      <c r="K480">
        <v>128</v>
      </c>
      <c r="L480">
        <v>4.45</v>
      </c>
      <c r="M480">
        <v>128</v>
      </c>
    </row>
    <row r="481" spans="1:13" x14ac:dyDescent="0.15">
      <c r="A481" s="3" t="s">
        <v>536</v>
      </c>
      <c r="B481" s="2" t="s">
        <v>537</v>
      </c>
      <c r="C481" s="2" t="s">
        <v>14346</v>
      </c>
      <c r="D481">
        <v>38.58</v>
      </c>
      <c r="E481">
        <v>2.85</v>
      </c>
      <c r="F481">
        <v>8.8699999999999992</v>
      </c>
      <c r="G481">
        <v>480</v>
      </c>
      <c r="H481">
        <v>0.21</v>
      </c>
      <c r="I481" s="69">
        <v>-2.65</v>
      </c>
      <c r="J481">
        <v>2456</v>
      </c>
      <c r="K481">
        <v>1154</v>
      </c>
      <c r="L481">
        <v>-0.1</v>
      </c>
      <c r="M481">
        <v>1154</v>
      </c>
    </row>
    <row r="482" spans="1:13" x14ac:dyDescent="0.15">
      <c r="A482" s="3" t="s">
        <v>14809</v>
      </c>
      <c r="B482" s="2" t="s">
        <v>14810</v>
      </c>
      <c r="C482" s="2" t="s">
        <v>14719</v>
      </c>
      <c r="D482">
        <v>29.02</v>
      </c>
      <c r="E482">
        <v>0.35</v>
      </c>
      <c r="F482">
        <v>8.8699999999999992</v>
      </c>
      <c r="G482">
        <v>481</v>
      </c>
      <c r="H482">
        <v>3.83</v>
      </c>
      <c r="I482" s="69">
        <v>-4.43</v>
      </c>
      <c r="J482">
        <v>3138</v>
      </c>
      <c r="K482">
        <v>1944</v>
      </c>
      <c r="L482">
        <v>-1.72</v>
      </c>
      <c r="M482">
        <v>1944</v>
      </c>
    </row>
    <row r="483" spans="1:13" x14ac:dyDescent="0.15">
      <c r="A483" s="3" t="s">
        <v>14811</v>
      </c>
      <c r="B483" s="2" t="s">
        <v>14812</v>
      </c>
      <c r="C483" s="2" t="s">
        <v>14329</v>
      </c>
      <c r="D483">
        <v>4.79</v>
      </c>
      <c r="E483">
        <v>0.63</v>
      </c>
      <c r="F483">
        <v>8.86</v>
      </c>
      <c r="G483">
        <v>482</v>
      </c>
      <c r="H483">
        <v>-2.2400000000000002</v>
      </c>
      <c r="I483" s="69">
        <v>-1.39</v>
      </c>
      <c r="J483">
        <v>1944</v>
      </c>
      <c r="K483">
        <v>1428</v>
      </c>
      <c r="L483">
        <v>-0.67</v>
      </c>
      <c r="M483">
        <v>1428</v>
      </c>
    </row>
    <row r="484" spans="1:13" x14ac:dyDescent="0.15">
      <c r="A484" s="3" t="s">
        <v>14813</v>
      </c>
      <c r="B484" s="2" t="s">
        <v>14814</v>
      </c>
      <c r="C484" s="2" t="s">
        <v>14307</v>
      </c>
      <c r="D484">
        <v>61.28</v>
      </c>
      <c r="E484">
        <v>0.67</v>
      </c>
      <c r="F484">
        <v>8.82</v>
      </c>
      <c r="G484">
        <v>483</v>
      </c>
      <c r="H484">
        <v>12.79</v>
      </c>
      <c r="I484" s="69">
        <v>3.95</v>
      </c>
      <c r="J484">
        <v>380</v>
      </c>
      <c r="K484">
        <v>327</v>
      </c>
      <c r="L484">
        <v>2.62</v>
      </c>
      <c r="M484">
        <v>327</v>
      </c>
    </row>
    <row r="485" spans="1:13" x14ac:dyDescent="0.15">
      <c r="A485" s="3" t="s">
        <v>14815</v>
      </c>
      <c r="B485" s="2" t="s">
        <v>14816</v>
      </c>
      <c r="C485" s="2" t="s">
        <v>14319</v>
      </c>
      <c r="D485">
        <v>6.34</v>
      </c>
      <c r="E485">
        <v>1.77</v>
      </c>
      <c r="F485">
        <v>8.81</v>
      </c>
      <c r="G485">
        <v>484</v>
      </c>
      <c r="H485">
        <v>2.92</v>
      </c>
      <c r="I485" s="69">
        <v>4.8099999999999996</v>
      </c>
      <c r="J485">
        <v>275</v>
      </c>
      <c r="K485">
        <v>3058</v>
      </c>
      <c r="L485">
        <v>-3.62</v>
      </c>
      <c r="M485">
        <v>3058</v>
      </c>
    </row>
    <row r="486" spans="1:13" x14ac:dyDescent="0.15">
      <c r="A486" s="3" t="s">
        <v>5136</v>
      </c>
      <c r="B486" s="2" t="s">
        <v>5137</v>
      </c>
      <c r="C486" s="2" t="s">
        <v>14433</v>
      </c>
      <c r="D486">
        <v>17.09</v>
      </c>
      <c r="E486">
        <v>0.53</v>
      </c>
      <c r="F486">
        <v>8.8000000000000007</v>
      </c>
      <c r="G486">
        <v>485</v>
      </c>
      <c r="H486">
        <v>7.55</v>
      </c>
      <c r="I486" s="69">
        <v>0.66</v>
      </c>
      <c r="J486">
        <v>1130</v>
      </c>
      <c r="K486">
        <v>1336</v>
      </c>
      <c r="L486">
        <v>-0.46</v>
      </c>
      <c r="M486">
        <v>1336</v>
      </c>
    </row>
    <row r="487" spans="1:13" x14ac:dyDescent="0.15">
      <c r="A487" s="3" t="s">
        <v>14817</v>
      </c>
      <c r="B487" s="2" t="s">
        <v>14818</v>
      </c>
      <c r="C487" s="2" t="s">
        <v>14324</v>
      </c>
      <c r="D487">
        <v>8.98</v>
      </c>
      <c r="E487">
        <v>2.5099999999999998</v>
      </c>
      <c r="F487">
        <v>8.8000000000000007</v>
      </c>
      <c r="G487">
        <v>486</v>
      </c>
      <c r="H487">
        <v>2.75</v>
      </c>
      <c r="I487" s="69">
        <v>2.97</v>
      </c>
      <c r="J487">
        <v>521</v>
      </c>
      <c r="K487">
        <v>2247</v>
      </c>
      <c r="L487">
        <v>-2.16</v>
      </c>
      <c r="M487">
        <v>2247</v>
      </c>
    </row>
    <row r="488" spans="1:13" x14ac:dyDescent="0.15">
      <c r="A488" s="3" t="s">
        <v>2814</v>
      </c>
      <c r="B488" s="2" t="s">
        <v>2815</v>
      </c>
      <c r="C488" s="2" t="s">
        <v>14370</v>
      </c>
      <c r="D488">
        <v>39.83</v>
      </c>
      <c r="E488">
        <v>2.29</v>
      </c>
      <c r="F488">
        <v>8.7899999999999991</v>
      </c>
      <c r="G488">
        <v>487</v>
      </c>
      <c r="H488">
        <v>6.55</v>
      </c>
      <c r="I488" s="69">
        <v>6.22</v>
      </c>
      <c r="J488">
        <v>160</v>
      </c>
      <c r="K488">
        <v>85</v>
      </c>
      <c r="L488">
        <v>5.53</v>
      </c>
      <c r="M488">
        <v>85</v>
      </c>
    </row>
    <row r="489" spans="1:13" x14ac:dyDescent="0.15">
      <c r="A489" s="3" t="s">
        <v>14819</v>
      </c>
      <c r="B489" s="2" t="s">
        <v>14820</v>
      </c>
      <c r="C489" s="2" t="s">
        <v>14391</v>
      </c>
      <c r="D489">
        <v>4.7</v>
      </c>
      <c r="E489">
        <v>1.73</v>
      </c>
      <c r="F489">
        <v>8.7899999999999991</v>
      </c>
      <c r="G489">
        <v>488</v>
      </c>
      <c r="H489">
        <v>7.06</v>
      </c>
      <c r="I489" s="69">
        <v>4.4800000000000004</v>
      </c>
      <c r="J489">
        <v>311</v>
      </c>
      <c r="K489">
        <v>2409</v>
      </c>
      <c r="L489">
        <v>-2.44</v>
      </c>
      <c r="M489">
        <v>2409</v>
      </c>
    </row>
    <row r="490" spans="1:13" x14ac:dyDescent="0.15">
      <c r="A490" s="3" t="s">
        <v>14821</v>
      </c>
      <c r="B490" s="2" t="s">
        <v>14822</v>
      </c>
      <c r="C490" s="2" t="s">
        <v>14386</v>
      </c>
      <c r="D490">
        <v>18.75</v>
      </c>
      <c r="E490">
        <v>3.99</v>
      </c>
      <c r="F490">
        <v>8.77</v>
      </c>
      <c r="G490">
        <v>489</v>
      </c>
      <c r="H490">
        <v>4.34</v>
      </c>
      <c r="I490" s="69">
        <v>2.13</v>
      </c>
      <c r="J490">
        <v>689</v>
      </c>
      <c r="K490">
        <v>1229</v>
      </c>
      <c r="L490">
        <v>-0.27</v>
      </c>
      <c r="M490">
        <v>1229</v>
      </c>
    </row>
    <row r="491" spans="1:13" x14ac:dyDescent="0.15">
      <c r="A491" s="3" t="s">
        <v>2574</v>
      </c>
      <c r="B491" s="2" t="s">
        <v>2575</v>
      </c>
      <c r="C491" s="2" t="s">
        <v>14331</v>
      </c>
      <c r="D491">
        <v>54.1</v>
      </c>
      <c r="E491">
        <v>1.86</v>
      </c>
      <c r="F491">
        <v>8.74</v>
      </c>
      <c r="G491">
        <v>490</v>
      </c>
      <c r="H491">
        <v>1.05</v>
      </c>
      <c r="I491" s="69">
        <v>0.08</v>
      </c>
      <c r="J491">
        <v>1316</v>
      </c>
      <c r="K491">
        <v>556</v>
      </c>
      <c r="L491">
        <v>1.35</v>
      </c>
      <c r="M491">
        <v>556</v>
      </c>
    </row>
    <row r="492" spans="1:13" x14ac:dyDescent="0.15">
      <c r="A492" s="3" t="s">
        <v>14823</v>
      </c>
      <c r="B492" s="2" t="s">
        <v>14824</v>
      </c>
      <c r="C492" s="2" t="s">
        <v>14466</v>
      </c>
      <c r="D492">
        <v>4.32</v>
      </c>
      <c r="E492">
        <v>0.93</v>
      </c>
      <c r="F492">
        <v>8.7200000000000006</v>
      </c>
      <c r="G492">
        <v>491</v>
      </c>
      <c r="H492">
        <v>0.93</v>
      </c>
      <c r="I492" s="69">
        <v>1.06</v>
      </c>
      <c r="J492">
        <v>979</v>
      </c>
      <c r="K492">
        <v>191</v>
      </c>
      <c r="L492">
        <v>3.72</v>
      </c>
      <c r="M492">
        <v>191</v>
      </c>
    </row>
    <row r="493" spans="1:13" x14ac:dyDescent="0.15">
      <c r="A493" s="3" t="s">
        <v>14825</v>
      </c>
      <c r="B493" s="2" t="s">
        <v>14826</v>
      </c>
      <c r="C493" s="2" t="s">
        <v>14319</v>
      </c>
      <c r="D493">
        <v>3.36</v>
      </c>
      <c r="E493">
        <v>2.75</v>
      </c>
      <c r="F493">
        <v>8.67</v>
      </c>
      <c r="G493">
        <v>492</v>
      </c>
      <c r="H493">
        <v>2.13</v>
      </c>
      <c r="I493" s="69">
        <v>2.04</v>
      </c>
      <c r="J493">
        <v>706</v>
      </c>
      <c r="K493">
        <v>2048</v>
      </c>
      <c r="L493">
        <v>-1.9</v>
      </c>
      <c r="M493">
        <v>2048</v>
      </c>
    </row>
    <row r="494" spans="1:13" x14ac:dyDescent="0.15">
      <c r="A494" s="3" t="s">
        <v>14827</v>
      </c>
      <c r="B494" s="2" t="s">
        <v>14828</v>
      </c>
      <c r="C494" s="2" t="s">
        <v>14331</v>
      </c>
      <c r="D494">
        <v>55.07</v>
      </c>
      <c r="E494">
        <v>1.98</v>
      </c>
      <c r="F494">
        <v>8.66</v>
      </c>
      <c r="G494">
        <v>493</v>
      </c>
      <c r="H494">
        <v>-0.92</v>
      </c>
      <c r="I494" s="69">
        <v>4.9000000000000004</v>
      </c>
      <c r="J494">
        <v>265</v>
      </c>
      <c r="K494">
        <v>867</v>
      </c>
      <c r="L494">
        <v>0.42</v>
      </c>
      <c r="M494">
        <v>867</v>
      </c>
    </row>
    <row r="495" spans="1:13" x14ac:dyDescent="0.15">
      <c r="A495" s="3" t="s">
        <v>3898</v>
      </c>
      <c r="B495" s="2" t="s">
        <v>3899</v>
      </c>
      <c r="C495" s="2" t="s">
        <v>14335</v>
      </c>
      <c r="D495">
        <v>15.99</v>
      </c>
      <c r="E495">
        <v>0.63</v>
      </c>
      <c r="F495">
        <v>8.61</v>
      </c>
      <c r="G495">
        <v>494</v>
      </c>
      <c r="H495">
        <v>-1.17</v>
      </c>
      <c r="I495" s="69">
        <v>-6.98</v>
      </c>
      <c r="J495">
        <v>3880</v>
      </c>
      <c r="K495">
        <v>3768</v>
      </c>
      <c r="L495">
        <v>-5.38</v>
      </c>
      <c r="M495">
        <v>3768</v>
      </c>
    </row>
    <row r="496" spans="1:13" x14ac:dyDescent="0.15">
      <c r="A496" s="3" t="s">
        <v>14829</v>
      </c>
      <c r="B496" s="2" t="s">
        <v>14830</v>
      </c>
      <c r="C496" s="2" t="s">
        <v>14534</v>
      </c>
      <c r="D496">
        <v>6.29</v>
      </c>
      <c r="E496">
        <v>1.29</v>
      </c>
      <c r="F496">
        <v>8.61</v>
      </c>
      <c r="G496">
        <v>495</v>
      </c>
      <c r="H496">
        <v>3.45</v>
      </c>
      <c r="I496" s="69">
        <v>-1.19</v>
      </c>
      <c r="J496">
        <v>1861</v>
      </c>
      <c r="K496">
        <v>2207</v>
      </c>
      <c r="L496">
        <v>-2.09</v>
      </c>
      <c r="M496">
        <v>2207</v>
      </c>
    </row>
    <row r="497" spans="1:13" x14ac:dyDescent="0.15">
      <c r="A497" s="3" t="s">
        <v>651</v>
      </c>
      <c r="B497" s="2" t="s">
        <v>652</v>
      </c>
      <c r="C497" s="2" t="s">
        <v>14318</v>
      </c>
      <c r="D497">
        <v>27.24</v>
      </c>
      <c r="E497">
        <v>0.37</v>
      </c>
      <c r="F497">
        <v>8.58</v>
      </c>
      <c r="G497">
        <v>496</v>
      </c>
      <c r="H497">
        <v>-8.41</v>
      </c>
      <c r="I497" s="69">
        <v>-8.36</v>
      </c>
      <c r="J497">
        <v>4160</v>
      </c>
      <c r="K497">
        <v>3108</v>
      </c>
      <c r="L497">
        <v>-3.71</v>
      </c>
      <c r="M497">
        <v>3108</v>
      </c>
    </row>
    <row r="498" spans="1:13" x14ac:dyDescent="0.15">
      <c r="A498" s="3" t="s">
        <v>14081</v>
      </c>
      <c r="B498" s="2" t="s">
        <v>13495</v>
      </c>
      <c r="C498" s="2" t="s">
        <v>14433</v>
      </c>
      <c r="D498">
        <v>24.67</v>
      </c>
      <c r="E498">
        <v>1.94</v>
      </c>
      <c r="F498">
        <v>8.5399999999999991</v>
      </c>
      <c r="G498">
        <v>497</v>
      </c>
      <c r="H498">
        <v>11.93</v>
      </c>
      <c r="I498" s="69">
        <v>8.3000000000000007</v>
      </c>
      <c r="J498">
        <v>83</v>
      </c>
      <c r="K498">
        <v>145</v>
      </c>
      <c r="L498">
        <v>4.2</v>
      </c>
      <c r="M498">
        <v>145</v>
      </c>
    </row>
    <row r="499" spans="1:13" x14ac:dyDescent="0.15">
      <c r="A499" s="3" t="s">
        <v>4741</v>
      </c>
      <c r="B499" s="2" t="s">
        <v>4742</v>
      </c>
      <c r="C499" s="2" t="s">
        <v>14313</v>
      </c>
      <c r="D499">
        <v>75.400000000000006</v>
      </c>
      <c r="E499">
        <v>1.47</v>
      </c>
      <c r="F499">
        <v>8.5399999999999991</v>
      </c>
      <c r="G499">
        <v>498</v>
      </c>
      <c r="H499">
        <v>1.1399999999999999</v>
      </c>
      <c r="I499" s="69">
        <v>9.24</v>
      </c>
      <c r="J499">
        <v>65</v>
      </c>
      <c r="K499">
        <v>398</v>
      </c>
      <c r="L499">
        <v>2.17</v>
      </c>
      <c r="M499">
        <v>398</v>
      </c>
    </row>
    <row r="500" spans="1:13" x14ac:dyDescent="0.15">
      <c r="A500" s="3" t="s">
        <v>14831</v>
      </c>
      <c r="B500" s="2" t="s">
        <v>14832</v>
      </c>
      <c r="C500" s="2" t="s">
        <v>14533</v>
      </c>
      <c r="D500">
        <v>7.38</v>
      </c>
      <c r="E500">
        <v>4.24</v>
      </c>
      <c r="F500">
        <v>8.5299999999999994</v>
      </c>
      <c r="G500">
        <v>499</v>
      </c>
      <c r="H500">
        <v>2.93</v>
      </c>
      <c r="I500" s="69">
        <v>-3.79</v>
      </c>
      <c r="J500">
        <v>2898</v>
      </c>
      <c r="K500">
        <v>2660</v>
      </c>
      <c r="L500">
        <v>-2.86</v>
      </c>
      <c r="M500">
        <v>2660</v>
      </c>
    </row>
    <row r="501" spans="1:13" x14ac:dyDescent="0.15">
      <c r="A501" s="3" t="s">
        <v>1032</v>
      </c>
      <c r="B501" s="2" t="s">
        <v>1033</v>
      </c>
      <c r="C501" s="2" t="s">
        <v>14343</v>
      </c>
      <c r="D501">
        <v>12.54</v>
      </c>
      <c r="E501">
        <v>6.72</v>
      </c>
      <c r="F501">
        <v>8.52</v>
      </c>
      <c r="G501">
        <v>500</v>
      </c>
      <c r="H501">
        <v>11.96</v>
      </c>
      <c r="I501" s="69">
        <v>4</v>
      </c>
      <c r="J501">
        <v>374</v>
      </c>
      <c r="K501">
        <v>134</v>
      </c>
      <c r="L501">
        <v>4.41</v>
      </c>
      <c r="M501">
        <v>134</v>
      </c>
    </row>
    <row r="502" spans="1:13" x14ac:dyDescent="0.15">
      <c r="A502" s="3" t="s">
        <v>762</v>
      </c>
      <c r="B502" s="2" t="s">
        <v>763</v>
      </c>
      <c r="C502" s="2" t="s">
        <v>14311</v>
      </c>
      <c r="D502">
        <v>27.97</v>
      </c>
      <c r="E502">
        <v>1.38</v>
      </c>
      <c r="F502">
        <v>8.52</v>
      </c>
      <c r="G502">
        <v>501</v>
      </c>
      <c r="H502">
        <v>0.87</v>
      </c>
      <c r="I502" s="69">
        <v>-4.6900000000000004</v>
      </c>
      <c r="J502">
        <v>3244</v>
      </c>
      <c r="K502">
        <v>4418</v>
      </c>
      <c r="L502">
        <v>-8.8000000000000007</v>
      </c>
      <c r="M502">
        <v>4418</v>
      </c>
    </row>
    <row r="503" spans="1:13" x14ac:dyDescent="0.15">
      <c r="A503" s="3" t="s">
        <v>12647</v>
      </c>
      <c r="B503" s="2" t="s">
        <v>7605</v>
      </c>
      <c r="C503" s="2" t="s">
        <v>14383</v>
      </c>
      <c r="D503">
        <v>15.32</v>
      </c>
      <c r="E503">
        <v>3.58</v>
      </c>
      <c r="F503">
        <v>8.52</v>
      </c>
      <c r="G503">
        <v>502</v>
      </c>
      <c r="H503">
        <v>8.58</v>
      </c>
      <c r="I503" s="69">
        <v>5.54</v>
      </c>
      <c r="J503">
        <v>207</v>
      </c>
      <c r="K503">
        <v>1324</v>
      </c>
      <c r="L503">
        <v>-0.43</v>
      </c>
      <c r="M503">
        <v>1324</v>
      </c>
    </row>
    <row r="504" spans="1:13" x14ac:dyDescent="0.15">
      <c r="A504" s="3" t="s">
        <v>14833</v>
      </c>
      <c r="B504" s="2" t="s">
        <v>14834</v>
      </c>
      <c r="C504" s="2" t="s">
        <v>14292</v>
      </c>
      <c r="D504">
        <v>35.01</v>
      </c>
      <c r="E504">
        <v>0.28999999999999998</v>
      </c>
      <c r="F504">
        <v>8.49</v>
      </c>
      <c r="G504">
        <v>503</v>
      </c>
      <c r="H504">
        <v>5.96</v>
      </c>
      <c r="I504" s="69">
        <v>4.16</v>
      </c>
      <c r="J504">
        <v>355</v>
      </c>
      <c r="K504">
        <v>345</v>
      </c>
      <c r="L504">
        <v>2.48</v>
      </c>
      <c r="M504">
        <v>345</v>
      </c>
    </row>
    <row r="505" spans="1:13" x14ac:dyDescent="0.15">
      <c r="A505" s="3" t="s">
        <v>4637</v>
      </c>
      <c r="B505" s="2" t="s">
        <v>4638</v>
      </c>
      <c r="C505" s="2" t="s">
        <v>14305</v>
      </c>
      <c r="D505">
        <v>19.989999999999998</v>
      </c>
      <c r="E505">
        <v>4.66</v>
      </c>
      <c r="F505">
        <v>8.48</v>
      </c>
      <c r="G505">
        <v>504</v>
      </c>
      <c r="H505">
        <v>-0.3</v>
      </c>
      <c r="I505" s="69">
        <v>2.88</v>
      </c>
      <c r="J505">
        <v>537</v>
      </c>
      <c r="K505">
        <v>1942</v>
      </c>
      <c r="L505">
        <v>-1.72</v>
      </c>
      <c r="M505">
        <v>1942</v>
      </c>
    </row>
    <row r="506" spans="1:13" x14ac:dyDescent="0.15">
      <c r="A506" s="3" t="s">
        <v>2098</v>
      </c>
      <c r="B506" s="2" t="s">
        <v>2099</v>
      </c>
      <c r="C506" s="2" t="s">
        <v>14322</v>
      </c>
      <c r="D506">
        <v>26.68</v>
      </c>
      <c r="E506">
        <v>2.81</v>
      </c>
      <c r="F506">
        <v>8.48</v>
      </c>
      <c r="G506">
        <v>505</v>
      </c>
      <c r="H506">
        <v>-0.97</v>
      </c>
      <c r="I506" s="69">
        <v>-5.05</v>
      </c>
      <c r="J506">
        <v>3369</v>
      </c>
      <c r="K506">
        <v>3414</v>
      </c>
      <c r="L506">
        <v>-4.41</v>
      </c>
      <c r="M506">
        <v>3414</v>
      </c>
    </row>
    <row r="507" spans="1:13" x14ac:dyDescent="0.15">
      <c r="A507" s="3" t="s">
        <v>3569</v>
      </c>
      <c r="B507" s="2" t="s">
        <v>3570</v>
      </c>
      <c r="C507" s="2" t="s">
        <v>14335</v>
      </c>
      <c r="D507">
        <v>150.69999999999999</v>
      </c>
      <c r="E507">
        <v>2.0699999999999998</v>
      </c>
      <c r="F507">
        <v>8.4700000000000006</v>
      </c>
      <c r="G507">
        <v>506</v>
      </c>
      <c r="H507">
        <v>-1.95</v>
      </c>
      <c r="I507" s="69">
        <v>1.03</v>
      </c>
      <c r="J507">
        <v>993</v>
      </c>
      <c r="K507">
        <v>1583</v>
      </c>
      <c r="L507">
        <v>-1.01</v>
      </c>
      <c r="M507">
        <v>1583</v>
      </c>
    </row>
    <row r="508" spans="1:13" x14ac:dyDescent="0.15">
      <c r="A508" s="3" t="s">
        <v>12699</v>
      </c>
      <c r="B508" s="2" t="s">
        <v>8207</v>
      </c>
      <c r="C508" s="2" t="s">
        <v>14383</v>
      </c>
      <c r="D508">
        <v>10.58</v>
      </c>
      <c r="E508">
        <v>1.1499999999999999</v>
      </c>
      <c r="F508">
        <v>8.4600000000000009</v>
      </c>
      <c r="G508">
        <v>507</v>
      </c>
      <c r="H508">
        <v>5.38</v>
      </c>
      <c r="I508" s="69">
        <v>0.8</v>
      </c>
      <c r="J508">
        <v>1075</v>
      </c>
      <c r="K508">
        <v>1972</v>
      </c>
      <c r="L508">
        <v>-1.77</v>
      </c>
      <c r="M508">
        <v>1972</v>
      </c>
    </row>
    <row r="509" spans="1:13" x14ac:dyDescent="0.15">
      <c r="A509" s="3" t="s">
        <v>14835</v>
      </c>
      <c r="B509" s="2" t="s">
        <v>14836</v>
      </c>
      <c r="C509" s="2" t="s">
        <v>14319</v>
      </c>
      <c r="D509">
        <v>28.04</v>
      </c>
      <c r="E509">
        <v>5.22</v>
      </c>
      <c r="F509">
        <v>8.4499999999999993</v>
      </c>
      <c r="G509">
        <v>508</v>
      </c>
      <c r="H509">
        <v>3.16</v>
      </c>
      <c r="I509" s="69">
        <v>0.76</v>
      </c>
      <c r="J509">
        <v>1090</v>
      </c>
      <c r="K509">
        <v>2461</v>
      </c>
      <c r="L509">
        <v>-2.52</v>
      </c>
      <c r="M509">
        <v>2461</v>
      </c>
    </row>
    <row r="510" spans="1:13" x14ac:dyDescent="0.15">
      <c r="A510" s="3" t="s">
        <v>14837</v>
      </c>
      <c r="B510" s="2" t="s">
        <v>14838</v>
      </c>
      <c r="C510" s="2" t="s">
        <v>14324</v>
      </c>
      <c r="D510">
        <v>25.5</v>
      </c>
      <c r="E510">
        <v>3.79</v>
      </c>
      <c r="F510">
        <v>8.42</v>
      </c>
      <c r="G510">
        <v>509</v>
      </c>
      <c r="H510">
        <v>3.87</v>
      </c>
      <c r="I510" s="69">
        <v>3.01</v>
      </c>
      <c r="J510">
        <v>513</v>
      </c>
      <c r="K510">
        <v>811</v>
      </c>
      <c r="L510">
        <v>0.56999999999999995</v>
      </c>
      <c r="M510">
        <v>811</v>
      </c>
    </row>
    <row r="511" spans="1:13" x14ac:dyDescent="0.15">
      <c r="A511" s="3" t="s">
        <v>14839</v>
      </c>
      <c r="B511" s="2" t="s">
        <v>14840</v>
      </c>
      <c r="C511" s="2" t="s">
        <v>14305</v>
      </c>
      <c r="D511">
        <v>5.72</v>
      </c>
      <c r="E511">
        <v>0.88</v>
      </c>
      <c r="F511">
        <v>8.42</v>
      </c>
      <c r="G511">
        <v>510</v>
      </c>
      <c r="H511">
        <v>1.24</v>
      </c>
      <c r="I511" s="69">
        <v>-2.2999999999999998</v>
      </c>
      <c r="J511">
        <v>2292</v>
      </c>
      <c r="K511">
        <v>1671</v>
      </c>
      <c r="L511">
        <v>-1.21</v>
      </c>
      <c r="M511">
        <v>1671</v>
      </c>
    </row>
    <row r="512" spans="1:13" x14ac:dyDescent="0.15">
      <c r="A512" s="3" t="s">
        <v>2087</v>
      </c>
      <c r="B512" s="2" t="s">
        <v>2088</v>
      </c>
      <c r="C512" s="2" t="s">
        <v>14322</v>
      </c>
      <c r="D512">
        <v>7.5</v>
      </c>
      <c r="E512">
        <v>1.49</v>
      </c>
      <c r="F512">
        <v>8.39</v>
      </c>
      <c r="G512">
        <v>511</v>
      </c>
      <c r="H512">
        <v>1.63</v>
      </c>
      <c r="I512" s="69">
        <v>2.2999999999999998</v>
      </c>
      <c r="J512">
        <v>650</v>
      </c>
      <c r="K512">
        <v>578</v>
      </c>
      <c r="L512">
        <v>1.28</v>
      </c>
      <c r="M512">
        <v>578</v>
      </c>
    </row>
    <row r="513" spans="1:13" x14ac:dyDescent="0.15">
      <c r="A513" s="3" t="s">
        <v>14841</v>
      </c>
      <c r="B513" s="2" t="s">
        <v>14842</v>
      </c>
      <c r="C513" s="2" t="s">
        <v>14632</v>
      </c>
      <c r="D513">
        <v>20.71</v>
      </c>
      <c r="E513">
        <v>-1.66</v>
      </c>
      <c r="F513">
        <v>8.3699999999999992</v>
      </c>
      <c r="G513">
        <v>512</v>
      </c>
      <c r="H513">
        <v>-6.88</v>
      </c>
      <c r="I513" s="69">
        <v>-2.92</v>
      </c>
      <c r="J513">
        <v>2560</v>
      </c>
      <c r="K513">
        <v>4004</v>
      </c>
      <c r="L513">
        <v>-6.24</v>
      </c>
      <c r="M513">
        <v>4004</v>
      </c>
    </row>
    <row r="514" spans="1:13" x14ac:dyDescent="0.15">
      <c r="A514" s="3" t="s">
        <v>14843</v>
      </c>
      <c r="B514" s="2" t="s">
        <v>14844</v>
      </c>
      <c r="C514" s="2" t="s">
        <v>14292</v>
      </c>
      <c r="D514">
        <v>2.29</v>
      </c>
      <c r="E514">
        <v>0.88</v>
      </c>
      <c r="F514">
        <v>8.36</v>
      </c>
      <c r="G514">
        <v>513</v>
      </c>
      <c r="H514">
        <v>4.09</v>
      </c>
      <c r="I514" s="69">
        <v>2.3199999999999998</v>
      </c>
      <c r="J514">
        <v>647</v>
      </c>
      <c r="K514">
        <v>1910</v>
      </c>
      <c r="L514">
        <v>-1.66</v>
      </c>
      <c r="M514">
        <v>1910</v>
      </c>
    </row>
    <row r="515" spans="1:13" x14ac:dyDescent="0.15">
      <c r="A515" s="3" t="s">
        <v>14845</v>
      </c>
      <c r="B515" s="2" t="s">
        <v>14846</v>
      </c>
      <c r="C515" s="2" t="s">
        <v>14326</v>
      </c>
      <c r="D515">
        <v>6.8</v>
      </c>
      <c r="E515">
        <v>4.9400000000000004</v>
      </c>
      <c r="F515">
        <v>8.36</v>
      </c>
      <c r="G515">
        <v>514</v>
      </c>
      <c r="H515">
        <v>27.58</v>
      </c>
      <c r="I515" s="69">
        <v>2.0299999999999998</v>
      </c>
      <c r="J515">
        <v>710</v>
      </c>
      <c r="K515">
        <v>201</v>
      </c>
      <c r="L515">
        <v>3.65</v>
      </c>
      <c r="M515">
        <v>201</v>
      </c>
    </row>
    <row r="516" spans="1:13" x14ac:dyDescent="0.15">
      <c r="A516" s="3" t="s">
        <v>14847</v>
      </c>
      <c r="B516" s="2" t="s">
        <v>14848</v>
      </c>
      <c r="C516" s="2" t="s">
        <v>14370</v>
      </c>
      <c r="D516">
        <v>65.06</v>
      </c>
      <c r="E516">
        <v>3.04</v>
      </c>
      <c r="F516">
        <v>8.36</v>
      </c>
      <c r="G516">
        <v>515</v>
      </c>
      <c r="H516">
        <v>6.13</v>
      </c>
      <c r="I516" s="69">
        <v>-2.1</v>
      </c>
      <c r="J516">
        <v>2231</v>
      </c>
      <c r="K516">
        <v>3852</v>
      </c>
      <c r="L516">
        <v>-5.64</v>
      </c>
      <c r="M516">
        <v>3852</v>
      </c>
    </row>
    <row r="517" spans="1:13" x14ac:dyDescent="0.15">
      <c r="A517" s="3" t="s">
        <v>12586</v>
      </c>
      <c r="B517" s="2" t="s">
        <v>6923</v>
      </c>
      <c r="C517" s="2" t="s">
        <v>14383</v>
      </c>
      <c r="D517">
        <v>28.41</v>
      </c>
      <c r="E517">
        <v>6.4</v>
      </c>
      <c r="F517">
        <v>8.34</v>
      </c>
      <c r="G517">
        <v>516</v>
      </c>
      <c r="H517">
        <v>17.98</v>
      </c>
      <c r="I517" s="69">
        <v>-2.48</v>
      </c>
      <c r="J517">
        <v>2380</v>
      </c>
      <c r="K517">
        <v>3139</v>
      </c>
      <c r="L517">
        <v>-3.77</v>
      </c>
      <c r="M517">
        <v>3139</v>
      </c>
    </row>
    <row r="518" spans="1:13" x14ac:dyDescent="0.15">
      <c r="A518" s="3" t="s">
        <v>5321</v>
      </c>
      <c r="B518" s="2" t="s">
        <v>5322</v>
      </c>
      <c r="C518" s="2" t="s">
        <v>14410</v>
      </c>
      <c r="D518">
        <v>17.600000000000001</v>
      </c>
      <c r="E518">
        <v>1.1499999999999999</v>
      </c>
      <c r="F518">
        <v>8.34</v>
      </c>
      <c r="G518">
        <v>517</v>
      </c>
      <c r="H518">
        <v>4.51</v>
      </c>
      <c r="I518" s="69">
        <v>4.0199999999999996</v>
      </c>
      <c r="J518">
        <v>373</v>
      </c>
      <c r="K518">
        <v>570</v>
      </c>
      <c r="L518">
        <v>1.31</v>
      </c>
      <c r="M518">
        <v>570</v>
      </c>
    </row>
    <row r="519" spans="1:13" x14ac:dyDescent="0.15">
      <c r="A519" s="3" t="s">
        <v>5151</v>
      </c>
      <c r="B519" s="2" t="s">
        <v>8732</v>
      </c>
      <c r="C519" s="2" t="s">
        <v>14445</v>
      </c>
      <c r="D519">
        <v>49.5</v>
      </c>
      <c r="E519">
        <v>5.54</v>
      </c>
      <c r="F519">
        <v>8.33</v>
      </c>
      <c r="G519">
        <v>518</v>
      </c>
      <c r="H519">
        <v>11.11</v>
      </c>
      <c r="I519" s="69">
        <v>5.5</v>
      </c>
      <c r="J519">
        <v>211</v>
      </c>
      <c r="K519">
        <v>478</v>
      </c>
      <c r="L519">
        <v>1.73</v>
      </c>
      <c r="M519">
        <v>478</v>
      </c>
    </row>
    <row r="520" spans="1:13" x14ac:dyDescent="0.15">
      <c r="A520" s="3" t="s">
        <v>355</v>
      </c>
      <c r="B520" s="2" t="s">
        <v>356</v>
      </c>
      <c r="C520" s="2" t="s">
        <v>14386</v>
      </c>
      <c r="D520">
        <v>128.33000000000001</v>
      </c>
      <c r="E520">
        <v>-0.69</v>
      </c>
      <c r="F520">
        <v>8.33</v>
      </c>
      <c r="G520">
        <v>519</v>
      </c>
      <c r="H520">
        <v>1.61</v>
      </c>
      <c r="I520" s="69">
        <v>5.24</v>
      </c>
      <c r="J520">
        <v>236</v>
      </c>
      <c r="K520">
        <v>83</v>
      </c>
      <c r="L520">
        <v>5.58</v>
      </c>
      <c r="M520">
        <v>83</v>
      </c>
    </row>
    <row r="521" spans="1:13" x14ac:dyDescent="0.15">
      <c r="A521" s="3" t="s">
        <v>14849</v>
      </c>
      <c r="B521" s="2" t="s">
        <v>14850</v>
      </c>
      <c r="C521" s="2" t="s">
        <v>14402</v>
      </c>
      <c r="D521">
        <v>8.17</v>
      </c>
      <c r="E521">
        <v>0.12</v>
      </c>
      <c r="F521">
        <v>8.33</v>
      </c>
      <c r="G521">
        <v>520</v>
      </c>
      <c r="H521">
        <v>2.13</v>
      </c>
      <c r="I521" s="69">
        <v>0.25</v>
      </c>
      <c r="J521">
        <v>1258</v>
      </c>
      <c r="K521">
        <v>1540</v>
      </c>
      <c r="L521">
        <v>-0.94</v>
      </c>
      <c r="M521">
        <v>1540</v>
      </c>
    </row>
    <row r="522" spans="1:13" x14ac:dyDescent="0.15">
      <c r="A522" s="3" t="s">
        <v>14851</v>
      </c>
      <c r="B522" s="2" t="s">
        <v>14852</v>
      </c>
      <c r="C522" s="2" t="s">
        <v>14461</v>
      </c>
      <c r="D522">
        <v>3.81</v>
      </c>
      <c r="E522">
        <v>0.79</v>
      </c>
      <c r="F522">
        <v>8.32</v>
      </c>
      <c r="G522">
        <v>521</v>
      </c>
      <c r="H522">
        <v>1.87</v>
      </c>
      <c r="I522" s="69">
        <v>1.81</v>
      </c>
      <c r="J522">
        <v>757</v>
      </c>
      <c r="K522">
        <v>2151</v>
      </c>
      <c r="L522">
        <v>-2.0299999999999998</v>
      </c>
      <c r="M522">
        <v>2151</v>
      </c>
    </row>
    <row r="523" spans="1:13" x14ac:dyDescent="0.15">
      <c r="A523" s="3" t="s">
        <v>14853</v>
      </c>
      <c r="B523" s="2" t="s">
        <v>14854</v>
      </c>
      <c r="C523" s="2" t="s">
        <v>14399</v>
      </c>
      <c r="D523">
        <v>10.53</v>
      </c>
      <c r="E523">
        <v>2.23</v>
      </c>
      <c r="F523">
        <v>8.31</v>
      </c>
      <c r="G523">
        <v>522</v>
      </c>
      <c r="H523">
        <v>-0.38</v>
      </c>
      <c r="I523" s="69">
        <v>-1.27</v>
      </c>
      <c r="J523">
        <v>1897</v>
      </c>
      <c r="K523">
        <v>428</v>
      </c>
      <c r="L523">
        <v>1.98</v>
      </c>
      <c r="M523">
        <v>428</v>
      </c>
    </row>
    <row r="524" spans="1:13" x14ac:dyDescent="0.15">
      <c r="A524" s="3" t="s">
        <v>3107</v>
      </c>
      <c r="B524" s="2" t="s">
        <v>3108</v>
      </c>
      <c r="C524" s="2" t="s">
        <v>14398</v>
      </c>
      <c r="D524">
        <v>12.42</v>
      </c>
      <c r="E524">
        <v>0</v>
      </c>
      <c r="F524">
        <v>8.31</v>
      </c>
      <c r="G524">
        <v>523</v>
      </c>
      <c r="H524">
        <v>-3.8</v>
      </c>
      <c r="I524" s="69">
        <v>4.21</v>
      </c>
      <c r="J524">
        <v>346</v>
      </c>
      <c r="K524">
        <v>2438</v>
      </c>
      <c r="L524">
        <v>-2.48</v>
      </c>
      <c r="M524">
        <v>2438</v>
      </c>
    </row>
    <row r="525" spans="1:13" x14ac:dyDescent="0.15">
      <c r="A525" s="3" t="s">
        <v>5440</v>
      </c>
      <c r="B525" s="2" t="s">
        <v>5441</v>
      </c>
      <c r="C525" s="2" t="s">
        <v>14460</v>
      </c>
      <c r="D525">
        <v>47.52</v>
      </c>
      <c r="E525">
        <v>1.41</v>
      </c>
      <c r="F525">
        <v>8.2899999999999991</v>
      </c>
      <c r="G525">
        <v>524</v>
      </c>
      <c r="H525">
        <v>7.54</v>
      </c>
      <c r="I525" s="69">
        <v>1.28</v>
      </c>
      <c r="J525">
        <v>928</v>
      </c>
      <c r="K525">
        <v>1403</v>
      </c>
      <c r="L525">
        <v>-0.63</v>
      </c>
      <c r="M525">
        <v>1403</v>
      </c>
    </row>
    <row r="526" spans="1:13" x14ac:dyDescent="0.15">
      <c r="A526" s="3" t="s">
        <v>14855</v>
      </c>
      <c r="B526" s="2" t="s">
        <v>14856</v>
      </c>
      <c r="C526" s="2" t="s">
        <v>14507</v>
      </c>
      <c r="D526">
        <v>18.53</v>
      </c>
      <c r="E526">
        <v>3.46</v>
      </c>
      <c r="F526">
        <v>8.2799999999999994</v>
      </c>
      <c r="G526">
        <v>525</v>
      </c>
      <c r="H526">
        <v>2.6</v>
      </c>
      <c r="I526" s="69">
        <v>-2.19</v>
      </c>
      <c r="J526">
        <v>2264</v>
      </c>
      <c r="K526">
        <v>2919</v>
      </c>
      <c r="L526">
        <v>-3.35</v>
      </c>
      <c r="M526">
        <v>2919</v>
      </c>
    </row>
    <row r="527" spans="1:13" x14ac:dyDescent="0.15">
      <c r="A527" s="3" t="s">
        <v>14857</v>
      </c>
      <c r="B527" s="2" t="s">
        <v>14858</v>
      </c>
      <c r="C527" s="2" t="s">
        <v>14319</v>
      </c>
      <c r="D527">
        <v>3.8</v>
      </c>
      <c r="E527">
        <v>2.15</v>
      </c>
      <c r="F527">
        <v>8.26</v>
      </c>
      <c r="G527">
        <v>526</v>
      </c>
      <c r="H527">
        <v>3.26</v>
      </c>
      <c r="I527" s="69">
        <v>4.3899999999999997</v>
      </c>
      <c r="J527">
        <v>317</v>
      </c>
      <c r="K527">
        <v>2202</v>
      </c>
      <c r="L527">
        <v>-2.09</v>
      </c>
      <c r="M527">
        <v>2202</v>
      </c>
    </row>
    <row r="528" spans="1:13" x14ac:dyDescent="0.15">
      <c r="A528" s="3" t="s">
        <v>3772</v>
      </c>
      <c r="B528" s="2" t="s">
        <v>3773</v>
      </c>
      <c r="C528" s="2" t="s">
        <v>14339</v>
      </c>
      <c r="D528">
        <v>32.42</v>
      </c>
      <c r="E528">
        <v>2.34</v>
      </c>
      <c r="F528">
        <v>8.25</v>
      </c>
      <c r="G528">
        <v>527</v>
      </c>
      <c r="H528">
        <v>-8.52</v>
      </c>
      <c r="I528" s="69">
        <v>-8.41</v>
      </c>
      <c r="J528">
        <v>4165</v>
      </c>
      <c r="K528">
        <v>4020</v>
      </c>
      <c r="L528">
        <v>-6.3</v>
      </c>
      <c r="M528">
        <v>4020</v>
      </c>
    </row>
    <row r="529" spans="1:13" x14ac:dyDescent="0.15">
      <c r="A529" s="3" t="s">
        <v>3732</v>
      </c>
      <c r="B529" s="2" t="s">
        <v>3733</v>
      </c>
      <c r="C529" s="2" t="s">
        <v>14335</v>
      </c>
      <c r="D529">
        <v>20.91</v>
      </c>
      <c r="E529">
        <v>9.99</v>
      </c>
      <c r="F529">
        <v>8.25</v>
      </c>
      <c r="G529">
        <v>528</v>
      </c>
      <c r="H529">
        <v>10.34</v>
      </c>
      <c r="I529" s="69">
        <v>3.3</v>
      </c>
      <c r="J529">
        <v>466</v>
      </c>
      <c r="K529">
        <v>2379</v>
      </c>
      <c r="L529">
        <v>-2.39</v>
      </c>
      <c r="M529">
        <v>2379</v>
      </c>
    </row>
    <row r="530" spans="1:13" x14ac:dyDescent="0.15">
      <c r="A530" s="3" t="s">
        <v>14859</v>
      </c>
      <c r="B530" s="2" t="s">
        <v>14860</v>
      </c>
      <c r="C530" s="2" t="s">
        <v>14479</v>
      </c>
      <c r="D530">
        <v>10.06</v>
      </c>
      <c r="E530">
        <v>5.01</v>
      </c>
      <c r="F530">
        <v>8.24</v>
      </c>
      <c r="G530">
        <v>529</v>
      </c>
      <c r="H530">
        <v>9.4700000000000006</v>
      </c>
      <c r="I530" s="69">
        <v>2.14</v>
      </c>
      <c r="J530">
        <v>687</v>
      </c>
      <c r="K530">
        <v>2538</v>
      </c>
      <c r="L530">
        <v>-2.64</v>
      </c>
      <c r="M530">
        <v>2538</v>
      </c>
    </row>
    <row r="531" spans="1:13" x14ac:dyDescent="0.15">
      <c r="A531" s="3" t="s">
        <v>14861</v>
      </c>
      <c r="B531" s="2" t="s">
        <v>14862</v>
      </c>
      <c r="C531" s="2" t="s">
        <v>14405</v>
      </c>
      <c r="D531">
        <v>4.67</v>
      </c>
      <c r="E531">
        <v>0.43</v>
      </c>
      <c r="F531">
        <v>8.23</v>
      </c>
      <c r="G531">
        <v>530</v>
      </c>
      <c r="H531">
        <v>-0.64</v>
      </c>
      <c r="I531" s="69">
        <v>-4.28</v>
      </c>
      <c r="J531">
        <v>3096</v>
      </c>
      <c r="K531">
        <v>2781</v>
      </c>
      <c r="L531">
        <v>-3.09</v>
      </c>
      <c r="M531">
        <v>2781</v>
      </c>
    </row>
    <row r="532" spans="1:13" x14ac:dyDescent="0.15">
      <c r="A532" s="3" t="s">
        <v>5251</v>
      </c>
      <c r="B532" s="2" t="s">
        <v>5252</v>
      </c>
      <c r="C532" s="2" t="s">
        <v>14319</v>
      </c>
      <c r="D532">
        <v>5.63</v>
      </c>
      <c r="E532">
        <v>3.87</v>
      </c>
      <c r="F532">
        <v>8.19</v>
      </c>
      <c r="G532">
        <v>531</v>
      </c>
      <c r="H532">
        <v>5.23</v>
      </c>
      <c r="I532" s="69">
        <v>-0.54</v>
      </c>
      <c r="J532">
        <v>1619</v>
      </c>
      <c r="K532">
        <v>2321</v>
      </c>
      <c r="L532">
        <v>-2.2999999999999998</v>
      </c>
      <c r="M532">
        <v>2321</v>
      </c>
    </row>
    <row r="533" spans="1:13" x14ac:dyDescent="0.15">
      <c r="A533" s="3" t="s">
        <v>14863</v>
      </c>
      <c r="B533" s="2" t="s">
        <v>14864</v>
      </c>
      <c r="C533" s="2" t="s">
        <v>14315</v>
      </c>
      <c r="D533">
        <v>5.81</v>
      </c>
      <c r="E533">
        <v>1.57</v>
      </c>
      <c r="F533">
        <v>8.19</v>
      </c>
      <c r="G533">
        <v>532</v>
      </c>
      <c r="H533">
        <v>4.3099999999999996</v>
      </c>
      <c r="I533" s="69">
        <v>0.95</v>
      </c>
      <c r="J533">
        <v>1027</v>
      </c>
      <c r="K533">
        <v>1407</v>
      </c>
      <c r="L533">
        <v>-0.63</v>
      </c>
      <c r="M533">
        <v>1407</v>
      </c>
    </row>
    <row r="534" spans="1:13" x14ac:dyDescent="0.15">
      <c r="A534" s="3" t="s">
        <v>12763</v>
      </c>
      <c r="B534" s="2" t="s">
        <v>8925</v>
      </c>
      <c r="C534" s="2" t="s">
        <v>14370</v>
      </c>
      <c r="D534">
        <v>14.38</v>
      </c>
      <c r="E534">
        <v>3.9</v>
      </c>
      <c r="F534">
        <v>8.17</v>
      </c>
      <c r="G534">
        <v>533</v>
      </c>
      <c r="H534">
        <v>5.97</v>
      </c>
      <c r="I534" s="69">
        <v>0.09</v>
      </c>
      <c r="J534">
        <v>1309</v>
      </c>
      <c r="K534">
        <v>1239</v>
      </c>
      <c r="L534">
        <v>-0.28000000000000003</v>
      </c>
      <c r="M534">
        <v>1239</v>
      </c>
    </row>
    <row r="535" spans="1:13" x14ac:dyDescent="0.15">
      <c r="A535" s="3" t="s">
        <v>4231</v>
      </c>
      <c r="B535" s="2" t="s">
        <v>4232</v>
      </c>
      <c r="C535" s="2" t="s">
        <v>14374</v>
      </c>
      <c r="D535">
        <v>4.79</v>
      </c>
      <c r="E535">
        <v>0</v>
      </c>
      <c r="F535">
        <v>8.16</v>
      </c>
      <c r="G535">
        <v>534</v>
      </c>
      <c r="H535">
        <v>0.42</v>
      </c>
      <c r="I535" s="69">
        <v>-1.1000000000000001</v>
      </c>
      <c r="J535">
        <v>1825</v>
      </c>
      <c r="K535">
        <v>1642</v>
      </c>
      <c r="L535">
        <v>-1.1599999999999999</v>
      </c>
      <c r="M535">
        <v>1642</v>
      </c>
    </row>
    <row r="536" spans="1:13" x14ac:dyDescent="0.15">
      <c r="A536" s="3" t="s">
        <v>5234</v>
      </c>
      <c r="B536" s="2" t="s">
        <v>5235</v>
      </c>
      <c r="C536" s="2" t="s">
        <v>14534</v>
      </c>
      <c r="D536">
        <v>33.51</v>
      </c>
      <c r="E536">
        <v>5.78</v>
      </c>
      <c r="F536">
        <v>8.15</v>
      </c>
      <c r="G536">
        <v>535</v>
      </c>
      <c r="H536">
        <v>1.76</v>
      </c>
      <c r="I536" s="69">
        <v>0.28999999999999998</v>
      </c>
      <c r="J536">
        <v>1244</v>
      </c>
      <c r="K536">
        <v>110</v>
      </c>
      <c r="L536">
        <v>4.8600000000000003</v>
      </c>
      <c r="M536">
        <v>110</v>
      </c>
    </row>
    <row r="537" spans="1:13" x14ac:dyDescent="0.15">
      <c r="A537" s="3" t="s">
        <v>14865</v>
      </c>
      <c r="B537" s="2" t="s">
        <v>14866</v>
      </c>
      <c r="C537" s="2" t="s">
        <v>14405</v>
      </c>
      <c r="D537">
        <v>6.73</v>
      </c>
      <c r="E537">
        <v>3.86</v>
      </c>
      <c r="F537">
        <v>8.1300000000000008</v>
      </c>
      <c r="G537">
        <v>536</v>
      </c>
      <c r="H537">
        <v>5.98</v>
      </c>
      <c r="I537" s="69">
        <v>-0.42</v>
      </c>
      <c r="J537">
        <v>1558</v>
      </c>
      <c r="K537">
        <v>4173</v>
      </c>
      <c r="L537">
        <v>-7.07</v>
      </c>
      <c r="M537">
        <v>4173</v>
      </c>
    </row>
    <row r="538" spans="1:13" x14ac:dyDescent="0.15">
      <c r="A538" s="3" t="s">
        <v>14867</v>
      </c>
      <c r="B538" s="2" t="s">
        <v>14868</v>
      </c>
      <c r="C538" s="2" t="s">
        <v>14322</v>
      </c>
      <c r="D538">
        <v>12.67</v>
      </c>
      <c r="E538">
        <v>2.1800000000000002</v>
      </c>
      <c r="F538">
        <v>8.1199999999999992</v>
      </c>
      <c r="G538">
        <v>537</v>
      </c>
      <c r="H538">
        <v>-0.78</v>
      </c>
      <c r="I538" s="69">
        <v>-2.29</v>
      </c>
      <c r="J538">
        <v>2291</v>
      </c>
      <c r="K538">
        <v>3084</v>
      </c>
      <c r="L538">
        <v>-3.67</v>
      </c>
      <c r="M538">
        <v>3084</v>
      </c>
    </row>
    <row r="539" spans="1:13" x14ac:dyDescent="0.15">
      <c r="A539" s="3" t="s">
        <v>14869</v>
      </c>
      <c r="B539" s="2" t="s">
        <v>14870</v>
      </c>
      <c r="C539" s="2" t="s">
        <v>14567</v>
      </c>
      <c r="D539">
        <v>3.44</v>
      </c>
      <c r="E539">
        <v>1.47</v>
      </c>
      <c r="F539">
        <v>8.1199999999999992</v>
      </c>
      <c r="G539">
        <v>538</v>
      </c>
      <c r="H539">
        <v>1.47</v>
      </c>
      <c r="I539" s="69">
        <v>-0.05</v>
      </c>
      <c r="J539">
        <v>1424</v>
      </c>
      <c r="K539">
        <v>2943</v>
      </c>
      <c r="L539">
        <v>-3.39</v>
      </c>
      <c r="M539">
        <v>2943</v>
      </c>
    </row>
    <row r="540" spans="1:13" x14ac:dyDescent="0.15">
      <c r="A540" s="3" t="s">
        <v>14871</v>
      </c>
      <c r="B540" s="2" t="s">
        <v>14872</v>
      </c>
      <c r="C540" s="2" t="s">
        <v>14292</v>
      </c>
      <c r="D540">
        <v>5.1100000000000003</v>
      </c>
      <c r="E540">
        <v>1.59</v>
      </c>
      <c r="F540">
        <v>8.1199999999999992</v>
      </c>
      <c r="G540">
        <v>539</v>
      </c>
      <c r="H540">
        <v>2.4</v>
      </c>
      <c r="I540" s="69">
        <v>-3.65</v>
      </c>
      <c r="J540">
        <v>2845</v>
      </c>
      <c r="K540">
        <v>3078</v>
      </c>
      <c r="L540">
        <v>-3.66</v>
      </c>
      <c r="M540">
        <v>3078</v>
      </c>
    </row>
    <row r="541" spans="1:13" x14ac:dyDescent="0.15">
      <c r="A541" s="3" t="s">
        <v>1949</v>
      </c>
      <c r="B541" s="2" t="s">
        <v>1950</v>
      </c>
      <c r="C541" s="2" t="s">
        <v>14319</v>
      </c>
      <c r="D541">
        <v>6.53</v>
      </c>
      <c r="E541">
        <v>3.16</v>
      </c>
      <c r="F541">
        <v>8.07</v>
      </c>
      <c r="G541">
        <v>540</v>
      </c>
      <c r="H541">
        <v>6.53</v>
      </c>
      <c r="I541" s="69">
        <v>4.5599999999999996</v>
      </c>
      <c r="J541">
        <v>299</v>
      </c>
      <c r="K541">
        <v>854</v>
      </c>
      <c r="L541">
        <v>0.44</v>
      </c>
      <c r="M541">
        <v>854</v>
      </c>
    </row>
    <row r="542" spans="1:13" x14ac:dyDescent="0.15">
      <c r="A542" s="3" t="s">
        <v>14873</v>
      </c>
      <c r="B542" s="2" t="s">
        <v>14874</v>
      </c>
      <c r="C542" s="2" t="s">
        <v>14713</v>
      </c>
      <c r="D542">
        <v>11.05</v>
      </c>
      <c r="E542">
        <v>0.27</v>
      </c>
      <c r="F542">
        <v>8.06</v>
      </c>
      <c r="G542">
        <v>541</v>
      </c>
      <c r="H542">
        <v>1.47</v>
      </c>
      <c r="I542" s="69">
        <v>0.38</v>
      </c>
      <c r="J542">
        <v>1224</v>
      </c>
      <c r="K542">
        <v>1813</v>
      </c>
      <c r="L542">
        <v>-1.47</v>
      </c>
      <c r="M542">
        <v>1813</v>
      </c>
    </row>
    <row r="543" spans="1:13" x14ac:dyDescent="0.15">
      <c r="A543" s="3" t="s">
        <v>12628</v>
      </c>
      <c r="B543" s="2" t="s">
        <v>7399</v>
      </c>
      <c r="C543" s="2" t="s">
        <v>14455</v>
      </c>
      <c r="D543">
        <v>9.1300000000000008</v>
      </c>
      <c r="E543">
        <v>2.2400000000000002</v>
      </c>
      <c r="F543">
        <v>8.0500000000000007</v>
      </c>
      <c r="G543">
        <v>542</v>
      </c>
      <c r="H543">
        <v>2.82</v>
      </c>
      <c r="I543" s="69">
        <v>1.47</v>
      </c>
      <c r="J543">
        <v>863</v>
      </c>
      <c r="K543">
        <v>1514</v>
      </c>
      <c r="L543">
        <v>-0.9</v>
      </c>
      <c r="M543">
        <v>1514</v>
      </c>
    </row>
    <row r="544" spans="1:13" x14ac:dyDescent="0.15">
      <c r="A544" s="3" t="s">
        <v>14875</v>
      </c>
      <c r="B544" s="2" t="s">
        <v>14876</v>
      </c>
      <c r="C544" s="2" t="s">
        <v>14383</v>
      </c>
      <c r="D544">
        <v>18.54</v>
      </c>
      <c r="E544">
        <v>10.029999999999999</v>
      </c>
      <c r="F544">
        <v>8.0500000000000007</v>
      </c>
      <c r="G544">
        <v>543</v>
      </c>
      <c r="H544">
        <v>13.6</v>
      </c>
      <c r="I544" s="69">
        <v>4.21</v>
      </c>
      <c r="J544">
        <v>347</v>
      </c>
      <c r="K544">
        <v>613</v>
      </c>
      <c r="L544">
        <v>1.1499999999999999</v>
      </c>
      <c r="M544">
        <v>613</v>
      </c>
    </row>
    <row r="545" spans="1:13" x14ac:dyDescent="0.15">
      <c r="A545" s="3" t="s">
        <v>2051</v>
      </c>
      <c r="B545" s="2" t="s">
        <v>2052</v>
      </c>
      <c r="C545" s="2" t="s">
        <v>14319</v>
      </c>
      <c r="D545">
        <v>6.3</v>
      </c>
      <c r="E545">
        <v>4.3</v>
      </c>
      <c r="F545">
        <v>8.0399999999999991</v>
      </c>
      <c r="G545">
        <v>544</v>
      </c>
      <c r="H545">
        <v>5</v>
      </c>
      <c r="I545" s="69">
        <v>-0.53</v>
      </c>
      <c r="J545">
        <v>1615</v>
      </c>
      <c r="K545">
        <v>3694</v>
      </c>
      <c r="L545">
        <v>-5.19</v>
      </c>
      <c r="M545">
        <v>3694</v>
      </c>
    </row>
    <row r="546" spans="1:13" x14ac:dyDescent="0.15">
      <c r="A546" s="3" t="s">
        <v>2973</v>
      </c>
      <c r="B546" s="2" t="s">
        <v>2974</v>
      </c>
      <c r="C546" s="2" t="s">
        <v>14296</v>
      </c>
      <c r="D546">
        <v>5.0599999999999996</v>
      </c>
      <c r="E546">
        <v>0</v>
      </c>
      <c r="F546">
        <v>8.0399999999999991</v>
      </c>
      <c r="G546">
        <v>545</v>
      </c>
      <c r="H546">
        <v>-0.2</v>
      </c>
      <c r="I546" s="69">
        <v>3.63</v>
      </c>
      <c r="J546">
        <v>426</v>
      </c>
      <c r="K546">
        <v>839</v>
      </c>
      <c r="L546">
        <v>0.48</v>
      </c>
      <c r="M546">
        <v>839</v>
      </c>
    </row>
    <row r="547" spans="1:13" x14ac:dyDescent="0.15">
      <c r="A547" s="3" t="s">
        <v>14877</v>
      </c>
      <c r="B547" s="2" t="s">
        <v>14878</v>
      </c>
      <c r="C547" s="2" t="s">
        <v>14370</v>
      </c>
      <c r="D547">
        <v>23</v>
      </c>
      <c r="E547">
        <v>4.6399999999999997</v>
      </c>
      <c r="F547">
        <v>8.0399999999999991</v>
      </c>
      <c r="G547">
        <v>546</v>
      </c>
      <c r="H547">
        <v>4.3600000000000003</v>
      </c>
      <c r="I547" s="69">
        <v>-2.59</v>
      </c>
      <c r="J547">
        <v>2429</v>
      </c>
      <c r="K547">
        <v>2351</v>
      </c>
      <c r="L547">
        <v>-2.35</v>
      </c>
      <c r="M547">
        <v>2351</v>
      </c>
    </row>
    <row r="548" spans="1:13" x14ac:dyDescent="0.15">
      <c r="A548" s="3" t="s">
        <v>13064</v>
      </c>
      <c r="B548" s="2" t="s">
        <v>12423</v>
      </c>
      <c r="C548" s="2" t="s">
        <v>14313</v>
      </c>
      <c r="D548">
        <v>151.88999999999999</v>
      </c>
      <c r="E548">
        <v>2.17</v>
      </c>
      <c r="F548">
        <v>8.0399999999999991</v>
      </c>
      <c r="G548">
        <v>547</v>
      </c>
      <c r="H548">
        <v>8.6300000000000008</v>
      </c>
      <c r="I548" s="69">
        <v>5</v>
      </c>
      <c r="J548">
        <v>256</v>
      </c>
      <c r="K548">
        <v>656</v>
      </c>
      <c r="L548">
        <v>1.02</v>
      </c>
      <c r="M548">
        <v>656</v>
      </c>
    </row>
    <row r="549" spans="1:13" x14ac:dyDescent="0.15">
      <c r="A549" s="3" t="s">
        <v>363</v>
      </c>
      <c r="B549" s="2" t="s">
        <v>364</v>
      </c>
      <c r="C549" s="2" t="s">
        <v>14327</v>
      </c>
      <c r="D549">
        <v>6.41</v>
      </c>
      <c r="E549">
        <v>3.22</v>
      </c>
      <c r="F549">
        <v>8.02</v>
      </c>
      <c r="G549">
        <v>548</v>
      </c>
      <c r="H549">
        <v>3.89</v>
      </c>
      <c r="I549" s="69">
        <v>-0.52</v>
      </c>
      <c r="J549">
        <v>1609</v>
      </c>
      <c r="K549">
        <v>3267</v>
      </c>
      <c r="L549">
        <v>-4.0599999999999996</v>
      </c>
      <c r="M549">
        <v>3267</v>
      </c>
    </row>
    <row r="550" spans="1:13" x14ac:dyDescent="0.15">
      <c r="A550" s="3" t="s">
        <v>12655</v>
      </c>
      <c r="B550" s="2" t="s">
        <v>7726</v>
      </c>
      <c r="C550" s="2" t="s">
        <v>14309</v>
      </c>
      <c r="D550">
        <v>10.26</v>
      </c>
      <c r="E550">
        <v>-0.19</v>
      </c>
      <c r="F550">
        <v>8.01</v>
      </c>
      <c r="G550">
        <v>549</v>
      </c>
      <c r="H550">
        <v>2.09</v>
      </c>
      <c r="I550" s="69">
        <v>2.81</v>
      </c>
      <c r="J550">
        <v>551</v>
      </c>
      <c r="K550">
        <v>1320</v>
      </c>
      <c r="L550">
        <v>-0.42</v>
      </c>
      <c r="M550">
        <v>1320</v>
      </c>
    </row>
    <row r="551" spans="1:13" x14ac:dyDescent="0.15">
      <c r="A551" s="3" t="s">
        <v>13133</v>
      </c>
      <c r="B551" s="2" t="s">
        <v>9485</v>
      </c>
      <c r="C551" s="2" t="s">
        <v>14331</v>
      </c>
      <c r="D551">
        <v>136</v>
      </c>
      <c r="E551">
        <v>1.83</v>
      </c>
      <c r="F551">
        <v>8.01</v>
      </c>
      <c r="G551">
        <v>550</v>
      </c>
      <c r="H551">
        <v>0.36</v>
      </c>
      <c r="I551" s="69">
        <v>6.23</v>
      </c>
      <c r="J551">
        <v>159</v>
      </c>
      <c r="K551">
        <v>617</v>
      </c>
      <c r="L551">
        <v>1.1399999999999999</v>
      </c>
      <c r="M551">
        <v>617</v>
      </c>
    </row>
    <row r="552" spans="1:13" x14ac:dyDescent="0.15">
      <c r="A552" s="3" t="s">
        <v>14879</v>
      </c>
      <c r="B552" s="2" t="s">
        <v>14880</v>
      </c>
      <c r="C552" s="2" t="s">
        <v>14335</v>
      </c>
      <c r="D552">
        <v>293.10000000000002</v>
      </c>
      <c r="E552">
        <v>-0.37</v>
      </c>
      <c r="F552">
        <v>8.01</v>
      </c>
      <c r="G552">
        <v>551</v>
      </c>
      <c r="H552">
        <v>-7.59</v>
      </c>
      <c r="I552" s="69">
        <v>-3.29</v>
      </c>
      <c r="J552">
        <v>2710</v>
      </c>
      <c r="K552">
        <v>317</v>
      </c>
      <c r="L552">
        <v>2.67</v>
      </c>
      <c r="M552">
        <v>317</v>
      </c>
    </row>
    <row r="553" spans="1:13" x14ac:dyDescent="0.15">
      <c r="A553" s="3" t="s">
        <v>14881</v>
      </c>
      <c r="B553" s="2" t="s">
        <v>14882</v>
      </c>
      <c r="C553" s="2" t="s">
        <v>14399</v>
      </c>
      <c r="D553">
        <v>22.56</v>
      </c>
      <c r="E553">
        <v>0.67</v>
      </c>
      <c r="F553">
        <v>8</v>
      </c>
      <c r="G553">
        <v>552</v>
      </c>
      <c r="H553">
        <v>-5.73</v>
      </c>
      <c r="I553" s="69">
        <v>-4.96</v>
      </c>
      <c r="J553">
        <v>3339</v>
      </c>
      <c r="K553">
        <v>2777</v>
      </c>
      <c r="L553">
        <v>-3.09</v>
      </c>
      <c r="M553">
        <v>2777</v>
      </c>
    </row>
    <row r="554" spans="1:13" x14ac:dyDescent="0.15">
      <c r="A554" s="3" t="s">
        <v>2055</v>
      </c>
      <c r="B554" s="2" t="s">
        <v>2056</v>
      </c>
      <c r="C554" s="2" t="s">
        <v>14470</v>
      </c>
      <c r="D554">
        <v>150.5</v>
      </c>
      <c r="E554">
        <v>2.23</v>
      </c>
      <c r="F554">
        <v>8</v>
      </c>
      <c r="G554">
        <v>553</v>
      </c>
      <c r="H554">
        <v>0.64</v>
      </c>
      <c r="I554" s="69">
        <v>-0.41</v>
      </c>
      <c r="J554">
        <v>1556</v>
      </c>
      <c r="K554">
        <v>2213</v>
      </c>
      <c r="L554">
        <v>-2.1</v>
      </c>
      <c r="M554">
        <v>2213</v>
      </c>
    </row>
    <row r="555" spans="1:13" x14ac:dyDescent="0.15">
      <c r="A555" s="3" t="s">
        <v>12748</v>
      </c>
      <c r="B555" s="2" t="s">
        <v>8729</v>
      </c>
      <c r="C555" s="2" t="s">
        <v>14455</v>
      </c>
      <c r="D555">
        <v>25.86</v>
      </c>
      <c r="E555">
        <v>1.85</v>
      </c>
      <c r="F555">
        <v>8</v>
      </c>
      <c r="G555">
        <v>554</v>
      </c>
      <c r="H555">
        <v>1.02</v>
      </c>
      <c r="I555" s="69">
        <v>-4.1500000000000004</v>
      </c>
      <c r="J555">
        <v>3042</v>
      </c>
      <c r="K555">
        <v>2552</v>
      </c>
      <c r="L555">
        <v>-2.68</v>
      </c>
      <c r="M555">
        <v>2552</v>
      </c>
    </row>
    <row r="556" spans="1:13" x14ac:dyDescent="0.15">
      <c r="A556" s="3" t="s">
        <v>14883</v>
      </c>
      <c r="B556" s="2" t="s">
        <v>14884</v>
      </c>
      <c r="C556" s="2" t="s">
        <v>14433</v>
      </c>
      <c r="D556">
        <v>4.05</v>
      </c>
      <c r="E556">
        <v>0</v>
      </c>
      <c r="F556">
        <v>7.99</v>
      </c>
      <c r="G556">
        <v>555</v>
      </c>
      <c r="H556">
        <v>7.71</v>
      </c>
      <c r="I556" s="69">
        <v>2.93</v>
      </c>
      <c r="J556">
        <v>529</v>
      </c>
      <c r="K556">
        <v>820</v>
      </c>
      <c r="L556">
        <v>0.53</v>
      </c>
      <c r="M556">
        <v>820</v>
      </c>
    </row>
    <row r="557" spans="1:13" x14ac:dyDescent="0.15">
      <c r="A557" s="3" t="s">
        <v>232</v>
      </c>
      <c r="B557" s="2" t="s">
        <v>233</v>
      </c>
      <c r="C557" s="2" t="s">
        <v>14479</v>
      </c>
      <c r="D557">
        <v>52.74</v>
      </c>
      <c r="E557">
        <v>2.0499999999999998</v>
      </c>
      <c r="F557">
        <v>7.99</v>
      </c>
      <c r="G557">
        <v>556</v>
      </c>
      <c r="H557">
        <v>2.21</v>
      </c>
      <c r="I557" s="69">
        <v>2.87</v>
      </c>
      <c r="J557">
        <v>542</v>
      </c>
      <c r="K557">
        <v>2618</v>
      </c>
      <c r="L557">
        <v>-2.81</v>
      </c>
      <c r="M557">
        <v>2618</v>
      </c>
    </row>
    <row r="558" spans="1:13" x14ac:dyDescent="0.15">
      <c r="A558" s="3" t="s">
        <v>13040</v>
      </c>
      <c r="B558" s="2" t="s">
        <v>12126</v>
      </c>
      <c r="C558" s="2" t="s">
        <v>14366</v>
      </c>
      <c r="D558">
        <v>61.85</v>
      </c>
      <c r="E558">
        <v>-1.21</v>
      </c>
      <c r="F558">
        <v>7.99</v>
      </c>
      <c r="G558">
        <v>557</v>
      </c>
      <c r="H558">
        <v>4.16</v>
      </c>
      <c r="I558" s="69">
        <v>1.97</v>
      </c>
      <c r="J558">
        <v>723</v>
      </c>
      <c r="K558">
        <v>1138</v>
      </c>
      <c r="L558">
        <v>-0.06</v>
      </c>
      <c r="M558">
        <v>1138</v>
      </c>
    </row>
    <row r="559" spans="1:13" x14ac:dyDescent="0.15">
      <c r="A559" s="3" t="s">
        <v>14885</v>
      </c>
      <c r="B559" s="2" t="s">
        <v>14886</v>
      </c>
      <c r="C559" s="2" t="s">
        <v>14367</v>
      </c>
      <c r="D559">
        <v>4.84</v>
      </c>
      <c r="E559">
        <v>-0.21</v>
      </c>
      <c r="F559">
        <v>7.97</v>
      </c>
      <c r="G559">
        <v>558</v>
      </c>
      <c r="H559">
        <v>1.47</v>
      </c>
      <c r="I559" s="69">
        <v>1.91</v>
      </c>
      <c r="J559">
        <v>731</v>
      </c>
      <c r="K559">
        <v>1015</v>
      </c>
      <c r="L559">
        <v>0.09</v>
      </c>
      <c r="M559">
        <v>1015</v>
      </c>
    </row>
    <row r="560" spans="1:13" x14ac:dyDescent="0.15">
      <c r="A560" s="3" t="s">
        <v>14887</v>
      </c>
      <c r="B560" s="2" t="s">
        <v>14888</v>
      </c>
      <c r="C560" s="2" t="s">
        <v>14349</v>
      </c>
      <c r="D560">
        <v>20.86</v>
      </c>
      <c r="E560">
        <v>4.9800000000000004</v>
      </c>
      <c r="F560">
        <v>7.97</v>
      </c>
      <c r="G560">
        <v>559</v>
      </c>
      <c r="H560">
        <v>9.7899999999999991</v>
      </c>
      <c r="I560" s="69">
        <v>4.63</v>
      </c>
      <c r="J560">
        <v>294</v>
      </c>
      <c r="K560">
        <v>576</v>
      </c>
      <c r="L560">
        <v>1.3</v>
      </c>
      <c r="M560">
        <v>576</v>
      </c>
    </row>
    <row r="561" spans="1:13" x14ac:dyDescent="0.15">
      <c r="A561" s="3" t="s">
        <v>2728</v>
      </c>
      <c r="B561" s="2" t="s">
        <v>2729</v>
      </c>
      <c r="C561" s="2" t="s">
        <v>14399</v>
      </c>
      <c r="D561">
        <v>387</v>
      </c>
      <c r="E561">
        <v>2.39</v>
      </c>
      <c r="F561">
        <v>7.96</v>
      </c>
      <c r="G561">
        <v>560</v>
      </c>
      <c r="H561">
        <v>4.01</v>
      </c>
      <c r="I561" s="69">
        <v>3.51</v>
      </c>
      <c r="J561">
        <v>437</v>
      </c>
      <c r="K561">
        <v>2993</v>
      </c>
      <c r="L561">
        <v>-3.49</v>
      </c>
      <c r="M561">
        <v>2993</v>
      </c>
    </row>
    <row r="562" spans="1:13" x14ac:dyDescent="0.15">
      <c r="A562" s="3" t="s">
        <v>2129</v>
      </c>
      <c r="B562" s="2" t="s">
        <v>2130</v>
      </c>
      <c r="C562" s="2" t="s">
        <v>14889</v>
      </c>
      <c r="D562">
        <v>241.99</v>
      </c>
      <c r="E562">
        <v>0.27</v>
      </c>
      <c r="F562">
        <v>7.95</v>
      </c>
      <c r="G562">
        <v>561</v>
      </c>
      <c r="H562">
        <v>-5.1100000000000003</v>
      </c>
      <c r="I562" s="69">
        <v>-0.18</v>
      </c>
      <c r="J562">
        <v>1467</v>
      </c>
      <c r="K562">
        <v>1243</v>
      </c>
      <c r="L562">
        <v>-0.28000000000000003</v>
      </c>
      <c r="M562">
        <v>1243</v>
      </c>
    </row>
    <row r="563" spans="1:13" x14ac:dyDescent="0.15">
      <c r="A563" s="3" t="s">
        <v>3214</v>
      </c>
      <c r="B563" s="2" t="s">
        <v>3215</v>
      </c>
      <c r="C563" s="2" t="s">
        <v>14433</v>
      </c>
      <c r="D563">
        <v>15.56</v>
      </c>
      <c r="E563">
        <v>0.84</v>
      </c>
      <c r="F563">
        <v>7.94</v>
      </c>
      <c r="G563">
        <v>562</v>
      </c>
      <c r="H563">
        <v>-0.32</v>
      </c>
      <c r="I563" s="69">
        <v>-3.6</v>
      </c>
      <c r="J563">
        <v>2820</v>
      </c>
      <c r="K563">
        <v>2099</v>
      </c>
      <c r="L563">
        <v>-1.97</v>
      </c>
      <c r="M563">
        <v>2099</v>
      </c>
    </row>
    <row r="564" spans="1:13" x14ac:dyDescent="0.15">
      <c r="A564" s="3" t="s">
        <v>12739</v>
      </c>
      <c r="B564" s="2" t="s">
        <v>8636</v>
      </c>
      <c r="C564" s="2" t="s">
        <v>14479</v>
      </c>
      <c r="D564">
        <v>87.55</v>
      </c>
      <c r="E564">
        <v>1.1200000000000001</v>
      </c>
      <c r="F564">
        <v>7.94</v>
      </c>
      <c r="G564">
        <v>563</v>
      </c>
      <c r="H564">
        <v>5.23</v>
      </c>
      <c r="I564" s="69">
        <v>2.7</v>
      </c>
      <c r="J564">
        <v>572</v>
      </c>
      <c r="K564">
        <v>2912</v>
      </c>
      <c r="L564">
        <v>-3.33</v>
      </c>
      <c r="M564">
        <v>2912</v>
      </c>
    </row>
    <row r="565" spans="1:13" x14ac:dyDescent="0.15">
      <c r="A565" s="3" t="s">
        <v>12931</v>
      </c>
      <c r="B565" s="2" t="s">
        <v>11073</v>
      </c>
      <c r="C565" s="2" t="s">
        <v>14455</v>
      </c>
      <c r="D565">
        <v>18.850000000000001</v>
      </c>
      <c r="E565">
        <v>0.16</v>
      </c>
      <c r="F565">
        <v>7.93</v>
      </c>
      <c r="G565">
        <v>564</v>
      </c>
      <c r="H565">
        <v>4.49</v>
      </c>
      <c r="I565" s="69">
        <v>6.88</v>
      </c>
      <c r="J565">
        <v>127</v>
      </c>
      <c r="K565">
        <v>99</v>
      </c>
      <c r="L565">
        <v>5.17</v>
      </c>
      <c r="M565">
        <v>99</v>
      </c>
    </row>
    <row r="566" spans="1:13" x14ac:dyDescent="0.15">
      <c r="A566" s="3" t="s">
        <v>14890</v>
      </c>
      <c r="B566" s="2" t="s">
        <v>14891</v>
      </c>
      <c r="C566" s="2" t="s">
        <v>14327</v>
      </c>
      <c r="D566">
        <v>4.37</v>
      </c>
      <c r="E566">
        <v>3.07</v>
      </c>
      <c r="F566">
        <v>7.91</v>
      </c>
      <c r="G566">
        <v>565</v>
      </c>
      <c r="H566">
        <v>4.8</v>
      </c>
      <c r="I566" s="69">
        <v>2.56</v>
      </c>
      <c r="J566">
        <v>595</v>
      </c>
      <c r="K566">
        <v>1742</v>
      </c>
      <c r="L566">
        <v>-1.36</v>
      </c>
      <c r="M566">
        <v>1742</v>
      </c>
    </row>
    <row r="567" spans="1:13" x14ac:dyDescent="0.15">
      <c r="A567" s="3" t="s">
        <v>2048</v>
      </c>
      <c r="B567" s="2" t="s">
        <v>2049</v>
      </c>
      <c r="C567" s="2" t="s">
        <v>14335</v>
      </c>
      <c r="D567">
        <v>65.13</v>
      </c>
      <c r="E567">
        <v>1.07</v>
      </c>
      <c r="F567">
        <v>7.89</v>
      </c>
      <c r="G567">
        <v>566</v>
      </c>
      <c r="H567">
        <v>3.58</v>
      </c>
      <c r="I567" s="69">
        <v>3.2</v>
      </c>
      <c r="J567">
        <v>482</v>
      </c>
      <c r="K567">
        <v>997</v>
      </c>
      <c r="L567">
        <v>0.14000000000000001</v>
      </c>
      <c r="M567">
        <v>997</v>
      </c>
    </row>
    <row r="568" spans="1:13" x14ac:dyDescent="0.15">
      <c r="A568" s="3" t="s">
        <v>5181</v>
      </c>
      <c r="B568" s="2" t="s">
        <v>5182</v>
      </c>
      <c r="C568" s="2" t="s">
        <v>14331</v>
      </c>
      <c r="D568">
        <v>32.270000000000003</v>
      </c>
      <c r="E568">
        <v>2.64</v>
      </c>
      <c r="F568">
        <v>7.88</v>
      </c>
      <c r="G568">
        <v>567</v>
      </c>
      <c r="H568">
        <v>-2.4500000000000002</v>
      </c>
      <c r="I568" s="69">
        <v>-8.42</v>
      </c>
      <c r="J568">
        <v>4168</v>
      </c>
      <c r="K568">
        <v>2315</v>
      </c>
      <c r="L568">
        <v>-2.29</v>
      </c>
      <c r="M568">
        <v>2315</v>
      </c>
    </row>
    <row r="569" spans="1:13" x14ac:dyDescent="0.15">
      <c r="A569" s="3" t="s">
        <v>3097</v>
      </c>
      <c r="B569" s="2" t="s">
        <v>3098</v>
      </c>
      <c r="C569" s="2" t="s">
        <v>14455</v>
      </c>
      <c r="D569">
        <v>16.329999999999998</v>
      </c>
      <c r="E569">
        <v>0.43</v>
      </c>
      <c r="F569">
        <v>7.87</v>
      </c>
      <c r="G569">
        <v>568</v>
      </c>
      <c r="H569">
        <v>1.05</v>
      </c>
      <c r="I569" s="69">
        <v>3.04</v>
      </c>
      <c r="J569">
        <v>505</v>
      </c>
      <c r="K569">
        <v>1784</v>
      </c>
      <c r="L569">
        <v>-1.42</v>
      </c>
      <c r="M569">
        <v>1784</v>
      </c>
    </row>
    <row r="570" spans="1:13" x14ac:dyDescent="0.15">
      <c r="A570" s="3" t="s">
        <v>14892</v>
      </c>
      <c r="B570" s="2" t="s">
        <v>14893</v>
      </c>
      <c r="C570" s="2" t="s">
        <v>14343</v>
      </c>
      <c r="D570">
        <v>20.68</v>
      </c>
      <c r="E570">
        <v>1.03</v>
      </c>
      <c r="F570">
        <v>7.87</v>
      </c>
      <c r="G570">
        <v>569</v>
      </c>
      <c r="H570">
        <v>0.05</v>
      </c>
      <c r="I570" s="69">
        <v>-1.06</v>
      </c>
      <c r="J570">
        <v>1814</v>
      </c>
      <c r="K570">
        <v>2384</v>
      </c>
      <c r="L570">
        <v>-2.4</v>
      </c>
      <c r="M570">
        <v>2384</v>
      </c>
    </row>
    <row r="571" spans="1:13" x14ac:dyDescent="0.15">
      <c r="A571" s="3" t="s">
        <v>12617</v>
      </c>
      <c r="B571" s="2" t="s">
        <v>7277</v>
      </c>
      <c r="C571" s="2" t="s">
        <v>14326</v>
      </c>
      <c r="D571">
        <v>3.38</v>
      </c>
      <c r="E571">
        <v>1.81</v>
      </c>
      <c r="F571">
        <v>7.85</v>
      </c>
      <c r="G571">
        <v>570</v>
      </c>
      <c r="H571">
        <v>8.33</v>
      </c>
      <c r="I571" s="69">
        <v>-2.31</v>
      </c>
      <c r="J571">
        <v>2295</v>
      </c>
      <c r="K571">
        <v>1719</v>
      </c>
      <c r="L571">
        <v>-1.3</v>
      </c>
      <c r="M571">
        <v>1719</v>
      </c>
    </row>
    <row r="572" spans="1:13" x14ac:dyDescent="0.15">
      <c r="A572" s="3" t="s">
        <v>1666</v>
      </c>
      <c r="B572" s="2" t="s">
        <v>1667</v>
      </c>
      <c r="C572" s="2" t="s">
        <v>14292</v>
      </c>
      <c r="D572">
        <v>21.64</v>
      </c>
      <c r="E572">
        <v>3.05</v>
      </c>
      <c r="F572">
        <v>7.85</v>
      </c>
      <c r="G572">
        <v>571</v>
      </c>
      <c r="H572">
        <v>1.36</v>
      </c>
      <c r="I572" s="69">
        <v>4.22</v>
      </c>
      <c r="J572">
        <v>345</v>
      </c>
      <c r="K572">
        <v>228</v>
      </c>
      <c r="L572">
        <v>3.37</v>
      </c>
      <c r="M572">
        <v>228</v>
      </c>
    </row>
    <row r="573" spans="1:13" x14ac:dyDescent="0.15">
      <c r="A573" s="3" t="s">
        <v>14894</v>
      </c>
      <c r="B573" s="2" t="s">
        <v>14895</v>
      </c>
      <c r="C573" s="2" t="s">
        <v>14466</v>
      </c>
      <c r="D573">
        <v>10.54</v>
      </c>
      <c r="E573">
        <v>0.56999999999999995</v>
      </c>
      <c r="F573">
        <v>7.82</v>
      </c>
      <c r="G573">
        <v>572</v>
      </c>
      <c r="H573">
        <v>1.05</v>
      </c>
      <c r="I573" s="69">
        <v>1.86</v>
      </c>
      <c r="J573">
        <v>744</v>
      </c>
      <c r="K573">
        <v>1805</v>
      </c>
      <c r="L573">
        <v>-1.45</v>
      </c>
      <c r="M573">
        <v>1805</v>
      </c>
    </row>
    <row r="574" spans="1:13" x14ac:dyDescent="0.15">
      <c r="A574" s="3" t="s">
        <v>14896</v>
      </c>
      <c r="B574" s="2" t="s">
        <v>14897</v>
      </c>
      <c r="C574" s="2" t="s">
        <v>14357</v>
      </c>
      <c r="D574">
        <v>13.03</v>
      </c>
      <c r="E574">
        <v>1.64</v>
      </c>
      <c r="F574">
        <v>7.81</v>
      </c>
      <c r="G574">
        <v>573</v>
      </c>
      <c r="H574">
        <v>2.12</v>
      </c>
      <c r="I574" s="69">
        <v>2.23</v>
      </c>
      <c r="J574">
        <v>666</v>
      </c>
      <c r="K574">
        <v>618</v>
      </c>
      <c r="L574">
        <v>1.1299999999999999</v>
      </c>
      <c r="M574">
        <v>618</v>
      </c>
    </row>
    <row r="575" spans="1:13" x14ac:dyDescent="0.15">
      <c r="A575" s="3" t="s">
        <v>185</v>
      </c>
      <c r="B575" s="2" t="s">
        <v>186</v>
      </c>
      <c r="C575" s="2" t="s">
        <v>14319</v>
      </c>
      <c r="D575">
        <v>6.8</v>
      </c>
      <c r="E575">
        <v>4.29</v>
      </c>
      <c r="F575">
        <v>7.79</v>
      </c>
      <c r="G575">
        <v>574</v>
      </c>
      <c r="H575">
        <v>7.59</v>
      </c>
      <c r="I575" s="69">
        <v>0.53</v>
      </c>
      <c r="J575">
        <v>1166</v>
      </c>
      <c r="K575">
        <v>3150</v>
      </c>
      <c r="L575">
        <v>-3.79</v>
      </c>
      <c r="M575">
        <v>3150</v>
      </c>
    </row>
    <row r="576" spans="1:13" x14ac:dyDescent="0.15">
      <c r="A576" s="3" t="s">
        <v>14898</v>
      </c>
      <c r="B576" s="2" t="s">
        <v>14899</v>
      </c>
      <c r="C576" s="2" t="s">
        <v>14373</v>
      </c>
      <c r="D576">
        <v>7.18</v>
      </c>
      <c r="E576">
        <v>1.41</v>
      </c>
      <c r="F576">
        <v>7.79</v>
      </c>
      <c r="G576">
        <v>575</v>
      </c>
      <c r="H576">
        <v>1.1299999999999999</v>
      </c>
      <c r="I576" s="69">
        <v>-5.88</v>
      </c>
      <c r="J576">
        <v>3611</v>
      </c>
      <c r="K576">
        <v>2192</v>
      </c>
      <c r="L576">
        <v>-2.0699999999999998</v>
      </c>
      <c r="M576">
        <v>2192</v>
      </c>
    </row>
    <row r="577" spans="1:13" x14ac:dyDescent="0.15">
      <c r="A577" s="3" t="s">
        <v>14900</v>
      </c>
      <c r="B577" s="2" t="s">
        <v>14901</v>
      </c>
      <c r="C577" s="2" t="s">
        <v>14319</v>
      </c>
      <c r="D577">
        <v>7.54</v>
      </c>
      <c r="E577">
        <v>4</v>
      </c>
      <c r="F577">
        <v>7.78</v>
      </c>
      <c r="G577">
        <v>576</v>
      </c>
      <c r="H577">
        <v>3.15</v>
      </c>
      <c r="I577" s="69">
        <v>-2.7</v>
      </c>
      <c r="J577">
        <v>2472</v>
      </c>
      <c r="K577">
        <v>2196</v>
      </c>
      <c r="L577">
        <v>-2.08</v>
      </c>
      <c r="M577">
        <v>2196</v>
      </c>
    </row>
    <row r="578" spans="1:13" x14ac:dyDescent="0.15">
      <c r="A578" s="3" t="s">
        <v>14902</v>
      </c>
      <c r="B578" s="2" t="s">
        <v>14903</v>
      </c>
      <c r="C578" s="2" t="s">
        <v>14322</v>
      </c>
      <c r="D578">
        <v>2.64</v>
      </c>
      <c r="E578">
        <v>0.76</v>
      </c>
      <c r="F578">
        <v>7.78</v>
      </c>
      <c r="G578">
        <v>577</v>
      </c>
      <c r="H578">
        <v>2.33</v>
      </c>
      <c r="I578" s="69">
        <v>1.52</v>
      </c>
      <c r="J578">
        <v>846</v>
      </c>
      <c r="K578">
        <v>1266</v>
      </c>
      <c r="L578">
        <v>-0.34</v>
      </c>
      <c r="M578">
        <v>1266</v>
      </c>
    </row>
    <row r="579" spans="1:13" x14ac:dyDescent="0.15">
      <c r="A579" s="3" t="s">
        <v>4227</v>
      </c>
      <c r="B579" s="2" t="s">
        <v>4228</v>
      </c>
      <c r="C579" s="2" t="s">
        <v>14335</v>
      </c>
      <c r="D579">
        <v>17.64</v>
      </c>
      <c r="E579">
        <v>3.1</v>
      </c>
      <c r="F579">
        <v>7.76</v>
      </c>
      <c r="G579">
        <v>578</v>
      </c>
      <c r="H579">
        <v>-2.16</v>
      </c>
      <c r="I579" s="69">
        <v>-0.33</v>
      </c>
      <c r="J579">
        <v>1524</v>
      </c>
      <c r="K579">
        <v>341</v>
      </c>
      <c r="L579">
        <v>2.5099999999999998</v>
      </c>
      <c r="M579">
        <v>341</v>
      </c>
    </row>
    <row r="580" spans="1:13" x14ac:dyDescent="0.15">
      <c r="A580" s="3" t="s">
        <v>12820</v>
      </c>
      <c r="B580" s="2" t="s">
        <v>9748</v>
      </c>
      <c r="C580" s="2" t="s">
        <v>14313</v>
      </c>
      <c r="D580">
        <v>2.91</v>
      </c>
      <c r="E580">
        <v>5.05</v>
      </c>
      <c r="F580">
        <v>7.76</v>
      </c>
      <c r="G580">
        <v>579</v>
      </c>
      <c r="H580">
        <v>2.83</v>
      </c>
      <c r="I580" s="69">
        <v>0.53</v>
      </c>
      <c r="J580">
        <v>1168</v>
      </c>
      <c r="K580">
        <v>1468</v>
      </c>
      <c r="L580">
        <v>-0.79</v>
      </c>
      <c r="M580">
        <v>1468</v>
      </c>
    </row>
    <row r="581" spans="1:13" x14ac:dyDescent="0.15">
      <c r="A581" s="3" t="s">
        <v>14904</v>
      </c>
      <c r="B581" s="2" t="s">
        <v>14905</v>
      </c>
      <c r="C581" s="2" t="s">
        <v>14318</v>
      </c>
      <c r="D581">
        <v>16.2</v>
      </c>
      <c r="E581">
        <v>0.5</v>
      </c>
      <c r="F581">
        <v>7.76</v>
      </c>
      <c r="G581">
        <v>580</v>
      </c>
      <c r="H581">
        <v>0.93</v>
      </c>
      <c r="I581" s="69">
        <v>5.69</v>
      </c>
      <c r="J581">
        <v>196</v>
      </c>
      <c r="K581">
        <v>268</v>
      </c>
      <c r="L581">
        <v>3.01</v>
      </c>
      <c r="M581">
        <v>268</v>
      </c>
    </row>
    <row r="582" spans="1:13" x14ac:dyDescent="0.15">
      <c r="A582" s="3" t="s">
        <v>14906</v>
      </c>
      <c r="B582" s="2" t="s">
        <v>14907</v>
      </c>
      <c r="C582" s="2" t="s">
        <v>14405</v>
      </c>
      <c r="D582">
        <v>6.71</v>
      </c>
      <c r="E582">
        <v>0.15</v>
      </c>
      <c r="F582">
        <v>7.75</v>
      </c>
      <c r="G582">
        <v>581</v>
      </c>
      <c r="H582">
        <v>1.82</v>
      </c>
      <c r="I582" s="69">
        <v>-2.35</v>
      </c>
      <c r="J582">
        <v>2316</v>
      </c>
      <c r="K582">
        <v>2234</v>
      </c>
      <c r="L582">
        <v>-2.14</v>
      </c>
      <c r="M582">
        <v>2234</v>
      </c>
    </row>
    <row r="583" spans="1:13" x14ac:dyDescent="0.15">
      <c r="A583" s="3" t="s">
        <v>12524</v>
      </c>
      <c r="B583" s="2" t="s">
        <v>6275</v>
      </c>
      <c r="C583" s="2" t="s">
        <v>14383</v>
      </c>
      <c r="D583">
        <v>6.31</v>
      </c>
      <c r="E583">
        <v>3.44</v>
      </c>
      <c r="F583">
        <v>7.74</v>
      </c>
      <c r="G583">
        <v>582</v>
      </c>
      <c r="H583">
        <v>-1.25</v>
      </c>
      <c r="I583" s="69">
        <v>-7.45</v>
      </c>
      <c r="J583">
        <v>3996</v>
      </c>
      <c r="K583">
        <v>4121</v>
      </c>
      <c r="L583">
        <v>-6.81</v>
      </c>
      <c r="M583">
        <v>4121</v>
      </c>
    </row>
    <row r="584" spans="1:13" x14ac:dyDescent="0.15">
      <c r="A584" s="3" t="s">
        <v>14908</v>
      </c>
      <c r="B584" s="2" t="s">
        <v>14909</v>
      </c>
      <c r="C584" s="2" t="s">
        <v>14550</v>
      </c>
      <c r="D584">
        <v>4.4800000000000004</v>
      </c>
      <c r="E584">
        <v>1.36</v>
      </c>
      <c r="F584">
        <v>7.74</v>
      </c>
      <c r="G584">
        <v>583</v>
      </c>
      <c r="H584">
        <v>2.2799999999999998</v>
      </c>
      <c r="I584" s="69">
        <v>4.2699999999999996</v>
      </c>
      <c r="J584">
        <v>337</v>
      </c>
      <c r="K584">
        <v>224</v>
      </c>
      <c r="L584">
        <v>3.44</v>
      </c>
      <c r="M584">
        <v>224</v>
      </c>
    </row>
    <row r="585" spans="1:13" x14ac:dyDescent="0.15">
      <c r="A585" s="3" t="s">
        <v>14152</v>
      </c>
      <c r="B585" s="2" t="s">
        <v>13741</v>
      </c>
      <c r="C585" s="2" t="s">
        <v>14507</v>
      </c>
      <c r="D585">
        <v>6.22</v>
      </c>
      <c r="E585">
        <v>1.3</v>
      </c>
      <c r="F585">
        <v>7.74</v>
      </c>
      <c r="G585">
        <v>584</v>
      </c>
      <c r="H585">
        <v>2.13</v>
      </c>
      <c r="I585" s="69">
        <v>-0.52</v>
      </c>
      <c r="J585">
        <v>1612</v>
      </c>
      <c r="K585">
        <v>2590</v>
      </c>
      <c r="L585">
        <v>-2.76</v>
      </c>
      <c r="M585">
        <v>2590</v>
      </c>
    </row>
    <row r="586" spans="1:13" x14ac:dyDescent="0.15">
      <c r="A586" s="3" t="s">
        <v>14910</v>
      </c>
      <c r="B586" s="2" t="s">
        <v>14911</v>
      </c>
      <c r="C586" s="2" t="s">
        <v>14373</v>
      </c>
      <c r="D586">
        <v>203.87</v>
      </c>
      <c r="E586">
        <v>3.49</v>
      </c>
      <c r="F586">
        <v>7.73</v>
      </c>
      <c r="G586">
        <v>585</v>
      </c>
      <c r="H586">
        <v>5.47</v>
      </c>
      <c r="I586" s="69">
        <v>3.34</v>
      </c>
      <c r="J586">
        <v>457</v>
      </c>
      <c r="K586">
        <v>390</v>
      </c>
      <c r="L586">
        <v>2.23</v>
      </c>
      <c r="M586">
        <v>390</v>
      </c>
    </row>
    <row r="587" spans="1:13" x14ac:dyDescent="0.15">
      <c r="A587" s="3" t="s">
        <v>4063</v>
      </c>
      <c r="B587" s="2" t="s">
        <v>4064</v>
      </c>
      <c r="C587" s="2" t="s">
        <v>14357</v>
      </c>
      <c r="D587">
        <v>4.1500000000000004</v>
      </c>
      <c r="E587">
        <v>1.22</v>
      </c>
      <c r="F587">
        <v>7.72</v>
      </c>
      <c r="G587">
        <v>586</v>
      </c>
      <c r="H587">
        <v>-1.66</v>
      </c>
      <c r="I587" s="69">
        <v>1.66</v>
      </c>
      <c r="J587">
        <v>798</v>
      </c>
      <c r="K587">
        <v>1688</v>
      </c>
      <c r="L587">
        <v>-1.24</v>
      </c>
      <c r="M587">
        <v>1688</v>
      </c>
    </row>
    <row r="588" spans="1:13" x14ac:dyDescent="0.15">
      <c r="A588" s="3" t="s">
        <v>14912</v>
      </c>
      <c r="B588" s="2" t="s">
        <v>14913</v>
      </c>
      <c r="C588" s="2" t="s">
        <v>14479</v>
      </c>
      <c r="D588">
        <v>6.15</v>
      </c>
      <c r="E588">
        <v>0.16</v>
      </c>
      <c r="F588">
        <v>7.71</v>
      </c>
      <c r="G588">
        <v>587</v>
      </c>
      <c r="H588">
        <v>1.32</v>
      </c>
      <c r="I588" s="69">
        <v>-0.84</v>
      </c>
      <c r="J588">
        <v>1730</v>
      </c>
      <c r="K588">
        <v>2324</v>
      </c>
      <c r="L588">
        <v>-2.2999999999999998</v>
      </c>
      <c r="M588">
        <v>2324</v>
      </c>
    </row>
    <row r="589" spans="1:13" x14ac:dyDescent="0.15">
      <c r="A589" s="3" t="s">
        <v>14914</v>
      </c>
      <c r="B589" s="2" t="s">
        <v>14915</v>
      </c>
      <c r="C589" s="2" t="s">
        <v>14337</v>
      </c>
      <c r="D589">
        <v>6.33</v>
      </c>
      <c r="E589">
        <v>4.28</v>
      </c>
      <c r="F589">
        <v>7.7</v>
      </c>
      <c r="G589">
        <v>588</v>
      </c>
      <c r="H589">
        <v>10.28</v>
      </c>
      <c r="I589" s="69">
        <v>-2.17</v>
      </c>
      <c r="J589">
        <v>2256</v>
      </c>
      <c r="K589">
        <v>4177</v>
      </c>
      <c r="L589">
        <v>-7.08</v>
      </c>
      <c r="M589">
        <v>4177</v>
      </c>
    </row>
    <row r="590" spans="1:13" x14ac:dyDescent="0.15">
      <c r="A590" s="3" t="s">
        <v>14916</v>
      </c>
      <c r="B590" s="2" t="s">
        <v>14917</v>
      </c>
      <c r="C590" s="2" t="s">
        <v>14307</v>
      </c>
      <c r="D590">
        <v>18.34</v>
      </c>
      <c r="E590">
        <v>10.02</v>
      </c>
      <c r="F590">
        <v>7.7</v>
      </c>
      <c r="G590">
        <v>589</v>
      </c>
      <c r="H590">
        <v>7.95</v>
      </c>
      <c r="I590" s="69">
        <v>2.25</v>
      </c>
      <c r="J590">
        <v>662</v>
      </c>
      <c r="K590">
        <v>1290</v>
      </c>
      <c r="L590">
        <v>-0.38</v>
      </c>
      <c r="M590">
        <v>1290</v>
      </c>
    </row>
    <row r="591" spans="1:13" x14ac:dyDescent="0.15">
      <c r="A591" s="3" t="s">
        <v>476</v>
      </c>
      <c r="B591" s="2" t="s">
        <v>477</v>
      </c>
      <c r="C591" s="2" t="s">
        <v>14460</v>
      </c>
      <c r="D591">
        <v>176.8</v>
      </c>
      <c r="E591">
        <v>0.6</v>
      </c>
      <c r="F591">
        <v>7.7</v>
      </c>
      <c r="G591">
        <v>590</v>
      </c>
      <c r="H591">
        <v>0.99</v>
      </c>
      <c r="I591" s="69">
        <v>1.01</v>
      </c>
      <c r="J591">
        <v>1007</v>
      </c>
      <c r="K591">
        <v>163</v>
      </c>
      <c r="L591">
        <v>3.91</v>
      </c>
      <c r="M591">
        <v>163</v>
      </c>
    </row>
    <row r="592" spans="1:13" x14ac:dyDescent="0.15">
      <c r="A592" s="3" t="s">
        <v>14918</v>
      </c>
      <c r="B592" s="2" t="s">
        <v>14919</v>
      </c>
      <c r="C592" s="2" t="s">
        <v>14309</v>
      </c>
      <c r="D592">
        <v>5.56</v>
      </c>
      <c r="E592">
        <v>0</v>
      </c>
      <c r="F592">
        <v>7.67</v>
      </c>
      <c r="G592">
        <v>591</v>
      </c>
      <c r="H592">
        <v>1.83</v>
      </c>
      <c r="I592" s="69">
        <v>3.05</v>
      </c>
      <c r="J592">
        <v>503</v>
      </c>
      <c r="K592">
        <v>598</v>
      </c>
      <c r="L592">
        <v>1.2</v>
      </c>
      <c r="M592">
        <v>598</v>
      </c>
    </row>
    <row r="593" spans="1:13" x14ac:dyDescent="0.15">
      <c r="A593" s="3" t="s">
        <v>14920</v>
      </c>
      <c r="B593" s="2" t="s">
        <v>14921</v>
      </c>
      <c r="C593" s="2" t="s">
        <v>14533</v>
      </c>
      <c r="D593">
        <v>4.45</v>
      </c>
      <c r="E593">
        <v>0</v>
      </c>
      <c r="F593">
        <v>7.66</v>
      </c>
      <c r="G593">
        <v>592</v>
      </c>
      <c r="H593">
        <v>-0.89</v>
      </c>
      <c r="I593" s="69">
        <v>2.17</v>
      </c>
      <c r="J593">
        <v>676</v>
      </c>
      <c r="K593">
        <v>998</v>
      </c>
      <c r="L593">
        <v>0.14000000000000001</v>
      </c>
      <c r="M593">
        <v>998</v>
      </c>
    </row>
    <row r="594" spans="1:13" x14ac:dyDescent="0.15">
      <c r="A594" s="3" t="s">
        <v>14922</v>
      </c>
      <c r="B594" s="2" t="s">
        <v>14923</v>
      </c>
      <c r="C594" s="2" t="s">
        <v>14349</v>
      </c>
      <c r="D594">
        <v>10.84</v>
      </c>
      <c r="E594">
        <v>1.21</v>
      </c>
      <c r="F594">
        <v>7.66</v>
      </c>
      <c r="G594">
        <v>593</v>
      </c>
      <c r="H594">
        <v>0.93</v>
      </c>
      <c r="I594" s="69">
        <v>-7.0000000000000007E-2</v>
      </c>
      <c r="J594">
        <v>1432</v>
      </c>
      <c r="K594">
        <v>2442</v>
      </c>
      <c r="L594">
        <v>-2.48</v>
      </c>
      <c r="M594">
        <v>2442</v>
      </c>
    </row>
    <row r="595" spans="1:13" x14ac:dyDescent="0.15">
      <c r="A595" s="3" t="s">
        <v>1184</v>
      </c>
      <c r="B595" s="2" t="s">
        <v>1185</v>
      </c>
      <c r="C595" s="2" t="s">
        <v>14391</v>
      </c>
      <c r="D595">
        <v>18.190000000000001</v>
      </c>
      <c r="E595">
        <v>0.78</v>
      </c>
      <c r="F595">
        <v>7.65</v>
      </c>
      <c r="G595">
        <v>594</v>
      </c>
      <c r="H595">
        <v>-3.5</v>
      </c>
      <c r="I595" s="69">
        <v>-0.9</v>
      </c>
      <c r="J595">
        <v>1758</v>
      </c>
      <c r="K595">
        <v>1394</v>
      </c>
      <c r="L595">
        <v>-0.59</v>
      </c>
      <c r="M595">
        <v>1394</v>
      </c>
    </row>
    <row r="596" spans="1:13" x14ac:dyDescent="0.15">
      <c r="A596" s="3" t="s">
        <v>14924</v>
      </c>
      <c r="B596" s="2" t="s">
        <v>14925</v>
      </c>
      <c r="C596" s="2" t="s">
        <v>14292</v>
      </c>
      <c r="D596">
        <v>3.14</v>
      </c>
      <c r="E596">
        <v>1.62</v>
      </c>
      <c r="F596">
        <v>7.63</v>
      </c>
      <c r="G596">
        <v>595</v>
      </c>
      <c r="H596">
        <v>1.29</v>
      </c>
      <c r="I596" s="69">
        <v>0.65</v>
      </c>
      <c r="J596">
        <v>1135</v>
      </c>
      <c r="K596">
        <v>1383</v>
      </c>
      <c r="L596">
        <v>-0.56999999999999995</v>
      </c>
      <c r="M596">
        <v>1383</v>
      </c>
    </row>
    <row r="597" spans="1:13" x14ac:dyDescent="0.15">
      <c r="A597" s="3" t="s">
        <v>4587</v>
      </c>
      <c r="B597" s="2" t="s">
        <v>4588</v>
      </c>
      <c r="C597" s="2" t="s">
        <v>14547</v>
      </c>
      <c r="D597">
        <v>10.83</v>
      </c>
      <c r="E597">
        <v>1.69</v>
      </c>
      <c r="F597">
        <v>7.63</v>
      </c>
      <c r="G597">
        <v>596</v>
      </c>
      <c r="H597">
        <v>1.98</v>
      </c>
      <c r="I597" s="69">
        <v>-4.0199999999999996</v>
      </c>
      <c r="J597">
        <v>2982</v>
      </c>
      <c r="K597">
        <v>3701</v>
      </c>
      <c r="L597">
        <v>-5.19</v>
      </c>
      <c r="M597">
        <v>3701</v>
      </c>
    </row>
    <row r="598" spans="1:13" x14ac:dyDescent="0.15">
      <c r="A598" s="3" t="s">
        <v>12624</v>
      </c>
      <c r="B598" s="2" t="s">
        <v>7344</v>
      </c>
      <c r="C598" s="2" t="s">
        <v>14366</v>
      </c>
      <c r="D598">
        <v>3.95</v>
      </c>
      <c r="E598">
        <v>0.25</v>
      </c>
      <c r="F598">
        <v>7.63</v>
      </c>
      <c r="G598">
        <v>597</v>
      </c>
      <c r="H598">
        <v>1.8</v>
      </c>
      <c r="I598" s="69">
        <v>4.84</v>
      </c>
      <c r="J598">
        <v>270</v>
      </c>
      <c r="K598">
        <v>949</v>
      </c>
      <c r="L598">
        <v>0.25</v>
      </c>
      <c r="M598">
        <v>949</v>
      </c>
    </row>
    <row r="599" spans="1:13" x14ac:dyDescent="0.15">
      <c r="A599" s="3" t="s">
        <v>12575</v>
      </c>
      <c r="B599" s="2" t="s">
        <v>6849</v>
      </c>
      <c r="C599" s="2" t="s">
        <v>14469</v>
      </c>
      <c r="D599">
        <v>9.75</v>
      </c>
      <c r="E599">
        <v>0.31</v>
      </c>
      <c r="F599">
        <v>7.63</v>
      </c>
      <c r="G599">
        <v>598</v>
      </c>
      <c r="H599">
        <v>1.77</v>
      </c>
      <c r="I599" s="69">
        <v>-3.61</v>
      </c>
      <c r="J599">
        <v>2827</v>
      </c>
      <c r="K599">
        <v>1363</v>
      </c>
      <c r="L599">
        <v>-0.53</v>
      </c>
      <c r="M599">
        <v>1363</v>
      </c>
    </row>
    <row r="600" spans="1:13" x14ac:dyDescent="0.15">
      <c r="A600" s="3" t="s">
        <v>2634</v>
      </c>
      <c r="B600" s="2" t="s">
        <v>2635</v>
      </c>
      <c r="C600" s="2" t="s">
        <v>14399</v>
      </c>
      <c r="D600">
        <v>165.25</v>
      </c>
      <c r="E600">
        <v>4.41</v>
      </c>
      <c r="F600">
        <v>7.62</v>
      </c>
      <c r="G600">
        <v>599</v>
      </c>
      <c r="H600">
        <v>-1.58</v>
      </c>
      <c r="I600" s="69">
        <v>-5.43</v>
      </c>
      <c r="J600">
        <v>3475</v>
      </c>
      <c r="K600">
        <v>2150</v>
      </c>
      <c r="L600">
        <v>-2.0299999999999998</v>
      </c>
      <c r="M600">
        <v>2150</v>
      </c>
    </row>
    <row r="601" spans="1:13" x14ac:dyDescent="0.15">
      <c r="A601" s="3" t="s">
        <v>14926</v>
      </c>
      <c r="B601" s="2" t="s">
        <v>14927</v>
      </c>
      <c r="C601" s="2" t="s">
        <v>14516</v>
      </c>
      <c r="D601">
        <v>1.8480000000000001</v>
      </c>
      <c r="E601">
        <v>0.43</v>
      </c>
      <c r="F601">
        <v>7.62</v>
      </c>
      <c r="G601">
        <v>600</v>
      </c>
      <c r="H601">
        <v>1.99</v>
      </c>
      <c r="I601" s="69">
        <v>-4.12</v>
      </c>
      <c r="J601">
        <v>3031</v>
      </c>
      <c r="K601">
        <v>4071</v>
      </c>
      <c r="L601">
        <v>-6.54</v>
      </c>
      <c r="M601">
        <v>4071</v>
      </c>
    </row>
    <row r="602" spans="1:13" x14ac:dyDescent="0.15">
      <c r="A602" s="3" t="s">
        <v>4254</v>
      </c>
      <c r="B602" s="2" t="s">
        <v>4255</v>
      </c>
      <c r="C602" s="2" t="s">
        <v>14398</v>
      </c>
      <c r="D602">
        <v>4.82</v>
      </c>
      <c r="E602">
        <v>-0.21</v>
      </c>
      <c r="F602">
        <v>7.59</v>
      </c>
      <c r="G602">
        <v>601</v>
      </c>
      <c r="H602">
        <v>-1.63</v>
      </c>
      <c r="I602" s="69">
        <v>-0.43</v>
      </c>
      <c r="J602">
        <v>1565</v>
      </c>
      <c r="K602">
        <v>423</v>
      </c>
      <c r="L602">
        <v>2.0299999999999998</v>
      </c>
      <c r="M602">
        <v>423</v>
      </c>
    </row>
    <row r="603" spans="1:13" x14ac:dyDescent="0.15">
      <c r="A603" s="3" t="s">
        <v>14928</v>
      </c>
      <c r="B603" s="2" t="s">
        <v>14929</v>
      </c>
      <c r="C603" s="2" t="s">
        <v>14391</v>
      </c>
      <c r="D603">
        <v>7.4</v>
      </c>
      <c r="E603">
        <v>1.65</v>
      </c>
      <c r="F603">
        <v>7.58</v>
      </c>
      <c r="G603">
        <v>602</v>
      </c>
      <c r="H603">
        <v>2.64</v>
      </c>
      <c r="I603" s="69">
        <v>0.02</v>
      </c>
      <c r="J603">
        <v>1343</v>
      </c>
      <c r="K603">
        <v>910</v>
      </c>
      <c r="L603">
        <v>0.33</v>
      </c>
      <c r="M603">
        <v>910</v>
      </c>
    </row>
    <row r="604" spans="1:13" x14ac:dyDescent="0.15">
      <c r="A604" s="3" t="s">
        <v>12519</v>
      </c>
      <c r="B604" s="2" t="s">
        <v>6247</v>
      </c>
      <c r="C604" s="2" t="s">
        <v>14326</v>
      </c>
      <c r="D604">
        <v>16.34</v>
      </c>
      <c r="E604">
        <v>1.05</v>
      </c>
      <c r="F604">
        <v>7.57</v>
      </c>
      <c r="G604">
        <v>603</v>
      </c>
      <c r="H604">
        <v>1.68</v>
      </c>
      <c r="I604" s="69">
        <v>-3.8</v>
      </c>
      <c r="J604">
        <v>2904</v>
      </c>
      <c r="K604">
        <v>2272</v>
      </c>
      <c r="L604">
        <v>-2.2000000000000002</v>
      </c>
      <c r="M604">
        <v>2272</v>
      </c>
    </row>
    <row r="605" spans="1:13" x14ac:dyDescent="0.15">
      <c r="A605" s="3" t="s">
        <v>14930</v>
      </c>
      <c r="B605" s="2" t="s">
        <v>14931</v>
      </c>
      <c r="C605" s="2" t="s">
        <v>14464</v>
      </c>
      <c r="D605">
        <v>3.59</v>
      </c>
      <c r="E605">
        <v>1.1299999999999999</v>
      </c>
      <c r="F605">
        <v>7.54</v>
      </c>
      <c r="G605">
        <v>604</v>
      </c>
      <c r="H605">
        <v>4.0599999999999996</v>
      </c>
      <c r="I605" s="69">
        <v>2.15</v>
      </c>
      <c r="J605">
        <v>683</v>
      </c>
      <c r="K605">
        <v>627</v>
      </c>
      <c r="L605">
        <v>1.1100000000000001</v>
      </c>
      <c r="M605">
        <v>627</v>
      </c>
    </row>
    <row r="606" spans="1:13" x14ac:dyDescent="0.15">
      <c r="A606" s="3" t="s">
        <v>14932</v>
      </c>
      <c r="B606" s="2" t="s">
        <v>14933</v>
      </c>
      <c r="C606" s="2" t="s">
        <v>14335</v>
      </c>
      <c r="D606">
        <v>4.08</v>
      </c>
      <c r="E606">
        <v>0.74</v>
      </c>
      <c r="F606">
        <v>7.53</v>
      </c>
      <c r="G606">
        <v>605</v>
      </c>
      <c r="H606">
        <v>-1.69</v>
      </c>
      <c r="I606" s="69">
        <v>-3.19</v>
      </c>
      <c r="J606">
        <v>2673</v>
      </c>
      <c r="K606">
        <v>504</v>
      </c>
      <c r="L606">
        <v>1.61</v>
      </c>
      <c r="M606">
        <v>504</v>
      </c>
    </row>
    <row r="607" spans="1:13" x14ac:dyDescent="0.15">
      <c r="A607" s="3" t="s">
        <v>14934</v>
      </c>
      <c r="B607" s="2" t="s">
        <v>14935</v>
      </c>
      <c r="C607" s="2" t="s">
        <v>14319</v>
      </c>
      <c r="D607">
        <v>5.98</v>
      </c>
      <c r="E607">
        <v>2.93</v>
      </c>
      <c r="F607">
        <v>7.51</v>
      </c>
      <c r="G607">
        <v>606</v>
      </c>
      <c r="H607">
        <v>0.84</v>
      </c>
      <c r="I607" s="69">
        <v>-2.35</v>
      </c>
      <c r="J607">
        <v>2312</v>
      </c>
      <c r="K607">
        <v>2599</v>
      </c>
      <c r="L607">
        <v>-2.78</v>
      </c>
      <c r="M607">
        <v>2599</v>
      </c>
    </row>
    <row r="608" spans="1:13" x14ac:dyDescent="0.15">
      <c r="A608" s="3" t="s">
        <v>12500</v>
      </c>
      <c r="B608" s="2" t="s">
        <v>5905</v>
      </c>
      <c r="C608" s="2" t="s">
        <v>14315</v>
      </c>
      <c r="D608">
        <v>21.79</v>
      </c>
      <c r="E608">
        <v>5.78</v>
      </c>
      <c r="F608">
        <v>7.51</v>
      </c>
      <c r="G608">
        <v>607</v>
      </c>
      <c r="H608">
        <v>6.81</v>
      </c>
      <c r="I608" s="69">
        <v>-0.74</v>
      </c>
      <c r="J608">
        <v>1689</v>
      </c>
      <c r="K608">
        <v>1482</v>
      </c>
      <c r="L608">
        <v>-0.82</v>
      </c>
      <c r="M608">
        <v>1482</v>
      </c>
    </row>
    <row r="609" spans="1:13" x14ac:dyDescent="0.15">
      <c r="A609" s="3" t="s">
        <v>14102</v>
      </c>
      <c r="B609" s="2" t="s">
        <v>13538</v>
      </c>
      <c r="C609" s="2" t="s">
        <v>14326</v>
      </c>
      <c r="D609">
        <v>4.6500000000000004</v>
      </c>
      <c r="E609">
        <v>0.43</v>
      </c>
      <c r="F609">
        <v>7.51</v>
      </c>
      <c r="G609">
        <v>608</v>
      </c>
      <c r="H609">
        <v>2.2000000000000002</v>
      </c>
      <c r="I609" s="69">
        <v>-6.41</v>
      </c>
      <c r="J609">
        <v>3742</v>
      </c>
      <c r="K609">
        <v>3366</v>
      </c>
      <c r="L609">
        <v>-4.28</v>
      </c>
      <c r="M609">
        <v>3366</v>
      </c>
    </row>
    <row r="610" spans="1:13" x14ac:dyDescent="0.15">
      <c r="A610" s="3" t="s">
        <v>1840</v>
      </c>
      <c r="B610" s="2" t="s">
        <v>1841</v>
      </c>
      <c r="C610" s="2" t="s">
        <v>14315</v>
      </c>
      <c r="D610">
        <v>38.65</v>
      </c>
      <c r="E610">
        <v>2.4900000000000002</v>
      </c>
      <c r="F610">
        <v>7.51</v>
      </c>
      <c r="G610">
        <v>609</v>
      </c>
      <c r="H610">
        <v>-3.69</v>
      </c>
      <c r="I610" s="69">
        <v>-2.77</v>
      </c>
      <c r="J610">
        <v>2504</v>
      </c>
      <c r="K610">
        <v>2998</v>
      </c>
      <c r="L610">
        <v>-3.5</v>
      </c>
      <c r="M610">
        <v>2998</v>
      </c>
    </row>
    <row r="611" spans="1:13" x14ac:dyDescent="0.15">
      <c r="A611" s="3" t="s">
        <v>13</v>
      </c>
      <c r="B611" s="2" t="s">
        <v>14</v>
      </c>
      <c r="C611" s="2" t="s">
        <v>14470</v>
      </c>
      <c r="D611">
        <v>1971.88</v>
      </c>
      <c r="E611">
        <v>1.96</v>
      </c>
      <c r="F611">
        <v>7.5</v>
      </c>
      <c r="G611">
        <v>610</v>
      </c>
      <c r="H611">
        <v>1.59</v>
      </c>
      <c r="I611" s="69">
        <v>-0.51</v>
      </c>
      <c r="J611">
        <v>1606</v>
      </c>
      <c r="K611">
        <v>297</v>
      </c>
      <c r="L611">
        <v>2.77</v>
      </c>
      <c r="M611">
        <v>297</v>
      </c>
    </row>
    <row r="612" spans="1:13" x14ac:dyDescent="0.15">
      <c r="A612" s="3" t="s">
        <v>697</v>
      </c>
      <c r="B612" s="2" t="s">
        <v>698</v>
      </c>
      <c r="C612" s="2" t="s">
        <v>14550</v>
      </c>
      <c r="D612">
        <v>21.91</v>
      </c>
      <c r="E612">
        <v>6.05</v>
      </c>
      <c r="F612">
        <v>7.49</v>
      </c>
      <c r="G612">
        <v>611</v>
      </c>
      <c r="H612">
        <v>8.4700000000000006</v>
      </c>
      <c r="I612" s="69">
        <v>0.11</v>
      </c>
      <c r="J612">
        <v>1298</v>
      </c>
      <c r="K612">
        <v>1054</v>
      </c>
      <c r="L612">
        <v>0.01</v>
      </c>
      <c r="M612">
        <v>1054</v>
      </c>
    </row>
    <row r="613" spans="1:13" x14ac:dyDescent="0.15">
      <c r="A613" s="3" t="s">
        <v>13059</v>
      </c>
      <c r="B613" s="2" t="s">
        <v>12327</v>
      </c>
      <c r="C613" s="2" t="s">
        <v>14339</v>
      </c>
      <c r="D613">
        <v>71.55</v>
      </c>
      <c r="E613">
        <v>5.24</v>
      </c>
      <c r="F613">
        <v>7.48</v>
      </c>
      <c r="G613">
        <v>612</v>
      </c>
      <c r="H613">
        <v>-0.1</v>
      </c>
      <c r="I613" s="69">
        <v>1.36</v>
      </c>
      <c r="J613">
        <v>896</v>
      </c>
      <c r="K613">
        <v>1775</v>
      </c>
      <c r="L613">
        <v>-1.41</v>
      </c>
      <c r="M613">
        <v>1775</v>
      </c>
    </row>
    <row r="614" spans="1:13" x14ac:dyDescent="0.15">
      <c r="A614" s="3" t="s">
        <v>4040</v>
      </c>
      <c r="B614" s="2" t="s">
        <v>4041</v>
      </c>
      <c r="C614" s="2" t="s">
        <v>14315</v>
      </c>
      <c r="D614">
        <v>11.35</v>
      </c>
      <c r="E614">
        <v>1.1599999999999999</v>
      </c>
      <c r="F614">
        <v>7.45</v>
      </c>
      <c r="G614">
        <v>613</v>
      </c>
      <c r="H614">
        <v>0.44</v>
      </c>
      <c r="I614" s="69">
        <v>-2.68</v>
      </c>
      <c r="J614">
        <v>2465</v>
      </c>
      <c r="K614">
        <v>2929</v>
      </c>
      <c r="L614">
        <v>-3.37</v>
      </c>
      <c r="M614">
        <v>2929</v>
      </c>
    </row>
    <row r="615" spans="1:13" x14ac:dyDescent="0.15">
      <c r="A615" s="3" t="s">
        <v>4975</v>
      </c>
      <c r="B615" s="2" t="s">
        <v>4976</v>
      </c>
      <c r="C615" s="2" t="s">
        <v>14335</v>
      </c>
      <c r="D615">
        <v>41.82</v>
      </c>
      <c r="E615">
        <v>3.41</v>
      </c>
      <c r="F615">
        <v>7.42</v>
      </c>
      <c r="G615">
        <v>614</v>
      </c>
      <c r="H615">
        <v>-12.4</v>
      </c>
      <c r="I615" s="69">
        <v>-3.38</v>
      </c>
      <c r="J615">
        <v>2741</v>
      </c>
      <c r="K615">
        <v>3385</v>
      </c>
      <c r="L615">
        <v>-4.33</v>
      </c>
      <c r="M615">
        <v>3385</v>
      </c>
    </row>
    <row r="616" spans="1:13" x14ac:dyDescent="0.15">
      <c r="A616" s="3" t="s">
        <v>14936</v>
      </c>
      <c r="B616" s="2" t="s">
        <v>14937</v>
      </c>
      <c r="C616" s="2" t="s">
        <v>14492</v>
      </c>
      <c r="D616">
        <v>7.82</v>
      </c>
      <c r="E616">
        <v>1.56</v>
      </c>
      <c r="F616">
        <v>7.42</v>
      </c>
      <c r="G616">
        <v>615</v>
      </c>
      <c r="H616">
        <v>2.76</v>
      </c>
      <c r="I616" s="69">
        <v>1.3</v>
      </c>
      <c r="J616">
        <v>921</v>
      </c>
      <c r="K616">
        <v>2809</v>
      </c>
      <c r="L616">
        <v>-3.14</v>
      </c>
      <c r="M616">
        <v>2809</v>
      </c>
    </row>
    <row r="617" spans="1:13" x14ac:dyDescent="0.15">
      <c r="A617" s="3" t="s">
        <v>14938</v>
      </c>
      <c r="B617" s="2" t="s">
        <v>14939</v>
      </c>
      <c r="C617" s="2" t="s">
        <v>14383</v>
      </c>
      <c r="D617">
        <v>39.119999999999997</v>
      </c>
      <c r="E617">
        <v>2.76</v>
      </c>
      <c r="F617">
        <v>7.42</v>
      </c>
      <c r="G617">
        <v>616</v>
      </c>
      <c r="H617">
        <v>8.64</v>
      </c>
      <c r="I617" s="69">
        <v>2.17</v>
      </c>
      <c r="J617">
        <v>677</v>
      </c>
      <c r="K617">
        <v>950</v>
      </c>
      <c r="L617">
        <v>0.25</v>
      </c>
      <c r="M617">
        <v>950</v>
      </c>
    </row>
    <row r="618" spans="1:13" x14ac:dyDescent="0.15">
      <c r="A618" s="3" t="s">
        <v>13213</v>
      </c>
      <c r="B618" s="2" t="s">
        <v>12231</v>
      </c>
      <c r="C618" s="2" t="s">
        <v>14366</v>
      </c>
      <c r="D618">
        <v>27.08</v>
      </c>
      <c r="E618">
        <v>-0.4</v>
      </c>
      <c r="F618">
        <v>7.42</v>
      </c>
      <c r="G618">
        <v>617</v>
      </c>
      <c r="H618">
        <v>0.18</v>
      </c>
      <c r="I618" s="69">
        <v>6.12</v>
      </c>
      <c r="J618">
        <v>169</v>
      </c>
      <c r="K618">
        <v>188</v>
      </c>
      <c r="L618">
        <v>3.76</v>
      </c>
      <c r="M618">
        <v>188</v>
      </c>
    </row>
    <row r="619" spans="1:13" x14ac:dyDescent="0.15">
      <c r="A619" s="3" t="s">
        <v>5026</v>
      </c>
      <c r="B619" s="2" t="s">
        <v>5027</v>
      </c>
      <c r="C619" s="2" t="s">
        <v>14339</v>
      </c>
      <c r="D619">
        <v>251.8</v>
      </c>
      <c r="E619">
        <v>1.17</v>
      </c>
      <c r="F619">
        <v>7.4</v>
      </c>
      <c r="G619">
        <v>618</v>
      </c>
      <c r="H619">
        <v>6.16</v>
      </c>
      <c r="I619" s="69">
        <v>2.04</v>
      </c>
      <c r="J619">
        <v>708</v>
      </c>
      <c r="K619">
        <v>1796</v>
      </c>
      <c r="L619">
        <v>-1.44</v>
      </c>
      <c r="M619">
        <v>1796</v>
      </c>
    </row>
    <row r="620" spans="1:13" x14ac:dyDescent="0.15">
      <c r="A620" s="3" t="s">
        <v>4864</v>
      </c>
      <c r="B620" s="2" t="s">
        <v>4865</v>
      </c>
      <c r="C620" s="2" t="s">
        <v>14309</v>
      </c>
      <c r="D620">
        <v>7.37</v>
      </c>
      <c r="E620">
        <v>0.68</v>
      </c>
      <c r="F620">
        <v>7.39</v>
      </c>
      <c r="G620">
        <v>619</v>
      </c>
      <c r="H620">
        <v>-0.27</v>
      </c>
      <c r="I620" s="69">
        <v>-10.29</v>
      </c>
      <c r="J620">
        <v>4395</v>
      </c>
      <c r="K620">
        <v>4577</v>
      </c>
      <c r="L620">
        <v>-11.3</v>
      </c>
      <c r="M620">
        <v>4577</v>
      </c>
    </row>
    <row r="621" spans="1:13" x14ac:dyDescent="0.15">
      <c r="A621" s="3" t="s">
        <v>2995</v>
      </c>
      <c r="B621" s="2" t="s">
        <v>2996</v>
      </c>
      <c r="C621" s="2" t="s">
        <v>14465</v>
      </c>
      <c r="D621">
        <v>20.309999999999999</v>
      </c>
      <c r="E621">
        <v>1.91</v>
      </c>
      <c r="F621">
        <v>7.38</v>
      </c>
      <c r="G621">
        <v>620</v>
      </c>
      <c r="H621">
        <v>5.18</v>
      </c>
      <c r="I621" s="69">
        <v>1.52</v>
      </c>
      <c r="J621">
        <v>845</v>
      </c>
      <c r="K621">
        <v>3836</v>
      </c>
      <c r="L621">
        <v>-5.62</v>
      </c>
      <c r="M621">
        <v>3836</v>
      </c>
    </row>
    <row r="622" spans="1:13" x14ac:dyDescent="0.15">
      <c r="A622" s="3" t="s">
        <v>3667</v>
      </c>
      <c r="B622" s="2" t="s">
        <v>3668</v>
      </c>
      <c r="C622" s="2" t="s">
        <v>14399</v>
      </c>
      <c r="D622">
        <v>10.16</v>
      </c>
      <c r="E622">
        <v>3.15</v>
      </c>
      <c r="F622">
        <v>7.38</v>
      </c>
      <c r="G622">
        <v>621</v>
      </c>
      <c r="H622">
        <v>3.46</v>
      </c>
      <c r="I622" s="69">
        <v>-2.58</v>
      </c>
      <c r="J622">
        <v>2424</v>
      </c>
      <c r="K622">
        <v>2815</v>
      </c>
      <c r="L622">
        <v>-3.15</v>
      </c>
      <c r="M622">
        <v>2815</v>
      </c>
    </row>
    <row r="623" spans="1:13" x14ac:dyDescent="0.15">
      <c r="A623" s="3" t="s">
        <v>3294</v>
      </c>
      <c r="B623" s="2" t="s">
        <v>3295</v>
      </c>
      <c r="C623" s="2" t="s">
        <v>14383</v>
      </c>
      <c r="D623">
        <v>91.5</v>
      </c>
      <c r="E623">
        <v>1.66</v>
      </c>
      <c r="F623">
        <v>7.38</v>
      </c>
      <c r="G623">
        <v>622</v>
      </c>
      <c r="H623">
        <v>-3.89</v>
      </c>
      <c r="I623" s="69">
        <v>-4.4400000000000004</v>
      </c>
      <c r="J623">
        <v>3147</v>
      </c>
      <c r="K623">
        <v>1586</v>
      </c>
      <c r="L623">
        <v>-1.02</v>
      </c>
      <c r="M623">
        <v>1586</v>
      </c>
    </row>
    <row r="624" spans="1:13" x14ac:dyDescent="0.15">
      <c r="A624" s="3" t="s">
        <v>14940</v>
      </c>
      <c r="B624" s="2" t="s">
        <v>14941</v>
      </c>
      <c r="C624" s="2" t="s">
        <v>14331</v>
      </c>
      <c r="D624">
        <v>9.2100000000000009</v>
      </c>
      <c r="E624">
        <v>0.44</v>
      </c>
      <c r="F624">
        <v>7.38</v>
      </c>
      <c r="G624">
        <v>623</v>
      </c>
      <c r="H624">
        <v>0.33</v>
      </c>
      <c r="I624" s="69">
        <v>-0.2</v>
      </c>
      <c r="J624">
        <v>1475</v>
      </c>
      <c r="K624">
        <v>1435</v>
      </c>
      <c r="L624">
        <v>-0.69</v>
      </c>
      <c r="M624">
        <v>1435</v>
      </c>
    </row>
    <row r="625" spans="1:13" x14ac:dyDescent="0.15">
      <c r="A625" s="3" t="s">
        <v>3909</v>
      </c>
      <c r="B625" s="2" t="s">
        <v>3910</v>
      </c>
      <c r="C625" s="2" t="s">
        <v>14460</v>
      </c>
      <c r="D625">
        <v>15.85</v>
      </c>
      <c r="E625">
        <v>3.8</v>
      </c>
      <c r="F625">
        <v>7.37</v>
      </c>
      <c r="G625">
        <v>624</v>
      </c>
      <c r="H625">
        <v>2.06</v>
      </c>
      <c r="I625" s="69">
        <v>-1.71</v>
      </c>
      <c r="J625">
        <v>2067</v>
      </c>
      <c r="K625">
        <v>2357</v>
      </c>
      <c r="L625">
        <v>-2.36</v>
      </c>
      <c r="M625">
        <v>2357</v>
      </c>
    </row>
    <row r="626" spans="1:13" x14ac:dyDescent="0.15">
      <c r="A626" s="3" t="s">
        <v>12923</v>
      </c>
      <c r="B626" s="2" t="s">
        <v>11032</v>
      </c>
      <c r="C626" s="2" t="s">
        <v>14374</v>
      </c>
      <c r="D626">
        <v>15.1</v>
      </c>
      <c r="E626">
        <v>6.86</v>
      </c>
      <c r="F626">
        <v>7.37</v>
      </c>
      <c r="G626">
        <v>625</v>
      </c>
      <c r="H626">
        <v>2.0299999999999998</v>
      </c>
      <c r="I626" s="69">
        <v>-7.29</v>
      </c>
      <c r="J626">
        <v>3965</v>
      </c>
      <c r="K626">
        <v>3877</v>
      </c>
      <c r="L626">
        <v>-5.73</v>
      </c>
      <c r="M626">
        <v>3877</v>
      </c>
    </row>
    <row r="627" spans="1:13" x14ac:dyDescent="0.15">
      <c r="A627" s="3" t="s">
        <v>2059</v>
      </c>
      <c r="B627" s="2" t="s">
        <v>2060</v>
      </c>
      <c r="C627" s="2" t="s">
        <v>14319</v>
      </c>
      <c r="D627">
        <v>3.94</v>
      </c>
      <c r="E627">
        <v>6.78</v>
      </c>
      <c r="F627">
        <v>7.33</v>
      </c>
      <c r="G627">
        <v>626</v>
      </c>
      <c r="H627">
        <v>12.25</v>
      </c>
      <c r="I627" s="69">
        <v>5.85</v>
      </c>
      <c r="J627">
        <v>186</v>
      </c>
      <c r="K627">
        <v>219</v>
      </c>
      <c r="L627">
        <v>3.48</v>
      </c>
      <c r="M627">
        <v>219</v>
      </c>
    </row>
    <row r="628" spans="1:13" x14ac:dyDescent="0.15">
      <c r="A628" s="3" t="s">
        <v>14942</v>
      </c>
      <c r="B628" s="2" t="s">
        <v>14943</v>
      </c>
      <c r="C628" s="2" t="s">
        <v>14469</v>
      </c>
      <c r="D628">
        <v>36.799999999999997</v>
      </c>
      <c r="E628">
        <v>0</v>
      </c>
      <c r="F628">
        <v>7.33</v>
      </c>
      <c r="G628">
        <v>627</v>
      </c>
      <c r="H628">
        <v>-0.03</v>
      </c>
      <c r="I628" s="69">
        <v>0.36</v>
      </c>
      <c r="J628">
        <v>1229</v>
      </c>
      <c r="K628">
        <v>157</v>
      </c>
      <c r="L628">
        <v>4.0199999999999996</v>
      </c>
      <c r="M628">
        <v>157</v>
      </c>
    </row>
    <row r="629" spans="1:13" x14ac:dyDescent="0.15">
      <c r="A629" s="3" t="s">
        <v>14944</v>
      </c>
      <c r="B629" s="2" t="s">
        <v>14945</v>
      </c>
      <c r="C629" s="2" t="s">
        <v>14357</v>
      </c>
      <c r="D629">
        <v>42.1</v>
      </c>
      <c r="E629">
        <v>1.3</v>
      </c>
      <c r="F629">
        <v>7.32</v>
      </c>
      <c r="G629">
        <v>628</v>
      </c>
      <c r="H629">
        <v>-2.66</v>
      </c>
      <c r="I629" s="69">
        <v>-4.26</v>
      </c>
      <c r="J629">
        <v>3089</v>
      </c>
      <c r="K629">
        <v>3119</v>
      </c>
      <c r="L629">
        <v>-3.72</v>
      </c>
      <c r="M629">
        <v>3119</v>
      </c>
    </row>
    <row r="630" spans="1:13" x14ac:dyDescent="0.15">
      <c r="A630" s="3" t="s">
        <v>13158</v>
      </c>
      <c r="B630" s="2" t="s">
        <v>10528</v>
      </c>
      <c r="C630" s="2" t="s">
        <v>14373</v>
      </c>
      <c r="D630">
        <v>44.85</v>
      </c>
      <c r="E630">
        <v>1.91</v>
      </c>
      <c r="F630">
        <v>7.31</v>
      </c>
      <c r="G630">
        <v>629</v>
      </c>
      <c r="H630">
        <v>10.58</v>
      </c>
      <c r="I630" s="69">
        <v>1.88</v>
      </c>
      <c r="J630">
        <v>738</v>
      </c>
      <c r="K630">
        <v>1319</v>
      </c>
      <c r="L630">
        <v>-0.42</v>
      </c>
      <c r="M630">
        <v>1319</v>
      </c>
    </row>
    <row r="631" spans="1:13" x14ac:dyDescent="0.15">
      <c r="A631" s="3" t="s">
        <v>12615</v>
      </c>
      <c r="B631" s="2" t="s">
        <v>7256</v>
      </c>
      <c r="C631" s="2" t="s">
        <v>14339</v>
      </c>
      <c r="D631">
        <v>6.51</v>
      </c>
      <c r="E631">
        <v>3.33</v>
      </c>
      <c r="F631">
        <v>7.31</v>
      </c>
      <c r="G631">
        <v>630</v>
      </c>
      <c r="H631">
        <v>5.51</v>
      </c>
      <c r="I631" s="69">
        <v>-2.72</v>
      </c>
      <c r="J631">
        <v>2485</v>
      </c>
      <c r="K631">
        <v>1604</v>
      </c>
      <c r="L631">
        <v>-1.08</v>
      </c>
      <c r="M631">
        <v>1604</v>
      </c>
    </row>
    <row r="632" spans="1:13" x14ac:dyDescent="0.15">
      <c r="A632" s="3" t="s">
        <v>14153</v>
      </c>
      <c r="B632" s="2" t="s">
        <v>13747</v>
      </c>
      <c r="C632" s="2" t="s">
        <v>14470</v>
      </c>
      <c r="D632">
        <v>246.4</v>
      </c>
      <c r="E632">
        <v>3.56</v>
      </c>
      <c r="F632">
        <v>7.3</v>
      </c>
      <c r="G632">
        <v>631</v>
      </c>
      <c r="H632">
        <v>10.79</v>
      </c>
      <c r="I632" s="69">
        <v>4.78</v>
      </c>
      <c r="J632">
        <v>279</v>
      </c>
      <c r="K632">
        <v>26</v>
      </c>
      <c r="L632">
        <v>8.9</v>
      </c>
      <c r="M632">
        <v>26</v>
      </c>
    </row>
    <row r="633" spans="1:13" x14ac:dyDescent="0.15">
      <c r="A633" s="3" t="s">
        <v>2708</v>
      </c>
      <c r="B633" s="2" t="s">
        <v>14946</v>
      </c>
      <c r="C633" s="2" t="s">
        <v>14327</v>
      </c>
      <c r="D633">
        <v>12.53</v>
      </c>
      <c r="E633">
        <v>6.01</v>
      </c>
      <c r="F633">
        <v>7.29</v>
      </c>
      <c r="G633">
        <v>632</v>
      </c>
      <c r="H633">
        <v>8.02</v>
      </c>
      <c r="I633" s="69">
        <v>0.82</v>
      </c>
      <c r="J633">
        <v>1070</v>
      </c>
      <c r="K633">
        <v>432</v>
      </c>
      <c r="L633">
        <v>1.97</v>
      </c>
      <c r="M633">
        <v>432</v>
      </c>
    </row>
    <row r="634" spans="1:13" x14ac:dyDescent="0.15">
      <c r="A634" s="3" t="s">
        <v>14947</v>
      </c>
      <c r="B634" s="2" t="s">
        <v>14948</v>
      </c>
      <c r="C634" s="2" t="s">
        <v>14383</v>
      </c>
      <c r="D634">
        <v>103</v>
      </c>
      <c r="E634">
        <v>4.0599999999999996</v>
      </c>
      <c r="F634">
        <v>7.29</v>
      </c>
      <c r="G634">
        <v>633</v>
      </c>
      <c r="H634">
        <v>3.17</v>
      </c>
      <c r="I634" s="69">
        <v>-1.41</v>
      </c>
      <c r="J634">
        <v>1954</v>
      </c>
      <c r="K634">
        <v>2004</v>
      </c>
      <c r="L634">
        <v>-1.82</v>
      </c>
      <c r="M634">
        <v>2004</v>
      </c>
    </row>
    <row r="635" spans="1:13" x14ac:dyDescent="0.15">
      <c r="A635" s="3" t="s">
        <v>3052</v>
      </c>
      <c r="B635" s="2" t="s">
        <v>3053</v>
      </c>
      <c r="C635" s="2" t="s">
        <v>14296</v>
      </c>
      <c r="D635">
        <v>5.88</v>
      </c>
      <c r="E635">
        <v>0.34</v>
      </c>
      <c r="F635">
        <v>7.27</v>
      </c>
      <c r="G635">
        <v>634</v>
      </c>
      <c r="H635">
        <v>2.98</v>
      </c>
      <c r="I635" s="69">
        <v>0.54</v>
      </c>
      <c r="J635">
        <v>1165</v>
      </c>
      <c r="K635">
        <v>1616</v>
      </c>
      <c r="L635">
        <v>-1.1100000000000001</v>
      </c>
      <c r="M635">
        <v>1616</v>
      </c>
    </row>
    <row r="636" spans="1:13" x14ac:dyDescent="0.15">
      <c r="A636" s="3" t="s">
        <v>3621</v>
      </c>
      <c r="B636" s="2" t="s">
        <v>3622</v>
      </c>
      <c r="C636" s="2" t="s">
        <v>14326</v>
      </c>
      <c r="D636">
        <v>8.26</v>
      </c>
      <c r="E636">
        <v>1.6</v>
      </c>
      <c r="F636">
        <v>7.27</v>
      </c>
      <c r="G636">
        <v>635</v>
      </c>
      <c r="H636">
        <v>-7.19</v>
      </c>
      <c r="I636" s="69">
        <v>-12.79</v>
      </c>
      <c r="J636">
        <v>4556</v>
      </c>
      <c r="K636">
        <v>4186</v>
      </c>
      <c r="L636">
        <v>-7.12</v>
      </c>
      <c r="M636">
        <v>4186</v>
      </c>
    </row>
    <row r="637" spans="1:13" x14ac:dyDescent="0.15">
      <c r="A637" s="3" t="s">
        <v>14949</v>
      </c>
      <c r="B637" s="2" t="s">
        <v>14950</v>
      </c>
      <c r="C637" s="2" t="s">
        <v>14335</v>
      </c>
      <c r="D637">
        <v>13.14</v>
      </c>
      <c r="E637">
        <v>6.31</v>
      </c>
      <c r="F637">
        <v>7.27</v>
      </c>
      <c r="G637">
        <v>636</v>
      </c>
      <c r="H637">
        <v>7.44</v>
      </c>
      <c r="I637" s="69">
        <v>3.71</v>
      </c>
      <c r="J637">
        <v>410</v>
      </c>
      <c r="K637">
        <v>256</v>
      </c>
      <c r="L637">
        <v>3.07</v>
      </c>
      <c r="M637">
        <v>256</v>
      </c>
    </row>
    <row r="638" spans="1:13" x14ac:dyDescent="0.15">
      <c r="A638" s="3" t="s">
        <v>12795</v>
      </c>
      <c r="B638" s="2" t="s">
        <v>9343</v>
      </c>
      <c r="C638" s="2" t="s">
        <v>14433</v>
      </c>
      <c r="D638">
        <v>31.9</v>
      </c>
      <c r="E638">
        <v>-1.33</v>
      </c>
      <c r="F638">
        <v>7.26</v>
      </c>
      <c r="G638">
        <v>637</v>
      </c>
      <c r="H638">
        <v>13.12</v>
      </c>
      <c r="I638" s="69">
        <v>4.32</v>
      </c>
      <c r="J638">
        <v>331</v>
      </c>
      <c r="K638">
        <v>562</v>
      </c>
      <c r="L638">
        <v>1.33</v>
      </c>
      <c r="M638">
        <v>562</v>
      </c>
    </row>
    <row r="639" spans="1:13" x14ac:dyDescent="0.15">
      <c r="A639" s="3" t="s">
        <v>14951</v>
      </c>
      <c r="B639" s="2" t="s">
        <v>14952</v>
      </c>
      <c r="C639" s="2" t="s">
        <v>14309</v>
      </c>
      <c r="D639">
        <v>4.72</v>
      </c>
      <c r="E639">
        <v>0</v>
      </c>
      <c r="F639">
        <v>7.26</v>
      </c>
      <c r="G639">
        <v>638</v>
      </c>
      <c r="H639">
        <v>-1.46</v>
      </c>
      <c r="I639" s="69">
        <v>1.93</v>
      </c>
      <c r="J639">
        <v>728</v>
      </c>
      <c r="K639">
        <v>1756</v>
      </c>
      <c r="L639">
        <v>-1.38</v>
      </c>
      <c r="M639">
        <v>1756</v>
      </c>
    </row>
    <row r="640" spans="1:13" x14ac:dyDescent="0.15">
      <c r="A640" s="3" t="s">
        <v>2403</v>
      </c>
      <c r="B640" s="2" t="s">
        <v>2404</v>
      </c>
      <c r="C640" s="2" t="s">
        <v>14516</v>
      </c>
      <c r="D640">
        <v>50.29</v>
      </c>
      <c r="E640">
        <v>4.1399999999999997</v>
      </c>
      <c r="F640">
        <v>7.25</v>
      </c>
      <c r="G640">
        <v>639</v>
      </c>
      <c r="H640">
        <v>3.78</v>
      </c>
      <c r="I640" s="69">
        <v>-1.96</v>
      </c>
      <c r="J640">
        <v>2174</v>
      </c>
      <c r="K640">
        <v>2086</v>
      </c>
      <c r="L640">
        <v>-1.95</v>
      </c>
      <c r="M640">
        <v>2086</v>
      </c>
    </row>
    <row r="641" spans="1:13" x14ac:dyDescent="0.15">
      <c r="A641" s="3" t="s">
        <v>12513</v>
      </c>
      <c r="B641" s="2" t="s">
        <v>6134</v>
      </c>
      <c r="C641" s="2" t="s">
        <v>14326</v>
      </c>
      <c r="D641">
        <v>16.32</v>
      </c>
      <c r="E641">
        <v>9.9700000000000006</v>
      </c>
      <c r="F641">
        <v>7.24</v>
      </c>
      <c r="G641">
        <v>640</v>
      </c>
      <c r="H641">
        <v>32.68</v>
      </c>
      <c r="I641" s="69">
        <v>9.64</v>
      </c>
      <c r="J641">
        <v>58</v>
      </c>
      <c r="K641">
        <v>97</v>
      </c>
      <c r="L641">
        <v>5.22</v>
      </c>
      <c r="M641">
        <v>97</v>
      </c>
    </row>
    <row r="642" spans="1:13" x14ac:dyDescent="0.15">
      <c r="A642" s="3" t="s">
        <v>14953</v>
      </c>
      <c r="B642" s="2" t="s">
        <v>14954</v>
      </c>
      <c r="C642" s="2" t="s">
        <v>14331</v>
      </c>
      <c r="D642">
        <v>65.760000000000005</v>
      </c>
      <c r="E642">
        <v>7.84</v>
      </c>
      <c r="F642">
        <v>7.23</v>
      </c>
      <c r="G642">
        <v>641</v>
      </c>
      <c r="H642">
        <v>7.22</v>
      </c>
      <c r="I642" s="69">
        <v>-0.61</v>
      </c>
      <c r="J642">
        <v>1641</v>
      </c>
      <c r="K642">
        <v>1670</v>
      </c>
      <c r="L642">
        <v>-1.21</v>
      </c>
      <c r="M642">
        <v>1670</v>
      </c>
    </row>
    <row r="643" spans="1:13" x14ac:dyDescent="0.15">
      <c r="A643" s="3" t="s">
        <v>12604</v>
      </c>
      <c r="B643" s="2" t="s">
        <v>7108</v>
      </c>
      <c r="C643" s="2" t="s">
        <v>14362</v>
      </c>
      <c r="D643">
        <v>37.85</v>
      </c>
      <c r="E643">
        <v>-2.17</v>
      </c>
      <c r="F643">
        <v>7.23</v>
      </c>
      <c r="G643">
        <v>642</v>
      </c>
      <c r="H643">
        <v>2.02</v>
      </c>
      <c r="I643" s="69">
        <v>-2.2999999999999998</v>
      </c>
      <c r="J643">
        <v>2293</v>
      </c>
      <c r="K643">
        <v>1052</v>
      </c>
      <c r="L643">
        <v>0.02</v>
      </c>
      <c r="M643">
        <v>1052</v>
      </c>
    </row>
    <row r="644" spans="1:13" x14ac:dyDescent="0.15">
      <c r="A644" s="3" t="s">
        <v>14172</v>
      </c>
      <c r="B644" s="2" t="s">
        <v>13810</v>
      </c>
      <c r="C644" s="2" t="s">
        <v>14318</v>
      </c>
      <c r="D644">
        <v>17.170000000000002</v>
      </c>
      <c r="E644">
        <v>2.2000000000000002</v>
      </c>
      <c r="F644">
        <v>7.21</v>
      </c>
      <c r="G644">
        <v>643</v>
      </c>
      <c r="H644">
        <v>-5.45</v>
      </c>
      <c r="I644" s="69">
        <v>-7.5</v>
      </c>
      <c r="J644">
        <v>4008</v>
      </c>
      <c r="K644">
        <v>4193</v>
      </c>
      <c r="L644">
        <v>-7.17</v>
      </c>
      <c r="M644">
        <v>4193</v>
      </c>
    </row>
    <row r="645" spans="1:13" x14ac:dyDescent="0.15">
      <c r="A645" s="3" t="s">
        <v>14043</v>
      </c>
      <c r="B645" s="2" t="s">
        <v>13386</v>
      </c>
      <c r="C645" s="2" t="s">
        <v>14366</v>
      </c>
      <c r="D645">
        <v>14.73</v>
      </c>
      <c r="E645">
        <v>2.15</v>
      </c>
      <c r="F645">
        <v>7.2</v>
      </c>
      <c r="G645">
        <v>644</v>
      </c>
      <c r="H645">
        <v>-0.81</v>
      </c>
      <c r="I645" s="69">
        <v>-0.59</v>
      </c>
      <c r="J645">
        <v>1636</v>
      </c>
      <c r="K645">
        <v>1612</v>
      </c>
      <c r="L645">
        <v>-1.1000000000000001</v>
      </c>
      <c r="M645">
        <v>1612</v>
      </c>
    </row>
    <row r="646" spans="1:13" x14ac:dyDescent="0.15">
      <c r="A646" s="3" t="s">
        <v>14955</v>
      </c>
      <c r="B646" s="2" t="s">
        <v>14956</v>
      </c>
      <c r="C646" s="2" t="s">
        <v>14507</v>
      </c>
      <c r="D646">
        <v>64.58</v>
      </c>
      <c r="E646">
        <v>0.84</v>
      </c>
      <c r="F646">
        <v>7.19</v>
      </c>
      <c r="G646">
        <v>645</v>
      </c>
      <c r="H646">
        <v>1.52</v>
      </c>
      <c r="I646" s="69">
        <v>2.76</v>
      </c>
      <c r="J646">
        <v>560</v>
      </c>
      <c r="K646">
        <v>1722</v>
      </c>
      <c r="L646">
        <v>-1.3</v>
      </c>
      <c r="M646">
        <v>1722</v>
      </c>
    </row>
    <row r="647" spans="1:13" x14ac:dyDescent="0.15">
      <c r="A647" s="3" t="s">
        <v>14957</v>
      </c>
      <c r="B647" s="2" t="s">
        <v>14958</v>
      </c>
      <c r="C647" s="2" t="s">
        <v>14357</v>
      </c>
      <c r="D647">
        <v>12.96</v>
      </c>
      <c r="E647">
        <v>2.0499999999999998</v>
      </c>
      <c r="F647">
        <v>7.18</v>
      </c>
      <c r="G647">
        <v>646</v>
      </c>
      <c r="H647">
        <v>-3.28</v>
      </c>
      <c r="I647" s="69">
        <v>-0.71</v>
      </c>
      <c r="J647">
        <v>1674</v>
      </c>
      <c r="K647">
        <v>1272</v>
      </c>
      <c r="L647">
        <v>-0.35</v>
      </c>
      <c r="M647">
        <v>1272</v>
      </c>
    </row>
    <row r="648" spans="1:13" x14ac:dyDescent="0.15">
      <c r="A648" s="3" t="s">
        <v>14959</v>
      </c>
      <c r="B648" s="2" t="s">
        <v>14960</v>
      </c>
      <c r="C648" s="2" t="s">
        <v>14398</v>
      </c>
      <c r="D648">
        <v>4.96</v>
      </c>
      <c r="E648">
        <v>2.27</v>
      </c>
      <c r="F648">
        <v>7.18</v>
      </c>
      <c r="G648">
        <v>647</v>
      </c>
      <c r="H648">
        <v>6.21</v>
      </c>
      <c r="I648" s="69">
        <v>11.94</v>
      </c>
      <c r="J648">
        <v>29</v>
      </c>
      <c r="K648">
        <v>51</v>
      </c>
      <c r="L648">
        <v>6.83</v>
      </c>
      <c r="M648">
        <v>51</v>
      </c>
    </row>
    <row r="649" spans="1:13" x14ac:dyDescent="0.15">
      <c r="A649" s="3" t="s">
        <v>2966</v>
      </c>
      <c r="B649" s="2" t="s">
        <v>2967</v>
      </c>
      <c r="C649" s="2" t="s">
        <v>14632</v>
      </c>
      <c r="D649">
        <v>12.73</v>
      </c>
      <c r="E649">
        <v>0.71</v>
      </c>
      <c r="F649">
        <v>7.17</v>
      </c>
      <c r="G649">
        <v>648</v>
      </c>
      <c r="H649">
        <v>1.76</v>
      </c>
      <c r="I649" s="69">
        <v>10.41</v>
      </c>
      <c r="J649">
        <v>48</v>
      </c>
      <c r="K649">
        <v>43</v>
      </c>
      <c r="L649">
        <v>7.38</v>
      </c>
      <c r="M649">
        <v>43</v>
      </c>
    </row>
    <row r="650" spans="1:13" x14ac:dyDescent="0.15">
      <c r="A650" s="3" t="s">
        <v>14961</v>
      </c>
      <c r="B650" s="2" t="s">
        <v>14962</v>
      </c>
      <c r="C650" s="2" t="s">
        <v>14534</v>
      </c>
      <c r="D650">
        <v>33.799999999999997</v>
      </c>
      <c r="E650">
        <v>2.74</v>
      </c>
      <c r="F650">
        <v>7.17</v>
      </c>
      <c r="G650">
        <v>649</v>
      </c>
      <c r="H650">
        <v>-7.5</v>
      </c>
      <c r="I650" s="69">
        <v>-8.8800000000000008</v>
      </c>
      <c r="J650">
        <v>4241</v>
      </c>
      <c r="K650">
        <v>4175</v>
      </c>
      <c r="L650">
        <v>-7.07</v>
      </c>
      <c r="M650">
        <v>4175</v>
      </c>
    </row>
    <row r="651" spans="1:13" x14ac:dyDescent="0.15">
      <c r="A651" s="3" t="s">
        <v>14963</v>
      </c>
      <c r="B651" s="2" t="s">
        <v>14964</v>
      </c>
      <c r="C651" s="2" t="s">
        <v>14331</v>
      </c>
      <c r="D651">
        <v>5.62</v>
      </c>
      <c r="E651">
        <v>3.12</v>
      </c>
      <c r="F651">
        <v>7.16</v>
      </c>
      <c r="G651">
        <v>650</v>
      </c>
      <c r="H651">
        <v>4.2699999999999996</v>
      </c>
      <c r="I651" s="69">
        <v>3.75</v>
      </c>
      <c r="J651">
        <v>404</v>
      </c>
      <c r="K651">
        <v>2066</v>
      </c>
      <c r="L651">
        <v>-1.93</v>
      </c>
      <c r="M651">
        <v>2066</v>
      </c>
    </row>
    <row r="652" spans="1:13" x14ac:dyDescent="0.15">
      <c r="A652" s="3" t="s">
        <v>3115</v>
      </c>
      <c r="B652" s="2" t="s">
        <v>3116</v>
      </c>
      <c r="C652" s="2" t="s">
        <v>14319</v>
      </c>
      <c r="D652">
        <v>4.75</v>
      </c>
      <c r="E652">
        <v>3.04</v>
      </c>
      <c r="F652">
        <v>7.14</v>
      </c>
      <c r="G652">
        <v>651</v>
      </c>
      <c r="H652">
        <v>4.17</v>
      </c>
      <c r="I652" s="69">
        <v>1.41</v>
      </c>
      <c r="J652">
        <v>880</v>
      </c>
      <c r="K652">
        <v>1926</v>
      </c>
      <c r="L652">
        <v>-1.69</v>
      </c>
      <c r="M652">
        <v>1926</v>
      </c>
    </row>
    <row r="653" spans="1:13" x14ac:dyDescent="0.15">
      <c r="A653" s="3" t="s">
        <v>14965</v>
      </c>
      <c r="B653" s="2" t="s">
        <v>14966</v>
      </c>
      <c r="C653" s="2" t="s">
        <v>14305</v>
      </c>
      <c r="D653">
        <v>2.9</v>
      </c>
      <c r="E653">
        <v>0</v>
      </c>
      <c r="F653">
        <v>7.14</v>
      </c>
      <c r="G653">
        <v>652</v>
      </c>
      <c r="H653">
        <v>0.69</v>
      </c>
      <c r="I653" s="69">
        <v>-9.0399999999999991</v>
      </c>
      <c r="J653">
        <v>4256</v>
      </c>
      <c r="K653">
        <v>4629</v>
      </c>
      <c r="L653">
        <v>-13</v>
      </c>
      <c r="M653">
        <v>4629</v>
      </c>
    </row>
    <row r="654" spans="1:13" x14ac:dyDescent="0.15">
      <c r="A654" s="3" t="s">
        <v>13043</v>
      </c>
      <c r="B654" s="2" t="s">
        <v>12151</v>
      </c>
      <c r="C654" s="2" t="s">
        <v>14339</v>
      </c>
      <c r="D654">
        <v>446.05</v>
      </c>
      <c r="E654">
        <v>2.9</v>
      </c>
      <c r="F654">
        <v>7.14</v>
      </c>
      <c r="G654">
        <v>653</v>
      </c>
      <c r="H654">
        <v>2.78</v>
      </c>
      <c r="I654" s="69">
        <v>-3.62</v>
      </c>
      <c r="J654">
        <v>2830</v>
      </c>
      <c r="K654">
        <v>2179</v>
      </c>
      <c r="L654">
        <v>-2.0499999999999998</v>
      </c>
      <c r="M654">
        <v>2179</v>
      </c>
    </row>
    <row r="655" spans="1:13" x14ac:dyDescent="0.15">
      <c r="A655" s="3" t="s">
        <v>1892</v>
      </c>
      <c r="B655" s="2" t="s">
        <v>1893</v>
      </c>
      <c r="C655" s="2" t="s">
        <v>14398</v>
      </c>
      <c r="D655">
        <v>18.98</v>
      </c>
      <c r="E655">
        <v>0.32</v>
      </c>
      <c r="F655">
        <v>7.14</v>
      </c>
      <c r="G655">
        <v>654</v>
      </c>
      <c r="H655">
        <v>0.37</v>
      </c>
      <c r="I655" s="69">
        <v>-4.8099999999999996</v>
      </c>
      <c r="J655">
        <v>3290</v>
      </c>
      <c r="K655">
        <v>3271</v>
      </c>
      <c r="L655">
        <v>-4.0599999999999996</v>
      </c>
      <c r="M655">
        <v>3271</v>
      </c>
    </row>
    <row r="656" spans="1:13" x14ac:dyDescent="0.15">
      <c r="A656" s="3" t="s">
        <v>14967</v>
      </c>
      <c r="B656" s="2" t="s">
        <v>14968</v>
      </c>
      <c r="C656" s="2" t="s">
        <v>14351</v>
      </c>
      <c r="D656">
        <v>8.17</v>
      </c>
      <c r="E656">
        <v>1.62</v>
      </c>
      <c r="F656">
        <v>7.13</v>
      </c>
      <c r="G656">
        <v>655</v>
      </c>
      <c r="H656">
        <v>1.49</v>
      </c>
      <c r="I656" s="69">
        <v>-1.41</v>
      </c>
      <c r="J656">
        <v>1952</v>
      </c>
      <c r="K656">
        <v>1405</v>
      </c>
      <c r="L656">
        <v>-0.63</v>
      </c>
      <c r="M656">
        <v>1405</v>
      </c>
    </row>
    <row r="657" spans="1:13" x14ac:dyDescent="0.15">
      <c r="A657" s="3" t="s">
        <v>14969</v>
      </c>
      <c r="B657" s="2" t="s">
        <v>14970</v>
      </c>
      <c r="C657" s="2" t="s">
        <v>14337</v>
      </c>
      <c r="D657">
        <v>3.84</v>
      </c>
      <c r="E657">
        <v>0.26</v>
      </c>
      <c r="F657">
        <v>7.12</v>
      </c>
      <c r="G657">
        <v>656</v>
      </c>
      <c r="H657">
        <v>-2.78</v>
      </c>
      <c r="I657" s="69">
        <v>-7.2</v>
      </c>
      <c r="J657">
        <v>3941</v>
      </c>
      <c r="K657">
        <v>3277</v>
      </c>
      <c r="L657">
        <v>-4.08</v>
      </c>
      <c r="M657">
        <v>3277</v>
      </c>
    </row>
    <row r="658" spans="1:13" x14ac:dyDescent="0.15">
      <c r="A658" s="3" t="s">
        <v>14971</v>
      </c>
      <c r="B658" s="2" t="s">
        <v>14972</v>
      </c>
      <c r="C658" s="2" t="s">
        <v>14450</v>
      </c>
      <c r="D658">
        <v>1.78</v>
      </c>
      <c r="E658">
        <v>0</v>
      </c>
      <c r="F658">
        <v>7.12</v>
      </c>
      <c r="G658">
        <v>657</v>
      </c>
      <c r="H658">
        <v>5.95</v>
      </c>
      <c r="I658" s="69">
        <v>-3.85</v>
      </c>
      <c r="J658">
        <v>2924</v>
      </c>
      <c r="K658">
        <v>3337</v>
      </c>
      <c r="L658">
        <v>-4.21</v>
      </c>
      <c r="M658">
        <v>3337</v>
      </c>
    </row>
    <row r="659" spans="1:13" x14ac:dyDescent="0.15">
      <c r="A659" s="3" t="s">
        <v>3170</v>
      </c>
      <c r="B659" s="2" t="s">
        <v>3171</v>
      </c>
      <c r="C659" s="2" t="s">
        <v>14973</v>
      </c>
      <c r="D659">
        <v>9.7799999999999994</v>
      </c>
      <c r="E659">
        <v>5.39</v>
      </c>
      <c r="F659">
        <v>7.1</v>
      </c>
      <c r="G659">
        <v>658</v>
      </c>
      <c r="H659">
        <v>4.82</v>
      </c>
      <c r="I659" s="69">
        <v>-1.9</v>
      </c>
      <c r="J659">
        <v>2138</v>
      </c>
      <c r="K659">
        <v>1637</v>
      </c>
      <c r="L659">
        <v>-1.1499999999999999</v>
      </c>
      <c r="M659">
        <v>1637</v>
      </c>
    </row>
    <row r="660" spans="1:13" x14ac:dyDescent="0.15">
      <c r="A660" s="3" t="s">
        <v>14974</v>
      </c>
      <c r="B660" s="2" t="s">
        <v>14975</v>
      </c>
      <c r="C660" s="2" t="s">
        <v>14534</v>
      </c>
      <c r="D660">
        <v>91.62</v>
      </c>
      <c r="E660">
        <v>-0.2</v>
      </c>
      <c r="F660">
        <v>7.08</v>
      </c>
      <c r="G660">
        <v>659</v>
      </c>
      <c r="H660">
        <v>0.21</v>
      </c>
      <c r="I660" s="69">
        <v>3.72</v>
      </c>
      <c r="J660">
        <v>409</v>
      </c>
      <c r="K660">
        <v>394</v>
      </c>
      <c r="L660">
        <v>2.21</v>
      </c>
      <c r="M660">
        <v>394</v>
      </c>
    </row>
    <row r="661" spans="1:13" x14ac:dyDescent="0.15">
      <c r="A661" s="3" t="s">
        <v>14976</v>
      </c>
      <c r="B661" s="2" t="s">
        <v>14977</v>
      </c>
      <c r="C661" s="2" t="s">
        <v>14307</v>
      </c>
      <c r="D661">
        <v>1.97</v>
      </c>
      <c r="E661">
        <v>0.51</v>
      </c>
      <c r="F661">
        <v>7.07</v>
      </c>
      <c r="G661">
        <v>660</v>
      </c>
      <c r="H661">
        <v>2.6</v>
      </c>
      <c r="I661" s="69">
        <v>4.3099999999999996</v>
      </c>
      <c r="J661">
        <v>335</v>
      </c>
      <c r="K661">
        <v>285</v>
      </c>
      <c r="L661">
        <v>2.87</v>
      </c>
      <c r="M661">
        <v>285</v>
      </c>
    </row>
    <row r="662" spans="1:13" x14ac:dyDescent="0.15">
      <c r="A662" s="3" t="s">
        <v>13028</v>
      </c>
      <c r="B662" s="2" t="s">
        <v>11990</v>
      </c>
      <c r="C662" s="2" t="s">
        <v>14455</v>
      </c>
      <c r="D662">
        <v>32.64</v>
      </c>
      <c r="E662">
        <v>2.93</v>
      </c>
      <c r="F662">
        <v>7.07</v>
      </c>
      <c r="G662">
        <v>661</v>
      </c>
      <c r="H662">
        <v>1.37</v>
      </c>
      <c r="I662" s="69">
        <v>0.47</v>
      </c>
      <c r="J662">
        <v>1187</v>
      </c>
      <c r="K662">
        <v>948</v>
      </c>
      <c r="L662">
        <v>0.25</v>
      </c>
      <c r="M662">
        <v>948</v>
      </c>
    </row>
    <row r="663" spans="1:13" x14ac:dyDescent="0.15">
      <c r="A663" s="3" t="s">
        <v>4363</v>
      </c>
      <c r="B663" s="2" t="s">
        <v>4364</v>
      </c>
      <c r="C663" s="2" t="s">
        <v>14479</v>
      </c>
      <c r="D663">
        <v>15.43</v>
      </c>
      <c r="E663">
        <v>5.1100000000000003</v>
      </c>
      <c r="F663">
        <v>7.05</v>
      </c>
      <c r="G663">
        <v>662</v>
      </c>
      <c r="H663">
        <v>12.96</v>
      </c>
      <c r="I663" s="69">
        <v>-0.11</v>
      </c>
      <c r="J663">
        <v>1449</v>
      </c>
      <c r="K663">
        <v>1733</v>
      </c>
      <c r="L663">
        <v>-1.34</v>
      </c>
      <c r="M663">
        <v>1733</v>
      </c>
    </row>
    <row r="664" spans="1:13" x14ac:dyDescent="0.15">
      <c r="A664" s="3" t="s">
        <v>12659</v>
      </c>
      <c r="B664" s="2" t="s">
        <v>7781</v>
      </c>
      <c r="C664" s="2" t="s">
        <v>14455</v>
      </c>
      <c r="D664">
        <v>12.86</v>
      </c>
      <c r="E664">
        <v>-0.16</v>
      </c>
      <c r="F664">
        <v>7.03</v>
      </c>
      <c r="G664">
        <v>663</v>
      </c>
      <c r="H664">
        <v>0.16</v>
      </c>
      <c r="I664" s="69">
        <v>-0.01</v>
      </c>
      <c r="J664">
        <v>1405</v>
      </c>
      <c r="K664">
        <v>2613</v>
      </c>
      <c r="L664">
        <v>-2.8</v>
      </c>
      <c r="M664">
        <v>2613</v>
      </c>
    </row>
    <row r="665" spans="1:13" x14ac:dyDescent="0.15">
      <c r="A665" s="3" t="s">
        <v>14978</v>
      </c>
      <c r="B665" s="2" t="s">
        <v>14979</v>
      </c>
      <c r="C665" s="2" t="s">
        <v>14357</v>
      </c>
      <c r="D665">
        <v>6.95</v>
      </c>
      <c r="E665">
        <v>0.57999999999999996</v>
      </c>
      <c r="F665">
        <v>7.01</v>
      </c>
      <c r="G665">
        <v>664</v>
      </c>
      <c r="H665">
        <v>2.36</v>
      </c>
      <c r="I665" s="69">
        <v>5.51</v>
      </c>
      <c r="J665">
        <v>209</v>
      </c>
      <c r="K665">
        <v>109</v>
      </c>
      <c r="L665">
        <v>4.9000000000000004</v>
      </c>
      <c r="M665">
        <v>109</v>
      </c>
    </row>
    <row r="666" spans="1:13" x14ac:dyDescent="0.15">
      <c r="A666" s="3" t="s">
        <v>14980</v>
      </c>
      <c r="B666" s="2" t="s">
        <v>14981</v>
      </c>
      <c r="C666" s="2" t="s">
        <v>14373</v>
      </c>
      <c r="D666">
        <v>39.1</v>
      </c>
      <c r="E666">
        <v>3.44</v>
      </c>
      <c r="F666">
        <v>7</v>
      </c>
      <c r="G666">
        <v>665</v>
      </c>
      <c r="H666">
        <v>0.31</v>
      </c>
      <c r="I666" s="69">
        <v>0.87</v>
      </c>
      <c r="J666">
        <v>1054</v>
      </c>
      <c r="K666">
        <v>2803</v>
      </c>
      <c r="L666">
        <v>-3.13</v>
      </c>
      <c r="M666">
        <v>2803</v>
      </c>
    </row>
    <row r="667" spans="1:13" x14ac:dyDescent="0.15">
      <c r="A667" s="3" t="s">
        <v>2642</v>
      </c>
      <c r="B667" s="2" t="s">
        <v>2643</v>
      </c>
      <c r="C667" s="2" t="s">
        <v>14460</v>
      </c>
      <c r="D667">
        <v>24.94</v>
      </c>
      <c r="E667">
        <v>7.97</v>
      </c>
      <c r="F667">
        <v>6.99</v>
      </c>
      <c r="G667">
        <v>666</v>
      </c>
      <c r="H667">
        <v>3.53</v>
      </c>
      <c r="I667" s="69">
        <v>-4.55</v>
      </c>
      <c r="J667">
        <v>3188</v>
      </c>
      <c r="K667">
        <v>3380</v>
      </c>
      <c r="L667">
        <v>-4.32</v>
      </c>
      <c r="M667">
        <v>3380</v>
      </c>
    </row>
    <row r="668" spans="1:13" x14ac:dyDescent="0.15">
      <c r="A668" s="3" t="s">
        <v>5469</v>
      </c>
      <c r="B668" s="2" t="s">
        <v>5470</v>
      </c>
      <c r="C668" s="2" t="s">
        <v>14322</v>
      </c>
      <c r="D668">
        <v>141.35</v>
      </c>
      <c r="E668">
        <v>1.04</v>
      </c>
      <c r="F668">
        <v>6.99</v>
      </c>
      <c r="G668">
        <v>667</v>
      </c>
      <c r="H668">
        <v>3.44</v>
      </c>
      <c r="I668" s="69">
        <v>5.31</v>
      </c>
      <c r="J668">
        <v>233</v>
      </c>
      <c r="K668">
        <v>278</v>
      </c>
      <c r="L668">
        <v>2.92</v>
      </c>
      <c r="M668">
        <v>278</v>
      </c>
    </row>
    <row r="669" spans="1:13" x14ac:dyDescent="0.15">
      <c r="A669" s="3" t="s">
        <v>5070</v>
      </c>
      <c r="B669" s="2" t="s">
        <v>5071</v>
      </c>
      <c r="C669" s="2" t="s">
        <v>14450</v>
      </c>
      <c r="D669">
        <v>3.25</v>
      </c>
      <c r="E669">
        <v>0.62</v>
      </c>
      <c r="F669">
        <v>6.98</v>
      </c>
      <c r="G669">
        <v>668</v>
      </c>
      <c r="H669">
        <v>-3.85</v>
      </c>
      <c r="I669" s="69">
        <v>-2.38</v>
      </c>
      <c r="J669">
        <v>2330</v>
      </c>
      <c r="K669">
        <v>2594</v>
      </c>
      <c r="L669">
        <v>-2.77</v>
      </c>
      <c r="M669">
        <v>2594</v>
      </c>
    </row>
    <row r="670" spans="1:13" x14ac:dyDescent="0.15">
      <c r="A670" s="3" t="s">
        <v>224</v>
      </c>
      <c r="B670" s="2" t="s">
        <v>225</v>
      </c>
      <c r="C670" s="2" t="s">
        <v>14318</v>
      </c>
      <c r="D670">
        <v>67.55</v>
      </c>
      <c r="E670">
        <v>2.27</v>
      </c>
      <c r="F670">
        <v>6.98</v>
      </c>
      <c r="G670">
        <v>669</v>
      </c>
      <c r="H670">
        <v>-0.15</v>
      </c>
      <c r="I670" s="69">
        <v>-0.49</v>
      </c>
      <c r="J670">
        <v>1596</v>
      </c>
      <c r="K670">
        <v>1715</v>
      </c>
      <c r="L670">
        <v>-1.29</v>
      </c>
      <c r="M670">
        <v>1715</v>
      </c>
    </row>
    <row r="671" spans="1:13" x14ac:dyDescent="0.15">
      <c r="A671" s="3" t="s">
        <v>4522</v>
      </c>
      <c r="B671" s="2" t="s">
        <v>4523</v>
      </c>
      <c r="C671" s="2" t="s">
        <v>14765</v>
      </c>
      <c r="D671">
        <v>61.74</v>
      </c>
      <c r="E671">
        <v>2.0499999999999998</v>
      </c>
      <c r="F671">
        <v>6.97</v>
      </c>
      <c r="G671">
        <v>670</v>
      </c>
      <c r="H671">
        <v>5.86</v>
      </c>
      <c r="I671" s="69">
        <v>1.2</v>
      </c>
      <c r="J671">
        <v>951</v>
      </c>
      <c r="K671">
        <v>465</v>
      </c>
      <c r="L671">
        <v>1.79</v>
      </c>
      <c r="M671">
        <v>465</v>
      </c>
    </row>
    <row r="672" spans="1:13" x14ac:dyDescent="0.15">
      <c r="A672" s="3" t="s">
        <v>14982</v>
      </c>
      <c r="B672" s="2" t="s">
        <v>14983</v>
      </c>
      <c r="C672" s="2" t="s">
        <v>14335</v>
      </c>
      <c r="D672">
        <v>33.92</v>
      </c>
      <c r="E672">
        <v>0.77</v>
      </c>
      <c r="F672">
        <v>6.97</v>
      </c>
      <c r="G672">
        <v>671</v>
      </c>
      <c r="H672">
        <v>-3.25</v>
      </c>
      <c r="I672" s="69">
        <v>-6.72</v>
      </c>
      <c r="J672">
        <v>3817</v>
      </c>
      <c r="K672">
        <v>3604</v>
      </c>
      <c r="L672">
        <v>-4.8899999999999997</v>
      </c>
      <c r="M672">
        <v>3604</v>
      </c>
    </row>
    <row r="673" spans="1:13" x14ac:dyDescent="0.15">
      <c r="A673" s="3" t="s">
        <v>3929</v>
      </c>
      <c r="B673" s="2" t="s">
        <v>3930</v>
      </c>
      <c r="C673" s="2" t="s">
        <v>14335</v>
      </c>
      <c r="D673">
        <v>12.07</v>
      </c>
      <c r="E673">
        <v>1.77</v>
      </c>
      <c r="F673">
        <v>6.96</v>
      </c>
      <c r="G673">
        <v>672</v>
      </c>
      <c r="H673">
        <v>-2.66</v>
      </c>
      <c r="I673" s="69">
        <v>1.78</v>
      </c>
      <c r="J673">
        <v>766</v>
      </c>
      <c r="K673">
        <v>331</v>
      </c>
      <c r="L673">
        <v>2.58</v>
      </c>
      <c r="M673">
        <v>331</v>
      </c>
    </row>
    <row r="674" spans="1:13" x14ac:dyDescent="0.15">
      <c r="A674" s="3" t="s">
        <v>14984</v>
      </c>
      <c r="B674" s="2" t="s">
        <v>14985</v>
      </c>
      <c r="C674" s="2" t="s">
        <v>14333</v>
      </c>
      <c r="D674">
        <v>20.95</v>
      </c>
      <c r="E674">
        <v>1.21</v>
      </c>
      <c r="F674">
        <v>6.96</v>
      </c>
      <c r="G674">
        <v>673</v>
      </c>
      <c r="H674">
        <v>-1.41</v>
      </c>
      <c r="I674" s="69">
        <v>-4.51</v>
      </c>
      <c r="J674">
        <v>3167</v>
      </c>
      <c r="K674">
        <v>2068</v>
      </c>
      <c r="L674">
        <v>-1.93</v>
      </c>
      <c r="M674">
        <v>2068</v>
      </c>
    </row>
    <row r="675" spans="1:13" x14ac:dyDescent="0.15">
      <c r="A675" s="3" t="s">
        <v>12887</v>
      </c>
      <c r="B675" s="2" t="s">
        <v>10583</v>
      </c>
      <c r="C675" s="2" t="s">
        <v>14315</v>
      </c>
      <c r="D675">
        <v>18.649999999999999</v>
      </c>
      <c r="E675">
        <v>-1.32</v>
      </c>
      <c r="F675">
        <v>6.96</v>
      </c>
      <c r="G675">
        <v>674</v>
      </c>
      <c r="H675">
        <v>-5.47</v>
      </c>
      <c r="I675" s="69">
        <v>0.17</v>
      </c>
      <c r="J675">
        <v>1284</v>
      </c>
      <c r="K675">
        <v>387</v>
      </c>
      <c r="L675">
        <v>2.2400000000000002</v>
      </c>
      <c r="M675">
        <v>387</v>
      </c>
    </row>
    <row r="676" spans="1:13" x14ac:dyDescent="0.15">
      <c r="A676" s="3" t="s">
        <v>12914</v>
      </c>
      <c r="B676" s="2" t="s">
        <v>10921</v>
      </c>
      <c r="C676" s="2" t="s">
        <v>14333</v>
      </c>
      <c r="D676">
        <v>12.85</v>
      </c>
      <c r="E676">
        <v>5.94</v>
      </c>
      <c r="F676">
        <v>6.95</v>
      </c>
      <c r="G676">
        <v>675</v>
      </c>
      <c r="H676">
        <v>7.08</v>
      </c>
      <c r="I676" s="69">
        <v>2.33</v>
      </c>
      <c r="J676">
        <v>643</v>
      </c>
      <c r="K676">
        <v>1502</v>
      </c>
      <c r="L676">
        <v>-0.87</v>
      </c>
      <c r="M676">
        <v>1502</v>
      </c>
    </row>
    <row r="677" spans="1:13" x14ac:dyDescent="0.15">
      <c r="A677" s="3" t="s">
        <v>3959</v>
      </c>
      <c r="B677" s="2" t="s">
        <v>3960</v>
      </c>
      <c r="C677" s="2" t="s">
        <v>14366</v>
      </c>
      <c r="D677">
        <v>11.25</v>
      </c>
      <c r="E677">
        <v>1.44</v>
      </c>
      <c r="F677">
        <v>6.94</v>
      </c>
      <c r="G677">
        <v>676</v>
      </c>
      <c r="H677">
        <v>1.44</v>
      </c>
      <c r="I677" s="69">
        <v>0.34</v>
      </c>
      <c r="J677">
        <v>1232</v>
      </c>
      <c r="K677">
        <v>546</v>
      </c>
      <c r="L677">
        <v>1.39</v>
      </c>
      <c r="M677">
        <v>546</v>
      </c>
    </row>
    <row r="678" spans="1:13" x14ac:dyDescent="0.15">
      <c r="A678" s="3" t="s">
        <v>14986</v>
      </c>
      <c r="B678" s="2" t="s">
        <v>14987</v>
      </c>
      <c r="C678" s="2" t="s">
        <v>14398</v>
      </c>
      <c r="D678">
        <v>3.55</v>
      </c>
      <c r="E678">
        <v>0</v>
      </c>
      <c r="F678">
        <v>6.91</v>
      </c>
      <c r="G678">
        <v>677</v>
      </c>
      <c r="H678">
        <v>-0.84</v>
      </c>
      <c r="I678" s="69">
        <v>-4.57</v>
      </c>
      <c r="J678">
        <v>3195</v>
      </c>
      <c r="K678">
        <v>772</v>
      </c>
      <c r="L678">
        <v>0.67</v>
      </c>
      <c r="M678">
        <v>772</v>
      </c>
    </row>
    <row r="679" spans="1:13" x14ac:dyDescent="0.15">
      <c r="A679" s="3" t="s">
        <v>14134</v>
      </c>
      <c r="B679" s="2" t="s">
        <v>13662</v>
      </c>
      <c r="C679" s="2" t="s">
        <v>14311</v>
      </c>
      <c r="D679">
        <v>49</v>
      </c>
      <c r="E679">
        <v>6.18</v>
      </c>
      <c r="F679">
        <v>6.91</v>
      </c>
      <c r="G679">
        <v>678</v>
      </c>
      <c r="H679">
        <v>-0.33</v>
      </c>
      <c r="I679" s="69">
        <v>-8</v>
      </c>
      <c r="J679">
        <v>4102</v>
      </c>
      <c r="K679">
        <v>2731</v>
      </c>
      <c r="L679">
        <v>-2.98</v>
      </c>
      <c r="M679">
        <v>2731</v>
      </c>
    </row>
    <row r="680" spans="1:13" x14ac:dyDescent="0.15">
      <c r="A680" s="3" t="s">
        <v>292</v>
      </c>
      <c r="B680" s="2" t="s">
        <v>293</v>
      </c>
      <c r="C680" s="2" t="s">
        <v>14367</v>
      </c>
      <c r="D680">
        <v>13.78</v>
      </c>
      <c r="E680">
        <v>1.4</v>
      </c>
      <c r="F680">
        <v>6.9</v>
      </c>
      <c r="G680">
        <v>679</v>
      </c>
      <c r="H680">
        <v>-1.5</v>
      </c>
      <c r="I680" s="69">
        <v>-2.88</v>
      </c>
      <c r="J680">
        <v>2544</v>
      </c>
      <c r="K680">
        <v>3025</v>
      </c>
      <c r="L680">
        <v>-3.57</v>
      </c>
      <c r="M680">
        <v>3025</v>
      </c>
    </row>
    <row r="681" spans="1:13" x14ac:dyDescent="0.15">
      <c r="A681" s="3" t="s">
        <v>14988</v>
      </c>
      <c r="B681" s="2" t="s">
        <v>14989</v>
      </c>
      <c r="C681" s="2" t="s">
        <v>14391</v>
      </c>
      <c r="D681">
        <v>5.16</v>
      </c>
      <c r="E681">
        <v>0.19</v>
      </c>
      <c r="F681">
        <v>6.89</v>
      </c>
      <c r="G681">
        <v>680</v>
      </c>
      <c r="H681">
        <v>0.98</v>
      </c>
      <c r="I681" s="69">
        <v>-2.78</v>
      </c>
      <c r="J681">
        <v>2505</v>
      </c>
      <c r="K681">
        <v>2071</v>
      </c>
      <c r="L681">
        <v>-1.93</v>
      </c>
      <c r="M681">
        <v>2071</v>
      </c>
    </row>
    <row r="682" spans="1:13" x14ac:dyDescent="0.15">
      <c r="A682" s="3" t="s">
        <v>1500</v>
      </c>
      <c r="B682" s="2" t="s">
        <v>1501</v>
      </c>
      <c r="C682" s="2" t="s">
        <v>14353</v>
      </c>
      <c r="D682">
        <v>26.45</v>
      </c>
      <c r="E682">
        <v>3.68</v>
      </c>
      <c r="F682">
        <v>6.87</v>
      </c>
      <c r="G682">
        <v>681</v>
      </c>
      <c r="H682">
        <v>0.8</v>
      </c>
      <c r="I682" s="69">
        <v>-3.64</v>
      </c>
      <c r="J682">
        <v>2833</v>
      </c>
      <c r="K682">
        <v>1815</v>
      </c>
      <c r="L682">
        <v>-1.48</v>
      </c>
      <c r="M682">
        <v>1815</v>
      </c>
    </row>
    <row r="683" spans="1:13" x14ac:dyDescent="0.15">
      <c r="A683" s="3" t="s">
        <v>14990</v>
      </c>
      <c r="B683" s="2" t="s">
        <v>14991</v>
      </c>
      <c r="C683" s="2" t="s">
        <v>14398</v>
      </c>
      <c r="D683">
        <v>3.11</v>
      </c>
      <c r="E683">
        <v>0.32</v>
      </c>
      <c r="F683">
        <v>6.87</v>
      </c>
      <c r="G683">
        <v>682</v>
      </c>
      <c r="H683">
        <v>0.97</v>
      </c>
      <c r="I683" s="69">
        <v>-3.91</v>
      </c>
      <c r="J683">
        <v>2950</v>
      </c>
      <c r="K683">
        <v>3181</v>
      </c>
      <c r="L683">
        <v>-3.84</v>
      </c>
      <c r="M683">
        <v>3181</v>
      </c>
    </row>
    <row r="684" spans="1:13" x14ac:dyDescent="0.15">
      <c r="A684" s="3" t="s">
        <v>14992</v>
      </c>
      <c r="B684" s="2" t="s">
        <v>14993</v>
      </c>
      <c r="C684" s="2" t="s">
        <v>14370</v>
      </c>
      <c r="D684">
        <v>72.06</v>
      </c>
      <c r="E684">
        <v>1.32</v>
      </c>
      <c r="F684">
        <v>6.87</v>
      </c>
      <c r="G684">
        <v>683</v>
      </c>
      <c r="H684">
        <v>-2.71</v>
      </c>
      <c r="I684" s="69">
        <v>-8.75</v>
      </c>
      <c r="J684">
        <v>4227</v>
      </c>
      <c r="K684">
        <v>2279</v>
      </c>
      <c r="L684">
        <v>-2.21</v>
      </c>
      <c r="M684">
        <v>2279</v>
      </c>
    </row>
    <row r="685" spans="1:13" x14ac:dyDescent="0.15">
      <c r="A685" s="3" t="s">
        <v>3204</v>
      </c>
      <c r="B685" s="2" t="s">
        <v>3205</v>
      </c>
      <c r="C685" s="2" t="s">
        <v>14357</v>
      </c>
      <c r="D685">
        <v>24.05</v>
      </c>
      <c r="E685">
        <v>6.89</v>
      </c>
      <c r="F685">
        <v>6.86</v>
      </c>
      <c r="G685">
        <v>684</v>
      </c>
      <c r="H685">
        <v>5.85</v>
      </c>
      <c r="I685" s="69">
        <v>-1.22</v>
      </c>
      <c r="J685">
        <v>1871</v>
      </c>
      <c r="K685">
        <v>631</v>
      </c>
      <c r="L685">
        <v>1.1000000000000001</v>
      </c>
      <c r="M685">
        <v>631</v>
      </c>
    </row>
    <row r="686" spans="1:13" x14ac:dyDescent="0.15">
      <c r="A686" s="3" t="s">
        <v>14994</v>
      </c>
      <c r="B686" s="2" t="s">
        <v>14995</v>
      </c>
      <c r="C686" s="2" t="s">
        <v>14339</v>
      </c>
      <c r="D686">
        <v>8.43</v>
      </c>
      <c r="E686">
        <v>5.1100000000000003</v>
      </c>
      <c r="F686">
        <v>6.86</v>
      </c>
      <c r="G686">
        <v>685</v>
      </c>
      <c r="H686">
        <v>-5.28</v>
      </c>
      <c r="I686" s="69">
        <v>-8.85</v>
      </c>
      <c r="J686">
        <v>4237</v>
      </c>
      <c r="K686">
        <v>4012</v>
      </c>
      <c r="L686">
        <v>-6.27</v>
      </c>
      <c r="M686">
        <v>4012</v>
      </c>
    </row>
    <row r="687" spans="1:13" x14ac:dyDescent="0.15">
      <c r="A687" s="3" t="s">
        <v>14996</v>
      </c>
      <c r="B687" s="2" t="s">
        <v>14997</v>
      </c>
      <c r="C687" s="2" t="s">
        <v>14469</v>
      </c>
      <c r="D687">
        <v>21.47</v>
      </c>
      <c r="E687">
        <v>5.25</v>
      </c>
      <c r="F687">
        <v>6.86</v>
      </c>
      <c r="G687">
        <v>686</v>
      </c>
      <c r="H687">
        <v>9.6</v>
      </c>
      <c r="I687" s="69">
        <v>7.3</v>
      </c>
      <c r="J687">
        <v>112</v>
      </c>
      <c r="K687">
        <v>118</v>
      </c>
      <c r="L687">
        <v>4.71</v>
      </c>
      <c r="M687">
        <v>118</v>
      </c>
    </row>
    <row r="688" spans="1:13" x14ac:dyDescent="0.15">
      <c r="A688" s="3" t="s">
        <v>14166</v>
      </c>
      <c r="B688" s="2" t="s">
        <v>13790</v>
      </c>
      <c r="C688" s="2" t="s">
        <v>14351</v>
      </c>
      <c r="D688">
        <v>8.7100000000000009</v>
      </c>
      <c r="E688">
        <v>1.52</v>
      </c>
      <c r="F688">
        <v>6.85</v>
      </c>
      <c r="G688">
        <v>687</v>
      </c>
      <c r="H688">
        <v>0.11</v>
      </c>
      <c r="I688" s="69">
        <v>-0.34</v>
      </c>
      <c r="J688">
        <v>1527</v>
      </c>
      <c r="K688">
        <v>1283</v>
      </c>
      <c r="L688">
        <v>-0.37</v>
      </c>
      <c r="M688">
        <v>1283</v>
      </c>
    </row>
    <row r="689" spans="1:13" x14ac:dyDescent="0.15">
      <c r="A689" s="3" t="s">
        <v>14998</v>
      </c>
      <c r="B689" s="2" t="s">
        <v>14999</v>
      </c>
      <c r="C689" s="2" t="s">
        <v>14719</v>
      </c>
      <c r="D689">
        <v>16.89</v>
      </c>
      <c r="E689">
        <v>1.44</v>
      </c>
      <c r="F689">
        <v>6.85</v>
      </c>
      <c r="G689">
        <v>688</v>
      </c>
      <c r="H689">
        <v>6.63</v>
      </c>
      <c r="I689" s="69">
        <v>5.33</v>
      </c>
      <c r="J689">
        <v>231</v>
      </c>
      <c r="K689">
        <v>391</v>
      </c>
      <c r="L689">
        <v>2.23</v>
      </c>
      <c r="M689">
        <v>391</v>
      </c>
    </row>
    <row r="690" spans="1:13" x14ac:dyDescent="0.15">
      <c r="A690" s="3" t="s">
        <v>4211</v>
      </c>
      <c r="B690" s="2" t="s">
        <v>4212</v>
      </c>
      <c r="C690" s="2" t="s">
        <v>14353</v>
      </c>
      <c r="D690">
        <v>17.690000000000001</v>
      </c>
      <c r="E690">
        <v>0.91</v>
      </c>
      <c r="F690">
        <v>6.83</v>
      </c>
      <c r="G690">
        <v>689</v>
      </c>
      <c r="H690">
        <v>-1.72</v>
      </c>
      <c r="I690" s="69">
        <v>0.01</v>
      </c>
      <c r="J690">
        <v>1348</v>
      </c>
      <c r="K690">
        <v>1190</v>
      </c>
      <c r="L690">
        <v>-0.18</v>
      </c>
      <c r="M690">
        <v>1190</v>
      </c>
    </row>
    <row r="691" spans="1:13" x14ac:dyDescent="0.15">
      <c r="A691" s="3" t="s">
        <v>15000</v>
      </c>
      <c r="B691" s="2" t="s">
        <v>15001</v>
      </c>
      <c r="C691" s="2" t="s">
        <v>14309</v>
      </c>
      <c r="D691">
        <v>13.48</v>
      </c>
      <c r="E691">
        <v>0.45</v>
      </c>
      <c r="F691">
        <v>6.83</v>
      </c>
      <c r="G691">
        <v>690</v>
      </c>
      <c r="H691">
        <v>-2.25</v>
      </c>
      <c r="I691" s="69">
        <v>1.36</v>
      </c>
      <c r="J691">
        <v>898</v>
      </c>
      <c r="K691">
        <v>1567</v>
      </c>
      <c r="L691">
        <v>-0.98</v>
      </c>
      <c r="M691">
        <v>1567</v>
      </c>
    </row>
    <row r="692" spans="1:13" x14ac:dyDescent="0.15">
      <c r="A692" s="3" t="s">
        <v>15002</v>
      </c>
      <c r="B692" s="2" t="s">
        <v>15003</v>
      </c>
      <c r="C692" s="2" t="s">
        <v>14327</v>
      </c>
      <c r="D692">
        <v>9.65</v>
      </c>
      <c r="E692">
        <v>2.44</v>
      </c>
      <c r="F692">
        <v>6.82</v>
      </c>
      <c r="G692">
        <v>691</v>
      </c>
      <c r="H692">
        <v>3.21</v>
      </c>
      <c r="I692" s="69">
        <v>2.31</v>
      </c>
      <c r="J692">
        <v>649</v>
      </c>
      <c r="K692">
        <v>1282</v>
      </c>
      <c r="L692">
        <v>-0.37</v>
      </c>
      <c r="M692">
        <v>1282</v>
      </c>
    </row>
    <row r="693" spans="1:13" x14ac:dyDescent="0.15">
      <c r="A693" s="3" t="s">
        <v>5067</v>
      </c>
      <c r="B693" s="2" t="s">
        <v>5068</v>
      </c>
      <c r="C693" s="2" t="s">
        <v>14318</v>
      </c>
      <c r="D693">
        <v>13.91</v>
      </c>
      <c r="E693">
        <v>1.1599999999999999</v>
      </c>
      <c r="F693">
        <v>6.81</v>
      </c>
      <c r="G693">
        <v>692</v>
      </c>
      <c r="H693">
        <v>-1.1399999999999999</v>
      </c>
      <c r="I693" s="69">
        <v>0.37</v>
      </c>
      <c r="J693">
        <v>1226</v>
      </c>
      <c r="K693">
        <v>2460</v>
      </c>
      <c r="L693">
        <v>-2.52</v>
      </c>
      <c r="M693">
        <v>2460</v>
      </c>
    </row>
    <row r="694" spans="1:13" x14ac:dyDescent="0.15">
      <c r="A694" s="3" t="s">
        <v>5055</v>
      </c>
      <c r="B694" s="2" t="s">
        <v>5056</v>
      </c>
      <c r="C694" s="2" t="s">
        <v>14433</v>
      </c>
      <c r="D694">
        <v>14.95</v>
      </c>
      <c r="E694">
        <v>7.48</v>
      </c>
      <c r="F694">
        <v>6.79</v>
      </c>
      <c r="G694">
        <v>693</v>
      </c>
      <c r="H694">
        <v>16.61</v>
      </c>
      <c r="I694" s="69">
        <v>2.58</v>
      </c>
      <c r="J694">
        <v>590</v>
      </c>
      <c r="K694">
        <v>582</v>
      </c>
      <c r="L694">
        <v>1.27</v>
      </c>
      <c r="M694">
        <v>582</v>
      </c>
    </row>
    <row r="695" spans="1:13" x14ac:dyDescent="0.15">
      <c r="A695" s="3" t="s">
        <v>3134</v>
      </c>
      <c r="B695" s="2" t="s">
        <v>3135</v>
      </c>
      <c r="C695" s="2" t="s">
        <v>14313</v>
      </c>
      <c r="D695">
        <v>29.25</v>
      </c>
      <c r="E695">
        <v>4.46</v>
      </c>
      <c r="F695">
        <v>6.79</v>
      </c>
      <c r="G695">
        <v>694</v>
      </c>
      <c r="H695">
        <v>9.39</v>
      </c>
      <c r="I695" s="69">
        <v>-0.77</v>
      </c>
      <c r="J695">
        <v>1703</v>
      </c>
      <c r="K695">
        <v>1030</v>
      </c>
      <c r="L695">
        <v>0.05</v>
      </c>
      <c r="M695">
        <v>1030</v>
      </c>
    </row>
    <row r="696" spans="1:13" x14ac:dyDescent="0.15">
      <c r="A696" s="3" t="s">
        <v>12971</v>
      </c>
      <c r="B696" s="2" t="s">
        <v>11492</v>
      </c>
      <c r="C696" s="2" t="s">
        <v>14399</v>
      </c>
      <c r="D696">
        <v>211.5</v>
      </c>
      <c r="E696">
        <v>8.49</v>
      </c>
      <c r="F696">
        <v>6.79</v>
      </c>
      <c r="G696">
        <v>695</v>
      </c>
      <c r="H696">
        <v>6.62</v>
      </c>
      <c r="I696" s="69">
        <v>6.03</v>
      </c>
      <c r="J696">
        <v>172</v>
      </c>
      <c r="K696">
        <v>1279</v>
      </c>
      <c r="L696">
        <v>-0.36</v>
      </c>
      <c r="M696">
        <v>1279</v>
      </c>
    </row>
    <row r="697" spans="1:13" x14ac:dyDescent="0.15">
      <c r="A697" s="3" t="s">
        <v>12557</v>
      </c>
      <c r="B697" s="2" t="s">
        <v>6674</v>
      </c>
      <c r="C697" s="2" t="s">
        <v>14318</v>
      </c>
      <c r="D697">
        <v>12.84</v>
      </c>
      <c r="E697">
        <v>0.78</v>
      </c>
      <c r="F697">
        <v>6.79</v>
      </c>
      <c r="G697">
        <v>696</v>
      </c>
      <c r="H697">
        <v>-0.39</v>
      </c>
      <c r="I697" s="69">
        <v>8.57</v>
      </c>
      <c r="J697">
        <v>77</v>
      </c>
      <c r="K697">
        <v>113</v>
      </c>
      <c r="L697">
        <v>4.83</v>
      </c>
      <c r="M697">
        <v>113</v>
      </c>
    </row>
    <row r="698" spans="1:13" x14ac:dyDescent="0.15">
      <c r="A698" s="3" t="s">
        <v>1020</v>
      </c>
      <c r="B698" s="2" t="s">
        <v>1021</v>
      </c>
      <c r="C698" s="2" t="s">
        <v>14351</v>
      </c>
      <c r="D698">
        <v>34.42</v>
      </c>
      <c r="E698">
        <v>1.65</v>
      </c>
      <c r="F698">
        <v>6.78</v>
      </c>
      <c r="G698">
        <v>697</v>
      </c>
      <c r="H698">
        <v>-4.92</v>
      </c>
      <c r="I698" s="69">
        <v>1.68</v>
      </c>
      <c r="J698">
        <v>790</v>
      </c>
      <c r="K698">
        <v>172</v>
      </c>
      <c r="L698">
        <v>3.87</v>
      </c>
      <c r="M698">
        <v>172</v>
      </c>
    </row>
    <row r="699" spans="1:13" x14ac:dyDescent="0.15">
      <c r="A699" s="3" t="s">
        <v>12460</v>
      </c>
      <c r="B699" s="2" t="s">
        <v>10424</v>
      </c>
      <c r="C699" s="2" t="s">
        <v>14307</v>
      </c>
      <c r="D699">
        <v>30.33</v>
      </c>
      <c r="E699">
        <v>0.33</v>
      </c>
      <c r="F699">
        <v>6.77</v>
      </c>
      <c r="G699">
        <v>698</v>
      </c>
      <c r="H699">
        <v>-6.27</v>
      </c>
      <c r="I699" s="69">
        <v>-4.05</v>
      </c>
      <c r="J699">
        <v>2998</v>
      </c>
      <c r="K699">
        <v>2798</v>
      </c>
      <c r="L699">
        <v>-3.12</v>
      </c>
      <c r="M699">
        <v>2798</v>
      </c>
    </row>
    <row r="700" spans="1:13" x14ac:dyDescent="0.15">
      <c r="A700" s="3" t="s">
        <v>15004</v>
      </c>
      <c r="B700" s="2" t="s">
        <v>15005</v>
      </c>
      <c r="C700" s="2" t="s">
        <v>14329</v>
      </c>
      <c r="D700">
        <v>12.81</v>
      </c>
      <c r="E700">
        <v>-0.54</v>
      </c>
      <c r="F700">
        <v>6.77</v>
      </c>
      <c r="G700">
        <v>699</v>
      </c>
      <c r="H700">
        <v>0.79</v>
      </c>
      <c r="I700" s="69">
        <v>-1.52</v>
      </c>
      <c r="J700">
        <v>1994</v>
      </c>
      <c r="K700">
        <v>1275</v>
      </c>
      <c r="L700">
        <v>-0.35</v>
      </c>
      <c r="M700">
        <v>1275</v>
      </c>
    </row>
    <row r="701" spans="1:13" x14ac:dyDescent="0.15">
      <c r="A701" s="3" t="s">
        <v>601</v>
      </c>
      <c r="B701" s="2" t="s">
        <v>15006</v>
      </c>
      <c r="C701" s="2" t="s">
        <v>14305</v>
      </c>
      <c r="D701">
        <v>14.74</v>
      </c>
      <c r="E701">
        <v>2.0099999999999998</v>
      </c>
      <c r="F701">
        <v>6.76</v>
      </c>
      <c r="G701">
        <v>700</v>
      </c>
      <c r="H701">
        <v>4.84</v>
      </c>
      <c r="I701" s="69">
        <v>4.2300000000000004</v>
      </c>
      <c r="J701">
        <v>341</v>
      </c>
      <c r="K701">
        <v>885</v>
      </c>
      <c r="L701">
        <v>0.37</v>
      </c>
      <c r="M701">
        <v>885</v>
      </c>
    </row>
    <row r="702" spans="1:13" x14ac:dyDescent="0.15">
      <c r="A702" s="3" t="s">
        <v>13147</v>
      </c>
      <c r="B702" s="2" t="s">
        <v>9979</v>
      </c>
      <c r="C702" s="2" t="s">
        <v>14405</v>
      </c>
      <c r="D702">
        <v>8.26</v>
      </c>
      <c r="E702">
        <v>0.49</v>
      </c>
      <c r="F702">
        <v>6.76</v>
      </c>
      <c r="G702">
        <v>701</v>
      </c>
      <c r="H702">
        <v>3.25</v>
      </c>
      <c r="I702" s="69">
        <v>14.33</v>
      </c>
      <c r="J702">
        <v>15</v>
      </c>
      <c r="K702">
        <v>56</v>
      </c>
      <c r="L702">
        <v>6.56</v>
      </c>
      <c r="M702">
        <v>56</v>
      </c>
    </row>
    <row r="703" spans="1:13" x14ac:dyDescent="0.15">
      <c r="A703" s="3" t="s">
        <v>14070</v>
      </c>
      <c r="B703" s="2" t="s">
        <v>13476</v>
      </c>
      <c r="C703" s="2" t="s">
        <v>14557</v>
      </c>
      <c r="D703">
        <v>12.65</v>
      </c>
      <c r="E703">
        <v>-0.63</v>
      </c>
      <c r="F703">
        <v>6.76</v>
      </c>
      <c r="G703">
        <v>702</v>
      </c>
      <c r="H703">
        <v>-0.63</v>
      </c>
      <c r="I703" s="69">
        <v>-3.57</v>
      </c>
      <c r="J703">
        <v>2811</v>
      </c>
      <c r="K703">
        <v>3600</v>
      </c>
      <c r="L703">
        <v>-4.88</v>
      </c>
      <c r="M703">
        <v>3600</v>
      </c>
    </row>
    <row r="704" spans="1:13" x14ac:dyDescent="0.15">
      <c r="A704" s="3" t="s">
        <v>1391</v>
      </c>
      <c r="B704" s="2" t="s">
        <v>1392</v>
      </c>
      <c r="C704" s="2" t="s">
        <v>14309</v>
      </c>
      <c r="D704">
        <v>8.61</v>
      </c>
      <c r="E704">
        <v>0.47</v>
      </c>
      <c r="F704">
        <v>6.75</v>
      </c>
      <c r="G704">
        <v>703</v>
      </c>
      <c r="H704">
        <v>1.65</v>
      </c>
      <c r="I704" s="69">
        <v>3.23</v>
      </c>
      <c r="J704">
        <v>475</v>
      </c>
      <c r="K704">
        <v>288</v>
      </c>
      <c r="L704">
        <v>2.83</v>
      </c>
      <c r="M704">
        <v>288</v>
      </c>
    </row>
    <row r="705" spans="1:13" x14ac:dyDescent="0.15">
      <c r="A705" s="3" t="s">
        <v>15007</v>
      </c>
      <c r="B705" s="2" t="s">
        <v>15008</v>
      </c>
      <c r="C705" s="2" t="s">
        <v>14373</v>
      </c>
      <c r="D705">
        <v>4.9400000000000004</v>
      </c>
      <c r="E705">
        <v>0.2</v>
      </c>
      <c r="F705">
        <v>6.74</v>
      </c>
      <c r="G705">
        <v>704</v>
      </c>
      <c r="H705">
        <v>1.23</v>
      </c>
      <c r="I705" s="69">
        <v>-1.93</v>
      </c>
      <c r="J705">
        <v>2156</v>
      </c>
      <c r="K705">
        <v>3205</v>
      </c>
      <c r="L705">
        <v>-3.89</v>
      </c>
      <c r="M705">
        <v>3205</v>
      </c>
    </row>
    <row r="706" spans="1:13" x14ac:dyDescent="0.15">
      <c r="A706" s="3" t="s">
        <v>15009</v>
      </c>
      <c r="B706" s="2" t="s">
        <v>15010</v>
      </c>
      <c r="C706" s="2" t="s">
        <v>14464</v>
      </c>
      <c r="D706">
        <v>3.08</v>
      </c>
      <c r="E706">
        <v>-0.32</v>
      </c>
      <c r="F706">
        <v>6.73</v>
      </c>
      <c r="G706">
        <v>705</v>
      </c>
      <c r="H706">
        <v>-7.51</v>
      </c>
      <c r="I706" s="69">
        <v>-1.21</v>
      </c>
      <c r="J706">
        <v>1868</v>
      </c>
      <c r="K706">
        <v>1309</v>
      </c>
      <c r="L706">
        <v>-0.4</v>
      </c>
      <c r="M706">
        <v>1309</v>
      </c>
    </row>
    <row r="707" spans="1:13" x14ac:dyDescent="0.15">
      <c r="A707" s="3" t="s">
        <v>4982</v>
      </c>
      <c r="B707" s="2" t="s">
        <v>4983</v>
      </c>
      <c r="C707" s="2" t="s">
        <v>14326</v>
      </c>
      <c r="D707">
        <v>6.76</v>
      </c>
      <c r="E707">
        <v>0.3</v>
      </c>
      <c r="F707">
        <v>6.72</v>
      </c>
      <c r="G707">
        <v>706</v>
      </c>
      <c r="H707">
        <v>0.45</v>
      </c>
      <c r="I707" s="69">
        <v>-0.69</v>
      </c>
      <c r="J707">
        <v>1668</v>
      </c>
      <c r="K707">
        <v>1883</v>
      </c>
      <c r="L707">
        <v>-1.61</v>
      </c>
      <c r="M707">
        <v>1883</v>
      </c>
    </row>
    <row r="708" spans="1:13" x14ac:dyDescent="0.15">
      <c r="A708" s="3" t="s">
        <v>14114</v>
      </c>
      <c r="B708" s="2" t="s">
        <v>13570</v>
      </c>
      <c r="C708" s="2" t="s">
        <v>14465</v>
      </c>
      <c r="D708">
        <v>16.079999999999998</v>
      </c>
      <c r="E708">
        <v>15.43</v>
      </c>
      <c r="F708">
        <v>6.71</v>
      </c>
      <c r="G708">
        <v>707</v>
      </c>
      <c r="H708">
        <v>5.79</v>
      </c>
      <c r="I708" s="69">
        <v>-5.19</v>
      </c>
      <c r="J708">
        <v>3414</v>
      </c>
      <c r="K708">
        <v>3222</v>
      </c>
      <c r="L708">
        <v>-3.95</v>
      </c>
      <c r="M708">
        <v>3222</v>
      </c>
    </row>
    <row r="709" spans="1:13" x14ac:dyDescent="0.15">
      <c r="A709" s="3" t="s">
        <v>1121</v>
      </c>
      <c r="B709" s="2" t="s">
        <v>15011</v>
      </c>
      <c r="C709" s="2" t="s">
        <v>14713</v>
      </c>
      <c r="D709">
        <v>3.34</v>
      </c>
      <c r="E709">
        <v>1.52</v>
      </c>
      <c r="F709">
        <v>6.7</v>
      </c>
      <c r="G709">
        <v>708</v>
      </c>
      <c r="H709">
        <v>1.83</v>
      </c>
      <c r="I709" s="69">
        <v>-4.5999999999999996</v>
      </c>
      <c r="J709">
        <v>3201</v>
      </c>
      <c r="K709">
        <v>3733</v>
      </c>
      <c r="L709">
        <v>-5.28</v>
      </c>
      <c r="M709">
        <v>3733</v>
      </c>
    </row>
    <row r="710" spans="1:13" x14ac:dyDescent="0.15">
      <c r="A710" s="3" t="s">
        <v>2361</v>
      </c>
      <c r="B710" s="2" t="s">
        <v>2362</v>
      </c>
      <c r="C710" s="2" t="s">
        <v>14327</v>
      </c>
      <c r="D710">
        <v>8.52</v>
      </c>
      <c r="E710">
        <v>4.67</v>
      </c>
      <c r="F710">
        <v>6.69</v>
      </c>
      <c r="G710">
        <v>709</v>
      </c>
      <c r="H710">
        <v>4.8</v>
      </c>
      <c r="I710" s="69">
        <v>-2.59</v>
      </c>
      <c r="J710">
        <v>2428</v>
      </c>
      <c r="K710">
        <v>2479</v>
      </c>
      <c r="L710">
        <v>-2.56</v>
      </c>
      <c r="M710">
        <v>2479</v>
      </c>
    </row>
    <row r="711" spans="1:13" x14ac:dyDescent="0.15">
      <c r="A711" s="3" t="s">
        <v>2638</v>
      </c>
      <c r="B711" s="2" t="s">
        <v>2639</v>
      </c>
      <c r="C711" s="2" t="s">
        <v>14296</v>
      </c>
      <c r="D711">
        <v>23.67</v>
      </c>
      <c r="E711">
        <v>3.59</v>
      </c>
      <c r="F711">
        <v>6.69</v>
      </c>
      <c r="G711">
        <v>710</v>
      </c>
      <c r="H711">
        <v>-0.21</v>
      </c>
      <c r="I711" s="69">
        <v>1.32</v>
      </c>
      <c r="J711">
        <v>910</v>
      </c>
      <c r="K711">
        <v>2148</v>
      </c>
      <c r="L711">
        <v>-2.0299999999999998</v>
      </c>
      <c r="M711">
        <v>2148</v>
      </c>
    </row>
    <row r="712" spans="1:13" x14ac:dyDescent="0.15">
      <c r="A712" s="3" t="s">
        <v>15012</v>
      </c>
      <c r="B712" s="2" t="s">
        <v>15013</v>
      </c>
      <c r="C712" s="2" t="s">
        <v>14716</v>
      </c>
      <c r="D712">
        <v>11.05</v>
      </c>
      <c r="E712">
        <v>3.56</v>
      </c>
      <c r="F712">
        <v>6.69</v>
      </c>
      <c r="G712">
        <v>711</v>
      </c>
      <c r="H712">
        <v>5.64</v>
      </c>
      <c r="I712" s="69">
        <v>4.1399999999999997</v>
      </c>
      <c r="J712">
        <v>359</v>
      </c>
      <c r="K712">
        <v>603</v>
      </c>
      <c r="L712">
        <v>1.18</v>
      </c>
      <c r="M712">
        <v>603</v>
      </c>
    </row>
    <row r="713" spans="1:13" x14ac:dyDescent="0.15">
      <c r="A713" s="3" t="s">
        <v>15014</v>
      </c>
      <c r="B713" s="2" t="s">
        <v>15015</v>
      </c>
      <c r="C713" s="2" t="s">
        <v>14469</v>
      </c>
      <c r="D713">
        <v>5.7</v>
      </c>
      <c r="E713">
        <v>-0.35</v>
      </c>
      <c r="F713">
        <v>6.69</v>
      </c>
      <c r="G713">
        <v>712</v>
      </c>
      <c r="H713">
        <v>-2.4</v>
      </c>
      <c r="I713" s="69">
        <v>-7.77</v>
      </c>
      <c r="J713">
        <v>4061</v>
      </c>
      <c r="K713">
        <v>2542</v>
      </c>
      <c r="L713">
        <v>-2.66</v>
      </c>
      <c r="M713">
        <v>2542</v>
      </c>
    </row>
    <row r="714" spans="1:13" x14ac:dyDescent="0.15">
      <c r="A714" s="3" t="s">
        <v>4367</v>
      </c>
      <c r="B714" s="2" t="s">
        <v>4368</v>
      </c>
      <c r="C714" s="2" t="s">
        <v>14318</v>
      </c>
      <c r="D714">
        <v>3.44</v>
      </c>
      <c r="E714">
        <v>0.57999999999999996</v>
      </c>
      <c r="F714">
        <v>6.68</v>
      </c>
      <c r="G714">
        <v>713</v>
      </c>
      <c r="H714">
        <v>-0.28999999999999998</v>
      </c>
      <c r="I714" s="69">
        <v>-2.4900000000000002</v>
      </c>
      <c r="J714">
        <v>2383</v>
      </c>
      <c r="K714">
        <v>3128</v>
      </c>
      <c r="L714">
        <v>-3.75</v>
      </c>
      <c r="M714">
        <v>3128</v>
      </c>
    </row>
    <row r="715" spans="1:13" x14ac:dyDescent="0.15">
      <c r="A715" s="3" t="s">
        <v>4659</v>
      </c>
      <c r="B715" s="2" t="s">
        <v>4660</v>
      </c>
      <c r="C715" s="2" t="s">
        <v>14315</v>
      </c>
      <c r="D715">
        <v>45.04</v>
      </c>
      <c r="E715">
        <v>4.0199999999999996</v>
      </c>
      <c r="F715">
        <v>6.67</v>
      </c>
      <c r="G715">
        <v>714</v>
      </c>
      <c r="H715">
        <v>5.55</v>
      </c>
      <c r="I715" s="69">
        <v>-0.72</v>
      </c>
      <c r="J715">
        <v>1679</v>
      </c>
      <c r="K715">
        <v>1635</v>
      </c>
      <c r="L715">
        <v>-1.1399999999999999</v>
      </c>
      <c r="M715">
        <v>1635</v>
      </c>
    </row>
    <row r="716" spans="1:13" x14ac:dyDescent="0.15">
      <c r="A716" s="3" t="s">
        <v>2364</v>
      </c>
      <c r="B716" s="2" t="s">
        <v>2365</v>
      </c>
      <c r="C716" s="2" t="s">
        <v>14470</v>
      </c>
      <c r="D716">
        <v>252.3</v>
      </c>
      <c r="E716">
        <v>6.37</v>
      </c>
      <c r="F716">
        <v>6.64</v>
      </c>
      <c r="G716">
        <v>715</v>
      </c>
      <c r="H716">
        <v>7.97</v>
      </c>
      <c r="I716" s="69">
        <v>1.01</v>
      </c>
      <c r="J716">
        <v>1004</v>
      </c>
      <c r="K716">
        <v>1114</v>
      </c>
      <c r="L716">
        <v>-0.02</v>
      </c>
      <c r="M716">
        <v>1114</v>
      </c>
    </row>
    <row r="717" spans="1:13" x14ac:dyDescent="0.15">
      <c r="A717" s="3" t="s">
        <v>5391</v>
      </c>
      <c r="B717" s="2" t="s">
        <v>5392</v>
      </c>
      <c r="C717" s="2" t="s">
        <v>14399</v>
      </c>
      <c r="D717">
        <v>147.68</v>
      </c>
      <c r="E717">
        <v>3.12</v>
      </c>
      <c r="F717">
        <v>6.63</v>
      </c>
      <c r="G717">
        <v>716</v>
      </c>
      <c r="H717">
        <v>7.04</v>
      </c>
      <c r="I717" s="69">
        <v>4.51</v>
      </c>
      <c r="J717">
        <v>307</v>
      </c>
      <c r="K717">
        <v>488</v>
      </c>
      <c r="L717">
        <v>1.7</v>
      </c>
      <c r="M717">
        <v>488</v>
      </c>
    </row>
    <row r="718" spans="1:13" x14ac:dyDescent="0.15">
      <c r="A718" s="3" t="s">
        <v>15016</v>
      </c>
      <c r="B718" s="2" t="s">
        <v>15017</v>
      </c>
      <c r="C718" s="2" t="s">
        <v>14351</v>
      </c>
      <c r="D718">
        <v>3.66</v>
      </c>
      <c r="E718">
        <v>0.27</v>
      </c>
      <c r="F718">
        <v>6.63</v>
      </c>
      <c r="G718">
        <v>717</v>
      </c>
      <c r="H718">
        <v>4.87</v>
      </c>
      <c r="I718" s="69">
        <v>-0.02</v>
      </c>
      <c r="J718">
        <v>1412</v>
      </c>
      <c r="K718">
        <v>4027</v>
      </c>
      <c r="L718">
        <v>-6.31</v>
      </c>
      <c r="M718">
        <v>4027</v>
      </c>
    </row>
    <row r="719" spans="1:13" x14ac:dyDescent="0.15">
      <c r="A719" s="3" t="s">
        <v>1779</v>
      </c>
      <c r="B719" s="2" t="s">
        <v>1780</v>
      </c>
      <c r="C719" s="2" t="s">
        <v>14319</v>
      </c>
      <c r="D719">
        <v>6.29</v>
      </c>
      <c r="E719">
        <v>4.3099999999999996</v>
      </c>
      <c r="F719">
        <v>6.62</v>
      </c>
      <c r="G719">
        <v>718</v>
      </c>
      <c r="H719">
        <v>10.35</v>
      </c>
      <c r="I719" s="69">
        <v>0.7</v>
      </c>
      <c r="J719">
        <v>1113</v>
      </c>
      <c r="K719">
        <v>902</v>
      </c>
      <c r="L719">
        <v>0.34</v>
      </c>
      <c r="M719">
        <v>902</v>
      </c>
    </row>
    <row r="720" spans="1:13" x14ac:dyDescent="0.15">
      <c r="A720" s="3" t="s">
        <v>15018</v>
      </c>
      <c r="B720" s="2" t="s">
        <v>15019</v>
      </c>
      <c r="C720" s="2" t="s">
        <v>14461</v>
      </c>
      <c r="D720">
        <v>3.29</v>
      </c>
      <c r="E720">
        <v>0</v>
      </c>
      <c r="F720">
        <v>6.62</v>
      </c>
      <c r="G720">
        <v>719</v>
      </c>
      <c r="H720">
        <v>2.81</v>
      </c>
      <c r="I720" s="69">
        <v>0.41</v>
      </c>
      <c r="J720">
        <v>1215</v>
      </c>
      <c r="K720">
        <v>1459</v>
      </c>
      <c r="L720">
        <v>-0.77</v>
      </c>
      <c r="M720">
        <v>1459</v>
      </c>
    </row>
    <row r="721" spans="1:13" x14ac:dyDescent="0.15">
      <c r="A721" s="3" t="s">
        <v>15020</v>
      </c>
      <c r="B721" s="2" t="s">
        <v>15021</v>
      </c>
      <c r="C721" s="2" t="s">
        <v>14339</v>
      </c>
      <c r="D721">
        <v>17</v>
      </c>
      <c r="E721">
        <v>2.2200000000000002</v>
      </c>
      <c r="F721">
        <v>6.61</v>
      </c>
      <c r="G721">
        <v>720</v>
      </c>
      <c r="H721">
        <v>-0.53</v>
      </c>
      <c r="I721" s="69">
        <v>-4.75</v>
      </c>
      <c r="J721">
        <v>3266</v>
      </c>
      <c r="K721">
        <v>3777</v>
      </c>
      <c r="L721">
        <v>-5.41</v>
      </c>
      <c r="M721">
        <v>3777</v>
      </c>
    </row>
    <row r="722" spans="1:13" x14ac:dyDescent="0.15">
      <c r="A722" s="3" t="s">
        <v>829</v>
      </c>
      <c r="B722" s="2" t="s">
        <v>830</v>
      </c>
      <c r="C722" s="2" t="s">
        <v>14470</v>
      </c>
      <c r="D722">
        <v>100.79</v>
      </c>
      <c r="E722">
        <v>3.62</v>
      </c>
      <c r="F722">
        <v>6.6</v>
      </c>
      <c r="G722">
        <v>721</v>
      </c>
      <c r="H722">
        <v>-1.48</v>
      </c>
      <c r="I722" s="69">
        <v>-2.17</v>
      </c>
      <c r="J722">
        <v>2260</v>
      </c>
      <c r="K722">
        <v>2134</v>
      </c>
      <c r="L722">
        <v>-2.0099999999999998</v>
      </c>
      <c r="M722">
        <v>2134</v>
      </c>
    </row>
    <row r="723" spans="1:13" x14ac:dyDescent="0.15">
      <c r="A723" s="3" t="s">
        <v>15022</v>
      </c>
      <c r="B723" s="2" t="s">
        <v>15023</v>
      </c>
      <c r="C723" s="2" t="s">
        <v>14455</v>
      </c>
      <c r="D723">
        <v>25.55</v>
      </c>
      <c r="E723">
        <v>4.76</v>
      </c>
      <c r="F723">
        <v>6.59</v>
      </c>
      <c r="G723">
        <v>722</v>
      </c>
      <c r="H723">
        <v>9.66</v>
      </c>
      <c r="I723" s="69">
        <v>1.45</v>
      </c>
      <c r="J723">
        <v>869</v>
      </c>
      <c r="K723">
        <v>662</v>
      </c>
      <c r="L723">
        <v>1</v>
      </c>
      <c r="M723">
        <v>662</v>
      </c>
    </row>
    <row r="724" spans="1:13" x14ac:dyDescent="0.15">
      <c r="A724" s="3" t="s">
        <v>15024</v>
      </c>
      <c r="B724" s="2" t="s">
        <v>15025</v>
      </c>
      <c r="C724" s="2" t="s">
        <v>14313</v>
      </c>
      <c r="D724">
        <v>22.37</v>
      </c>
      <c r="E724">
        <v>-0.53</v>
      </c>
      <c r="F724">
        <v>6.55</v>
      </c>
      <c r="G724">
        <v>723</v>
      </c>
      <c r="H724">
        <v>1.73</v>
      </c>
      <c r="I724" s="69">
        <v>-0.49</v>
      </c>
      <c r="J724">
        <v>1599</v>
      </c>
      <c r="K724">
        <v>2373</v>
      </c>
      <c r="L724">
        <v>-2.38</v>
      </c>
      <c r="M724">
        <v>2373</v>
      </c>
    </row>
    <row r="725" spans="1:13" x14ac:dyDescent="0.15">
      <c r="A725" s="3" t="s">
        <v>15026</v>
      </c>
      <c r="B725" s="2" t="s">
        <v>15027</v>
      </c>
      <c r="C725" s="2" t="s">
        <v>14666</v>
      </c>
      <c r="D725">
        <v>8.14</v>
      </c>
      <c r="E725">
        <v>5.03</v>
      </c>
      <c r="F725">
        <v>6.54</v>
      </c>
      <c r="G725">
        <v>724</v>
      </c>
      <c r="H725">
        <v>4.3600000000000003</v>
      </c>
      <c r="I725" s="69">
        <v>-3.69</v>
      </c>
      <c r="J725">
        <v>2859</v>
      </c>
      <c r="K725">
        <v>2732</v>
      </c>
      <c r="L725">
        <v>-2.98</v>
      </c>
      <c r="M725">
        <v>2732</v>
      </c>
    </row>
    <row r="726" spans="1:13" x14ac:dyDescent="0.15">
      <c r="A726" s="3" t="s">
        <v>997</v>
      </c>
      <c r="B726" s="2" t="s">
        <v>998</v>
      </c>
      <c r="C726" s="2" t="s">
        <v>14319</v>
      </c>
      <c r="D726">
        <v>9.64</v>
      </c>
      <c r="E726">
        <v>4.67</v>
      </c>
      <c r="F726">
        <v>6.51</v>
      </c>
      <c r="G726">
        <v>725</v>
      </c>
      <c r="H726">
        <v>12.62</v>
      </c>
      <c r="I726" s="69">
        <v>1.36</v>
      </c>
      <c r="J726">
        <v>895</v>
      </c>
      <c r="K726">
        <v>1699</v>
      </c>
      <c r="L726">
        <v>-1.27</v>
      </c>
      <c r="M726">
        <v>1699</v>
      </c>
    </row>
    <row r="727" spans="1:13" x14ac:dyDescent="0.15">
      <c r="A727" s="3" t="s">
        <v>4302</v>
      </c>
      <c r="B727" s="2" t="s">
        <v>4303</v>
      </c>
      <c r="C727" s="2" t="s">
        <v>14313</v>
      </c>
      <c r="D727">
        <v>15.78</v>
      </c>
      <c r="E727">
        <v>5.13</v>
      </c>
      <c r="F727">
        <v>6.5</v>
      </c>
      <c r="G727">
        <v>726</v>
      </c>
      <c r="H727">
        <v>5.91</v>
      </c>
      <c r="I727" s="69">
        <v>0.65</v>
      </c>
      <c r="J727">
        <v>1131</v>
      </c>
      <c r="K727">
        <v>1846</v>
      </c>
      <c r="L727">
        <v>-1.54</v>
      </c>
      <c r="M727">
        <v>1846</v>
      </c>
    </row>
    <row r="728" spans="1:13" x14ac:dyDescent="0.15">
      <c r="A728" s="3" t="s">
        <v>4199</v>
      </c>
      <c r="B728" s="2" t="s">
        <v>4200</v>
      </c>
      <c r="C728" s="2" t="s">
        <v>14370</v>
      </c>
      <c r="D728">
        <v>17.649999999999999</v>
      </c>
      <c r="E728">
        <v>4.4400000000000004</v>
      </c>
      <c r="F728">
        <v>6.47</v>
      </c>
      <c r="G728">
        <v>727</v>
      </c>
      <c r="H728">
        <v>12.42</v>
      </c>
      <c r="I728" s="69">
        <v>4.63</v>
      </c>
      <c r="J728">
        <v>292</v>
      </c>
      <c r="K728">
        <v>712</v>
      </c>
      <c r="L728">
        <v>0.85</v>
      </c>
      <c r="M728">
        <v>712</v>
      </c>
    </row>
    <row r="729" spans="1:13" x14ac:dyDescent="0.15">
      <c r="A729" s="3" t="s">
        <v>3239</v>
      </c>
      <c r="B729" s="2" t="s">
        <v>3240</v>
      </c>
      <c r="C729" s="2" t="s">
        <v>14339</v>
      </c>
      <c r="D729">
        <v>86.21</v>
      </c>
      <c r="E729">
        <v>2.95</v>
      </c>
      <c r="F729">
        <v>6.47</v>
      </c>
      <c r="G729">
        <v>728</v>
      </c>
      <c r="H729">
        <v>-1.33</v>
      </c>
      <c r="I729" s="69">
        <v>-2.69</v>
      </c>
      <c r="J729">
        <v>2469</v>
      </c>
      <c r="K729">
        <v>2021</v>
      </c>
      <c r="L729">
        <v>-1.85</v>
      </c>
      <c r="M729">
        <v>2021</v>
      </c>
    </row>
    <row r="730" spans="1:13" x14ac:dyDescent="0.15">
      <c r="A730" s="3" t="s">
        <v>15028</v>
      </c>
      <c r="B730" s="2" t="s">
        <v>15029</v>
      </c>
      <c r="C730" s="2" t="s">
        <v>14398</v>
      </c>
      <c r="D730">
        <v>8.6999999999999993</v>
      </c>
      <c r="E730">
        <v>1.1599999999999999</v>
      </c>
      <c r="F730">
        <v>6.46</v>
      </c>
      <c r="G730">
        <v>729</v>
      </c>
      <c r="H730">
        <v>2.4700000000000002</v>
      </c>
      <c r="I730" s="69">
        <v>4.16</v>
      </c>
      <c r="J730">
        <v>356</v>
      </c>
      <c r="K730">
        <v>420</v>
      </c>
      <c r="L730">
        <v>2.0499999999999998</v>
      </c>
      <c r="M730">
        <v>420</v>
      </c>
    </row>
    <row r="731" spans="1:13" x14ac:dyDescent="0.15">
      <c r="A731" s="3" t="s">
        <v>15030</v>
      </c>
      <c r="B731" s="2" t="s">
        <v>15031</v>
      </c>
      <c r="C731" s="2" t="s">
        <v>14329</v>
      </c>
      <c r="D731">
        <v>6.02</v>
      </c>
      <c r="E731">
        <v>0.5</v>
      </c>
      <c r="F731">
        <v>6.45</v>
      </c>
      <c r="G731">
        <v>730</v>
      </c>
      <c r="H731">
        <v>-0.82</v>
      </c>
      <c r="I731" s="69">
        <v>4.53</v>
      </c>
      <c r="J731">
        <v>304</v>
      </c>
      <c r="K731">
        <v>2391</v>
      </c>
      <c r="L731">
        <v>-2.41</v>
      </c>
      <c r="M731">
        <v>2391</v>
      </c>
    </row>
    <row r="732" spans="1:13" x14ac:dyDescent="0.15">
      <c r="A732" s="3" t="s">
        <v>807</v>
      </c>
      <c r="B732" s="2" t="s">
        <v>808</v>
      </c>
      <c r="C732" s="2" t="s">
        <v>14479</v>
      </c>
      <c r="D732">
        <v>53.01</v>
      </c>
      <c r="E732">
        <v>3.86</v>
      </c>
      <c r="F732">
        <v>6.44</v>
      </c>
      <c r="G732">
        <v>731</v>
      </c>
      <c r="H732">
        <v>-2.38</v>
      </c>
      <c r="I732" s="69">
        <v>-5.48</v>
      </c>
      <c r="J732">
        <v>3492</v>
      </c>
      <c r="K732">
        <v>2653</v>
      </c>
      <c r="L732">
        <v>-2.85</v>
      </c>
      <c r="M732">
        <v>2653</v>
      </c>
    </row>
    <row r="733" spans="1:13" x14ac:dyDescent="0.15">
      <c r="A733" s="3" t="s">
        <v>958</v>
      </c>
      <c r="B733" s="2" t="s">
        <v>959</v>
      </c>
      <c r="C733" s="2" t="s">
        <v>14455</v>
      </c>
      <c r="D733">
        <v>32.700000000000003</v>
      </c>
      <c r="E733">
        <v>1.77</v>
      </c>
      <c r="F733">
        <v>6.43</v>
      </c>
      <c r="G733">
        <v>732</v>
      </c>
      <c r="H733">
        <v>-1.1200000000000001</v>
      </c>
      <c r="I733" s="69">
        <v>-4.38</v>
      </c>
      <c r="J733">
        <v>3125</v>
      </c>
      <c r="K733">
        <v>2062</v>
      </c>
      <c r="L733">
        <v>-1.92</v>
      </c>
      <c r="M733">
        <v>2062</v>
      </c>
    </row>
    <row r="734" spans="1:13" x14ac:dyDescent="0.15">
      <c r="A734" s="3" t="s">
        <v>15032</v>
      </c>
      <c r="B734" s="2" t="s">
        <v>15033</v>
      </c>
      <c r="C734" s="2" t="s">
        <v>14547</v>
      </c>
      <c r="D734">
        <v>3.07</v>
      </c>
      <c r="E734">
        <v>1.32</v>
      </c>
      <c r="F734">
        <v>6.42</v>
      </c>
      <c r="G734">
        <v>733</v>
      </c>
      <c r="H734">
        <v>1.66</v>
      </c>
      <c r="I734" s="69">
        <v>0.76</v>
      </c>
      <c r="J734">
        <v>1091</v>
      </c>
      <c r="K734">
        <v>733</v>
      </c>
      <c r="L734">
        <v>0.8</v>
      </c>
      <c r="M734">
        <v>733</v>
      </c>
    </row>
    <row r="735" spans="1:13" x14ac:dyDescent="0.15">
      <c r="A735" s="3" t="s">
        <v>15034</v>
      </c>
      <c r="B735" s="2" t="s">
        <v>15035</v>
      </c>
      <c r="C735" s="2" t="s">
        <v>14307</v>
      </c>
      <c r="D735">
        <v>8.8000000000000007</v>
      </c>
      <c r="E735">
        <v>2.09</v>
      </c>
      <c r="F735">
        <v>6.42</v>
      </c>
      <c r="G735">
        <v>734</v>
      </c>
      <c r="H735">
        <v>4.8899999999999997</v>
      </c>
      <c r="I735" s="69">
        <v>-4.6399999999999997</v>
      </c>
      <c r="J735">
        <v>3220</v>
      </c>
      <c r="K735">
        <v>3306</v>
      </c>
      <c r="L735">
        <v>-4.1399999999999997</v>
      </c>
      <c r="M735">
        <v>3306</v>
      </c>
    </row>
    <row r="736" spans="1:13" x14ac:dyDescent="0.15">
      <c r="A736" s="3" t="s">
        <v>3009</v>
      </c>
      <c r="B736" s="2" t="s">
        <v>3010</v>
      </c>
      <c r="C736" s="2" t="s">
        <v>14339</v>
      </c>
      <c r="D736">
        <v>4.1100000000000003</v>
      </c>
      <c r="E736">
        <v>0.98</v>
      </c>
      <c r="F736">
        <v>6.41</v>
      </c>
      <c r="G736">
        <v>735</v>
      </c>
      <c r="H736">
        <v>-5.95</v>
      </c>
      <c r="I736" s="69">
        <v>-15.8</v>
      </c>
      <c r="J736">
        <v>4637</v>
      </c>
      <c r="K736">
        <v>4228</v>
      </c>
      <c r="L736">
        <v>-7.33</v>
      </c>
      <c r="M736">
        <v>4228</v>
      </c>
    </row>
    <row r="737" spans="1:13" x14ac:dyDescent="0.15">
      <c r="A737" s="3" t="s">
        <v>12483</v>
      </c>
      <c r="B737" s="2" t="s">
        <v>15036</v>
      </c>
      <c r="C737" s="2" t="s">
        <v>14391</v>
      </c>
      <c r="D737">
        <v>6.1</v>
      </c>
      <c r="E737">
        <v>0</v>
      </c>
      <c r="F737">
        <v>6.38</v>
      </c>
      <c r="G737">
        <v>736</v>
      </c>
      <c r="H737">
        <v>-0.81</v>
      </c>
      <c r="I737" s="69">
        <v>3.69</v>
      </c>
      <c r="J737">
        <v>415</v>
      </c>
      <c r="K737">
        <v>333</v>
      </c>
      <c r="L737">
        <v>2.58</v>
      </c>
      <c r="M737">
        <v>333</v>
      </c>
    </row>
    <row r="738" spans="1:13" x14ac:dyDescent="0.15">
      <c r="A738" s="3" t="s">
        <v>15037</v>
      </c>
      <c r="B738" s="2" t="s">
        <v>15038</v>
      </c>
      <c r="C738" s="2" t="s">
        <v>14373</v>
      </c>
      <c r="D738">
        <v>3.78</v>
      </c>
      <c r="E738">
        <v>0.53</v>
      </c>
      <c r="F738">
        <v>6.37</v>
      </c>
      <c r="G738">
        <v>737</v>
      </c>
      <c r="H738">
        <v>5.29</v>
      </c>
      <c r="I738" s="69">
        <v>-2.41</v>
      </c>
      <c r="J738">
        <v>2348</v>
      </c>
      <c r="K738">
        <v>2726</v>
      </c>
      <c r="L738">
        <v>-2.98</v>
      </c>
      <c r="M738">
        <v>2726</v>
      </c>
    </row>
    <row r="739" spans="1:13" x14ac:dyDescent="0.15">
      <c r="A739" s="3" t="s">
        <v>3282</v>
      </c>
      <c r="B739" s="2" t="s">
        <v>3283</v>
      </c>
      <c r="C739" s="2" t="s">
        <v>14311</v>
      </c>
      <c r="D739">
        <v>8.9499999999999993</v>
      </c>
      <c r="E739">
        <v>3.11</v>
      </c>
      <c r="F739">
        <v>6.36</v>
      </c>
      <c r="G739">
        <v>738</v>
      </c>
      <c r="H739">
        <v>1.59</v>
      </c>
      <c r="I739" s="69">
        <v>-4.62</v>
      </c>
      <c r="J739">
        <v>3210</v>
      </c>
      <c r="K739">
        <v>2515</v>
      </c>
      <c r="L739">
        <v>-2.61</v>
      </c>
      <c r="M739">
        <v>2515</v>
      </c>
    </row>
    <row r="740" spans="1:13" x14ac:dyDescent="0.15">
      <c r="A740" s="3" t="s">
        <v>15039</v>
      </c>
      <c r="B740" s="2" t="s">
        <v>15040</v>
      </c>
      <c r="C740" s="2" t="s">
        <v>14399</v>
      </c>
      <c r="D740">
        <v>26.12</v>
      </c>
      <c r="E740">
        <v>1.24</v>
      </c>
      <c r="F740">
        <v>6.36</v>
      </c>
      <c r="G740">
        <v>739</v>
      </c>
      <c r="H740">
        <v>-1.84</v>
      </c>
      <c r="I740" s="69">
        <v>-5.66</v>
      </c>
      <c r="J740">
        <v>3547</v>
      </c>
      <c r="K740">
        <v>2408</v>
      </c>
      <c r="L740">
        <v>-2.44</v>
      </c>
      <c r="M740">
        <v>2408</v>
      </c>
    </row>
    <row r="741" spans="1:13" x14ac:dyDescent="0.15">
      <c r="A741" s="3" t="s">
        <v>65</v>
      </c>
      <c r="B741" s="2" t="s">
        <v>66</v>
      </c>
      <c r="C741" s="2" t="s">
        <v>14666</v>
      </c>
      <c r="D741">
        <v>6.09</v>
      </c>
      <c r="E741">
        <v>1.1599999999999999</v>
      </c>
      <c r="F741">
        <v>6.35</v>
      </c>
      <c r="G741">
        <v>740</v>
      </c>
      <c r="H741">
        <v>3.4</v>
      </c>
      <c r="I741" s="69">
        <v>0.17</v>
      </c>
      <c r="J741">
        <v>1282</v>
      </c>
      <c r="K741">
        <v>945</v>
      </c>
      <c r="L741">
        <v>0.25</v>
      </c>
      <c r="M741">
        <v>945</v>
      </c>
    </row>
    <row r="742" spans="1:13" x14ac:dyDescent="0.15">
      <c r="A742" s="3" t="s">
        <v>2926</v>
      </c>
      <c r="B742" s="2" t="s">
        <v>2927</v>
      </c>
      <c r="C742" s="2" t="s">
        <v>14383</v>
      </c>
      <c r="D742">
        <v>14.06</v>
      </c>
      <c r="E742">
        <v>3.53</v>
      </c>
      <c r="F742">
        <v>6.35</v>
      </c>
      <c r="G742">
        <v>741</v>
      </c>
      <c r="H742">
        <v>6.76</v>
      </c>
      <c r="I742" s="69">
        <v>0.12</v>
      </c>
      <c r="J742">
        <v>1296</v>
      </c>
      <c r="K742">
        <v>2952</v>
      </c>
      <c r="L742">
        <v>-3.41</v>
      </c>
      <c r="M742">
        <v>2952</v>
      </c>
    </row>
    <row r="743" spans="1:13" x14ac:dyDescent="0.15">
      <c r="A743" s="3" t="s">
        <v>1915</v>
      </c>
      <c r="B743" s="2" t="s">
        <v>1916</v>
      </c>
      <c r="C743" s="2" t="s">
        <v>14335</v>
      </c>
      <c r="D743">
        <v>20.93</v>
      </c>
      <c r="E743">
        <v>-0.1</v>
      </c>
      <c r="F743">
        <v>6.35</v>
      </c>
      <c r="G743">
        <v>742</v>
      </c>
      <c r="H743">
        <v>2.75</v>
      </c>
      <c r="I743" s="69">
        <v>-0.38</v>
      </c>
      <c r="J743">
        <v>1545</v>
      </c>
      <c r="K743">
        <v>2652</v>
      </c>
      <c r="L743">
        <v>-2.85</v>
      </c>
      <c r="M743">
        <v>2652</v>
      </c>
    </row>
    <row r="744" spans="1:13" x14ac:dyDescent="0.15">
      <c r="A744" s="3" t="s">
        <v>15041</v>
      </c>
      <c r="B744" s="2" t="s">
        <v>15042</v>
      </c>
      <c r="C744" s="2" t="s">
        <v>14335</v>
      </c>
      <c r="D744">
        <v>34.520000000000003</v>
      </c>
      <c r="E744">
        <v>0.06</v>
      </c>
      <c r="F744">
        <v>6.35</v>
      </c>
      <c r="G744">
        <v>743</v>
      </c>
      <c r="H744">
        <v>-2.4</v>
      </c>
      <c r="I744" s="69">
        <v>4.0999999999999996</v>
      </c>
      <c r="J744">
        <v>365</v>
      </c>
      <c r="K744">
        <v>309</v>
      </c>
      <c r="L744">
        <v>2.73</v>
      </c>
      <c r="M744">
        <v>309</v>
      </c>
    </row>
    <row r="745" spans="1:13" x14ac:dyDescent="0.15">
      <c r="A745" s="3" t="s">
        <v>4935</v>
      </c>
      <c r="B745" s="2" t="s">
        <v>15043</v>
      </c>
      <c r="C745" s="2" t="s">
        <v>14335</v>
      </c>
      <c r="D745">
        <v>27.2</v>
      </c>
      <c r="E745">
        <v>-2.23</v>
      </c>
      <c r="F745">
        <v>6.35</v>
      </c>
      <c r="G745">
        <v>744</v>
      </c>
      <c r="H745">
        <v>-0.22</v>
      </c>
      <c r="I745" s="69">
        <v>0.65</v>
      </c>
      <c r="J745">
        <v>1136</v>
      </c>
      <c r="K745">
        <v>690</v>
      </c>
      <c r="L745">
        <v>0.92</v>
      </c>
      <c r="M745">
        <v>690</v>
      </c>
    </row>
    <row r="746" spans="1:13" x14ac:dyDescent="0.15">
      <c r="A746" s="3" t="s">
        <v>3679</v>
      </c>
      <c r="B746" s="2" t="s">
        <v>3680</v>
      </c>
      <c r="C746" s="2" t="s">
        <v>14315</v>
      </c>
      <c r="D746">
        <v>10.28</v>
      </c>
      <c r="E746">
        <v>0.59</v>
      </c>
      <c r="F746">
        <v>6.33</v>
      </c>
      <c r="G746">
        <v>745</v>
      </c>
      <c r="H746">
        <v>3.63</v>
      </c>
      <c r="I746" s="69">
        <v>1.05</v>
      </c>
      <c r="J746">
        <v>984</v>
      </c>
      <c r="K746">
        <v>2500</v>
      </c>
      <c r="L746">
        <v>-2.59</v>
      </c>
      <c r="M746">
        <v>2500</v>
      </c>
    </row>
    <row r="747" spans="1:13" x14ac:dyDescent="0.15">
      <c r="A747" s="3" t="s">
        <v>3842</v>
      </c>
      <c r="B747" s="2" t="s">
        <v>3843</v>
      </c>
      <c r="C747" s="2" t="s">
        <v>14307</v>
      </c>
      <c r="D747">
        <v>4.1500000000000004</v>
      </c>
      <c r="E747">
        <v>1.22</v>
      </c>
      <c r="F747">
        <v>6.32</v>
      </c>
      <c r="G747">
        <v>746</v>
      </c>
      <c r="H747">
        <v>3.75</v>
      </c>
      <c r="I747" s="69">
        <v>4.1399999999999997</v>
      </c>
      <c r="J747">
        <v>358</v>
      </c>
      <c r="K747">
        <v>196</v>
      </c>
      <c r="L747">
        <v>3.69</v>
      </c>
      <c r="M747">
        <v>196</v>
      </c>
    </row>
    <row r="748" spans="1:13" x14ac:dyDescent="0.15">
      <c r="A748" s="3" t="s">
        <v>15044</v>
      </c>
      <c r="B748" s="2" t="s">
        <v>15045</v>
      </c>
      <c r="C748" s="2" t="s">
        <v>14311</v>
      </c>
      <c r="D748">
        <v>5.45</v>
      </c>
      <c r="E748">
        <v>0.74</v>
      </c>
      <c r="F748">
        <v>6.31</v>
      </c>
      <c r="G748">
        <v>747</v>
      </c>
      <c r="H748">
        <v>3.61</v>
      </c>
      <c r="I748" s="69">
        <v>-7.0000000000000007E-2</v>
      </c>
      <c r="J748">
        <v>1431</v>
      </c>
      <c r="K748">
        <v>821</v>
      </c>
      <c r="L748">
        <v>0.53</v>
      </c>
      <c r="M748">
        <v>821</v>
      </c>
    </row>
    <row r="749" spans="1:13" x14ac:dyDescent="0.15">
      <c r="A749" s="3" t="s">
        <v>15046</v>
      </c>
      <c r="B749" s="2" t="s">
        <v>15047</v>
      </c>
      <c r="C749" s="2" t="s">
        <v>14313</v>
      </c>
      <c r="D749">
        <v>32.11</v>
      </c>
      <c r="E749">
        <v>0.53</v>
      </c>
      <c r="F749">
        <v>6.3</v>
      </c>
      <c r="G749">
        <v>748</v>
      </c>
      <c r="H749">
        <v>0.82</v>
      </c>
      <c r="I749" s="69">
        <v>0.3</v>
      </c>
      <c r="J749">
        <v>1241</v>
      </c>
      <c r="K749">
        <v>658</v>
      </c>
      <c r="L749">
        <v>1.01</v>
      </c>
      <c r="M749">
        <v>658</v>
      </c>
    </row>
    <row r="750" spans="1:13" x14ac:dyDescent="0.15">
      <c r="A750" s="3" t="s">
        <v>2582</v>
      </c>
      <c r="B750" s="2" t="s">
        <v>2583</v>
      </c>
      <c r="C750" s="2" t="s">
        <v>14331</v>
      </c>
      <c r="D750">
        <v>14.8</v>
      </c>
      <c r="E750">
        <v>0.48</v>
      </c>
      <c r="F750">
        <v>6.3</v>
      </c>
      <c r="G750">
        <v>749</v>
      </c>
      <c r="H750">
        <v>0.2</v>
      </c>
      <c r="I750" s="69">
        <v>-5.46</v>
      </c>
      <c r="J750">
        <v>3487</v>
      </c>
      <c r="K750">
        <v>3511</v>
      </c>
      <c r="L750">
        <v>-4.6500000000000004</v>
      </c>
      <c r="M750">
        <v>3511</v>
      </c>
    </row>
    <row r="751" spans="1:13" x14ac:dyDescent="0.15">
      <c r="A751" s="3" t="s">
        <v>15048</v>
      </c>
      <c r="B751" s="2" t="s">
        <v>15049</v>
      </c>
      <c r="C751" s="2" t="s">
        <v>14331</v>
      </c>
      <c r="D751">
        <v>12.14</v>
      </c>
      <c r="E751">
        <v>0.75</v>
      </c>
      <c r="F751">
        <v>6.29</v>
      </c>
      <c r="G751">
        <v>750</v>
      </c>
      <c r="H751">
        <v>0.41</v>
      </c>
      <c r="I751" s="69">
        <v>-1.73</v>
      </c>
      <c r="J751">
        <v>2080</v>
      </c>
      <c r="K751">
        <v>3383</v>
      </c>
      <c r="L751">
        <v>-4.32</v>
      </c>
      <c r="M751">
        <v>3383</v>
      </c>
    </row>
    <row r="752" spans="1:13" x14ac:dyDescent="0.15">
      <c r="A752" s="3" t="s">
        <v>15050</v>
      </c>
      <c r="B752" s="2" t="s">
        <v>15051</v>
      </c>
      <c r="C752" s="2" t="s">
        <v>14455</v>
      </c>
      <c r="D752">
        <v>12.4</v>
      </c>
      <c r="E752">
        <v>0.08</v>
      </c>
      <c r="F752">
        <v>6.29</v>
      </c>
      <c r="G752">
        <v>751</v>
      </c>
      <c r="H752">
        <v>2.14</v>
      </c>
      <c r="I752" s="69">
        <v>2.44</v>
      </c>
      <c r="J752">
        <v>624</v>
      </c>
      <c r="K752">
        <v>1049</v>
      </c>
      <c r="L752">
        <v>0.03</v>
      </c>
      <c r="M752">
        <v>1049</v>
      </c>
    </row>
    <row r="753" spans="1:13" x14ac:dyDescent="0.15">
      <c r="A753" s="3" t="s">
        <v>15052</v>
      </c>
      <c r="B753" s="2" t="s">
        <v>15053</v>
      </c>
      <c r="C753" s="2" t="s">
        <v>14470</v>
      </c>
      <c r="D753">
        <v>37.090000000000003</v>
      </c>
      <c r="E753">
        <v>2.4900000000000002</v>
      </c>
      <c r="F753">
        <v>6.27</v>
      </c>
      <c r="G753">
        <v>752</v>
      </c>
      <c r="H753">
        <v>5.88</v>
      </c>
      <c r="I753" s="69">
        <v>5.0199999999999996</v>
      </c>
      <c r="J753">
        <v>254</v>
      </c>
      <c r="K753">
        <v>207</v>
      </c>
      <c r="L753">
        <v>3.61</v>
      </c>
      <c r="M753">
        <v>207</v>
      </c>
    </row>
    <row r="754" spans="1:13" x14ac:dyDescent="0.15">
      <c r="A754" s="3" t="s">
        <v>687</v>
      </c>
      <c r="B754" s="2" t="s">
        <v>688</v>
      </c>
      <c r="C754" s="2" t="s">
        <v>14455</v>
      </c>
      <c r="D754">
        <v>34.5</v>
      </c>
      <c r="E754">
        <v>2.25</v>
      </c>
      <c r="F754">
        <v>6.26</v>
      </c>
      <c r="G754">
        <v>753</v>
      </c>
      <c r="H754">
        <v>-4.6399999999999997</v>
      </c>
      <c r="I754" s="69">
        <v>-7.35</v>
      </c>
      <c r="J754">
        <v>3978</v>
      </c>
      <c r="K754">
        <v>3215</v>
      </c>
      <c r="L754">
        <v>-3.93</v>
      </c>
      <c r="M754">
        <v>3215</v>
      </c>
    </row>
    <row r="755" spans="1:13" x14ac:dyDescent="0.15">
      <c r="A755" s="3" t="s">
        <v>2111</v>
      </c>
      <c r="B755" s="2" t="s">
        <v>2112</v>
      </c>
      <c r="C755" s="2" t="s">
        <v>14399</v>
      </c>
      <c r="D755">
        <v>33.65</v>
      </c>
      <c r="E755">
        <v>2.34</v>
      </c>
      <c r="F755">
        <v>6.26</v>
      </c>
      <c r="G755">
        <v>754</v>
      </c>
      <c r="H755">
        <v>1.57</v>
      </c>
      <c r="I755" s="69">
        <v>-3.92</v>
      </c>
      <c r="J755">
        <v>2956</v>
      </c>
      <c r="K755">
        <v>960</v>
      </c>
      <c r="L755">
        <v>0.22</v>
      </c>
      <c r="M755">
        <v>960</v>
      </c>
    </row>
    <row r="756" spans="1:13" x14ac:dyDescent="0.15">
      <c r="A756" s="3" t="s">
        <v>15054</v>
      </c>
      <c r="B756" s="2" t="s">
        <v>15055</v>
      </c>
      <c r="C756" s="2" t="s">
        <v>14433</v>
      </c>
      <c r="D756">
        <v>12.34</v>
      </c>
      <c r="E756">
        <v>0.65</v>
      </c>
      <c r="F756">
        <v>6.26</v>
      </c>
      <c r="G756">
        <v>755</v>
      </c>
      <c r="H756">
        <v>-1.59</v>
      </c>
      <c r="I756" s="69">
        <v>1.53</v>
      </c>
      <c r="J756">
        <v>842</v>
      </c>
      <c r="K756">
        <v>3272</v>
      </c>
      <c r="L756">
        <v>-4.0599999999999996</v>
      </c>
      <c r="M756">
        <v>3272</v>
      </c>
    </row>
    <row r="757" spans="1:13" x14ac:dyDescent="0.15">
      <c r="A757" s="3" t="s">
        <v>12957</v>
      </c>
      <c r="B757" s="2" t="s">
        <v>11312</v>
      </c>
      <c r="C757" s="2" t="s">
        <v>14533</v>
      </c>
      <c r="D757">
        <v>36.520000000000003</v>
      </c>
      <c r="E757">
        <v>2.35</v>
      </c>
      <c r="F757">
        <v>6.25</v>
      </c>
      <c r="G757">
        <v>756</v>
      </c>
      <c r="H757">
        <v>-2.04</v>
      </c>
      <c r="I757" s="69">
        <v>-4.07</v>
      </c>
      <c r="J757">
        <v>3005</v>
      </c>
      <c r="K757">
        <v>2882</v>
      </c>
      <c r="L757">
        <v>-3.26</v>
      </c>
      <c r="M757">
        <v>2882</v>
      </c>
    </row>
    <row r="758" spans="1:13" x14ac:dyDescent="0.15">
      <c r="A758" s="3" t="s">
        <v>14053</v>
      </c>
      <c r="B758" s="2" t="s">
        <v>13444</v>
      </c>
      <c r="C758" s="2" t="s">
        <v>14391</v>
      </c>
      <c r="D758">
        <v>7.85</v>
      </c>
      <c r="E758">
        <v>0.51</v>
      </c>
      <c r="F758">
        <v>6.23</v>
      </c>
      <c r="G758">
        <v>757</v>
      </c>
      <c r="H758">
        <v>1.29</v>
      </c>
      <c r="I758" s="69">
        <v>0.79</v>
      </c>
      <c r="J758">
        <v>1081</v>
      </c>
      <c r="K758">
        <v>1548</v>
      </c>
      <c r="L758">
        <v>-0.95</v>
      </c>
      <c r="M758">
        <v>1548</v>
      </c>
    </row>
    <row r="759" spans="1:13" x14ac:dyDescent="0.15">
      <c r="A759" s="3" t="s">
        <v>5411</v>
      </c>
      <c r="B759" s="2" t="s">
        <v>5412</v>
      </c>
      <c r="C759" s="2" t="s">
        <v>14716</v>
      </c>
      <c r="D759">
        <v>25</v>
      </c>
      <c r="E759">
        <v>1.38</v>
      </c>
      <c r="F759">
        <v>6.21</v>
      </c>
      <c r="G759">
        <v>758</v>
      </c>
      <c r="H759">
        <v>7.11</v>
      </c>
      <c r="I759" s="69">
        <v>3.75</v>
      </c>
      <c r="J759">
        <v>402</v>
      </c>
      <c r="K759">
        <v>494</v>
      </c>
      <c r="L759">
        <v>1.64</v>
      </c>
      <c r="M759">
        <v>494</v>
      </c>
    </row>
    <row r="760" spans="1:13" x14ac:dyDescent="0.15">
      <c r="A760" s="3" t="s">
        <v>12621</v>
      </c>
      <c r="B760" s="2" t="s">
        <v>7312</v>
      </c>
      <c r="C760" s="2" t="s">
        <v>14309</v>
      </c>
      <c r="D760">
        <v>4.37</v>
      </c>
      <c r="E760">
        <v>-4.17</v>
      </c>
      <c r="F760">
        <v>6.19</v>
      </c>
      <c r="G760">
        <v>759</v>
      </c>
      <c r="H760">
        <v>1.63</v>
      </c>
      <c r="I760" s="69">
        <v>3.72</v>
      </c>
      <c r="J760">
        <v>408</v>
      </c>
      <c r="K760">
        <v>314</v>
      </c>
      <c r="L760">
        <v>2.68</v>
      </c>
      <c r="M760">
        <v>314</v>
      </c>
    </row>
    <row r="761" spans="1:13" x14ac:dyDescent="0.15">
      <c r="A761" s="3" t="s">
        <v>2079</v>
      </c>
      <c r="B761" s="2" t="s">
        <v>2080</v>
      </c>
      <c r="C761" s="2" t="s">
        <v>14405</v>
      </c>
      <c r="D761">
        <v>8.16</v>
      </c>
      <c r="E761">
        <v>0.74</v>
      </c>
      <c r="F761">
        <v>6.19</v>
      </c>
      <c r="G761">
        <v>760</v>
      </c>
      <c r="H761">
        <v>-0.61</v>
      </c>
      <c r="I761" s="69">
        <v>-4.26</v>
      </c>
      <c r="J761">
        <v>3085</v>
      </c>
      <c r="K761">
        <v>3488</v>
      </c>
      <c r="L761">
        <v>-4.58</v>
      </c>
      <c r="M761">
        <v>3488</v>
      </c>
    </row>
    <row r="762" spans="1:13" x14ac:dyDescent="0.15">
      <c r="A762" s="3" t="s">
        <v>15056</v>
      </c>
      <c r="B762" s="2" t="s">
        <v>15057</v>
      </c>
      <c r="C762" s="2" t="s">
        <v>14326</v>
      </c>
      <c r="D762">
        <v>35.42</v>
      </c>
      <c r="E762">
        <v>0.45</v>
      </c>
      <c r="F762">
        <v>6.17</v>
      </c>
      <c r="G762">
        <v>761</v>
      </c>
      <c r="H762">
        <v>-2.29</v>
      </c>
      <c r="I762" s="69">
        <v>-4.34</v>
      </c>
      <c r="J762">
        <v>3114</v>
      </c>
      <c r="K762">
        <v>2671</v>
      </c>
      <c r="L762">
        <v>-2.88</v>
      </c>
      <c r="M762">
        <v>2671</v>
      </c>
    </row>
    <row r="763" spans="1:13" x14ac:dyDescent="0.15">
      <c r="A763" s="3" t="s">
        <v>15058</v>
      </c>
      <c r="B763" s="2" t="s">
        <v>15059</v>
      </c>
      <c r="C763" s="2" t="s">
        <v>14351</v>
      </c>
      <c r="D763">
        <v>16.88</v>
      </c>
      <c r="E763">
        <v>0.06</v>
      </c>
      <c r="F763">
        <v>6.17</v>
      </c>
      <c r="G763">
        <v>762</v>
      </c>
      <c r="H763">
        <v>0.54</v>
      </c>
      <c r="I763" s="69">
        <v>5.89</v>
      </c>
      <c r="J763">
        <v>184</v>
      </c>
      <c r="K763">
        <v>131</v>
      </c>
      <c r="L763">
        <v>4.4400000000000004</v>
      </c>
      <c r="M763">
        <v>131</v>
      </c>
    </row>
    <row r="764" spans="1:13" x14ac:dyDescent="0.15">
      <c r="A764" s="3" t="s">
        <v>2736</v>
      </c>
      <c r="B764" s="2" t="s">
        <v>2737</v>
      </c>
      <c r="C764" s="2" t="s">
        <v>14470</v>
      </c>
      <c r="D764">
        <v>6.84</v>
      </c>
      <c r="E764">
        <v>0.88</v>
      </c>
      <c r="F764">
        <v>6.15</v>
      </c>
      <c r="G764">
        <v>763</v>
      </c>
      <c r="H764">
        <v>-1.58</v>
      </c>
      <c r="I764" s="69">
        <v>-0.56999999999999995</v>
      </c>
      <c r="J764">
        <v>1628</v>
      </c>
      <c r="K764">
        <v>595</v>
      </c>
      <c r="L764">
        <v>1.22</v>
      </c>
      <c r="M764">
        <v>595</v>
      </c>
    </row>
    <row r="765" spans="1:13" x14ac:dyDescent="0.15">
      <c r="A765" s="3" t="s">
        <v>1012</v>
      </c>
      <c r="B765" s="2" t="s">
        <v>1013</v>
      </c>
      <c r="C765" s="2" t="s">
        <v>14346</v>
      </c>
      <c r="D765">
        <v>51.28</v>
      </c>
      <c r="E765">
        <v>1.5</v>
      </c>
      <c r="F765">
        <v>6.15</v>
      </c>
      <c r="G765">
        <v>764</v>
      </c>
      <c r="H765">
        <v>-7.02</v>
      </c>
      <c r="I765" s="69">
        <v>-3.89</v>
      </c>
      <c r="J765">
        <v>2941</v>
      </c>
      <c r="K765">
        <v>3797</v>
      </c>
      <c r="L765">
        <v>-5.46</v>
      </c>
      <c r="M765">
        <v>3797</v>
      </c>
    </row>
    <row r="766" spans="1:13" x14ac:dyDescent="0.15">
      <c r="A766" s="3" t="s">
        <v>12651</v>
      </c>
      <c r="B766" s="2" t="s">
        <v>7690</v>
      </c>
      <c r="C766" s="2" t="s">
        <v>14557</v>
      </c>
      <c r="D766">
        <v>12.64</v>
      </c>
      <c r="E766">
        <v>4.03</v>
      </c>
      <c r="F766">
        <v>6.14</v>
      </c>
      <c r="G766">
        <v>765</v>
      </c>
      <c r="H766">
        <v>12.96</v>
      </c>
      <c r="I766" s="69">
        <v>1.82</v>
      </c>
      <c r="J766">
        <v>755</v>
      </c>
      <c r="K766">
        <v>1900</v>
      </c>
      <c r="L766">
        <v>-1.64</v>
      </c>
      <c r="M766">
        <v>1900</v>
      </c>
    </row>
    <row r="767" spans="1:13" x14ac:dyDescent="0.15">
      <c r="A767" s="3" t="s">
        <v>3006</v>
      </c>
      <c r="B767" s="2" t="s">
        <v>3007</v>
      </c>
      <c r="C767" s="2" t="s">
        <v>14370</v>
      </c>
      <c r="D767">
        <v>50.35</v>
      </c>
      <c r="E767">
        <v>2.36</v>
      </c>
      <c r="F767">
        <v>6.12</v>
      </c>
      <c r="G767">
        <v>766</v>
      </c>
      <c r="H767">
        <v>6.49</v>
      </c>
      <c r="I767" s="69">
        <v>1.65</v>
      </c>
      <c r="J767">
        <v>803</v>
      </c>
      <c r="K767">
        <v>3489</v>
      </c>
      <c r="L767">
        <v>-4.58</v>
      </c>
      <c r="M767">
        <v>3489</v>
      </c>
    </row>
    <row r="768" spans="1:13" x14ac:dyDescent="0.15">
      <c r="A768" s="3" t="s">
        <v>14117</v>
      </c>
      <c r="B768" s="2" t="s">
        <v>13574</v>
      </c>
      <c r="C768" s="2" t="s">
        <v>14973</v>
      </c>
      <c r="D768">
        <v>11.05</v>
      </c>
      <c r="E768">
        <v>0.36</v>
      </c>
      <c r="F768">
        <v>6.11</v>
      </c>
      <c r="G768">
        <v>767</v>
      </c>
      <c r="H768">
        <v>7.28</v>
      </c>
      <c r="I768" s="69">
        <v>0.27</v>
      </c>
      <c r="J768">
        <v>1252</v>
      </c>
      <c r="K768">
        <v>2013</v>
      </c>
      <c r="L768">
        <v>-1.84</v>
      </c>
      <c r="M768">
        <v>2013</v>
      </c>
    </row>
    <row r="769" spans="1:13" x14ac:dyDescent="0.15">
      <c r="A769" s="3" t="s">
        <v>15060</v>
      </c>
      <c r="B769" s="2" t="s">
        <v>15061</v>
      </c>
      <c r="C769" s="2" t="s">
        <v>14324</v>
      </c>
      <c r="D769">
        <v>5.61</v>
      </c>
      <c r="E769">
        <v>0.9</v>
      </c>
      <c r="F769">
        <v>6.11</v>
      </c>
      <c r="G769">
        <v>768</v>
      </c>
      <c r="H769">
        <v>1.26</v>
      </c>
      <c r="I769" s="69">
        <v>-1.97</v>
      </c>
      <c r="J769">
        <v>2181</v>
      </c>
      <c r="K769">
        <v>4508</v>
      </c>
      <c r="L769">
        <v>-9.91</v>
      </c>
      <c r="M769">
        <v>4508</v>
      </c>
    </row>
    <row r="770" spans="1:13" x14ac:dyDescent="0.15">
      <c r="A770" s="3" t="s">
        <v>15062</v>
      </c>
      <c r="B770" s="2" t="s">
        <v>15063</v>
      </c>
      <c r="C770" s="2" t="s">
        <v>7304</v>
      </c>
      <c r="D770">
        <v>12.91</v>
      </c>
      <c r="E770">
        <v>0.86</v>
      </c>
      <c r="F770">
        <v>6.11</v>
      </c>
      <c r="G770">
        <v>769</v>
      </c>
      <c r="H770">
        <v>2.62</v>
      </c>
      <c r="I770" s="69">
        <v>2.72</v>
      </c>
      <c r="J770">
        <v>568</v>
      </c>
      <c r="K770">
        <v>985</v>
      </c>
      <c r="L770">
        <v>0.17</v>
      </c>
      <c r="M770">
        <v>985</v>
      </c>
    </row>
    <row r="771" spans="1:13" x14ac:dyDescent="0.15">
      <c r="A771" s="3" t="s">
        <v>15064</v>
      </c>
      <c r="B771" s="2" t="s">
        <v>15065</v>
      </c>
      <c r="C771" s="2" t="s">
        <v>14399</v>
      </c>
      <c r="D771">
        <v>172.52</v>
      </c>
      <c r="E771">
        <v>2.06</v>
      </c>
      <c r="F771">
        <v>6.11</v>
      </c>
      <c r="G771">
        <v>770</v>
      </c>
      <c r="H771">
        <v>27.97</v>
      </c>
      <c r="I771" s="69">
        <v>4.42</v>
      </c>
      <c r="J771">
        <v>316</v>
      </c>
      <c r="K771">
        <v>133</v>
      </c>
      <c r="L771">
        <v>4.42</v>
      </c>
      <c r="M771">
        <v>133</v>
      </c>
    </row>
    <row r="772" spans="1:13" x14ac:dyDescent="0.15">
      <c r="A772" s="3" t="s">
        <v>13127</v>
      </c>
      <c r="B772" s="2" t="s">
        <v>9425</v>
      </c>
      <c r="C772" s="2" t="s">
        <v>14386</v>
      </c>
      <c r="D772">
        <v>82.95</v>
      </c>
      <c r="E772">
        <v>0.59</v>
      </c>
      <c r="F772">
        <v>6.11</v>
      </c>
      <c r="G772">
        <v>771</v>
      </c>
      <c r="H772">
        <v>6.39</v>
      </c>
      <c r="I772" s="69">
        <v>-4.49</v>
      </c>
      <c r="J772">
        <v>3163</v>
      </c>
      <c r="K772">
        <v>4166</v>
      </c>
      <c r="L772">
        <v>-7</v>
      </c>
      <c r="M772">
        <v>4166</v>
      </c>
    </row>
    <row r="773" spans="1:13" x14ac:dyDescent="0.15">
      <c r="A773" s="3" t="s">
        <v>12508</v>
      </c>
      <c r="B773" s="2" t="s">
        <v>6040</v>
      </c>
      <c r="C773" s="2" t="s">
        <v>14466</v>
      </c>
      <c r="D773">
        <v>5.03</v>
      </c>
      <c r="E773">
        <v>-0.59</v>
      </c>
      <c r="F773">
        <v>6.1</v>
      </c>
      <c r="G773">
        <v>772</v>
      </c>
      <c r="H773">
        <v>-1.18</v>
      </c>
      <c r="I773" s="69">
        <v>-0.43</v>
      </c>
      <c r="J773">
        <v>1563</v>
      </c>
      <c r="K773">
        <v>628</v>
      </c>
      <c r="L773">
        <v>1.1100000000000001</v>
      </c>
      <c r="M773">
        <v>628</v>
      </c>
    </row>
    <row r="774" spans="1:13" x14ac:dyDescent="0.15">
      <c r="A774" s="3" t="s">
        <v>4906</v>
      </c>
      <c r="B774" s="2" t="s">
        <v>4907</v>
      </c>
      <c r="C774" s="2" t="s">
        <v>14305</v>
      </c>
      <c r="D774">
        <v>10.78</v>
      </c>
      <c r="E774">
        <v>0.09</v>
      </c>
      <c r="F774">
        <v>6.1</v>
      </c>
      <c r="G774">
        <v>773</v>
      </c>
      <c r="H774">
        <v>0.56000000000000005</v>
      </c>
      <c r="I774" s="69">
        <v>-2.98</v>
      </c>
      <c r="J774">
        <v>2599</v>
      </c>
      <c r="K774">
        <v>4219</v>
      </c>
      <c r="L774">
        <v>-7.29</v>
      </c>
      <c r="M774">
        <v>4219</v>
      </c>
    </row>
    <row r="775" spans="1:13" x14ac:dyDescent="0.15">
      <c r="A775" s="3" t="s">
        <v>15066</v>
      </c>
      <c r="B775" s="2" t="s">
        <v>15067</v>
      </c>
      <c r="C775" s="2" t="s">
        <v>14465</v>
      </c>
      <c r="D775">
        <v>12</v>
      </c>
      <c r="E775">
        <v>3.45</v>
      </c>
      <c r="F775">
        <v>6.09</v>
      </c>
      <c r="G775">
        <v>774</v>
      </c>
      <c r="H775">
        <v>9.19</v>
      </c>
      <c r="I775" s="69">
        <v>3.49</v>
      </c>
      <c r="J775">
        <v>440</v>
      </c>
      <c r="K775">
        <v>776</v>
      </c>
      <c r="L775">
        <v>0.66</v>
      </c>
      <c r="M775">
        <v>776</v>
      </c>
    </row>
    <row r="776" spans="1:13" x14ac:dyDescent="0.15">
      <c r="A776" s="3" t="s">
        <v>3955</v>
      </c>
      <c r="B776" s="2" t="s">
        <v>3956</v>
      </c>
      <c r="C776" s="2" t="s">
        <v>14315</v>
      </c>
      <c r="D776">
        <v>3.16</v>
      </c>
      <c r="E776">
        <v>0</v>
      </c>
      <c r="F776">
        <v>6.08</v>
      </c>
      <c r="G776">
        <v>775</v>
      </c>
      <c r="H776">
        <v>1.94</v>
      </c>
      <c r="I776" s="69">
        <v>-4.0599999999999996</v>
      </c>
      <c r="J776">
        <v>2999</v>
      </c>
      <c r="K776">
        <v>3583</v>
      </c>
      <c r="L776">
        <v>-4.8600000000000003</v>
      </c>
      <c r="M776">
        <v>3583</v>
      </c>
    </row>
    <row r="777" spans="1:13" x14ac:dyDescent="0.15">
      <c r="A777" s="3" t="s">
        <v>12870</v>
      </c>
      <c r="B777" s="2" t="s">
        <v>10357</v>
      </c>
      <c r="C777" s="2" t="s">
        <v>14357</v>
      </c>
      <c r="D777">
        <v>28.97</v>
      </c>
      <c r="E777">
        <v>0.84</v>
      </c>
      <c r="F777">
        <v>6.08</v>
      </c>
      <c r="G777">
        <v>776</v>
      </c>
      <c r="H777">
        <v>-0.1</v>
      </c>
      <c r="I777" s="69">
        <v>-0.46</v>
      </c>
      <c r="J777">
        <v>1580</v>
      </c>
      <c r="K777">
        <v>1771</v>
      </c>
      <c r="L777">
        <v>-1.4</v>
      </c>
      <c r="M777">
        <v>1771</v>
      </c>
    </row>
    <row r="778" spans="1:13" x14ac:dyDescent="0.15">
      <c r="A778" s="3" t="s">
        <v>15068</v>
      </c>
      <c r="B778" s="2" t="s">
        <v>15069</v>
      </c>
      <c r="C778" s="2" t="s">
        <v>14460</v>
      </c>
      <c r="D778">
        <v>89.04</v>
      </c>
      <c r="E778">
        <v>0.33</v>
      </c>
      <c r="F778">
        <v>6.08</v>
      </c>
      <c r="G778">
        <v>777</v>
      </c>
      <c r="H778">
        <v>-2.56</v>
      </c>
      <c r="I778" s="69">
        <v>-2.85</v>
      </c>
      <c r="J778">
        <v>2537</v>
      </c>
      <c r="K778">
        <v>1470</v>
      </c>
      <c r="L778">
        <v>-0.79</v>
      </c>
      <c r="M778">
        <v>1470</v>
      </c>
    </row>
    <row r="779" spans="1:13" x14ac:dyDescent="0.15">
      <c r="A779" s="3" t="s">
        <v>15070</v>
      </c>
      <c r="B779" s="2" t="s">
        <v>15071</v>
      </c>
      <c r="C779" s="2" t="s">
        <v>14436</v>
      </c>
      <c r="D779">
        <v>12.88</v>
      </c>
      <c r="E779">
        <v>-0.54</v>
      </c>
      <c r="F779">
        <v>6.06</v>
      </c>
      <c r="G779">
        <v>778</v>
      </c>
      <c r="H779">
        <v>1.42</v>
      </c>
      <c r="I779" s="69">
        <v>2.57</v>
      </c>
      <c r="J779">
        <v>594</v>
      </c>
      <c r="K779">
        <v>762</v>
      </c>
      <c r="L779">
        <v>0.73</v>
      </c>
      <c r="M779">
        <v>762</v>
      </c>
    </row>
    <row r="780" spans="1:13" x14ac:dyDescent="0.15">
      <c r="A780" s="3" t="s">
        <v>924</v>
      </c>
      <c r="B780" s="2" t="s">
        <v>925</v>
      </c>
      <c r="C780" s="2" t="s">
        <v>14327</v>
      </c>
      <c r="D780">
        <v>6.52</v>
      </c>
      <c r="E780">
        <v>2.68</v>
      </c>
      <c r="F780">
        <v>6.05</v>
      </c>
      <c r="G780">
        <v>779</v>
      </c>
      <c r="H780">
        <v>4.32</v>
      </c>
      <c r="I780" s="69">
        <v>1.27</v>
      </c>
      <c r="J780">
        <v>931</v>
      </c>
      <c r="K780">
        <v>1427</v>
      </c>
      <c r="L780">
        <v>-0.67</v>
      </c>
      <c r="M780">
        <v>1427</v>
      </c>
    </row>
    <row r="781" spans="1:13" x14ac:dyDescent="0.15">
      <c r="A781" s="3" t="s">
        <v>125</v>
      </c>
      <c r="B781" s="2" t="s">
        <v>126</v>
      </c>
      <c r="C781" s="2" t="s">
        <v>14327</v>
      </c>
      <c r="D781">
        <v>11.56</v>
      </c>
      <c r="E781">
        <v>3.86</v>
      </c>
      <c r="F781">
        <v>6.04</v>
      </c>
      <c r="G781">
        <v>780</v>
      </c>
      <c r="H781">
        <v>5.67</v>
      </c>
      <c r="I781" s="69">
        <v>1.75</v>
      </c>
      <c r="J781">
        <v>773</v>
      </c>
      <c r="K781">
        <v>1711</v>
      </c>
      <c r="L781">
        <v>-1.29</v>
      </c>
      <c r="M781">
        <v>1711</v>
      </c>
    </row>
    <row r="782" spans="1:13" x14ac:dyDescent="0.15">
      <c r="A782" s="3" t="s">
        <v>15072</v>
      </c>
      <c r="B782" s="2" t="s">
        <v>15073</v>
      </c>
      <c r="C782" s="2" t="s">
        <v>14479</v>
      </c>
      <c r="D782">
        <v>24.72</v>
      </c>
      <c r="E782">
        <v>3</v>
      </c>
      <c r="F782">
        <v>6.03</v>
      </c>
      <c r="G782">
        <v>781</v>
      </c>
      <c r="H782">
        <v>3.87</v>
      </c>
      <c r="I782" s="69">
        <v>2.5</v>
      </c>
      <c r="J782">
        <v>605</v>
      </c>
      <c r="K782">
        <v>779</v>
      </c>
      <c r="L782">
        <v>0.65</v>
      </c>
      <c r="M782">
        <v>779</v>
      </c>
    </row>
    <row r="783" spans="1:13" x14ac:dyDescent="0.15">
      <c r="A783" s="3" t="s">
        <v>145</v>
      </c>
      <c r="B783" s="2" t="s">
        <v>146</v>
      </c>
      <c r="C783" s="2" t="s">
        <v>14470</v>
      </c>
      <c r="D783">
        <v>25.98</v>
      </c>
      <c r="E783">
        <v>1.6</v>
      </c>
      <c r="F783">
        <v>6.03</v>
      </c>
      <c r="G783">
        <v>782</v>
      </c>
      <c r="H783">
        <v>1.84</v>
      </c>
      <c r="I783" s="69">
        <v>-3.58</v>
      </c>
      <c r="J783">
        <v>2813</v>
      </c>
      <c r="K783">
        <v>2364</v>
      </c>
      <c r="L783">
        <v>-2.37</v>
      </c>
      <c r="M783">
        <v>2364</v>
      </c>
    </row>
    <row r="784" spans="1:13" x14ac:dyDescent="0.15">
      <c r="A784" s="3" t="s">
        <v>2219</v>
      </c>
      <c r="B784" s="2" t="s">
        <v>2220</v>
      </c>
      <c r="C784" s="2" t="s">
        <v>15074</v>
      </c>
      <c r="D784">
        <v>4.2</v>
      </c>
      <c r="E784">
        <v>0.24</v>
      </c>
      <c r="F784">
        <v>6.02</v>
      </c>
      <c r="G784">
        <v>783</v>
      </c>
      <c r="H784">
        <v>2.69</v>
      </c>
      <c r="I784" s="69">
        <v>1.03</v>
      </c>
      <c r="J784">
        <v>990</v>
      </c>
      <c r="K784">
        <v>2608</v>
      </c>
      <c r="L784">
        <v>-2.79</v>
      </c>
      <c r="M784">
        <v>2608</v>
      </c>
    </row>
    <row r="785" spans="1:13" x14ac:dyDescent="0.15">
      <c r="A785" s="3" t="s">
        <v>13216</v>
      </c>
      <c r="B785" s="2" t="s">
        <v>12260</v>
      </c>
      <c r="C785" s="2" t="s">
        <v>14386</v>
      </c>
      <c r="D785">
        <v>37.659999999999997</v>
      </c>
      <c r="E785">
        <v>3.92</v>
      </c>
      <c r="F785">
        <v>6.02</v>
      </c>
      <c r="G785">
        <v>784</v>
      </c>
      <c r="H785">
        <v>-0.69</v>
      </c>
      <c r="I785" s="69">
        <v>-5.23</v>
      </c>
      <c r="J785">
        <v>3429</v>
      </c>
      <c r="K785">
        <v>3336</v>
      </c>
      <c r="L785">
        <v>-4.21</v>
      </c>
      <c r="M785">
        <v>3336</v>
      </c>
    </row>
    <row r="786" spans="1:13" x14ac:dyDescent="0.15">
      <c r="A786" s="3" t="s">
        <v>4314</v>
      </c>
      <c r="B786" s="2" t="s">
        <v>4315</v>
      </c>
      <c r="C786" s="2" t="s">
        <v>14469</v>
      </c>
      <c r="D786">
        <v>13.68</v>
      </c>
      <c r="E786">
        <v>0.15</v>
      </c>
      <c r="F786">
        <v>6.02</v>
      </c>
      <c r="G786">
        <v>785</v>
      </c>
      <c r="H786">
        <v>4.43</v>
      </c>
      <c r="I786" s="69">
        <v>-2.37</v>
      </c>
      <c r="J786">
        <v>2327</v>
      </c>
      <c r="K786">
        <v>3893</v>
      </c>
      <c r="L786">
        <v>-5.8</v>
      </c>
      <c r="M786">
        <v>3893</v>
      </c>
    </row>
    <row r="787" spans="1:13" x14ac:dyDescent="0.15">
      <c r="A787" s="3" t="s">
        <v>15075</v>
      </c>
      <c r="B787" s="2" t="s">
        <v>15076</v>
      </c>
      <c r="C787" s="2" t="s">
        <v>14469</v>
      </c>
      <c r="D787">
        <v>7.38</v>
      </c>
      <c r="E787">
        <v>1.37</v>
      </c>
      <c r="F787">
        <v>6</v>
      </c>
      <c r="G787">
        <v>786</v>
      </c>
      <c r="H787">
        <v>0.96</v>
      </c>
      <c r="I787" s="69">
        <v>-0.19</v>
      </c>
      <c r="J787">
        <v>1470</v>
      </c>
      <c r="K787">
        <v>1395</v>
      </c>
      <c r="L787">
        <v>-0.6</v>
      </c>
      <c r="M787">
        <v>1395</v>
      </c>
    </row>
    <row r="788" spans="1:13" x14ac:dyDescent="0.15">
      <c r="A788" s="3" t="s">
        <v>12809</v>
      </c>
      <c r="B788" s="2" t="s">
        <v>9568</v>
      </c>
      <c r="C788" s="2" t="s">
        <v>14319</v>
      </c>
      <c r="D788">
        <v>7.93</v>
      </c>
      <c r="E788">
        <v>2.06</v>
      </c>
      <c r="F788">
        <v>5.99</v>
      </c>
      <c r="G788">
        <v>787</v>
      </c>
      <c r="H788">
        <v>9.3800000000000008</v>
      </c>
      <c r="I788" s="69">
        <v>5.01</v>
      </c>
      <c r="J788">
        <v>255</v>
      </c>
      <c r="K788">
        <v>294</v>
      </c>
      <c r="L788">
        <v>2.79</v>
      </c>
      <c r="M788">
        <v>294</v>
      </c>
    </row>
    <row r="789" spans="1:13" x14ac:dyDescent="0.15">
      <c r="A789" s="3" t="s">
        <v>339</v>
      </c>
      <c r="B789" s="2" t="s">
        <v>340</v>
      </c>
      <c r="C789" s="2" t="s">
        <v>14307</v>
      </c>
      <c r="D789">
        <v>17.170000000000002</v>
      </c>
      <c r="E789">
        <v>9.99</v>
      </c>
      <c r="F789">
        <v>5.97</v>
      </c>
      <c r="G789">
        <v>788</v>
      </c>
      <c r="H789">
        <v>14.54</v>
      </c>
      <c r="I789" s="69">
        <v>-1.38</v>
      </c>
      <c r="J789">
        <v>1935</v>
      </c>
      <c r="K789">
        <v>720</v>
      </c>
      <c r="L789">
        <v>0.82</v>
      </c>
      <c r="M789">
        <v>720</v>
      </c>
    </row>
    <row r="790" spans="1:13" x14ac:dyDescent="0.15">
      <c r="A790" s="3" t="s">
        <v>2477</v>
      </c>
      <c r="B790" s="2" t="s">
        <v>15077</v>
      </c>
      <c r="C790" s="2" t="s">
        <v>14349</v>
      </c>
      <c r="D790">
        <v>14.79</v>
      </c>
      <c r="E790">
        <v>1.65</v>
      </c>
      <c r="F790">
        <v>5.97</v>
      </c>
      <c r="G790">
        <v>789</v>
      </c>
      <c r="H790">
        <v>0.27</v>
      </c>
      <c r="I790" s="69">
        <v>-11.3</v>
      </c>
      <c r="J790">
        <v>4486</v>
      </c>
      <c r="K790">
        <v>4605</v>
      </c>
      <c r="L790">
        <v>-12.15</v>
      </c>
      <c r="M790">
        <v>4605</v>
      </c>
    </row>
    <row r="791" spans="1:13" x14ac:dyDescent="0.15">
      <c r="A791" s="3" t="s">
        <v>13048</v>
      </c>
      <c r="B791" s="2" t="s">
        <v>12197</v>
      </c>
      <c r="C791" s="2" t="s">
        <v>14399</v>
      </c>
      <c r="D791">
        <v>77.150000000000006</v>
      </c>
      <c r="E791">
        <v>3.56</v>
      </c>
      <c r="F791">
        <v>5.97</v>
      </c>
      <c r="G791">
        <v>790</v>
      </c>
      <c r="H791">
        <v>-0.99</v>
      </c>
      <c r="I791" s="69">
        <v>-3.38</v>
      </c>
      <c r="J791">
        <v>2743</v>
      </c>
      <c r="K791">
        <v>544</v>
      </c>
      <c r="L791">
        <v>1.41</v>
      </c>
      <c r="M791">
        <v>544</v>
      </c>
    </row>
    <row r="792" spans="1:13" x14ac:dyDescent="0.15">
      <c r="A792" s="3" t="s">
        <v>15078</v>
      </c>
      <c r="B792" s="2" t="s">
        <v>15079</v>
      </c>
      <c r="C792" s="2" t="s">
        <v>14533</v>
      </c>
      <c r="D792">
        <v>2.93</v>
      </c>
      <c r="E792">
        <v>0.69</v>
      </c>
      <c r="F792">
        <v>5.96</v>
      </c>
      <c r="G792">
        <v>791</v>
      </c>
      <c r="H792">
        <v>-0.34</v>
      </c>
      <c r="I792" s="69">
        <v>-5.66</v>
      </c>
      <c r="J792">
        <v>3548</v>
      </c>
      <c r="K792">
        <v>3555</v>
      </c>
      <c r="L792">
        <v>-4.7699999999999996</v>
      </c>
      <c r="M792">
        <v>3555</v>
      </c>
    </row>
    <row r="793" spans="1:13" x14ac:dyDescent="0.15">
      <c r="A793" s="3" t="s">
        <v>15080</v>
      </c>
      <c r="B793" s="2" t="s">
        <v>15081</v>
      </c>
      <c r="C793" s="2" t="s">
        <v>14357</v>
      </c>
      <c r="D793">
        <v>6.45</v>
      </c>
      <c r="E793">
        <v>2.2200000000000002</v>
      </c>
      <c r="F793">
        <v>5.94</v>
      </c>
      <c r="G793">
        <v>792</v>
      </c>
      <c r="H793">
        <v>3.37</v>
      </c>
      <c r="I793" s="69">
        <v>0.33</v>
      </c>
      <c r="J793">
        <v>1236</v>
      </c>
      <c r="K793">
        <v>2709</v>
      </c>
      <c r="L793">
        <v>-2.95</v>
      </c>
      <c r="M793">
        <v>2709</v>
      </c>
    </row>
    <row r="794" spans="1:13" x14ac:dyDescent="0.15">
      <c r="A794" s="3" t="s">
        <v>4351</v>
      </c>
      <c r="B794" s="2" t="s">
        <v>4352</v>
      </c>
      <c r="C794" s="2" t="s">
        <v>14445</v>
      </c>
      <c r="D794">
        <v>55.1</v>
      </c>
      <c r="E794">
        <v>2.59</v>
      </c>
      <c r="F794">
        <v>5.93</v>
      </c>
      <c r="G794">
        <v>793</v>
      </c>
      <c r="H794">
        <v>2.42</v>
      </c>
      <c r="I794" s="69">
        <v>-3.64</v>
      </c>
      <c r="J794">
        <v>2836</v>
      </c>
      <c r="K794">
        <v>4279</v>
      </c>
      <c r="L794">
        <v>-7.67</v>
      </c>
      <c r="M794">
        <v>4279</v>
      </c>
    </row>
    <row r="795" spans="1:13" x14ac:dyDescent="0.15">
      <c r="A795" s="3" t="s">
        <v>15082</v>
      </c>
      <c r="B795" s="2" t="s">
        <v>15083</v>
      </c>
      <c r="C795" s="2" t="s">
        <v>14567</v>
      </c>
      <c r="D795">
        <v>15</v>
      </c>
      <c r="E795">
        <v>1.63</v>
      </c>
      <c r="F795">
        <v>5.93</v>
      </c>
      <c r="G795">
        <v>794</v>
      </c>
      <c r="H795">
        <v>-1.96</v>
      </c>
      <c r="I795" s="69">
        <v>-1.93</v>
      </c>
      <c r="J795">
        <v>2157</v>
      </c>
      <c r="K795">
        <v>2172</v>
      </c>
      <c r="L795">
        <v>-2.0499999999999998</v>
      </c>
      <c r="M795">
        <v>2172</v>
      </c>
    </row>
    <row r="796" spans="1:13" x14ac:dyDescent="0.15">
      <c r="A796" s="3" t="s">
        <v>15084</v>
      </c>
      <c r="B796" s="2" t="s">
        <v>15085</v>
      </c>
      <c r="C796" s="2" t="s">
        <v>14337</v>
      </c>
      <c r="D796">
        <v>2.19</v>
      </c>
      <c r="E796">
        <v>0.46</v>
      </c>
      <c r="F796">
        <v>5.92</v>
      </c>
      <c r="G796">
        <v>795</v>
      </c>
      <c r="H796">
        <v>-0.45</v>
      </c>
      <c r="I796" s="69">
        <v>-2.16</v>
      </c>
      <c r="J796">
        <v>2254</v>
      </c>
      <c r="K796">
        <v>3534</v>
      </c>
      <c r="L796">
        <v>-4.71</v>
      </c>
      <c r="M796">
        <v>3534</v>
      </c>
    </row>
    <row r="797" spans="1:13" x14ac:dyDescent="0.15">
      <c r="A797" s="3" t="s">
        <v>15086</v>
      </c>
      <c r="B797" s="2" t="s">
        <v>15087</v>
      </c>
      <c r="C797" s="2" t="s">
        <v>14479</v>
      </c>
      <c r="D797">
        <v>22.16</v>
      </c>
      <c r="E797">
        <v>1.19</v>
      </c>
      <c r="F797">
        <v>5.92</v>
      </c>
      <c r="G797">
        <v>796</v>
      </c>
      <c r="H797">
        <v>1.79</v>
      </c>
      <c r="I797" s="69">
        <v>-2.8</v>
      </c>
      <c r="J797">
        <v>2512</v>
      </c>
      <c r="K797">
        <v>3028</v>
      </c>
      <c r="L797">
        <v>-3.57</v>
      </c>
      <c r="M797">
        <v>3028</v>
      </c>
    </row>
    <row r="798" spans="1:13" x14ac:dyDescent="0.15">
      <c r="A798" s="3" t="s">
        <v>15088</v>
      </c>
      <c r="B798" s="2" t="s">
        <v>15089</v>
      </c>
      <c r="C798" s="2" t="s">
        <v>14327</v>
      </c>
      <c r="D798">
        <v>9.18</v>
      </c>
      <c r="E798">
        <v>5.76</v>
      </c>
      <c r="F798">
        <v>5.91</v>
      </c>
      <c r="G798">
        <v>797</v>
      </c>
      <c r="H798">
        <v>1.21</v>
      </c>
      <c r="I798" s="69">
        <v>-0.83</v>
      </c>
      <c r="J798">
        <v>1726</v>
      </c>
      <c r="K798">
        <v>901</v>
      </c>
      <c r="L798">
        <v>0.34</v>
      </c>
      <c r="M798">
        <v>901</v>
      </c>
    </row>
    <row r="799" spans="1:13" x14ac:dyDescent="0.15">
      <c r="A799" s="3" t="s">
        <v>15090</v>
      </c>
      <c r="B799" s="2" t="s">
        <v>15091</v>
      </c>
      <c r="C799" s="2" t="s">
        <v>14666</v>
      </c>
      <c r="D799">
        <v>74.27</v>
      </c>
      <c r="E799">
        <v>4.5599999999999996</v>
      </c>
      <c r="F799">
        <v>5.91</v>
      </c>
      <c r="G799">
        <v>798</v>
      </c>
      <c r="H799">
        <v>6.21</v>
      </c>
      <c r="I799" s="69">
        <v>-2.91</v>
      </c>
      <c r="J799">
        <v>2557</v>
      </c>
      <c r="K799">
        <v>3355</v>
      </c>
      <c r="L799">
        <v>-4.25</v>
      </c>
      <c r="M799">
        <v>3355</v>
      </c>
    </row>
    <row r="800" spans="1:13" x14ac:dyDescent="0.15">
      <c r="A800" s="3" t="s">
        <v>770</v>
      </c>
      <c r="B800" s="2" t="s">
        <v>771</v>
      </c>
      <c r="C800" s="2" t="s">
        <v>14399</v>
      </c>
      <c r="D800">
        <v>8.42</v>
      </c>
      <c r="E800">
        <v>1.57</v>
      </c>
      <c r="F800">
        <v>5.89</v>
      </c>
      <c r="G800">
        <v>799</v>
      </c>
      <c r="H800">
        <v>0.84</v>
      </c>
      <c r="I800" s="69">
        <v>-5.22</v>
      </c>
      <c r="J800">
        <v>3424</v>
      </c>
      <c r="K800">
        <v>4001</v>
      </c>
      <c r="L800">
        <v>-6.24</v>
      </c>
      <c r="M800">
        <v>4001</v>
      </c>
    </row>
    <row r="801" spans="1:13" x14ac:dyDescent="0.15">
      <c r="A801" s="3" t="s">
        <v>15092</v>
      </c>
      <c r="B801" s="2" t="s">
        <v>15093</v>
      </c>
      <c r="C801" s="2" t="s">
        <v>14315</v>
      </c>
      <c r="D801">
        <v>18.21</v>
      </c>
      <c r="E801">
        <v>2.48</v>
      </c>
      <c r="F801">
        <v>5.89</v>
      </c>
      <c r="G801">
        <v>800</v>
      </c>
      <c r="H801">
        <v>7.82</v>
      </c>
      <c r="I801" s="69">
        <v>5.65</v>
      </c>
      <c r="J801">
        <v>198</v>
      </c>
      <c r="K801">
        <v>241</v>
      </c>
      <c r="L801">
        <v>3.19</v>
      </c>
      <c r="M801">
        <v>241</v>
      </c>
    </row>
    <row r="802" spans="1:13" x14ac:dyDescent="0.15">
      <c r="A802" s="3" t="s">
        <v>15094</v>
      </c>
      <c r="B802" s="2" t="s">
        <v>15095</v>
      </c>
      <c r="C802" s="2" t="s">
        <v>14351</v>
      </c>
      <c r="D802">
        <v>7.26</v>
      </c>
      <c r="E802">
        <v>1.82</v>
      </c>
      <c r="F802">
        <v>5.88</v>
      </c>
      <c r="G802">
        <v>801</v>
      </c>
      <c r="H802">
        <v>1.54</v>
      </c>
      <c r="I802" s="69">
        <v>1.02</v>
      </c>
      <c r="J802">
        <v>996</v>
      </c>
      <c r="K802">
        <v>451</v>
      </c>
      <c r="L802">
        <v>1.85</v>
      </c>
      <c r="M802">
        <v>451</v>
      </c>
    </row>
    <row r="803" spans="1:13" x14ac:dyDescent="0.15">
      <c r="A803" s="3" t="s">
        <v>1632</v>
      </c>
      <c r="B803" s="2" t="s">
        <v>1633</v>
      </c>
      <c r="C803" s="2" t="s">
        <v>14547</v>
      </c>
      <c r="D803">
        <v>3.18</v>
      </c>
      <c r="E803">
        <v>1.27</v>
      </c>
      <c r="F803">
        <v>5.88</v>
      </c>
      <c r="G803">
        <v>802</v>
      </c>
      <c r="H803">
        <v>0.95</v>
      </c>
      <c r="I803" s="69">
        <v>2.0699999999999998</v>
      </c>
      <c r="J803">
        <v>703</v>
      </c>
      <c r="K803">
        <v>2184</v>
      </c>
      <c r="L803">
        <v>-2.06</v>
      </c>
      <c r="M803">
        <v>2184</v>
      </c>
    </row>
    <row r="804" spans="1:13" x14ac:dyDescent="0.15">
      <c r="A804" s="3" t="s">
        <v>12850</v>
      </c>
      <c r="B804" s="2" t="s">
        <v>10104</v>
      </c>
      <c r="C804" s="2" t="s">
        <v>14315</v>
      </c>
      <c r="D804">
        <v>4.8099999999999996</v>
      </c>
      <c r="E804">
        <v>0.84</v>
      </c>
      <c r="F804">
        <v>5.87</v>
      </c>
      <c r="G804">
        <v>803</v>
      </c>
      <c r="H804">
        <v>1.05</v>
      </c>
      <c r="I804" s="69">
        <v>0.69</v>
      </c>
      <c r="J804">
        <v>1118</v>
      </c>
      <c r="K804">
        <v>2862</v>
      </c>
      <c r="L804">
        <v>-3.24</v>
      </c>
      <c r="M804">
        <v>2862</v>
      </c>
    </row>
    <row r="805" spans="1:13" x14ac:dyDescent="0.15">
      <c r="A805" s="3" t="s">
        <v>13197</v>
      </c>
      <c r="B805" s="2" t="s">
        <v>15096</v>
      </c>
      <c r="C805" s="2" t="s">
        <v>14353</v>
      </c>
      <c r="D805">
        <v>54.77</v>
      </c>
      <c r="E805">
        <v>0.24</v>
      </c>
      <c r="F805">
        <v>5.87</v>
      </c>
      <c r="G805">
        <v>804</v>
      </c>
      <c r="H805">
        <v>-1.21</v>
      </c>
      <c r="I805" s="69">
        <v>-11.56</v>
      </c>
      <c r="J805">
        <v>4502</v>
      </c>
      <c r="K805">
        <v>4421</v>
      </c>
      <c r="L805">
        <v>-8.83</v>
      </c>
      <c r="M805">
        <v>4421</v>
      </c>
    </row>
    <row r="806" spans="1:13" x14ac:dyDescent="0.15">
      <c r="A806" s="3" t="s">
        <v>1607</v>
      </c>
      <c r="B806" s="2" t="s">
        <v>1608</v>
      </c>
      <c r="C806" s="2" t="s">
        <v>14405</v>
      </c>
      <c r="D806">
        <v>6.99</v>
      </c>
      <c r="E806">
        <v>1.3</v>
      </c>
      <c r="F806">
        <v>5.86</v>
      </c>
      <c r="G806">
        <v>805</v>
      </c>
      <c r="H806">
        <v>1.75</v>
      </c>
      <c r="I806" s="69">
        <v>-4.16</v>
      </c>
      <c r="J806">
        <v>3046</v>
      </c>
      <c r="K806">
        <v>3649</v>
      </c>
      <c r="L806">
        <v>-5.0199999999999996</v>
      </c>
      <c r="M806">
        <v>3649</v>
      </c>
    </row>
    <row r="807" spans="1:13" x14ac:dyDescent="0.15">
      <c r="A807" s="3" t="s">
        <v>12762</v>
      </c>
      <c r="B807" s="2" t="s">
        <v>8917</v>
      </c>
      <c r="C807" s="2" t="s">
        <v>14315</v>
      </c>
      <c r="D807">
        <v>19.600000000000001</v>
      </c>
      <c r="E807">
        <v>-0.31</v>
      </c>
      <c r="F807">
        <v>5.86</v>
      </c>
      <c r="G807">
        <v>806</v>
      </c>
      <c r="H807">
        <v>2.62</v>
      </c>
      <c r="I807" s="69">
        <v>0.3</v>
      </c>
      <c r="J807">
        <v>1242</v>
      </c>
      <c r="K807">
        <v>3354</v>
      </c>
      <c r="L807">
        <v>-4.25</v>
      </c>
      <c r="M807">
        <v>3354</v>
      </c>
    </row>
    <row r="808" spans="1:13" x14ac:dyDescent="0.15">
      <c r="A808" s="3" t="s">
        <v>15097</v>
      </c>
      <c r="B808" s="2" t="s">
        <v>15098</v>
      </c>
      <c r="C808" s="2" t="s">
        <v>14373</v>
      </c>
      <c r="D808">
        <v>9.09</v>
      </c>
      <c r="E808">
        <v>-1.41</v>
      </c>
      <c r="F808">
        <v>5.84</v>
      </c>
      <c r="G808">
        <v>807</v>
      </c>
      <c r="H808">
        <v>3.3</v>
      </c>
      <c r="I808" s="69">
        <v>1.74</v>
      </c>
      <c r="J808">
        <v>777</v>
      </c>
      <c r="K808">
        <v>1129</v>
      </c>
      <c r="L808">
        <v>-0.04</v>
      </c>
      <c r="M808">
        <v>1129</v>
      </c>
    </row>
    <row r="809" spans="1:13" x14ac:dyDescent="0.15">
      <c r="A809" s="3" t="s">
        <v>15099</v>
      </c>
      <c r="B809" s="2" t="s">
        <v>15100</v>
      </c>
      <c r="C809" s="2" t="s">
        <v>14794</v>
      </c>
      <c r="D809">
        <v>7.76</v>
      </c>
      <c r="E809">
        <v>-0.39</v>
      </c>
      <c r="F809">
        <v>5.83</v>
      </c>
      <c r="G809">
        <v>808</v>
      </c>
      <c r="H809">
        <v>1.17</v>
      </c>
      <c r="I809" s="69">
        <v>-2.14</v>
      </c>
      <c r="J809">
        <v>2248</v>
      </c>
      <c r="K809">
        <v>3788</v>
      </c>
      <c r="L809">
        <v>-5.44</v>
      </c>
      <c r="M809">
        <v>3788</v>
      </c>
    </row>
    <row r="810" spans="1:13" x14ac:dyDescent="0.15">
      <c r="A810" s="3" t="s">
        <v>12984</v>
      </c>
      <c r="B810" s="2" t="s">
        <v>11590</v>
      </c>
      <c r="C810" s="2" t="s">
        <v>14326</v>
      </c>
      <c r="D810">
        <v>66.98</v>
      </c>
      <c r="E810">
        <v>-0.4</v>
      </c>
      <c r="F810">
        <v>5.83</v>
      </c>
      <c r="G810">
        <v>809</v>
      </c>
      <c r="H810">
        <v>-4.26</v>
      </c>
      <c r="I810" s="69">
        <v>1.65</v>
      </c>
      <c r="J810">
        <v>808</v>
      </c>
      <c r="K810">
        <v>211</v>
      </c>
      <c r="L810">
        <v>3.58</v>
      </c>
      <c r="M810">
        <v>211</v>
      </c>
    </row>
    <row r="811" spans="1:13" x14ac:dyDescent="0.15">
      <c r="A811" s="3" t="s">
        <v>15101</v>
      </c>
      <c r="B811" s="2" t="s">
        <v>15102</v>
      </c>
      <c r="C811" s="2" t="s">
        <v>14391</v>
      </c>
      <c r="D811">
        <v>38.14</v>
      </c>
      <c r="E811">
        <v>1.01</v>
      </c>
      <c r="F811">
        <v>5.82</v>
      </c>
      <c r="G811">
        <v>810</v>
      </c>
      <c r="H811">
        <v>0.85</v>
      </c>
      <c r="I811" s="69">
        <v>0.67</v>
      </c>
      <c r="J811">
        <v>1128</v>
      </c>
      <c r="K811">
        <v>2112</v>
      </c>
      <c r="L811">
        <v>-1.98</v>
      </c>
      <c r="M811">
        <v>2112</v>
      </c>
    </row>
    <row r="812" spans="1:13" x14ac:dyDescent="0.15">
      <c r="A812" s="3" t="s">
        <v>260</v>
      </c>
      <c r="B812" s="2" t="s">
        <v>261</v>
      </c>
      <c r="C812" s="2" t="s">
        <v>14327</v>
      </c>
      <c r="D812">
        <v>11.14</v>
      </c>
      <c r="E812">
        <v>3.15</v>
      </c>
      <c r="F812">
        <v>5.8</v>
      </c>
      <c r="G812">
        <v>811</v>
      </c>
      <c r="H812">
        <v>3.15</v>
      </c>
      <c r="I812" s="69">
        <v>0.08</v>
      </c>
      <c r="J812">
        <v>1314</v>
      </c>
      <c r="K812">
        <v>1424</v>
      </c>
      <c r="L812">
        <v>-0.66</v>
      </c>
      <c r="M812">
        <v>1424</v>
      </c>
    </row>
    <row r="813" spans="1:13" x14ac:dyDescent="0.15">
      <c r="A813" s="3" t="s">
        <v>13173</v>
      </c>
      <c r="B813" s="2" t="s">
        <v>11238</v>
      </c>
      <c r="C813" s="2" t="s">
        <v>14399</v>
      </c>
      <c r="D813">
        <v>15.05</v>
      </c>
      <c r="E813">
        <v>3.29</v>
      </c>
      <c r="F813">
        <v>5.8</v>
      </c>
      <c r="G813">
        <v>812</v>
      </c>
      <c r="H813">
        <v>8.98</v>
      </c>
      <c r="I813" s="69">
        <v>2.65</v>
      </c>
      <c r="J813">
        <v>577</v>
      </c>
      <c r="K813">
        <v>486</v>
      </c>
      <c r="L813">
        <v>1.71</v>
      </c>
      <c r="M813">
        <v>486</v>
      </c>
    </row>
    <row r="814" spans="1:13" x14ac:dyDescent="0.15">
      <c r="A814" s="3" t="s">
        <v>15103</v>
      </c>
      <c r="B814" s="2" t="s">
        <v>15104</v>
      </c>
      <c r="C814" s="2" t="s">
        <v>14327</v>
      </c>
      <c r="D814">
        <v>7.2</v>
      </c>
      <c r="E814">
        <v>2.86</v>
      </c>
      <c r="F814">
        <v>5.79</v>
      </c>
      <c r="G814">
        <v>813</v>
      </c>
      <c r="H814">
        <v>4.96</v>
      </c>
      <c r="I814" s="69">
        <v>0.67</v>
      </c>
      <c r="J814">
        <v>1123</v>
      </c>
      <c r="K814">
        <v>1759</v>
      </c>
      <c r="L814">
        <v>-1.39</v>
      </c>
      <c r="M814">
        <v>1759</v>
      </c>
    </row>
    <row r="815" spans="1:13" x14ac:dyDescent="0.15">
      <c r="A815" s="3" t="s">
        <v>1966</v>
      </c>
      <c r="B815" s="2" t="s">
        <v>1967</v>
      </c>
      <c r="C815" s="2" t="s">
        <v>14331</v>
      </c>
      <c r="D815">
        <v>14.02</v>
      </c>
      <c r="E815">
        <v>2.04</v>
      </c>
      <c r="F815">
        <v>5.79</v>
      </c>
      <c r="G815">
        <v>814</v>
      </c>
      <c r="H815">
        <v>0</v>
      </c>
      <c r="I815" s="69">
        <v>-5.26</v>
      </c>
      <c r="J815">
        <v>3436</v>
      </c>
      <c r="K815">
        <v>2388</v>
      </c>
      <c r="L815">
        <v>-2.41</v>
      </c>
      <c r="M815">
        <v>2388</v>
      </c>
    </row>
    <row r="816" spans="1:13" x14ac:dyDescent="0.15">
      <c r="A816" s="3" t="s">
        <v>15105</v>
      </c>
      <c r="B816" s="2" t="s">
        <v>15106</v>
      </c>
      <c r="C816" s="2" t="s">
        <v>14327</v>
      </c>
      <c r="D816">
        <v>10.52</v>
      </c>
      <c r="E816">
        <v>2.73</v>
      </c>
      <c r="F816">
        <v>5.79</v>
      </c>
      <c r="G816">
        <v>815</v>
      </c>
      <c r="H816">
        <v>3.24</v>
      </c>
      <c r="I816" s="69">
        <v>-1.89</v>
      </c>
      <c r="J816">
        <v>2133</v>
      </c>
      <c r="K816">
        <v>2720</v>
      </c>
      <c r="L816">
        <v>-2.96</v>
      </c>
      <c r="M816">
        <v>2720</v>
      </c>
    </row>
    <row r="817" spans="1:13" x14ac:dyDescent="0.15">
      <c r="A817" s="3" t="s">
        <v>15107</v>
      </c>
      <c r="B817" s="2" t="s">
        <v>15108</v>
      </c>
      <c r="C817" s="2" t="s">
        <v>14349</v>
      </c>
      <c r="D817">
        <v>30.12</v>
      </c>
      <c r="E817">
        <v>1.79</v>
      </c>
      <c r="F817">
        <v>5.79</v>
      </c>
      <c r="G817">
        <v>816</v>
      </c>
      <c r="H817">
        <v>1.52</v>
      </c>
      <c r="I817" s="69">
        <v>-2.2000000000000002</v>
      </c>
      <c r="J817">
        <v>2267</v>
      </c>
      <c r="K817">
        <v>1388</v>
      </c>
      <c r="L817">
        <v>-0.57999999999999996</v>
      </c>
      <c r="M817">
        <v>1388</v>
      </c>
    </row>
    <row r="818" spans="1:13" x14ac:dyDescent="0.15">
      <c r="A818" s="3" t="s">
        <v>15109</v>
      </c>
      <c r="B818" s="2" t="s">
        <v>15110</v>
      </c>
      <c r="C818" s="2" t="s">
        <v>14643</v>
      </c>
      <c r="D818">
        <v>127.5</v>
      </c>
      <c r="E818">
        <v>6.69</v>
      </c>
      <c r="F818">
        <v>5.79</v>
      </c>
      <c r="G818">
        <v>817</v>
      </c>
      <c r="H818">
        <v>-0.09</v>
      </c>
      <c r="I818" s="69">
        <v>-6.02</v>
      </c>
      <c r="J818">
        <v>3651</v>
      </c>
      <c r="K818">
        <v>2906</v>
      </c>
      <c r="L818">
        <v>-3.31</v>
      </c>
      <c r="M818">
        <v>2906</v>
      </c>
    </row>
    <row r="819" spans="1:13" x14ac:dyDescent="0.15">
      <c r="A819" s="3" t="s">
        <v>3491</v>
      </c>
      <c r="B819" s="2" t="s">
        <v>3492</v>
      </c>
      <c r="C819" s="2" t="s">
        <v>14313</v>
      </c>
      <c r="D819">
        <v>16.71</v>
      </c>
      <c r="E819">
        <v>0.12</v>
      </c>
      <c r="F819">
        <v>5.78</v>
      </c>
      <c r="G819">
        <v>818</v>
      </c>
      <c r="H819">
        <v>1.7</v>
      </c>
      <c r="I819" s="69">
        <v>-2.61</v>
      </c>
      <c r="J819">
        <v>2441</v>
      </c>
      <c r="K819">
        <v>847</v>
      </c>
      <c r="L819">
        <v>0.46</v>
      </c>
      <c r="M819">
        <v>847</v>
      </c>
    </row>
    <row r="820" spans="1:13" x14ac:dyDescent="0.15">
      <c r="A820" s="3" t="s">
        <v>288</v>
      </c>
      <c r="B820" s="2" t="s">
        <v>289</v>
      </c>
      <c r="C820" s="2" t="s">
        <v>14327</v>
      </c>
      <c r="D820">
        <v>13.3</v>
      </c>
      <c r="E820">
        <v>5.14</v>
      </c>
      <c r="F820">
        <v>5.77</v>
      </c>
      <c r="G820">
        <v>819</v>
      </c>
      <c r="H820">
        <v>9.1999999999999993</v>
      </c>
      <c r="I820" s="69">
        <v>1.72</v>
      </c>
      <c r="J820">
        <v>779</v>
      </c>
      <c r="K820">
        <v>747</v>
      </c>
      <c r="L820">
        <v>0.77</v>
      </c>
      <c r="M820">
        <v>747</v>
      </c>
    </row>
    <row r="821" spans="1:13" x14ac:dyDescent="0.15">
      <c r="A821" s="3" t="s">
        <v>220</v>
      </c>
      <c r="B821" s="2" t="s">
        <v>221</v>
      </c>
      <c r="C821" s="2" t="s">
        <v>14331</v>
      </c>
      <c r="D821">
        <v>22.22</v>
      </c>
      <c r="E821">
        <v>0.86</v>
      </c>
      <c r="F821">
        <v>5.77</v>
      </c>
      <c r="G821">
        <v>820</v>
      </c>
      <c r="H821">
        <v>-2.88</v>
      </c>
      <c r="I821" s="69">
        <v>0.6</v>
      </c>
      <c r="J821">
        <v>1153</v>
      </c>
      <c r="K821">
        <v>1490</v>
      </c>
      <c r="L821">
        <v>-0.84</v>
      </c>
      <c r="M821">
        <v>1490</v>
      </c>
    </row>
    <row r="822" spans="1:13" x14ac:dyDescent="0.15">
      <c r="A822" s="3" t="s">
        <v>13202</v>
      </c>
      <c r="B822" s="2" t="s">
        <v>12027</v>
      </c>
      <c r="C822" s="2" t="s">
        <v>14461</v>
      </c>
      <c r="D822">
        <v>30.4</v>
      </c>
      <c r="E822">
        <v>0.46</v>
      </c>
      <c r="F822">
        <v>5.77</v>
      </c>
      <c r="G822">
        <v>821</v>
      </c>
      <c r="H822">
        <v>-7.4</v>
      </c>
      <c r="I822" s="69">
        <v>-6.11</v>
      </c>
      <c r="J822">
        <v>3678</v>
      </c>
      <c r="K822">
        <v>3626</v>
      </c>
      <c r="L822">
        <v>-4.95</v>
      </c>
      <c r="M822">
        <v>3626</v>
      </c>
    </row>
    <row r="823" spans="1:13" x14ac:dyDescent="0.15">
      <c r="A823" s="3" t="s">
        <v>1721</v>
      </c>
      <c r="B823" s="2" t="s">
        <v>1722</v>
      </c>
      <c r="C823" s="2" t="s">
        <v>14305</v>
      </c>
      <c r="D823">
        <v>10.91</v>
      </c>
      <c r="E823">
        <v>4</v>
      </c>
      <c r="F823">
        <v>5.74</v>
      </c>
      <c r="G823">
        <v>822</v>
      </c>
      <c r="H823">
        <v>6.65</v>
      </c>
      <c r="I823" s="69">
        <v>5.0999999999999996</v>
      </c>
      <c r="J823">
        <v>247</v>
      </c>
      <c r="K823">
        <v>1118</v>
      </c>
      <c r="L823">
        <v>-0.03</v>
      </c>
      <c r="M823">
        <v>1118</v>
      </c>
    </row>
    <row r="824" spans="1:13" x14ac:dyDescent="0.15">
      <c r="A824" s="3" t="s">
        <v>15111</v>
      </c>
      <c r="B824" s="2" t="s">
        <v>15112</v>
      </c>
      <c r="C824" s="2" t="s">
        <v>14311</v>
      </c>
      <c r="D824">
        <v>15.24</v>
      </c>
      <c r="E824">
        <v>4.17</v>
      </c>
      <c r="F824">
        <v>5.74</v>
      </c>
      <c r="G824">
        <v>823</v>
      </c>
      <c r="H824">
        <v>4.46</v>
      </c>
      <c r="I824" s="69">
        <v>0.63</v>
      </c>
      <c r="J824">
        <v>1140</v>
      </c>
      <c r="K824">
        <v>1476</v>
      </c>
      <c r="L824">
        <v>-0.81</v>
      </c>
      <c r="M824">
        <v>1476</v>
      </c>
    </row>
    <row r="825" spans="1:13" x14ac:dyDescent="0.15">
      <c r="A825" s="3" t="s">
        <v>2383</v>
      </c>
      <c r="B825" s="2" t="s">
        <v>2384</v>
      </c>
      <c r="C825" s="2" t="s">
        <v>14331</v>
      </c>
      <c r="D825">
        <v>62.14</v>
      </c>
      <c r="E825">
        <v>2.0499999999999998</v>
      </c>
      <c r="F825">
        <v>5.74</v>
      </c>
      <c r="G825">
        <v>824</v>
      </c>
      <c r="H825">
        <v>1.0900000000000001</v>
      </c>
      <c r="I825" s="69">
        <v>-9.2200000000000006</v>
      </c>
      <c r="J825">
        <v>4280</v>
      </c>
      <c r="K825">
        <v>4631</v>
      </c>
      <c r="L825">
        <v>-13.24</v>
      </c>
      <c r="M825">
        <v>4631</v>
      </c>
    </row>
    <row r="826" spans="1:13" x14ac:dyDescent="0.15">
      <c r="A826" s="3" t="s">
        <v>1640</v>
      </c>
      <c r="B826" s="2" t="s">
        <v>1641</v>
      </c>
      <c r="C826" s="2" t="s">
        <v>14300</v>
      </c>
      <c r="D826">
        <v>3.28</v>
      </c>
      <c r="E826">
        <v>0.92</v>
      </c>
      <c r="F826">
        <v>5.73</v>
      </c>
      <c r="G826">
        <v>825</v>
      </c>
      <c r="H826">
        <v>3.14</v>
      </c>
      <c r="I826" s="69">
        <v>-1.23</v>
      </c>
      <c r="J826">
        <v>1878</v>
      </c>
      <c r="K826">
        <v>3063</v>
      </c>
      <c r="L826">
        <v>-3.64</v>
      </c>
      <c r="M826">
        <v>3063</v>
      </c>
    </row>
    <row r="827" spans="1:13" x14ac:dyDescent="0.15">
      <c r="A827" s="3" t="s">
        <v>15113</v>
      </c>
      <c r="B827" s="2" t="s">
        <v>15114</v>
      </c>
      <c r="C827" s="2" t="s">
        <v>14315</v>
      </c>
      <c r="D827">
        <v>7.06</v>
      </c>
      <c r="E827">
        <v>1.73</v>
      </c>
      <c r="F827">
        <v>5.73</v>
      </c>
      <c r="G827">
        <v>826</v>
      </c>
      <c r="H827">
        <v>4.4400000000000004</v>
      </c>
      <c r="I827" s="69">
        <v>-4.78</v>
      </c>
      <c r="J827">
        <v>3281</v>
      </c>
      <c r="K827">
        <v>3504</v>
      </c>
      <c r="L827">
        <v>-4.62</v>
      </c>
      <c r="M827">
        <v>3504</v>
      </c>
    </row>
    <row r="828" spans="1:13" x14ac:dyDescent="0.15">
      <c r="A828" s="3" t="s">
        <v>14109</v>
      </c>
      <c r="B828" s="2" t="s">
        <v>13565</v>
      </c>
      <c r="C828" s="2" t="s">
        <v>14341</v>
      </c>
      <c r="D828">
        <v>20.5</v>
      </c>
      <c r="E828">
        <v>0.24</v>
      </c>
      <c r="F828">
        <v>5.73</v>
      </c>
      <c r="G828">
        <v>827</v>
      </c>
      <c r="H828">
        <v>4.8600000000000003</v>
      </c>
      <c r="I828" s="69">
        <v>0.72</v>
      </c>
      <c r="J828">
        <v>1109</v>
      </c>
      <c r="K828">
        <v>920</v>
      </c>
      <c r="L828">
        <v>0.32</v>
      </c>
      <c r="M828">
        <v>920</v>
      </c>
    </row>
    <row r="829" spans="1:13" x14ac:dyDescent="0.15">
      <c r="A829" s="3" t="s">
        <v>15115</v>
      </c>
      <c r="B829" s="2" t="s">
        <v>15116</v>
      </c>
      <c r="C829" s="2" t="s">
        <v>14366</v>
      </c>
      <c r="D829">
        <v>1.88</v>
      </c>
      <c r="E829">
        <v>0</v>
      </c>
      <c r="F829">
        <v>5.73</v>
      </c>
      <c r="G829">
        <v>828</v>
      </c>
      <c r="H829">
        <v>1.08</v>
      </c>
      <c r="I829" s="69">
        <v>-5.43</v>
      </c>
      <c r="J829">
        <v>3476</v>
      </c>
      <c r="K829">
        <v>4455</v>
      </c>
      <c r="L829">
        <v>-9.18</v>
      </c>
      <c r="M829">
        <v>4455</v>
      </c>
    </row>
    <row r="830" spans="1:13" x14ac:dyDescent="0.15">
      <c r="A830" s="3" t="s">
        <v>15117</v>
      </c>
      <c r="B830" s="2" t="s">
        <v>15118</v>
      </c>
      <c r="C830" s="2" t="s">
        <v>14534</v>
      </c>
      <c r="D830">
        <v>46.78</v>
      </c>
      <c r="E830">
        <v>-0.66</v>
      </c>
      <c r="F830">
        <v>5.72</v>
      </c>
      <c r="G830">
        <v>829</v>
      </c>
      <c r="H830">
        <v>-4.82</v>
      </c>
      <c r="I830" s="69">
        <v>-1.55</v>
      </c>
      <c r="J830">
        <v>2004</v>
      </c>
      <c r="K830">
        <v>1977</v>
      </c>
      <c r="L830">
        <v>-1.78</v>
      </c>
      <c r="M830">
        <v>1977</v>
      </c>
    </row>
    <row r="831" spans="1:13" x14ac:dyDescent="0.15">
      <c r="A831" s="3" t="s">
        <v>4560</v>
      </c>
      <c r="B831" s="2" t="s">
        <v>4561</v>
      </c>
      <c r="C831" s="2" t="s">
        <v>14466</v>
      </c>
      <c r="D831">
        <v>3.19</v>
      </c>
      <c r="E831">
        <v>0.31</v>
      </c>
      <c r="F831">
        <v>5.7</v>
      </c>
      <c r="G831">
        <v>830</v>
      </c>
      <c r="H831">
        <v>0.63</v>
      </c>
      <c r="I831" s="69">
        <v>1.29</v>
      </c>
      <c r="J831">
        <v>925</v>
      </c>
      <c r="K831">
        <v>447</v>
      </c>
      <c r="L831">
        <v>1.88</v>
      </c>
      <c r="M831">
        <v>447</v>
      </c>
    </row>
    <row r="832" spans="1:13" x14ac:dyDescent="0.15">
      <c r="A832" s="3" t="s">
        <v>15119</v>
      </c>
      <c r="B832" s="2" t="s">
        <v>15120</v>
      </c>
      <c r="C832" s="2" t="s">
        <v>14305</v>
      </c>
      <c r="D832">
        <v>3.23</v>
      </c>
      <c r="E832">
        <v>0.31</v>
      </c>
      <c r="F832">
        <v>5.69</v>
      </c>
      <c r="G832">
        <v>831</v>
      </c>
      <c r="H832">
        <v>-0.92</v>
      </c>
      <c r="I832" s="69">
        <v>-1.39</v>
      </c>
      <c r="J832">
        <v>1942</v>
      </c>
      <c r="K832">
        <v>514</v>
      </c>
      <c r="L832">
        <v>1.55</v>
      </c>
      <c r="M832">
        <v>514</v>
      </c>
    </row>
    <row r="833" spans="1:13" x14ac:dyDescent="0.15">
      <c r="A833" s="3" t="s">
        <v>12671</v>
      </c>
      <c r="B833" s="2" t="s">
        <v>7934</v>
      </c>
      <c r="C833" s="2" t="s">
        <v>14366</v>
      </c>
      <c r="D833">
        <v>23.06</v>
      </c>
      <c r="E833">
        <v>0.61</v>
      </c>
      <c r="F833">
        <v>5.68</v>
      </c>
      <c r="G833">
        <v>832</v>
      </c>
      <c r="H833">
        <v>4.87</v>
      </c>
      <c r="I833" s="69">
        <v>-0.7</v>
      </c>
      <c r="J833">
        <v>1672</v>
      </c>
      <c r="K833">
        <v>1943</v>
      </c>
      <c r="L833">
        <v>-1.72</v>
      </c>
      <c r="M833">
        <v>1943</v>
      </c>
    </row>
    <row r="834" spans="1:13" x14ac:dyDescent="0.15">
      <c r="A834" s="3" t="s">
        <v>15121</v>
      </c>
      <c r="B834" s="2" t="s">
        <v>15122</v>
      </c>
      <c r="C834" s="2" t="s">
        <v>14460</v>
      </c>
      <c r="D834">
        <v>19.84</v>
      </c>
      <c r="E834">
        <v>1.64</v>
      </c>
      <c r="F834">
        <v>5.68</v>
      </c>
      <c r="G834">
        <v>833</v>
      </c>
      <c r="H834">
        <v>-1.29</v>
      </c>
      <c r="I834" s="69">
        <v>-2.0299999999999998</v>
      </c>
      <c r="J834">
        <v>2202</v>
      </c>
      <c r="K834">
        <v>2275</v>
      </c>
      <c r="L834">
        <v>-2.2000000000000002</v>
      </c>
      <c r="M834">
        <v>2275</v>
      </c>
    </row>
    <row r="835" spans="1:13" x14ac:dyDescent="0.15">
      <c r="A835" s="3" t="s">
        <v>12492</v>
      </c>
      <c r="B835" s="2" t="s">
        <v>10219</v>
      </c>
      <c r="C835" s="2" t="s">
        <v>14343</v>
      </c>
      <c r="D835">
        <v>10.29</v>
      </c>
      <c r="E835">
        <v>3</v>
      </c>
      <c r="F835">
        <v>5.67</v>
      </c>
      <c r="G835">
        <v>834</v>
      </c>
      <c r="H835">
        <v>10.17</v>
      </c>
      <c r="I835" s="69">
        <v>6.1</v>
      </c>
      <c r="J835">
        <v>170</v>
      </c>
      <c r="K835">
        <v>261</v>
      </c>
      <c r="L835">
        <v>3.05</v>
      </c>
      <c r="M835">
        <v>261</v>
      </c>
    </row>
    <row r="836" spans="1:13" x14ac:dyDescent="0.15">
      <c r="A836" s="3" t="s">
        <v>1091</v>
      </c>
      <c r="B836" s="2" t="s">
        <v>1092</v>
      </c>
      <c r="C836" s="2" t="s">
        <v>14479</v>
      </c>
      <c r="D836">
        <v>8.81</v>
      </c>
      <c r="E836">
        <v>2.56</v>
      </c>
      <c r="F836">
        <v>5.67</v>
      </c>
      <c r="G836">
        <v>835</v>
      </c>
      <c r="H836">
        <v>0.56999999999999995</v>
      </c>
      <c r="I836" s="69">
        <v>-3.97</v>
      </c>
      <c r="J836">
        <v>2973</v>
      </c>
      <c r="K836">
        <v>2512</v>
      </c>
      <c r="L836">
        <v>-2.61</v>
      </c>
      <c r="M836">
        <v>2512</v>
      </c>
    </row>
    <row r="837" spans="1:13" x14ac:dyDescent="0.15">
      <c r="A837" s="3" t="s">
        <v>15123</v>
      </c>
      <c r="B837" s="2" t="s">
        <v>15124</v>
      </c>
      <c r="C837" s="2" t="s">
        <v>14327</v>
      </c>
      <c r="D837">
        <v>5.33</v>
      </c>
      <c r="E837">
        <v>3.7</v>
      </c>
      <c r="F837">
        <v>5.66</v>
      </c>
      <c r="G837">
        <v>836</v>
      </c>
      <c r="H837">
        <v>4.3099999999999996</v>
      </c>
      <c r="I837" s="69">
        <v>0.74</v>
      </c>
      <c r="J837">
        <v>1097</v>
      </c>
      <c r="K837">
        <v>898</v>
      </c>
      <c r="L837">
        <v>0.35</v>
      </c>
      <c r="M837">
        <v>898</v>
      </c>
    </row>
    <row r="838" spans="1:13" x14ac:dyDescent="0.15">
      <c r="A838" s="3" t="s">
        <v>3588</v>
      </c>
      <c r="B838" s="2" t="s">
        <v>3589</v>
      </c>
      <c r="C838" s="2" t="s">
        <v>14313</v>
      </c>
      <c r="D838">
        <v>26.38</v>
      </c>
      <c r="E838">
        <v>2.57</v>
      </c>
      <c r="F838">
        <v>5.66</v>
      </c>
      <c r="G838">
        <v>837</v>
      </c>
      <c r="H838">
        <v>2.37</v>
      </c>
      <c r="I838" s="69">
        <v>-1.0900000000000001</v>
      </c>
      <c r="J838">
        <v>1820</v>
      </c>
      <c r="K838">
        <v>1828</v>
      </c>
      <c r="L838">
        <v>-1.5</v>
      </c>
      <c r="M838">
        <v>1828</v>
      </c>
    </row>
    <row r="839" spans="1:13" x14ac:dyDescent="0.15">
      <c r="A839" s="3" t="s">
        <v>567</v>
      </c>
      <c r="B839" s="2" t="s">
        <v>568</v>
      </c>
      <c r="C839" s="2" t="s">
        <v>14666</v>
      </c>
      <c r="D839">
        <v>27.74</v>
      </c>
      <c r="E839">
        <v>0.54</v>
      </c>
      <c r="F839">
        <v>5.66</v>
      </c>
      <c r="G839">
        <v>838</v>
      </c>
      <c r="H839">
        <v>5.44</v>
      </c>
      <c r="I839" s="69">
        <v>6.67</v>
      </c>
      <c r="J839">
        <v>139</v>
      </c>
      <c r="K839">
        <v>325</v>
      </c>
      <c r="L839">
        <v>2.62</v>
      </c>
      <c r="M839">
        <v>325</v>
      </c>
    </row>
    <row r="840" spans="1:13" x14ac:dyDescent="0.15">
      <c r="A840" s="3" t="s">
        <v>15125</v>
      </c>
      <c r="B840" s="2" t="s">
        <v>15126</v>
      </c>
      <c r="C840" s="2" t="s">
        <v>14349</v>
      </c>
      <c r="D840">
        <v>6.09</v>
      </c>
      <c r="E840">
        <v>0.83</v>
      </c>
      <c r="F840">
        <v>5.65</v>
      </c>
      <c r="G840">
        <v>839</v>
      </c>
      <c r="H840">
        <v>0</v>
      </c>
      <c r="I840" s="69">
        <v>-4.1100000000000003</v>
      </c>
      <c r="J840">
        <v>3025</v>
      </c>
      <c r="K840">
        <v>4283</v>
      </c>
      <c r="L840">
        <v>-7.68</v>
      </c>
      <c r="M840">
        <v>4283</v>
      </c>
    </row>
    <row r="841" spans="1:13" x14ac:dyDescent="0.15">
      <c r="A841" s="3" t="s">
        <v>12459</v>
      </c>
      <c r="B841" s="2" t="s">
        <v>5526</v>
      </c>
      <c r="C841" s="2" t="s">
        <v>14302</v>
      </c>
      <c r="D841">
        <v>11.72</v>
      </c>
      <c r="E841">
        <v>0.26</v>
      </c>
      <c r="F841">
        <v>5.65</v>
      </c>
      <c r="G841">
        <v>840</v>
      </c>
      <c r="H841">
        <v>-0.93</v>
      </c>
      <c r="I841" s="69">
        <v>-3.33</v>
      </c>
      <c r="J841">
        <v>2718</v>
      </c>
      <c r="K841">
        <v>1662</v>
      </c>
      <c r="L841">
        <v>-1.2</v>
      </c>
      <c r="M841">
        <v>1662</v>
      </c>
    </row>
    <row r="842" spans="1:13" x14ac:dyDescent="0.15">
      <c r="A842" s="3" t="s">
        <v>15127</v>
      </c>
      <c r="B842" s="2" t="s">
        <v>15128</v>
      </c>
      <c r="C842" s="2" t="s">
        <v>14351</v>
      </c>
      <c r="D842">
        <v>21.29</v>
      </c>
      <c r="E842">
        <v>3.6</v>
      </c>
      <c r="F842">
        <v>5.64</v>
      </c>
      <c r="G842">
        <v>841</v>
      </c>
      <c r="H842">
        <v>-1.62</v>
      </c>
      <c r="I842" s="69">
        <v>-3.6</v>
      </c>
      <c r="J842">
        <v>2822</v>
      </c>
      <c r="K842">
        <v>2910</v>
      </c>
      <c r="L842">
        <v>-3.33</v>
      </c>
      <c r="M842">
        <v>2910</v>
      </c>
    </row>
    <row r="843" spans="1:13" x14ac:dyDescent="0.15">
      <c r="A843" s="3" t="s">
        <v>1347</v>
      </c>
      <c r="B843" s="2" t="s">
        <v>1348</v>
      </c>
      <c r="C843" s="2" t="s">
        <v>14292</v>
      </c>
      <c r="D843">
        <v>6.14</v>
      </c>
      <c r="E843">
        <v>2.5</v>
      </c>
      <c r="F843">
        <v>5.63</v>
      </c>
      <c r="G843">
        <v>842</v>
      </c>
      <c r="H843">
        <v>-0.16</v>
      </c>
      <c r="I843" s="69">
        <v>2.3199999999999998</v>
      </c>
      <c r="J843">
        <v>648</v>
      </c>
      <c r="K843">
        <v>925</v>
      </c>
      <c r="L843">
        <v>0.31</v>
      </c>
      <c r="M843">
        <v>925</v>
      </c>
    </row>
    <row r="844" spans="1:13" x14ac:dyDescent="0.15">
      <c r="A844" s="3" t="s">
        <v>15129</v>
      </c>
      <c r="B844" s="2" t="s">
        <v>15130</v>
      </c>
      <c r="C844" s="2" t="s">
        <v>14450</v>
      </c>
      <c r="D844">
        <v>2.36</v>
      </c>
      <c r="E844">
        <v>0.43</v>
      </c>
      <c r="F844">
        <v>5.62</v>
      </c>
      <c r="G844">
        <v>843</v>
      </c>
      <c r="H844">
        <v>2.16</v>
      </c>
      <c r="I844" s="69">
        <v>-1.49</v>
      </c>
      <c r="J844">
        <v>1976</v>
      </c>
      <c r="K844">
        <v>664</v>
      </c>
      <c r="L844">
        <v>0.99</v>
      </c>
      <c r="M844">
        <v>664</v>
      </c>
    </row>
    <row r="845" spans="1:13" x14ac:dyDescent="0.15">
      <c r="A845" s="3" t="s">
        <v>15131</v>
      </c>
      <c r="B845" s="2" t="s">
        <v>15132</v>
      </c>
      <c r="C845" s="2" t="s">
        <v>14402</v>
      </c>
      <c r="D845">
        <v>7.36</v>
      </c>
      <c r="E845">
        <v>0.55000000000000004</v>
      </c>
      <c r="F845">
        <v>5.62</v>
      </c>
      <c r="G845">
        <v>844</v>
      </c>
      <c r="H845">
        <v>0.55000000000000004</v>
      </c>
      <c r="I845" s="69">
        <v>-7.72</v>
      </c>
      <c r="J845">
        <v>4053</v>
      </c>
      <c r="K845">
        <v>4247</v>
      </c>
      <c r="L845">
        <v>-7.42</v>
      </c>
      <c r="M845">
        <v>4247</v>
      </c>
    </row>
    <row r="846" spans="1:13" x14ac:dyDescent="0.15">
      <c r="A846" s="3" t="s">
        <v>12817</v>
      </c>
      <c r="B846" s="2" t="s">
        <v>9704</v>
      </c>
      <c r="C846" s="2" t="s">
        <v>14550</v>
      </c>
      <c r="D846">
        <v>6.87</v>
      </c>
      <c r="E846">
        <v>1.18</v>
      </c>
      <c r="F846">
        <v>5.61</v>
      </c>
      <c r="G846">
        <v>845</v>
      </c>
      <c r="H846">
        <v>1.93</v>
      </c>
      <c r="I846" s="69">
        <v>-1.68</v>
      </c>
      <c r="J846">
        <v>2056</v>
      </c>
      <c r="K846">
        <v>3167</v>
      </c>
      <c r="L846">
        <v>-3.82</v>
      </c>
      <c r="M846">
        <v>3167</v>
      </c>
    </row>
    <row r="847" spans="1:13" x14ac:dyDescent="0.15">
      <c r="A847" s="3" t="s">
        <v>13081</v>
      </c>
      <c r="B847" s="2" t="s">
        <v>6687</v>
      </c>
      <c r="C847" s="2" t="s">
        <v>14469</v>
      </c>
      <c r="D847">
        <v>14.14</v>
      </c>
      <c r="E847">
        <v>0.78</v>
      </c>
      <c r="F847">
        <v>5.61</v>
      </c>
      <c r="G847">
        <v>846</v>
      </c>
      <c r="H847">
        <v>-3.48</v>
      </c>
      <c r="I847" s="69">
        <v>-7.97</v>
      </c>
      <c r="J847">
        <v>4100</v>
      </c>
      <c r="K847">
        <v>3530</v>
      </c>
      <c r="L847">
        <v>-4.7</v>
      </c>
      <c r="M847">
        <v>3530</v>
      </c>
    </row>
    <row r="848" spans="1:13" x14ac:dyDescent="0.15">
      <c r="A848" s="3" t="s">
        <v>15133</v>
      </c>
      <c r="B848" s="2" t="s">
        <v>15134</v>
      </c>
      <c r="C848" s="2" t="s">
        <v>14383</v>
      </c>
      <c r="D848">
        <v>18.88</v>
      </c>
      <c r="E848">
        <v>0.96</v>
      </c>
      <c r="F848">
        <v>5.61</v>
      </c>
      <c r="G848">
        <v>847</v>
      </c>
      <c r="H848">
        <v>-9.75</v>
      </c>
      <c r="I848" s="69">
        <v>-4.95</v>
      </c>
      <c r="J848">
        <v>3334</v>
      </c>
      <c r="K848">
        <v>3002</v>
      </c>
      <c r="L848">
        <v>-3.51</v>
      </c>
      <c r="M848">
        <v>3002</v>
      </c>
    </row>
    <row r="849" spans="1:13" x14ac:dyDescent="0.15">
      <c r="A849" s="3" t="s">
        <v>5011</v>
      </c>
      <c r="B849" s="2" t="s">
        <v>5012</v>
      </c>
      <c r="C849" s="2" t="s">
        <v>14470</v>
      </c>
      <c r="D849">
        <v>243.15</v>
      </c>
      <c r="E849">
        <v>2.25</v>
      </c>
      <c r="F849">
        <v>5.6</v>
      </c>
      <c r="G849">
        <v>848</v>
      </c>
      <c r="H849">
        <v>7.66</v>
      </c>
      <c r="I849" s="69">
        <v>4.78</v>
      </c>
      <c r="J849">
        <v>280</v>
      </c>
      <c r="K849">
        <v>42</v>
      </c>
      <c r="L849">
        <v>7.45</v>
      </c>
      <c r="M849">
        <v>42</v>
      </c>
    </row>
    <row r="850" spans="1:13" x14ac:dyDescent="0.15">
      <c r="A850" s="3" t="s">
        <v>1754</v>
      </c>
      <c r="B850" s="2" t="s">
        <v>1755</v>
      </c>
      <c r="C850" s="2" t="s">
        <v>14305</v>
      </c>
      <c r="D850">
        <v>32.47</v>
      </c>
      <c r="E850">
        <v>2.17</v>
      </c>
      <c r="F850">
        <v>5.59</v>
      </c>
      <c r="G850">
        <v>849</v>
      </c>
      <c r="H850">
        <v>-0.4</v>
      </c>
      <c r="I850" s="69">
        <v>-1.77</v>
      </c>
      <c r="J850">
        <v>2095</v>
      </c>
      <c r="K850">
        <v>2697</v>
      </c>
      <c r="L850">
        <v>-2.93</v>
      </c>
      <c r="M850">
        <v>2697</v>
      </c>
    </row>
    <row r="851" spans="1:13" x14ac:dyDescent="0.15">
      <c r="A851" s="3" t="s">
        <v>4276</v>
      </c>
      <c r="B851" s="2" t="s">
        <v>4277</v>
      </c>
      <c r="C851" s="2" t="s">
        <v>14305</v>
      </c>
      <c r="D851">
        <v>7.4</v>
      </c>
      <c r="E851">
        <v>0.41</v>
      </c>
      <c r="F851">
        <v>5.59</v>
      </c>
      <c r="G851">
        <v>850</v>
      </c>
      <c r="H851">
        <v>1.0900000000000001</v>
      </c>
      <c r="I851" s="69">
        <v>-1.78</v>
      </c>
      <c r="J851">
        <v>2098</v>
      </c>
      <c r="K851">
        <v>3281</v>
      </c>
      <c r="L851">
        <v>-4.09</v>
      </c>
      <c r="M851">
        <v>3281</v>
      </c>
    </row>
    <row r="852" spans="1:13" x14ac:dyDescent="0.15">
      <c r="A852" s="3" t="s">
        <v>3807</v>
      </c>
      <c r="B852" s="2" t="s">
        <v>3808</v>
      </c>
      <c r="C852" s="2" t="s">
        <v>14294</v>
      </c>
      <c r="D852">
        <v>2.41</v>
      </c>
      <c r="E852">
        <v>2.12</v>
      </c>
      <c r="F852">
        <v>5.58</v>
      </c>
      <c r="G852">
        <v>851</v>
      </c>
      <c r="H852">
        <v>-4.37</v>
      </c>
      <c r="I852" s="69">
        <v>-15.3</v>
      </c>
      <c r="J852">
        <v>4626</v>
      </c>
      <c r="K852">
        <v>2516</v>
      </c>
      <c r="L852">
        <v>-2.61</v>
      </c>
      <c r="M852">
        <v>2516</v>
      </c>
    </row>
    <row r="853" spans="1:13" x14ac:dyDescent="0.15">
      <c r="A853" s="3" t="s">
        <v>13192</v>
      </c>
      <c r="B853" s="2" t="s">
        <v>11843</v>
      </c>
      <c r="C853" s="2" t="s">
        <v>14315</v>
      </c>
      <c r="D853">
        <v>11.36</v>
      </c>
      <c r="E853">
        <v>0.09</v>
      </c>
      <c r="F853">
        <v>5.58</v>
      </c>
      <c r="G853">
        <v>852</v>
      </c>
      <c r="H853">
        <v>2.5299999999999998</v>
      </c>
      <c r="I853" s="69">
        <v>1.67</v>
      </c>
      <c r="J853">
        <v>795</v>
      </c>
      <c r="K853">
        <v>379</v>
      </c>
      <c r="L853">
        <v>2.2799999999999998</v>
      </c>
      <c r="M853">
        <v>379</v>
      </c>
    </row>
    <row r="854" spans="1:13" x14ac:dyDescent="0.15">
      <c r="A854" s="3" t="s">
        <v>268</v>
      </c>
      <c r="B854" s="2" t="s">
        <v>269</v>
      </c>
      <c r="C854" s="2" t="s">
        <v>14464</v>
      </c>
      <c r="D854">
        <v>5.67</v>
      </c>
      <c r="E854">
        <v>0.89</v>
      </c>
      <c r="F854">
        <v>5.57</v>
      </c>
      <c r="G854">
        <v>853</v>
      </c>
      <c r="H854">
        <v>12.5</v>
      </c>
      <c r="I854" s="69">
        <v>3.24</v>
      </c>
      <c r="J854">
        <v>472</v>
      </c>
      <c r="K854">
        <v>849</v>
      </c>
      <c r="L854">
        <v>0.45</v>
      </c>
      <c r="M854">
        <v>849</v>
      </c>
    </row>
    <row r="855" spans="1:13" x14ac:dyDescent="0.15">
      <c r="A855" s="3" t="s">
        <v>12645</v>
      </c>
      <c r="B855" s="2" t="s">
        <v>7596</v>
      </c>
      <c r="C855" s="2" t="s">
        <v>14292</v>
      </c>
      <c r="D855">
        <v>8.74</v>
      </c>
      <c r="E855">
        <v>5.05</v>
      </c>
      <c r="F855">
        <v>5.57</v>
      </c>
      <c r="G855">
        <v>854</v>
      </c>
      <c r="H855">
        <v>0.92</v>
      </c>
      <c r="I855" s="69">
        <v>-5.56</v>
      </c>
      <c r="J855">
        <v>3518</v>
      </c>
      <c r="K855">
        <v>3046</v>
      </c>
      <c r="L855">
        <v>-3.6</v>
      </c>
      <c r="M855">
        <v>3046</v>
      </c>
    </row>
    <row r="856" spans="1:13" x14ac:dyDescent="0.15">
      <c r="A856" s="3" t="s">
        <v>12837</v>
      </c>
      <c r="B856" s="2" t="s">
        <v>9973</v>
      </c>
      <c r="C856" s="2" t="s">
        <v>14315</v>
      </c>
      <c r="D856">
        <v>14.11</v>
      </c>
      <c r="E856">
        <v>0.43</v>
      </c>
      <c r="F856">
        <v>5.57</v>
      </c>
      <c r="G856">
        <v>855</v>
      </c>
      <c r="H856">
        <v>1.36</v>
      </c>
      <c r="I856" s="69">
        <v>-0.04</v>
      </c>
      <c r="J856">
        <v>1419</v>
      </c>
      <c r="K856">
        <v>1050</v>
      </c>
      <c r="L856">
        <v>0.02</v>
      </c>
      <c r="M856">
        <v>1050</v>
      </c>
    </row>
    <row r="857" spans="1:13" x14ac:dyDescent="0.15">
      <c r="A857" s="3" t="s">
        <v>15135</v>
      </c>
      <c r="B857" s="2" t="s">
        <v>15136</v>
      </c>
      <c r="C857" s="2" t="s">
        <v>14632</v>
      </c>
      <c r="D857">
        <v>12.91</v>
      </c>
      <c r="E857">
        <v>6.96</v>
      </c>
      <c r="F857">
        <v>5.56</v>
      </c>
      <c r="G857">
        <v>856</v>
      </c>
      <c r="H857">
        <v>5.39</v>
      </c>
      <c r="I857" s="69">
        <v>-0.17</v>
      </c>
      <c r="J857">
        <v>1463</v>
      </c>
      <c r="K857">
        <v>1786</v>
      </c>
      <c r="L857">
        <v>-1.43</v>
      </c>
      <c r="M857">
        <v>1786</v>
      </c>
    </row>
    <row r="858" spans="1:13" x14ac:dyDescent="0.15">
      <c r="A858" s="3" t="s">
        <v>335</v>
      </c>
      <c r="B858" s="2" t="s">
        <v>336</v>
      </c>
      <c r="C858" s="2" t="s">
        <v>14305</v>
      </c>
      <c r="D858">
        <v>13.77</v>
      </c>
      <c r="E858">
        <v>0.15</v>
      </c>
      <c r="F858">
        <v>5.56</v>
      </c>
      <c r="G858">
        <v>857</v>
      </c>
      <c r="H858">
        <v>-8.93</v>
      </c>
      <c r="I858" s="69">
        <v>-3.19</v>
      </c>
      <c r="J858">
        <v>2670</v>
      </c>
      <c r="K858">
        <v>382</v>
      </c>
      <c r="L858">
        <v>2.25</v>
      </c>
      <c r="M858">
        <v>382</v>
      </c>
    </row>
    <row r="859" spans="1:13" x14ac:dyDescent="0.15">
      <c r="A859" s="3" t="s">
        <v>12954</v>
      </c>
      <c r="B859" s="2" t="s">
        <v>11283</v>
      </c>
      <c r="C859" s="2" t="s">
        <v>14322</v>
      </c>
      <c r="D859">
        <v>52</v>
      </c>
      <c r="E859">
        <v>0.62</v>
      </c>
      <c r="F859">
        <v>5.56</v>
      </c>
      <c r="G859">
        <v>858</v>
      </c>
      <c r="H859">
        <v>-6.09</v>
      </c>
      <c r="I859" s="69">
        <v>0.95</v>
      </c>
      <c r="J859">
        <v>1028</v>
      </c>
      <c r="K859">
        <v>590</v>
      </c>
      <c r="L859">
        <v>1.25</v>
      </c>
      <c r="M859">
        <v>590</v>
      </c>
    </row>
    <row r="860" spans="1:13" x14ac:dyDescent="0.15">
      <c r="A860" s="3" t="s">
        <v>15137</v>
      </c>
      <c r="B860" s="2" t="s">
        <v>15138</v>
      </c>
      <c r="C860" s="2" t="s">
        <v>14298</v>
      </c>
      <c r="D860">
        <v>3.4</v>
      </c>
      <c r="E860">
        <v>2.41</v>
      </c>
      <c r="F860">
        <v>5.55</v>
      </c>
      <c r="G860">
        <v>859</v>
      </c>
      <c r="H860">
        <v>2.72</v>
      </c>
      <c r="I860" s="69">
        <v>-0.35</v>
      </c>
      <c r="J860">
        <v>1533</v>
      </c>
      <c r="K860">
        <v>1265</v>
      </c>
      <c r="L860">
        <v>-0.34</v>
      </c>
      <c r="M860">
        <v>1265</v>
      </c>
    </row>
    <row r="861" spans="1:13" x14ac:dyDescent="0.15">
      <c r="A861" s="3" t="s">
        <v>13046</v>
      </c>
      <c r="B861" s="2" t="s">
        <v>12185</v>
      </c>
      <c r="C861" s="2" t="s">
        <v>14357</v>
      </c>
      <c r="D861">
        <v>49.9</v>
      </c>
      <c r="E861">
        <v>2.25</v>
      </c>
      <c r="F861">
        <v>5.55</v>
      </c>
      <c r="G861">
        <v>860</v>
      </c>
      <c r="H861">
        <v>-1.98</v>
      </c>
      <c r="I861" s="69">
        <v>-6.77</v>
      </c>
      <c r="J861">
        <v>3834</v>
      </c>
      <c r="K861">
        <v>2970</v>
      </c>
      <c r="L861">
        <v>-3.45</v>
      </c>
      <c r="M861">
        <v>2970</v>
      </c>
    </row>
    <row r="862" spans="1:13" x14ac:dyDescent="0.15">
      <c r="A862" s="3" t="s">
        <v>382</v>
      </c>
      <c r="B862" s="2" t="s">
        <v>383</v>
      </c>
      <c r="C862" s="2" t="s">
        <v>14343</v>
      </c>
      <c r="D862">
        <v>4.78</v>
      </c>
      <c r="E862">
        <v>0.63</v>
      </c>
      <c r="F862">
        <v>5.54</v>
      </c>
      <c r="G862">
        <v>861</v>
      </c>
      <c r="H862">
        <v>2.36</v>
      </c>
      <c r="I862" s="69">
        <v>3.2</v>
      </c>
      <c r="J862">
        <v>480</v>
      </c>
      <c r="K862">
        <v>1450</v>
      </c>
      <c r="L862">
        <v>-0.74</v>
      </c>
      <c r="M862">
        <v>1450</v>
      </c>
    </row>
    <row r="863" spans="1:13" x14ac:dyDescent="0.15">
      <c r="A863" s="3" t="s">
        <v>5317</v>
      </c>
      <c r="B863" s="2" t="s">
        <v>5318</v>
      </c>
      <c r="C863" s="2" t="s">
        <v>14296</v>
      </c>
      <c r="D863">
        <v>19.23</v>
      </c>
      <c r="E863">
        <v>3.5</v>
      </c>
      <c r="F863">
        <v>5.54</v>
      </c>
      <c r="G863">
        <v>862</v>
      </c>
      <c r="H863">
        <v>-3.22</v>
      </c>
      <c r="I863" s="69">
        <v>-8.16</v>
      </c>
      <c r="J863">
        <v>4122</v>
      </c>
      <c r="K863">
        <v>3001</v>
      </c>
      <c r="L863">
        <v>-3.51</v>
      </c>
      <c r="M863">
        <v>3001</v>
      </c>
    </row>
    <row r="864" spans="1:13" x14ac:dyDescent="0.15">
      <c r="A864" s="3" t="s">
        <v>3762</v>
      </c>
      <c r="B864" s="2" t="s">
        <v>3763</v>
      </c>
      <c r="C864" s="2" t="s">
        <v>14313</v>
      </c>
      <c r="D864">
        <v>22.65</v>
      </c>
      <c r="E864">
        <v>1.1599999999999999</v>
      </c>
      <c r="F864">
        <v>5.54</v>
      </c>
      <c r="G864">
        <v>863</v>
      </c>
      <c r="H864">
        <v>-19.649999999999999</v>
      </c>
      <c r="I864" s="69">
        <v>-5.88</v>
      </c>
      <c r="J864">
        <v>3608</v>
      </c>
      <c r="K864">
        <v>4015</v>
      </c>
      <c r="L864">
        <v>-6.28</v>
      </c>
      <c r="M864">
        <v>4015</v>
      </c>
    </row>
    <row r="865" spans="1:13" x14ac:dyDescent="0.15">
      <c r="A865" s="3" t="s">
        <v>480</v>
      </c>
      <c r="B865" s="2" t="s">
        <v>481</v>
      </c>
      <c r="C865" s="2" t="s">
        <v>14351</v>
      </c>
      <c r="D865">
        <v>21.39</v>
      </c>
      <c r="E865">
        <v>0.23</v>
      </c>
      <c r="F865">
        <v>5.54</v>
      </c>
      <c r="G865">
        <v>864</v>
      </c>
      <c r="H865">
        <v>-2.2799999999999998</v>
      </c>
      <c r="I865" s="69">
        <v>-1.19</v>
      </c>
      <c r="J865">
        <v>1859</v>
      </c>
      <c r="K865">
        <v>1652</v>
      </c>
      <c r="L865">
        <v>-1.18</v>
      </c>
      <c r="M865">
        <v>1652</v>
      </c>
    </row>
    <row r="866" spans="1:13" x14ac:dyDescent="0.15">
      <c r="A866" s="3" t="s">
        <v>897</v>
      </c>
      <c r="B866" s="2" t="s">
        <v>898</v>
      </c>
      <c r="C866" s="2" t="s">
        <v>14302</v>
      </c>
      <c r="D866">
        <v>45.6</v>
      </c>
      <c r="E866">
        <v>0.68</v>
      </c>
      <c r="F866">
        <v>5.54</v>
      </c>
      <c r="G866">
        <v>865</v>
      </c>
      <c r="H866">
        <v>-1.08</v>
      </c>
      <c r="I866" s="69">
        <v>-2.4300000000000002</v>
      </c>
      <c r="J866">
        <v>2357</v>
      </c>
      <c r="K866">
        <v>3049</v>
      </c>
      <c r="L866">
        <v>-3.6</v>
      </c>
      <c r="M866">
        <v>3049</v>
      </c>
    </row>
    <row r="867" spans="1:13" x14ac:dyDescent="0.15">
      <c r="A867" s="3" t="s">
        <v>15139</v>
      </c>
      <c r="B867" s="2" t="s">
        <v>15140</v>
      </c>
      <c r="C867" s="2" t="s">
        <v>14479</v>
      </c>
      <c r="D867">
        <v>7.39</v>
      </c>
      <c r="E867">
        <v>1.65</v>
      </c>
      <c r="F867">
        <v>5.51</v>
      </c>
      <c r="G867">
        <v>866</v>
      </c>
      <c r="H867">
        <v>-10.42</v>
      </c>
      <c r="I867" s="69">
        <v>-15.96</v>
      </c>
      <c r="J867">
        <v>4640</v>
      </c>
      <c r="K867">
        <v>4275</v>
      </c>
      <c r="L867">
        <v>-7.63</v>
      </c>
      <c r="M867">
        <v>4275</v>
      </c>
    </row>
    <row r="868" spans="1:13" x14ac:dyDescent="0.15">
      <c r="A868" s="3" t="s">
        <v>1079</v>
      </c>
      <c r="B868" s="2" t="s">
        <v>1080</v>
      </c>
      <c r="C868" s="2" t="s">
        <v>14370</v>
      </c>
      <c r="D868">
        <v>77.3</v>
      </c>
      <c r="E868">
        <v>6.59</v>
      </c>
      <c r="F868">
        <v>5.51</v>
      </c>
      <c r="G868">
        <v>867</v>
      </c>
      <c r="H868">
        <v>9.1300000000000008</v>
      </c>
      <c r="I868" s="69">
        <v>-0.47</v>
      </c>
      <c r="J868">
        <v>1586</v>
      </c>
      <c r="K868">
        <v>1760</v>
      </c>
      <c r="L868">
        <v>-1.39</v>
      </c>
      <c r="M868">
        <v>1760</v>
      </c>
    </row>
    <row r="869" spans="1:13" x14ac:dyDescent="0.15">
      <c r="A869" s="3" t="s">
        <v>946</v>
      </c>
      <c r="B869" s="2" t="s">
        <v>947</v>
      </c>
      <c r="C869" s="2" t="s">
        <v>14309</v>
      </c>
      <c r="D869">
        <v>5.8</v>
      </c>
      <c r="E869">
        <v>1.05</v>
      </c>
      <c r="F869">
        <v>5.5</v>
      </c>
      <c r="G869">
        <v>868</v>
      </c>
      <c r="H869">
        <v>2.4700000000000002</v>
      </c>
      <c r="I869" s="69">
        <v>8.56</v>
      </c>
      <c r="J869">
        <v>78</v>
      </c>
      <c r="K869">
        <v>52</v>
      </c>
      <c r="L869">
        <v>6.7</v>
      </c>
      <c r="M869">
        <v>52</v>
      </c>
    </row>
    <row r="870" spans="1:13" x14ac:dyDescent="0.15">
      <c r="A870" s="3" t="s">
        <v>15141</v>
      </c>
      <c r="B870" s="2" t="s">
        <v>15142</v>
      </c>
      <c r="C870" s="2" t="s">
        <v>14307</v>
      </c>
      <c r="D870">
        <v>5.96</v>
      </c>
      <c r="E870">
        <v>-0.33</v>
      </c>
      <c r="F870">
        <v>5.49</v>
      </c>
      <c r="G870">
        <v>869</v>
      </c>
      <c r="H870">
        <v>3.83</v>
      </c>
      <c r="I870" s="69">
        <v>-0.46</v>
      </c>
      <c r="J870">
        <v>1581</v>
      </c>
      <c r="K870">
        <v>1529</v>
      </c>
      <c r="L870">
        <v>-0.92</v>
      </c>
      <c r="M870">
        <v>1529</v>
      </c>
    </row>
    <row r="871" spans="1:13" x14ac:dyDescent="0.15">
      <c r="A871" s="3" t="s">
        <v>13205</v>
      </c>
      <c r="B871" s="2" t="s">
        <v>12106</v>
      </c>
      <c r="C871" s="2" t="s">
        <v>14366</v>
      </c>
      <c r="D871">
        <v>25.38</v>
      </c>
      <c r="E871">
        <v>6.82</v>
      </c>
      <c r="F871">
        <v>5.49</v>
      </c>
      <c r="G871">
        <v>870</v>
      </c>
      <c r="H871">
        <v>19.600000000000001</v>
      </c>
      <c r="I871" s="69">
        <v>5.16</v>
      </c>
      <c r="J871">
        <v>241</v>
      </c>
      <c r="K871">
        <v>674</v>
      </c>
      <c r="L871">
        <v>0.96</v>
      </c>
      <c r="M871">
        <v>674</v>
      </c>
    </row>
    <row r="872" spans="1:13" x14ac:dyDescent="0.15">
      <c r="A872" s="3" t="s">
        <v>1402</v>
      </c>
      <c r="B872" s="2" t="s">
        <v>1403</v>
      </c>
      <c r="C872" s="2" t="s">
        <v>14292</v>
      </c>
      <c r="D872">
        <v>3.45</v>
      </c>
      <c r="E872">
        <v>1.17</v>
      </c>
      <c r="F872">
        <v>5.46</v>
      </c>
      <c r="G872">
        <v>871</v>
      </c>
      <c r="H872">
        <v>-0.57999999999999996</v>
      </c>
      <c r="I872" s="69">
        <v>0.05</v>
      </c>
      <c r="J872">
        <v>1328</v>
      </c>
      <c r="K872">
        <v>66</v>
      </c>
      <c r="L872">
        <v>6.2</v>
      </c>
      <c r="M872">
        <v>66</v>
      </c>
    </row>
    <row r="873" spans="1:13" x14ac:dyDescent="0.15">
      <c r="A873" s="3" t="s">
        <v>15143</v>
      </c>
      <c r="B873" s="2" t="s">
        <v>15144</v>
      </c>
      <c r="C873" s="2" t="s">
        <v>14507</v>
      </c>
      <c r="D873">
        <v>15.6</v>
      </c>
      <c r="E873">
        <v>1.56</v>
      </c>
      <c r="F873">
        <v>5.45</v>
      </c>
      <c r="G873">
        <v>872</v>
      </c>
      <c r="H873">
        <v>2.16</v>
      </c>
      <c r="I873" s="69">
        <v>-3.92</v>
      </c>
      <c r="J873">
        <v>2960</v>
      </c>
      <c r="K873">
        <v>2080</v>
      </c>
      <c r="L873">
        <v>-1.94</v>
      </c>
      <c r="M873">
        <v>2080</v>
      </c>
    </row>
    <row r="874" spans="1:13" x14ac:dyDescent="0.15">
      <c r="A874" s="3" t="s">
        <v>15145</v>
      </c>
      <c r="B874" s="2" t="s">
        <v>15146</v>
      </c>
      <c r="C874" s="2" t="s">
        <v>14337</v>
      </c>
      <c r="D874">
        <v>5.38</v>
      </c>
      <c r="E874">
        <v>-1.1000000000000001</v>
      </c>
      <c r="F874">
        <v>5.44</v>
      </c>
      <c r="G874">
        <v>873</v>
      </c>
      <c r="H874">
        <v>2.48</v>
      </c>
      <c r="I874" s="69">
        <v>-5.79</v>
      </c>
      <c r="J874">
        <v>3581</v>
      </c>
      <c r="K874">
        <v>4398</v>
      </c>
      <c r="L874">
        <v>-8.66</v>
      </c>
      <c r="M874">
        <v>4398</v>
      </c>
    </row>
    <row r="875" spans="1:13" x14ac:dyDescent="0.15">
      <c r="A875" s="3" t="s">
        <v>1298</v>
      </c>
      <c r="B875" s="2" t="s">
        <v>1299</v>
      </c>
      <c r="C875" s="2" t="s">
        <v>14296</v>
      </c>
      <c r="D875">
        <v>28.3</v>
      </c>
      <c r="E875">
        <v>1.95</v>
      </c>
      <c r="F875">
        <v>5.44</v>
      </c>
      <c r="G875">
        <v>874</v>
      </c>
      <c r="H875">
        <v>1.69</v>
      </c>
      <c r="I875" s="69">
        <v>2.85</v>
      </c>
      <c r="J875">
        <v>543</v>
      </c>
      <c r="K875">
        <v>1554</v>
      </c>
      <c r="L875">
        <v>-0.96</v>
      </c>
      <c r="M875">
        <v>1554</v>
      </c>
    </row>
    <row r="876" spans="1:13" x14ac:dyDescent="0.15">
      <c r="A876" s="3" t="s">
        <v>2761</v>
      </c>
      <c r="B876" s="2" t="s">
        <v>6596</v>
      </c>
      <c r="C876" s="2" t="s">
        <v>14464</v>
      </c>
      <c r="D876">
        <v>38.99</v>
      </c>
      <c r="E876">
        <v>-2.0099999999999998</v>
      </c>
      <c r="F876">
        <v>5.43</v>
      </c>
      <c r="G876">
        <v>875</v>
      </c>
      <c r="H876">
        <v>-1.76</v>
      </c>
      <c r="I876" s="69">
        <v>-6.41</v>
      </c>
      <c r="J876">
        <v>3741</v>
      </c>
      <c r="K876">
        <v>3708</v>
      </c>
      <c r="L876">
        <v>-5.22</v>
      </c>
      <c r="M876">
        <v>3708</v>
      </c>
    </row>
    <row r="877" spans="1:13" x14ac:dyDescent="0.15">
      <c r="A877" s="3" t="s">
        <v>15147</v>
      </c>
      <c r="B877" s="2" t="s">
        <v>15148</v>
      </c>
      <c r="C877" s="2" t="s">
        <v>14455</v>
      </c>
      <c r="D877">
        <v>22.28</v>
      </c>
      <c r="E877">
        <v>0.36</v>
      </c>
      <c r="F877">
        <v>5.43</v>
      </c>
      <c r="G877">
        <v>876</v>
      </c>
      <c r="H877">
        <v>0.45</v>
      </c>
      <c r="I877" s="69">
        <v>2.54</v>
      </c>
      <c r="J877">
        <v>599</v>
      </c>
      <c r="K877">
        <v>1299</v>
      </c>
      <c r="L877">
        <v>-0.39</v>
      </c>
      <c r="M877">
        <v>1299</v>
      </c>
    </row>
    <row r="878" spans="1:13" x14ac:dyDescent="0.15">
      <c r="A878" s="3" t="s">
        <v>12785</v>
      </c>
      <c r="B878" s="2" t="s">
        <v>9261</v>
      </c>
      <c r="C878" s="2" t="s">
        <v>14383</v>
      </c>
      <c r="D878">
        <v>54.4</v>
      </c>
      <c r="E878">
        <v>-1.29</v>
      </c>
      <c r="F878">
        <v>5.42</v>
      </c>
      <c r="G878">
        <v>877</v>
      </c>
      <c r="H878">
        <v>4.07</v>
      </c>
      <c r="I878" s="69">
        <v>-1.52</v>
      </c>
      <c r="J878">
        <v>1993</v>
      </c>
      <c r="K878">
        <v>1330</v>
      </c>
      <c r="L878">
        <v>-0.44</v>
      </c>
      <c r="M878">
        <v>1330</v>
      </c>
    </row>
    <row r="879" spans="1:13" x14ac:dyDescent="0.15">
      <c r="A879" s="3" t="s">
        <v>1256</v>
      </c>
      <c r="B879" s="2" t="s">
        <v>1257</v>
      </c>
      <c r="C879" s="2" t="s">
        <v>14367</v>
      </c>
      <c r="D879">
        <v>3.84</v>
      </c>
      <c r="E879">
        <v>0</v>
      </c>
      <c r="F879">
        <v>5.41</v>
      </c>
      <c r="G879">
        <v>878</v>
      </c>
      <c r="H879">
        <v>0.26</v>
      </c>
      <c r="I879" s="69">
        <v>0.21</v>
      </c>
      <c r="J879">
        <v>1270</v>
      </c>
      <c r="K879">
        <v>1845</v>
      </c>
      <c r="L879">
        <v>-1.54</v>
      </c>
      <c r="M879">
        <v>1845</v>
      </c>
    </row>
    <row r="880" spans="1:13" x14ac:dyDescent="0.15">
      <c r="A880" s="3" t="s">
        <v>15149</v>
      </c>
      <c r="B880" s="2" t="s">
        <v>15150</v>
      </c>
      <c r="C880" s="2" t="s">
        <v>14343</v>
      </c>
      <c r="D880">
        <v>15.81</v>
      </c>
      <c r="E880">
        <v>-0.25</v>
      </c>
      <c r="F880">
        <v>5.41</v>
      </c>
      <c r="G880">
        <v>879</v>
      </c>
      <c r="H880">
        <v>2.33</v>
      </c>
      <c r="I880" s="69">
        <v>-2.0499999999999998</v>
      </c>
      <c r="J880">
        <v>2209</v>
      </c>
      <c r="K880">
        <v>2073</v>
      </c>
      <c r="L880">
        <v>-1.93</v>
      </c>
      <c r="M880">
        <v>2073</v>
      </c>
    </row>
    <row r="881" spans="1:13" x14ac:dyDescent="0.15">
      <c r="A881" s="3" t="s">
        <v>12854</v>
      </c>
      <c r="B881" s="2" t="s">
        <v>10171</v>
      </c>
      <c r="C881" s="2" t="s">
        <v>14315</v>
      </c>
      <c r="D881">
        <v>5.73</v>
      </c>
      <c r="E881">
        <v>2.3199999999999998</v>
      </c>
      <c r="F881">
        <v>5.4</v>
      </c>
      <c r="G881">
        <v>880</v>
      </c>
      <c r="H881">
        <v>1.24</v>
      </c>
      <c r="I881" s="69">
        <v>-2.96</v>
      </c>
      <c r="J881">
        <v>2580</v>
      </c>
      <c r="K881">
        <v>4033</v>
      </c>
      <c r="L881">
        <v>-6.36</v>
      </c>
      <c r="M881">
        <v>4033</v>
      </c>
    </row>
    <row r="882" spans="1:13" x14ac:dyDescent="0.15">
      <c r="A882" s="3" t="s">
        <v>15151</v>
      </c>
      <c r="B882" s="2" t="s">
        <v>15152</v>
      </c>
      <c r="C882" s="2" t="s">
        <v>14470</v>
      </c>
      <c r="D882">
        <v>5.83</v>
      </c>
      <c r="E882">
        <v>1.57</v>
      </c>
      <c r="F882">
        <v>5.38</v>
      </c>
      <c r="G882">
        <v>881</v>
      </c>
      <c r="H882">
        <v>2.2799999999999998</v>
      </c>
      <c r="I882" s="69">
        <v>-3.45</v>
      </c>
      <c r="J882">
        <v>2775</v>
      </c>
      <c r="K882">
        <v>4528</v>
      </c>
      <c r="L882">
        <v>-10.29</v>
      </c>
      <c r="M882">
        <v>4528</v>
      </c>
    </row>
    <row r="883" spans="1:13" x14ac:dyDescent="0.15">
      <c r="A883" s="3" t="s">
        <v>2536</v>
      </c>
      <c r="B883" s="2" t="s">
        <v>2537</v>
      </c>
      <c r="C883" s="2" t="s">
        <v>14357</v>
      </c>
      <c r="D883">
        <v>38.46</v>
      </c>
      <c r="E883">
        <v>0.76</v>
      </c>
      <c r="F883">
        <v>5.36</v>
      </c>
      <c r="G883">
        <v>882</v>
      </c>
      <c r="H883">
        <v>-3.66</v>
      </c>
      <c r="I883" s="69">
        <v>-6.41</v>
      </c>
      <c r="J883">
        <v>3745</v>
      </c>
      <c r="K883">
        <v>2185</v>
      </c>
      <c r="L883">
        <v>-2.06</v>
      </c>
      <c r="M883">
        <v>2185</v>
      </c>
    </row>
    <row r="884" spans="1:13" x14ac:dyDescent="0.15">
      <c r="A884" s="3" t="s">
        <v>2626</v>
      </c>
      <c r="B884" s="2" t="s">
        <v>2627</v>
      </c>
      <c r="C884" s="2" t="s">
        <v>14313</v>
      </c>
      <c r="D884">
        <v>6.93</v>
      </c>
      <c r="E884">
        <v>2.5099999999999998</v>
      </c>
      <c r="F884">
        <v>5.35</v>
      </c>
      <c r="G884">
        <v>883</v>
      </c>
      <c r="H884">
        <v>2.36</v>
      </c>
      <c r="I884" s="69">
        <v>-1.67</v>
      </c>
      <c r="J884">
        <v>2051</v>
      </c>
      <c r="K884">
        <v>3342</v>
      </c>
      <c r="L884">
        <v>-4.2300000000000004</v>
      </c>
      <c r="M884">
        <v>3342</v>
      </c>
    </row>
    <row r="885" spans="1:13" x14ac:dyDescent="0.15">
      <c r="A885" s="3" t="s">
        <v>13136</v>
      </c>
      <c r="B885" s="2" t="s">
        <v>9498</v>
      </c>
      <c r="C885" s="2" t="s">
        <v>14366</v>
      </c>
      <c r="D885">
        <v>33.92</v>
      </c>
      <c r="E885">
        <v>-2.89</v>
      </c>
      <c r="F885">
        <v>5.35</v>
      </c>
      <c r="G885">
        <v>884</v>
      </c>
      <c r="H885">
        <v>-7.37</v>
      </c>
      <c r="I885" s="69">
        <v>-5.01</v>
      </c>
      <c r="J885">
        <v>3358</v>
      </c>
      <c r="K885">
        <v>3888</v>
      </c>
      <c r="L885">
        <v>-5.78</v>
      </c>
      <c r="M885">
        <v>3888</v>
      </c>
    </row>
    <row r="886" spans="1:13" x14ac:dyDescent="0.15">
      <c r="A886" s="3" t="s">
        <v>1762</v>
      </c>
      <c r="B886" s="2" t="s">
        <v>1763</v>
      </c>
      <c r="C886" s="2" t="s">
        <v>14343</v>
      </c>
      <c r="D886">
        <v>7.72</v>
      </c>
      <c r="E886">
        <v>3.76</v>
      </c>
      <c r="F886">
        <v>5.34</v>
      </c>
      <c r="G886">
        <v>885</v>
      </c>
      <c r="H886">
        <v>9.19</v>
      </c>
      <c r="I886" s="69">
        <v>4.9000000000000004</v>
      </c>
      <c r="J886">
        <v>262</v>
      </c>
      <c r="K886">
        <v>498</v>
      </c>
      <c r="L886">
        <v>1.62</v>
      </c>
      <c r="M886">
        <v>498</v>
      </c>
    </row>
    <row r="887" spans="1:13" x14ac:dyDescent="0.15">
      <c r="A887" s="3" t="s">
        <v>15153</v>
      </c>
      <c r="B887" s="2" t="s">
        <v>15154</v>
      </c>
      <c r="C887" s="2" t="s">
        <v>14455</v>
      </c>
      <c r="D887">
        <v>9.66</v>
      </c>
      <c r="E887">
        <v>0.84</v>
      </c>
      <c r="F887">
        <v>5.34</v>
      </c>
      <c r="G887">
        <v>886</v>
      </c>
      <c r="H887">
        <v>-2.33</v>
      </c>
      <c r="I887" s="69">
        <v>1.02</v>
      </c>
      <c r="J887">
        <v>997</v>
      </c>
      <c r="K887">
        <v>4461</v>
      </c>
      <c r="L887">
        <v>-9.27</v>
      </c>
      <c r="M887">
        <v>4461</v>
      </c>
    </row>
    <row r="888" spans="1:13" x14ac:dyDescent="0.15">
      <c r="A888" s="3" t="s">
        <v>1718</v>
      </c>
      <c r="B888" s="2" t="s">
        <v>1719</v>
      </c>
      <c r="C888" s="2" t="s">
        <v>14294</v>
      </c>
      <c r="D888">
        <v>10.11</v>
      </c>
      <c r="E888">
        <v>2.12</v>
      </c>
      <c r="F888">
        <v>5.33</v>
      </c>
      <c r="G888">
        <v>887</v>
      </c>
      <c r="H888">
        <v>-9.08</v>
      </c>
      <c r="I888" s="69">
        <v>-4.96</v>
      </c>
      <c r="J888">
        <v>3338</v>
      </c>
      <c r="K888">
        <v>2858</v>
      </c>
      <c r="L888">
        <v>-3.23</v>
      </c>
      <c r="M888">
        <v>2858</v>
      </c>
    </row>
    <row r="889" spans="1:13" x14ac:dyDescent="0.15">
      <c r="A889" s="3" t="s">
        <v>15155</v>
      </c>
      <c r="B889" s="2" t="s">
        <v>15156</v>
      </c>
      <c r="C889" s="2" t="s">
        <v>14366</v>
      </c>
      <c r="D889">
        <v>18.809999999999999</v>
      </c>
      <c r="E889">
        <v>1.84</v>
      </c>
      <c r="F889">
        <v>5.33</v>
      </c>
      <c r="G889">
        <v>888</v>
      </c>
      <c r="H889">
        <v>-0.32</v>
      </c>
      <c r="I889" s="69">
        <v>-1.93</v>
      </c>
      <c r="J889">
        <v>2160</v>
      </c>
      <c r="K889">
        <v>889</v>
      </c>
      <c r="L889">
        <v>0.37</v>
      </c>
      <c r="M889">
        <v>889</v>
      </c>
    </row>
    <row r="890" spans="1:13" x14ac:dyDescent="0.15">
      <c r="A890" s="3" t="s">
        <v>1422</v>
      </c>
      <c r="B890" s="2" t="s">
        <v>1423</v>
      </c>
      <c r="C890" s="2" t="s">
        <v>14309</v>
      </c>
      <c r="D890">
        <v>4.55</v>
      </c>
      <c r="E890">
        <v>-0.22</v>
      </c>
      <c r="F890">
        <v>5.33</v>
      </c>
      <c r="G890">
        <v>889</v>
      </c>
      <c r="H890">
        <v>0.22</v>
      </c>
      <c r="I890" s="69">
        <v>2.36</v>
      </c>
      <c r="J890">
        <v>637</v>
      </c>
      <c r="K890">
        <v>2343</v>
      </c>
      <c r="L890">
        <v>-2.33</v>
      </c>
      <c r="M890">
        <v>2343</v>
      </c>
    </row>
    <row r="891" spans="1:13" x14ac:dyDescent="0.15">
      <c r="A891" s="3" t="s">
        <v>12734</v>
      </c>
      <c r="B891" s="2" t="s">
        <v>8582</v>
      </c>
      <c r="C891" s="2" t="s">
        <v>14315</v>
      </c>
      <c r="D891">
        <v>20.46</v>
      </c>
      <c r="E891">
        <v>-1.1599999999999999</v>
      </c>
      <c r="F891">
        <v>5.33</v>
      </c>
      <c r="G891">
        <v>890</v>
      </c>
      <c r="H891">
        <v>0.64</v>
      </c>
      <c r="I891" s="69">
        <v>-1.86</v>
      </c>
      <c r="J891">
        <v>2123</v>
      </c>
      <c r="K891">
        <v>2849</v>
      </c>
      <c r="L891">
        <v>-3.2</v>
      </c>
      <c r="M891">
        <v>2849</v>
      </c>
    </row>
    <row r="892" spans="1:13" x14ac:dyDescent="0.15">
      <c r="A892" s="3" t="s">
        <v>4154</v>
      </c>
      <c r="B892" s="2" t="s">
        <v>4155</v>
      </c>
      <c r="C892" s="2" t="s">
        <v>14550</v>
      </c>
      <c r="D892">
        <v>10.050000000000001</v>
      </c>
      <c r="E892">
        <v>4.04</v>
      </c>
      <c r="F892">
        <v>5.3</v>
      </c>
      <c r="G892">
        <v>891</v>
      </c>
      <c r="H892">
        <v>3.82</v>
      </c>
      <c r="I892" s="69">
        <v>2.2999999999999998</v>
      </c>
      <c r="J892">
        <v>651</v>
      </c>
      <c r="K892">
        <v>319</v>
      </c>
      <c r="L892">
        <v>2.66</v>
      </c>
      <c r="M892">
        <v>319</v>
      </c>
    </row>
    <row r="893" spans="1:13" x14ac:dyDescent="0.15">
      <c r="A893" s="3" t="s">
        <v>1267</v>
      </c>
      <c r="B893" s="2" t="s">
        <v>1268</v>
      </c>
      <c r="C893" s="2" t="s">
        <v>14713</v>
      </c>
      <c r="D893">
        <v>6.66</v>
      </c>
      <c r="E893">
        <v>1.68</v>
      </c>
      <c r="F893">
        <v>5.29</v>
      </c>
      <c r="G893">
        <v>892</v>
      </c>
      <c r="H893">
        <v>4.2300000000000004</v>
      </c>
      <c r="I893" s="69">
        <v>-2.21</v>
      </c>
      <c r="J893">
        <v>2272</v>
      </c>
      <c r="K893">
        <v>4198</v>
      </c>
      <c r="L893">
        <v>-7.19</v>
      </c>
      <c r="M893">
        <v>4198</v>
      </c>
    </row>
    <row r="894" spans="1:13" x14ac:dyDescent="0.15">
      <c r="A894" s="3" t="s">
        <v>15157</v>
      </c>
      <c r="B894" s="2" t="s">
        <v>15158</v>
      </c>
      <c r="C894" s="2" t="s">
        <v>14373</v>
      </c>
      <c r="D894">
        <v>5.53</v>
      </c>
      <c r="E894">
        <v>0.73</v>
      </c>
      <c r="F894">
        <v>5.26</v>
      </c>
      <c r="G894">
        <v>893</v>
      </c>
      <c r="H894">
        <v>1.65</v>
      </c>
      <c r="I894" s="69">
        <v>-5.65</v>
      </c>
      <c r="J894">
        <v>3543</v>
      </c>
      <c r="K894">
        <v>1456</v>
      </c>
      <c r="L894">
        <v>-0.76</v>
      </c>
      <c r="M894">
        <v>1456</v>
      </c>
    </row>
    <row r="895" spans="1:13" x14ac:dyDescent="0.15">
      <c r="A895" s="3" t="s">
        <v>3562</v>
      </c>
      <c r="B895" s="2" t="s">
        <v>3563</v>
      </c>
      <c r="C895" s="2" t="s">
        <v>7304</v>
      </c>
      <c r="D895">
        <v>5</v>
      </c>
      <c r="E895">
        <v>0.6</v>
      </c>
      <c r="F895">
        <v>5.25</v>
      </c>
      <c r="G895">
        <v>894</v>
      </c>
      <c r="H895">
        <v>0.6</v>
      </c>
      <c r="I895" s="69">
        <v>-2.61</v>
      </c>
      <c r="J895">
        <v>2437</v>
      </c>
      <c r="K895">
        <v>2250</v>
      </c>
      <c r="L895">
        <v>-2.17</v>
      </c>
      <c r="M895">
        <v>2250</v>
      </c>
    </row>
    <row r="896" spans="1:13" x14ac:dyDescent="0.15">
      <c r="A896" s="3" t="s">
        <v>4910</v>
      </c>
      <c r="B896" s="2" t="s">
        <v>4911</v>
      </c>
      <c r="C896" s="2" t="s">
        <v>14373</v>
      </c>
      <c r="D896">
        <v>9.8800000000000008</v>
      </c>
      <c r="E896">
        <v>1.75</v>
      </c>
      <c r="F896">
        <v>5.25</v>
      </c>
      <c r="G896">
        <v>895</v>
      </c>
      <c r="H896">
        <v>5.89</v>
      </c>
      <c r="I896" s="69">
        <v>2.5499999999999998</v>
      </c>
      <c r="J896">
        <v>597</v>
      </c>
      <c r="K896">
        <v>519</v>
      </c>
      <c r="L896">
        <v>1.53</v>
      </c>
      <c r="M896">
        <v>519</v>
      </c>
    </row>
    <row r="897" spans="1:13" x14ac:dyDescent="0.15">
      <c r="A897" s="3" t="s">
        <v>928</v>
      </c>
      <c r="B897" s="2" t="s">
        <v>929</v>
      </c>
      <c r="C897" s="2" t="s">
        <v>14298</v>
      </c>
      <c r="D897">
        <v>3.38</v>
      </c>
      <c r="E897">
        <v>5.63</v>
      </c>
      <c r="F897">
        <v>5.22</v>
      </c>
      <c r="G897">
        <v>896</v>
      </c>
      <c r="H897">
        <v>9.39</v>
      </c>
      <c r="I897" s="69">
        <v>2.94</v>
      </c>
      <c r="J897">
        <v>526</v>
      </c>
      <c r="K897">
        <v>518</v>
      </c>
      <c r="L897">
        <v>1.53</v>
      </c>
      <c r="M897">
        <v>518</v>
      </c>
    </row>
    <row r="898" spans="1:13" x14ac:dyDescent="0.15">
      <c r="A898" s="3" t="s">
        <v>3986</v>
      </c>
      <c r="B898" s="2" t="s">
        <v>3987</v>
      </c>
      <c r="C898" s="2" t="s">
        <v>14335</v>
      </c>
      <c r="D898">
        <v>129.08000000000001</v>
      </c>
      <c r="E898">
        <v>10.32</v>
      </c>
      <c r="F898">
        <v>5.22</v>
      </c>
      <c r="G898">
        <v>897</v>
      </c>
      <c r="H898">
        <v>6.97</v>
      </c>
      <c r="I898" s="69">
        <v>-1.87</v>
      </c>
      <c r="J898">
        <v>2125</v>
      </c>
      <c r="K898">
        <v>4280</v>
      </c>
      <c r="L898">
        <v>-7.67</v>
      </c>
      <c r="M898">
        <v>4280</v>
      </c>
    </row>
    <row r="899" spans="1:13" x14ac:dyDescent="0.15">
      <c r="A899" s="3" t="s">
        <v>1617</v>
      </c>
      <c r="B899" s="2" t="s">
        <v>1618</v>
      </c>
      <c r="C899" s="2" t="s">
        <v>14398</v>
      </c>
      <c r="D899">
        <v>3.44</v>
      </c>
      <c r="E899">
        <v>0.57999999999999996</v>
      </c>
      <c r="F899">
        <v>5.22</v>
      </c>
      <c r="G899">
        <v>898</v>
      </c>
      <c r="H899">
        <v>0.88</v>
      </c>
      <c r="I899" s="69">
        <v>0.56999999999999995</v>
      </c>
      <c r="J899">
        <v>1163</v>
      </c>
      <c r="K899">
        <v>462</v>
      </c>
      <c r="L899">
        <v>1.8</v>
      </c>
      <c r="M899">
        <v>462</v>
      </c>
    </row>
    <row r="900" spans="1:13" x14ac:dyDescent="0.15">
      <c r="A900" s="3" t="s">
        <v>15159</v>
      </c>
      <c r="B900" s="2" t="s">
        <v>15160</v>
      </c>
      <c r="C900" s="2" t="s">
        <v>14315</v>
      </c>
      <c r="D900">
        <v>2.19</v>
      </c>
      <c r="E900">
        <v>0.46</v>
      </c>
      <c r="F900">
        <v>5.21</v>
      </c>
      <c r="G900">
        <v>899</v>
      </c>
      <c r="H900">
        <v>0.92</v>
      </c>
      <c r="I900" s="69">
        <v>-0.87</v>
      </c>
      <c r="J900">
        <v>1745</v>
      </c>
      <c r="K900">
        <v>887</v>
      </c>
      <c r="L900">
        <v>0.37</v>
      </c>
      <c r="M900">
        <v>887</v>
      </c>
    </row>
    <row r="901" spans="1:13" x14ac:dyDescent="0.15">
      <c r="A901" s="3" t="s">
        <v>15161</v>
      </c>
      <c r="B901" s="2" t="s">
        <v>15162</v>
      </c>
      <c r="C901" s="2" t="s">
        <v>14557</v>
      </c>
      <c r="D901">
        <v>8.7200000000000006</v>
      </c>
      <c r="E901">
        <v>1.4</v>
      </c>
      <c r="F901">
        <v>5.21</v>
      </c>
      <c r="G901">
        <v>900</v>
      </c>
      <c r="H901">
        <v>1.28</v>
      </c>
      <c r="I901" s="69">
        <v>-2.67</v>
      </c>
      <c r="J901">
        <v>2460</v>
      </c>
      <c r="K901">
        <v>2489</v>
      </c>
      <c r="L901">
        <v>-2.58</v>
      </c>
      <c r="M901">
        <v>2489</v>
      </c>
    </row>
    <row r="902" spans="1:13" x14ac:dyDescent="0.15">
      <c r="A902" s="3" t="s">
        <v>15163</v>
      </c>
      <c r="B902" s="2" t="s">
        <v>15164</v>
      </c>
      <c r="C902" s="2" t="s">
        <v>14632</v>
      </c>
      <c r="D902">
        <v>27.68</v>
      </c>
      <c r="E902">
        <v>1.88</v>
      </c>
      <c r="F902">
        <v>5.2</v>
      </c>
      <c r="G902">
        <v>901</v>
      </c>
      <c r="H902">
        <v>-5.21</v>
      </c>
      <c r="I902" s="69">
        <v>-7.15</v>
      </c>
      <c r="J902">
        <v>3924</v>
      </c>
      <c r="K902">
        <v>2546</v>
      </c>
      <c r="L902">
        <v>-2.67</v>
      </c>
      <c r="M902">
        <v>2546</v>
      </c>
    </row>
    <row r="903" spans="1:13" x14ac:dyDescent="0.15">
      <c r="A903" s="3" t="s">
        <v>15165</v>
      </c>
      <c r="B903" s="2" t="s">
        <v>15166</v>
      </c>
      <c r="C903" s="2" t="s">
        <v>14319</v>
      </c>
      <c r="D903">
        <v>7.55</v>
      </c>
      <c r="E903">
        <v>2.72</v>
      </c>
      <c r="F903">
        <v>5.19</v>
      </c>
      <c r="G903">
        <v>902</v>
      </c>
      <c r="H903">
        <v>2.44</v>
      </c>
      <c r="I903" s="69">
        <v>-0.82</v>
      </c>
      <c r="J903">
        <v>1723</v>
      </c>
      <c r="K903">
        <v>2483</v>
      </c>
      <c r="L903">
        <v>-2.57</v>
      </c>
      <c r="M903">
        <v>2483</v>
      </c>
    </row>
    <row r="904" spans="1:13" x14ac:dyDescent="0.15">
      <c r="A904" s="3" t="s">
        <v>2144</v>
      </c>
      <c r="B904" s="2" t="s">
        <v>2145</v>
      </c>
      <c r="C904" s="2" t="s">
        <v>14367</v>
      </c>
      <c r="D904">
        <v>11.39</v>
      </c>
      <c r="E904">
        <v>2.06</v>
      </c>
      <c r="F904">
        <v>5.19</v>
      </c>
      <c r="G904">
        <v>903</v>
      </c>
      <c r="H904">
        <v>0.26</v>
      </c>
      <c r="I904" s="69">
        <v>-6.46</v>
      </c>
      <c r="J904">
        <v>3755</v>
      </c>
      <c r="K904">
        <v>4301</v>
      </c>
      <c r="L904">
        <v>-7.83</v>
      </c>
      <c r="M904">
        <v>4301</v>
      </c>
    </row>
    <row r="905" spans="1:13" x14ac:dyDescent="0.15">
      <c r="A905" s="3" t="s">
        <v>1143</v>
      </c>
      <c r="B905" s="2" t="s">
        <v>1144</v>
      </c>
      <c r="C905" s="2" t="s">
        <v>14373</v>
      </c>
      <c r="D905">
        <v>20.45</v>
      </c>
      <c r="E905">
        <v>1.04</v>
      </c>
      <c r="F905">
        <v>5.19</v>
      </c>
      <c r="G905">
        <v>904</v>
      </c>
      <c r="H905">
        <v>-3.54</v>
      </c>
      <c r="I905" s="69">
        <v>-0.84</v>
      </c>
      <c r="J905">
        <v>1735</v>
      </c>
      <c r="K905">
        <v>1997</v>
      </c>
      <c r="L905">
        <v>-1.81</v>
      </c>
      <c r="M905">
        <v>1997</v>
      </c>
    </row>
    <row r="906" spans="1:13" x14ac:dyDescent="0.15">
      <c r="A906" s="3" t="s">
        <v>15167</v>
      </c>
      <c r="B906" s="2" t="s">
        <v>15168</v>
      </c>
      <c r="C906" s="2" t="s">
        <v>14326</v>
      </c>
      <c r="D906">
        <v>6.76</v>
      </c>
      <c r="E906">
        <v>0</v>
      </c>
      <c r="F906">
        <v>5.19</v>
      </c>
      <c r="G906">
        <v>905</v>
      </c>
      <c r="H906">
        <v>-3.15</v>
      </c>
      <c r="I906" s="69">
        <v>-3.37</v>
      </c>
      <c r="J906">
        <v>2736</v>
      </c>
      <c r="K906">
        <v>3411</v>
      </c>
      <c r="L906">
        <v>-4.3899999999999997</v>
      </c>
      <c r="M906">
        <v>3411</v>
      </c>
    </row>
    <row r="907" spans="1:13" x14ac:dyDescent="0.15">
      <c r="A907" s="3" t="s">
        <v>5107</v>
      </c>
      <c r="B907" s="2" t="s">
        <v>5108</v>
      </c>
      <c r="C907" s="2" t="s">
        <v>14366</v>
      </c>
      <c r="D907">
        <v>17.46</v>
      </c>
      <c r="E907">
        <v>0.92</v>
      </c>
      <c r="F907">
        <v>5.18</v>
      </c>
      <c r="G907">
        <v>906</v>
      </c>
      <c r="H907">
        <v>3.62</v>
      </c>
      <c r="I907" s="69">
        <v>-1.85</v>
      </c>
      <c r="J907">
        <v>2118</v>
      </c>
      <c r="K907">
        <v>1822</v>
      </c>
      <c r="L907">
        <v>-1.49</v>
      </c>
      <c r="M907">
        <v>1822</v>
      </c>
    </row>
    <row r="908" spans="1:13" x14ac:dyDescent="0.15">
      <c r="A908" s="3" t="s">
        <v>1327</v>
      </c>
      <c r="B908" s="2" t="s">
        <v>1328</v>
      </c>
      <c r="C908" s="2" t="s">
        <v>14358</v>
      </c>
      <c r="D908">
        <v>14.59</v>
      </c>
      <c r="E908">
        <v>0.34</v>
      </c>
      <c r="F908">
        <v>5.18</v>
      </c>
      <c r="G908">
        <v>907</v>
      </c>
      <c r="H908">
        <v>0.41</v>
      </c>
      <c r="I908" s="69">
        <v>0.92</v>
      </c>
      <c r="J908">
        <v>1035</v>
      </c>
      <c r="K908">
        <v>723</v>
      </c>
      <c r="L908">
        <v>0.82</v>
      </c>
      <c r="M908">
        <v>723</v>
      </c>
    </row>
    <row r="909" spans="1:13" x14ac:dyDescent="0.15">
      <c r="A909" s="3" t="s">
        <v>15169</v>
      </c>
      <c r="B909" s="2" t="s">
        <v>15170</v>
      </c>
      <c r="C909" s="2" t="s">
        <v>14353</v>
      </c>
      <c r="D909">
        <v>55.83</v>
      </c>
      <c r="E909">
        <v>3.33</v>
      </c>
      <c r="F909">
        <v>5.18</v>
      </c>
      <c r="G909">
        <v>908</v>
      </c>
      <c r="H909">
        <v>-9.2200000000000006</v>
      </c>
      <c r="I909" s="69">
        <v>-6.33</v>
      </c>
      <c r="J909">
        <v>3723</v>
      </c>
      <c r="K909">
        <v>1907</v>
      </c>
      <c r="L909">
        <v>-1.65</v>
      </c>
      <c r="M909">
        <v>1907</v>
      </c>
    </row>
    <row r="910" spans="1:13" x14ac:dyDescent="0.15">
      <c r="A910" s="3" t="s">
        <v>15171</v>
      </c>
      <c r="B910" s="2" t="s">
        <v>15172</v>
      </c>
      <c r="C910" s="2" t="s">
        <v>14373</v>
      </c>
      <c r="D910">
        <v>0.71599999999999997</v>
      </c>
      <c r="E910">
        <v>0.85</v>
      </c>
      <c r="F910">
        <v>5.18</v>
      </c>
      <c r="G910">
        <v>909</v>
      </c>
      <c r="H910">
        <v>2.4300000000000002</v>
      </c>
      <c r="I910" s="69">
        <v>5.64</v>
      </c>
      <c r="J910">
        <v>199</v>
      </c>
      <c r="K910">
        <v>275</v>
      </c>
      <c r="L910">
        <v>2.94</v>
      </c>
      <c r="M910">
        <v>275</v>
      </c>
    </row>
    <row r="911" spans="1:13" x14ac:dyDescent="0.15">
      <c r="A911" s="3" t="s">
        <v>13093</v>
      </c>
      <c r="B911" s="2" t="s">
        <v>7197</v>
      </c>
      <c r="C911" s="2" t="s">
        <v>14557</v>
      </c>
      <c r="D911">
        <v>27.98</v>
      </c>
      <c r="E911">
        <v>5.1100000000000003</v>
      </c>
      <c r="F911">
        <v>5.16</v>
      </c>
      <c r="G911">
        <v>910</v>
      </c>
      <c r="H911">
        <v>4.5999999999999996</v>
      </c>
      <c r="I911" s="69">
        <v>-1.81</v>
      </c>
      <c r="J911">
        <v>2104</v>
      </c>
      <c r="K911">
        <v>2612</v>
      </c>
      <c r="L911">
        <v>-2.8</v>
      </c>
      <c r="M911">
        <v>2612</v>
      </c>
    </row>
    <row r="912" spans="1:13" x14ac:dyDescent="0.15">
      <c r="A912" s="3" t="s">
        <v>15173</v>
      </c>
      <c r="B912" s="2" t="s">
        <v>15174</v>
      </c>
      <c r="C912" s="2" t="s">
        <v>14315</v>
      </c>
      <c r="D912">
        <v>4.7699999999999996</v>
      </c>
      <c r="E912">
        <v>0.85</v>
      </c>
      <c r="F912">
        <v>5.14</v>
      </c>
      <c r="G912">
        <v>911</v>
      </c>
      <c r="H912">
        <v>2.36</v>
      </c>
      <c r="I912" s="69">
        <v>-6.71</v>
      </c>
      <c r="J912">
        <v>3814</v>
      </c>
      <c r="K912">
        <v>4425</v>
      </c>
      <c r="L912">
        <v>-8.8699999999999992</v>
      </c>
      <c r="M912">
        <v>4425</v>
      </c>
    </row>
    <row r="913" spans="1:13" x14ac:dyDescent="0.15">
      <c r="A913" s="3" t="s">
        <v>15175</v>
      </c>
      <c r="B913" s="2" t="s">
        <v>15176</v>
      </c>
      <c r="C913" s="2" t="s">
        <v>14373</v>
      </c>
      <c r="D913">
        <v>3.97</v>
      </c>
      <c r="E913">
        <v>-0.25</v>
      </c>
      <c r="F913">
        <v>5.14</v>
      </c>
      <c r="G913">
        <v>912</v>
      </c>
      <c r="H913">
        <v>-0.5</v>
      </c>
      <c r="I913" s="69">
        <v>-4.88</v>
      </c>
      <c r="J913">
        <v>3306</v>
      </c>
      <c r="K913">
        <v>1850</v>
      </c>
      <c r="L913">
        <v>-1.54</v>
      </c>
      <c r="M913">
        <v>1850</v>
      </c>
    </row>
    <row r="914" spans="1:13" x14ac:dyDescent="0.15">
      <c r="A914" s="3" t="s">
        <v>15177</v>
      </c>
      <c r="B914" s="2" t="s">
        <v>15178</v>
      </c>
      <c r="C914" s="2" t="s">
        <v>14479</v>
      </c>
      <c r="D914">
        <v>8.69</v>
      </c>
      <c r="E914">
        <v>4.7</v>
      </c>
      <c r="F914">
        <v>5.12</v>
      </c>
      <c r="G914">
        <v>913</v>
      </c>
      <c r="H914">
        <v>-2.0299999999999998</v>
      </c>
      <c r="I914" s="69">
        <v>-7.64</v>
      </c>
      <c r="J914">
        <v>4040</v>
      </c>
      <c r="K914">
        <v>1390</v>
      </c>
      <c r="L914">
        <v>-0.59</v>
      </c>
      <c r="M914">
        <v>1390</v>
      </c>
    </row>
    <row r="915" spans="1:13" x14ac:dyDescent="0.15">
      <c r="A915" s="3" t="s">
        <v>15179</v>
      </c>
      <c r="B915" s="2" t="s">
        <v>15180</v>
      </c>
      <c r="C915" s="2" t="s">
        <v>14318</v>
      </c>
      <c r="D915">
        <v>4.45</v>
      </c>
      <c r="E915">
        <v>1.6</v>
      </c>
      <c r="F915">
        <v>5.12</v>
      </c>
      <c r="G915">
        <v>914</v>
      </c>
      <c r="H915">
        <v>-1.77</v>
      </c>
      <c r="I915" s="69">
        <v>-2.4300000000000002</v>
      </c>
      <c r="J915">
        <v>2355</v>
      </c>
      <c r="K915">
        <v>4337</v>
      </c>
      <c r="L915">
        <v>-8.15</v>
      </c>
      <c r="M915">
        <v>4337</v>
      </c>
    </row>
    <row r="916" spans="1:13" x14ac:dyDescent="0.15">
      <c r="A916" s="3" t="s">
        <v>3235</v>
      </c>
      <c r="B916" s="2" t="s">
        <v>3236</v>
      </c>
      <c r="C916" s="2" t="s">
        <v>14353</v>
      </c>
      <c r="D916">
        <v>13.72</v>
      </c>
      <c r="E916">
        <v>2.2400000000000002</v>
      </c>
      <c r="F916">
        <v>5.1100000000000003</v>
      </c>
      <c r="G916">
        <v>915</v>
      </c>
      <c r="H916">
        <v>8.0299999999999994</v>
      </c>
      <c r="I916" s="69">
        <v>5.74</v>
      </c>
      <c r="J916">
        <v>192</v>
      </c>
      <c r="K916">
        <v>158</v>
      </c>
      <c r="L916">
        <v>3.98</v>
      </c>
      <c r="M916">
        <v>158</v>
      </c>
    </row>
    <row r="917" spans="1:13" x14ac:dyDescent="0.15">
      <c r="A917" s="3" t="s">
        <v>2189</v>
      </c>
      <c r="B917" s="2" t="s">
        <v>2190</v>
      </c>
      <c r="C917" s="2" t="s">
        <v>15074</v>
      </c>
      <c r="D917">
        <v>4.92</v>
      </c>
      <c r="E917">
        <v>0.61</v>
      </c>
      <c r="F917">
        <v>5.0999999999999996</v>
      </c>
      <c r="G917">
        <v>916</v>
      </c>
      <c r="H917">
        <v>3.14</v>
      </c>
      <c r="I917" s="69">
        <v>3.06</v>
      </c>
      <c r="J917">
        <v>498</v>
      </c>
      <c r="K917">
        <v>2510</v>
      </c>
      <c r="L917">
        <v>-2.61</v>
      </c>
      <c r="M917">
        <v>2510</v>
      </c>
    </row>
    <row r="918" spans="1:13" x14ac:dyDescent="0.15">
      <c r="A918" s="3" t="s">
        <v>1585</v>
      </c>
      <c r="B918" s="2" t="s">
        <v>1586</v>
      </c>
      <c r="C918" s="2" t="s">
        <v>14305</v>
      </c>
      <c r="D918">
        <v>3.31</v>
      </c>
      <c r="E918">
        <v>0.91</v>
      </c>
      <c r="F918">
        <v>5.0999999999999996</v>
      </c>
      <c r="G918">
        <v>917</v>
      </c>
      <c r="H918">
        <v>2.16</v>
      </c>
      <c r="I918" s="69">
        <v>-0.21</v>
      </c>
      <c r="J918">
        <v>1477</v>
      </c>
      <c r="K918">
        <v>2232</v>
      </c>
      <c r="L918">
        <v>-2.14</v>
      </c>
      <c r="M918">
        <v>2232</v>
      </c>
    </row>
    <row r="919" spans="1:13" x14ac:dyDescent="0.15">
      <c r="A919" s="3" t="s">
        <v>15181</v>
      </c>
      <c r="B919" s="2" t="s">
        <v>15182</v>
      </c>
      <c r="C919" s="2" t="s">
        <v>14298</v>
      </c>
      <c r="D919">
        <v>2.75</v>
      </c>
      <c r="E919">
        <v>3.38</v>
      </c>
      <c r="F919">
        <v>5.09</v>
      </c>
      <c r="G919">
        <v>918</v>
      </c>
      <c r="H919">
        <v>4.5599999999999996</v>
      </c>
      <c r="I919" s="69">
        <v>0.91</v>
      </c>
      <c r="J919">
        <v>1036</v>
      </c>
      <c r="K919">
        <v>1685</v>
      </c>
      <c r="L919">
        <v>-1.24</v>
      </c>
      <c r="M919">
        <v>1685</v>
      </c>
    </row>
    <row r="920" spans="1:13" x14ac:dyDescent="0.15">
      <c r="A920" s="3" t="s">
        <v>13164</v>
      </c>
      <c r="B920" s="2" t="s">
        <v>10727</v>
      </c>
      <c r="C920" s="2" t="s">
        <v>14492</v>
      </c>
      <c r="D920">
        <v>8.49</v>
      </c>
      <c r="E920">
        <v>-0.35</v>
      </c>
      <c r="F920">
        <v>5.09</v>
      </c>
      <c r="G920">
        <v>919</v>
      </c>
      <c r="H920">
        <v>-1.05</v>
      </c>
      <c r="I920" s="69">
        <v>3.22</v>
      </c>
      <c r="J920">
        <v>477</v>
      </c>
      <c r="K920">
        <v>583</v>
      </c>
      <c r="L920">
        <v>1.27</v>
      </c>
      <c r="M920">
        <v>583</v>
      </c>
    </row>
    <row r="921" spans="1:13" x14ac:dyDescent="0.15">
      <c r="A921" s="3" t="s">
        <v>15183</v>
      </c>
      <c r="B921" s="2" t="s">
        <v>15184</v>
      </c>
      <c r="C921" s="2" t="s">
        <v>14464</v>
      </c>
      <c r="D921">
        <v>22.07</v>
      </c>
      <c r="E921">
        <v>0.05</v>
      </c>
      <c r="F921">
        <v>5.08</v>
      </c>
      <c r="G921">
        <v>920</v>
      </c>
      <c r="H921">
        <v>-3.46</v>
      </c>
      <c r="I921" s="69">
        <v>-4.26</v>
      </c>
      <c r="J921">
        <v>3086</v>
      </c>
      <c r="K921">
        <v>3251</v>
      </c>
      <c r="L921">
        <v>-4.0199999999999996</v>
      </c>
      <c r="M921">
        <v>3251</v>
      </c>
    </row>
    <row r="922" spans="1:13" x14ac:dyDescent="0.15">
      <c r="A922" s="3" t="s">
        <v>15185</v>
      </c>
      <c r="B922" s="2" t="s">
        <v>15186</v>
      </c>
      <c r="C922" s="2" t="s">
        <v>14713</v>
      </c>
      <c r="D922">
        <v>5.29</v>
      </c>
      <c r="E922">
        <v>-0.19</v>
      </c>
      <c r="F922">
        <v>5.08</v>
      </c>
      <c r="G922">
        <v>921</v>
      </c>
      <c r="H922">
        <v>1.1499999999999999</v>
      </c>
      <c r="I922" s="69">
        <v>-6.3</v>
      </c>
      <c r="J922">
        <v>3716</v>
      </c>
      <c r="K922">
        <v>3445</v>
      </c>
      <c r="L922">
        <v>-4.4800000000000004</v>
      </c>
      <c r="M922">
        <v>3445</v>
      </c>
    </row>
    <row r="923" spans="1:13" x14ac:dyDescent="0.15">
      <c r="A923" s="3" t="s">
        <v>15187</v>
      </c>
      <c r="B923" s="2" t="s">
        <v>15188</v>
      </c>
      <c r="C923" s="2" t="s">
        <v>14466</v>
      </c>
      <c r="D923">
        <v>9.2799999999999994</v>
      </c>
      <c r="E923">
        <v>0.65</v>
      </c>
      <c r="F923">
        <v>5.07</v>
      </c>
      <c r="G923">
        <v>922</v>
      </c>
      <c r="H923">
        <v>2.2000000000000002</v>
      </c>
      <c r="I923" s="69">
        <v>2.61</v>
      </c>
      <c r="J923">
        <v>586</v>
      </c>
      <c r="K923">
        <v>905</v>
      </c>
      <c r="L923">
        <v>0.34</v>
      </c>
      <c r="M923">
        <v>905</v>
      </c>
    </row>
    <row r="924" spans="1:13" x14ac:dyDescent="0.15">
      <c r="A924" s="3" t="s">
        <v>5001</v>
      </c>
      <c r="B924" s="2" t="s">
        <v>5002</v>
      </c>
      <c r="C924" s="2" t="s">
        <v>14309</v>
      </c>
      <c r="D924">
        <v>58.97</v>
      </c>
      <c r="E924">
        <v>-0.76</v>
      </c>
      <c r="F924">
        <v>5.07</v>
      </c>
      <c r="G924">
        <v>923</v>
      </c>
      <c r="H924">
        <v>-1.68</v>
      </c>
      <c r="I924" s="69">
        <v>10.67</v>
      </c>
      <c r="J924">
        <v>42</v>
      </c>
      <c r="K924">
        <v>13</v>
      </c>
      <c r="L924">
        <v>10.7</v>
      </c>
      <c r="M924">
        <v>13</v>
      </c>
    </row>
    <row r="925" spans="1:13" x14ac:dyDescent="0.15">
      <c r="A925" s="3" t="s">
        <v>15189</v>
      </c>
      <c r="B925" s="2" t="s">
        <v>15190</v>
      </c>
      <c r="C925" s="2" t="s">
        <v>14461</v>
      </c>
      <c r="D925">
        <v>21.25</v>
      </c>
      <c r="E925">
        <v>1.24</v>
      </c>
      <c r="F925">
        <v>5.0599999999999996</v>
      </c>
      <c r="G925">
        <v>924</v>
      </c>
      <c r="H925">
        <v>-6.18</v>
      </c>
      <c r="I925" s="69">
        <v>-12.39</v>
      </c>
      <c r="J925">
        <v>4546</v>
      </c>
      <c r="K925">
        <v>4453</v>
      </c>
      <c r="L925">
        <v>-9.17</v>
      </c>
      <c r="M925">
        <v>4453</v>
      </c>
    </row>
    <row r="926" spans="1:13" x14ac:dyDescent="0.15">
      <c r="A926" s="3" t="s">
        <v>15191</v>
      </c>
      <c r="B926" s="2" t="s">
        <v>15192</v>
      </c>
      <c r="C926" s="2" t="s">
        <v>14402</v>
      </c>
      <c r="D926">
        <v>9.07</v>
      </c>
      <c r="E926">
        <v>0.67</v>
      </c>
      <c r="F926">
        <v>5.0599999999999996</v>
      </c>
      <c r="G926">
        <v>925</v>
      </c>
      <c r="H926">
        <v>0</v>
      </c>
      <c r="I926" s="69">
        <v>-0.88</v>
      </c>
      <c r="J926">
        <v>1752</v>
      </c>
      <c r="K926">
        <v>386</v>
      </c>
      <c r="L926">
        <v>2.2400000000000002</v>
      </c>
      <c r="M926">
        <v>386</v>
      </c>
    </row>
    <row r="927" spans="1:13" x14ac:dyDescent="0.15">
      <c r="A927" s="3" t="s">
        <v>15193</v>
      </c>
      <c r="B927" s="2" t="s">
        <v>15194</v>
      </c>
      <c r="C927" s="2" t="s">
        <v>14391</v>
      </c>
      <c r="D927">
        <v>9.8800000000000008</v>
      </c>
      <c r="E927">
        <v>-0.3</v>
      </c>
      <c r="F927">
        <v>5.0599999999999996</v>
      </c>
      <c r="G927">
        <v>926</v>
      </c>
      <c r="H927">
        <v>1.54</v>
      </c>
      <c r="I927" s="69">
        <v>2.72</v>
      </c>
      <c r="J927">
        <v>569</v>
      </c>
      <c r="K927">
        <v>122</v>
      </c>
      <c r="L927">
        <v>4.66</v>
      </c>
      <c r="M927">
        <v>122</v>
      </c>
    </row>
    <row r="928" spans="1:13" x14ac:dyDescent="0.15">
      <c r="A928" s="3" t="s">
        <v>15195</v>
      </c>
      <c r="B928" s="2" t="s">
        <v>15196</v>
      </c>
      <c r="C928" s="2" t="s">
        <v>14315</v>
      </c>
      <c r="D928">
        <v>4.84</v>
      </c>
      <c r="E928">
        <v>0.41</v>
      </c>
      <c r="F928">
        <v>5.04</v>
      </c>
      <c r="G928">
        <v>927</v>
      </c>
      <c r="H928">
        <v>-2.2200000000000002</v>
      </c>
      <c r="I928" s="69">
        <v>-3.74</v>
      </c>
      <c r="J928">
        <v>2877</v>
      </c>
      <c r="K928">
        <v>2557</v>
      </c>
      <c r="L928">
        <v>-2.69</v>
      </c>
      <c r="M928">
        <v>2557</v>
      </c>
    </row>
    <row r="929" spans="1:13" x14ac:dyDescent="0.15">
      <c r="A929" s="3" t="s">
        <v>3483</v>
      </c>
      <c r="B929" s="2" t="s">
        <v>3484</v>
      </c>
      <c r="C929" s="2" t="s">
        <v>14353</v>
      </c>
      <c r="D929">
        <v>34.590000000000003</v>
      </c>
      <c r="E929">
        <v>-0.06</v>
      </c>
      <c r="F929">
        <v>5.04</v>
      </c>
      <c r="G929">
        <v>928</v>
      </c>
      <c r="H929">
        <v>-5.95</v>
      </c>
      <c r="I929" s="69">
        <v>-6.71</v>
      </c>
      <c r="J929">
        <v>3813</v>
      </c>
      <c r="K929">
        <v>2480</v>
      </c>
      <c r="L929">
        <v>-2.56</v>
      </c>
      <c r="M929">
        <v>2480</v>
      </c>
    </row>
    <row r="930" spans="1:13" x14ac:dyDescent="0.15">
      <c r="A930" s="3" t="s">
        <v>4239</v>
      </c>
      <c r="B930" s="2" t="s">
        <v>6566</v>
      </c>
      <c r="C930" s="2" t="s">
        <v>14405</v>
      </c>
      <c r="D930">
        <v>3.06</v>
      </c>
      <c r="E930">
        <v>5.15</v>
      </c>
      <c r="F930">
        <v>5.0199999999999996</v>
      </c>
      <c r="G930">
        <v>929</v>
      </c>
      <c r="H930">
        <v>25.41</v>
      </c>
      <c r="I930" s="69">
        <v>-0.32</v>
      </c>
      <c r="J930">
        <v>1518</v>
      </c>
      <c r="K930">
        <v>1991</v>
      </c>
      <c r="L930">
        <v>-1.8</v>
      </c>
      <c r="M930">
        <v>1991</v>
      </c>
    </row>
    <row r="931" spans="1:13" x14ac:dyDescent="0.15">
      <c r="A931" s="3" t="s">
        <v>12813</v>
      </c>
      <c r="B931" s="2" t="s">
        <v>9635</v>
      </c>
      <c r="C931" s="2" t="s">
        <v>14632</v>
      </c>
      <c r="D931">
        <v>2.23</v>
      </c>
      <c r="E931">
        <v>2.29</v>
      </c>
      <c r="F931">
        <v>5.01</v>
      </c>
      <c r="G931">
        <v>930</v>
      </c>
      <c r="H931">
        <v>2.76</v>
      </c>
      <c r="I931" s="69">
        <v>1.48</v>
      </c>
      <c r="J931">
        <v>859</v>
      </c>
      <c r="K931">
        <v>1691</v>
      </c>
      <c r="L931">
        <v>-1.25</v>
      </c>
      <c r="M931">
        <v>1691</v>
      </c>
    </row>
    <row r="932" spans="1:13" x14ac:dyDescent="0.15">
      <c r="A932" s="3" t="s">
        <v>15197</v>
      </c>
      <c r="B932" s="2" t="s">
        <v>15198</v>
      </c>
      <c r="C932" s="2" t="s">
        <v>14399</v>
      </c>
      <c r="D932">
        <v>7.47</v>
      </c>
      <c r="E932">
        <v>-1.32</v>
      </c>
      <c r="F932">
        <v>5.01</v>
      </c>
      <c r="G932">
        <v>931</v>
      </c>
      <c r="H932">
        <v>-2.23</v>
      </c>
      <c r="I932" s="69">
        <v>-4.5999999999999996</v>
      </c>
      <c r="J932">
        <v>3202</v>
      </c>
      <c r="K932">
        <v>4256</v>
      </c>
      <c r="L932">
        <v>-7.48</v>
      </c>
      <c r="M932">
        <v>4256</v>
      </c>
    </row>
    <row r="933" spans="1:13" x14ac:dyDescent="0.15">
      <c r="A933" s="3" t="s">
        <v>12581</v>
      </c>
      <c r="B933" s="2" t="s">
        <v>6901</v>
      </c>
      <c r="C933" s="2" t="s">
        <v>14469</v>
      </c>
      <c r="D933">
        <v>14.22</v>
      </c>
      <c r="E933">
        <v>0.71</v>
      </c>
      <c r="F933">
        <v>5</v>
      </c>
      <c r="G933">
        <v>932</v>
      </c>
      <c r="H933">
        <v>-1.39</v>
      </c>
      <c r="I933" s="69">
        <v>-3.04</v>
      </c>
      <c r="J933">
        <v>2620</v>
      </c>
      <c r="K933">
        <v>1795</v>
      </c>
      <c r="L933">
        <v>-1.44</v>
      </c>
      <c r="M933">
        <v>1795</v>
      </c>
    </row>
    <row r="934" spans="1:13" x14ac:dyDescent="0.15">
      <c r="A934" s="3" t="s">
        <v>12885</v>
      </c>
      <c r="B934" s="2" t="s">
        <v>10551</v>
      </c>
      <c r="C934" s="2" t="s">
        <v>14436</v>
      </c>
      <c r="D934">
        <v>12.93</v>
      </c>
      <c r="E934">
        <v>1.0900000000000001</v>
      </c>
      <c r="F934">
        <v>4.9800000000000004</v>
      </c>
      <c r="G934">
        <v>933</v>
      </c>
      <c r="H934">
        <v>3.11</v>
      </c>
      <c r="I934" s="69">
        <v>-3.44</v>
      </c>
      <c r="J934">
        <v>2773</v>
      </c>
      <c r="K934">
        <v>3329</v>
      </c>
      <c r="L934">
        <v>-4.1900000000000004</v>
      </c>
      <c r="M934">
        <v>3329</v>
      </c>
    </row>
    <row r="935" spans="1:13" x14ac:dyDescent="0.15">
      <c r="A935" s="3" t="s">
        <v>15199</v>
      </c>
      <c r="B935" s="2" t="s">
        <v>15200</v>
      </c>
      <c r="C935" s="2" t="s">
        <v>14357</v>
      </c>
      <c r="D935">
        <v>35.200000000000003</v>
      </c>
      <c r="E935">
        <v>4.05</v>
      </c>
      <c r="F935">
        <v>4.97</v>
      </c>
      <c r="G935">
        <v>934</v>
      </c>
      <c r="H935">
        <v>7.94</v>
      </c>
      <c r="I935" s="69">
        <v>4.76</v>
      </c>
      <c r="J935">
        <v>283</v>
      </c>
      <c r="K935">
        <v>459</v>
      </c>
      <c r="L935">
        <v>1.81</v>
      </c>
      <c r="M935">
        <v>459</v>
      </c>
    </row>
    <row r="936" spans="1:13" x14ac:dyDescent="0.15">
      <c r="A936" s="3" t="s">
        <v>1406</v>
      </c>
      <c r="B936" s="2" t="s">
        <v>1407</v>
      </c>
      <c r="C936" s="2" t="s">
        <v>14298</v>
      </c>
      <c r="D936">
        <v>2.74</v>
      </c>
      <c r="E936">
        <v>3.4</v>
      </c>
      <c r="F936">
        <v>4.96</v>
      </c>
      <c r="G936">
        <v>935</v>
      </c>
      <c r="H936">
        <v>4.18</v>
      </c>
      <c r="I936" s="69">
        <v>-1.89</v>
      </c>
      <c r="J936">
        <v>2131</v>
      </c>
      <c r="K936">
        <v>2800</v>
      </c>
      <c r="L936">
        <v>-3.13</v>
      </c>
      <c r="M936">
        <v>2800</v>
      </c>
    </row>
    <row r="937" spans="1:13" x14ac:dyDescent="0.15">
      <c r="A937" s="3" t="s">
        <v>15201</v>
      </c>
      <c r="B937" s="2" t="s">
        <v>15202</v>
      </c>
      <c r="C937" s="2" t="s">
        <v>14313</v>
      </c>
      <c r="D937">
        <v>35.07</v>
      </c>
      <c r="E937">
        <v>1.62</v>
      </c>
      <c r="F937">
        <v>4.96</v>
      </c>
      <c r="G937">
        <v>936</v>
      </c>
      <c r="H937">
        <v>10.25</v>
      </c>
      <c r="I937" s="69">
        <v>-1.49</v>
      </c>
      <c r="J937">
        <v>1975</v>
      </c>
      <c r="K937">
        <v>2462</v>
      </c>
      <c r="L937">
        <v>-2.52</v>
      </c>
      <c r="M937">
        <v>2462</v>
      </c>
    </row>
    <row r="938" spans="1:13" x14ac:dyDescent="0.15">
      <c r="A938" s="3" t="s">
        <v>15203</v>
      </c>
      <c r="B938" s="2" t="s">
        <v>15204</v>
      </c>
      <c r="C938" s="2" t="s">
        <v>14315</v>
      </c>
      <c r="D938">
        <v>3.11</v>
      </c>
      <c r="E938">
        <v>0.65</v>
      </c>
      <c r="F938">
        <v>4.9400000000000004</v>
      </c>
      <c r="G938">
        <v>937</v>
      </c>
      <c r="H938">
        <v>6.14</v>
      </c>
      <c r="I938" s="69">
        <v>2.08</v>
      </c>
      <c r="J938">
        <v>698</v>
      </c>
      <c r="K938">
        <v>1549</v>
      </c>
      <c r="L938">
        <v>-0.96</v>
      </c>
      <c r="M938">
        <v>1549</v>
      </c>
    </row>
    <row r="939" spans="1:13" x14ac:dyDescent="0.15">
      <c r="A939" s="3" t="s">
        <v>15205</v>
      </c>
      <c r="B939" s="2" t="s">
        <v>15206</v>
      </c>
      <c r="C939" s="2" t="s">
        <v>14357</v>
      </c>
      <c r="D939">
        <v>138.26</v>
      </c>
      <c r="E939">
        <v>1.42</v>
      </c>
      <c r="F939">
        <v>4.9400000000000004</v>
      </c>
      <c r="G939">
        <v>938</v>
      </c>
      <c r="H939">
        <v>4.12</v>
      </c>
      <c r="I939" s="69">
        <v>4.12</v>
      </c>
      <c r="J939">
        <v>362</v>
      </c>
      <c r="K939">
        <v>238</v>
      </c>
      <c r="L939">
        <v>3.22</v>
      </c>
      <c r="M939">
        <v>238</v>
      </c>
    </row>
    <row r="940" spans="1:13" x14ac:dyDescent="0.15">
      <c r="A940" s="3" t="s">
        <v>12835</v>
      </c>
      <c r="B940" s="2" t="s">
        <v>9927</v>
      </c>
      <c r="C940" s="2" t="s">
        <v>14339</v>
      </c>
      <c r="D940">
        <v>22.75</v>
      </c>
      <c r="E940">
        <v>7.26</v>
      </c>
      <c r="F940">
        <v>4.93</v>
      </c>
      <c r="G940">
        <v>939</v>
      </c>
      <c r="H940">
        <v>-3.03</v>
      </c>
      <c r="I940" s="69">
        <v>-4.01</v>
      </c>
      <c r="J940">
        <v>2980</v>
      </c>
      <c r="K940">
        <v>3465</v>
      </c>
      <c r="L940">
        <v>-4.53</v>
      </c>
      <c r="M940">
        <v>3465</v>
      </c>
    </row>
    <row r="941" spans="1:13" x14ac:dyDescent="0.15">
      <c r="A941" s="3" t="s">
        <v>12504</v>
      </c>
      <c r="B941" s="2" t="s">
        <v>5971</v>
      </c>
      <c r="C941" s="2" t="s">
        <v>14450</v>
      </c>
      <c r="D941">
        <v>4.87</v>
      </c>
      <c r="E941">
        <v>0.83</v>
      </c>
      <c r="F941">
        <v>4.93</v>
      </c>
      <c r="G941">
        <v>940</v>
      </c>
      <c r="H941">
        <v>3.4</v>
      </c>
      <c r="I941" s="69">
        <v>3.69</v>
      </c>
      <c r="J941">
        <v>414</v>
      </c>
      <c r="K941">
        <v>364</v>
      </c>
      <c r="L941">
        <v>2.36</v>
      </c>
      <c r="M941">
        <v>364</v>
      </c>
    </row>
    <row r="942" spans="1:13" x14ac:dyDescent="0.15">
      <c r="A942" s="3" t="s">
        <v>17</v>
      </c>
      <c r="B942" s="2" t="s">
        <v>18</v>
      </c>
      <c r="C942" s="2" t="s">
        <v>14367</v>
      </c>
      <c r="D942">
        <v>51.25</v>
      </c>
      <c r="E942">
        <v>0.71</v>
      </c>
      <c r="F942">
        <v>4.92</v>
      </c>
      <c r="G942">
        <v>941</v>
      </c>
      <c r="H942">
        <v>2.2999999999999998</v>
      </c>
      <c r="I942" s="69">
        <v>-2.89</v>
      </c>
      <c r="J942">
        <v>2545</v>
      </c>
      <c r="K942">
        <v>4254</v>
      </c>
      <c r="L942">
        <v>-7.45</v>
      </c>
      <c r="M942">
        <v>4254</v>
      </c>
    </row>
    <row r="943" spans="1:13" x14ac:dyDescent="0.15">
      <c r="A943" s="3" t="s">
        <v>13169</v>
      </c>
      <c r="B943" s="2" t="s">
        <v>11059</v>
      </c>
      <c r="C943" s="2" t="s">
        <v>14349</v>
      </c>
      <c r="D943">
        <v>17.91</v>
      </c>
      <c r="E943">
        <v>-0.06</v>
      </c>
      <c r="F943">
        <v>4.92</v>
      </c>
      <c r="G943">
        <v>942</v>
      </c>
      <c r="H943">
        <v>-0.11</v>
      </c>
      <c r="I943" s="69">
        <v>2.39</v>
      </c>
      <c r="J943">
        <v>631</v>
      </c>
      <c r="K943">
        <v>736</v>
      </c>
      <c r="L943">
        <v>0.8</v>
      </c>
      <c r="M943">
        <v>736</v>
      </c>
    </row>
    <row r="944" spans="1:13" x14ac:dyDescent="0.15">
      <c r="A944" s="3" t="s">
        <v>14054</v>
      </c>
      <c r="B944" s="2" t="s">
        <v>13449</v>
      </c>
      <c r="C944" s="2" t="s">
        <v>14534</v>
      </c>
      <c r="D944">
        <v>2.65</v>
      </c>
      <c r="E944">
        <v>1.53</v>
      </c>
      <c r="F944">
        <v>4.91</v>
      </c>
      <c r="G944">
        <v>943</v>
      </c>
      <c r="H944">
        <v>-2.93</v>
      </c>
      <c r="I944" s="69">
        <v>-5.0999999999999996</v>
      </c>
      <c r="J944">
        <v>3385</v>
      </c>
      <c r="K944">
        <v>2448</v>
      </c>
      <c r="L944">
        <v>-2.5</v>
      </c>
      <c r="M944">
        <v>2448</v>
      </c>
    </row>
    <row r="945" spans="1:13" x14ac:dyDescent="0.15">
      <c r="A945" s="3" t="s">
        <v>15207</v>
      </c>
      <c r="B945" s="2" t="s">
        <v>15208</v>
      </c>
      <c r="C945" s="2" t="s">
        <v>15074</v>
      </c>
      <c r="D945">
        <v>2.4900000000000002</v>
      </c>
      <c r="E945">
        <v>0.81</v>
      </c>
      <c r="F945">
        <v>4.8899999999999997</v>
      </c>
      <c r="G945">
        <v>944</v>
      </c>
      <c r="H945">
        <v>0.4</v>
      </c>
      <c r="I945" s="69">
        <v>-1.59</v>
      </c>
      <c r="J945">
        <v>2020</v>
      </c>
      <c r="K945">
        <v>3544</v>
      </c>
      <c r="L945">
        <v>-4.74</v>
      </c>
      <c r="M945">
        <v>3544</v>
      </c>
    </row>
    <row r="946" spans="1:13" x14ac:dyDescent="0.15">
      <c r="A946" s="3" t="s">
        <v>15209</v>
      </c>
      <c r="B946" s="2" t="s">
        <v>15210</v>
      </c>
      <c r="C946" s="2" t="s">
        <v>14455</v>
      </c>
      <c r="D946">
        <v>30.85</v>
      </c>
      <c r="E946">
        <v>-1.59</v>
      </c>
      <c r="F946">
        <v>4.8899999999999997</v>
      </c>
      <c r="G946">
        <v>945</v>
      </c>
      <c r="H946">
        <v>-3.92</v>
      </c>
      <c r="I946" s="69">
        <v>-6.38</v>
      </c>
      <c r="J946">
        <v>3733</v>
      </c>
      <c r="K946">
        <v>3402</v>
      </c>
      <c r="L946">
        <v>-4.37</v>
      </c>
      <c r="M946">
        <v>3402</v>
      </c>
    </row>
    <row r="947" spans="1:13" x14ac:dyDescent="0.15">
      <c r="A947" s="3" t="s">
        <v>4138</v>
      </c>
      <c r="B947" s="2" t="s">
        <v>4139</v>
      </c>
      <c r="C947" s="2" t="s">
        <v>14399</v>
      </c>
      <c r="D947">
        <v>205.08</v>
      </c>
      <c r="E947">
        <v>9.1999999999999993</v>
      </c>
      <c r="F947">
        <v>4.88</v>
      </c>
      <c r="G947">
        <v>946</v>
      </c>
      <c r="H947">
        <v>11.3</v>
      </c>
      <c r="I947" s="69">
        <v>-1.41</v>
      </c>
      <c r="J947">
        <v>1951</v>
      </c>
      <c r="K947">
        <v>3966</v>
      </c>
      <c r="L947">
        <v>-6.09</v>
      </c>
      <c r="M947">
        <v>3966</v>
      </c>
    </row>
    <row r="948" spans="1:13" x14ac:dyDescent="0.15">
      <c r="A948" s="3" t="s">
        <v>15211</v>
      </c>
      <c r="B948" s="2" t="s">
        <v>15212</v>
      </c>
      <c r="C948" s="2" t="s">
        <v>14445</v>
      </c>
      <c r="D948">
        <v>36.36</v>
      </c>
      <c r="E948">
        <v>1.68</v>
      </c>
      <c r="F948">
        <v>4.88</v>
      </c>
      <c r="G948">
        <v>947</v>
      </c>
      <c r="H948">
        <v>-2.15</v>
      </c>
      <c r="I948" s="69">
        <v>-4.8</v>
      </c>
      <c r="J948">
        <v>3288</v>
      </c>
      <c r="K948">
        <v>2623</v>
      </c>
      <c r="L948">
        <v>-2.81</v>
      </c>
      <c r="M948">
        <v>2623</v>
      </c>
    </row>
    <row r="949" spans="1:13" x14ac:dyDescent="0.15">
      <c r="A949" s="3" t="s">
        <v>12972</v>
      </c>
      <c r="B949" s="2" t="s">
        <v>11509</v>
      </c>
      <c r="C949" s="2" t="s">
        <v>14460</v>
      </c>
      <c r="D949">
        <v>90.54</v>
      </c>
      <c r="E949">
        <v>-3.08</v>
      </c>
      <c r="F949">
        <v>4.87</v>
      </c>
      <c r="G949">
        <v>948</v>
      </c>
      <c r="H949">
        <v>0.27</v>
      </c>
      <c r="I949" s="69">
        <v>3.13</v>
      </c>
      <c r="J949">
        <v>490</v>
      </c>
      <c r="K949">
        <v>1740</v>
      </c>
      <c r="L949">
        <v>-1.35</v>
      </c>
      <c r="M949">
        <v>1740</v>
      </c>
    </row>
    <row r="950" spans="1:13" x14ac:dyDescent="0.15">
      <c r="A950" s="3" t="s">
        <v>12692</v>
      </c>
      <c r="B950" s="2" t="s">
        <v>8138</v>
      </c>
      <c r="C950" s="2" t="s">
        <v>14335</v>
      </c>
      <c r="D950">
        <v>16.88</v>
      </c>
      <c r="E950">
        <v>1.1399999999999999</v>
      </c>
      <c r="F950">
        <v>4.8600000000000003</v>
      </c>
      <c r="G950">
        <v>949</v>
      </c>
      <c r="H950">
        <v>-0.41</v>
      </c>
      <c r="I950" s="69">
        <v>-1.32</v>
      </c>
      <c r="J950">
        <v>1918</v>
      </c>
      <c r="K950">
        <v>2001</v>
      </c>
      <c r="L950">
        <v>-1.82</v>
      </c>
      <c r="M950">
        <v>2001</v>
      </c>
    </row>
    <row r="951" spans="1:13" x14ac:dyDescent="0.15">
      <c r="A951" s="3" t="s">
        <v>15213</v>
      </c>
      <c r="B951" s="2" t="s">
        <v>15214</v>
      </c>
      <c r="C951" s="2" t="s">
        <v>14567</v>
      </c>
      <c r="D951">
        <v>34.659999999999997</v>
      </c>
      <c r="E951">
        <v>4.08</v>
      </c>
      <c r="F951">
        <v>4.84</v>
      </c>
      <c r="G951">
        <v>950</v>
      </c>
      <c r="H951">
        <v>5.25</v>
      </c>
      <c r="I951" s="69">
        <v>-0.18</v>
      </c>
      <c r="J951">
        <v>1466</v>
      </c>
      <c r="K951">
        <v>3035</v>
      </c>
      <c r="L951">
        <v>-3.58</v>
      </c>
      <c r="M951">
        <v>3035</v>
      </c>
    </row>
    <row r="952" spans="1:13" x14ac:dyDescent="0.15">
      <c r="A952" s="3" t="s">
        <v>15215</v>
      </c>
      <c r="B952" s="2" t="s">
        <v>15216</v>
      </c>
      <c r="C952" s="2" t="s">
        <v>7304</v>
      </c>
      <c r="D952">
        <v>4.0999999999999996</v>
      </c>
      <c r="E952">
        <v>0.74</v>
      </c>
      <c r="F952">
        <v>4.84</v>
      </c>
      <c r="G952">
        <v>951</v>
      </c>
      <c r="H952">
        <v>-1.44</v>
      </c>
      <c r="I952" s="69">
        <v>-3.42</v>
      </c>
      <c r="J952">
        <v>2763</v>
      </c>
      <c r="K952">
        <v>4476</v>
      </c>
      <c r="L952">
        <v>-9.3800000000000008</v>
      </c>
      <c r="M952">
        <v>4476</v>
      </c>
    </row>
    <row r="953" spans="1:13" x14ac:dyDescent="0.15">
      <c r="A953" s="3" t="s">
        <v>3032</v>
      </c>
      <c r="B953" s="2" t="s">
        <v>3033</v>
      </c>
      <c r="C953" s="2" t="s">
        <v>14331</v>
      </c>
      <c r="D953">
        <v>48.9</v>
      </c>
      <c r="E953">
        <v>2.6</v>
      </c>
      <c r="F953">
        <v>4.84</v>
      </c>
      <c r="G953">
        <v>952</v>
      </c>
      <c r="H953">
        <v>4.4400000000000004</v>
      </c>
      <c r="I953" s="69">
        <v>-0.04</v>
      </c>
      <c r="J953">
        <v>1418</v>
      </c>
      <c r="K953">
        <v>1234</v>
      </c>
      <c r="L953">
        <v>-0.27</v>
      </c>
      <c r="M953">
        <v>1234</v>
      </c>
    </row>
    <row r="954" spans="1:13" x14ac:dyDescent="0.15">
      <c r="A954" s="3" t="s">
        <v>359</v>
      </c>
      <c r="B954" s="2" t="s">
        <v>360</v>
      </c>
      <c r="C954" s="2" t="s">
        <v>14370</v>
      </c>
      <c r="D954">
        <v>35.200000000000003</v>
      </c>
      <c r="E954">
        <v>2.68</v>
      </c>
      <c r="F954">
        <v>4.83</v>
      </c>
      <c r="G954">
        <v>953</v>
      </c>
      <c r="H954">
        <v>0.89</v>
      </c>
      <c r="I954" s="69">
        <v>-1.56</v>
      </c>
      <c r="J954">
        <v>2007</v>
      </c>
      <c r="K954">
        <v>3260</v>
      </c>
      <c r="L954">
        <v>-4.04</v>
      </c>
      <c r="M954">
        <v>3260</v>
      </c>
    </row>
    <row r="955" spans="1:13" x14ac:dyDescent="0.15">
      <c r="A955" s="3" t="s">
        <v>15217</v>
      </c>
      <c r="B955" s="2" t="s">
        <v>15218</v>
      </c>
      <c r="C955" s="2" t="s">
        <v>14335</v>
      </c>
      <c r="D955">
        <v>27.15</v>
      </c>
      <c r="E955">
        <v>-0.37</v>
      </c>
      <c r="F955">
        <v>4.83</v>
      </c>
      <c r="G955">
        <v>954</v>
      </c>
      <c r="H955">
        <v>-4.33</v>
      </c>
      <c r="I955" s="69">
        <v>1.52</v>
      </c>
      <c r="J955">
        <v>850</v>
      </c>
      <c r="K955">
        <v>1806</v>
      </c>
      <c r="L955">
        <v>-1.45</v>
      </c>
      <c r="M955">
        <v>1806</v>
      </c>
    </row>
    <row r="956" spans="1:13" x14ac:dyDescent="0.15">
      <c r="A956" s="3" t="s">
        <v>15219</v>
      </c>
      <c r="B956" s="2" t="s">
        <v>15220</v>
      </c>
      <c r="C956" s="2" t="s">
        <v>14302</v>
      </c>
      <c r="D956">
        <v>3.4740000000000002</v>
      </c>
      <c r="E956">
        <v>0.99</v>
      </c>
      <c r="F956">
        <v>4.83</v>
      </c>
      <c r="G956">
        <v>955</v>
      </c>
      <c r="H956">
        <v>0.93</v>
      </c>
      <c r="I956" s="69">
        <v>-0.28999999999999998</v>
      </c>
      <c r="J956">
        <v>1507</v>
      </c>
      <c r="K956">
        <v>635</v>
      </c>
      <c r="L956">
        <v>1.0900000000000001</v>
      </c>
      <c r="M956">
        <v>635</v>
      </c>
    </row>
    <row r="957" spans="1:13" x14ac:dyDescent="0.15">
      <c r="A957" s="3" t="s">
        <v>2822</v>
      </c>
      <c r="B957" s="2" t="s">
        <v>2823</v>
      </c>
      <c r="C957" s="2" t="s">
        <v>14333</v>
      </c>
      <c r="D957">
        <v>30.44</v>
      </c>
      <c r="E957">
        <v>1.53</v>
      </c>
      <c r="F957">
        <v>4.8099999999999996</v>
      </c>
      <c r="G957">
        <v>956</v>
      </c>
      <c r="H957">
        <v>-0.62</v>
      </c>
      <c r="I957" s="69">
        <v>2.62</v>
      </c>
      <c r="J957">
        <v>583</v>
      </c>
      <c r="K957">
        <v>1204</v>
      </c>
      <c r="L957">
        <v>-0.21</v>
      </c>
      <c r="M957">
        <v>1204</v>
      </c>
    </row>
    <row r="958" spans="1:13" x14ac:dyDescent="0.15">
      <c r="A958" s="3" t="s">
        <v>15221</v>
      </c>
      <c r="B958" s="2" t="s">
        <v>15222</v>
      </c>
      <c r="C958" s="2" t="s">
        <v>14300</v>
      </c>
      <c r="D958">
        <v>17.579999999999998</v>
      </c>
      <c r="E958">
        <v>0.17</v>
      </c>
      <c r="F958">
        <v>4.8099999999999996</v>
      </c>
      <c r="G958">
        <v>957</v>
      </c>
      <c r="H958">
        <v>2.33</v>
      </c>
      <c r="I958" s="69">
        <v>1.83</v>
      </c>
      <c r="J958">
        <v>753</v>
      </c>
      <c r="K958">
        <v>321</v>
      </c>
      <c r="L958">
        <v>2.65</v>
      </c>
      <c r="M958">
        <v>321</v>
      </c>
    </row>
    <row r="959" spans="1:13" x14ac:dyDescent="0.15">
      <c r="A959" s="3" t="s">
        <v>547</v>
      </c>
      <c r="B959" s="2" t="s">
        <v>548</v>
      </c>
      <c r="C959" s="2" t="s">
        <v>14353</v>
      </c>
      <c r="D959">
        <v>241.68</v>
      </c>
      <c r="E959">
        <v>1.42</v>
      </c>
      <c r="F959">
        <v>4.8099999999999996</v>
      </c>
      <c r="G959">
        <v>958</v>
      </c>
      <c r="H959">
        <v>-1.76</v>
      </c>
      <c r="I959" s="69">
        <v>-1.98</v>
      </c>
      <c r="J959">
        <v>2188</v>
      </c>
      <c r="K959">
        <v>2325</v>
      </c>
      <c r="L959">
        <v>-2.2999999999999998</v>
      </c>
      <c r="M959">
        <v>2325</v>
      </c>
    </row>
    <row r="960" spans="1:13" x14ac:dyDescent="0.15">
      <c r="A960" s="3" t="s">
        <v>13200</v>
      </c>
      <c r="B960" s="2" t="s">
        <v>12016</v>
      </c>
      <c r="C960" s="2" t="s">
        <v>14643</v>
      </c>
      <c r="D960">
        <v>46.05</v>
      </c>
      <c r="E960">
        <v>-0.9</v>
      </c>
      <c r="F960">
        <v>4.8099999999999996</v>
      </c>
      <c r="G960">
        <v>959</v>
      </c>
      <c r="H960">
        <v>-12.14</v>
      </c>
      <c r="I960" s="69">
        <v>-6.59</v>
      </c>
      <c r="J960">
        <v>3793</v>
      </c>
      <c r="K960">
        <v>3401</v>
      </c>
      <c r="L960">
        <v>-4.3600000000000003</v>
      </c>
      <c r="M960">
        <v>3401</v>
      </c>
    </row>
    <row r="961" spans="1:13" x14ac:dyDescent="0.15">
      <c r="A961" s="3" t="s">
        <v>371</v>
      </c>
      <c r="B961" s="2" t="s">
        <v>372</v>
      </c>
      <c r="C961" s="2" t="s">
        <v>14347</v>
      </c>
      <c r="D961">
        <v>8.26</v>
      </c>
      <c r="E961">
        <v>3.12</v>
      </c>
      <c r="F961">
        <v>4.8</v>
      </c>
      <c r="G961">
        <v>960</v>
      </c>
      <c r="H961">
        <v>0.24</v>
      </c>
      <c r="I961" s="69">
        <v>-0.87</v>
      </c>
      <c r="J961">
        <v>1744</v>
      </c>
      <c r="K961">
        <v>3097</v>
      </c>
      <c r="L961">
        <v>-3.69</v>
      </c>
      <c r="M961">
        <v>3097</v>
      </c>
    </row>
    <row r="962" spans="1:13" x14ac:dyDescent="0.15">
      <c r="A962" s="3" t="s">
        <v>1786</v>
      </c>
      <c r="B962" s="2" t="s">
        <v>1787</v>
      </c>
      <c r="C962" s="2" t="s">
        <v>14470</v>
      </c>
      <c r="D962">
        <v>56.82</v>
      </c>
      <c r="E962">
        <v>1.65</v>
      </c>
      <c r="F962">
        <v>4.8</v>
      </c>
      <c r="G962">
        <v>961</v>
      </c>
      <c r="H962">
        <v>-1.78</v>
      </c>
      <c r="I962" s="69">
        <v>-2.34</v>
      </c>
      <c r="J962">
        <v>2308</v>
      </c>
      <c r="K962">
        <v>2747</v>
      </c>
      <c r="L962">
        <v>-3.02</v>
      </c>
      <c r="M962">
        <v>2747</v>
      </c>
    </row>
    <row r="963" spans="1:13" x14ac:dyDescent="0.15">
      <c r="A963" s="3" t="s">
        <v>15223</v>
      </c>
      <c r="B963" s="2" t="s">
        <v>15224</v>
      </c>
      <c r="C963" s="2" t="s">
        <v>14632</v>
      </c>
      <c r="D963">
        <v>21.68</v>
      </c>
      <c r="E963">
        <v>5.24</v>
      </c>
      <c r="F963">
        <v>4.79</v>
      </c>
      <c r="G963">
        <v>962</v>
      </c>
      <c r="H963">
        <v>-1.63</v>
      </c>
      <c r="I963" s="69">
        <v>-2.34</v>
      </c>
      <c r="J963">
        <v>2307</v>
      </c>
      <c r="K963">
        <v>3021</v>
      </c>
      <c r="L963">
        <v>-3.56</v>
      </c>
      <c r="M963">
        <v>3021</v>
      </c>
    </row>
    <row r="964" spans="1:13" x14ac:dyDescent="0.15">
      <c r="A964" s="3" t="s">
        <v>15225</v>
      </c>
      <c r="B964" s="2" t="s">
        <v>15226</v>
      </c>
      <c r="C964" s="2" t="s">
        <v>14315</v>
      </c>
      <c r="D964">
        <v>14.54</v>
      </c>
      <c r="E964">
        <v>0.69</v>
      </c>
      <c r="F964">
        <v>4.79</v>
      </c>
      <c r="G964">
        <v>963</v>
      </c>
      <c r="H964">
        <v>6.05</v>
      </c>
      <c r="I964" s="69">
        <v>-1.93</v>
      </c>
      <c r="J964">
        <v>2155</v>
      </c>
      <c r="K964">
        <v>2067</v>
      </c>
      <c r="L964">
        <v>-1.93</v>
      </c>
      <c r="M964">
        <v>2067</v>
      </c>
    </row>
    <row r="965" spans="1:13" x14ac:dyDescent="0.15">
      <c r="A965" s="3" t="s">
        <v>14176</v>
      </c>
      <c r="B965" s="2" t="s">
        <v>13815</v>
      </c>
      <c r="C965" s="2" t="s">
        <v>14339</v>
      </c>
      <c r="D965">
        <v>137.41</v>
      </c>
      <c r="E965">
        <v>1.78</v>
      </c>
      <c r="F965">
        <v>4.79</v>
      </c>
      <c r="G965">
        <v>964</v>
      </c>
      <c r="H965">
        <v>8.2100000000000009</v>
      </c>
      <c r="I965" s="69">
        <v>1.51</v>
      </c>
      <c r="J965">
        <v>853</v>
      </c>
      <c r="K965">
        <v>1148</v>
      </c>
      <c r="L965">
        <v>-0.08</v>
      </c>
      <c r="M965">
        <v>1148</v>
      </c>
    </row>
    <row r="966" spans="1:13" x14ac:dyDescent="0.15">
      <c r="A966" s="3" t="s">
        <v>15227</v>
      </c>
      <c r="B966" s="2" t="s">
        <v>15228</v>
      </c>
      <c r="C966" s="2" t="s">
        <v>14507</v>
      </c>
      <c r="D966">
        <v>52.95</v>
      </c>
      <c r="E966">
        <v>1.51</v>
      </c>
      <c r="F966">
        <v>4.79</v>
      </c>
      <c r="G966">
        <v>965</v>
      </c>
      <c r="H966">
        <v>-1.54</v>
      </c>
      <c r="I966" s="69">
        <v>-0.86</v>
      </c>
      <c r="J966">
        <v>1741</v>
      </c>
      <c r="K966">
        <v>2799</v>
      </c>
      <c r="L966">
        <v>-3.12</v>
      </c>
      <c r="M966">
        <v>2799</v>
      </c>
    </row>
    <row r="967" spans="1:13" x14ac:dyDescent="0.15">
      <c r="A967" s="3" t="s">
        <v>13168</v>
      </c>
      <c r="B967" s="2" t="s">
        <v>10968</v>
      </c>
      <c r="C967" s="2" t="s">
        <v>14315</v>
      </c>
      <c r="D967">
        <v>18.22</v>
      </c>
      <c r="E967">
        <v>1.17</v>
      </c>
      <c r="F967">
        <v>4.7699999999999996</v>
      </c>
      <c r="G967">
        <v>966</v>
      </c>
      <c r="H967">
        <v>0.83</v>
      </c>
      <c r="I967" s="69">
        <v>1.7</v>
      </c>
      <c r="J967">
        <v>782</v>
      </c>
      <c r="K967">
        <v>2106</v>
      </c>
      <c r="L967">
        <v>-1.98</v>
      </c>
      <c r="M967">
        <v>2106</v>
      </c>
    </row>
    <row r="968" spans="1:13" x14ac:dyDescent="0.15">
      <c r="A968" s="3" t="s">
        <v>14203</v>
      </c>
      <c r="B968" s="2" t="s">
        <v>13874</v>
      </c>
      <c r="C968" s="2" t="s">
        <v>14383</v>
      </c>
      <c r="D968">
        <v>26.95</v>
      </c>
      <c r="E968">
        <v>0.63</v>
      </c>
      <c r="F968">
        <v>4.7699999999999996</v>
      </c>
      <c r="G968">
        <v>967</v>
      </c>
      <c r="H968">
        <v>-1.43</v>
      </c>
      <c r="I968" s="69">
        <v>-1.29</v>
      </c>
      <c r="J968">
        <v>1907</v>
      </c>
      <c r="K968">
        <v>1192</v>
      </c>
      <c r="L968">
        <v>-0.18</v>
      </c>
      <c r="M968">
        <v>1192</v>
      </c>
    </row>
    <row r="969" spans="1:13" x14ac:dyDescent="0.15">
      <c r="A969" s="3" t="s">
        <v>15229</v>
      </c>
      <c r="B969" s="2" t="s">
        <v>15230</v>
      </c>
      <c r="C969" s="2" t="s">
        <v>14351</v>
      </c>
      <c r="D969">
        <v>5.99</v>
      </c>
      <c r="E969">
        <v>0.84</v>
      </c>
      <c r="F969">
        <v>4.76</v>
      </c>
      <c r="G969">
        <v>968</v>
      </c>
      <c r="H969">
        <v>2.92</v>
      </c>
      <c r="I969" s="69">
        <v>-2.62</v>
      </c>
      <c r="J969">
        <v>2443</v>
      </c>
      <c r="K969">
        <v>2719</v>
      </c>
      <c r="L969">
        <v>-2.96</v>
      </c>
      <c r="M969">
        <v>2719</v>
      </c>
    </row>
    <row r="970" spans="1:13" x14ac:dyDescent="0.15">
      <c r="A970" s="3" t="s">
        <v>15231</v>
      </c>
      <c r="B970" s="2" t="s">
        <v>15232</v>
      </c>
      <c r="C970" s="2" t="s">
        <v>14309</v>
      </c>
      <c r="D970">
        <v>20.440000000000001</v>
      </c>
      <c r="E970">
        <v>0.69</v>
      </c>
      <c r="F970">
        <v>4.76</v>
      </c>
      <c r="G970">
        <v>969</v>
      </c>
      <c r="H970">
        <v>-3.81</v>
      </c>
      <c r="I970" s="69">
        <v>-3.58</v>
      </c>
      <c r="J970">
        <v>2814</v>
      </c>
      <c r="K970">
        <v>3995</v>
      </c>
      <c r="L970">
        <v>-6.21</v>
      </c>
      <c r="M970">
        <v>3995</v>
      </c>
    </row>
    <row r="971" spans="1:13" x14ac:dyDescent="0.15">
      <c r="A971" s="3" t="s">
        <v>12708</v>
      </c>
      <c r="B971" s="2" t="s">
        <v>8326</v>
      </c>
      <c r="C971" s="2" t="s">
        <v>14366</v>
      </c>
      <c r="D971">
        <v>20.9</v>
      </c>
      <c r="E971">
        <v>2.4500000000000002</v>
      </c>
      <c r="F971">
        <v>4.75</v>
      </c>
      <c r="G971">
        <v>970</v>
      </c>
      <c r="H971">
        <v>3.98</v>
      </c>
      <c r="I971" s="69">
        <v>0.97</v>
      </c>
      <c r="J971">
        <v>1020</v>
      </c>
      <c r="K971">
        <v>972</v>
      </c>
      <c r="L971">
        <v>0.2</v>
      </c>
      <c r="M971">
        <v>972</v>
      </c>
    </row>
    <row r="972" spans="1:13" x14ac:dyDescent="0.15">
      <c r="A972" s="3" t="s">
        <v>3850</v>
      </c>
      <c r="B972" s="2" t="s">
        <v>3851</v>
      </c>
      <c r="C972" s="2" t="s">
        <v>14373</v>
      </c>
      <c r="D972">
        <v>9.1999999999999993</v>
      </c>
      <c r="E972">
        <v>0.55000000000000004</v>
      </c>
      <c r="F972">
        <v>4.74</v>
      </c>
      <c r="G972">
        <v>971</v>
      </c>
      <c r="H972">
        <v>1.55</v>
      </c>
      <c r="I972" s="69">
        <v>-2.38</v>
      </c>
      <c r="J972">
        <v>2334</v>
      </c>
      <c r="K972">
        <v>489</v>
      </c>
      <c r="L972">
        <v>1.7</v>
      </c>
      <c r="M972">
        <v>489</v>
      </c>
    </row>
    <row r="973" spans="1:13" x14ac:dyDescent="0.15">
      <c r="A973" s="3" t="s">
        <v>13012</v>
      </c>
      <c r="B973" s="2" t="s">
        <v>11850</v>
      </c>
      <c r="C973" s="2" t="s">
        <v>14335</v>
      </c>
      <c r="D973">
        <v>37.75</v>
      </c>
      <c r="E973">
        <v>0.48</v>
      </c>
      <c r="F973">
        <v>4.74</v>
      </c>
      <c r="G973">
        <v>972</v>
      </c>
      <c r="H973">
        <v>2</v>
      </c>
      <c r="I973" s="69">
        <v>0.04</v>
      </c>
      <c r="J973">
        <v>1332</v>
      </c>
      <c r="K973">
        <v>770</v>
      </c>
      <c r="L973">
        <v>0.68</v>
      </c>
      <c r="M973">
        <v>770</v>
      </c>
    </row>
    <row r="974" spans="1:13" x14ac:dyDescent="0.15">
      <c r="A974" s="3" t="s">
        <v>4649</v>
      </c>
      <c r="B974" s="2" t="s">
        <v>4650</v>
      </c>
      <c r="C974" s="2" t="s">
        <v>14307</v>
      </c>
      <c r="D974">
        <v>5.89</v>
      </c>
      <c r="E974">
        <v>2.61</v>
      </c>
      <c r="F974">
        <v>4.7300000000000004</v>
      </c>
      <c r="G974">
        <v>973</v>
      </c>
      <c r="H974">
        <v>6.13</v>
      </c>
      <c r="I974" s="69">
        <v>-0.68</v>
      </c>
      <c r="J974">
        <v>1666</v>
      </c>
      <c r="K974">
        <v>2432</v>
      </c>
      <c r="L974">
        <v>-2.4700000000000002</v>
      </c>
      <c r="M974">
        <v>2432</v>
      </c>
    </row>
    <row r="975" spans="1:13" x14ac:dyDescent="0.15">
      <c r="A975" s="3" t="s">
        <v>4340</v>
      </c>
      <c r="B975" s="2" t="s">
        <v>4341</v>
      </c>
      <c r="C975" s="2" t="s">
        <v>14349</v>
      </c>
      <c r="D975">
        <v>9.74</v>
      </c>
      <c r="E975">
        <v>1.1399999999999999</v>
      </c>
      <c r="F975">
        <v>4.7300000000000004</v>
      </c>
      <c r="G975">
        <v>974</v>
      </c>
      <c r="H975">
        <v>-2.0099999999999998</v>
      </c>
      <c r="I975" s="69">
        <v>-15.36</v>
      </c>
      <c r="J975">
        <v>4629</v>
      </c>
      <c r="K975">
        <v>4671</v>
      </c>
      <c r="L975">
        <v>-16.920000000000002</v>
      </c>
      <c r="M975">
        <v>4671</v>
      </c>
    </row>
    <row r="976" spans="1:13" x14ac:dyDescent="0.15">
      <c r="A976" s="3" t="s">
        <v>15233</v>
      </c>
      <c r="B976" s="2" t="s">
        <v>15234</v>
      </c>
      <c r="C976" s="2" t="s">
        <v>14402</v>
      </c>
      <c r="D976">
        <v>18.75</v>
      </c>
      <c r="E976">
        <v>-0.57999999999999996</v>
      </c>
      <c r="F976">
        <v>4.72</v>
      </c>
      <c r="G976">
        <v>975</v>
      </c>
      <c r="H976">
        <v>1.24</v>
      </c>
      <c r="I976" s="69">
        <v>0.83</v>
      </c>
      <c r="J976">
        <v>1069</v>
      </c>
      <c r="K976">
        <v>1603</v>
      </c>
      <c r="L976">
        <v>-1.07</v>
      </c>
      <c r="M976">
        <v>1603</v>
      </c>
    </row>
    <row r="977" spans="1:13" x14ac:dyDescent="0.15">
      <c r="A977" s="3" t="s">
        <v>12712</v>
      </c>
      <c r="B977" s="2" t="s">
        <v>8372</v>
      </c>
      <c r="C977" s="2" t="s">
        <v>14326</v>
      </c>
      <c r="D977">
        <v>11.13</v>
      </c>
      <c r="E977">
        <v>3.15</v>
      </c>
      <c r="F977">
        <v>4.71</v>
      </c>
      <c r="G977">
        <v>976</v>
      </c>
      <c r="H977">
        <v>3.73</v>
      </c>
      <c r="I977" s="69">
        <v>0.79</v>
      </c>
      <c r="J977">
        <v>1078</v>
      </c>
      <c r="K977">
        <v>653</v>
      </c>
      <c r="L977">
        <v>1.02</v>
      </c>
      <c r="M977">
        <v>653</v>
      </c>
    </row>
    <row r="978" spans="1:13" x14ac:dyDescent="0.15">
      <c r="A978" s="3" t="s">
        <v>15235</v>
      </c>
      <c r="B978" s="2" t="s">
        <v>15236</v>
      </c>
      <c r="C978" s="2" t="s">
        <v>14466</v>
      </c>
      <c r="D978">
        <v>25.21</v>
      </c>
      <c r="E978">
        <v>0.76</v>
      </c>
      <c r="F978">
        <v>4.71</v>
      </c>
      <c r="G978">
        <v>977</v>
      </c>
      <c r="H978">
        <v>-0.4</v>
      </c>
      <c r="I978" s="69">
        <v>2.16</v>
      </c>
      <c r="J978">
        <v>682</v>
      </c>
      <c r="K978">
        <v>2739</v>
      </c>
      <c r="L978">
        <v>-2.99</v>
      </c>
      <c r="M978">
        <v>2739</v>
      </c>
    </row>
    <row r="979" spans="1:13" x14ac:dyDescent="0.15">
      <c r="A979" s="3" t="s">
        <v>15237</v>
      </c>
      <c r="B979" s="2" t="s">
        <v>15238</v>
      </c>
      <c r="C979" s="2" t="s">
        <v>14357</v>
      </c>
      <c r="D979">
        <v>6.37</v>
      </c>
      <c r="E979">
        <v>0.16</v>
      </c>
      <c r="F979">
        <v>4.68</v>
      </c>
      <c r="G979">
        <v>978</v>
      </c>
      <c r="H979">
        <v>1.76</v>
      </c>
      <c r="I979" s="69">
        <v>-1.73</v>
      </c>
      <c r="J979">
        <v>2081</v>
      </c>
      <c r="K979">
        <v>2278</v>
      </c>
      <c r="L979">
        <v>-2.21</v>
      </c>
      <c r="M979">
        <v>2278</v>
      </c>
    </row>
    <row r="980" spans="1:13" x14ac:dyDescent="0.15">
      <c r="A980" s="3" t="s">
        <v>3440</v>
      </c>
      <c r="B980" s="2" t="s">
        <v>3441</v>
      </c>
      <c r="C980" s="2" t="s">
        <v>14349</v>
      </c>
      <c r="D980">
        <v>25.72</v>
      </c>
      <c r="E980">
        <v>1.58</v>
      </c>
      <c r="F980">
        <v>4.67</v>
      </c>
      <c r="G980">
        <v>979</v>
      </c>
      <c r="H980">
        <v>4.51</v>
      </c>
      <c r="I980" s="69">
        <v>-1.97</v>
      </c>
      <c r="J980">
        <v>2180</v>
      </c>
      <c r="K980">
        <v>2445</v>
      </c>
      <c r="L980">
        <v>-2.4900000000000002</v>
      </c>
      <c r="M980">
        <v>2445</v>
      </c>
    </row>
    <row r="981" spans="1:13" x14ac:dyDescent="0.15">
      <c r="A981" s="3" t="s">
        <v>15239</v>
      </c>
      <c r="B981" s="2" t="s">
        <v>15240</v>
      </c>
      <c r="C981" s="2" t="s">
        <v>14373</v>
      </c>
      <c r="D981">
        <v>46.61</v>
      </c>
      <c r="E981">
        <v>1.84</v>
      </c>
      <c r="F981">
        <v>4.67</v>
      </c>
      <c r="G981">
        <v>980</v>
      </c>
      <c r="H981">
        <v>6.95</v>
      </c>
      <c r="I981" s="69">
        <v>0.94</v>
      </c>
      <c r="J981">
        <v>1031</v>
      </c>
      <c r="K981">
        <v>2424</v>
      </c>
      <c r="L981">
        <v>-2.4500000000000002</v>
      </c>
      <c r="M981">
        <v>2424</v>
      </c>
    </row>
    <row r="982" spans="1:13" x14ac:dyDescent="0.15">
      <c r="A982" s="3" t="s">
        <v>15241</v>
      </c>
      <c r="B982" s="2" t="s">
        <v>15242</v>
      </c>
      <c r="C982" s="2" t="s">
        <v>14383</v>
      </c>
      <c r="D982">
        <v>5.83</v>
      </c>
      <c r="E982">
        <v>2.46</v>
      </c>
      <c r="F982">
        <v>4.66</v>
      </c>
      <c r="G982">
        <v>981</v>
      </c>
      <c r="H982">
        <v>12.12</v>
      </c>
      <c r="I982" s="69">
        <v>2.63</v>
      </c>
      <c r="J982">
        <v>580</v>
      </c>
      <c r="K982">
        <v>1368</v>
      </c>
      <c r="L982">
        <v>-0.54</v>
      </c>
      <c r="M982">
        <v>1368</v>
      </c>
    </row>
    <row r="983" spans="1:13" x14ac:dyDescent="0.15">
      <c r="A983" s="3" t="s">
        <v>15243</v>
      </c>
      <c r="B983" s="2" t="s">
        <v>15244</v>
      </c>
      <c r="C983" s="2" t="s">
        <v>14309</v>
      </c>
      <c r="D983">
        <v>1.93</v>
      </c>
      <c r="E983">
        <v>0.52</v>
      </c>
      <c r="F983">
        <v>4.66</v>
      </c>
      <c r="G983">
        <v>982</v>
      </c>
      <c r="H983">
        <v>0.52</v>
      </c>
      <c r="I983" s="69">
        <v>-1.73</v>
      </c>
      <c r="J983">
        <v>2077</v>
      </c>
      <c r="K983">
        <v>1821</v>
      </c>
      <c r="L983">
        <v>-1.49</v>
      </c>
      <c r="M983">
        <v>1821</v>
      </c>
    </row>
    <row r="984" spans="1:13" x14ac:dyDescent="0.15">
      <c r="A984" s="3" t="s">
        <v>13208</v>
      </c>
      <c r="B984" s="2" t="s">
        <v>12163</v>
      </c>
      <c r="C984" s="2" t="s">
        <v>14313</v>
      </c>
      <c r="D984">
        <v>14.36</v>
      </c>
      <c r="E984">
        <v>-1.24</v>
      </c>
      <c r="F984">
        <v>4.6500000000000004</v>
      </c>
      <c r="G984">
        <v>983</v>
      </c>
      <c r="H984">
        <v>-2.91</v>
      </c>
      <c r="I984" s="69">
        <v>-5.91</v>
      </c>
      <c r="J984">
        <v>3622</v>
      </c>
      <c r="K984">
        <v>2881</v>
      </c>
      <c r="L984">
        <v>-3.26</v>
      </c>
      <c r="M984">
        <v>2881</v>
      </c>
    </row>
    <row r="985" spans="1:13" x14ac:dyDescent="0.15">
      <c r="A985" s="3" t="s">
        <v>2201</v>
      </c>
      <c r="B985" s="2" t="s">
        <v>2202</v>
      </c>
      <c r="C985" s="2" t="s">
        <v>14292</v>
      </c>
      <c r="D985">
        <v>123.2</v>
      </c>
      <c r="E985">
        <v>3.46</v>
      </c>
      <c r="F985">
        <v>4.6399999999999997</v>
      </c>
      <c r="G985">
        <v>984</v>
      </c>
      <c r="H985">
        <v>13.85</v>
      </c>
      <c r="I985" s="69">
        <v>5.79</v>
      </c>
      <c r="J985">
        <v>189</v>
      </c>
      <c r="K985">
        <v>295</v>
      </c>
      <c r="L985">
        <v>2.79</v>
      </c>
      <c r="M985">
        <v>295</v>
      </c>
    </row>
    <row r="986" spans="1:13" x14ac:dyDescent="0.15">
      <c r="A986" s="3" t="s">
        <v>2193</v>
      </c>
      <c r="B986" s="2" t="s">
        <v>2194</v>
      </c>
      <c r="C986" s="2" t="s">
        <v>14327</v>
      </c>
      <c r="D986">
        <v>25.4</v>
      </c>
      <c r="E986">
        <v>3.89</v>
      </c>
      <c r="F986">
        <v>4.63</v>
      </c>
      <c r="G986">
        <v>985</v>
      </c>
      <c r="H986">
        <v>9.15</v>
      </c>
      <c r="I986" s="69">
        <v>2.62</v>
      </c>
      <c r="J986">
        <v>582</v>
      </c>
      <c r="K986">
        <v>472</v>
      </c>
      <c r="L986">
        <v>1.76</v>
      </c>
      <c r="M986">
        <v>472</v>
      </c>
    </row>
    <row r="987" spans="1:13" x14ac:dyDescent="0.15">
      <c r="A987" s="3" t="s">
        <v>15245</v>
      </c>
      <c r="B987" s="2" t="s">
        <v>15246</v>
      </c>
      <c r="C987" s="2" t="s">
        <v>14479</v>
      </c>
      <c r="D987">
        <v>64.37</v>
      </c>
      <c r="E987">
        <v>0.55000000000000004</v>
      </c>
      <c r="F987">
        <v>4.63</v>
      </c>
      <c r="G987">
        <v>986</v>
      </c>
      <c r="H987">
        <v>16.87</v>
      </c>
      <c r="I987" s="69">
        <v>5.91</v>
      </c>
      <c r="J987">
        <v>181</v>
      </c>
      <c r="K987">
        <v>153</v>
      </c>
      <c r="L987">
        <v>4.07</v>
      </c>
      <c r="M987">
        <v>153</v>
      </c>
    </row>
    <row r="988" spans="1:13" x14ac:dyDescent="0.15">
      <c r="A988" s="3" t="s">
        <v>15247</v>
      </c>
      <c r="B988" s="2" t="s">
        <v>15248</v>
      </c>
      <c r="C988" s="2" t="s">
        <v>14292</v>
      </c>
      <c r="D988">
        <v>32.200000000000003</v>
      </c>
      <c r="E988">
        <v>0.63</v>
      </c>
      <c r="F988">
        <v>4.6100000000000003</v>
      </c>
      <c r="G988">
        <v>987</v>
      </c>
      <c r="H988">
        <v>12.59</v>
      </c>
      <c r="I988" s="69">
        <v>5.1100000000000003</v>
      </c>
      <c r="J988">
        <v>246</v>
      </c>
      <c r="K988">
        <v>308</v>
      </c>
      <c r="L988">
        <v>2.73</v>
      </c>
      <c r="M988">
        <v>308</v>
      </c>
    </row>
    <row r="989" spans="1:13" x14ac:dyDescent="0.15">
      <c r="A989" s="3" t="s">
        <v>4269</v>
      </c>
      <c r="B989" s="2" t="s">
        <v>4270</v>
      </c>
      <c r="C989" s="2" t="s">
        <v>14309</v>
      </c>
      <c r="D989">
        <v>10.5</v>
      </c>
      <c r="E989">
        <v>1.94</v>
      </c>
      <c r="F989">
        <v>4.5999999999999996</v>
      </c>
      <c r="G989">
        <v>988</v>
      </c>
      <c r="H989">
        <v>1.94</v>
      </c>
      <c r="I989" s="69">
        <v>-0.5</v>
      </c>
      <c r="J989">
        <v>1600</v>
      </c>
      <c r="K989">
        <v>101</v>
      </c>
      <c r="L989">
        <v>5.13</v>
      </c>
      <c r="M989">
        <v>101</v>
      </c>
    </row>
    <row r="990" spans="1:13" x14ac:dyDescent="0.15">
      <c r="A990" s="3" t="s">
        <v>15249</v>
      </c>
      <c r="B990" s="2" t="s">
        <v>15250</v>
      </c>
      <c r="C990" s="2" t="s">
        <v>14464</v>
      </c>
      <c r="D990">
        <v>8.3000000000000007</v>
      </c>
      <c r="E990">
        <v>0</v>
      </c>
      <c r="F990">
        <v>4.5999999999999996</v>
      </c>
      <c r="G990">
        <v>989</v>
      </c>
      <c r="H990">
        <v>1.34</v>
      </c>
      <c r="I990" s="69">
        <v>2.42</v>
      </c>
      <c r="J990">
        <v>625</v>
      </c>
      <c r="K990">
        <v>974</v>
      </c>
      <c r="L990">
        <v>0.19</v>
      </c>
      <c r="M990">
        <v>974</v>
      </c>
    </row>
    <row r="991" spans="1:13" x14ac:dyDescent="0.15">
      <c r="A991" s="3" t="s">
        <v>15251</v>
      </c>
      <c r="B991" s="2" t="s">
        <v>15252</v>
      </c>
      <c r="C991" s="2" t="s">
        <v>14511</v>
      </c>
      <c r="D991">
        <v>10.43</v>
      </c>
      <c r="E991">
        <v>1.36</v>
      </c>
      <c r="F991">
        <v>4.5999999999999996</v>
      </c>
      <c r="G991">
        <v>990</v>
      </c>
      <c r="H991">
        <v>1.56</v>
      </c>
      <c r="I991" s="69">
        <v>-3.07</v>
      </c>
      <c r="J991">
        <v>2633</v>
      </c>
      <c r="K991">
        <v>3618</v>
      </c>
      <c r="L991">
        <v>-4.93</v>
      </c>
      <c r="M991">
        <v>3618</v>
      </c>
    </row>
    <row r="992" spans="1:13" x14ac:dyDescent="0.15">
      <c r="A992" s="3" t="s">
        <v>2101</v>
      </c>
      <c r="B992" s="2" t="s">
        <v>2102</v>
      </c>
      <c r="C992" s="2" t="s">
        <v>14347</v>
      </c>
      <c r="D992">
        <v>56.49</v>
      </c>
      <c r="E992">
        <v>1.22</v>
      </c>
      <c r="F992">
        <v>4.59</v>
      </c>
      <c r="G992">
        <v>991</v>
      </c>
      <c r="H992">
        <v>0.77</v>
      </c>
      <c r="I992" s="69">
        <v>4.58</v>
      </c>
      <c r="J992">
        <v>297</v>
      </c>
      <c r="K992">
        <v>856</v>
      </c>
      <c r="L992">
        <v>0.44</v>
      </c>
      <c r="M992">
        <v>856</v>
      </c>
    </row>
    <row r="993" spans="1:13" x14ac:dyDescent="0.15">
      <c r="A993" s="3" t="s">
        <v>15253</v>
      </c>
      <c r="B993" s="2" t="s">
        <v>15254</v>
      </c>
      <c r="C993" s="2" t="s">
        <v>14324</v>
      </c>
      <c r="D993">
        <v>12.07</v>
      </c>
      <c r="E993">
        <v>0.92</v>
      </c>
      <c r="F993">
        <v>4.59</v>
      </c>
      <c r="G993">
        <v>992</v>
      </c>
      <c r="H993">
        <v>0.67</v>
      </c>
      <c r="I993" s="69">
        <v>0.04</v>
      </c>
      <c r="J993">
        <v>1331</v>
      </c>
      <c r="K993">
        <v>2753</v>
      </c>
      <c r="L993">
        <v>-3.03</v>
      </c>
      <c r="M993">
        <v>2753</v>
      </c>
    </row>
    <row r="994" spans="1:13" x14ac:dyDescent="0.15">
      <c r="A994" s="3" t="s">
        <v>15255</v>
      </c>
      <c r="B994" s="2" t="s">
        <v>15256</v>
      </c>
      <c r="C994" s="2" t="s">
        <v>14298</v>
      </c>
      <c r="D994">
        <v>3.8</v>
      </c>
      <c r="E994">
        <v>4.68</v>
      </c>
      <c r="F994">
        <v>4.57</v>
      </c>
      <c r="G994">
        <v>993</v>
      </c>
      <c r="H994">
        <v>6.44</v>
      </c>
      <c r="I994" s="69">
        <v>2.87</v>
      </c>
      <c r="J994">
        <v>541</v>
      </c>
      <c r="K994">
        <v>334</v>
      </c>
      <c r="L994">
        <v>2.57</v>
      </c>
      <c r="M994">
        <v>334</v>
      </c>
    </row>
    <row r="995" spans="1:13" x14ac:dyDescent="0.15">
      <c r="A995" s="3" t="s">
        <v>15257</v>
      </c>
      <c r="B995" s="2" t="s">
        <v>15258</v>
      </c>
      <c r="C995" s="2" t="s">
        <v>14315</v>
      </c>
      <c r="D995">
        <v>6.78</v>
      </c>
      <c r="E995">
        <v>3.83</v>
      </c>
      <c r="F995">
        <v>4.57</v>
      </c>
      <c r="G995">
        <v>994</v>
      </c>
      <c r="H995">
        <v>0.44</v>
      </c>
      <c r="I995" s="69">
        <v>-3.36</v>
      </c>
      <c r="J995">
        <v>2728</v>
      </c>
      <c r="K995">
        <v>3056</v>
      </c>
      <c r="L995">
        <v>-3.62</v>
      </c>
      <c r="M995">
        <v>3056</v>
      </c>
    </row>
    <row r="996" spans="1:13" x14ac:dyDescent="0.15">
      <c r="A996" s="3" t="s">
        <v>5029</v>
      </c>
      <c r="B996" s="2" t="s">
        <v>5030</v>
      </c>
      <c r="C996" s="2" t="s">
        <v>14386</v>
      </c>
      <c r="D996">
        <v>180.66</v>
      </c>
      <c r="E996">
        <v>3.58</v>
      </c>
      <c r="F996">
        <v>4.5599999999999996</v>
      </c>
      <c r="G996">
        <v>995</v>
      </c>
      <c r="H996">
        <v>3</v>
      </c>
      <c r="I996" s="69">
        <v>0.03</v>
      </c>
      <c r="J996">
        <v>1338</v>
      </c>
      <c r="K996">
        <v>2796</v>
      </c>
      <c r="L996">
        <v>-3.12</v>
      </c>
      <c r="M996">
        <v>2796</v>
      </c>
    </row>
    <row r="997" spans="1:13" x14ac:dyDescent="0.15">
      <c r="A997" s="3" t="s">
        <v>49</v>
      </c>
      <c r="B997" s="2" t="s">
        <v>50</v>
      </c>
      <c r="C997" s="2" t="s">
        <v>14399</v>
      </c>
      <c r="D997">
        <v>176.49</v>
      </c>
      <c r="E997">
        <v>3.95</v>
      </c>
      <c r="F997">
        <v>4.54</v>
      </c>
      <c r="G997">
        <v>996</v>
      </c>
      <c r="H997">
        <v>16.12</v>
      </c>
      <c r="I997" s="69">
        <v>5.29</v>
      </c>
      <c r="J997">
        <v>234</v>
      </c>
      <c r="K997">
        <v>1019</v>
      </c>
      <c r="L997">
        <v>7.0000000000000007E-2</v>
      </c>
      <c r="M997">
        <v>1019</v>
      </c>
    </row>
    <row r="998" spans="1:13" x14ac:dyDescent="0.15">
      <c r="A998" s="3" t="s">
        <v>15259</v>
      </c>
      <c r="B998" s="2" t="s">
        <v>15260</v>
      </c>
      <c r="C998" s="2" t="s">
        <v>14464</v>
      </c>
      <c r="D998">
        <v>10.15</v>
      </c>
      <c r="E998">
        <v>1.4</v>
      </c>
      <c r="F998">
        <v>4.54</v>
      </c>
      <c r="G998">
        <v>997</v>
      </c>
      <c r="H998">
        <v>9.14</v>
      </c>
      <c r="I998" s="69">
        <v>2.76</v>
      </c>
      <c r="J998">
        <v>556</v>
      </c>
      <c r="K998">
        <v>812</v>
      </c>
      <c r="L998">
        <v>0.56000000000000005</v>
      </c>
      <c r="M998">
        <v>812</v>
      </c>
    </row>
    <row r="999" spans="1:13" x14ac:dyDescent="0.15">
      <c r="A999" s="3" t="s">
        <v>15261</v>
      </c>
      <c r="B999" s="2" t="s">
        <v>15262</v>
      </c>
      <c r="C999" s="2" t="s">
        <v>14433</v>
      </c>
      <c r="D999">
        <v>16.23</v>
      </c>
      <c r="E999">
        <v>-0.31</v>
      </c>
      <c r="F999">
        <v>4.54</v>
      </c>
      <c r="G999">
        <v>998</v>
      </c>
      <c r="H999">
        <v>6.29</v>
      </c>
      <c r="I999" s="69">
        <v>3.71</v>
      </c>
      <c r="J999">
        <v>411</v>
      </c>
      <c r="K999">
        <v>355</v>
      </c>
      <c r="L999">
        <v>2.42</v>
      </c>
      <c r="M999">
        <v>355</v>
      </c>
    </row>
    <row r="1000" spans="1:13" x14ac:dyDescent="0.15">
      <c r="A1000" s="3" t="s">
        <v>1205</v>
      </c>
      <c r="B1000" s="2" t="s">
        <v>1206</v>
      </c>
      <c r="C1000" s="2" t="s">
        <v>14347</v>
      </c>
      <c r="D1000">
        <v>16.27</v>
      </c>
      <c r="E1000">
        <v>0.87</v>
      </c>
      <c r="F1000">
        <v>4.54</v>
      </c>
      <c r="G1000">
        <v>999</v>
      </c>
      <c r="H1000">
        <v>0.43</v>
      </c>
      <c r="I1000" s="69">
        <v>-1.1000000000000001</v>
      </c>
      <c r="J1000">
        <v>1828</v>
      </c>
      <c r="K1000">
        <v>3756</v>
      </c>
      <c r="L1000">
        <v>-5.34</v>
      </c>
      <c r="M1000">
        <v>3756</v>
      </c>
    </row>
    <row r="1001" spans="1:13" x14ac:dyDescent="0.15">
      <c r="A1001" s="3" t="s">
        <v>15263</v>
      </c>
      <c r="B1001" s="2" t="s">
        <v>15264</v>
      </c>
      <c r="C1001" s="2" t="s">
        <v>14315</v>
      </c>
      <c r="D1001">
        <v>24.49</v>
      </c>
      <c r="E1001">
        <v>1.66</v>
      </c>
      <c r="F1001">
        <v>4.53</v>
      </c>
      <c r="G1001">
        <v>1000</v>
      </c>
      <c r="H1001">
        <v>-4.8899999999999997</v>
      </c>
      <c r="I1001" s="69">
        <v>-2.11</v>
      </c>
      <c r="J1001">
        <v>2233</v>
      </c>
      <c r="K1001">
        <v>1901</v>
      </c>
      <c r="L1001">
        <v>-1.65</v>
      </c>
      <c r="M1001">
        <v>1901</v>
      </c>
    </row>
    <row r="1002" spans="1:13" x14ac:dyDescent="0.15">
      <c r="A1002" s="3" t="s">
        <v>1856</v>
      </c>
      <c r="B1002" s="2" t="s">
        <v>1857</v>
      </c>
      <c r="C1002" s="2" t="s">
        <v>14343</v>
      </c>
      <c r="D1002">
        <v>4.16</v>
      </c>
      <c r="E1002">
        <v>5.32</v>
      </c>
      <c r="F1002">
        <v>4.51</v>
      </c>
      <c r="G1002">
        <v>1001</v>
      </c>
      <c r="H1002">
        <v>7.22</v>
      </c>
      <c r="I1002" s="69">
        <v>-1.55</v>
      </c>
      <c r="J1002">
        <v>2000</v>
      </c>
      <c r="K1002">
        <v>1698</v>
      </c>
      <c r="L1002">
        <v>-1.27</v>
      </c>
      <c r="M1002">
        <v>1698</v>
      </c>
    </row>
    <row r="1003" spans="1:13" x14ac:dyDescent="0.15">
      <c r="A1003" s="3" t="s">
        <v>15265</v>
      </c>
      <c r="B1003" s="2" t="s">
        <v>15266</v>
      </c>
      <c r="C1003" s="2" t="s">
        <v>14479</v>
      </c>
      <c r="D1003">
        <v>8.67</v>
      </c>
      <c r="E1003">
        <v>1.76</v>
      </c>
      <c r="F1003">
        <v>4.51</v>
      </c>
      <c r="G1003">
        <v>1002</v>
      </c>
      <c r="H1003">
        <v>-13.21</v>
      </c>
      <c r="I1003" s="69">
        <v>-10.95</v>
      </c>
      <c r="J1003">
        <v>4456</v>
      </c>
      <c r="K1003">
        <v>2376</v>
      </c>
      <c r="L1003">
        <v>-2.39</v>
      </c>
      <c r="M1003">
        <v>2376</v>
      </c>
    </row>
    <row r="1004" spans="1:13" x14ac:dyDescent="0.15">
      <c r="A1004" s="3" t="s">
        <v>1993</v>
      </c>
      <c r="B1004" s="2" t="s">
        <v>1994</v>
      </c>
      <c r="C1004" s="2" t="s">
        <v>14329</v>
      </c>
      <c r="D1004">
        <v>23.69</v>
      </c>
      <c r="E1004">
        <v>1.94</v>
      </c>
      <c r="F1004">
        <v>4.51</v>
      </c>
      <c r="G1004">
        <v>1003</v>
      </c>
      <c r="H1004">
        <v>-1.95</v>
      </c>
      <c r="I1004" s="69">
        <v>-0.95</v>
      </c>
      <c r="J1004">
        <v>1777</v>
      </c>
      <c r="K1004">
        <v>2620</v>
      </c>
      <c r="L1004">
        <v>-2.81</v>
      </c>
      <c r="M1004">
        <v>2620</v>
      </c>
    </row>
    <row r="1005" spans="1:13" x14ac:dyDescent="0.15">
      <c r="A1005" s="3" t="s">
        <v>15267</v>
      </c>
      <c r="B1005" s="2" t="s">
        <v>15268</v>
      </c>
      <c r="C1005" s="2" t="s">
        <v>14366</v>
      </c>
      <c r="D1005">
        <v>4.5199999999999996</v>
      </c>
      <c r="E1005">
        <v>0.67</v>
      </c>
      <c r="F1005">
        <v>4.51</v>
      </c>
      <c r="G1005">
        <v>1004</v>
      </c>
      <c r="H1005">
        <v>1.8</v>
      </c>
      <c r="I1005" s="69">
        <v>-0.49</v>
      </c>
      <c r="J1005">
        <v>1595</v>
      </c>
      <c r="K1005">
        <v>755</v>
      </c>
      <c r="L1005">
        <v>0.75</v>
      </c>
      <c r="M1005">
        <v>755</v>
      </c>
    </row>
    <row r="1006" spans="1:13" x14ac:dyDescent="0.15">
      <c r="A1006" s="3" t="s">
        <v>5372</v>
      </c>
      <c r="B1006" s="2" t="s">
        <v>5373</v>
      </c>
      <c r="C1006" s="2" t="s">
        <v>14313</v>
      </c>
      <c r="D1006">
        <v>39.14</v>
      </c>
      <c r="E1006">
        <v>1.08</v>
      </c>
      <c r="F1006">
        <v>4.49</v>
      </c>
      <c r="G1006">
        <v>1005</v>
      </c>
      <c r="H1006">
        <v>2.46</v>
      </c>
      <c r="I1006" s="69">
        <v>2.83</v>
      </c>
      <c r="J1006">
        <v>549</v>
      </c>
      <c r="K1006">
        <v>654</v>
      </c>
      <c r="L1006">
        <v>1.02</v>
      </c>
      <c r="M1006">
        <v>654</v>
      </c>
    </row>
    <row r="1007" spans="1:13" x14ac:dyDescent="0.15">
      <c r="A1007" s="3" t="s">
        <v>15269</v>
      </c>
      <c r="B1007" s="2" t="s">
        <v>15270</v>
      </c>
      <c r="C1007" s="2" t="s">
        <v>14329</v>
      </c>
      <c r="D1007">
        <v>6.63</v>
      </c>
      <c r="E1007">
        <v>0.91</v>
      </c>
      <c r="F1007">
        <v>4.49</v>
      </c>
      <c r="G1007">
        <v>1006</v>
      </c>
      <c r="H1007">
        <v>0.15</v>
      </c>
      <c r="I1007" s="69">
        <v>-1.25</v>
      </c>
      <c r="J1007">
        <v>1889</v>
      </c>
      <c r="K1007">
        <v>955</v>
      </c>
      <c r="L1007">
        <v>0.23</v>
      </c>
      <c r="M1007">
        <v>955</v>
      </c>
    </row>
    <row r="1008" spans="1:13" x14ac:dyDescent="0.15">
      <c r="A1008" s="3" t="s">
        <v>2778</v>
      </c>
      <c r="B1008" s="2" t="s">
        <v>2779</v>
      </c>
      <c r="C1008" s="2" t="s">
        <v>14433</v>
      </c>
      <c r="D1008">
        <v>26.85</v>
      </c>
      <c r="E1008">
        <v>2.95</v>
      </c>
      <c r="F1008">
        <v>4.4800000000000004</v>
      </c>
      <c r="G1008">
        <v>1007</v>
      </c>
      <c r="H1008">
        <v>8.0500000000000007</v>
      </c>
      <c r="I1008" s="69">
        <v>1.66</v>
      </c>
      <c r="J1008">
        <v>799</v>
      </c>
      <c r="K1008">
        <v>2061</v>
      </c>
      <c r="L1008">
        <v>-1.92</v>
      </c>
      <c r="M1008">
        <v>2061</v>
      </c>
    </row>
    <row r="1009" spans="1:13" x14ac:dyDescent="0.15">
      <c r="A1009" s="3" t="s">
        <v>1740</v>
      </c>
      <c r="B1009" s="2" t="s">
        <v>13714</v>
      </c>
      <c r="C1009" s="2" t="s">
        <v>15074</v>
      </c>
      <c r="D1009">
        <v>5.91</v>
      </c>
      <c r="E1009">
        <v>0.85</v>
      </c>
      <c r="F1009">
        <v>4.4800000000000004</v>
      </c>
      <c r="G1009">
        <v>1008</v>
      </c>
      <c r="H1009">
        <v>7.07</v>
      </c>
      <c r="I1009" s="69">
        <v>3.65</v>
      </c>
      <c r="J1009">
        <v>421</v>
      </c>
      <c r="K1009">
        <v>40</v>
      </c>
      <c r="L1009">
        <v>7.5</v>
      </c>
      <c r="M1009">
        <v>40</v>
      </c>
    </row>
    <row r="1010" spans="1:13" x14ac:dyDescent="0.15">
      <c r="A1010" s="3" t="s">
        <v>12582</v>
      </c>
      <c r="B1010" s="2" t="s">
        <v>6906</v>
      </c>
      <c r="C1010" s="2" t="s">
        <v>14391</v>
      </c>
      <c r="D1010">
        <v>9.26</v>
      </c>
      <c r="E1010">
        <v>-1.28</v>
      </c>
      <c r="F1010">
        <v>4.4800000000000004</v>
      </c>
      <c r="G1010">
        <v>1009</v>
      </c>
      <c r="H1010">
        <v>-0.86</v>
      </c>
      <c r="I1010" s="69">
        <v>6.15</v>
      </c>
      <c r="J1010">
        <v>165</v>
      </c>
      <c r="K1010">
        <v>152</v>
      </c>
      <c r="L1010">
        <v>4.08</v>
      </c>
      <c r="M1010">
        <v>152</v>
      </c>
    </row>
    <row r="1011" spans="1:13" x14ac:dyDescent="0.15">
      <c r="A1011" s="3" t="s">
        <v>1832</v>
      </c>
      <c r="B1011" s="2" t="s">
        <v>1833</v>
      </c>
      <c r="C1011" s="2" t="s">
        <v>14343</v>
      </c>
      <c r="D1011">
        <v>3.97</v>
      </c>
      <c r="E1011">
        <v>3.12</v>
      </c>
      <c r="F1011">
        <v>4.46</v>
      </c>
      <c r="G1011">
        <v>1010</v>
      </c>
      <c r="H1011">
        <v>5.87</v>
      </c>
      <c r="I1011" s="69">
        <v>2.12</v>
      </c>
      <c r="J1011">
        <v>691</v>
      </c>
      <c r="K1011">
        <v>2166</v>
      </c>
      <c r="L1011">
        <v>-2.0499999999999998</v>
      </c>
      <c r="M1011">
        <v>2166</v>
      </c>
    </row>
    <row r="1012" spans="1:13" x14ac:dyDescent="0.15">
      <c r="A1012" s="3" t="s">
        <v>15271</v>
      </c>
      <c r="B1012" s="2" t="s">
        <v>15272</v>
      </c>
      <c r="C1012" s="2" t="s">
        <v>14313</v>
      </c>
      <c r="D1012">
        <v>12.47</v>
      </c>
      <c r="E1012">
        <v>-0.56000000000000005</v>
      </c>
      <c r="F1012">
        <v>4.46</v>
      </c>
      <c r="G1012">
        <v>1011</v>
      </c>
      <c r="H1012">
        <v>2.21</v>
      </c>
      <c r="I1012" s="69">
        <v>0.75</v>
      </c>
      <c r="J1012">
        <v>1095</v>
      </c>
      <c r="K1012">
        <v>431</v>
      </c>
      <c r="L1012">
        <v>1.98</v>
      </c>
      <c r="M1012">
        <v>431</v>
      </c>
    </row>
    <row r="1013" spans="1:13" x14ac:dyDescent="0.15">
      <c r="A1013" s="3" t="s">
        <v>141</v>
      </c>
      <c r="B1013" s="2" t="s">
        <v>142</v>
      </c>
      <c r="C1013" s="2" t="s">
        <v>14367</v>
      </c>
      <c r="D1013">
        <v>18.3</v>
      </c>
      <c r="E1013">
        <v>-0.38</v>
      </c>
      <c r="F1013">
        <v>4.45</v>
      </c>
      <c r="G1013">
        <v>1012</v>
      </c>
      <c r="H1013">
        <v>0.55000000000000004</v>
      </c>
      <c r="I1013" s="69">
        <v>2.19</v>
      </c>
      <c r="J1013">
        <v>674</v>
      </c>
      <c r="K1013">
        <v>3962</v>
      </c>
      <c r="L1013">
        <v>-6.08</v>
      </c>
      <c r="M1013">
        <v>3962</v>
      </c>
    </row>
    <row r="1014" spans="1:13" x14ac:dyDescent="0.15">
      <c r="A1014" s="3" t="s">
        <v>15273</v>
      </c>
      <c r="B1014" s="2" t="s">
        <v>15274</v>
      </c>
      <c r="C1014" s="2" t="s">
        <v>14632</v>
      </c>
      <c r="D1014">
        <v>6.78</v>
      </c>
      <c r="E1014">
        <v>-0.15</v>
      </c>
      <c r="F1014">
        <v>4.4400000000000004</v>
      </c>
      <c r="G1014">
        <v>1013</v>
      </c>
      <c r="H1014">
        <v>2.42</v>
      </c>
      <c r="I1014" s="69">
        <v>-1.98</v>
      </c>
      <c r="J1014">
        <v>2187</v>
      </c>
      <c r="K1014">
        <v>3291</v>
      </c>
      <c r="L1014">
        <v>-4.0999999999999996</v>
      </c>
      <c r="M1014">
        <v>3291</v>
      </c>
    </row>
    <row r="1015" spans="1:13" x14ac:dyDescent="0.15">
      <c r="A1015" s="3" t="s">
        <v>15275</v>
      </c>
      <c r="B1015" s="2" t="s">
        <v>15276</v>
      </c>
      <c r="C1015" s="2" t="s">
        <v>14315</v>
      </c>
      <c r="D1015">
        <v>1.379</v>
      </c>
      <c r="E1015">
        <v>1.92</v>
      </c>
      <c r="F1015">
        <v>4.4400000000000004</v>
      </c>
      <c r="G1015">
        <v>1014</v>
      </c>
      <c r="H1015">
        <v>-0.22</v>
      </c>
      <c r="I1015" s="69">
        <v>-2.2400000000000002</v>
      </c>
      <c r="J1015">
        <v>2280</v>
      </c>
      <c r="K1015">
        <v>2560</v>
      </c>
      <c r="L1015">
        <v>-2.69</v>
      </c>
      <c r="M1015">
        <v>2560</v>
      </c>
    </row>
    <row r="1016" spans="1:13" x14ac:dyDescent="0.15">
      <c r="A1016" s="3" t="s">
        <v>15277</v>
      </c>
      <c r="B1016" s="2" t="s">
        <v>15278</v>
      </c>
      <c r="C1016" s="2" t="s">
        <v>14351</v>
      </c>
      <c r="D1016">
        <v>24.14</v>
      </c>
      <c r="E1016">
        <v>0.5</v>
      </c>
      <c r="F1016">
        <v>4.4400000000000004</v>
      </c>
      <c r="G1016">
        <v>1015</v>
      </c>
      <c r="H1016">
        <v>-0.25</v>
      </c>
      <c r="I1016" s="69">
        <v>-1.18</v>
      </c>
      <c r="J1016">
        <v>1856</v>
      </c>
      <c r="K1016">
        <v>1491</v>
      </c>
      <c r="L1016">
        <v>-0.84</v>
      </c>
      <c r="M1016">
        <v>1491</v>
      </c>
    </row>
    <row r="1017" spans="1:13" x14ac:dyDescent="0.15">
      <c r="A1017" s="3" t="s">
        <v>2984</v>
      </c>
      <c r="B1017" s="2" t="s">
        <v>2985</v>
      </c>
      <c r="C1017" s="2" t="s">
        <v>14366</v>
      </c>
      <c r="D1017">
        <v>17.75</v>
      </c>
      <c r="E1017">
        <v>4.3499999999999996</v>
      </c>
      <c r="F1017">
        <v>4.43</v>
      </c>
      <c r="G1017">
        <v>1016</v>
      </c>
      <c r="H1017">
        <v>6.73</v>
      </c>
      <c r="I1017" s="69">
        <v>3.51</v>
      </c>
      <c r="J1017">
        <v>436</v>
      </c>
      <c r="K1017">
        <v>455</v>
      </c>
      <c r="L1017">
        <v>1.83</v>
      </c>
      <c r="M1017">
        <v>455</v>
      </c>
    </row>
    <row r="1018" spans="1:13" x14ac:dyDescent="0.15">
      <c r="A1018" s="3" t="s">
        <v>15279</v>
      </c>
      <c r="B1018" s="2" t="s">
        <v>15280</v>
      </c>
      <c r="C1018" s="2" t="s">
        <v>14307</v>
      </c>
      <c r="D1018">
        <v>20.96</v>
      </c>
      <c r="E1018">
        <v>1.55</v>
      </c>
      <c r="F1018">
        <v>4.43</v>
      </c>
      <c r="G1018">
        <v>1017</v>
      </c>
      <c r="H1018">
        <v>3.35</v>
      </c>
      <c r="I1018" s="69">
        <v>2.88</v>
      </c>
      <c r="J1018">
        <v>538</v>
      </c>
      <c r="K1018">
        <v>1801</v>
      </c>
      <c r="L1018">
        <v>-1.45</v>
      </c>
      <c r="M1018">
        <v>1801</v>
      </c>
    </row>
    <row r="1019" spans="1:13" x14ac:dyDescent="0.15">
      <c r="A1019" s="3" t="s">
        <v>15281</v>
      </c>
      <c r="B1019" s="2" t="s">
        <v>15282</v>
      </c>
      <c r="C1019" s="2" t="s">
        <v>14307</v>
      </c>
      <c r="D1019">
        <v>6.31</v>
      </c>
      <c r="E1019">
        <v>-1.1000000000000001</v>
      </c>
      <c r="F1019">
        <v>4.42</v>
      </c>
      <c r="G1019">
        <v>1018</v>
      </c>
      <c r="H1019">
        <v>3.27</v>
      </c>
      <c r="I1019" s="69">
        <v>2.0099999999999998</v>
      </c>
      <c r="J1019">
        <v>714</v>
      </c>
      <c r="K1019">
        <v>414</v>
      </c>
      <c r="L1019">
        <v>2.08</v>
      </c>
      <c r="M1019">
        <v>414</v>
      </c>
    </row>
    <row r="1020" spans="1:13" x14ac:dyDescent="0.15">
      <c r="A1020" s="3" t="s">
        <v>12913</v>
      </c>
      <c r="B1020" s="2" t="s">
        <v>10915</v>
      </c>
      <c r="C1020" s="2" t="s">
        <v>14383</v>
      </c>
      <c r="D1020">
        <v>8.32</v>
      </c>
      <c r="E1020">
        <v>0</v>
      </c>
      <c r="F1020">
        <v>4.42</v>
      </c>
      <c r="G1020">
        <v>1019</v>
      </c>
      <c r="H1020">
        <v>0.85</v>
      </c>
      <c r="I1020" s="69">
        <v>0.42</v>
      </c>
      <c r="J1020">
        <v>1209</v>
      </c>
      <c r="K1020">
        <v>1175</v>
      </c>
      <c r="L1020">
        <v>-0.15</v>
      </c>
      <c r="M1020">
        <v>1175</v>
      </c>
    </row>
    <row r="1021" spans="1:13" x14ac:dyDescent="0.15">
      <c r="A1021" s="3" t="s">
        <v>15283</v>
      </c>
      <c r="B1021" s="2" t="s">
        <v>15284</v>
      </c>
      <c r="C1021" s="2" t="s">
        <v>14643</v>
      </c>
      <c r="D1021">
        <v>16.649999999999999</v>
      </c>
      <c r="E1021">
        <v>0.12</v>
      </c>
      <c r="F1021">
        <v>4.42</v>
      </c>
      <c r="G1021">
        <v>1020</v>
      </c>
      <c r="H1021">
        <v>-2.35</v>
      </c>
      <c r="I1021" s="69">
        <v>-2.0299999999999998</v>
      </c>
      <c r="J1021">
        <v>2203</v>
      </c>
      <c r="K1021">
        <v>3259</v>
      </c>
      <c r="L1021">
        <v>-4.03</v>
      </c>
      <c r="M1021">
        <v>3259</v>
      </c>
    </row>
    <row r="1022" spans="1:13" x14ac:dyDescent="0.15">
      <c r="A1022" s="3" t="s">
        <v>15285</v>
      </c>
      <c r="B1022" s="2" t="s">
        <v>15286</v>
      </c>
      <c r="C1022" s="2" t="s">
        <v>14398</v>
      </c>
      <c r="D1022">
        <v>7.46</v>
      </c>
      <c r="E1022">
        <v>0.4</v>
      </c>
      <c r="F1022">
        <v>4.42</v>
      </c>
      <c r="G1022">
        <v>1021</v>
      </c>
      <c r="H1022">
        <v>0.4</v>
      </c>
      <c r="I1022" s="69">
        <v>-6.72</v>
      </c>
      <c r="J1022">
        <v>3818</v>
      </c>
      <c r="K1022">
        <v>4406</v>
      </c>
      <c r="L1022">
        <v>-8.7100000000000009</v>
      </c>
      <c r="M1022">
        <v>4406</v>
      </c>
    </row>
    <row r="1023" spans="1:13" x14ac:dyDescent="0.15">
      <c r="A1023" s="3" t="s">
        <v>4158</v>
      </c>
      <c r="B1023" s="2" t="s">
        <v>4159</v>
      </c>
      <c r="C1023" s="2" t="s">
        <v>14351</v>
      </c>
      <c r="D1023">
        <v>3.16</v>
      </c>
      <c r="E1023">
        <v>0.32</v>
      </c>
      <c r="F1023">
        <v>4.41</v>
      </c>
      <c r="G1023">
        <v>1022</v>
      </c>
      <c r="H1023">
        <v>-4.82</v>
      </c>
      <c r="I1023" s="69">
        <v>-4.59</v>
      </c>
      <c r="J1023">
        <v>3197</v>
      </c>
      <c r="K1023">
        <v>3828</v>
      </c>
      <c r="L1023">
        <v>-5.58</v>
      </c>
      <c r="M1023">
        <v>3828</v>
      </c>
    </row>
    <row r="1024" spans="1:13" x14ac:dyDescent="0.15">
      <c r="A1024" s="3" t="s">
        <v>15287</v>
      </c>
      <c r="B1024" s="2" t="s">
        <v>15288</v>
      </c>
      <c r="C1024" s="2" t="s">
        <v>14351</v>
      </c>
      <c r="D1024">
        <v>6.87</v>
      </c>
      <c r="E1024">
        <v>0.73</v>
      </c>
      <c r="F1024">
        <v>4.41</v>
      </c>
      <c r="G1024">
        <v>1023</v>
      </c>
      <c r="H1024">
        <v>3.31</v>
      </c>
      <c r="I1024" s="69">
        <v>2.93</v>
      </c>
      <c r="J1024">
        <v>530</v>
      </c>
      <c r="K1024">
        <v>669</v>
      </c>
      <c r="L1024">
        <v>0.97</v>
      </c>
      <c r="M1024">
        <v>669</v>
      </c>
    </row>
    <row r="1025" spans="1:13" x14ac:dyDescent="0.15">
      <c r="A1025" s="3" t="s">
        <v>4568</v>
      </c>
      <c r="B1025" s="2" t="s">
        <v>4569</v>
      </c>
      <c r="C1025" s="2" t="s">
        <v>14326</v>
      </c>
      <c r="D1025">
        <v>13.8</v>
      </c>
      <c r="E1025">
        <v>8.92</v>
      </c>
      <c r="F1025">
        <v>4.4000000000000004</v>
      </c>
      <c r="G1025">
        <v>1024</v>
      </c>
      <c r="H1025">
        <v>15.19</v>
      </c>
      <c r="I1025" s="69">
        <v>-0.83</v>
      </c>
      <c r="J1025">
        <v>1725</v>
      </c>
      <c r="K1025">
        <v>1294</v>
      </c>
      <c r="L1025">
        <v>-0.39</v>
      </c>
      <c r="M1025">
        <v>1294</v>
      </c>
    </row>
    <row r="1026" spans="1:13" x14ac:dyDescent="0.15">
      <c r="A1026" s="3" t="s">
        <v>15289</v>
      </c>
      <c r="B1026" s="2" t="s">
        <v>15290</v>
      </c>
      <c r="C1026" s="2" t="s">
        <v>14716</v>
      </c>
      <c r="D1026">
        <v>5.8</v>
      </c>
      <c r="E1026">
        <v>0.69</v>
      </c>
      <c r="F1026">
        <v>4.3899999999999997</v>
      </c>
      <c r="G1026">
        <v>1025</v>
      </c>
      <c r="H1026">
        <v>0.87</v>
      </c>
      <c r="I1026" s="69">
        <v>-1.25</v>
      </c>
      <c r="J1026">
        <v>1885</v>
      </c>
      <c r="K1026">
        <v>2377</v>
      </c>
      <c r="L1026">
        <v>-2.39</v>
      </c>
      <c r="M1026">
        <v>2377</v>
      </c>
    </row>
    <row r="1027" spans="1:13" x14ac:dyDescent="0.15">
      <c r="A1027" s="3" t="s">
        <v>1712</v>
      </c>
      <c r="B1027" s="2" t="s">
        <v>1713</v>
      </c>
      <c r="C1027" s="2" t="s">
        <v>14351</v>
      </c>
      <c r="D1027">
        <v>8.48</v>
      </c>
      <c r="E1027">
        <v>0.83</v>
      </c>
      <c r="F1027">
        <v>4.3899999999999997</v>
      </c>
      <c r="G1027">
        <v>1026</v>
      </c>
      <c r="H1027">
        <v>-1.4</v>
      </c>
      <c r="I1027" s="69">
        <v>-3.7</v>
      </c>
      <c r="J1027">
        <v>2862</v>
      </c>
      <c r="K1027">
        <v>1340</v>
      </c>
      <c r="L1027">
        <v>-0.47</v>
      </c>
      <c r="M1027">
        <v>1340</v>
      </c>
    </row>
    <row r="1028" spans="1:13" x14ac:dyDescent="0.15">
      <c r="A1028" s="3" t="s">
        <v>15291</v>
      </c>
      <c r="B1028" s="2" t="s">
        <v>15292</v>
      </c>
      <c r="C1028" s="2" t="s">
        <v>14343</v>
      </c>
      <c r="D1028">
        <v>22.86</v>
      </c>
      <c r="E1028">
        <v>1.02</v>
      </c>
      <c r="F1028">
        <v>4.38</v>
      </c>
      <c r="G1028">
        <v>1027</v>
      </c>
      <c r="H1028">
        <v>0.56999999999999995</v>
      </c>
      <c r="I1028" s="69">
        <v>-0.57999999999999996</v>
      </c>
      <c r="J1028">
        <v>1632</v>
      </c>
      <c r="K1028">
        <v>2372</v>
      </c>
      <c r="L1028">
        <v>-2.38</v>
      </c>
      <c r="M1028">
        <v>2372</v>
      </c>
    </row>
    <row r="1029" spans="1:13" x14ac:dyDescent="0.15">
      <c r="A1029" s="3" t="s">
        <v>15293</v>
      </c>
      <c r="B1029" s="2" t="s">
        <v>15294</v>
      </c>
      <c r="C1029" s="2" t="s">
        <v>14632</v>
      </c>
      <c r="D1029">
        <v>36.65</v>
      </c>
      <c r="E1029">
        <v>1.1299999999999999</v>
      </c>
      <c r="F1029">
        <v>4.38</v>
      </c>
      <c r="G1029">
        <v>1028</v>
      </c>
      <c r="H1029">
        <v>-5.08</v>
      </c>
      <c r="I1029" s="69">
        <v>-8.9600000000000009</v>
      </c>
      <c r="J1029">
        <v>4246</v>
      </c>
      <c r="K1029">
        <v>4567</v>
      </c>
      <c r="L1029">
        <v>-10.98</v>
      </c>
      <c r="M1029">
        <v>4567</v>
      </c>
    </row>
    <row r="1030" spans="1:13" x14ac:dyDescent="0.15">
      <c r="A1030" s="3" t="s">
        <v>15295</v>
      </c>
      <c r="B1030" s="2" t="s">
        <v>15296</v>
      </c>
      <c r="C1030" s="2" t="s">
        <v>14516</v>
      </c>
      <c r="D1030">
        <v>3.65</v>
      </c>
      <c r="E1030">
        <v>0.27</v>
      </c>
      <c r="F1030">
        <v>4.37</v>
      </c>
      <c r="G1030">
        <v>1029</v>
      </c>
      <c r="H1030">
        <v>2.82</v>
      </c>
      <c r="I1030" s="69">
        <v>1.27</v>
      </c>
      <c r="J1030">
        <v>933</v>
      </c>
      <c r="K1030">
        <v>1952</v>
      </c>
      <c r="L1030">
        <v>-1.74</v>
      </c>
      <c r="M1030">
        <v>1952</v>
      </c>
    </row>
    <row r="1031" spans="1:13" x14ac:dyDescent="0.15">
      <c r="A1031" s="3" t="s">
        <v>1771</v>
      </c>
      <c r="B1031" s="2" t="s">
        <v>1772</v>
      </c>
      <c r="C1031" s="2" t="s">
        <v>14469</v>
      </c>
      <c r="D1031">
        <v>18.41</v>
      </c>
      <c r="E1031">
        <v>1.66</v>
      </c>
      <c r="F1031">
        <v>4.37</v>
      </c>
      <c r="G1031">
        <v>1030</v>
      </c>
      <c r="H1031">
        <v>0.82</v>
      </c>
      <c r="I1031" s="69">
        <v>-0.71</v>
      </c>
      <c r="J1031">
        <v>1675</v>
      </c>
      <c r="K1031">
        <v>3303</v>
      </c>
      <c r="L1031">
        <v>-4.1399999999999997</v>
      </c>
      <c r="M1031">
        <v>3303</v>
      </c>
    </row>
    <row r="1032" spans="1:13" x14ac:dyDescent="0.15">
      <c r="A1032" s="3" t="s">
        <v>15297</v>
      </c>
      <c r="B1032" s="2" t="s">
        <v>15298</v>
      </c>
      <c r="C1032" s="2" t="s">
        <v>14357</v>
      </c>
      <c r="D1032">
        <v>9.2100000000000009</v>
      </c>
      <c r="E1032">
        <v>2.2200000000000002</v>
      </c>
      <c r="F1032">
        <v>4.37</v>
      </c>
      <c r="G1032">
        <v>1031</v>
      </c>
      <c r="H1032">
        <v>-0.22</v>
      </c>
      <c r="I1032" s="69">
        <v>-8.8699999999999992</v>
      </c>
      <c r="J1032">
        <v>4240</v>
      </c>
      <c r="K1032">
        <v>3453</v>
      </c>
      <c r="L1032">
        <v>-4.5</v>
      </c>
      <c r="M1032">
        <v>3453</v>
      </c>
    </row>
    <row r="1033" spans="1:13" x14ac:dyDescent="0.15">
      <c r="A1033" s="3" t="s">
        <v>2789</v>
      </c>
      <c r="B1033" s="2" t="s">
        <v>2790</v>
      </c>
      <c r="C1033" s="2" t="s">
        <v>14460</v>
      </c>
      <c r="D1033">
        <v>103.33</v>
      </c>
      <c r="E1033">
        <v>3.2</v>
      </c>
      <c r="F1033">
        <v>4.37</v>
      </c>
      <c r="G1033">
        <v>1032</v>
      </c>
      <c r="H1033">
        <v>6.86</v>
      </c>
      <c r="I1033" s="69">
        <v>-1.4</v>
      </c>
      <c r="J1033">
        <v>1947</v>
      </c>
      <c r="K1033">
        <v>2678</v>
      </c>
      <c r="L1033">
        <v>-2.89</v>
      </c>
      <c r="M1033">
        <v>2678</v>
      </c>
    </row>
    <row r="1034" spans="1:13" x14ac:dyDescent="0.15">
      <c r="A1034" s="3" t="s">
        <v>14073</v>
      </c>
      <c r="B1034" s="2" t="s">
        <v>13483</v>
      </c>
      <c r="C1034" s="2" t="s">
        <v>14324</v>
      </c>
      <c r="D1034">
        <v>25.16</v>
      </c>
      <c r="E1034">
        <v>1.41</v>
      </c>
      <c r="F1034">
        <v>4.3600000000000003</v>
      </c>
      <c r="G1034">
        <v>1033</v>
      </c>
      <c r="H1034">
        <v>-6.78</v>
      </c>
      <c r="I1034" s="69">
        <v>-6.31</v>
      </c>
      <c r="J1034">
        <v>3717</v>
      </c>
      <c r="K1034">
        <v>2450</v>
      </c>
      <c r="L1034">
        <v>-2.5</v>
      </c>
      <c r="M1034">
        <v>2450</v>
      </c>
    </row>
    <row r="1035" spans="1:13" x14ac:dyDescent="0.15">
      <c r="A1035" s="3" t="s">
        <v>429</v>
      </c>
      <c r="B1035" s="2" t="s">
        <v>430</v>
      </c>
      <c r="C1035" s="2" t="s">
        <v>14716</v>
      </c>
      <c r="D1035">
        <v>28.73</v>
      </c>
      <c r="E1035">
        <v>1.1299999999999999</v>
      </c>
      <c r="F1035">
        <v>4.3499999999999996</v>
      </c>
      <c r="G1035">
        <v>1034</v>
      </c>
      <c r="H1035">
        <v>1.59</v>
      </c>
      <c r="I1035" s="69">
        <v>-0.96</v>
      </c>
      <c r="J1035">
        <v>1780</v>
      </c>
      <c r="K1035">
        <v>3300</v>
      </c>
      <c r="L1035">
        <v>-4.13</v>
      </c>
      <c r="M1035">
        <v>3300</v>
      </c>
    </row>
    <row r="1036" spans="1:13" x14ac:dyDescent="0.15">
      <c r="A1036" s="3" t="s">
        <v>15299</v>
      </c>
      <c r="B1036" s="2" t="s">
        <v>15300</v>
      </c>
      <c r="C1036" s="2" t="s">
        <v>14307</v>
      </c>
      <c r="D1036">
        <v>10.130000000000001</v>
      </c>
      <c r="E1036">
        <v>2.63</v>
      </c>
      <c r="F1036">
        <v>4.3499999999999996</v>
      </c>
      <c r="G1036">
        <v>1035</v>
      </c>
      <c r="H1036">
        <v>4.1100000000000003</v>
      </c>
      <c r="I1036" s="69">
        <v>1.53</v>
      </c>
      <c r="J1036">
        <v>840</v>
      </c>
      <c r="K1036">
        <v>1260</v>
      </c>
      <c r="L1036">
        <v>-0.32</v>
      </c>
      <c r="M1036">
        <v>1260</v>
      </c>
    </row>
    <row r="1037" spans="1:13" x14ac:dyDescent="0.15">
      <c r="A1037" s="3" t="s">
        <v>15301</v>
      </c>
      <c r="B1037" s="2" t="s">
        <v>15302</v>
      </c>
      <c r="C1037" s="2" t="s">
        <v>14547</v>
      </c>
      <c r="D1037">
        <v>3.35</v>
      </c>
      <c r="E1037">
        <v>1.52</v>
      </c>
      <c r="F1037">
        <v>4.3499999999999996</v>
      </c>
      <c r="G1037">
        <v>1036</v>
      </c>
      <c r="H1037">
        <v>1.82</v>
      </c>
      <c r="I1037" s="69">
        <v>-9.9600000000000009</v>
      </c>
      <c r="J1037">
        <v>4363</v>
      </c>
      <c r="K1037">
        <v>4441</v>
      </c>
      <c r="L1037">
        <v>-9.0500000000000007</v>
      </c>
      <c r="M1037">
        <v>4441</v>
      </c>
    </row>
    <row r="1038" spans="1:13" x14ac:dyDescent="0.15">
      <c r="A1038" s="3" t="s">
        <v>15303</v>
      </c>
      <c r="B1038" s="2" t="s">
        <v>15304</v>
      </c>
      <c r="C1038" s="2" t="s">
        <v>14349</v>
      </c>
      <c r="D1038">
        <v>6.53</v>
      </c>
      <c r="E1038">
        <v>3.82</v>
      </c>
      <c r="F1038">
        <v>4.34</v>
      </c>
      <c r="G1038">
        <v>1037</v>
      </c>
      <c r="H1038">
        <v>7.05</v>
      </c>
      <c r="I1038" s="69">
        <v>2.2799999999999998</v>
      </c>
      <c r="J1038">
        <v>654</v>
      </c>
      <c r="K1038">
        <v>1409</v>
      </c>
      <c r="L1038">
        <v>-0.64</v>
      </c>
      <c r="M1038">
        <v>1409</v>
      </c>
    </row>
    <row r="1039" spans="1:13" x14ac:dyDescent="0.15">
      <c r="A1039" s="3" t="s">
        <v>12959</v>
      </c>
      <c r="B1039" s="2" t="s">
        <v>11335</v>
      </c>
      <c r="C1039" s="2" t="s">
        <v>14346</v>
      </c>
      <c r="D1039">
        <v>19.12</v>
      </c>
      <c r="E1039">
        <v>0.57999999999999996</v>
      </c>
      <c r="F1039">
        <v>4.34</v>
      </c>
      <c r="G1039">
        <v>1038</v>
      </c>
      <c r="H1039">
        <v>-8.52</v>
      </c>
      <c r="I1039" s="69">
        <v>-7.04</v>
      </c>
      <c r="J1039">
        <v>3898</v>
      </c>
      <c r="K1039">
        <v>979</v>
      </c>
      <c r="L1039">
        <v>0.18</v>
      </c>
      <c r="M1039">
        <v>979</v>
      </c>
    </row>
    <row r="1040" spans="1:13" x14ac:dyDescent="0.15">
      <c r="A1040" s="3" t="s">
        <v>4681</v>
      </c>
      <c r="B1040" s="2" t="s">
        <v>4682</v>
      </c>
      <c r="C1040" s="2" t="s">
        <v>14366</v>
      </c>
      <c r="D1040">
        <v>40.1</v>
      </c>
      <c r="E1040">
        <v>-0.2</v>
      </c>
      <c r="F1040">
        <v>4.33</v>
      </c>
      <c r="G1040">
        <v>1039</v>
      </c>
      <c r="H1040">
        <v>-3.72</v>
      </c>
      <c r="I1040" s="69">
        <v>-6.09</v>
      </c>
      <c r="J1040">
        <v>3675</v>
      </c>
      <c r="K1040">
        <v>1935</v>
      </c>
      <c r="L1040">
        <v>-1.7</v>
      </c>
      <c r="M1040">
        <v>1935</v>
      </c>
    </row>
    <row r="1041" spans="1:13" x14ac:dyDescent="0.15">
      <c r="A1041" s="3" t="s">
        <v>15305</v>
      </c>
      <c r="B1041" s="2" t="s">
        <v>15306</v>
      </c>
      <c r="C1041" s="2" t="s">
        <v>14450</v>
      </c>
      <c r="D1041">
        <v>7.34</v>
      </c>
      <c r="E1041">
        <v>1.1000000000000001</v>
      </c>
      <c r="F1041">
        <v>4.3099999999999996</v>
      </c>
      <c r="G1041">
        <v>1040</v>
      </c>
      <c r="H1041">
        <v>-1.61</v>
      </c>
      <c r="I1041" s="69">
        <v>-7.22</v>
      </c>
      <c r="J1041">
        <v>3948</v>
      </c>
      <c r="K1041">
        <v>4270</v>
      </c>
      <c r="L1041">
        <v>-7.58</v>
      </c>
      <c r="M1041">
        <v>4270</v>
      </c>
    </row>
    <row r="1042" spans="1:13" x14ac:dyDescent="0.15">
      <c r="A1042" s="3" t="s">
        <v>15307</v>
      </c>
      <c r="B1042" s="2" t="s">
        <v>15308</v>
      </c>
      <c r="C1042" s="2" t="s">
        <v>14318</v>
      </c>
      <c r="D1042">
        <v>7.22</v>
      </c>
      <c r="E1042">
        <v>0.7</v>
      </c>
      <c r="F1042">
        <v>4.29</v>
      </c>
      <c r="G1042">
        <v>1041</v>
      </c>
      <c r="H1042">
        <v>-1.63</v>
      </c>
      <c r="I1042" s="69">
        <v>0.77</v>
      </c>
      <c r="J1042">
        <v>1088</v>
      </c>
      <c r="K1042">
        <v>2111</v>
      </c>
      <c r="L1042">
        <v>-1.98</v>
      </c>
      <c r="M1042">
        <v>2111</v>
      </c>
    </row>
    <row r="1043" spans="1:13" x14ac:dyDescent="0.15">
      <c r="A1043" s="3" t="s">
        <v>3795</v>
      </c>
      <c r="B1043" s="2" t="s">
        <v>3796</v>
      </c>
      <c r="C1043" s="2" t="s">
        <v>14307</v>
      </c>
      <c r="D1043">
        <v>4.16</v>
      </c>
      <c r="E1043">
        <v>0.24</v>
      </c>
      <c r="F1043">
        <v>4.2699999999999996</v>
      </c>
      <c r="G1043">
        <v>1042</v>
      </c>
      <c r="H1043">
        <v>1.96</v>
      </c>
      <c r="I1043" s="69">
        <v>2.0699999999999998</v>
      </c>
      <c r="J1043">
        <v>701</v>
      </c>
      <c r="K1043">
        <v>665</v>
      </c>
      <c r="L1043">
        <v>0.98</v>
      </c>
      <c r="M1043">
        <v>665</v>
      </c>
    </row>
    <row r="1044" spans="1:13" x14ac:dyDescent="0.15">
      <c r="A1044" s="3" t="s">
        <v>12479</v>
      </c>
      <c r="B1044" s="2" t="s">
        <v>5695</v>
      </c>
      <c r="C1044" s="2" t="s">
        <v>14315</v>
      </c>
      <c r="D1044">
        <v>4.08</v>
      </c>
      <c r="E1044">
        <v>0.74</v>
      </c>
      <c r="F1044">
        <v>4.2699999999999996</v>
      </c>
      <c r="G1044">
        <v>1043</v>
      </c>
      <c r="H1044">
        <v>4.08</v>
      </c>
      <c r="I1044" s="69">
        <v>1.36</v>
      </c>
      <c r="J1044">
        <v>897</v>
      </c>
      <c r="K1044">
        <v>645</v>
      </c>
      <c r="L1044">
        <v>1.05</v>
      </c>
      <c r="M1044">
        <v>645</v>
      </c>
    </row>
    <row r="1045" spans="1:13" x14ac:dyDescent="0.15">
      <c r="A1045" s="3" t="s">
        <v>12491</v>
      </c>
      <c r="B1045" s="2" t="s">
        <v>8900</v>
      </c>
      <c r="C1045" s="2" t="s">
        <v>14343</v>
      </c>
      <c r="D1045">
        <v>71.55</v>
      </c>
      <c r="E1045">
        <v>4.42</v>
      </c>
      <c r="F1045">
        <v>4.2699999999999996</v>
      </c>
      <c r="G1045">
        <v>1044</v>
      </c>
      <c r="H1045">
        <v>7.53</v>
      </c>
      <c r="I1045" s="69">
        <v>1.38</v>
      </c>
      <c r="J1045">
        <v>892</v>
      </c>
      <c r="K1045">
        <v>168</v>
      </c>
      <c r="L1045">
        <v>3.88</v>
      </c>
      <c r="M1045">
        <v>168</v>
      </c>
    </row>
    <row r="1046" spans="1:13" x14ac:dyDescent="0.15">
      <c r="A1046" s="3" t="s">
        <v>5432</v>
      </c>
      <c r="B1046" s="2" t="s">
        <v>5433</v>
      </c>
      <c r="C1046" s="2" t="s">
        <v>14470</v>
      </c>
      <c r="D1046">
        <v>264</v>
      </c>
      <c r="E1046">
        <v>3.08</v>
      </c>
      <c r="F1046">
        <v>4.2699999999999996</v>
      </c>
      <c r="G1046">
        <v>1045</v>
      </c>
      <c r="H1046">
        <v>3.13</v>
      </c>
      <c r="I1046" s="69">
        <v>5.2</v>
      </c>
      <c r="J1046">
        <v>238</v>
      </c>
      <c r="K1046">
        <v>3129</v>
      </c>
      <c r="L1046">
        <v>-3.75</v>
      </c>
      <c r="M1046">
        <v>3129</v>
      </c>
    </row>
    <row r="1047" spans="1:13" x14ac:dyDescent="0.15">
      <c r="A1047" s="3" t="s">
        <v>4066</v>
      </c>
      <c r="B1047" s="2" t="s">
        <v>4067</v>
      </c>
      <c r="C1047" s="2" t="s">
        <v>14349</v>
      </c>
      <c r="D1047">
        <v>40.159999999999997</v>
      </c>
      <c r="E1047">
        <v>-0.25</v>
      </c>
      <c r="F1047">
        <v>4.2699999999999996</v>
      </c>
      <c r="G1047">
        <v>1046</v>
      </c>
      <c r="H1047">
        <v>3.59</v>
      </c>
      <c r="I1047" s="69">
        <v>-4.55</v>
      </c>
      <c r="J1047">
        <v>3191</v>
      </c>
      <c r="K1047">
        <v>4136</v>
      </c>
      <c r="L1047">
        <v>-6.87</v>
      </c>
      <c r="M1047">
        <v>4136</v>
      </c>
    </row>
    <row r="1048" spans="1:13" x14ac:dyDescent="0.15">
      <c r="A1048" s="3" t="s">
        <v>2235</v>
      </c>
      <c r="B1048" s="2" t="s">
        <v>2236</v>
      </c>
      <c r="C1048" s="2" t="s">
        <v>14307</v>
      </c>
      <c r="D1048">
        <v>23.83</v>
      </c>
      <c r="E1048">
        <v>5.26</v>
      </c>
      <c r="F1048">
        <v>4.26</v>
      </c>
      <c r="G1048">
        <v>1047</v>
      </c>
      <c r="H1048">
        <v>3.97</v>
      </c>
      <c r="I1048" s="69">
        <v>-0.89</v>
      </c>
      <c r="J1048">
        <v>1753</v>
      </c>
      <c r="K1048">
        <v>1342</v>
      </c>
      <c r="L1048">
        <v>-0.48</v>
      </c>
      <c r="M1048">
        <v>1342</v>
      </c>
    </row>
    <row r="1049" spans="1:13" x14ac:dyDescent="0.15">
      <c r="A1049" s="3" t="s">
        <v>15309</v>
      </c>
      <c r="B1049" s="2" t="s">
        <v>15310</v>
      </c>
      <c r="C1049" s="2" t="s">
        <v>14469</v>
      </c>
      <c r="D1049">
        <v>42.29</v>
      </c>
      <c r="E1049">
        <v>0.69</v>
      </c>
      <c r="F1049">
        <v>4.26</v>
      </c>
      <c r="G1049">
        <v>1048</v>
      </c>
      <c r="H1049">
        <v>-1.67</v>
      </c>
      <c r="I1049" s="69">
        <v>-1.68</v>
      </c>
      <c r="J1049">
        <v>2059</v>
      </c>
      <c r="K1049">
        <v>1438</v>
      </c>
      <c r="L1049">
        <v>-0.7</v>
      </c>
      <c r="M1049">
        <v>1438</v>
      </c>
    </row>
    <row r="1050" spans="1:13" x14ac:dyDescent="0.15">
      <c r="A1050" s="3" t="s">
        <v>15311</v>
      </c>
      <c r="B1050" s="2" t="s">
        <v>15312</v>
      </c>
      <c r="C1050" s="2" t="s">
        <v>14391</v>
      </c>
      <c r="D1050">
        <v>5.25</v>
      </c>
      <c r="E1050">
        <v>0.19</v>
      </c>
      <c r="F1050">
        <v>4.25</v>
      </c>
      <c r="G1050">
        <v>1049</v>
      </c>
      <c r="H1050">
        <v>2.74</v>
      </c>
      <c r="I1050" s="69">
        <v>3.05</v>
      </c>
      <c r="J1050">
        <v>502</v>
      </c>
      <c r="K1050">
        <v>548</v>
      </c>
      <c r="L1050">
        <v>1.39</v>
      </c>
      <c r="M1050">
        <v>548</v>
      </c>
    </row>
    <row r="1051" spans="1:13" x14ac:dyDescent="0.15">
      <c r="A1051" s="3" t="s">
        <v>15313</v>
      </c>
      <c r="B1051" s="2" t="s">
        <v>15314</v>
      </c>
      <c r="C1051" s="2" t="s">
        <v>14318</v>
      </c>
      <c r="D1051">
        <v>7.78</v>
      </c>
      <c r="E1051">
        <v>0</v>
      </c>
      <c r="F1051">
        <v>4.24</v>
      </c>
      <c r="G1051">
        <v>1050</v>
      </c>
      <c r="H1051">
        <v>2.64</v>
      </c>
      <c r="I1051" s="69">
        <v>0.7</v>
      </c>
      <c r="J1051">
        <v>1114</v>
      </c>
      <c r="K1051">
        <v>3338</v>
      </c>
      <c r="L1051">
        <v>-4.21</v>
      </c>
      <c r="M1051">
        <v>3338</v>
      </c>
    </row>
    <row r="1052" spans="1:13" x14ac:dyDescent="0.15">
      <c r="A1052" s="3" t="s">
        <v>15315</v>
      </c>
      <c r="B1052" s="2" t="s">
        <v>15316</v>
      </c>
      <c r="C1052" s="2" t="s">
        <v>14550</v>
      </c>
      <c r="D1052">
        <v>22.69</v>
      </c>
      <c r="E1052">
        <v>6.28</v>
      </c>
      <c r="F1052">
        <v>4.22</v>
      </c>
      <c r="G1052">
        <v>1051</v>
      </c>
      <c r="H1052">
        <v>1.66</v>
      </c>
      <c r="I1052" s="69">
        <v>-3.66</v>
      </c>
      <c r="J1052">
        <v>2848</v>
      </c>
      <c r="K1052">
        <v>2040</v>
      </c>
      <c r="L1052">
        <v>-1.89</v>
      </c>
      <c r="M1052">
        <v>2040</v>
      </c>
    </row>
    <row r="1053" spans="1:13" x14ac:dyDescent="0.15">
      <c r="A1053" s="3" t="s">
        <v>12994</v>
      </c>
      <c r="B1053" s="2" t="s">
        <v>11673</v>
      </c>
      <c r="C1053" s="2" t="s">
        <v>14366</v>
      </c>
      <c r="D1053">
        <v>63.82</v>
      </c>
      <c r="E1053">
        <v>-0.57999999999999996</v>
      </c>
      <c r="F1053">
        <v>4.22</v>
      </c>
      <c r="G1053">
        <v>1052</v>
      </c>
      <c r="H1053">
        <v>-2.25</v>
      </c>
      <c r="I1053" s="69">
        <v>-6.95</v>
      </c>
      <c r="J1053">
        <v>3875</v>
      </c>
      <c r="K1053">
        <v>3062</v>
      </c>
      <c r="L1053">
        <v>-3.63</v>
      </c>
      <c r="M1053">
        <v>3062</v>
      </c>
    </row>
    <row r="1054" spans="1:13" x14ac:dyDescent="0.15">
      <c r="A1054" s="3" t="s">
        <v>15317</v>
      </c>
      <c r="B1054" s="2" t="s">
        <v>15318</v>
      </c>
      <c r="C1054" s="2" t="s">
        <v>14479</v>
      </c>
      <c r="D1054">
        <v>7.38</v>
      </c>
      <c r="E1054">
        <v>1.65</v>
      </c>
      <c r="F1054">
        <v>4.21</v>
      </c>
      <c r="G1054">
        <v>1053</v>
      </c>
      <c r="H1054">
        <v>2.79</v>
      </c>
      <c r="I1054" s="69">
        <v>-0.42</v>
      </c>
      <c r="J1054">
        <v>1557</v>
      </c>
      <c r="K1054">
        <v>625</v>
      </c>
      <c r="L1054">
        <v>1.1100000000000001</v>
      </c>
      <c r="M1054">
        <v>625</v>
      </c>
    </row>
    <row r="1055" spans="1:13" x14ac:dyDescent="0.15">
      <c r="A1055" s="3" t="s">
        <v>15319</v>
      </c>
      <c r="B1055" s="2" t="s">
        <v>15320</v>
      </c>
      <c r="C1055" s="2" t="s">
        <v>14349</v>
      </c>
      <c r="D1055">
        <v>4.79</v>
      </c>
      <c r="E1055">
        <v>0</v>
      </c>
      <c r="F1055">
        <v>4.21</v>
      </c>
      <c r="G1055">
        <v>1054</v>
      </c>
      <c r="H1055">
        <v>0.63</v>
      </c>
      <c r="I1055" s="69">
        <v>-2.96</v>
      </c>
      <c r="J1055">
        <v>2583</v>
      </c>
      <c r="K1055">
        <v>1621</v>
      </c>
      <c r="L1055">
        <v>-1.1100000000000001</v>
      </c>
      <c r="M1055">
        <v>1621</v>
      </c>
    </row>
    <row r="1056" spans="1:13" x14ac:dyDescent="0.15">
      <c r="A1056" s="3" t="s">
        <v>14173</v>
      </c>
      <c r="B1056" s="2" t="s">
        <v>13811</v>
      </c>
      <c r="C1056" s="2" t="s">
        <v>14343</v>
      </c>
      <c r="D1056">
        <v>5.27</v>
      </c>
      <c r="E1056">
        <v>0.56999999999999995</v>
      </c>
      <c r="F1056">
        <v>4.21</v>
      </c>
      <c r="G1056">
        <v>1055</v>
      </c>
      <c r="H1056">
        <v>2.33</v>
      </c>
      <c r="I1056" s="69">
        <v>3.05</v>
      </c>
      <c r="J1056">
        <v>504</v>
      </c>
      <c r="K1056">
        <v>956</v>
      </c>
      <c r="L1056">
        <v>0.23</v>
      </c>
      <c r="M1056">
        <v>956</v>
      </c>
    </row>
    <row r="1057" spans="1:13" x14ac:dyDescent="0.15">
      <c r="A1057" s="3" t="s">
        <v>15321</v>
      </c>
      <c r="B1057" s="2" t="s">
        <v>15322</v>
      </c>
      <c r="C1057" s="2" t="s">
        <v>14391</v>
      </c>
      <c r="D1057">
        <v>23.07</v>
      </c>
      <c r="E1057">
        <v>0.26</v>
      </c>
      <c r="F1057">
        <v>4.21</v>
      </c>
      <c r="G1057">
        <v>1056</v>
      </c>
      <c r="H1057">
        <v>-0.99</v>
      </c>
      <c r="I1057" s="69">
        <v>-0.98</v>
      </c>
      <c r="J1057">
        <v>1786</v>
      </c>
      <c r="K1057">
        <v>923</v>
      </c>
      <c r="L1057">
        <v>0.32</v>
      </c>
      <c r="M1057">
        <v>923</v>
      </c>
    </row>
    <row r="1058" spans="1:13" x14ac:dyDescent="0.15">
      <c r="A1058" s="3" t="s">
        <v>1577</v>
      </c>
      <c r="B1058" s="2" t="s">
        <v>1578</v>
      </c>
      <c r="C1058" s="2" t="s">
        <v>14511</v>
      </c>
      <c r="D1058">
        <v>17.39</v>
      </c>
      <c r="E1058">
        <v>4.13</v>
      </c>
      <c r="F1058">
        <v>4.2</v>
      </c>
      <c r="G1058">
        <v>1057</v>
      </c>
      <c r="H1058">
        <v>1.28</v>
      </c>
      <c r="I1058" s="69">
        <v>-2.21</v>
      </c>
      <c r="J1058">
        <v>2271</v>
      </c>
      <c r="K1058">
        <v>1984</v>
      </c>
      <c r="L1058">
        <v>-1.79</v>
      </c>
      <c r="M1058">
        <v>1984</v>
      </c>
    </row>
    <row r="1059" spans="1:13" x14ac:dyDescent="0.15">
      <c r="A1059" s="3" t="s">
        <v>4629</v>
      </c>
      <c r="B1059" s="2" t="s">
        <v>4630</v>
      </c>
      <c r="C1059" s="2" t="s">
        <v>14294</v>
      </c>
      <c r="D1059">
        <v>4.07</v>
      </c>
      <c r="E1059">
        <v>0.74</v>
      </c>
      <c r="F1059">
        <v>4.2</v>
      </c>
      <c r="G1059">
        <v>1058</v>
      </c>
      <c r="H1059">
        <v>-0.49</v>
      </c>
      <c r="I1059" s="69">
        <v>-11.57</v>
      </c>
      <c r="J1059">
        <v>4503</v>
      </c>
      <c r="K1059">
        <v>4292</v>
      </c>
      <c r="L1059">
        <v>-7.76</v>
      </c>
      <c r="M1059">
        <v>4292</v>
      </c>
    </row>
    <row r="1060" spans="1:13" x14ac:dyDescent="0.15">
      <c r="A1060" s="3" t="s">
        <v>5404</v>
      </c>
      <c r="B1060" s="2" t="s">
        <v>5405</v>
      </c>
      <c r="C1060" s="2" t="s">
        <v>14632</v>
      </c>
      <c r="D1060">
        <v>8.91</v>
      </c>
      <c r="E1060">
        <v>2.77</v>
      </c>
      <c r="F1060">
        <v>4.1900000000000004</v>
      </c>
      <c r="G1060">
        <v>1059</v>
      </c>
      <c r="H1060">
        <v>1.71</v>
      </c>
      <c r="I1060" s="69">
        <v>-3.79</v>
      </c>
      <c r="J1060">
        <v>2894</v>
      </c>
      <c r="K1060">
        <v>3535</v>
      </c>
      <c r="L1060">
        <v>-4.72</v>
      </c>
      <c r="M1060">
        <v>3535</v>
      </c>
    </row>
    <row r="1061" spans="1:13" x14ac:dyDescent="0.15">
      <c r="A1061" s="3" t="s">
        <v>5486</v>
      </c>
      <c r="B1061" s="2" t="s">
        <v>15323</v>
      </c>
      <c r="C1061" s="2" t="s">
        <v>14305</v>
      </c>
      <c r="D1061">
        <v>19.27</v>
      </c>
      <c r="E1061">
        <v>1.26</v>
      </c>
      <c r="F1061">
        <v>4.1900000000000004</v>
      </c>
      <c r="G1061">
        <v>1060</v>
      </c>
      <c r="H1061">
        <v>1.47</v>
      </c>
      <c r="I1061" s="69">
        <v>0.78</v>
      </c>
      <c r="J1061">
        <v>1082</v>
      </c>
      <c r="K1061">
        <v>3847</v>
      </c>
      <c r="L1061">
        <v>-5.64</v>
      </c>
      <c r="M1061">
        <v>3847</v>
      </c>
    </row>
    <row r="1062" spans="1:13" x14ac:dyDescent="0.15">
      <c r="A1062" s="3" t="s">
        <v>13007</v>
      </c>
      <c r="B1062" s="2" t="s">
        <v>11780</v>
      </c>
      <c r="C1062" s="2" t="s">
        <v>14719</v>
      </c>
      <c r="D1062">
        <v>226.75</v>
      </c>
      <c r="E1062">
        <v>-0.11</v>
      </c>
      <c r="F1062">
        <v>4.18</v>
      </c>
      <c r="G1062">
        <v>1061</v>
      </c>
      <c r="H1062">
        <v>-6.8</v>
      </c>
      <c r="I1062" s="69">
        <v>-2.69</v>
      </c>
      <c r="J1062">
        <v>2471</v>
      </c>
      <c r="K1062">
        <v>2335</v>
      </c>
      <c r="L1062">
        <v>-2.3199999999999998</v>
      </c>
      <c r="M1062">
        <v>2335</v>
      </c>
    </row>
    <row r="1063" spans="1:13" x14ac:dyDescent="0.15">
      <c r="A1063" s="3" t="s">
        <v>504</v>
      </c>
      <c r="B1063" s="2" t="s">
        <v>505</v>
      </c>
      <c r="C1063" s="2" t="s">
        <v>14324</v>
      </c>
      <c r="D1063">
        <v>20</v>
      </c>
      <c r="E1063">
        <v>1.27</v>
      </c>
      <c r="F1063">
        <v>4.17</v>
      </c>
      <c r="G1063">
        <v>1062</v>
      </c>
      <c r="H1063">
        <v>1.21</v>
      </c>
      <c r="I1063" s="69">
        <v>-1.1299999999999999</v>
      </c>
      <c r="J1063">
        <v>1834</v>
      </c>
      <c r="K1063">
        <v>2051</v>
      </c>
      <c r="L1063">
        <v>-1.9</v>
      </c>
      <c r="M1063">
        <v>2051</v>
      </c>
    </row>
    <row r="1064" spans="1:13" x14ac:dyDescent="0.15">
      <c r="A1064" s="3" t="s">
        <v>15324</v>
      </c>
      <c r="B1064" s="2" t="s">
        <v>15325</v>
      </c>
      <c r="C1064" s="2" t="s">
        <v>14466</v>
      </c>
      <c r="D1064">
        <v>5.0599999999999996</v>
      </c>
      <c r="E1064">
        <v>0.2</v>
      </c>
      <c r="F1064">
        <v>4.16</v>
      </c>
      <c r="G1064">
        <v>1063</v>
      </c>
      <c r="H1064">
        <v>1.2</v>
      </c>
      <c r="I1064" s="69">
        <v>-2.57</v>
      </c>
      <c r="J1064">
        <v>2419</v>
      </c>
      <c r="K1064">
        <v>1992</v>
      </c>
      <c r="L1064">
        <v>-1.8</v>
      </c>
      <c r="M1064">
        <v>1992</v>
      </c>
    </row>
    <row r="1065" spans="1:13" x14ac:dyDescent="0.15">
      <c r="A1065" s="3" t="s">
        <v>15326</v>
      </c>
      <c r="B1065" s="2" t="s">
        <v>15327</v>
      </c>
      <c r="C1065" s="2" t="s">
        <v>14557</v>
      </c>
      <c r="D1065">
        <v>12.25</v>
      </c>
      <c r="E1065">
        <v>3.46</v>
      </c>
      <c r="F1065">
        <v>4.16</v>
      </c>
      <c r="G1065">
        <v>1064</v>
      </c>
      <c r="H1065">
        <v>0.41</v>
      </c>
      <c r="I1065" s="69">
        <v>-2.58</v>
      </c>
      <c r="J1065">
        <v>2425</v>
      </c>
      <c r="K1065">
        <v>3076</v>
      </c>
      <c r="L1065">
        <v>-3.66</v>
      </c>
      <c r="M1065">
        <v>3076</v>
      </c>
    </row>
    <row r="1066" spans="1:13" x14ac:dyDescent="0.15">
      <c r="A1066" s="3" t="s">
        <v>12495</v>
      </c>
      <c r="B1066" s="2" t="s">
        <v>5823</v>
      </c>
      <c r="C1066" s="2" t="s">
        <v>14402</v>
      </c>
      <c r="D1066">
        <v>8.66</v>
      </c>
      <c r="E1066">
        <v>1.52</v>
      </c>
      <c r="F1066">
        <v>4.16</v>
      </c>
      <c r="G1066">
        <v>1065</v>
      </c>
      <c r="H1066">
        <v>2.2400000000000002</v>
      </c>
      <c r="I1066" s="69">
        <v>-4.9800000000000004</v>
      </c>
      <c r="J1066">
        <v>3349</v>
      </c>
      <c r="K1066">
        <v>3960</v>
      </c>
      <c r="L1066">
        <v>-6.07</v>
      </c>
      <c r="M1066">
        <v>3960</v>
      </c>
    </row>
    <row r="1067" spans="1:13" x14ac:dyDescent="0.15">
      <c r="A1067" s="3" t="s">
        <v>15328</v>
      </c>
      <c r="B1067" s="2" t="s">
        <v>15329</v>
      </c>
      <c r="C1067" s="2" t="s">
        <v>14305</v>
      </c>
      <c r="D1067">
        <v>9.64</v>
      </c>
      <c r="E1067">
        <v>2.77</v>
      </c>
      <c r="F1067">
        <v>4.16</v>
      </c>
      <c r="G1067">
        <v>1066</v>
      </c>
      <c r="H1067">
        <v>1.47</v>
      </c>
      <c r="I1067" s="69">
        <v>-0.97</v>
      </c>
      <c r="J1067">
        <v>1785</v>
      </c>
      <c r="K1067">
        <v>2200</v>
      </c>
      <c r="L1067">
        <v>-2.08</v>
      </c>
      <c r="M1067">
        <v>2200</v>
      </c>
    </row>
    <row r="1068" spans="1:13" x14ac:dyDescent="0.15">
      <c r="A1068" s="3" t="s">
        <v>15330</v>
      </c>
      <c r="B1068" s="2" t="s">
        <v>15331</v>
      </c>
      <c r="C1068" s="2" t="s">
        <v>14469</v>
      </c>
      <c r="D1068">
        <v>7.11</v>
      </c>
      <c r="E1068">
        <v>5.18</v>
      </c>
      <c r="F1068">
        <v>4.1399999999999997</v>
      </c>
      <c r="G1068">
        <v>1067</v>
      </c>
      <c r="H1068">
        <v>13.94</v>
      </c>
      <c r="I1068" s="69">
        <v>-2.0499999999999998</v>
      </c>
      <c r="J1068">
        <v>2207</v>
      </c>
      <c r="K1068">
        <v>2261</v>
      </c>
      <c r="L1068">
        <v>-2.19</v>
      </c>
      <c r="M1068">
        <v>2261</v>
      </c>
    </row>
    <row r="1069" spans="1:13" x14ac:dyDescent="0.15">
      <c r="A1069" s="3" t="s">
        <v>15332</v>
      </c>
      <c r="B1069" s="2" t="s">
        <v>15333</v>
      </c>
      <c r="C1069" s="2" t="s">
        <v>14402</v>
      </c>
      <c r="D1069">
        <v>3.54</v>
      </c>
      <c r="E1069">
        <v>-0.84</v>
      </c>
      <c r="F1069">
        <v>4.1399999999999997</v>
      </c>
      <c r="G1069">
        <v>1068</v>
      </c>
      <c r="H1069">
        <v>3.21</v>
      </c>
      <c r="I1069" s="69">
        <v>6.17</v>
      </c>
      <c r="J1069">
        <v>161</v>
      </c>
      <c r="K1069">
        <v>269</v>
      </c>
      <c r="L1069">
        <v>2.99</v>
      </c>
      <c r="M1069">
        <v>269</v>
      </c>
    </row>
    <row r="1070" spans="1:13" x14ac:dyDescent="0.15">
      <c r="A1070" s="3" t="s">
        <v>12927</v>
      </c>
      <c r="B1070" s="2" t="s">
        <v>11055</v>
      </c>
      <c r="C1070" s="2" t="s">
        <v>14460</v>
      </c>
      <c r="D1070">
        <v>64.260000000000005</v>
      </c>
      <c r="E1070">
        <v>1.2</v>
      </c>
      <c r="F1070">
        <v>4.1399999999999997</v>
      </c>
      <c r="G1070">
        <v>1069</v>
      </c>
      <c r="H1070">
        <v>3.98</v>
      </c>
      <c r="I1070" s="69">
        <v>0.99</v>
      </c>
      <c r="J1070">
        <v>1014</v>
      </c>
      <c r="K1070">
        <v>1232</v>
      </c>
      <c r="L1070">
        <v>-0.27</v>
      </c>
      <c r="M1070">
        <v>1232</v>
      </c>
    </row>
    <row r="1071" spans="1:13" x14ac:dyDescent="0.15">
      <c r="A1071" s="3" t="s">
        <v>15334</v>
      </c>
      <c r="B1071" s="2" t="s">
        <v>15335</v>
      </c>
      <c r="C1071" s="2" t="s">
        <v>14479</v>
      </c>
      <c r="D1071">
        <v>10.130000000000001</v>
      </c>
      <c r="E1071">
        <v>0.9</v>
      </c>
      <c r="F1071">
        <v>4.1399999999999997</v>
      </c>
      <c r="G1071">
        <v>1070</v>
      </c>
      <c r="H1071">
        <v>-2.2200000000000002</v>
      </c>
      <c r="I1071" s="69">
        <v>-7.64</v>
      </c>
      <c r="J1071">
        <v>4042</v>
      </c>
      <c r="K1071">
        <v>3670</v>
      </c>
      <c r="L1071">
        <v>-5.0999999999999996</v>
      </c>
      <c r="M1071">
        <v>3670</v>
      </c>
    </row>
    <row r="1072" spans="1:13" x14ac:dyDescent="0.15">
      <c r="A1072" s="3" t="s">
        <v>15336</v>
      </c>
      <c r="B1072" s="2" t="s">
        <v>15337</v>
      </c>
      <c r="C1072" s="2" t="s">
        <v>14319</v>
      </c>
      <c r="D1072">
        <v>8.86</v>
      </c>
      <c r="E1072">
        <v>5.48</v>
      </c>
      <c r="F1072">
        <v>4.12</v>
      </c>
      <c r="G1072">
        <v>1071</v>
      </c>
      <c r="H1072">
        <v>0.8</v>
      </c>
      <c r="I1072" s="69">
        <v>-0.99</v>
      </c>
      <c r="J1072">
        <v>1787</v>
      </c>
      <c r="K1072">
        <v>1449</v>
      </c>
      <c r="L1072">
        <v>-0.73</v>
      </c>
      <c r="M1072">
        <v>1449</v>
      </c>
    </row>
    <row r="1073" spans="1:13" x14ac:dyDescent="0.15">
      <c r="A1073" s="3" t="s">
        <v>4808</v>
      </c>
      <c r="B1073" s="2" t="s">
        <v>4809</v>
      </c>
      <c r="C1073" s="2" t="s">
        <v>14391</v>
      </c>
      <c r="D1073">
        <v>7.2</v>
      </c>
      <c r="E1073">
        <v>0</v>
      </c>
      <c r="F1073">
        <v>4.12</v>
      </c>
      <c r="G1073">
        <v>1072</v>
      </c>
      <c r="H1073">
        <v>-2.96</v>
      </c>
      <c r="I1073" s="69">
        <v>-5.23</v>
      </c>
      <c r="J1073">
        <v>3430</v>
      </c>
      <c r="K1073">
        <v>3493</v>
      </c>
      <c r="L1073">
        <v>-4.59</v>
      </c>
      <c r="M1073">
        <v>3493</v>
      </c>
    </row>
    <row r="1074" spans="1:13" x14ac:dyDescent="0.15">
      <c r="A1074" s="3" t="s">
        <v>15338</v>
      </c>
      <c r="B1074" s="2" t="s">
        <v>15339</v>
      </c>
      <c r="C1074" s="2" t="s">
        <v>14516</v>
      </c>
      <c r="D1074">
        <v>7.1</v>
      </c>
      <c r="E1074">
        <v>0.28000000000000003</v>
      </c>
      <c r="F1074">
        <v>4.1100000000000003</v>
      </c>
      <c r="G1074">
        <v>1073</v>
      </c>
      <c r="H1074">
        <v>-0.42</v>
      </c>
      <c r="I1074" s="69">
        <v>-7.87</v>
      </c>
      <c r="J1074">
        <v>4084</v>
      </c>
      <c r="K1074">
        <v>2797</v>
      </c>
      <c r="L1074">
        <v>-3.12</v>
      </c>
      <c r="M1074">
        <v>2797</v>
      </c>
    </row>
    <row r="1075" spans="1:13" x14ac:dyDescent="0.15">
      <c r="A1075" s="3" t="s">
        <v>73</v>
      </c>
      <c r="B1075" s="2" t="s">
        <v>74</v>
      </c>
      <c r="C1075" s="2" t="s">
        <v>14716</v>
      </c>
      <c r="D1075">
        <v>9.1</v>
      </c>
      <c r="E1075">
        <v>1.34</v>
      </c>
      <c r="F1075">
        <v>4.0999999999999996</v>
      </c>
      <c r="G1075">
        <v>1074</v>
      </c>
      <c r="H1075">
        <v>4.12</v>
      </c>
      <c r="I1075" s="69">
        <v>3.35</v>
      </c>
      <c r="J1075">
        <v>455</v>
      </c>
      <c r="K1075">
        <v>493</v>
      </c>
      <c r="L1075">
        <v>1.66</v>
      </c>
      <c r="M1075">
        <v>493</v>
      </c>
    </row>
    <row r="1076" spans="1:13" x14ac:dyDescent="0.15">
      <c r="A1076" s="3" t="s">
        <v>15340</v>
      </c>
      <c r="B1076" s="2" t="s">
        <v>15341</v>
      </c>
      <c r="C1076" s="2" t="s">
        <v>14479</v>
      </c>
      <c r="D1076">
        <v>17.14</v>
      </c>
      <c r="E1076">
        <v>0.88</v>
      </c>
      <c r="F1076">
        <v>4.0999999999999996</v>
      </c>
      <c r="G1076">
        <v>1075</v>
      </c>
      <c r="H1076">
        <v>0.41</v>
      </c>
      <c r="I1076" s="69">
        <v>-4.26</v>
      </c>
      <c r="J1076">
        <v>3090</v>
      </c>
      <c r="K1076">
        <v>3830</v>
      </c>
      <c r="L1076">
        <v>-5.59</v>
      </c>
      <c r="M1076">
        <v>3830</v>
      </c>
    </row>
    <row r="1077" spans="1:13" x14ac:dyDescent="0.15">
      <c r="A1077" s="3" t="s">
        <v>15342</v>
      </c>
      <c r="B1077" s="2" t="s">
        <v>15343</v>
      </c>
      <c r="C1077" s="2" t="s">
        <v>14305</v>
      </c>
      <c r="D1077">
        <v>4.41</v>
      </c>
      <c r="E1077">
        <v>3.28</v>
      </c>
      <c r="F1077">
        <v>4.09</v>
      </c>
      <c r="G1077">
        <v>1076</v>
      </c>
      <c r="H1077">
        <v>17.29</v>
      </c>
      <c r="I1077" s="69">
        <v>2.98</v>
      </c>
      <c r="J1077">
        <v>517</v>
      </c>
      <c r="K1077">
        <v>434</v>
      </c>
      <c r="L1077">
        <v>1.96</v>
      </c>
      <c r="M1077">
        <v>434</v>
      </c>
    </row>
    <row r="1078" spans="1:13" x14ac:dyDescent="0.15">
      <c r="A1078" s="3" t="s">
        <v>15344</v>
      </c>
      <c r="B1078" s="2" t="s">
        <v>15345</v>
      </c>
      <c r="C1078" s="2" t="s">
        <v>14470</v>
      </c>
      <c r="D1078">
        <v>8.66</v>
      </c>
      <c r="E1078">
        <v>0.81</v>
      </c>
      <c r="F1078">
        <v>4.09</v>
      </c>
      <c r="G1078">
        <v>1077</v>
      </c>
      <c r="H1078">
        <v>1.17</v>
      </c>
      <c r="I1078" s="69">
        <v>-1.34</v>
      </c>
      <c r="J1078">
        <v>1923</v>
      </c>
      <c r="K1078">
        <v>2540</v>
      </c>
      <c r="L1078">
        <v>-2.65</v>
      </c>
      <c r="M1078">
        <v>2540</v>
      </c>
    </row>
    <row r="1079" spans="1:13" x14ac:dyDescent="0.15">
      <c r="A1079" s="3" t="s">
        <v>15346</v>
      </c>
      <c r="B1079" s="2" t="s">
        <v>15347</v>
      </c>
      <c r="C1079" s="2" t="s">
        <v>14391</v>
      </c>
      <c r="D1079">
        <v>27.25</v>
      </c>
      <c r="E1079">
        <v>-0.57999999999999996</v>
      </c>
      <c r="F1079">
        <v>4.09</v>
      </c>
      <c r="G1079">
        <v>1078</v>
      </c>
      <c r="H1079">
        <v>-2.15</v>
      </c>
      <c r="I1079" s="69">
        <v>1.65</v>
      </c>
      <c r="J1079">
        <v>807</v>
      </c>
      <c r="K1079">
        <v>744</v>
      </c>
      <c r="L1079">
        <v>0.79</v>
      </c>
      <c r="M1079">
        <v>744</v>
      </c>
    </row>
    <row r="1080" spans="1:13" x14ac:dyDescent="0.15">
      <c r="A1080" s="3" t="s">
        <v>189</v>
      </c>
      <c r="B1080" s="2" t="s">
        <v>190</v>
      </c>
      <c r="C1080" s="2" t="s">
        <v>14367</v>
      </c>
      <c r="D1080">
        <v>5.81</v>
      </c>
      <c r="E1080">
        <v>0.17</v>
      </c>
      <c r="F1080">
        <v>4.08</v>
      </c>
      <c r="G1080">
        <v>1079</v>
      </c>
      <c r="H1080">
        <v>0.35</v>
      </c>
      <c r="I1080" s="69">
        <v>-8.8000000000000007</v>
      </c>
      <c r="J1080">
        <v>4233</v>
      </c>
      <c r="K1080">
        <v>4502</v>
      </c>
      <c r="L1080">
        <v>-9.82</v>
      </c>
      <c r="M1080">
        <v>4502</v>
      </c>
    </row>
    <row r="1081" spans="1:13" x14ac:dyDescent="0.15">
      <c r="A1081" s="3" t="s">
        <v>4223</v>
      </c>
      <c r="B1081" s="2" t="s">
        <v>4224</v>
      </c>
      <c r="C1081" s="2" t="s">
        <v>14326</v>
      </c>
      <c r="D1081">
        <v>3.62</v>
      </c>
      <c r="E1081">
        <v>0.28000000000000003</v>
      </c>
      <c r="F1081">
        <v>4.08</v>
      </c>
      <c r="G1081">
        <v>1080</v>
      </c>
      <c r="H1081">
        <v>1.1200000000000001</v>
      </c>
      <c r="I1081" s="69">
        <v>4.2300000000000004</v>
      </c>
      <c r="J1081">
        <v>343</v>
      </c>
      <c r="K1081">
        <v>354</v>
      </c>
      <c r="L1081">
        <v>2.4300000000000002</v>
      </c>
      <c r="M1081">
        <v>354</v>
      </c>
    </row>
    <row r="1082" spans="1:13" x14ac:dyDescent="0.15">
      <c r="A1082" s="3" t="s">
        <v>13094</v>
      </c>
      <c r="B1082" s="2" t="s">
        <v>7204</v>
      </c>
      <c r="C1082" s="2" t="s">
        <v>14973</v>
      </c>
      <c r="D1082">
        <v>4.97</v>
      </c>
      <c r="E1082">
        <v>1.02</v>
      </c>
      <c r="F1082">
        <v>4.07</v>
      </c>
      <c r="G1082">
        <v>1081</v>
      </c>
      <c r="H1082">
        <v>6.42</v>
      </c>
      <c r="I1082" s="69">
        <v>-0.44</v>
      </c>
      <c r="J1082">
        <v>1568</v>
      </c>
      <c r="K1082">
        <v>3316</v>
      </c>
      <c r="L1082">
        <v>-4.16</v>
      </c>
      <c r="M1082">
        <v>3316</v>
      </c>
    </row>
    <row r="1083" spans="1:13" x14ac:dyDescent="0.15">
      <c r="A1083" s="3" t="s">
        <v>2480</v>
      </c>
      <c r="B1083" s="2" t="s">
        <v>2481</v>
      </c>
      <c r="C1083" s="2" t="s">
        <v>14460</v>
      </c>
      <c r="D1083">
        <v>112.88</v>
      </c>
      <c r="E1083">
        <v>1.28</v>
      </c>
      <c r="F1083">
        <v>4.07</v>
      </c>
      <c r="G1083">
        <v>1082</v>
      </c>
      <c r="H1083">
        <v>15.18</v>
      </c>
      <c r="I1083" s="69">
        <v>6.45</v>
      </c>
      <c r="J1083">
        <v>148</v>
      </c>
      <c r="K1083">
        <v>307</v>
      </c>
      <c r="L1083">
        <v>2.73</v>
      </c>
      <c r="M1083">
        <v>307</v>
      </c>
    </row>
    <row r="1084" spans="1:13" x14ac:dyDescent="0.15">
      <c r="A1084" s="3" t="s">
        <v>15348</v>
      </c>
      <c r="B1084" s="2" t="s">
        <v>15349</v>
      </c>
      <c r="C1084" s="2" t="s">
        <v>14460</v>
      </c>
      <c r="D1084">
        <v>43.01</v>
      </c>
      <c r="E1084">
        <v>1.34</v>
      </c>
      <c r="F1084">
        <v>4.07</v>
      </c>
      <c r="G1084">
        <v>1083</v>
      </c>
      <c r="H1084">
        <v>0.49</v>
      </c>
      <c r="I1084" s="69">
        <v>-8.18</v>
      </c>
      <c r="J1084">
        <v>4129</v>
      </c>
      <c r="K1084">
        <v>3904</v>
      </c>
      <c r="L1084">
        <v>-5.82</v>
      </c>
      <c r="M1084">
        <v>3904</v>
      </c>
    </row>
    <row r="1085" spans="1:13" x14ac:dyDescent="0.15">
      <c r="A1085" s="3" t="s">
        <v>15350</v>
      </c>
      <c r="B1085" s="2" t="s">
        <v>15351</v>
      </c>
      <c r="C1085" s="2" t="s">
        <v>14373</v>
      </c>
      <c r="D1085">
        <v>48.3</v>
      </c>
      <c r="E1085">
        <v>-0.19</v>
      </c>
      <c r="F1085">
        <v>4.07</v>
      </c>
      <c r="G1085">
        <v>1084</v>
      </c>
      <c r="H1085">
        <v>-0.54</v>
      </c>
      <c r="I1085" s="69">
        <v>-2.82</v>
      </c>
      <c r="J1085">
        <v>2525</v>
      </c>
      <c r="K1085">
        <v>3823</v>
      </c>
      <c r="L1085">
        <v>-5.54</v>
      </c>
      <c r="M1085">
        <v>3823</v>
      </c>
    </row>
    <row r="1086" spans="1:13" x14ac:dyDescent="0.15">
      <c r="A1086" s="3" t="s">
        <v>3362</v>
      </c>
      <c r="B1086" s="2" t="s">
        <v>3363</v>
      </c>
      <c r="C1086" s="2" t="s">
        <v>14383</v>
      </c>
      <c r="D1086">
        <v>43.65</v>
      </c>
      <c r="E1086">
        <v>1.0900000000000001</v>
      </c>
      <c r="F1086">
        <v>4.0599999999999996</v>
      </c>
      <c r="G1086">
        <v>1085</v>
      </c>
      <c r="H1086">
        <v>0.44</v>
      </c>
      <c r="I1086" s="69">
        <v>-2.92</v>
      </c>
      <c r="J1086">
        <v>2563</v>
      </c>
      <c r="K1086">
        <v>3677</v>
      </c>
      <c r="L1086">
        <v>-5.1100000000000003</v>
      </c>
      <c r="M1086">
        <v>3677</v>
      </c>
    </row>
    <row r="1087" spans="1:13" x14ac:dyDescent="0.15">
      <c r="A1087" s="3" t="s">
        <v>15352</v>
      </c>
      <c r="B1087" s="2" t="s">
        <v>15353</v>
      </c>
      <c r="C1087" s="2" t="s">
        <v>14349</v>
      </c>
      <c r="D1087">
        <v>6.36</v>
      </c>
      <c r="E1087">
        <v>0.63</v>
      </c>
      <c r="F1087">
        <v>4.05</v>
      </c>
      <c r="G1087">
        <v>1086</v>
      </c>
      <c r="H1087">
        <v>-0.31</v>
      </c>
      <c r="I1087" s="69">
        <v>-1.87</v>
      </c>
      <c r="J1087">
        <v>2126</v>
      </c>
      <c r="K1087">
        <v>2811</v>
      </c>
      <c r="L1087">
        <v>-3.14</v>
      </c>
      <c r="M1087">
        <v>2811</v>
      </c>
    </row>
    <row r="1088" spans="1:13" x14ac:dyDescent="0.15">
      <c r="A1088" s="3" t="s">
        <v>15354</v>
      </c>
      <c r="B1088" s="2" t="s">
        <v>15355</v>
      </c>
      <c r="C1088" s="2" t="s">
        <v>14309</v>
      </c>
      <c r="D1088">
        <v>5.93</v>
      </c>
      <c r="E1088">
        <v>0.68</v>
      </c>
      <c r="F1088">
        <v>4.05</v>
      </c>
      <c r="G1088">
        <v>1087</v>
      </c>
      <c r="H1088">
        <v>-0.17</v>
      </c>
      <c r="I1088" s="69">
        <v>1.58</v>
      </c>
      <c r="J1088">
        <v>826</v>
      </c>
      <c r="K1088">
        <v>274</v>
      </c>
      <c r="L1088">
        <v>2.94</v>
      </c>
      <c r="M1088">
        <v>274</v>
      </c>
    </row>
    <row r="1089" spans="1:13" x14ac:dyDescent="0.15">
      <c r="A1089" s="3" t="s">
        <v>15356</v>
      </c>
      <c r="B1089" s="2" t="s">
        <v>15357</v>
      </c>
      <c r="C1089" s="2" t="s">
        <v>14719</v>
      </c>
      <c r="D1089">
        <v>16.5</v>
      </c>
      <c r="E1089">
        <v>0.55000000000000004</v>
      </c>
      <c r="F1089">
        <v>4.05</v>
      </c>
      <c r="G1089">
        <v>1088</v>
      </c>
      <c r="H1089">
        <v>-0.72</v>
      </c>
      <c r="I1089" s="69">
        <v>-4.66</v>
      </c>
      <c r="J1089">
        <v>3229</v>
      </c>
      <c r="K1089">
        <v>1934</v>
      </c>
      <c r="L1089">
        <v>-1.7</v>
      </c>
      <c r="M1089">
        <v>1934</v>
      </c>
    </row>
    <row r="1090" spans="1:13" x14ac:dyDescent="0.15">
      <c r="A1090" s="3" t="s">
        <v>15358</v>
      </c>
      <c r="B1090" s="2" t="s">
        <v>15359</v>
      </c>
      <c r="C1090" s="2" t="s">
        <v>14324</v>
      </c>
      <c r="D1090">
        <v>18.8</v>
      </c>
      <c r="E1090">
        <v>1.24</v>
      </c>
      <c r="F1090">
        <v>4.05</v>
      </c>
      <c r="G1090">
        <v>1089</v>
      </c>
      <c r="H1090">
        <v>0.48</v>
      </c>
      <c r="I1090" s="69">
        <v>1.0900000000000001</v>
      </c>
      <c r="J1090">
        <v>976</v>
      </c>
      <c r="K1090">
        <v>914</v>
      </c>
      <c r="L1090">
        <v>0.33</v>
      </c>
      <c r="M1090">
        <v>914</v>
      </c>
    </row>
    <row r="1091" spans="1:13" x14ac:dyDescent="0.15">
      <c r="A1091" s="3" t="s">
        <v>15360</v>
      </c>
      <c r="B1091" s="2" t="s">
        <v>15361</v>
      </c>
      <c r="C1091" s="2" t="s">
        <v>14315</v>
      </c>
      <c r="D1091">
        <v>25.2</v>
      </c>
      <c r="E1091">
        <v>0.36</v>
      </c>
      <c r="F1091">
        <v>4.05</v>
      </c>
      <c r="G1091">
        <v>1090</v>
      </c>
      <c r="H1091">
        <v>1.53</v>
      </c>
      <c r="I1091" s="69">
        <v>0.47</v>
      </c>
      <c r="J1091">
        <v>1190</v>
      </c>
      <c r="K1091">
        <v>785</v>
      </c>
      <c r="L1091">
        <v>0.65</v>
      </c>
      <c r="M1091">
        <v>785</v>
      </c>
    </row>
    <row r="1092" spans="1:13" x14ac:dyDescent="0.15">
      <c r="A1092" s="3" t="s">
        <v>2182</v>
      </c>
      <c r="B1092" s="2" t="s">
        <v>2183</v>
      </c>
      <c r="C1092" s="2" t="s">
        <v>14343</v>
      </c>
      <c r="D1092">
        <v>5.59</v>
      </c>
      <c r="E1092">
        <v>0.72</v>
      </c>
      <c r="F1092">
        <v>4.04</v>
      </c>
      <c r="G1092">
        <v>1091</v>
      </c>
      <c r="H1092">
        <v>4.29</v>
      </c>
      <c r="I1092" s="69">
        <v>3.38</v>
      </c>
      <c r="J1092">
        <v>452</v>
      </c>
      <c r="K1092">
        <v>222</v>
      </c>
      <c r="L1092">
        <v>3.46</v>
      </c>
      <c r="M1092">
        <v>222</v>
      </c>
    </row>
    <row r="1093" spans="1:13" x14ac:dyDescent="0.15">
      <c r="A1093" s="3" t="s">
        <v>15362</v>
      </c>
      <c r="B1093" s="2" t="s">
        <v>15363</v>
      </c>
      <c r="C1093" s="2" t="s">
        <v>14469</v>
      </c>
      <c r="D1093">
        <v>7.64</v>
      </c>
      <c r="E1093">
        <v>2</v>
      </c>
      <c r="F1093">
        <v>4.04</v>
      </c>
      <c r="G1093">
        <v>1092</v>
      </c>
      <c r="H1093">
        <v>2.83</v>
      </c>
      <c r="I1093" s="69">
        <v>-2.13</v>
      </c>
      <c r="J1093">
        <v>2238</v>
      </c>
      <c r="K1093">
        <v>1505</v>
      </c>
      <c r="L1093">
        <v>-0.88</v>
      </c>
      <c r="M1093">
        <v>1505</v>
      </c>
    </row>
    <row r="1094" spans="1:13" x14ac:dyDescent="0.15">
      <c r="A1094" s="3" t="s">
        <v>15364</v>
      </c>
      <c r="B1094" s="2" t="s">
        <v>15365</v>
      </c>
      <c r="C1094" s="2" t="s">
        <v>14450</v>
      </c>
      <c r="D1094">
        <v>12.79</v>
      </c>
      <c r="E1094">
        <v>3.65</v>
      </c>
      <c r="F1094">
        <v>4.04</v>
      </c>
      <c r="G1094">
        <v>1093</v>
      </c>
      <c r="H1094">
        <v>8.2100000000000009</v>
      </c>
      <c r="I1094" s="69">
        <v>2.6</v>
      </c>
      <c r="J1094">
        <v>588</v>
      </c>
      <c r="K1094">
        <v>912</v>
      </c>
      <c r="L1094">
        <v>0.33</v>
      </c>
      <c r="M1094">
        <v>912</v>
      </c>
    </row>
    <row r="1095" spans="1:13" x14ac:dyDescent="0.15">
      <c r="A1095" s="3" t="s">
        <v>15366</v>
      </c>
      <c r="B1095" s="2" t="s">
        <v>15367</v>
      </c>
      <c r="C1095" s="2" t="s">
        <v>14399</v>
      </c>
      <c r="D1095">
        <v>216.22</v>
      </c>
      <c r="E1095">
        <v>0.99</v>
      </c>
      <c r="F1095">
        <v>4.04</v>
      </c>
      <c r="G1095">
        <v>1094</v>
      </c>
      <c r="H1095">
        <v>-6.88</v>
      </c>
      <c r="I1095" s="69">
        <v>-3.56</v>
      </c>
      <c r="J1095">
        <v>2808</v>
      </c>
      <c r="K1095">
        <v>1773</v>
      </c>
      <c r="L1095">
        <v>-1.4</v>
      </c>
      <c r="M1095">
        <v>1773</v>
      </c>
    </row>
    <row r="1096" spans="1:13" x14ac:dyDescent="0.15">
      <c r="A1096" s="3" t="s">
        <v>2094</v>
      </c>
      <c r="B1096" s="2" t="s">
        <v>2095</v>
      </c>
      <c r="C1096" s="2" t="s">
        <v>14339</v>
      </c>
      <c r="D1096">
        <v>44.31</v>
      </c>
      <c r="E1096">
        <v>3.07</v>
      </c>
      <c r="F1096">
        <v>4.0199999999999996</v>
      </c>
      <c r="G1096">
        <v>1095</v>
      </c>
      <c r="H1096">
        <v>-3.67</v>
      </c>
      <c r="I1096" s="69">
        <v>-5.53</v>
      </c>
      <c r="J1096">
        <v>3508</v>
      </c>
      <c r="K1096">
        <v>3762</v>
      </c>
      <c r="L1096">
        <v>-5.36</v>
      </c>
      <c r="M1096">
        <v>3762</v>
      </c>
    </row>
    <row r="1097" spans="1:13" x14ac:dyDescent="0.15">
      <c r="A1097" s="3" t="s">
        <v>3515</v>
      </c>
      <c r="B1097" s="2" t="s">
        <v>3516</v>
      </c>
      <c r="C1097" s="2" t="s">
        <v>14311</v>
      </c>
      <c r="D1097">
        <v>10.25</v>
      </c>
      <c r="E1097">
        <v>2.6</v>
      </c>
      <c r="F1097">
        <v>4.0199999999999996</v>
      </c>
      <c r="G1097">
        <v>1096</v>
      </c>
      <c r="H1097">
        <v>1.08</v>
      </c>
      <c r="I1097" s="69">
        <v>-0.52</v>
      </c>
      <c r="J1097">
        <v>1610</v>
      </c>
      <c r="K1097">
        <v>2891</v>
      </c>
      <c r="L1097">
        <v>-3.3</v>
      </c>
      <c r="M1097">
        <v>2891</v>
      </c>
    </row>
    <row r="1098" spans="1:13" x14ac:dyDescent="0.15">
      <c r="A1098" s="3" t="s">
        <v>3540</v>
      </c>
      <c r="B1098" s="2" t="s">
        <v>3541</v>
      </c>
      <c r="C1098" s="2" t="s">
        <v>14460</v>
      </c>
      <c r="D1098">
        <v>16.09</v>
      </c>
      <c r="E1098">
        <v>1</v>
      </c>
      <c r="F1098">
        <v>4.0199999999999996</v>
      </c>
      <c r="G1098">
        <v>1097</v>
      </c>
      <c r="H1098">
        <v>-1.65</v>
      </c>
      <c r="I1098" s="69">
        <v>-2.97</v>
      </c>
      <c r="J1098">
        <v>2589</v>
      </c>
      <c r="K1098">
        <v>1565</v>
      </c>
      <c r="L1098">
        <v>-0.98</v>
      </c>
      <c r="M1098">
        <v>1565</v>
      </c>
    </row>
    <row r="1099" spans="1:13" x14ac:dyDescent="0.15">
      <c r="A1099" s="3" t="s">
        <v>15368</v>
      </c>
      <c r="B1099" s="2" t="s">
        <v>15369</v>
      </c>
      <c r="C1099" s="2" t="s">
        <v>14326</v>
      </c>
      <c r="D1099">
        <v>2.42</v>
      </c>
      <c r="E1099">
        <v>0.41</v>
      </c>
      <c r="F1099">
        <v>4.01</v>
      </c>
      <c r="G1099">
        <v>1098</v>
      </c>
      <c r="H1099">
        <v>8.0399999999999991</v>
      </c>
      <c r="I1099" s="69">
        <v>2.58</v>
      </c>
      <c r="J1099">
        <v>592</v>
      </c>
      <c r="K1099">
        <v>851</v>
      </c>
      <c r="L1099">
        <v>0.45</v>
      </c>
      <c r="M1099">
        <v>851</v>
      </c>
    </row>
    <row r="1100" spans="1:13" x14ac:dyDescent="0.15">
      <c r="A1100" s="3" t="s">
        <v>15370</v>
      </c>
      <c r="B1100" s="2" t="s">
        <v>15371</v>
      </c>
      <c r="C1100" s="2" t="s">
        <v>14357</v>
      </c>
      <c r="D1100">
        <v>28.28</v>
      </c>
      <c r="E1100">
        <v>0.18</v>
      </c>
      <c r="F1100">
        <v>4</v>
      </c>
      <c r="G1100">
        <v>1099</v>
      </c>
      <c r="H1100">
        <v>2.35</v>
      </c>
      <c r="I1100" s="69">
        <v>-0.63</v>
      </c>
      <c r="J1100">
        <v>1653</v>
      </c>
      <c r="K1100">
        <v>1780</v>
      </c>
      <c r="L1100">
        <v>-1.41</v>
      </c>
      <c r="M1100">
        <v>1780</v>
      </c>
    </row>
    <row r="1101" spans="1:13" x14ac:dyDescent="0.15">
      <c r="A1101" s="3" t="s">
        <v>15372</v>
      </c>
      <c r="B1101" s="2" t="s">
        <v>15373</v>
      </c>
      <c r="C1101" s="2" t="s">
        <v>14632</v>
      </c>
      <c r="D1101">
        <v>10.19</v>
      </c>
      <c r="E1101">
        <v>6.26</v>
      </c>
      <c r="F1101">
        <v>3.99</v>
      </c>
      <c r="G1101">
        <v>1100</v>
      </c>
      <c r="H1101">
        <v>10.28</v>
      </c>
      <c r="I1101" s="69">
        <v>2.5299999999999998</v>
      </c>
      <c r="J1101">
        <v>600</v>
      </c>
      <c r="K1101">
        <v>1768</v>
      </c>
      <c r="L1101">
        <v>-1.4</v>
      </c>
      <c r="M1101">
        <v>1768</v>
      </c>
    </row>
    <row r="1102" spans="1:13" x14ac:dyDescent="0.15">
      <c r="A1102" s="3" t="s">
        <v>15374</v>
      </c>
      <c r="B1102" s="2" t="s">
        <v>15375</v>
      </c>
      <c r="C1102" s="2" t="s">
        <v>14436</v>
      </c>
      <c r="D1102">
        <v>555.88</v>
      </c>
      <c r="E1102">
        <v>4.1399999999999997</v>
      </c>
      <c r="F1102">
        <v>3.99</v>
      </c>
      <c r="G1102">
        <v>1101</v>
      </c>
      <c r="H1102">
        <v>-1.7</v>
      </c>
      <c r="I1102" s="69">
        <v>-11.54</v>
      </c>
      <c r="J1102">
        <v>4500</v>
      </c>
      <c r="K1102">
        <v>4549</v>
      </c>
      <c r="L1102">
        <v>-10.57</v>
      </c>
      <c r="M1102">
        <v>4549</v>
      </c>
    </row>
    <row r="1103" spans="1:13" x14ac:dyDescent="0.15">
      <c r="A1103" s="3" t="s">
        <v>15376</v>
      </c>
      <c r="B1103" s="2" t="s">
        <v>15377</v>
      </c>
      <c r="C1103" s="2" t="s">
        <v>14374</v>
      </c>
      <c r="D1103">
        <v>7.44</v>
      </c>
      <c r="E1103">
        <v>0.95</v>
      </c>
      <c r="F1103">
        <v>3.98</v>
      </c>
      <c r="G1103">
        <v>1102</v>
      </c>
      <c r="H1103">
        <v>1.64</v>
      </c>
      <c r="I1103" s="69">
        <v>4.76</v>
      </c>
      <c r="J1103">
        <v>284</v>
      </c>
      <c r="K1103">
        <v>31</v>
      </c>
      <c r="L1103">
        <v>8.07</v>
      </c>
      <c r="M1103">
        <v>31</v>
      </c>
    </row>
    <row r="1104" spans="1:13" x14ac:dyDescent="0.15">
      <c r="A1104" s="3" t="s">
        <v>15378</v>
      </c>
      <c r="B1104" s="2" t="s">
        <v>15379</v>
      </c>
      <c r="C1104" s="2" t="s">
        <v>15074</v>
      </c>
      <c r="D1104">
        <v>8.5500000000000007</v>
      </c>
      <c r="E1104">
        <v>0.59</v>
      </c>
      <c r="F1104">
        <v>3.98</v>
      </c>
      <c r="G1104">
        <v>1103</v>
      </c>
      <c r="H1104">
        <v>0.35</v>
      </c>
      <c r="I1104" s="69">
        <v>-11.94</v>
      </c>
      <c r="J1104">
        <v>4522</v>
      </c>
      <c r="K1104">
        <v>3321</v>
      </c>
      <c r="L1104">
        <v>-4.17</v>
      </c>
      <c r="M1104">
        <v>3321</v>
      </c>
    </row>
    <row r="1105" spans="1:13" x14ac:dyDescent="0.15">
      <c r="A1105" s="3" t="s">
        <v>15380</v>
      </c>
      <c r="B1105" s="2" t="s">
        <v>15381</v>
      </c>
      <c r="C1105" s="2" t="s">
        <v>14367</v>
      </c>
      <c r="D1105">
        <v>3.19</v>
      </c>
      <c r="E1105">
        <v>0.63</v>
      </c>
      <c r="F1105">
        <v>3.97</v>
      </c>
      <c r="G1105">
        <v>1104</v>
      </c>
      <c r="H1105">
        <v>0.95</v>
      </c>
      <c r="I1105" s="69">
        <v>-6.04</v>
      </c>
      <c r="J1105">
        <v>3656</v>
      </c>
      <c r="K1105">
        <v>4414</v>
      </c>
      <c r="L1105">
        <v>-8.7799999999999994</v>
      </c>
      <c r="M1105">
        <v>4414</v>
      </c>
    </row>
    <row r="1106" spans="1:13" x14ac:dyDescent="0.15">
      <c r="A1106" s="3" t="s">
        <v>398</v>
      </c>
      <c r="B1106" s="2" t="s">
        <v>399</v>
      </c>
      <c r="C1106" s="2" t="s">
        <v>14765</v>
      </c>
      <c r="D1106">
        <v>11.96</v>
      </c>
      <c r="E1106">
        <v>5.75</v>
      </c>
      <c r="F1106">
        <v>3.95</v>
      </c>
      <c r="G1106">
        <v>1105</v>
      </c>
      <c r="H1106">
        <v>6.12</v>
      </c>
      <c r="I1106" s="69">
        <v>-2.1</v>
      </c>
      <c r="J1106">
        <v>2226</v>
      </c>
      <c r="K1106">
        <v>1899</v>
      </c>
      <c r="L1106">
        <v>-1.64</v>
      </c>
      <c r="M1106">
        <v>1899</v>
      </c>
    </row>
    <row r="1107" spans="1:13" x14ac:dyDescent="0.15">
      <c r="A1107" s="3" t="s">
        <v>15382</v>
      </c>
      <c r="B1107" s="2" t="s">
        <v>15383</v>
      </c>
      <c r="C1107" s="2" t="s">
        <v>14307</v>
      </c>
      <c r="D1107">
        <v>5.92</v>
      </c>
      <c r="E1107">
        <v>2.96</v>
      </c>
      <c r="F1107">
        <v>3.95</v>
      </c>
      <c r="G1107">
        <v>1106</v>
      </c>
      <c r="H1107">
        <v>11.07</v>
      </c>
      <c r="I1107" s="69">
        <v>0.95</v>
      </c>
      <c r="J1107">
        <v>1024</v>
      </c>
      <c r="K1107">
        <v>2168</v>
      </c>
      <c r="L1107">
        <v>-2.0499999999999998</v>
      </c>
      <c r="M1107">
        <v>2168</v>
      </c>
    </row>
    <row r="1108" spans="1:13" x14ac:dyDescent="0.15">
      <c r="A1108" s="3" t="s">
        <v>4405</v>
      </c>
      <c r="B1108" s="2" t="s">
        <v>4406</v>
      </c>
      <c r="C1108" s="2" t="s">
        <v>14358</v>
      </c>
      <c r="D1108">
        <v>8.19</v>
      </c>
      <c r="E1108">
        <v>1.1100000000000001</v>
      </c>
      <c r="F1108">
        <v>3.95</v>
      </c>
      <c r="G1108">
        <v>1107</v>
      </c>
      <c r="H1108">
        <v>4.46</v>
      </c>
      <c r="I1108" s="69">
        <v>-3.68</v>
      </c>
      <c r="J1108">
        <v>2854</v>
      </c>
      <c r="K1108">
        <v>4156</v>
      </c>
      <c r="L1108">
        <v>-6.95</v>
      </c>
      <c r="M1108">
        <v>4156</v>
      </c>
    </row>
    <row r="1109" spans="1:13" x14ac:dyDescent="0.15">
      <c r="A1109" s="3" t="s">
        <v>15384</v>
      </c>
      <c r="B1109" s="2" t="s">
        <v>15385</v>
      </c>
      <c r="C1109" s="2" t="s">
        <v>14370</v>
      </c>
      <c r="D1109">
        <v>30.17</v>
      </c>
      <c r="E1109">
        <v>2.1</v>
      </c>
      <c r="F1109">
        <v>3.95</v>
      </c>
      <c r="G1109">
        <v>1108</v>
      </c>
      <c r="H1109">
        <v>0.47</v>
      </c>
      <c r="I1109" s="69">
        <v>-4.54</v>
      </c>
      <c r="J1109">
        <v>3186</v>
      </c>
      <c r="K1109">
        <v>3925</v>
      </c>
      <c r="L1109">
        <v>-5.92</v>
      </c>
      <c r="M1109">
        <v>3925</v>
      </c>
    </row>
    <row r="1110" spans="1:13" x14ac:dyDescent="0.15">
      <c r="A1110" s="3" t="s">
        <v>15386</v>
      </c>
      <c r="B1110" s="2" t="s">
        <v>15387</v>
      </c>
      <c r="C1110" s="2" t="s">
        <v>14399</v>
      </c>
      <c r="D1110">
        <v>157.9</v>
      </c>
      <c r="E1110">
        <v>3.26</v>
      </c>
      <c r="F1110">
        <v>3.94</v>
      </c>
      <c r="G1110">
        <v>1109</v>
      </c>
      <c r="H1110">
        <v>-1.8</v>
      </c>
      <c r="I1110" s="69">
        <v>-0.22</v>
      </c>
      <c r="J1110">
        <v>1481</v>
      </c>
      <c r="K1110">
        <v>1533</v>
      </c>
      <c r="L1110">
        <v>-0.93</v>
      </c>
      <c r="M1110">
        <v>1533</v>
      </c>
    </row>
    <row r="1111" spans="1:13" x14ac:dyDescent="0.15">
      <c r="A1111" s="3" t="s">
        <v>3020</v>
      </c>
      <c r="B1111" s="2" t="s">
        <v>3021</v>
      </c>
      <c r="C1111" s="2" t="s">
        <v>14313</v>
      </c>
      <c r="D1111">
        <v>25.25</v>
      </c>
      <c r="E1111">
        <v>1.9</v>
      </c>
      <c r="F1111">
        <v>3.93</v>
      </c>
      <c r="G1111">
        <v>1110</v>
      </c>
      <c r="H1111">
        <v>0.44</v>
      </c>
      <c r="I1111" s="69">
        <v>-3.28</v>
      </c>
      <c r="J1111">
        <v>2703</v>
      </c>
      <c r="K1111">
        <v>3011</v>
      </c>
      <c r="L1111">
        <v>-3.53</v>
      </c>
      <c r="M1111">
        <v>3011</v>
      </c>
    </row>
    <row r="1112" spans="1:13" x14ac:dyDescent="0.15">
      <c r="A1112" s="3" t="s">
        <v>1490</v>
      </c>
      <c r="B1112" s="2" t="s">
        <v>1491</v>
      </c>
      <c r="C1112" s="2" t="s">
        <v>14319</v>
      </c>
      <c r="D1112">
        <v>7.2</v>
      </c>
      <c r="E1112">
        <v>2.42</v>
      </c>
      <c r="F1112">
        <v>3.92</v>
      </c>
      <c r="G1112">
        <v>1111</v>
      </c>
      <c r="H1112">
        <v>7.62</v>
      </c>
      <c r="I1112" s="69">
        <v>5.33</v>
      </c>
      <c r="J1112">
        <v>230</v>
      </c>
      <c r="K1112">
        <v>260</v>
      </c>
      <c r="L1112">
        <v>3.05</v>
      </c>
      <c r="M1112">
        <v>260</v>
      </c>
    </row>
    <row r="1113" spans="1:13" x14ac:dyDescent="0.15">
      <c r="A1113" s="3" t="s">
        <v>15388</v>
      </c>
      <c r="B1113" s="2" t="s">
        <v>15389</v>
      </c>
      <c r="C1113" s="2" t="s">
        <v>14305</v>
      </c>
      <c r="D1113">
        <v>4.3099999999999996</v>
      </c>
      <c r="E1113">
        <v>0.47</v>
      </c>
      <c r="F1113">
        <v>3.92</v>
      </c>
      <c r="G1113">
        <v>1112</v>
      </c>
      <c r="H1113">
        <v>0.7</v>
      </c>
      <c r="I1113" s="69">
        <v>-6.14</v>
      </c>
      <c r="J1113">
        <v>3682</v>
      </c>
      <c r="K1113">
        <v>4496</v>
      </c>
      <c r="L1113">
        <v>-9.7100000000000009</v>
      </c>
      <c r="M1113">
        <v>4496</v>
      </c>
    </row>
    <row r="1114" spans="1:13" x14ac:dyDescent="0.15">
      <c r="A1114" s="3" t="s">
        <v>15390</v>
      </c>
      <c r="B1114" s="2" t="s">
        <v>15391</v>
      </c>
      <c r="C1114" s="2" t="s">
        <v>14309</v>
      </c>
      <c r="D1114">
        <v>3.27</v>
      </c>
      <c r="E1114">
        <v>0.93</v>
      </c>
      <c r="F1114">
        <v>3.9</v>
      </c>
      <c r="G1114">
        <v>1113</v>
      </c>
      <c r="H1114">
        <v>-4.3899999999999997</v>
      </c>
      <c r="I1114" s="69">
        <v>-8.0500000000000007</v>
      </c>
      <c r="J1114">
        <v>4107</v>
      </c>
      <c r="K1114">
        <v>3650</v>
      </c>
      <c r="L1114">
        <v>-5.0199999999999996</v>
      </c>
      <c r="M1114">
        <v>3650</v>
      </c>
    </row>
    <row r="1115" spans="1:13" x14ac:dyDescent="0.15">
      <c r="A1115" s="3" t="s">
        <v>13148</v>
      </c>
      <c r="B1115" s="2" t="s">
        <v>9986</v>
      </c>
      <c r="C1115" s="2" t="s">
        <v>14341</v>
      </c>
      <c r="D1115">
        <v>6.71</v>
      </c>
      <c r="E1115">
        <v>3.23</v>
      </c>
      <c r="F1115">
        <v>3.89</v>
      </c>
      <c r="G1115">
        <v>1114</v>
      </c>
      <c r="H1115">
        <v>-0.15</v>
      </c>
      <c r="I1115" s="69">
        <v>-3.41</v>
      </c>
      <c r="J1115">
        <v>2759</v>
      </c>
      <c r="K1115">
        <v>1296</v>
      </c>
      <c r="L1115">
        <v>-0.39</v>
      </c>
      <c r="M1115">
        <v>1296</v>
      </c>
    </row>
    <row r="1116" spans="1:13" x14ac:dyDescent="0.15">
      <c r="A1116" s="3" t="s">
        <v>15392</v>
      </c>
      <c r="B1116" s="2" t="s">
        <v>15393</v>
      </c>
      <c r="C1116" s="2" t="s">
        <v>14329</v>
      </c>
      <c r="D1116">
        <v>2.0350000000000001</v>
      </c>
      <c r="E1116">
        <v>1.19</v>
      </c>
      <c r="F1116">
        <v>3.89</v>
      </c>
      <c r="G1116">
        <v>1115</v>
      </c>
      <c r="H1116">
        <v>-0.15</v>
      </c>
      <c r="I1116" s="69">
        <v>-5.82</v>
      </c>
      <c r="J1116">
        <v>3595</v>
      </c>
      <c r="K1116">
        <v>2180</v>
      </c>
      <c r="L1116">
        <v>-2.0499999999999998</v>
      </c>
      <c r="M1116">
        <v>2180</v>
      </c>
    </row>
    <row r="1117" spans="1:13" x14ac:dyDescent="0.15">
      <c r="A1117" s="3" t="s">
        <v>1538</v>
      </c>
      <c r="B1117" s="2" t="s">
        <v>1539</v>
      </c>
      <c r="C1117" s="2" t="s">
        <v>14547</v>
      </c>
      <c r="D1117">
        <v>3.67</v>
      </c>
      <c r="E1117">
        <v>0.82</v>
      </c>
      <c r="F1117">
        <v>3.87</v>
      </c>
      <c r="G1117">
        <v>1116</v>
      </c>
      <c r="H1117">
        <v>2.8</v>
      </c>
      <c r="I1117" s="69">
        <v>-0.16</v>
      </c>
      <c r="J1117">
        <v>1460</v>
      </c>
      <c r="K1117">
        <v>952</v>
      </c>
      <c r="L1117">
        <v>0.24</v>
      </c>
      <c r="M1117">
        <v>952</v>
      </c>
    </row>
    <row r="1118" spans="1:13" x14ac:dyDescent="0.15">
      <c r="A1118" s="3" t="s">
        <v>13105</v>
      </c>
      <c r="B1118" s="2" t="s">
        <v>7666</v>
      </c>
      <c r="C1118" s="2" t="s">
        <v>14349</v>
      </c>
      <c r="D1118">
        <v>19.829999999999998</v>
      </c>
      <c r="E1118">
        <v>1.17</v>
      </c>
      <c r="F1118">
        <v>3.87</v>
      </c>
      <c r="G1118">
        <v>1117</v>
      </c>
      <c r="H1118">
        <v>-6.99</v>
      </c>
      <c r="I1118" s="69">
        <v>-6.07</v>
      </c>
      <c r="J1118">
        <v>3669</v>
      </c>
      <c r="K1118">
        <v>2733</v>
      </c>
      <c r="L1118">
        <v>-2.98</v>
      </c>
      <c r="M1118">
        <v>2733</v>
      </c>
    </row>
    <row r="1119" spans="1:13" x14ac:dyDescent="0.15">
      <c r="A1119" s="3" t="s">
        <v>15394</v>
      </c>
      <c r="B1119" s="2" t="s">
        <v>15395</v>
      </c>
      <c r="C1119" s="2" t="s">
        <v>14436</v>
      </c>
      <c r="D1119">
        <v>194.01</v>
      </c>
      <c r="E1119">
        <v>1.32</v>
      </c>
      <c r="F1119">
        <v>3.87</v>
      </c>
      <c r="G1119">
        <v>1118</v>
      </c>
      <c r="H1119">
        <v>-4.28</v>
      </c>
      <c r="I1119" s="69">
        <v>-2.4700000000000002</v>
      </c>
      <c r="J1119">
        <v>2377</v>
      </c>
      <c r="K1119">
        <v>1431</v>
      </c>
      <c r="L1119">
        <v>-0.68</v>
      </c>
      <c r="M1119">
        <v>1431</v>
      </c>
    </row>
    <row r="1120" spans="1:13" x14ac:dyDescent="0.15">
      <c r="A1120" s="3" t="s">
        <v>15396</v>
      </c>
      <c r="B1120" s="2" t="s">
        <v>15397</v>
      </c>
      <c r="C1120" s="2" t="s">
        <v>14410</v>
      </c>
      <c r="D1120">
        <v>42.45</v>
      </c>
      <c r="E1120">
        <v>3.26</v>
      </c>
      <c r="F1120">
        <v>3.86</v>
      </c>
      <c r="G1120">
        <v>1119</v>
      </c>
      <c r="H1120">
        <v>-0.42</v>
      </c>
      <c r="I1120" s="69">
        <v>-0.64</v>
      </c>
      <c r="J1120">
        <v>1656</v>
      </c>
      <c r="K1120">
        <v>2204</v>
      </c>
      <c r="L1120">
        <v>-2.09</v>
      </c>
      <c r="M1120">
        <v>2204</v>
      </c>
    </row>
    <row r="1121" spans="1:13" x14ac:dyDescent="0.15">
      <c r="A1121" s="3" t="s">
        <v>12648</v>
      </c>
      <c r="B1121" s="2" t="s">
        <v>7618</v>
      </c>
      <c r="C1121" s="2" t="s">
        <v>14353</v>
      </c>
      <c r="D1121">
        <v>18.45</v>
      </c>
      <c r="E1121">
        <v>0</v>
      </c>
      <c r="F1121">
        <v>3.85</v>
      </c>
      <c r="G1121">
        <v>1120</v>
      </c>
      <c r="H1121">
        <v>-0.81</v>
      </c>
      <c r="I1121" s="69">
        <v>-2.59</v>
      </c>
      <c r="J1121">
        <v>2432</v>
      </c>
      <c r="K1121">
        <v>521</v>
      </c>
      <c r="L1121">
        <v>1.53</v>
      </c>
      <c r="M1121">
        <v>521</v>
      </c>
    </row>
    <row r="1122" spans="1:13" x14ac:dyDescent="0.15">
      <c r="A1122" s="3" t="s">
        <v>730</v>
      </c>
      <c r="B1122" s="2" t="s">
        <v>731</v>
      </c>
      <c r="C1122" s="2" t="s">
        <v>14353</v>
      </c>
      <c r="D1122">
        <v>46.35</v>
      </c>
      <c r="E1122">
        <v>1.0900000000000001</v>
      </c>
      <c r="F1122">
        <v>3.85</v>
      </c>
      <c r="G1122">
        <v>1121</v>
      </c>
      <c r="H1122">
        <v>6.11</v>
      </c>
      <c r="I1122" s="69">
        <v>2.44</v>
      </c>
      <c r="J1122">
        <v>623</v>
      </c>
      <c r="K1122">
        <v>591</v>
      </c>
      <c r="L1122">
        <v>1.24</v>
      </c>
      <c r="M1122">
        <v>591</v>
      </c>
    </row>
    <row r="1123" spans="1:13" x14ac:dyDescent="0.15">
      <c r="A1123" s="3" t="s">
        <v>15398</v>
      </c>
      <c r="B1123" s="2" t="s">
        <v>15399</v>
      </c>
      <c r="C1123" s="2" t="s">
        <v>14349</v>
      </c>
      <c r="D1123">
        <v>10.94</v>
      </c>
      <c r="E1123">
        <v>4.3899999999999997</v>
      </c>
      <c r="F1123">
        <v>3.85</v>
      </c>
      <c r="G1123">
        <v>1122</v>
      </c>
      <c r="H1123">
        <v>-2.3199999999999998</v>
      </c>
      <c r="I1123" s="69">
        <v>-3.71</v>
      </c>
      <c r="J1123">
        <v>2871</v>
      </c>
      <c r="K1123">
        <v>3972</v>
      </c>
      <c r="L1123">
        <v>-6.12</v>
      </c>
      <c r="M1123">
        <v>3972</v>
      </c>
    </row>
    <row r="1124" spans="1:13" x14ac:dyDescent="0.15">
      <c r="A1124" s="3" t="s">
        <v>15400</v>
      </c>
      <c r="B1124" s="2" t="s">
        <v>15401</v>
      </c>
      <c r="C1124" s="2" t="s">
        <v>14329</v>
      </c>
      <c r="D1124">
        <v>5.16</v>
      </c>
      <c r="E1124">
        <v>0.98</v>
      </c>
      <c r="F1124">
        <v>3.84</v>
      </c>
      <c r="G1124">
        <v>1123</v>
      </c>
      <c r="H1124">
        <v>-3.01</v>
      </c>
      <c r="I1124" s="69">
        <v>2.78</v>
      </c>
      <c r="J1124">
        <v>553</v>
      </c>
      <c r="K1124">
        <v>1581</v>
      </c>
      <c r="L1124">
        <v>-1.01</v>
      </c>
      <c r="M1124">
        <v>1581</v>
      </c>
    </row>
    <row r="1125" spans="1:13" x14ac:dyDescent="0.15">
      <c r="A1125" s="3" t="s">
        <v>15402</v>
      </c>
      <c r="B1125" s="2" t="s">
        <v>15403</v>
      </c>
      <c r="C1125" s="2" t="s">
        <v>14534</v>
      </c>
      <c r="D1125">
        <v>43.88</v>
      </c>
      <c r="E1125">
        <v>0.69</v>
      </c>
      <c r="F1125">
        <v>3.84</v>
      </c>
      <c r="G1125">
        <v>1124</v>
      </c>
      <c r="H1125">
        <v>-14.73</v>
      </c>
      <c r="I1125" s="69">
        <v>-5.86</v>
      </c>
      <c r="J1125">
        <v>3605</v>
      </c>
      <c r="K1125">
        <v>3096</v>
      </c>
      <c r="L1125">
        <v>-3.68</v>
      </c>
      <c r="M1125">
        <v>3096</v>
      </c>
    </row>
    <row r="1126" spans="1:13" x14ac:dyDescent="0.15">
      <c r="A1126" s="3" t="s">
        <v>1768</v>
      </c>
      <c r="B1126" s="2" t="s">
        <v>1769</v>
      </c>
      <c r="C1126" s="2" t="s">
        <v>14318</v>
      </c>
      <c r="D1126">
        <v>53.13</v>
      </c>
      <c r="E1126">
        <v>0.91</v>
      </c>
      <c r="F1126">
        <v>3.84</v>
      </c>
      <c r="G1126">
        <v>1125</v>
      </c>
      <c r="H1126">
        <v>-4.2699999999999996</v>
      </c>
      <c r="I1126" s="69">
        <v>-4.8899999999999997</v>
      </c>
      <c r="J1126">
        <v>3313</v>
      </c>
      <c r="K1126">
        <v>3684</v>
      </c>
      <c r="L1126">
        <v>-5.14</v>
      </c>
      <c r="M1126">
        <v>3684</v>
      </c>
    </row>
    <row r="1127" spans="1:13" x14ac:dyDescent="0.15">
      <c r="A1127" s="3" t="s">
        <v>276</v>
      </c>
      <c r="B1127" s="2" t="s">
        <v>277</v>
      </c>
      <c r="C1127" s="2" t="s">
        <v>14322</v>
      </c>
      <c r="D1127">
        <v>3.61</v>
      </c>
      <c r="E1127">
        <v>0.28000000000000003</v>
      </c>
      <c r="F1127">
        <v>3.83</v>
      </c>
      <c r="G1127">
        <v>1126</v>
      </c>
      <c r="H1127">
        <v>1.1200000000000001</v>
      </c>
      <c r="I1127" s="69">
        <v>7.41</v>
      </c>
      <c r="J1127">
        <v>107</v>
      </c>
      <c r="K1127">
        <v>337</v>
      </c>
      <c r="L1127">
        <v>2.56</v>
      </c>
      <c r="M1127">
        <v>337</v>
      </c>
    </row>
    <row r="1128" spans="1:13" x14ac:dyDescent="0.15">
      <c r="A1128" s="3" t="s">
        <v>14141</v>
      </c>
      <c r="B1128" s="2" t="s">
        <v>13692</v>
      </c>
      <c r="C1128" s="2" t="s">
        <v>14307</v>
      </c>
      <c r="D1128">
        <v>9.14</v>
      </c>
      <c r="E1128">
        <v>2.35</v>
      </c>
      <c r="F1128">
        <v>3.83</v>
      </c>
      <c r="G1128">
        <v>1127</v>
      </c>
      <c r="H1128">
        <v>15.4</v>
      </c>
      <c r="I1128" s="69">
        <v>6.24</v>
      </c>
      <c r="J1128">
        <v>158</v>
      </c>
      <c r="K1128">
        <v>237</v>
      </c>
      <c r="L1128">
        <v>3.29</v>
      </c>
      <c r="M1128">
        <v>237</v>
      </c>
    </row>
    <row r="1129" spans="1:13" x14ac:dyDescent="0.15">
      <c r="A1129" s="3" t="s">
        <v>15404</v>
      </c>
      <c r="B1129" s="2" t="s">
        <v>15405</v>
      </c>
      <c r="C1129" s="2" t="s">
        <v>14470</v>
      </c>
      <c r="D1129">
        <v>7.03</v>
      </c>
      <c r="E1129">
        <v>1.44</v>
      </c>
      <c r="F1129">
        <v>3.83</v>
      </c>
      <c r="G1129">
        <v>1128</v>
      </c>
      <c r="H1129">
        <v>1.88</v>
      </c>
      <c r="I1129" s="69">
        <v>-0.04</v>
      </c>
      <c r="J1129">
        <v>1413</v>
      </c>
      <c r="K1129">
        <v>1220</v>
      </c>
      <c r="L1129">
        <v>-0.25</v>
      </c>
      <c r="M1129">
        <v>1220</v>
      </c>
    </row>
    <row r="1130" spans="1:13" x14ac:dyDescent="0.15">
      <c r="A1130" s="3" t="s">
        <v>3079</v>
      </c>
      <c r="B1130" s="2" t="s">
        <v>3080</v>
      </c>
      <c r="C1130" s="2" t="s">
        <v>14464</v>
      </c>
      <c r="D1130">
        <v>40.700000000000003</v>
      </c>
      <c r="E1130">
        <v>0.67</v>
      </c>
      <c r="F1130">
        <v>3.83</v>
      </c>
      <c r="G1130">
        <v>1129</v>
      </c>
      <c r="H1130">
        <v>1.5</v>
      </c>
      <c r="I1130" s="69">
        <v>0.67</v>
      </c>
      <c r="J1130">
        <v>1125</v>
      </c>
      <c r="K1130">
        <v>1882</v>
      </c>
      <c r="L1130">
        <v>-1.61</v>
      </c>
      <c r="M1130">
        <v>1882</v>
      </c>
    </row>
    <row r="1131" spans="1:13" x14ac:dyDescent="0.15">
      <c r="A1131" s="3" t="s">
        <v>13121</v>
      </c>
      <c r="B1131" s="2" t="s">
        <v>9323</v>
      </c>
      <c r="C1131" s="2" t="s">
        <v>14366</v>
      </c>
      <c r="D1131">
        <v>13.9</v>
      </c>
      <c r="E1131">
        <v>2.06</v>
      </c>
      <c r="F1131">
        <v>3.81</v>
      </c>
      <c r="G1131">
        <v>1130</v>
      </c>
      <c r="H1131">
        <v>2.13</v>
      </c>
      <c r="I1131" s="69">
        <v>-1.85</v>
      </c>
      <c r="J1131">
        <v>2116</v>
      </c>
      <c r="K1131">
        <v>2514</v>
      </c>
      <c r="L1131">
        <v>-2.61</v>
      </c>
      <c r="M1131">
        <v>2514</v>
      </c>
    </row>
    <row r="1132" spans="1:13" x14ac:dyDescent="0.15">
      <c r="A1132" s="3" t="s">
        <v>4116</v>
      </c>
      <c r="B1132" s="2" t="s">
        <v>4117</v>
      </c>
      <c r="C1132" s="2" t="s">
        <v>14366</v>
      </c>
      <c r="D1132">
        <v>29.8</v>
      </c>
      <c r="E1132">
        <v>1.1499999999999999</v>
      </c>
      <c r="F1132">
        <v>3.81</v>
      </c>
      <c r="G1132">
        <v>1131</v>
      </c>
      <c r="H1132">
        <v>-1.94</v>
      </c>
      <c r="I1132" s="69">
        <v>-7.3</v>
      </c>
      <c r="J1132">
        <v>3966</v>
      </c>
      <c r="K1132">
        <v>3279</v>
      </c>
      <c r="L1132">
        <v>-4.09</v>
      </c>
      <c r="M1132">
        <v>3279</v>
      </c>
    </row>
    <row r="1133" spans="1:13" x14ac:dyDescent="0.15">
      <c r="A1133" s="3" t="s">
        <v>14171</v>
      </c>
      <c r="B1133" s="2" t="s">
        <v>13804</v>
      </c>
      <c r="C1133" s="2" t="s">
        <v>14353</v>
      </c>
      <c r="D1133">
        <v>13.72</v>
      </c>
      <c r="E1133">
        <v>-0.57999999999999996</v>
      </c>
      <c r="F1133">
        <v>3.81</v>
      </c>
      <c r="G1133">
        <v>1132</v>
      </c>
      <c r="H1133">
        <v>-7.98</v>
      </c>
      <c r="I1133" s="69">
        <v>-4.5199999999999996</v>
      </c>
      <c r="J1133">
        <v>3173</v>
      </c>
      <c r="K1133">
        <v>3389</v>
      </c>
      <c r="L1133">
        <v>-4.34</v>
      </c>
      <c r="M1133">
        <v>3389</v>
      </c>
    </row>
    <row r="1134" spans="1:13" x14ac:dyDescent="0.15">
      <c r="A1134" s="3" t="s">
        <v>15406</v>
      </c>
      <c r="B1134" s="2" t="s">
        <v>15407</v>
      </c>
      <c r="C1134" s="2" t="s">
        <v>14351</v>
      </c>
      <c r="D1134">
        <v>12.63</v>
      </c>
      <c r="E1134">
        <v>-0.47</v>
      </c>
      <c r="F1134">
        <v>3.81</v>
      </c>
      <c r="G1134">
        <v>1133</v>
      </c>
      <c r="H1134">
        <v>0.8</v>
      </c>
      <c r="I1134" s="69">
        <v>-1.5</v>
      </c>
      <c r="J1134">
        <v>1979</v>
      </c>
      <c r="K1134">
        <v>2141</v>
      </c>
      <c r="L1134">
        <v>-2.0099999999999998</v>
      </c>
      <c r="M1134">
        <v>2141</v>
      </c>
    </row>
    <row r="1135" spans="1:13" x14ac:dyDescent="0.15">
      <c r="A1135" s="3" t="s">
        <v>15408</v>
      </c>
      <c r="B1135" s="2" t="s">
        <v>15409</v>
      </c>
      <c r="C1135" s="2" t="s">
        <v>14294</v>
      </c>
      <c r="D1135">
        <v>6.6</v>
      </c>
      <c r="E1135">
        <v>1.23</v>
      </c>
      <c r="F1135">
        <v>3.79</v>
      </c>
      <c r="G1135">
        <v>1134</v>
      </c>
      <c r="H1135">
        <v>2.64</v>
      </c>
      <c r="I1135" s="69">
        <v>-2.82</v>
      </c>
      <c r="J1135">
        <v>2521</v>
      </c>
      <c r="K1135">
        <v>1183</v>
      </c>
      <c r="L1135">
        <v>-0.17</v>
      </c>
      <c r="M1135">
        <v>1183</v>
      </c>
    </row>
    <row r="1136" spans="1:13" x14ac:dyDescent="0.15">
      <c r="A1136" s="3" t="s">
        <v>15410</v>
      </c>
      <c r="B1136" s="2" t="s">
        <v>15411</v>
      </c>
      <c r="C1136" s="2" t="s">
        <v>14402</v>
      </c>
      <c r="D1136">
        <v>83</v>
      </c>
      <c r="E1136">
        <v>-1.44</v>
      </c>
      <c r="F1136">
        <v>3.79</v>
      </c>
      <c r="G1136">
        <v>1135</v>
      </c>
      <c r="H1136">
        <v>-3.26</v>
      </c>
      <c r="I1136" s="69">
        <v>-4.4400000000000004</v>
      </c>
      <c r="J1136">
        <v>3146</v>
      </c>
      <c r="K1136">
        <v>1399</v>
      </c>
      <c r="L1136">
        <v>-0.62</v>
      </c>
      <c r="M1136">
        <v>1399</v>
      </c>
    </row>
    <row r="1137" spans="1:13" x14ac:dyDescent="0.15">
      <c r="A1137" s="3" t="s">
        <v>14116</v>
      </c>
      <c r="B1137" s="2" t="s">
        <v>13572</v>
      </c>
      <c r="C1137" s="2" t="s">
        <v>14307</v>
      </c>
      <c r="D1137">
        <v>15.02</v>
      </c>
      <c r="E1137">
        <v>0.13</v>
      </c>
      <c r="F1137">
        <v>3.79</v>
      </c>
      <c r="G1137">
        <v>1136</v>
      </c>
      <c r="H1137">
        <v>3.16</v>
      </c>
      <c r="I1137" s="69">
        <v>2.69</v>
      </c>
      <c r="J1137">
        <v>573</v>
      </c>
      <c r="K1137">
        <v>430</v>
      </c>
      <c r="L1137">
        <v>1.98</v>
      </c>
      <c r="M1137">
        <v>430</v>
      </c>
    </row>
    <row r="1138" spans="1:13" x14ac:dyDescent="0.15">
      <c r="A1138" s="3" t="s">
        <v>15412</v>
      </c>
      <c r="B1138" s="2" t="s">
        <v>15413</v>
      </c>
      <c r="C1138" s="2" t="s">
        <v>14973</v>
      </c>
      <c r="D1138">
        <v>9.1</v>
      </c>
      <c r="E1138">
        <v>2.71</v>
      </c>
      <c r="F1138">
        <v>3.78</v>
      </c>
      <c r="G1138">
        <v>1137</v>
      </c>
      <c r="H1138">
        <v>-1.0900000000000001</v>
      </c>
      <c r="I1138" s="69">
        <v>-1.36</v>
      </c>
      <c r="J1138">
        <v>1928</v>
      </c>
      <c r="K1138">
        <v>1674</v>
      </c>
      <c r="L1138">
        <v>-1.22</v>
      </c>
      <c r="M1138">
        <v>1674</v>
      </c>
    </row>
    <row r="1139" spans="1:13" x14ac:dyDescent="0.15">
      <c r="A1139" s="3" t="s">
        <v>14150</v>
      </c>
      <c r="B1139" s="2" t="s">
        <v>13733</v>
      </c>
      <c r="C1139" s="2" t="s">
        <v>14469</v>
      </c>
      <c r="D1139">
        <v>4.34</v>
      </c>
      <c r="E1139">
        <v>-0.23</v>
      </c>
      <c r="F1139">
        <v>3.78</v>
      </c>
      <c r="G1139">
        <v>1138</v>
      </c>
      <c r="H1139">
        <v>5.08</v>
      </c>
      <c r="I1139" s="69">
        <v>9.16</v>
      </c>
      <c r="J1139">
        <v>67</v>
      </c>
      <c r="K1139">
        <v>114</v>
      </c>
      <c r="L1139">
        <v>4.82</v>
      </c>
      <c r="M1139">
        <v>114</v>
      </c>
    </row>
    <row r="1140" spans="1:13" x14ac:dyDescent="0.15">
      <c r="A1140" s="3" t="s">
        <v>15414</v>
      </c>
      <c r="B1140" s="2" t="s">
        <v>15415</v>
      </c>
      <c r="C1140" s="2" t="s">
        <v>14322</v>
      </c>
      <c r="D1140">
        <v>24.5</v>
      </c>
      <c r="E1140">
        <v>3.46</v>
      </c>
      <c r="F1140">
        <v>3.77</v>
      </c>
      <c r="G1140">
        <v>1139</v>
      </c>
      <c r="H1140">
        <v>4.75</v>
      </c>
      <c r="I1140" s="69">
        <v>2.0699999999999998</v>
      </c>
      <c r="J1140">
        <v>702</v>
      </c>
      <c r="K1140">
        <v>1404</v>
      </c>
      <c r="L1140">
        <v>-0.63</v>
      </c>
      <c r="M1140">
        <v>1404</v>
      </c>
    </row>
    <row r="1141" spans="1:13" x14ac:dyDescent="0.15">
      <c r="A1141" s="3" t="s">
        <v>1963</v>
      </c>
      <c r="B1141" s="2" t="s">
        <v>1964</v>
      </c>
      <c r="C1141" s="2" t="s">
        <v>15074</v>
      </c>
      <c r="D1141">
        <v>4.4800000000000004</v>
      </c>
      <c r="E1141">
        <v>0.45</v>
      </c>
      <c r="F1141">
        <v>3.75</v>
      </c>
      <c r="G1141">
        <v>1140</v>
      </c>
      <c r="H1141">
        <v>-4.2699999999999996</v>
      </c>
      <c r="I1141" s="69">
        <v>-3.08</v>
      </c>
      <c r="J1141">
        <v>2635</v>
      </c>
      <c r="K1141">
        <v>3207</v>
      </c>
      <c r="L1141">
        <v>-3.9</v>
      </c>
      <c r="M1141">
        <v>3207</v>
      </c>
    </row>
    <row r="1142" spans="1:13" x14ac:dyDescent="0.15">
      <c r="A1142" s="3" t="s">
        <v>15416</v>
      </c>
      <c r="B1142" s="2" t="s">
        <v>15417</v>
      </c>
      <c r="C1142" s="2" t="s">
        <v>14347</v>
      </c>
      <c r="D1142">
        <v>8.5299999999999994</v>
      </c>
      <c r="E1142">
        <v>2.65</v>
      </c>
      <c r="F1142">
        <v>3.75</v>
      </c>
      <c r="G1142">
        <v>1141</v>
      </c>
      <c r="H1142">
        <v>1.79</v>
      </c>
      <c r="I1142" s="69">
        <v>-2.2799999999999998</v>
      </c>
      <c r="J1142">
        <v>2288</v>
      </c>
      <c r="K1142">
        <v>2497</v>
      </c>
      <c r="L1142">
        <v>-2.59</v>
      </c>
      <c r="M1142">
        <v>2497</v>
      </c>
    </row>
    <row r="1143" spans="1:13" x14ac:dyDescent="0.15">
      <c r="A1143" s="3" t="s">
        <v>4548</v>
      </c>
      <c r="B1143" s="2" t="s">
        <v>4549</v>
      </c>
      <c r="C1143" s="2" t="s">
        <v>14557</v>
      </c>
      <c r="D1143">
        <v>17.989999999999998</v>
      </c>
      <c r="E1143">
        <v>4.17</v>
      </c>
      <c r="F1143">
        <v>3.75</v>
      </c>
      <c r="G1143">
        <v>1142</v>
      </c>
      <c r="H1143">
        <v>6.45</v>
      </c>
      <c r="I1143" s="69">
        <v>1.52</v>
      </c>
      <c r="J1143">
        <v>848</v>
      </c>
      <c r="K1143">
        <v>1996</v>
      </c>
      <c r="L1143">
        <v>-1.81</v>
      </c>
      <c r="M1143">
        <v>1996</v>
      </c>
    </row>
    <row r="1144" spans="1:13" x14ac:dyDescent="0.15">
      <c r="A1144" s="3" t="s">
        <v>15418</v>
      </c>
      <c r="B1144" s="2" t="s">
        <v>15419</v>
      </c>
      <c r="C1144" s="2" t="s">
        <v>14349</v>
      </c>
      <c r="D1144">
        <v>2.99</v>
      </c>
      <c r="E1144">
        <v>2.4</v>
      </c>
      <c r="F1144">
        <v>3.73</v>
      </c>
      <c r="G1144">
        <v>1143</v>
      </c>
      <c r="H1144">
        <v>3.82</v>
      </c>
      <c r="I1144" s="69">
        <v>-6.49</v>
      </c>
      <c r="J1144">
        <v>3764</v>
      </c>
      <c r="K1144">
        <v>3631</v>
      </c>
      <c r="L1144">
        <v>-4.97</v>
      </c>
      <c r="M1144">
        <v>3631</v>
      </c>
    </row>
    <row r="1145" spans="1:13" x14ac:dyDescent="0.15">
      <c r="A1145" s="3" t="s">
        <v>15420</v>
      </c>
      <c r="B1145" s="2" t="s">
        <v>15421</v>
      </c>
      <c r="C1145" s="2" t="s">
        <v>14313</v>
      </c>
      <c r="D1145">
        <v>50.53</v>
      </c>
      <c r="E1145">
        <v>4.1900000000000004</v>
      </c>
      <c r="F1145">
        <v>3.73</v>
      </c>
      <c r="G1145">
        <v>1144</v>
      </c>
      <c r="H1145">
        <v>20.02</v>
      </c>
      <c r="I1145" s="69">
        <v>0.43</v>
      </c>
      <c r="J1145">
        <v>1205</v>
      </c>
      <c r="K1145">
        <v>2742</v>
      </c>
      <c r="L1145">
        <v>-3</v>
      </c>
      <c r="M1145">
        <v>2742</v>
      </c>
    </row>
    <row r="1146" spans="1:13" x14ac:dyDescent="0.15">
      <c r="A1146" s="3" t="s">
        <v>589</v>
      </c>
      <c r="B1146" s="2" t="s">
        <v>590</v>
      </c>
      <c r="C1146" s="2" t="s">
        <v>14470</v>
      </c>
      <c r="D1146">
        <v>66.38</v>
      </c>
      <c r="E1146">
        <v>1.22</v>
      </c>
      <c r="F1146">
        <v>3.71</v>
      </c>
      <c r="G1146">
        <v>1145</v>
      </c>
      <c r="H1146">
        <v>-2.4500000000000002</v>
      </c>
      <c r="I1146" s="69">
        <v>-2.73</v>
      </c>
      <c r="J1146">
        <v>2489</v>
      </c>
      <c r="K1146">
        <v>1333</v>
      </c>
      <c r="L1146">
        <v>-0.45</v>
      </c>
      <c r="M1146">
        <v>1333</v>
      </c>
    </row>
    <row r="1147" spans="1:13" x14ac:dyDescent="0.15">
      <c r="A1147" s="3" t="s">
        <v>12464</v>
      </c>
      <c r="B1147" s="2" t="s">
        <v>8780</v>
      </c>
      <c r="C1147" s="2" t="s">
        <v>14557</v>
      </c>
      <c r="D1147">
        <v>24.99</v>
      </c>
      <c r="E1147">
        <v>3.61</v>
      </c>
      <c r="F1147">
        <v>3.71</v>
      </c>
      <c r="G1147">
        <v>1146</v>
      </c>
      <c r="H1147">
        <v>2.88</v>
      </c>
      <c r="I1147" s="69">
        <v>-2.34</v>
      </c>
      <c r="J1147">
        <v>2309</v>
      </c>
      <c r="K1147">
        <v>2205</v>
      </c>
      <c r="L1147">
        <v>-2.09</v>
      </c>
      <c r="M1147">
        <v>2205</v>
      </c>
    </row>
    <row r="1148" spans="1:13" x14ac:dyDescent="0.15">
      <c r="A1148" s="3" t="s">
        <v>12570</v>
      </c>
      <c r="B1148" s="2" t="s">
        <v>6805</v>
      </c>
      <c r="C1148" s="2" t="s">
        <v>14373</v>
      </c>
      <c r="D1148">
        <v>59.2</v>
      </c>
      <c r="E1148">
        <v>2.0699999999999998</v>
      </c>
      <c r="F1148">
        <v>3.71</v>
      </c>
      <c r="G1148">
        <v>1147</v>
      </c>
      <c r="H1148">
        <v>-1.2</v>
      </c>
      <c r="I1148" s="69">
        <v>-6.81</v>
      </c>
      <c r="J1148">
        <v>3841</v>
      </c>
      <c r="K1148">
        <v>3194</v>
      </c>
      <c r="L1148">
        <v>-3.86</v>
      </c>
      <c r="M1148">
        <v>3194</v>
      </c>
    </row>
    <row r="1149" spans="1:13" x14ac:dyDescent="0.15">
      <c r="A1149" s="3" t="s">
        <v>15422</v>
      </c>
      <c r="B1149" s="2" t="s">
        <v>15423</v>
      </c>
      <c r="C1149" s="2" t="s">
        <v>14450</v>
      </c>
      <c r="D1149">
        <v>11.83</v>
      </c>
      <c r="E1149">
        <v>0.08</v>
      </c>
      <c r="F1149">
        <v>3.71</v>
      </c>
      <c r="G1149">
        <v>1148</v>
      </c>
      <c r="H1149">
        <v>-0.84</v>
      </c>
      <c r="I1149" s="69">
        <v>-5.0999999999999996</v>
      </c>
      <c r="J1149">
        <v>3389</v>
      </c>
      <c r="K1149">
        <v>3961</v>
      </c>
      <c r="L1149">
        <v>-6.07</v>
      </c>
      <c r="M1149">
        <v>3961</v>
      </c>
    </row>
    <row r="1150" spans="1:13" x14ac:dyDescent="0.15">
      <c r="A1150" s="3" t="s">
        <v>15424</v>
      </c>
      <c r="B1150" s="2" t="s">
        <v>15425</v>
      </c>
      <c r="C1150" s="2" t="s">
        <v>14479</v>
      </c>
      <c r="D1150">
        <v>12.36</v>
      </c>
      <c r="E1150">
        <v>-0.16</v>
      </c>
      <c r="F1150">
        <v>3.71</v>
      </c>
      <c r="G1150">
        <v>1149</v>
      </c>
      <c r="H1150">
        <v>-1.9</v>
      </c>
      <c r="I1150" s="69">
        <v>-3.91</v>
      </c>
      <c r="J1150">
        <v>2953</v>
      </c>
      <c r="K1150">
        <v>2880</v>
      </c>
      <c r="L1150">
        <v>-3.26</v>
      </c>
      <c r="M1150">
        <v>2880</v>
      </c>
    </row>
    <row r="1151" spans="1:13" x14ac:dyDescent="0.15">
      <c r="A1151" s="3" t="s">
        <v>15426</v>
      </c>
      <c r="B1151" s="2" t="s">
        <v>15427</v>
      </c>
      <c r="C1151" s="2" t="s">
        <v>14319</v>
      </c>
      <c r="D1151">
        <v>2.65</v>
      </c>
      <c r="E1151">
        <v>1.92</v>
      </c>
      <c r="F1151">
        <v>3.7</v>
      </c>
      <c r="G1151">
        <v>1150</v>
      </c>
      <c r="H1151">
        <v>-4.33</v>
      </c>
      <c r="I1151" s="69">
        <v>-10.86</v>
      </c>
      <c r="J1151">
        <v>4447</v>
      </c>
      <c r="K1151">
        <v>4148</v>
      </c>
      <c r="L1151">
        <v>-6.92</v>
      </c>
      <c r="M1151">
        <v>4148</v>
      </c>
    </row>
    <row r="1152" spans="1:13" x14ac:dyDescent="0.15">
      <c r="A1152" s="3" t="s">
        <v>2399</v>
      </c>
      <c r="B1152" s="2" t="s">
        <v>2400</v>
      </c>
      <c r="C1152" s="2" t="s">
        <v>14337</v>
      </c>
      <c r="D1152">
        <v>16.96</v>
      </c>
      <c r="E1152">
        <v>0</v>
      </c>
      <c r="F1152">
        <v>3.69</v>
      </c>
      <c r="G1152">
        <v>1151</v>
      </c>
      <c r="H1152">
        <v>2.29</v>
      </c>
      <c r="I1152" s="69">
        <v>1.1100000000000001</v>
      </c>
      <c r="J1152">
        <v>970</v>
      </c>
      <c r="K1152">
        <v>686</v>
      </c>
      <c r="L1152">
        <v>0.93</v>
      </c>
      <c r="M1152">
        <v>686</v>
      </c>
    </row>
    <row r="1153" spans="1:13" x14ac:dyDescent="0.15">
      <c r="A1153" s="3" t="s">
        <v>3100</v>
      </c>
      <c r="B1153" s="2" t="s">
        <v>3101</v>
      </c>
      <c r="C1153" s="2" t="s">
        <v>14716</v>
      </c>
      <c r="D1153">
        <v>9.1199999999999992</v>
      </c>
      <c r="E1153">
        <v>2.82</v>
      </c>
      <c r="F1153">
        <v>3.69</v>
      </c>
      <c r="G1153">
        <v>1152</v>
      </c>
      <c r="H1153">
        <v>2.4700000000000002</v>
      </c>
      <c r="I1153" s="69">
        <v>-0.19</v>
      </c>
      <c r="J1153">
        <v>1468</v>
      </c>
      <c r="K1153">
        <v>3174</v>
      </c>
      <c r="L1153">
        <v>-3.84</v>
      </c>
      <c r="M1153">
        <v>3174</v>
      </c>
    </row>
    <row r="1154" spans="1:13" x14ac:dyDescent="0.15">
      <c r="A1154" s="3" t="s">
        <v>13178</v>
      </c>
      <c r="B1154" s="2" t="s">
        <v>11376</v>
      </c>
      <c r="C1154" s="2" t="s">
        <v>14353</v>
      </c>
      <c r="D1154">
        <v>113.11</v>
      </c>
      <c r="E1154">
        <v>10</v>
      </c>
      <c r="F1154">
        <v>3.67</v>
      </c>
      <c r="G1154">
        <v>1153</v>
      </c>
      <c r="H1154">
        <v>12.44</v>
      </c>
      <c r="I1154" s="69">
        <v>1.99</v>
      </c>
      <c r="J1154">
        <v>717</v>
      </c>
      <c r="K1154">
        <v>1197</v>
      </c>
      <c r="L1154">
        <v>-0.19</v>
      </c>
      <c r="M1154">
        <v>1197</v>
      </c>
    </row>
    <row r="1155" spans="1:13" x14ac:dyDescent="0.15">
      <c r="A1155" s="3" t="s">
        <v>15428</v>
      </c>
      <c r="B1155" s="2" t="s">
        <v>15429</v>
      </c>
      <c r="C1155" s="2" t="s">
        <v>14319</v>
      </c>
      <c r="D1155">
        <v>9.9499999999999993</v>
      </c>
      <c r="E1155">
        <v>0.71</v>
      </c>
      <c r="F1155">
        <v>3.66</v>
      </c>
      <c r="G1155">
        <v>1154</v>
      </c>
      <c r="H1155">
        <v>-0.5</v>
      </c>
      <c r="I1155" s="69">
        <v>-1.04</v>
      </c>
      <c r="J1155">
        <v>1804</v>
      </c>
      <c r="K1155">
        <v>1920</v>
      </c>
      <c r="L1155">
        <v>-1.68</v>
      </c>
      <c r="M1155">
        <v>1920</v>
      </c>
    </row>
    <row r="1156" spans="1:13" x14ac:dyDescent="0.15">
      <c r="A1156" s="3" t="s">
        <v>15430</v>
      </c>
      <c r="B1156" s="2" t="s">
        <v>15431</v>
      </c>
      <c r="C1156" s="2" t="s">
        <v>14398</v>
      </c>
      <c r="D1156">
        <v>5.72</v>
      </c>
      <c r="E1156">
        <v>-0.17</v>
      </c>
      <c r="F1156">
        <v>3.66</v>
      </c>
      <c r="G1156">
        <v>1155</v>
      </c>
      <c r="H1156">
        <v>-3.05</v>
      </c>
      <c r="I1156" s="69">
        <v>1.39</v>
      </c>
      <c r="J1156">
        <v>889</v>
      </c>
      <c r="K1156">
        <v>3653</v>
      </c>
      <c r="L1156">
        <v>-5.0199999999999996</v>
      </c>
      <c r="M1156">
        <v>3653</v>
      </c>
    </row>
    <row r="1157" spans="1:13" x14ac:dyDescent="0.15">
      <c r="A1157" s="3" t="s">
        <v>12924</v>
      </c>
      <c r="B1157" s="2" t="s">
        <v>11039</v>
      </c>
      <c r="C1157" s="2" t="s">
        <v>14383</v>
      </c>
      <c r="D1157">
        <v>53.86</v>
      </c>
      <c r="E1157">
        <v>2.2999999999999998</v>
      </c>
      <c r="F1157">
        <v>3.66</v>
      </c>
      <c r="G1157">
        <v>1156</v>
      </c>
      <c r="H1157">
        <v>-3.79</v>
      </c>
      <c r="I1157" s="69">
        <v>-4.6399999999999997</v>
      </c>
      <c r="J1157">
        <v>3224</v>
      </c>
      <c r="K1157">
        <v>2826</v>
      </c>
      <c r="L1157">
        <v>-3.16</v>
      </c>
      <c r="M1157">
        <v>2826</v>
      </c>
    </row>
    <row r="1158" spans="1:13" x14ac:dyDescent="0.15">
      <c r="A1158" s="3" t="s">
        <v>15432</v>
      </c>
      <c r="B1158" s="2" t="s">
        <v>15433</v>
      </c>
      <c r="C1158" s="2" t="s">
        <v>14466</v>
      </c>
      <c r="D1158">
        <v>6.51</v>
      </c>
      <c r="E1158">
        <v>0.77</v>
      </c>
      <c r="F1158">
        <v>3.65</v>
      </c>
      <c r="G1158">
        <v>1157</v>
      </c>
      <c r="H1158">
        <v>-1.81</v>
      </c>
      <c r="I1158" s="69">
        <v>-3.6</v>
      </c>
      <c r="J1158">
        <v>2818</v>
      </c>
      <c r="K1158">
        <v>3051</v>
      </c>
      <c r="L1158">
        <v>-3.62</v>
      </c>
      <c r="M1158">
        <v>3051</v>
      </c>
    </row>
    <row r="1159" spans="1:13" x14ac:dyDescent="0.15">
      <c r="A1159" s="3" t="s">
        <v>14154</v>
      </c>
      <c r="B1159" s="2" t="s">
        <v>13749</v>
      </c>
      <c r="C1159" s="2" t="s">
        <v>14374</v>
      </c>
      <c r="D1159">
        <v>4.47</v>
      </c>
      <c r="E1159">
        <v>0.68</v>
      </c>
      <c r="F1159">
        <v>3.65</v>
      </c>
      <c r="G1159">
        <v>1158</v>
      </c>
      <c r="H1159">
        <v>0.68</v>
      </c>
      <c r="I1159" s="69">
        <v>-7.13</v>
      </c>
      <c r="J1159">
        <v>3919</v>
      </c>
      <c r="K1159">
        <v>3851</v>
      </c>
      <c r="L1159">
        <v>-5.64</v>
      </c>
      <c r="M1159">
        <v>3851</v>
      </c>
    </row>
    <row r="1160" spans="1:13" x14ac:dyDescent="0.15">
      <c r="A1160" s="3" t="s">
        <v>15434</v>
      </c>
      <c r="B1160" s="2" t="s">
        <v>15435</v>
      </c>
      <c r="C1160" s="2" t="s">
        <v>14329</v>
      </c>
      <c r="D1160">
        <v>10.27</v>
      </c>
      <c r="E1160">
        <v>1.48</v>
      </c>
      <c r="F1160">
        <v>3.62</v>
      </c>
      <c r="G1160">
        <v>1159</v>
      </c>
      <c r="H1160">
        <v>2.5</v>
      </c>
      <c r="I1160" s="69">
        <v>1.72</v>
      </c>
      <c r="J1160">
        <v>781</v>
      </c>
      <c r="K1160">
        <v>2029</v>
      </c>
      <c r="L1160">
        <v>-1.86</v>
      </c>
      <c r="M1160">
        <v>2029</v>
      </c>
    </row>
    <row r="1161" spans="1:13" x14ac:dyDescent="0.15">
      <c r="A1161" s="3" t="s">
        <v>3905</v>
      </c>
      <c r="B1161" s="2" t="s">
        <v>3906</v>
      </c>
      <c r="C1161" s="2" t="s">
        <v>14466</v>
      </c>
      <c r="D1161">
        <v>8.77</v>
      </c>
      <c r="E1161">
        <v>0.8</v>
      </c>
      <c r="F1161">
        <v>3.62</v>
      </c>
      <c r="G1161">
        <v>1160</v>
      </c>
      <c r="H1161">
        <v>4.78</v>
      </c>
      <c r="I1161" s="69">
        <v>-2.96</v>
      </c>
      <c r="J1161">
        <v>2582</v>
      </c>
      <c r="K1161">
        <v>2729</v>
      </c>
      <c r="L1161">
        <v>-2.98</v>
      </c>
      <c r="M1161">
        <v>2729</v>
      </c>
    </row>
    <row r="1162" spans="1:13" x14ac:dyDescent="0.15">
      <c r="A1162" s="3" t="s">
        <v>15436</v>
      </c>
      <c r="B1162" s="2" t="s">
        <v>15437</v>
      </c>
      <c r="C1162" s="2" t="s">
        <v>14373</v>
      </c>
      <c r="D1162">
        <v>15.39</v>
      </c>
      <c r="E1162">
        <v>-0.19</v>
      </c>
      <c r="F1162">
        <v>3.62</v>
      </c>
      <c r="G1162">
        <v>1161</v>
      </c>
      <c r="H1162">
        <v>1.18</v>
      </c>
      <c r="I1162" s="69">
        <v>1.18</v>
      </c>
      <c r="J1162">
        <v>961</v>
      </c>
      <c r="K1162">
        <v>3138</v>
      </c>
      <c r="L1162">
        <v>-3.76</v>
      </c>
      <c r="M1162">
        <v>3138</v>
      </c>
    </row>
    <row r="1163" spans="1:13" x14ac:dyDescent="0.15">
      <c r="A1163" s="3" t="s">
        <v>12768</v>
      </c>
      <c r="B1163" s="2" t="s">
        <v>8978</v>
      </c>
      <c r="C1163" s="2" t="s">
        <v>14507</v>
      </c>
      <c r="D1163">
        <v>12.34</v>
      </c>
      <c r="E1163">
        <v>3.26</v>
      </c>
      <c r="F1163">
        <v>3.61</v>
      </c>
      <c r="G1163">
        <v>1162</v>
      </c>
      <c r="H1163">
        <v>5.2</v>
      </c>
      <c r="I1163" s="69">
        <v>0.75</v>
      </c>
      <c r="J1163">
        <v>1094</v>
      </c>
      <c r="K1163">
        <v>1875</v>
      </c>
      <c r="L1163">
        <v>-1.59</v>
      </c>
      <c r="M1163">
        <v>1875</v>
      </c>
    </row>
    <row r="1164" spans="1:13" x14ac:dyDescent="0.15">
      <c r="A1164" s="3" t="s">
        <v>15438</v>
      </c>
      <c r="B1164" s="2" t="s">
        <v>15439</v>
      </c>
      <c r="C1164" s="2" t="s">
        <v>14470</v>
      </c>
      <c r="D1164">
        <v>113.33</v>
      </c>
      <c r="E1164">
        <v>2.1</v>
      </c>
      <c r="F1164">
        <v>3.61</v>
      </c>
      <c r="G1164">
        <v>1163</v>
      </c>
      <c r="H1164">
        <v>5.73</v>
      </c>
      <c r="I1164" s="69">
        <v>0.8</v>
      </c>
      <c r="J1164">
        <v>1077</v>
      </c>
      <c r="K1164">
        <v>313</v>
      </c>
      <c r="L1164">
        <v>2.7</v>
      </c>
      <c r="M1164">
        <v>313</v>
      </c>
    </row>
    <row r="1165" spans="1:13" x14ac:dyDescent="0.15">
      <c r="A1165" s="3" t="s">
        <v>15440</v>
      </c>
      <c r="B1165" s="2" t="s">
        <v>15441</v>
      </c>
      <c r="C1165" s="2" t="s">
        <v>14331</v>
      </c>
      <c r="D1165">
        <v>10</v>
      </c>
      <c r="E1165">
        <v>7.64</v>
      </c>
      <c r="F1165">
        <v>3.6</v>
      </c>
      <c r="G1165">
        <v>1164</v>
      </c>
      <c r="H1165">
        <v>9.41</v>
      </c>
      <c r="I1165" s="69">
        <v>1.69</v>
      </c>
      <c r="J1165">
        <v>786</v>
      </c>
      <c r="K1165">
        <v>1316</v>
      </c>
      <c r="L1165">
        <v>-0.42</v>
      </c>
      <c r="M1165">
        <v>1316</v>
      </c>
    </row>
    <row r="1166" spans="1:13" x14ac:dyDescent="0.15">
      <c r="A1166" s="3" t="s">
        <v>2848</v>
      </c>
      <c r="B1166" s="2" t="s">
        <v>2849</v>
      </c>
      <c r="C1166" s="2" t="s">
        <v>14455</v>
      </c>
      <c r="D1166">
        <v>9.07</v>
      </c>
      <c r="E1166">
        <v>-0.11</v>
      </c>
      <c r="F1166">
        <v>3.6</v>
      </c>
      <c r="G1166">
        <v>1165</v>
      </c>
      <c r="H1166">
        <v>-1.52</v>
      </c>
      <c r="I1166" s="69">
        <v>1.4</v>
      </c>
      <c r="J1166">
        <v>885</v>
      </c>
      <c r="K1166">
        <v>2363</v>
      </c>
      <c r="L1166">
        <v>-2.37</v>
      </c>
      <c r="M1166">
        <v>2363</v>
      </c>
    </row>
    <row r="1167" spans="1:13" x14ac:dyDescent="0.15">
      <c r="A1167" s="3" t="s">
        <v>15442</v>
      </c>
      <c r="B1167" s="2" t="s">
        <v>15443</v>
      </c>
      <c r="C1167" s="2" t="s">
        <v>14479</v>
      </c>
      <c r="D1167">
        <v>19.13</v>
      </c>
      <c r="E1167">
        <v>0.79</v>
      </c>
      <c r="F1167">
        <v>3.6</v>
      </c>
      <c r="G1167">
        <v>1166</v>
      </c>
      <c r="H1167">
        <v>-3.87</v>
      </c>
      <c r="I1167" s="69">
        <v>-5.14</v>
      </c>
      <c r="J1167">
        <v>3404</v>
      </c>
      <c r="K1167">
        <v>3188</v>
      </c>
      <c r="L1167">
        <v>-3.85</v>
      </c>
      <c r="M1167">
        <v>3188</v>
      </c>
    </row>
    <row r="1168" spans="1:13" x14ac:dyDescent="0.15">
      <c r="A1168" s="3" t="s">
        <v>13025</v>
      </c>
      <c r="B1168" s="2" t="s">
        <v>11963</v>
      </c>
      <c r="C1168" s="2" t="s">
        <v>14335</v>
      </c>
      <c r="D1168">
        <v>63</v>
      </c>
      <c r="E1168">
        <v>0.93</v>
      </c>
      <c r="F1168">
        <v>3.6</v>
      </c>
      <c r="G1168">
        <v>1167</v>
      </c>
      <c r="H1168">
        <v>-2.2000000000000002</v>
      </c>
      <c r="I1168" s="69">
        <v>-5.3</v>
      </c>
      <c r="J1168">
        <v>3450</v>
      </c>
      <c r="K1168">
        <v>2034</v>
      </c>
      <c r="L1168">
        <v>-1.87</v>
      </c>
      <c r="M1168">
        <v>2034</v>
      </c>
    </row>
    <row r="1169" spans="1:13" x14ac:dyDescent="0.15">
      <c r="A1169" s="3" t="s">
        <v>15444</v>
      </c>
      <c r="B1169" s="2" t="s">
        <v>15445</v>
      </c>
      <c r="C1169" s="2" t="s">
        <v>14307</v>
      </c>
      <c r="D1169">
        <v>17.690000000000001</v>
      </c>
      <c r="E1169">
        <v>0.06</v>
      </c>
      <c r="F1169">
        <v>3.6</v>
      </c>
      <c r="G1169">
        <v>1168</v>
      </c>
      <c r="H1169">
        <v>1.0900000000000001</v>
      </c>
      <c r="I1169" s="69">
        <v>0.47</v>
      </c>
      <c r="J1169">
        <v>1189</v>
      </c>
      <c r="K1169">
        <v>1522</v>
      </c>
      <c r="L1169">
        <v>-0.91</v>
      </c>
      <c r="M1169">
        <v>1522</v>
      </c>
    </row>
    <row r="1170" spans="1:13" x14ac:dyDescent="0.15">
      <c r="A1170" s="3" t="s">
        <v>13079</v>
      </c>
      <c r="B1170" s="2" t="s">
        <v>6601</v>
      </c>
      <c r="C1170" s="2" t="s">
        <v>14331</v>
      </c>
      <c r="D1170">
        <v>5.79</v>
      </c>
      <c r="E1170">
        <v>1.94</v>
      </c>
      <c r="F1170">
        <v>3.58</v>
      </c>
      <c r="G1170">
        <v>1169</v>
      </c>
      <c r="H1170">
        <v>8.43</v>
      </c>
      <c r="I1170" s="69">
        <v>3.55</v>
      </c>
      <c r="J1170">
        <v>433</v>
      </c>
      <c r="K1170">
        <v>1525</v>
      </c>
      <c r="L1170">
        <v>-0.92</v>
      </c>
      <c r="M1170">
        <v>1525</v>
      </c>
    </row>
    <row r="1171" spans="1:13" x14ac:dyDescent="0.15">
      <c r="A1171" s="3" t="s">
        <v>15446</v>
      </c>
      <c r="B1171" s="2" t="s">
        <v>15447</v>
      </c>
      <c r="C1171" s="2" t="s">
        <v>7826</v>
      </c>
      <c r="D1171">
        <v>3.93</v>
      </c>
      <c r="E1171">
        <v>3.15</v>
      </c>
      <c r="F1171">
        <v>3.58</v>
      </c>
      <c r="G1171">
        <v>1170</v>
      </c>
      <c r="H1171">
        <v>4.5199999999999996</v>
      </c>
      <c r="I1171" s="69">
        <v>4.5</v>
      </c>
      <c r="J1171">
        <v>310</v>
      </c>
      <c r="K1171">
        <v>438</v>
      </c>
      <c r="L1171">
        <v>1.93</v>
      </c>
      <c r="M1171">
        <v>438</v>
      </c>
    </row>
    <row r="1172" spans="1:13" x14ac:dyDescent="0.15">
      <c r="A1172" s="3" t="s">
        <v>4093</v>
      </c>
      <c r="B1172" s="2" t="s">
        <v>4094</v>
      </c>
      <c r="C1172" s="2" t="s">
        <v>14326</v>
      </c>
      <c r="D1172">
        <v>6.03</v>
      </c>
      <c r="E1172">
        <v>0</v>
      </c>
      <c r="F1172">
        <v>3.57</v>
      </c>
      <c r="G1172">
        <v>1171</v>
      </c>
      <c r="H1172">
        <v>-1.47</v>
      </c>
      <c r="I1172" s="69">
        <v>-5.16</v>
      </c>
      <c r="J1172">
        <v>3409</v>
      </c>
      <c r="K1172">
        <v>3372</v>
      </c>
      <c r="L1172">
        <v>-4.3</v>
      </c>
      <c r="M1172">
        <v>3372</v>
      </c>
    </row>
    <row r="1173" spans="1:13" x14ac:dyDescent="0.15">
      <c r="A1173" s="3" t="s">
        <v>15448</v>
      </c>
      <c r="B1173" s="2" t="s">
        <v>15449</v>
      </c>
      <c r="C1173" s="2" t="s">
        <v>14479</v>
      </c>
      <c r="D1173">
        <v>138.1</v>
      </c>
      <c r="E1173">
        <v>2.89</v>
      </c>
      <c r="F1173">
        <v>3.57</v>
      </c>
      <c r="G1173">
        <v>1172</v>
      </c>
      <c r="H1173">
        <v>-1.0900000000000001</v>
      </c>
      <c r="I1173" s="69">
        <v>-3.36</v>
      </c>
      <c r="J1173">
        <v>2729</v>
      </c>
      <c r="K1173">
        <v>3616</v>
      </c>
      <c r="L1173">
        <v>-4.92</v>
      </c>
      <c r="M1173">
        <v>3616</v>
      </c>
    </row>
    <row r="1174" spans="1:13" x14ac:dyDescent="0.15">
      <c r="A1174" s="3" t="s">
        <v>15450</v>
      </c>
      <c r="B1174" s="2" t="s">
        <v>15451</v>
      </c>
      <c r="C1174" s="2" t="s">
        <v>14357</v>
      </c>
      <c r="D1174">
        <v>10.62</v>
      </c>
      <c r="E1174">
        <v>1.92</v>
      </c>
      <c r="F1174">
        <v>3.55</v>
      </c>
      <c r="G1174">
        <v>1173</v>
      </c>
      <c r="H1174">
        <v>6.73</v>
      </c>
      <c r="I1174" s="69">
        <v>0.96</v>
      </c>
      <c r="J1174">
        <v>1021</v>
      </c>
      <c r="K1174">
        <v>741</v>
      </c>
      <c r="L1174">
        <v>0.79</v>
      </c>
      <c r="M1174">
        <v>741</v>
      </c>
    </row>
    <row r="1175" spans="1:13" x14ac:dyDescent="0.15">
      <c r="A1175" s="3" t="s">
        <v>15452</v>
      </c>
      <c r="B1175" s="2" t="s">
        <v>15453</v>
      </c>
      <c r="C1175" s="2" t="s">
        <v>14507</v>
      </c>
      <c r="D1175">
        <v>6.44</v>
      </c>
      <c r="E1175">
        <v>0.94</v>
      </c>
      <c r="F1175">
        <v>3.55</v>
      </c>
      <c r="G1175">
        <v>1174</v>
      </c>
      <c r="H1175">
        <v>2.2200000000000002</v>
      </c>
      <c r="I1175" s="69">
        <v>-0.76</v>
      </c>
      <c r="J1175">
        <v>1700</v>
      </c>
      <c r="K1175">
        <v>2145</v>
      </c>
      <c r="L1175">
        <v>-2.02</v>
      </c>
      <c r="M1175">
        <v>2145</v>
      </c>
    </row>
    <row r="1176" spans="1:13" x14ac:dyDescent="0.15">
      <c r="A1176" s="3" t="s">
        <v>13000</v>
      </c>
      <c r="B1176" s="2" t="s">
        <v>11723</v>
      </c>
      <c r="C1176" s="2" t="s">
        <v>14399</v>
      </c>
      <c r="D1176">
        <v>125.87</v>
      </c>
      <c r="E1176">
        <v>8.86</v>
      </c>
      <c r="F1176">
        <v>3.54</v>
      </c>
      <c r="G1176">
        <v>1175</v>
      </c>
      <c r="H1176">
        <v>5.33</v>
      </c>
      <c r="I1176" s="69">
        <v>1.91</v>
      </c>
      <c r="J1176">
        <v>732</v>
      </c>
      <c r="K1176">
        <v>457</v>
      </c>
      <c r="L1176">
        <v>1.82</v>
      </c>
      <c r="M1176">
        <v>457</v>
      </c>
    </row>
    <row r="1177" spans="1:13" x14ac:dyDescent="0.15">
      <c r="A1177" s="3" t="s">
        <v>13008</v>
      </c>
      <c r="B1177" s="2" t="s">
        <v>11804</v>
      </c>
      <c r="C1177" s="2" t="s">
        <v>14357</v>
      </c>
      <c r="D1177">
        <v>133.65</v>
      </c>
      <c r="E1177">
        <v>4.54</v>
      </c>
      <c r="F1177">
        <v>3.54</v>
      </c>
      <c r="G1177">
        <v>1176</v>
      </c>
      <c r="H1177">
        <v>7.8</v>
      </c>
      <c r="I1177" s="69">
        <v>-1.25</v>
      </c>
      <c r="J1177">
        <v>1890</v>
      </c>
      <c r="K1177">
        <v>883</v>
      </c>
      <c r="L1177">
        <v>0.38</v>
      </c>
      <c r="M1177">
        <v>883</v>
      </c>
    </row>
    <row r="1178" spans="1:13" x14ac:dyDescent="0.15">
      <c r="A1178" s="3" t="s">
        <v>12890</v>
      </c>
      <c r="B1178" s="2" t="s">
        <v>10618</v>
      </c>
      <c r="C1178" s="2" t="s">
        <v>7304</v>
      </c>
      <c r="D1178">
        <v>12.24</v>
      </c>
      <c r="E1178">
        <v>6.99</v>
      </c>
      <c r="F1178">
        <v>3.53</v>
      </c>
      <c r="G1178">
        <v>1177</v>
      </c>
      <c r="H1178">
        <v>10.67</v>
      </c>
      <c r="I1178" s="69">
        <v>-1.45</v>
      </c>
      <c r="J1178">
        <v>1962</v>
      </c>
      <c r="K1178">
        <v>1903</v>
      </c>
      <c r="L1178">
        <v>-1.65</v>
      </c>
      <c r="M1178">
        <v>1903</v>
      </c>
    </row>
    <row r="1179" spans="1:13" x14ac:dyDescent="0.15">
      <c r="A1179" s="3" t="s">
        <v>2570</v>
      </c>
      <c r="B1179" s="2" t="s">
        <v>2571</v>
      </c>
      <c r="C1179" s="2" t="s">
        <v>14324</v>
      </c>
      <c r="D1179">
        <v>4.9400000000000004</v>
      </c>
      <c r="E1179">
        <v>0.61</v>
      </c>
      <c r="F1179">
        <v>3.53</v>
      </c>
      <c r="G1179">
        <v>1178</v>
      </c>
      <c r="H1179">
        <v>-1.59</v>
      </c>
      <c r="I1179" s="69">
        <v>-7.59</v>
      </c>
      <c r="J1179">
        <v>4031</v>
      </c>
      <c r="K1179">
        <v>4053</v>
      </c>
      <c r="L1179">
        <v>-6.44</v>
      </c>
      <c r="M1179">
        <v>4053</v>
      </c>
    </row>
    <row r="1180" spans="1:13" x14ac:dyDescent="0.15">
      <c r="A1180" s="3" t="s">
        <v>3354</v>
      </c>
      <c r="B1180" s="2" t="s">
        <v>3355</v>
      </c>
      <c r="C1180" s="2" t="s">
        <v>14326</v>
      </c>
      <c r="D1180">
        <v>42</v>
      </c>
      <c r="E1180">
        <v>0.96</v>
      </c>
      <c r="F1180">
        <v>3.52</v>
      </c>
      <c r="G1180">
        <v>1179</v>
      </c>
      <c r="H1180">
        <v>2.09</v>
      </c>
      <c r="I1180" s="69">
        <v>3.9</v>
      </c>
      <c r="J1180">
        <v>384</v>
      </c>
      <c r="K1180">
        <v>143</v>
      </c>
      <c r="L1180">
        <v>4.2300000000000004</v>
      </c>
      <c r="M1180">
        <v>143</v>
      </c>
    </row>
    <row r="1181" spans="1:13" x14ac:dyDescent="0.15">
      <c r="A1181" s="3" t="s">
        <v>15454</v>
      </c>
      <c r="B1181" s="2" t="s">
        <v>15455</v>
      </c>
      <c r="C1181" s="2" t="s">
        <v>14298</v>
      </c>
      <c r="D1181">
        <v>6.58</v>
      </c>
      <c r="E1181">
        <v>2.4900000000000002</v>
      </c>
      <c r="F1181">
        <v>3.5</v>
      </c>
      <c r="G1181">
        <v>1180</v>
      </c>
      <c r="H1181">
        <v>1.86</v>
      </c>
      <c r="I1181" s="69">
        <v>-0.28000000000000003</v>
      </c>
      <c r="J1181">
        <v>1502</v>
      </c>
      <c r="K1181">
        <v>3952</v>
      </c>
      <c r="L1181">
        <v>-6.04</v>
      </c>
      <c r="M1181">
        <v>3952</v>
      </c>
    </row>
    <row r="1182" spans="1:13" x14ac:dyDescent="0.15">
      <c r="A1182" s="3" t="s">
        <v>4544</v>
      </c>
      <c r="B1182" s="2" t="s">
        <v>4545</v>
      </c>
      <c r="C1182" s="2" t="s">
        <v>14331</v>
      </c>
      <c r="D1182">
        <v>38.24</v>
      </c>
      <c r="E1182">
        <v>2</v>
      </c>
      <c r="F1182">
        <v>3.5</v>
      </c>
      <c r="G1182">
        <v>1181</v>
      </c>
      <c r="H1182">
        <v>2</v>
      </c>
      <c r="I1182" s="69">
        <v>1.49</v>
      </c>
      <c r="J1182">
        <v>857</v>
      </c>
      <c r="K1182">
        <v>469</v>
      </c>
      <c r="L1182">
        <v>1.78</v>
      </c>
      <c r="M1182">
        <v>469</v>
      </c>
    </row>
    <row r="1183" spans="1:13" x14ac:dyDescent="0.15">
      <c r="A1183" s="3" t="s">
        <v>12568</v>
      </c>
      <c r="B1183" s="2" t="s">
        <v>6791</v>
      </c>
      <c r="C1183" s="2" t="s">
        <v>14373</v>
      </c>
      <c r="D1183">
        <v>22.89</v>
      </c>
      <c r="E1183">
        <v>4.5199999999999996</v>
      </c>
      <c r="F1183">
        <v>3.5</v>
      </c>
      <c r="G1183">
        <v>1182</v>
      </c>
      <c r="H1183">
        <v>10.050000000000001</v>
      </c>
      <c r="I1183" s="69">
        <v>-0.37</v>
      </c>
      <c r="J1183">
        <v>1543</v>
      </c>
      <c r="K1183">
        <v>3917</v>
      </c>
      <c r="L1183">
        <v>-5.88</v>
      </c>
      <c r="M1183">
        <v>3917</v>
      </c>
    </row>
    <row r="1184" spans="1:13" x14ac:dyDescent="0.15">
      <c r="A1184" s="3" t="s">
        <v>15456</v>
      </c>
      <c r="B1184" s="2" t="s">
        <v>15457</v>
      </c>
      <c r="C1184" s="2" t="s">
        <v>14455</v>
      </c>
      <c r="D1184">
        <v>3.82</v>
      </c>
      <c r="E1184">
        <v>-1.29</v>
      </c>
      <c r="F1184">
        <v>3.49</v>
      </c>
      <c r="G1184">
        <v>1183</v>
      </c>
      <c r="H1184">
        <v>5.52</v>
      </c>
      <c r="I1184" s="69">
        <v>-0.87</v>
      </c>
      <c r="J1184">
        <v>1743</v>
      </c>
      <c r="K1184">
        <v>2637</v>
      </c>
      <c r="L1184">
        <v>-2.84</v>
      </c>
      <c r="M1184">
        <v>2637</v>
      </c>
    </row>
    <row r="1185" spans="1:13" x14ac:dyDescent="0.15">
      <c r="A1185" s="3" t="s">
        <v>2514</v>
      </c>
      <c r="B1185" s="2" t="s">
        <v>2515</v>
      </c>
      <c r="C1185" s="2" t="s">
        <v>14399</v>
      </c>
      <c r="D1185">
        <v>77.47</v>
      </c>
      <c r="E1185">
        <v>2.88</v>
      </c>
      <c r="F1185">
        <v>3.49</v>
      </c>
      <c r="G1185">
        <v>1184</v>
      </c>
      <c r="H1185">
        <v>9.73</v>
      </c>
      <c r="I1185" s="69">
        <v>4.0999999999999996</v>
      </c>
      <c r="J1185">
        <v>364</v>
      </c>
      <c r="K1185">
        <v>1417</v>
      </c>
      <c r="L1185">
        <v>-0.65</v>
      </c>
      <c r="M1185">
        <v>1417</v>
      </c>
    </row>
    <row r="1186" spans="1:13" x14ac:dyDescent="0.15">
      <c r="A1186" s="3" t="s">
        <v>456</v>
      </c>
      <c r="B1186" s="2" t="s">
        <v>457</v>
      </c>
      <c r="C1186" s="2" t="s">
        <v>14399</v>
      </c>
      <c r="D1186">
        <v>85.49</v>
      </c>
      <c r="E1186">
        <v>1.77</v>
      </c>
      <c r="F1186">
        <v>3.49</v>
      </c>
      <c r="G1186">
        <v>1185</v>
      </c>
      <c r="H1186">
        <v>9.66</v>
      </c>
      <c r="I1186" s="69">
        <v>0.62</v>
      </c>
      <c r="J1186">
        <v>1145</v>
      </c>
      <c r="K1186">
        <v>1213</v>
      </c>
      <c r="L1186">
        <v>-0.23</v>
      </c>
      <c r="M1186">
        <v>1213</v>
      </c>
    </row>
    <row r="1187" spans="1:13" x14ac:dyDescent="0.15">
      <c r="A1187" s="3" t="s">
        <v>1367</v>
      </c>
      <c r="B1187" s="2" t="s">
        <v>1368</v>
      </c>
      <c r="C1187" s="2" t="s">
        <v>14313</v>
      </c>
      <c r="D1187">
        <v>9.08</v>
      </c>
      <c r="E1187">
        <v>1.23</v>
      </c>
      <c r="F1187">
        <v>3.48</v>
      </c>
      <c r="G1187">
        <v>1186</v>
      </c>
      <c r="H1187">
        <v>-0.87</v>
      </c>
      <c r="I1187" s="69">
        <v>-0.37</v>
      </c>
      <c r="J1187">
        <v>1541</v>
      </c>
      <c r="K1187">
        <v>290</v>
      </c>
      <c r="L1187">
        <v>2.81</v>
      </c>
      <c r="M1187">
        <v>290</v>
      </c>
    </row>
    <row r="1188" spans="1:13" x14ac:dyDescent="0.15">
      <c r="A1188" s="3" t="s">
        <v>15458</v>
      </c>
      <c r="B1188" s="2" t="s">
        <v>15459</v>
      </c>
      <c r="C1188" s="2" t="s">
        <v>14507</v>
      </c>
      <c r="D1188">
        <v>21.08</v>
      </c>
      <c r="E1188">
        <v>0.91</v>
      </c>
      <c r="F1188">
        <v>3.48</v>
      </c>
      <c r="G1188">
        <v>1187</v>
      </c>
      <c r="H1188">
        <v>1.88</v>
      </c>
      <c r="I1188" s="69">
        <v>0.03</v>
      </c>
      <c r="J1188">
        <v>1340</v>
      </c>
      <c r="K1188">
        <v>730</v>
      </c>
      <c r="L1188">
        <v>0.81</v>
      </c>
      <c r="M1188">
        <v>730</v>
      </c>
    </row>
    <row r="1189" spans="1:13" x14ac:dyDescent="0.15">
      <c r="A1189" s="3" t="s">
        <v>13210</v>
      </c>
      <c r="B1189" s="2" t="s">
        <v>12202</v>
      </c>
      <c r="C1189" s="2" t="s">
        <v>14358</v>
      </c>
      <c r="D1189">
        <v>26.99</v>
      </c>
      <c r="E1189">
        <v>2.16</v>
      </c>
      <c r="F1189">
        <v>3.47</v>
      </c>
      <c r="G1189">
        <v>1188</v>
      </c>
      <c r="H1189">
        <v>2.35</v>
      </c>
      <c r="I1189" s="69">
        <v>0.61</v>
      </c>
      <c r="J1189">
        <v>1152</v>
      </c>
      <c r="K1189">
        <v>2094</v>
      </c>
      <c r="L1189">
        <v>-1.96</v>
      </c>
      <c r="M1189">
        <v>2094</v>
      </c>
    </row>
    <row r="1190" spans="1:13" x14ac:dyDescent="0.15">
      <c r="A1190" s="3" t="s">
        <v>14175</v>
      </c>
      <c r="B1190" s="2" t="s">
        <v>13813</v>
      </c>
      <c r="C1190" s="2" t="s">
        <v>14351</v>
      </c>
      <c r="D1190">
        <v>15.9</v>
      </c>
      <c r="E1190">
        <v>0</v>
      </c>
      <c r="F1190">
        <v>3.45</v>
      </c>
      <c r="G1190">
        <v>1189</v>
      </c>
      <c r="H1190">
        <v>15.64</v>
      </c>
      <c r="I1190" s="69">
        <v>2.5099999999999998</v>
      </c>
      <c r="J1190">
        <v>603</v>
      </c>
      <c r="K1190">
        <v>1303</v>
      </c>
      <c r="L1190">
        <v>-0.4</v>
      </c>
      <c r="M1190">
        <v>1303</v>
      </c>
    </row>
    <row r="1191" spans="1:13" x14ac:dyDescent="0.15">
      <c r="A1191" s="3" t="s">
        <v>15460</v>
      </c>
      <c r="B1191" s="2" t="s">
        <v>15461</v>
      </c>
      <c r="C1191" s="2" t="s">
        <v>14632</v>
      </c>
      <c r="D1191">
        <v>6.89</v>
      </c>
      <c r="E1191">
        <v>2.23</v>
      </c>
      <c r="F1191">
        <v>3.43</v>
      </c>
      <c r="G1191">
        <v>1190</v>
      </c>
      <c r="H1191">
        <v>12.77</v>
      </c>
      <c r="I1191" s="69">
        <v>5.16</v>
      </c>
      <c r="J1191">
        <v>240</v>
      </c>
      <c r="K1191">
        <v>117</v>
      </c>
      <c r="L1191">
        <v>4.74</v>
      </c>
      <c r="M1191">
        <v>117</v>
      </c>
    </row>
    <row r="1192" spans="1:13" x14ac:dyDescent="0.15">
      <c r="A1192" s="3" t="s">
        <v>12698</v>
      </c>
      <c r="B1192" s="2" t="s">
        <v>8200</v>
      </c>
      <c r="C1192" s="2" t="s">
        <v>14479</v>
      </c>
      <c r="D1192">
        <v>9.3000000000000007</v>
      </c>
      <c r="E1192">
        <v>10.85</v>
      </c>
      <c r="F1192">
        <v>3.42</v>
      </c>
      <c r="G1192">
        <v>1191</v>
      </c>
      <c r="H1192">
        <v>-0.43</v>
      </c>
      <c r="I1192" s="69">
        <v>-6.99</v>
      </c>
      <c r="J1192">
        <v>3881</v>
      </c>
      <c r="K1192">
        <v>3396</v>
      </c>
      <c r="L1192">
        <v>-4.3600000000000003</v>
      </c>
      <c r="M1192">
        <v>3396</v>
      </c>
    </row>
    <row r="1193" spans="1:13" x14ac:dyDescent="0.15">
      <c r="A1193" s="3" t="s">
        <v>15462</v>
      </c>
      <c r="B1193" s="2" t="s">
        <v>15463</v>
      </c>
      <c r="C1193" s="2" t="s">
        <v>14479</v>
      </c>
      <c r="D1193">
        <v>7.92</v>
      </c>
      <c r="E1193">
        <v>3.53</v>
      </c>
      <c r="F1193">
        <v>3.42</v>
      </c>
      <c r="G1193">
        <v>1192</v>
      </c>
      <c r="H1193">
        <v>13.96</v>
      </c>
      <c r="I1193" s="69">
        <v>0.48</v>
      </c>
      <c r="J1193">
        <v>1184</v>
      </c>
      <c r="K1193">
        <v>878</v>
      </c>
      <c r="L1193">
        <v>0.38</v>
      </c>
      <c r="M1193">
        <v>878</v>
      </c>
    </row>
    <row r="1194" spans="1:13" x14ac:dyDescent="0.15">
      <c r="A1194" s="3" t="s">
        <v>3118</v>
      </c>
      <c r="B1194" s="2" t="s">
        <v>3119</v>
      </c>
      <c r="C1194" s="2" t="s">
        <v>14716</v>
      </c>
      <c r="D1194">
        <v>6.43</v>
      </c>
      <c r="E1194">
        <v>0.78</v>
      </c>
      <c r="F1194">
        <v>3.42</v>
      </c>
      <c r="G1194">
        <v>1193</v>
      </c>
      <c r="H1194">
        <v>1.26</v>
      </c>
      <c r="I1194" s="69">
        <v>-0.04</v>
      </c>
      <c r="J1194">
        <v>1414</v>
      </c>
      <c r="K1194">
        <v>3197</v>
      </c>
      <c r="L1194">
        <v>-3.87</v>
      </c>
      <c r="M1194">
        <v>3197</v>
      </c>
    </row>
    <row r="1195" spans="1:13" x14ac:dyDescent="0.15">
      <c r="A1195" s="3" t="s">
        <v>13076</v>
      </c>
      <c r="B1195" s="2" t="s">
        <v>6249</v>
      </c>
      <c r="C1195" s="2" t="s">
        <v>14450</v>
      </c>
      <c r="D1195">
        <v>2.74</v>
      </c>
      <c r="E1195">
        <v>0.37</v>
      </c>
      <c r="F1195">
        <v>3.42</v>
      </c>
      <c r="G1195">
        <v>1194</v>
      </c>
      <c r="H1195">
        <v>1.48</v>
      </c>
      <c r="I1195" s="69">
        <v>-10.7</v>
      </c>
      <c r="J1195">
        <v>4434</v>
      </c>
      <c r="K1195">
        <v>4360</v>
      </c>
      <c r="L1195">
        <v>-8.3800000000000008</v>
      </c>
      <c r="M1195">
        <v>4360</v>
      </c>
    </row>
    <row r="1196" spans="1:13" x14ac:dyDescent="0.15">
      <c r="A1196" s="3" t="s">
        <v>4001</v>
      </c>
      <c r="B1196" s="2" t="s">
        <v>4002</v>
      </c>
      <c r="C1196" s="2" t="s">
        <v>14326</v>
      </c>
      <c r="D1196">
        <v>45.11</v>
      </c>
      <c r="E1196">
        <v>0.74</v>
      </c>
      <c r="F1196">
        <v>3.42</v>
      </c>
      <c r="G1196">
        <v>1195</v>
      </c>
      <c r="H1196">
        <v>2.52</v>
      </c>
      <c r="I1196" s="69">
        <v>-0.27</v>
      </c>
      <c r="J1196">
        <v>1499</v>
      </c>
      <c r="K1196">
        <v>3832</v>
      </c>
      <c r="L1196">
        <v>-5.6</v>
      </c>
      <c r="M1196">
        <v>3832</v>
      </c>
    </row>
    <row r="1197" spans="1:13" x14ac:dyDescent="0.15">
      <c r="A1197" s="3" t="s">
        <v>15464</v>
      </c>
      <c r="B1197" s="2" t="s">
        <v>15465</v>
      </c>
      <c r="C1197" s="2" t="s">
        <v>14373</v>
      </c>
      <c r="D1197">
        <v>6.18</v>
      </c>
      <c r="E1197">
        <v>0.32</v>
      </c>
      <c r="F1197">
        <v>3.41</v>
      </c>
      <c r="G1197">
        <v>1196</v>
      </c>
      <c r="H1197">
        <v>8.0399999999999991</v>
      </c>
      <c r="I1197" s="69">
        <v>3.64</v>
      </c>
      <c r="J1197">
        <v>423</v>
      </c>
      <c r="K1197">
        <v>411</v>
      </c>
      <c r="L1197">
        <v>2.09</v>
      </c>
      <c r="M1197">
        <v>411</v>
      </c>
    </row>
    <row r="1198" spans="1:13" x14ac:dyDescent="0.15">
      <c r="A1198" s="3" t="s">
        <v>15466</v>
      </c>
      <c r="B1198" s="2" t="s">
        <v>15467</v>
      </c>
      <c r="C1198" s="2" t="s">
        <v>14296</v>
      </c>
      <c r="D1198">
        <v>3.17</v>
      </c>
      <c r="E1198">
        <v>-1.25</v>
      </c>
      <c r="F1198">
        <v>3.39</v>
      </c>
      <c r="G1198">
        <v>1197</v>
      </c>
      <c r="H1198">
        <v>-5.09</v>
      </c>
      <c r="I1198" s="69">
        <v>3.19</v>
      </c>
      <c r="J1198">
        <v>483</v>
      </c>
      <c r="K1198">
        <v>3726</v>
      </c>
      <c r="L1198">
        <v>-5.27</v>
      </c>
      <c r="M1198">
        <v>3726</v>
      </c>
    </row>
    <row r="1199" spans="1:13" x14ac:dyDescent="0.15">
      <c r="A1199" s="3" t="s">
        <v>4673</v>
      </c>
      <c r="B1199" s="2" t="s">
        <v>4674</v>
      </c>
      <c r="C1199" s="2" t="s">
        <v>14366</v>
      </c>
      <c r="D1199">
        <v>20.72</v>
      </c>
      <c r="E1199">
        <v>1.1200000000000001</v>
      </c>
      <c r="F1199">
        <v>3.39</v>
      </c>
      <c r="G1199">
        <v>1198</v>
      </c>
      <c r="H1199">
        <v>-4.74</v>
      </c>
      <c r="I1199" s="69">
        <v>-7.05</v>
      </c>
      <c r="J1199">
        <v>3901</v>
      </c>
      <c r="K1199">
        <v>3559</v>
      </c>
      <c r="L1199">
        <v>-4.78</v>
      </c>
      <c r="M1199">
        <v>3559</v>
      </c>
    </row>
    <row r="1200" spans="1:13" x14ac:dyDescent="0.15">
      <c r="A1200" s="3" t="s">
        <v>15468</v>
      </c>
      <c r="B1200" s="2" t="s">
        <v>15469</v>
      </c>
      <c r="C1200" s="2" t="s">
        <v>14315</v>
      </c>
      <c r="D1200">
        <v>16.559999999999999</v>
      </c>
      <c r="E1200">
        <v>0.24</v>
      </c>
      <c r="F1200">
        <v>3.39</v>
      </c>
      <c r="G1200">
        <v>1199</v>
      </c>
      <c r="H1200">
        <v>2.29</v>
      </c>
      <c r="I1200" s="69">
        <v>0.87</v>
      </c>
      <c r="J1200">
        <v>1055</v>
      </c>
      <c r="K1200">
        <v>1198</v>
      </c>
      <c r="L1200">
        <v>-0.19</v>
      </c>
      <c r="M1200">
        <v>1198</v>
      </c>
    </row>
    <row r="1201" spans="1:13" x14ac:dyDescent="0.15">
      <c r="A1201" s="3" t="s">
        <v>15470</v>
      </c>
      <c r="B1201" s="2" t="s">
        <v>15471</v>
      </c>
      <c r="C1201" s="2" t="s">
        <v>14341</v>
      </c>
      <c r="D1201">
        <v>7.48</v>
      </c>
      <c r="E1201">
        <v>0.13</v>
      </c>
      <c r="F1201">
        <v>3.39</v>
      </c>
      <c r="G1201">
        <v>1200</v>
      </c>
      <c r="H1201">
        <v>1.91</v>
      </c>
      <c r="I1201" s="69">
        <v>-7.78</v>
      </c>
      <c r="J1201">
        <v>4065</v>
      </c>
      <c r="K1201">
        <v>4184</v>
      </c>
      <c r="L1201">
        <v>-7.1</v>
      </c>
      <c r="M1201">
        <v>4184</v>
      </c>
    </row>
    <row r="1202" spans="1:13" x14ac:dyDescent="0.15">
      <c r="A1202" s="3" t="s">
        <v>13037</v>
      </c>
      <c r="B1202" s="2" t="s">
        <v>12090</v>
      </c>
      <c r="C1202" s="2" t="s">
        <v>14436</v>
      </c>
      <c r="D1202">
        <v>162.30000000000001</v>
      </c>
      <c r="E1202">
        <v>2.46</v>
      </c>
      <c r="F1202">
        <v>3.38</v>
      </c>
      <c r="G1202">
        <v>1201</v>
      </c>
      <c r="H1202">
        <v>-1.59</v>
      </c>
      <c r="I1202" s="69">
        <v>-7.73</v>
      </c>
      <c r="J1202">
        <v>4055</v>
      </c>
      <c r="K1202">
        <v>3721</v>
      </c>
      <c r="L1202">
        <v>-5.25</v>
      </c>
      <c r="M1202">
        <v>3721</v>
      </c>
    </row>
    <row r="1203" spans="1:13" x14ac:dyDescent="0.15">
      <c r="A1203" s="3" t="s">
        <v>15472</v>
      </c>
      <c r="B1203" s="2" t="s">
        <v>15473</v>
      </c>
      <c r="C1203" s="2" t="s">
        <v>14533</v>
      </c>
      <c r="D1203">
        <v>14.62</v>
      </c>
      <c r="E1203">
        <v>-0.14000000000000001</v>
      </c>
      <c r="F1203">
        <v>3.38</v>
      </c>
      <c r="G1203">
        <v>1202</v>
      </c>
      <c r="H1203">
        <v>-0.75</v>
      </c>
      <c r="I1203" s="69">
        <v>-10.59</v>
      </c>
      <c r="J1203">
        <v>4427</v>
      </c>
      <c r="K1203">
        <v>4305</v>
      </c>
      <c r="L1203">
        <v>-7.87</v>
      </c>
      <c r="M1203">
        <v>4305</v>
      </c>
    </row>
    <row r="1204" spans="1:13" x14ac:dyDescent="0.15">
      <c r="A1204" s="3" t="s">
        <v>13062</v>
      </c>
      <c r="B1204" s="2" t="s">
        <v>12342</v>
      </c>
      <c r="C1204" s="2" t="s">
        <v>14353</v>
      </c>
      <c r="D1204">
        <v>305</v>
      </c>
      <c r="E1204">
        <v>-1.26</v>
      </c>
      <c r="F1204">
        <v>3.38</v>
      </c>
      <c r="G1204">
        <v>1203</v>
      </c>
      <c r="H1204">
        <v>-7.01</v>
      </c>
      <c r="I1204" s="69">
        <v>2.38</v>
      </c>
      <c r="J1204">
        <v>635</v>
      </c>
      <c r="K1204">
        <v>388</v>
      </c>
      <c r="L1204">
        <v>2.2400000000000002</v>
      </c>
      <c r="M1204">
        <v>388</v>
      </c>
    </row>
    <row r="1205" spans="1:13" x14ac:dyDescent="0.15">
      <c r="A1205" s="3" t="s">
        <v>15474</v>
      </c>
      <c r="B1205" s="2" t="s">
        <v>15475</v>
      </c>
      <c r="C1205" s="2" t="s">
        <v>14370</v>
      </c>
      <c r="D1205">
        <v>8.91</v>
      </c>
      <c r="E1205">
        <v>2.65</v>
      </c>
      <c r="F1205">
        <v>3.37</v>
      </c>
      <c r="G1205">
        <v>1204</v>
      </c>
      <c r="H1205">
        <v>7.35</v>
      </c>
      <c r="I1205" s="69">
        <v>-1.1499999999999999</v>
      </c>
      <c r="J1205">
        <v>1840</v>
      </c>
      <c r="K1205">
        <v>2341</v>
      </c>
      <c r="L1205">
        <v>-2.33</v>
      </c>
      <c r="M1205">
        <v>2341</v>
      </c>
    </row>
    <row r="1206" spans="1:13" x14ac:dyDescent="0.15">
      <c r="A1206" s="3" t="s">
        <v>841</v>
      </c>
      <c r="B1206" s="2" t="s">
        <v>842</v>
      </c>
      <c r="C1206" s="2" t="s">
        <v>14469</v>
      </c>
      <c r="D1206">
        <v>8.8800000000000008</v>
      </c>
      <c r="E1206">
        <v>0.56999999999999995</v>
      </c>
      <c r="F1206">
        <v>3.37</v>
      </c>
      <c r="G1206">
        <v>1205</v>
      </c>
      <c r="H1206">
        <v>1.83</v>
      </c>
      <c r="I1206" s="69">
        <v>3.73</v>
      </c>
      <c r="J1206">
        <v>407</v>
      </c>
      <c r="K1206">
        <v>108</v>
      </c>
      <c r="L1206">
        <v>4.9400000000000004</v>
      </c>
      <c r="M1206">
        <v>108</v>
      </c>
    </row>
    <row r="1207" spans="1:13" x14ac:dyDescent="0.15">
      <c r="A1207" s="3" t="s">
        <v>2345</v>
      </c>
      <c r="B1207" s="2" t="s">
        <v>2346</v>
      </c>
      <c r="C1207" s="2" t="s">
        <v>14366</v>
      </c>
      <c r="D1207">
        <v>195.89</v>
      </c>
      <c r="E1207">
        <v>-1.56</v>
      </c>
      <c r="F1207">
        <v>3.37</v>
      </c>
      <c r="G1207">
        <v>1206</v>
      </c>
      <c r="H1207">
        <v>0.75</v>
      </c>
      <c r="I1207" s="69">
        <v>4.4800000000000004</v>
      </c>
      <c r="J1207">
        <v>312</v>
      </c>
      <c r="K1207">
        <v>522</v>
      </c>
      <c r="L1207">
        <v>1.53</v>
      </c>
      <c r="M1207">
        <v>522</v>
      </c>
    </row>
    <row r="1208" spans="1:13" x14ac:dyDescent="0.15">
      <c r="A1208" s="3" t="s">
        <v>2274</v>
      </c>
      <c r="B1208" s="2" t="s">
        <v>2275</v>
      </c>
      <c r="C1208" s="2" t="s">
        <v>14386</v>
      </c>
      <c r="D1208">
        <v>146.19999999999999</v>
      </c>
      <c r="E1208">
        <v>-0.27</v>
      </c>
      <c r="F1208">
        <v>3.36</v>
      </c>
      <c r="G1208">
        <v>1207</v>
      </c>
      <c r="H1208">
        <v>-1.71</v>
      </c>
      <c r="I1208" s="69">
        <v>-6.16</v>
      </c>
      <c r="J1208">
        <v>3690</v>
      </c>
      <c r="K1208">
        <v>606</v>
      </c>
      <c r="L1208">
        <v>1.17</v>
      </c>
      <c r="M1208">
        <v>606</v>
      </c>
    </row>
    <row r="1209" spans="1:13" x14ac:dyDescent="0.15">
      <c r="A1209" s="3" t="s">
        <v>15476</v>
      </c>
      <c r="B1209" s="2" t="s">
        <v>15477</v>
      </c>
      <c r="C1209" s="2" t="s">
        <v>14309</v>
      </c>
      <c r="D1209">
        <v>7.34</v>
      </c>
      <c r="E1209">
        <v>0.14000000000000001</v>
      </c>
      <c r="F1209">
        <v>3.35</v>
      </c>
      <c r="G1209">
        <v>1208</v>
      </c>
      <c r="H1209">
        <v>0.96</v>
      </c>
      <c r="I1209" s="69">
        <v>2.33</v>
      </c>
      <c r="J1209">
        <v>646</v>
      </c>
      <c r="K1209">
        <v>1280</v>
      </c>
      <c r="L1209">
        <v>-0.36</v>
      </c>
      <c r="M1209">
        <v>1280</v>
      </c>
    </row>
    <row r="1210" spans="1:13" x14ac:dyDescent="0.15">
      <c r="A1210" s="3" t="s">
        <v>4394</v>
      </c>
      <c r="B1210" s="2" t="s">
        <v>4395</v>
      </c>
      <c r="C1210" s="2" t="s">
        <v>14296</v>
      </c>
      <c r="D1210">
        <v>20.6</v>
      </c>
      <c r="E1210">
        <v>0.05</v>
      </c>
      <c r="F1210">
        <v>3.34</v>
      </c>
      <c r="G1210">
        <v>1209</v>
      </c>
      <c r="H1210">
        <v>-3.87</v>
      </c>
      <c r="I1210" s="69">
        <v>-2.36</v>
      </c>
      <c r="J1210">
        <v>2318</v>
      </c>
      <c r="K1210">
        <v>3657</v>
      </c>
      <c r="L1210">
        <v>-5.04</v>
      </c>
      <c r="M1210">
        <v>3657</v>
      </c>
    </row>
    <row r="1211" spans="1:13" x14ac:dyDescent="0.15">
      <c r="A1211" s="3" t="s">
        <v>13160</v>
      </c>
      <c r="B1211" s="2" t="s">
        <v>10588</v>
      </c>
      <c r="C1211" s="2" t="s">
        <v>14534</v>
      </c>
      <c r="D1211">
        <v>11.83</v>
      </c>
      <c r="E1211">
        <v>5.16</v>
      </c>
      <c r="F1211">
        <v>3.34</v>
      </c>
      <c r="G1211">
        <v>1210</v>
      </c>
      <c r="H1211">
        <v>14.3</v>
      </c>
      <c r="I1211" s="69">
        <v>1.05</v>
      </c>
      <c r="J1211">
        <v>985</v>
      </c>
      <c r="K1211">
        <v>919</v>
      </c>
      <c r="L1211">
        <v>0.32</v>
      </c>
      <c r="M1211">
        <v>919</v>
      </c>
    </row>
    <row r="1212" spans="1:13" x14ac:dyDescent="0.15">
      <c r="A1212" s="3" t="s">
        <v>5063</v>
      </c>
      <c r="B1212" s="2" t="s">
        <v>5064</v>
      </c>
      <c r="C1212" s="2" t="s">
        <v>14455</v>
      </c>
      <c r="D1212">
        <v>11.48</v>
      </c>
      <c r="E1212">
        <v>1.59</v>
      </c>
      <c r="F1212">
        <v>3.31</v>
      </c>
      <c r="G1212">
        <v>1211</v>
      </c>
      <c r="H1212">
        <v>5.32</v>
      </c>
      <c r="I1212" s="69">
        <v>1.26</v>
      </c>
      <c r="J1212">
        <v>935</v>
      </c>
      <c r="K1212">
        <v>1418</v>
      </c>
      <c r="L1212">
        <v>-0.65</v>
      </c>
      <c r="M1212">
        <v>1418</v>
      </c>
    </row>
    <row r="1213" spans="1:13" x14ac:dyDescent="0.15">
      <c r="A1213" s="3" t="s">
        <v>2380</v>
      </c>
      <c r="B1213" s="2" t="s">
        <v>2381</v>
      </c>
      <c r="C1213" s="2" t="s">
        <v>14337</v>
      </c>
      <c r="D1213">
        <v>10.64</v>
      </c>
      <c r="E1213">
        <v>0.09</v>
      </c>
      <c r="F1213">
        <v>3.31</v>
      </c>
      <c r="G1213">
        <v>1212</v>
      </c>
      <c r="H1213">
        <v>1.72</v>
      </c>
      <c r="I1213" s="69">
        <v>-4.6399999999999997</v>
      </c>
      <c r="J1213">
        <v>3219</v>
      </c>
      <c r="K1213">
        <v>4138</v>
      </c>
      <c r="L1213">
        <v>-6.88</v>
      </c>
      <c r="M1213">
        <v>4138</v>
      </c>
    </row>
    <row r="1214" spans="1:13" x14ac:dyDescent="0.15">
      <c r="A1214" s="3" t="s">
        <v>12857</v>
      </c>
      <c r="B1214" s="2" t="s">
        <v>10189</v>
      </c>
      <c r="C1214" s="2" t="s">
        <v>14315</v>
      </c>
      <c r="D1214">
        <v>13.53</v>
      </c>
      <c r="E1214">
        <v>1.1200000000000001</v>
      </c>
      <c r="F1214">
        <v>3.3</v>
      </c>
      <c r="G1214">
        <v>1213</v>
      </c>
      <c r="H1214">
        <v>-3.15</v>
      </c>
      <c r="I1214" s="69">
        <v>-0.23</v>
      </c>
      <c r="J1214">
        <v>1483</v>
      </c>
      <c r="K1214">
        <v>3441</v>
      </c>
      <c r="L1214">
        <v>-4.4800000000000004</v>
      </c>
      <c r="M1214">
        <v>3441</v>
      </c>
    </row>
    <row r="1215" spans="1:13" x14ac:dyDescent="0.15">
      <c r="A1215" s="3" t="s">
        <v>15478</v>
      </c>
      <c r="B1215" s="2" t="s">
        <v>15479</v>
      </c>
      <c r="C1215" s="2" t="s">
        <v>14973</v>
      </c>
      <c r="D1215">
        <v>26</v>
      </c>
      <c r="E1215">
        <v>1.92</v>
      </c>
      <c r="F1215">
        <v>3.29</v>
      </c>
      <c r="G1215">
        <v>1214</v>
      </c>
      <c r="H1215">
        <v>2.93</v>
      </c>
      <c r="I1215" s="69">
        <v>-0.84</v>
      </c>
      <c r="J1215">
        <v>1733</v>
      </c>
      <c r="K1215">
        <v>1714</v>
      </c>
      <c r="L1215">
        <v>-1.29</v>
      </c>
      <c r="M1215">
        <v>1714</v>
      </c>
    </row>
    <row r="1216" spans="1:13" x14ac:dyDescent="0.15">
      <c r="A1216" s="3" t="s">
        <v>15480</v>
      </c>
      <c r="B1216" s="2" t="s">
        <v>15481</v>
      </c>
      <c r="C1216" s="2" t="s">
        <v>14318</v>
      </c>
      <c r="D1216">
        <v>5.92</v>
      </c>
      <c r="E1216">
        <v>0.51</v>
      </c>
      <c r="F1216">
        <v>3.28</v>
      </c>
      <c r="G1216">
        <v>1215</v>
      </c>
      <c r="H1216">
        <v>-1.33</v>
      </c>
      <c r="I1216" s="69">
        <v>-10.71</v>
      </c>
      <c r="J1216">
        <v>4436</v>
      </c>
      <c r="K1216">
        <v>4380</v>
      </c>
      <c r="L1216">
        <v>-8.56</v>
      </c>
      <c r="M1216">
        <v>4380</v>
      </c>
    </row>
    <row r="1217" spans="1:13" x14ac:dyDescent="0.15">
      <c r="A1217" s="3" t="s">
        <v>5174</v>
      </c>
      <c r="B1217" s="2" t="s">
        <v>5175</v>
      </c>
      <c r="C1217" s="2" t="s">
        <v>7304</v>
      </c>
      <c r="D1217">
        <v>19.64</v>
      </c>
      <c r="E1217">
        <v>0.46</v>
      </c>
      <c r="F1217">
        <v>3.27</v>
      </c>
      <c r="G1217">
        <v>1216</v>
      </c>
      <c r="H1217">
        <v>10.15</v>
      </c>
      <c r="I1217" s="69">
        <v>-7.92</v>
      </c>
      <c r="J1217">
        <v>4089</v>
      </c>
      <c r="K1217">
        <v>3699</v>
      </c>
      <c r="L1217">
        <v>-5.19</v>
      </c>
      <c r="M1217">
        <v>3699</v>
      </c>
    </row>
    <row r="1218" spans="1:13" x14ac:dyDescent="0.15">
      <c r="A1218" s="3" t="s">
        <v>12798</v>
      </c>
      <c r="B1218" s="2" t="s">
        <v>9366</v>
      </c>
      <c r="C1218" s="2" t="s">
        <v>14632</v>
      </c>
      <c r="D1218">
        <v>70.680000000000007</v>
      </c>
      <c r="E1218">
        <v>0</v>
      </c>
      <c r="F1218">
        <v>3.27</v>
      </c>
      <c r="G1218">
        <v>1217</v>
      </c>
      <c r="H1218">
        <v>5.73</v>
      </c>
      <c r="I1218" s="69">
        <v>-8.27</v>
      </c>
      <c r="J1218">
        <v>4148</v>
      </c>
      <c r="K1218">
        <v>4144</v>
      </c>
      <c r="L1218">
        <v>-6.9</v>
      </c>
      <c r="M1218">
        <v>4144</v>
      </c>
    </row>
    <row r="1219" spans="1:13" x14ac:dyDescent="0.15">
      <c r="A1219" s="3" t="s">
        <v>12970</v>
      </c>
      <c r="B1219" s="2" t="s">
        <v>11471</v>
      </c>
      <c r="C1219" s="2" t="s">
        <v>14402</v>
      </c>
      <c r="D1219">
        <v>36.869999999999997</v>
      </c>
      <c r="E1219">
        <v>-0.89</v>
      </c>
      <c r="F1219">
        <v>3.27</v>
      </c>
      <c r="G1219">
        <v>1218</v>
      </c>
      <c r="H1219">
        <v>7.96</v>
      </c>
      <c r="I1219" s="69">
        <v>10.95</v>
      </c>
      <c r="J1219">
        <v>36</v>
      </c>
      <c r="K1219">
        <v>11</v>
      </c>
      <c r="L1219">
        <v>10.97</v>
      </c>
      <c r="M1219">
        <v>11</v>
      </c>
    </row>
    <row r="1220" spans="1:13" x14ac:dyDescent="0.15">
      <c r="A1220" s="3" t="s">
        <v>15482</v>
      </c>
      <c r="B1220" s="2" t="s">
        <v>15483</v>
      </c>
      <c r="C1220" s="2" t="s">
        <v>14373</v>
      </c>
      <c r="D1220">
        <v>116.55</v>
      </c>
      <c r="E1220">
        <v>1.35</v>
      </c>
      <c r="F1220">
        <v>3.26</v>
      </c>
      <c r="G1220">
        <v>1219</v>
      </c>
      <c r="H1220">
        <v>-2.88</v>
      </c>
      <c r="I1220" s="69">
        <v>-12.29</v>
      </c>
      <c r="J1220">
        <v>4540</v>
      </c>
      <c r="K1220">
        <v>4536</v>
      </c>
      <c r="L1220">
        <v>-10.37</v>
      </c>
      <c r="M1220">
        <v>4536</v>
      </c>
    </row>
    <row r="1221" spans="1:13" x14ac:dyDescent="0.15">
      <c r="A1221" s="3" t="s">
        <v>15484</v>
      </c>
      <c r="B1221" s="2" t="s">
        <v>15485</v>
      </c>
      <c r="C1221" s="2" t="s">
        <v>14307</v>
      </c>
      <c r="D1221">
        <v>27.12</v>
      </c>
      <c r="E1221">
        <v>5.28</v>
      </c>
      <c r="F1221">
        <v>3.23</v>
      </c>
      <c r="G1221">
        <v>1220</v>
      </c>
      <c r="H1221">
        <v>20</v>
      </c>
      <c r="I1221" s="69">
        <v>1.35</v>
      </c>
      <c r="J1221">
        <v>900</v>
      </c>
      <c r="K1221">
        <v>1058</v>
      </c>
      <c r="L1221">
        <v>0.01</v>
      </c>
      <c r="M1221">
        <v>1058</v>
      </c>
    </row>
    <row r="1222" spans="1:13" x14ac:dyDescent="0.15">
      <c r="A1222" s="3" t="s">
        <v>15486</v>
      </c>
      <c r="B1222" s="2" t="s">
        <v>15487</v>
      </c>
      <c r="C1222" s="2" t="s">
        <v>14465</v>
      </c>
      <c r="D1222">
        <v>150.5</v>
      </c>
      <c r="E1222">
        <v>2.52</v>
      </c>
      <c r="F1222">
        <v>3.23</v>
      </c>
      <c r="G1222">
        <v>1221</v>
      </c>
      <c r="H1222">
        <v>-10.25</v>
      </c>
      <c r="I1222" s="69">
        <v>-9.31</v>
      </c>
      <c r="J1222">
        <v>4292</v>
      </c>
      <c r="K1222">
        <v>82</v>
      </c>
      <c r="L1222">
        <v>5.58</v>
      </c>
      <c r="M1222">
        <v>82</v>
      </c>
    </row>
    <row r="1223" spans="1:13" x14ac:dyDescent="0.15">
      <c r="A1223" s="3" t="s">
        <v>15488</v>
      </c>
      <c r="B1223" s="2" t="s">
        <v>15489</v>
      </c>
      <c r="C1223" s="2" t="s">
        <v>14322</v>
      </c>
      <c r="D1223">
        <v>50.2</v>
      </c>
      <c r="E1223">
        <v>3.19</v>
      </c>
      <c r="F1223">
        <v>3.23</v>
      </c>
      <c r="G1223">
        <v>1222</v>
      </c>
      <c r="H1223">
        <v>-6.83</v>
      </c>
      <c r="I1223" s="69">
        <v>-4.6399999999999997</v>
      </c>
      <c r="J1223">
        <v>3221</v>
      </c>
      <c r="K1223">
        <v>4347</v>
      </c>
      <c r="L1223">
        <v>-8.26</v>
      </c>
      <c r="M1223">
        <v>4347</v>
      </c>
    </row>
    <row r="1224" spans="1:13" x14ac:dyDescent="0.15">
      <c r="A1224" s="3" t="s">
        <v>2167</v>
      </c>
      <c r="B1224" s="2" t="s">
        <v>2168</v>
      </c>
      <c r="C1224" s="2" t="s">
        <v>14358</v>
      </c>
      <c r="D1224">
        <v>131.5</v>
      </c>
      <c r="E1224">
        <v>0.94</v>
      </c>
      <c r="F1224">
        <v>3.23</v>
      </c>
      <c r="G1224">
        <v>1223</v>
      </c>
      <c r="H1224">
        <v>3.64</v>
      </c>
      <c r="I1224" s="69">
        <v>-1.72</v>
      </c>
      <c r="J1224">
        <v>2074</v>
      </c>
      <c r="K1224">
        <v>896</v>
      </c>
      <c r="L1224">
        <v>0.36</v>
      </c>
      <c r="M1224">
        <v>896</v>
      </c>
    </row>
    <row r="1225" spans="1:13" x14ac:dyDescent="0.15">
      <c r="A1225" s="3" t="s">
        <v>15490</v>
      </c>
      <c r="B1225" s="2" t="s">
        <v>15491</v>
      </c>
      <c r="C1225" s="2" t="s">
        <v>14632</v>
      </c>
      <c r="D1225">
        <v>5.05</v>
      </c>
      <c r="E1225">
        <v>1.61</v>
      </c>
      <c r="F1225">
        <v>3.21</v>
      </c>
      <c r="G1225">
        <v>1224</v>
      </c>
      <c r="H1225">
        <v>-0.59</v>
      </c>
      <c r="I1225" s="69">
        <v>-6.24</v>
      </c>
      <c r="J1225">
        <v>3701</v>
      </c>
      <c r="K1225">
        <v>3500</v>
      </c>
      <c r="L1225">
        <v>-4.6100000000000003</v>
      </c>
      <c r="M1225">
        <v>3500</v>
      </c>
    </row>
    <row r="1226" spans="1:13" x14ac:dyDescent="0.15">
      <c r="A1226" s="3" t="s">
        <v>1519</v>
      </c>
      <c r="B1226" s="2" t="s">
        <v>1520</v>
      </c>
      <c r="C1226" s="2" t="s">
        <v>14398</v>
      </c>
      <c r="D1226">
        <v>4.71</v>
      </c>
      <c r="E1226">
        <v>1.07</v>
      </c>
      <c r="F1226">
        <v>3.21</v>
      </c>
      <c r="G1226">
        <v>1225</v>
      </c>
      <c r="H1226">
        <v>1.51</v>
      </c>
      <c r="I1226" s="69">
        <v>-2.5499999999999998</v>
      </c>
      <c r="J1226">
        <v>2404</v>
      </c>
      <c r="K1226">
        <v>3323</v>
      </c>
      <c r="L1226">
        <v>-4.18</v>
      </c>
      <c r="M1226">
        <v>3323</v>
      </c>
    </row>
    <row r="1227" spans="1:13" x14ac:dyDescent="0.15">
      <c r="A1227" s="3" t="s">
        <v>4997</v>
      </c>
      <c r="B1227" s="2" t="s">
        <v>4998</v>
      </c>
      <c r="C1227" s="2" t="s">
        <v>14307</v>
      </c>
      <c r="D1227">
        <v>4.97</v>
      </c>
      <c r="E1227">
        <v>0</v>
      </c>
      <c r="F1227">
        <v>3.21</v>
      </c>
      <c r="G1227">
        <v>1226</v>
      </c>
      <c r="H1227">
        <v>0</v>
      </c>
      <c r="I1227" s="69">
        <v>0.08</v>
      </c>
      <c r="J1227">
        <v>1315</v>
      </c>
      <c r="K1227">
        <v>2265</v>
      </c>
      <c r="L1227">
        <v>-2.19</v>
      </c>
      <c r="M1227">
        <v>2265</v>
      </c>
    </row>
    <row r="1228" spans="1:13" x14ac:dyDescent="0.15">
      <c r="A1228" s="3" t="s">
        <v>15492</v>
      </c>
      <c r="B1228" s="2" t="s">
        <v>15493</v>
      </c>
      <c r="C1228" s="2" t="s">
        <v>14319</v>
      </c>
      <c r="D1228">
        <v>16.350000000000001</v>
      </c>
      <c r="E1228">
        <v>2.7</v>
      </c>
      <c r="F1228">
        <v>3.2</v>
      </c>
      <c r="G1228">
        <v>1227</v>
      </c>
      <c r="H1228">
        <v>1.87</v>
      </c>
      <c r="I1228" s="69">
        <v>-0.46</v>
      </c>
      <c r="J1228">
        <v>1577</v>
      </c>
      <c r="K1228">
        <v>2828</v>
      </c>
      <c r="L1228">
        <v>-3.17</v>
      </c>
      <c r="M1228">
        <v>2828</v>
      </c>
    </row>
    <row r="1229" spans="1:13" x14ac:dyDescent="0.15">
      <c r="A1229" s="3" t="s">
        <v>3323</v>
      </c>
      <c r="B1229" s="2" t="s">
        <v>3324</v>
      </c>
      <c r="C1229" s="2" t="s">
        <v>14399</v>
      </c>
      <c r="D1229">
        <v>26.84</v>
      </c>
      <c r="E1229">
        <v>0.68</v>
      </c>
      <c r="F1229">
        <v>3.2</v>
      </c>
      <c r="G1229">
        <v>1228</v>
      </c>
      <c r="H1229">
        <v>5.34</v>
      </c>
      <c r="I1229" s="69">
        <v>-0.45</v>
      </c>
      <c r="J1229">
        <v>1573</v>
      </c>
      <c r="K1229">
        <v>1752</v>
      </c>
      <c r="L1229">
        <v>-1.37</v>
      </c>
      <c r="M1229">
        <v>1752</v>
      </c>
    </row>
    <row r="1230" spans="1:13" x14ac:dyDescent="0.15">
      <c r="A1230" s="3" t="s">
        <v>240</v>
      </c>
      <c r="B1230" s="2" t="s">
        <v>241</v>
      </c>
      <c r="C1230" s="2" t="s">
        <v>14433</v>
      </c>
      <c r="D1230">
        <v>133.36000000000001</v>
      </c>
      <c r="E1230">
        <v>4.28</v>
      </c>
      <c r="F1230">
        <v>3.19</v>
      </c>
      <c r="G1230">
        <v>1229</v>
      </c>
      <c r="H1230">
        <v>11.76</v>
      </c>
      <c r="I1230" s="69">
        <v>5.13</v>
      </c>
      <c r="J1230">
        <v>244</v>
      </c>
      <c r="K1230">
        <v>150</v>
      </c>
      <c r="L1230">
        <v>4.12</v>
      </c>
      <c r="M1230">
        <v>150</v>
      </c>
    </row>
    <row r="1231" spans="1:13" x14ac:dyDescent="0.15">
      <c r="A1231" s="3" t="s">
        <v>14182</v>
      </c>
      <c r="B1231" s="2" t="s">
        <v>13840</v>
      </c>
      <c r="C1231" s="2" t="s">
        <v>14391</v>
      </c>
      <c r="D1231">
        <v>6.29</v>
      </c>
      <c r="E1231">
        <v>5.01</v>
      </c>
      <c r="F1231">
        <v>3.19</v>
      </c>
      <c r="G1231">
        <v>1230</v>
      </c>
      <c r="H1231">
        <v>11.72</v>
      </c>
      <c r="I1231" s="69">
        <v>5.07</v>
      </c>
      <c r="J1231">
        <v>249</v>
      </c>
      <c r="K1231">
        <v>871</v>
      </c>
      <c r="L1231">
        <v>0.4</v>
      </c>
      <c r="M1231">
        <v>871</v>
      </c>
    </row>
    <row r="1232" spans="1:13" x14ac:dyDescent="0.15">
      <c r="A1232" s="3" t="s">
        <v>14056</v>
      </c>
      <c r="B1232" s="2" t="s">
        <v>13455</v>
      </c>
      <c r="C1232" s="2" t="s">
        <v>14326</v>
      </c>
      <c r="D1232">
        <v>19.46</v>
      </c>
      <c r="E1232">
        <v>0.62</v>
      </c>
      <c r="F1232">
        <v>3.19</v>
      </c>
      <c r="G1232">
        <v>1231</v>
      </c>
      <c r="H1232">
        <v>0.62</v>
      </c>
      <c r="I1232" s="69">
        <v>1.51</v>
      </c>
      <c r="J1232">
        <v>852</v>
      </c>
      <c r="K1232">
        <v>1168</v>
      </c>
      <c r="L1232">
        <v>-0.15</v>
      </c>
      <c r="M1232">
        <v>1168</v>
      </c>
    </row>
    <row r="1233" spans="1:13" x14ac:dyDescent="0.15">
      <c r="A1233" s="3" t="s">
        <v>954</v>
      </c>
      <c r="B1233" s="2" t="s">
        <v>955</v>
      </c>
      <c r="C1233" s="2" t="s">
        <v>14516</v>
      </c>
      <c r="D1233">
        <v>19.77</v>
      </c>
      <c r="E1233">
        <v>1.91</v>
      </c>
      <c r="F1233">
        <v>3.17</v>
      </c>
      <c r="G1233">
        <v>1232</v>
      </c>
      <c r="H1233">
        <v>12.65</v>
      </c>
      <c r="I1233" s="69">
        <v>6.83</v>
      </c>
      <c r="J1233">
        <v>129</v>
      </c>
      <c r="K1233">
        <v>93</v>
      </c>
      <c r="L1233">
        <v>5.26</v>
      </c>
      <c r="M1233">
        <v>93</v>
      </c>
    </row>
    <row r="1234" spans="1:13" x14ac:dyDescent="0.15">
      <c r="A1234" s="3" t="s">
        <v>3718</v>
      </c>
      <c r="B1234" s="2" t="s">
        <v>3719</v>
      </c>
      <c r="C1234" s="2" t="s">
        <v>14445</v>
      </c>
      <c r="D1234">
        <v>41.55</v>
      </c>
      <c r="E1234">
        <v>2.14</v>
      </c>
      <c r="F1234">
        <v>3.17</v>
      </c>
      <c r="G1234">
        <v>1233</v>
      </c>
      <c r="H1234">
        <v>3.41</v>
      </c>
      <c r="I1234" s="69">
        <v>-0.22</v>
      </c>
      <c r="J1234">
        <v>1480</v>
      </c>
      <c r="K1234">
        <v>1720</v>
      </c>
      <c r="L1234">
        <v>-1.3</v>
      </c>
      <c r="M1234">
        <v>1720</v>
      </c>
    </row>
    <row r="1235" spans="1:13" x14ac:dyDescent="0.15">
      <c r="A1235" s="3" t="s">
        <v>15494</v>
      </c>
      <c r="B1235" s="2" t="s">
        <v>15495</v>
      </c>
      <c r="C1235" s="2" t="s">
        <v>14326</v>
      </c>
      <c r="D1235">
        <v>9.01</v>
      </c>
      <c r="E1235">
        <v>1.1200000000000001</v>
      </c>
      <c r="F1235">
        <v>3.14</v>
      </c>
      <c r="G1235">
        <v>1234</v>
      </c>
      <c r="H1235">
        <v>3.56</v>
      </c>
      <c r="I1235" s="69">
        <v>0.95</v>
      </c>
      <c r="J1235">
        <v>1026</v>
      </c>
      <c r="K1235">
        <v>1914</v>
      </c>
      <c r="L1235">
        <v>-1.66</v>
      </c>
      <c r="M1235">
        <v>1914</v>
      </c>
    </row>
    <row r="1236" spans="1:13" x14ac:dyDescent="0.15">
      <c r="A1236" s="3" t="s">
        <v>12968</v>
      </c>
      <c r="B1236" s="2" t="s">
        <v>11455</v>
      </c>
      <c r="C1236" s="2" t="s">
        <v>14455</v>
      </c>
      <c r="D1236">
        <v>33.520000000000003</v>
      </c>
      <c r="E1236">
        <v>0.3</v>
      </c>
      <c r="F1236">
        <v>3.14</v>
      </c>
      <c r="G1236">
        <v>1235</v>
      </c>
      <c r="H1236">
        <v>0.27</v>
      </c>
      <c r="I1236" s="69">
        <v>0.55000000000000004</v>
      </c>
      <c r="J1236">
        <v>1164</v>
      </c>
      <c r="K1236">
        <v>1346</v>
      </c>
      <c r="L1236">
        <v>-0.48</v>
      </c>
      <c r="M1236">
        <v>1346</v>
      </c>
    </row>
    <row r="1237" spans="1:13" x14ac:dyDescent="0.15">
      <c r="A1237" s="3" t="s">
        <v>15496</v>
      </c>
      <c r="B1237" s="2" t="s">
        <v>15497</v>
      </c>
      <c r="C1237" s="2" t="s">
        <v>14373</v>
      </c>
      <c r="D1237">
        <v>16.600000000000001</v>
      </c>
      <c r="E1237">
        <v>5.73</v>
      </c>
      <c r="F1237">
        <v>3.1</v>
      </c>
      <c r="G1237">
        <v>1236</v>
      </c>
      <c r="H1237">
        <v>16</v>
      </c>
      <c r="I1237" s="69">
        <v>0.23</v>
      </c>
      <c r="J1237">
        <v>1261</v>
      </c>
      <c r="K1237">
        <v>2323</v>
      </c>
      <c r="L1237">
        <v>-2.2999999999999998</v>
      </c>
      <c r="M1237">
        <v>2323</v>
      </c>
    </row>
    <row r="1238" spans="1:13" x14ac:dyDescent="0.15">
      <c r="A1238" s="3" t="s">
        <v>1732</v>
      </c>
      <c r="B1238" s="2" t="s">
        <v>1733</v>
      </c>
      <c r="C1238" s="2" t="s">
        <v>14511</v>
      </c>
      <c r="D1238">
        <v>5.82</v>
      </c>
      <c r="E1238">
        <v>3.37</v>
      </c>
      <c r="F1238">
        <v>3.1</v>
      </c>
      <c r="G1238">
        <v>1237</v>
      </c>
      <c r="H1238">
        <v>17.579999999999998</v>
      </c>
      <c r="I1238" s="69">
        <v>0.78</v>
      </c>
      <c r="J1238">
        <v>1084</v>
      </c>
      <c r="K1238">
        <v>2249</v>
      </c>
      <c r="L1238">
        <v>-2.17</v>
      </c>
      <c r="M1238">
        <v>2249</v>
      </c>
    </row>
    <row r="1239" spans="1:13" x14ac:dyDescent="0.15">
      <c r="A1239" s="3" t="s">
        <v>15498</v>
      </c>
      <c r="B1239" s="2" t="s">
        <v>15499</v>
      </c>
      <c r="C1239" s="2" t="s">
        <v>14324</v>
      </c>
      <c r="D1239">
        <v>7.25</v>
      </c>
      <c r="E1239">
        <v>10.02</v>
      </c>
      <c r="F1239">
        <v>3.09</v>
      </c>
      <c r="G1239">
        <v>1238</v>
      </c>
      <c r="H1239">
        <v>33.76</v>
      </c>
      <c r="I1239" s="69">
        <v>2.89</v>
      </c>
      <c r="J1239">
        <v>535</v>
      </c>
      <c r="K1239">
        <v>103</v>
      </c>
      <c r="L1239">
        <v>5.0599999999999996</v>
      </c>
      <c r="M1239">
        <v>103</v>
      </c>
    </row>
    <row r="1240" spans="1:13" x14ac:dyDescent="0.15">
      <c r="A1240" s="3" t="s">
        <v>15500</v>
      </c>
      <c r="B1240" s="2" t="s">
        <v>15501</v>
      </c>
      <c r="C1240" s="2" t="s">
        <v>14324</v>
      </c>
      <c r="D1240">
        <v>14.97</v>
      </c>
      <c r="E1240">
        <v>1.01</v>
      </c>
      <c r="F1240">
        <v>3.09</v>
      </c>
      <c r="G1240">
        <v>1239</v>
      </c>
      <c r="H1240">
        <v>2.11</v>
      </c>
      <c r="I1240" s="69">
        <v>-3.7</v>
      </c>
      <c r="J1240">
        <v>2865</v>
      </c>
      <c r="K1240">
        <v>3786</v>
      </c>
      <c r="L1240">
        <v>-5.43</v>
      </c>
      <c r="M1240">
        <v>3786</v>
      </c>
    </row>
    <row r="1241" spans="1:13" x14ac:dyDescent="0.15">
      <c r="A1241" s="3" t="s">
        <v>15502</v>
      </c>
      <c r="B1241" s="2" t="s">
        <v>15503</v>
      </c>
      <c r="C1241" s="2" t="s">
        <v>14433</v>
      </c>
      <c r="D1241">
        <v>13.05</v>
      </c>
      <c r="E1241">
        <v>1.08</v>
      </c>
      <c r="F1241">
        <v>3.06</v>
      </c>
      <c r="G1241">
        <v>1240</v>
      </c>
      <c r="H1241">
        <v>-6.12</v>
      </c>
      <c r="I1241" s="69">
        <v>-9.3000000000000007</v>
      </c>
      <c r="J1241">
        <v>4291</v>
      </c>
      <c r="K1241">
        <v>4365</v>
      </c>
      <c r="L1241">
        <v>-8.43</v>
      </c>
      <c r="M1241">
        <v>4365</v>
      </c>
    </row>
    <row r="1242" spans="1:13" x14ac:dyDescent="0.15">
      <c r="A1242" s="3" t="s">
        <v>3555</v>
      </c>
      <c r="B1242" s="2" t="s">
        <v>3556</v>
      </c>
      <c r="C1242" s="2" t="s">
        <v>14433</v>
      </c>
      <c r="D1242">
        <v>18.71</v>
      </c>
      <c r="E1242">
        <v>1.1399999999999999</v>
      </c>
      <c r="F1242">
        <v>3.06</v>
      </c>
      <c r="G1242">
        <v>1241</v>
      </c>
      <c r="H1242">
        <v>-3.56</v>
      </c>
      <c r="I1242" s="69">
        <v>-5.13</v>
      </c>
      <c r="J1242">
        <v>3398</v>
      </c>
      <c r="K1242">
        <v>4207</v>
      </c>
      <c r="L1242">
        <v>-7.21</v>
      </c>
      <c r="M1242">
        <v>4207</v>
      </c>
    </row>
    <row r="1243" spans="1:13" x14ac:dyDescent="0.15">
      <c r="A1243" s="3" t="s">
        <v>15504</v>
      </c>
      <c r="B1243" s="2" t="s">
        <v>15505</v>
      </c>
      <c r="C1243" s="2" t="s">
        <v>14353</v>
      </c>
      <c r="D1243">
        <v>27.33</v>
      </c>
      <c r="E1243">
        <v>-0.36</v>
      </c>
      <c r="F1243">
        <v>3.06</v>
      </c>
      <c r="G1243">
        <v>1242</v>
      </c>
      <c r="H1243">
        <v>-0.22</v>
      </c>
      <c r="I1243" s="69">
        <v>-0.06</v>
      </c>
      <c r="J1243">
        <v>1430</v>
      </c>
      <c r="K1243">
        <v>1127</v>
      </c>
      <c r="L1243">
        <v>-0.03</v>
      </c>
      <c r="M1243">
        <v>1127</v>
      </c>
    </row>
    <row r="1244" spans="1:13" x14ac:dyDescent="0.15">
      <c r="A1244" s="3" t="s">
        <v>12580</v>
      </c>
      <c r="B1244" s="2" t="s">
        <v>6896</v>
      </c>
      <c r="C1244" s="2" t="s">
        <v>14315</v>
      </c>
      <c r="D1244">
        <v>10.47</v>
      </c>
      <c r="E1244">
        <v>-0.19</v>
      </c>
      <c r="F1244">
        <v>3.03</v>
      </c>
      <c r="G1244">
        <v>1243</v>
      </c>
      <c r="H1244">
        <v>-1.97</v>
      </c>
      <c r="I1244" s="69">
        <v>3.7</v>
      </c>
      <c r="J1244">
        <v>413</v>
      </c>
      <c r="K1244">
        <v>1915</v>
      </c>
      <c r="L1244">
        <v>-1.66</v>
      </c>
      <c r="M1244">
        <v>1915</v>
      </c>
    </row>
    <row r="1245" spans="1:13" x14ac:dyDescent="0.15">
      <c r="A1245" s="3" t="s">
        <v>15506</v>
      </c>
      <c r="B1245" s="2" t="s">
        <v>15507</v>
      </c>
      <c r="C1245" s="2" t="s">
        <v>14557</v>
      </c>
      <c r="D1245">
        <v>13.15</v>
      </c>
      <c r="E1245">
        <v>0.54</v>
      </c>
      <c r="F1245">
        <v>3.02</v>
      </c>
      <c r="G1245">
        <v>1244</v>
      </c>
      <c r="H1245">
        <v>0.38</v>
      </c>
      <c r="I1245" s="69">
        <v>1.62</v>
      </c>
      <c r="J1245">
        <v>816</v>
      </c>
      <c r="K1245">
        <v>731</v>
      </c>
      <c r="L1245">
        <v>0.81</v>
      </c>
      <c r="M1245">
        <v>731</v>
      </c>
    </row>
    <row r="1246" spans="1:13" x14ac:dyDescent="0.15">
      <c r="A1246" s="3" t="s">
        <v>5289</v>
      </c>
      <c r="B1246" s="2" t="s">
        <v>5290</v>
      </c>
      <c r="C1246" s="2" t="s">
        <v>14433</v>
      </c>
      <c r="D1246">
        <v>20.84</v>
      </c>
      <c r="E1246">
        <v>1.31</v>
      </c>
      <c r="F1246">
        <v>3.01</v>
      </c>
      <c r="G1246">
        <v>1245</v>
      </c>
      <c r="H1246">
        <v>-3.16</v>
      </c>
      <c r="I1246" s="69">
        <v>-11.86</v>
      </c>
      <c r="J1246">
        <v>4518</v>
      </c>
      <c r="K1246">
        <v>4624</v>
      </c>
      <c r="L1246">
        <v>-12.69</v>
      </c>
      <c r="M1246">
        <v>4624</v>
      </c>
    </row>
    <row r="1247" spans="1:13" x14ac:dyDescent="0.15">
      <c r="A1247" s="3" t="s">
        <v>4872</v>
      </c>
      <c r="B1247" s="2" t="s">
        <v>4873</v>
      </c>
      <c r="C1247" s="2" t="s">
        <v>14357</v>
      </c>
      <c r="D1247">
        <v>695.26</v>
      </c>
      <c r="E1247">
        <v>-2.35</v>
      </c>
      <c r="F1247">
        <v>3.01</v>
      </c>
      <c r="G1247">
        <v>1246</v>
      </c>
      <c r="H1247">
        <v>1.35</v>
      </c>
      <c r="I1247" s="69">
        <v>3.54</v>
      </c>
      <c r="J1247">
        <v>435</v>
      </c>
      <c r="K1247">
        <v>2140</v>
      </c>
      <c r="L1247">
        <v>-2.0099999999999998</v>
      </c>
      <c r="M1247">
        <v>2140</v>
      </c>
    </row>
    <row r="1248" spans="1:13" x14ac:dyDescent="0.15">
      <c r="A1248" s="3" t="s">
        <v>15508</v>
      </c>
      <c r="B1248" s="2" t="s">
        <v>15509</v>
      </c>
      <c r="C1248" s="2" t="s">
        <v>14337</v>
      </c>
      <c r="D1248">
        <v>6.3</v>
      </c>
      <c r="E1248">
        <v>0</v>
      </c>
      <c r="F1248">
        <v>3</v>
      </c>
      <c r="G1248">
        <v>1247</v>
      </c>
      <c r="H1248">
        <v>-7.22</v>
      </c>
      <c r="I1248" s="69">
        <v>-12.65</v>
      </c>
      <c r="J1248">
        <v>4555</v>
      </c>
      <c r="K1248">
        <v>801</v>
      </c>
      <c r="L1248">
        <v>0.6</v>
      </c>
      <c r="M1248">
        <v>801</v>
      </c>
    </row>
    <row r="1249" spans="1:13" x14ac:dyDescent="0.15">
      <c r="A1249" s="3" t="s">
        <v>15510</v>
      </c>
      <c r="B1249" s="2" t="s">
        <v>15511</v>
      </c>
      <c r="C1249" s="2" t="s">
        <v>14307</v>
      </c>
      <c r="D1249">
        <v>24.31</v>
      </c>
      <c r="E1249">
        <v>1.42</v>
      </c>
      <c r="F1249">
        <v>3</v>
      </c>
      <c r="G1249">
        <v>1248</v>
      </c>
      <c r="H1249">
        <v>8.7200000000000006</v>
      </c>
      <c r="I1249" s="69">
        <v>-1.31</v>
      </c>
      <c r="J1249">
        <v>1911</v>
      </c>
      <c r="K1249">
        <v>1338</v>
      </c>
      <c r="L1249">
        <v>-0.46</v>
      </c>
      <c r="M1249">
        <v>1338</v>
      </c>
    </row>
    <row r="1250" spans="1:13" x14ac:dyDescent="0.15">
      <c r="A1250" s="3" t="s">
        <v>1229</v>
      </c>
      <c r="B1250" s="2" t="s">
        <v>1230</v>
      </c>
      <c r="C1250" s="2" t="s">
        <v>14331</v>
      </c>
      <c r="D1250">
        <v>41.54</v>
      </c>
      <c r="E1250">
        <v>1.44</v>
      </c>
      <c r="F1250">
        <v>3</v>
      </c>
      <c r="G1250">
        <v>1249</v>
      </c>
      <c r="H1250">
        <v>-1.56</v>
      </c>
      <c r="I1250" s="69">
        <v>-4.3499999999999996</v>
      </c>
      <c r="J1250">
        <v>3115</v>
      </c>
      <c r="K1250">
        <v>2857</v>
      </c>
      <c r="L1250">
        <v>-3.22</v>
      </c>
      <c r="M1250">
        <v>2857</v>
      </c>
    </row>
    <row r="1251" spans="1:13" x14ac:dyDescent="0.15">
      <c r="A1251" s="3" t="s">
        <v>4963</v>
      </c>
      <c r="B1251" s="2" t="s">
        <v>4964</v>
      </c>
      <c r="C1251" s="2" t="s">
        <v>14547</v>
      </c>
      <c r="D1251">
        <v>7.61</v>
      </c>
      <c r="E1251">
        <v>1.33</v>
      </c>
      <c r="F1251">
        <v>2.99</v>
      </c>
      <c r="G1251">
        <v>1250</v>
      </c>
      <c r="H1251">
        <v>6.58</v>
      </c>
      <c r="I1251" s="69">
        <v>-8.52</v>
      </c>
      <c r="J1251">
        <v>4183</v>
      </c>
      <c r="K1251">
        <v>4402</v>
      </c>
      <c r="L1251">
        <v>-8.69</v>
      </c>
      <c r="M1251">
        <v>4402</v>
      </c>
    </row>
    <row r="1252" spans="1:13" x14ac:dyDescent="0.15">
      <c r="A1252" s="3" t="s">
        <v>12618</v>
      </c>
      <c r="B1252" s="2" t="s">
        <v>7282</v>
      </c>
      <c r="C1252" s="2" t="s">
        <v>14315</v>
      </c>
      <c r="D1252">
        <v>8.65</v>
      </c>
      <c r="E1252">
        <v>0.35</v>
      </c>
      <c r="F1252">
        <v>2.98</v>
      </c>
      <c r="G1252">
        <v>1251</v>
      </c>
      <c r="H1252">
        <v>20.14</v>
      </c>
      <c r="I1252" s="69">
        <v>-2.98</v>
      </c>
      <c r="J1252">
        <v>2594</v>
      </c>
      <c r="K1252">
        <v>2267</v>
      </c>
      <c r="L1252">
        <v>-2.2000000000000002</v>
      </c>
      <c r="M1252">
        <v>2267</v>
      </c>
    </row>
    <row r="1253" spans="1:13" x14ac:dyDescent="0.15">
      <c r="A1253" s="3" t="s">
        <v>15512</v>
      </c>
      <c r="B1253" s="2" t="s">
        <v>15513</v>
      </c>
      <c r="C1253" s="2" t="s">
        <v>14492</v>
      </c>
      <c r="D1253">
        <v>4.03</v>
      </c>
      <c r="E1253">
        <v>0.75</v>
      </c>
      <c r="F1253">
        <v>2.97</v>
      </c>
      <c r="G1253">
        <v>1252</v>
      </c>
      <c r="H1253">
        <v>-3.13</v>
      </c>
      <c r="I1253" s="69">
        <v>-4.1100000000000003</v>
      </c>
      <c r="J1253">
        <v>3027</v>
      </c>
      <c r="K1253">
        <v>1329</v>
      </c>
      <c r="L1253">
        <v>-0.44</v>
      </c>
      <c r="M1253">
        <v>1329</v>
      </c>
    </row>
    <row r="1254" spans="1:13" x14ac:dyDescent="0.15">
      <c r="A1254" s="3" t="s">
        <v>15514</v>
      </c>
      <c r="B1254" s="2" t="s">
        <v>15515</v>
      </c>
      <c r="C1254" s="2" t="s">
        <v>14335</v>
      </c>
      <c r="D1254">
        <v>10.57</v>
      </c>
      <c r="E1254">
        <v>4.04</v>
      </c>
      <c r="F1254">
        <v>2.95</v>
      </c>
      <c r="G1254">
        <v>1253</v>
      </c>
      <c r="H1254">
        <v>9.65</v>
      </c>
      <c r="I1254" s="69">
        <v>2.94</v>
      </c>
      <c r="J1254">
        <v>527</v>
      </c>
      <c r="K1254">
        <v>258</v>
      </c>
      <c r="L1254">
        <v>3.07</v>
      </c>
      <c r="M1254">
        <v>258</v>
      </c>
    </row>
    <row r="1255" spans="1:13" x14ac:dyDescent="0.15">
      <c r="A1255" s="3" t="s">
        <v>15516</v>
      </c>
      <c r="B1255" s="2" t="s">
        <v>15517</v>
      </c>
      <c r="C1255" s="2" t="s">
        <v>14373</v>
      </c>
      <c r="D1255">
        <v>8.8699999999999992</v>
      </c>
      <c r="E1255">
        <v>1.6</v>
      </c>
      <c r="F1255">
        <v>2.95</v>
      </c>
      <c r="G1255">
        <v>1254</v>
      </c>
      <c r="H1255">
        <v>-4.1100000000000003</v>
      </c>
      <c r="I1255" s="69">
        <v>-3.03</v>
      </c>
      <c r="J1255">
        <v>2613</v>
      </c>
      <c r="K1255">
        <v>2816</v>
      </c>
      <c r="L1255">
        <v>-3.15</v>
      </c>
      <c r="M1255">
        <v>2816</v>
      </c>
    </row>
    <row r="1256" spans="1:13" x14ac:dyDescent="0.15">
      <c r="A1256" s="3" t="s">
        <v>4745</v>
      </c>
      <c r="B1256" s="2" t="s">
        <v>4746</v>
      </c>
      <c r="C1256" s="2" t="s">
        <v>14296</v>
      </c>
      <c r="D1256">
        <v>14.55</v>
      </c>
      <c r="E1256">
        <v>0.55000000000000004</v>
      </c>
      <c r="F1256">
        <v>2.94</v>
      </c>
      <c r="G1256">
        <v>1255</v>
      </c>
      <c r="H1256">
        <v>-0.82</v>
      </c>
      <c r="I1256" s="69">
        <v>-1.55</v>
      </c>
      <c r="J1256">
        <v>2002</v>
      </c>
      <c r="K1256">
        <v>4236</v>
      </c>
      <c r="L1256">
        <v>-7.36</v>
      </c>
      <c r="M1256">
        <v>4236</v>
      </c>
    </row>
    <row r="1257" spans="1:13" x14ac:dyDescent="0.15">
      <c r="A1257" s="3" t="s">
        <v>15518</v>
      </c>
      <c r="B1257" s="2" t="s">
        <v>15519</v>
      </c>
      <c r="C1257" s="2" t="s">
        <v>14402</v>
      </c>
      <c r="D1257">
        <v>13.16</v>
      </c>
      <c r="E1257">
        <v>3.13</v>
      </c>
      <c r="F1257">
        <v>2.93</v>
      </c>
      <c r="G1257">
        <v>1256</v>
      </c>
      <c r="H1257">
        <v>5.03</v>
      </c>
      <c r="I1257" s="69">
        <v>-1.01</v>
      </c>
      <c r="J1257">
        <v>1796</v>
      </c>
      <c r="K1257">
        <v>1313</v>
      </c>
      <c r="L1257">
        <v>-0.41</v>
      </c>
      <c r="M1257">
        <v>1313</v>
      </c>
    </row>
    <row r="1258" spans="1:13" x14ac:dyDescent="0.15">
      <c r="A1258" s="3" t="s">
        <v>3596</v>
      </c>
      <c r="B1258" s="2" t="s">
        <v>3597</v>
      </c>
      <c r="C1258" s="2" t="s">
        <v>14399</v>
      </c>
      <c r="D1258">
        <v>230.3</v>
      </c>
      <c r="E1258">
        <v>1.2</v>
      </c>
      <c r="F1258">
        <v>2.93</v>
      </c>
      <c r="G1258">
        <v>1257</v>
      </c>
      <c r="H1258">
        <v>12.14</v>
      </c>
      <c r="I1258" s="69">
        <v>-0.91</v>
      </c>
      <c r="J1258">
        <v>1763</v>
      </c>
      <c r="K1258">
        <v>3009</v>
      </c>
      <c r="L1258">
        <v>-3.52</v>
      </c>
      <c r="M1258">
        <v>3009</v>
      </c>
    </row>
    <row r="1259" spans="1:13" x14ac:dyDescent="0.15">
      <c r="A1259" s="3" t="s">
        <v>3519</v>
      </c>
      <c r="B1259" s="2" t="s">
        <v>3520</v>
      </c>
      <c r="C1259" s="2" t="s">
        <v>14466</v>
      </c>
      <c r="D1259">
        <v>3.81</v>
      </c>
      <c r="E1259">
        <v>0.53</v>
      </c>
      <c r="F1259">
        <v>2.92</v>
      </c>
      <c r="G1259">
        <v>1258</v>
      </c>
      <c r="H1259">
        <v>0</v>
      </c>
      <c r="I1259" s="69">
        <v>-3.23</v>
      </c>
      <c r="J1259">
        <v>2686</v>
      </c>
      <c r="K1259">
        <v>1950</v>
      </c>
      <c r="L1259">
        <v>-1.74</v>
      </c>
      <c r="M1259">
        <v>1950</v>
      </c>
    </row>
    <row r="1260" spans="1:13" x14ac:dyDescent="0.15">
      <c r="A1260" s="3" t="s">
        <v>15520</v>
      </c>
      <c r="B1260" s="2" t="s">
        <v>15521</v>
      </c>
      <c r="C1260" s="2" t="s">
        <v>14464</v>
      </c>
      <c r="D1260">
        <v>13.59</v>
      </c>
      <c r="E1260">
        <v>1.19</v>
      </c>
      <c r="F1260">
        <v>2.91</v>
      </c>
      <c r="G1260">
        <v>1259</v>
      </c>
      <c r="H1260">
        <v>-7.05</v>
      </c>
      <c r="I1260" s="69">
        <v>-9.7100000000000009</v>
      </c>
      <c r="J1260">
        <v>4342</v>
      </c>
      <c r="K1260">
        <v>3927</v>
      </c>
      <c r="L1260">
        <v>-5.93</v>
      </c>
      <c r="M1260">
        <v>3927</v>
      </c>
    </row>
    <row r="1261" spans="1:13" x14ac:dyDescent="0.15">
      <c r="A1261" s="3" t="s">
        <v>2155</v>
      </c>
      <c r="B1261" s="2" t="s">
        <v>2156</v>
      </c>
      <c r="C1261" s="2" t="s">
        <v>14370</v>
      </c>
      <c r="D1261">
        <v>65.599999999999994</v>
      </c>
      <c r="E1261">
        <v>0.8</v>
      </c>
      <c r="F1261">
        <v>2.9</v>
      </c>
      <c r="G1261">
        <v>1260</v>
      </c>
      <c r="H1261">
        <v>7.56</v>
      </c>
      <c r="I1261" s="69">
        <v>5.44</v>
      </c>
      <c r="J1261">
        <v>216</v>
      </c>
      <c r="K1261">
        <v>500</v>
      </c>
      <c r="L1261">
        <v>1.62</v>
      </c>
      <c r="M1261">
        <v>500</v>
      </c>
    </row>
    <row r="1262" spans="1:13" x14ac:dyDescent="0.15">
      <c r="A1262" s="3" t="s">
        <v>12973</v>
      </c>
      <c r="B1262" s="2" t="s">
        <v>11515</v>
      </c>
      <c r="C1262" s="2" t="s">
        <v>14357</v>
      </c>
      <c r="D1262">
        <v>68.83</v>
      </c>
      <c r="E1262">
        <v>10.55</v>
      </c>
      <c r="F1262">
        <v>2.9</v>
      </c>
      <c r="G1262">
        <v>1261</v>
      </c>
      <c r="H1262">
        <v>5.65</v>
      </c>
      <c r="I1262" s="69">
        <v>-3.8</v>
      </c>
      <c r="J1262">
        <v>2903</v>
      </c>
      <c r="K1262">
        <v>2703</v>
      </c>
      <c r="L1262">
        <v>-2.94</v>
      </c>
      <c r="M1262">
        <v>2703</v>
      </c>
    </row>
    <row r="1263" spans="1:13" x14ac:dyDescent="0.15">
      <c r="A1263" s="3" t="s">
        <v>15522</v>
      </c>
      <c r="B1263" s="2" t="s">
        <v>15523</v>
      </c>
      <c r="C1263" s="2" t="s">
        <v>14324</v>
      </c>
      <c r="D1263">
        <v>279.02999999999997</v>
      </c>
      <c r="E1263">
        <v>2.66</v>
      </c>
      <c r="F1263">
        <v>2.9</v>
      </c>
      <c r="G1263">
        <v>1262</v>
      </c>
      <c r="H1263">
        <v>2.52</v>
      </c>
      <c r="I1263" s="69">
        <v>-2.23</v>
      </c>
      <c r="J1263">
        <v>2279</v>
      </c>
      <c r="K1263">
        <v>2352</v>
      </c>
      <c r="L1263">
        <v>-2.35</v>
      </c>
      <c r="M1263">
        <v>2352</v>
      </c>
    </row>
    <row r="1264" spans="1:13" x14ac:dyDescent="0.15">
      <c r="A1264" s="3" t="s">
        <v>15524</v>
      </c>
      <c r="B1264" s="2" t="s">
        <v>15525</v>
      </c>
      <c r="C1264" s="2" t="s">
        <v>14455</v>
      </c>
      <c r="D1264">
        <v>28.46</v>
      </c>
      <c r="E1264">
        <v>-0.18</v>
      </c>
      <c r="F1264">
        <v>2.9</v>
      </c>
      <c r="G1264">
        <v>1263</v>
      </c>
      <c r="H1264">
        <v>1.32</v>
      </c>
      <c r="I1264" s="69">
        <v>0.94</v>
      </c>
      <c r="J1264">
        <v>1033</v>
      </c>
      <c r="K1264">
        <v>2636</v>
      </c>
      <c r="L1264">
        <v>-2.83</v>
      </c>
      <c r="M1264">
        <v>2636</v>
      </c>
    </row>
    <row r="1265" spans="1:13" x14ac:dyDescent="0.15">
      <c r="A1265" s="3" t="s">
        <v>15526</v>
      </c>
      <c r="B1265" s="2" t="s">
        <v>15527</v>
      </c>
      <c r="C1265" s="2" t="s">
        <v>14313</v>
      </c>
      <c r="D1265">
        <v>3.1</v>
      </c>
      <c r="E1265">
        <v>-0.32</v>
      </c>
      <c r="F1265">
        <v>2.89</v>
      </c>
      <c r="G1265">
        <v>1264</v>
      </c>
      <c r="H1265">
        <v>2.65</v>
      </c>
      <c r="I1265" s="69">
        <v>0.8</v>
      </c>
      <c r="J1265">
        <v>1073</v>
      </c>
      <c r="K1265">
        <v>2378</v>
      </c>
      <c r="L1265">
        <v>-2.39</v>
      </c>
      <c r="M1265">
        <v>2378</v>
      </c>
    </row>
    <row r="1266" spans="1:13" x14ac:dyDescent="0.15">
      <c r="A1266" s="3" t="s">
        <v>15528</v>
      </c>
      <c r="B1266" s="2" t="s">
        <v>15529</v>
      </c>
      <c r="C1266" s="2" t="s">
        <v>14305</v>
      </c>
      <c r="D1266">
        <v>3.43</v>
      </c>
      <c r="E1266">
        <v>1.48</v>
      </c>
      <c r="F1266">
        <v>2.89</v>
      </c>
      <c r="G1266">
        <v>1265</v>
      </c>
      <c r="H1266">
        <v>2.69</v>
      </c>
      <c r="I1266" s="69">
        <v>2.41</v>
      </c>
      <c r="J1266">
        <v>628</v>
      </c>
      <c r="K1266">
        <v>728</v>
      </c>
      <c r="L1266">
        <v>0.81</v>
      </c>
      <c r="M1266">
        <v>728</v>
      </c>
    </row>
    <row r="1267" spans="1:13" x14ac:dyDescent="0.15">
      <c r="A1267" s="3" t="s">
        <v>15530</v>
      </c>
      <c r="B1267" s="2" t="s">
        <v>15531</v>
      </c>
      <c r="C1267" s="2" t="s">
        <v>14335</v>
      </c>
      <c r="D1267">
        <v>11.59</v>
      </c>
      <c r="E1267">
        <v>0.43</v>
      </c>
      <c r="F1267">
        <v>2.89</v>
      </c>
      <c r="G1267">
        <v>1266</v>
      </c>
      <c r="H1267">
        <v>-0.6</v>
      </c>
      <c r="I1267" s="69">
        <v>-8.86</v>
      </c>
      <c r="J1267">
        <v>4239</v>
      </c>
      <c r="K1267">
        <v>1627</v>
      </c>
      <c r="L1267">
        <v>-1.1200000000000001</v>
      </c>
      <c r="M1267">
        <v>1627</v>
      </c>
    </row>
    <row r="1268" spans="1:13" x14ac:dyDescent="0.15">
      <c r="A1268" s="3" t="s">
        <v>15532</v>
      </c>
      <c r="B1268" s="2" t="s">
        <v>15533</v>
      </c>
      <c r="C1268" s="2" t="s">
        <v>14339</v>
      </c>
      <c r="D1268">
        <v>4.78</v>
      </c>
      <c r="E1268">
        <v>1.27</v>
      </c>
      <c r="F1268">
        <v>2.88</v>
      </c>
      <c r="G1268">
        <v>1267</v>
      </c>
      <c r="H1268">
        <v>-3.82</v>
      </c>
      <c r="I1268" s="69">
        <v>-4.59</v>
      </c>
      <c r="J1268">
        <v>3199</v>
      </c>
      <c r="K1268">
        <v>3837</v>
      </c>
      <c r="L1268">
        <v>-5.62</v>
      </c>
      <c r="M1268">
        <v>3837</v>
      </c>
    </row>
    <row r="1269" spans="1:13" x14ac:dyDescent="0.15">
      <c r="A1269" s="3" t="s">
        <v>13102</v>
      </c>
      <c r="B1269" s="2" t="s">
        <v>7624</v>
      </c>
      <c r="C1269" s="2" t="s">
        <v>14366</v>
      </c>
      <c r="D1269">
        <v>6.84</v>
      </c>
      <c r="E1269">
        <v>0.15</v>
      </c>
      <c r="F1269">
        <v>2.88</v>
      </c>
      <c r="G1269">
        <v>1268</v>
      </c>
      <c r="H1269">
        <v>2.4</v>
      </c>
      <c r="I1269" s="69">
        <v>-2.93</v>
      </c>
      <c r="J1269">
        <v>2565</v>
      </c>
      <c r="K1269">
        <v>3022</v>
      </c>
      <c r="L1269">
        <v>-3.56</v>
      </c>
      <c r="M1269">
        <v>3022</v>
      </c>
    </row>
    <row r="1270" spans="1:13" x14ac:dyDescent="0.15">
      <c r="A1270" s="3" t="s">
        <v>4814</v>
      </c>
      <c r="B1270" s="2" t="s">
        <v>4815</v>
      </c>
      <c r="C1270" s="2" t="s">
        <v>14313</v>
      </c>
      <c r="D1270">
        <v>30.94</v>
      </c>
      <c r="E1270">
        <v>1.18</v>
      </c>
      <c r="F1270">
        <v>2.87</v>
      </c>
      <c r="G1270">
        <v>1269</v>
      </c>
      <c r="H1270">
        <v>-0.9</v>
      </c>
      <c r="I1270" s="69">
        <v>-8.67</v>
      </c>
      <c r="J1270">
        <v>4206</v>
      </c>
      <c r="K1270">
        <v>4386</v>
      </c>
      <c r="L1270">
        <v>-8.59</v>
      </c>
      <c r="M1270">
        <v>4386</v>
      </c>
    </row>
    <row r="1271" spans="1:13" x14ac:dyDescent="0.15">
      <c r="A1271" s="3" t="s">
        <v>3402</v>
      </c>
      <c r="B1271" s="2" t="s">
        <v>3403</v>
      </c>
      <c r="C1271" s="2" t="s">
        <v>14567</v>
      </c>
      <c r="D1271">
        <v>12.69</v>
      </c>
      <c r="E1271">
        <v>0.71</v>
      </c>
      <c r="F1271">
        <v>2.87</v>
      </c>
      <c r="G1271">
        <v>1270</v>
      </c>
      <c r="H1271">
        <v>-4.1500000000000004</v>
      </c>
      <c r="I1271" s="69">
        <v>-19.79</v>
      </c>
      <c r="J1271">
        <v>4664</v>
      </c>
      <c r="K1271">
        <v>4650</v>
      </c>
      <c r="L1271">
        <v>-14.49</v>
      </c>
      <c r="M1271">
        <v>4650</v>
      </c>
    </row>
    <row r="1272" spans="1:13" x14ac:dyDescent="0.15">
      <c r="A1272" s="3" t="s">
        <v>15534</v>
      </c>
      <c r="B1272" s="2" t="s">
        <v>15535</v>
      </c>
      <c r="C1272" s="2" t="s">
        <v>14292</v>
      </c>
      <c r="D1272">
        <v>8.43</v>
      </c>
      <c r="E1272">
        <v>0.84</v>
      </c>
      <c r="F1272">
        <v>2.87</v>
      </c>
      <c r="G1272">
        <v>1271</v>
      </c>
      <c r="H1272">
        <v>0.6</v>
      </c>
      <c r="I1272" s="69">
        <v>-4.09</v>
      </c>
      <c r="J1272">
        <v>3017</v>
      </c>
      <c r="K1272">
        <v>119</v>
      </c>
      <c r="L1272">
        <v>4.6900000000000004</v>
      </c>
      <c r="M1272">
        <v>119</v>
      </c>
    </row>
    <row r="1273" spans="1:13" x14ac:dyDescent="0.15">
      <c r="A1273" s="3" t="s">
        <v>13005</v>
      </c>
      <c r="B1273" s="2" t="s">
        <v>11760</v>
      </c>
      <c r="C1273" s="2" t="s">
        <v>14399</v>
      </c>
      <c r="D1273">
        <v>60.61</v>
      </c>
      <c r="E1273">
        <v>-0.43</v>
      </c>
      <c r="F1273">
        <v>2.87</v>
      </c>
      <c r="G1273">
        <v>1272</v>
      </c>
      <c r="H1273">
        <v>-5.81</v>
      </c>
      <c r="I1273" s="69">
        <v>-4.24</v>
      </c>
      <c r="J1273">
        <v>3074</v>
      </c>
      <c r="K1273">
        <v>2254</v>
      </c>
      <c r="L1273">
        <v>-2.17</v>
      </c>
      <c r="M1273">
        <v>2254</v>
      </c>
    </row>
    <row r="1274" spans="1:13" x14ac:dyDescent="0.15">
      <c r="A1274" s="3" t="s">
        <v>15536</v>
      </c>
      <c r="B1274" s="2" t="s">
        <v>15537</v>
      </c>
      <c r="C1274" s="2" t="s">
        <v>14315</v>
      </c>
      <c r="D1274">
        <v>0.59799999999999998</v>
      </c>
      <c r="E1274">
        <v>1.18</v>
      </c>
      <c r="F1274">
        <v>2.86</v>
      </c>
      <c r="G1274">
        <v>1273</v>
      </c>
      <c r="H1274">
        <v>0</v>
      </c>
      <c r="I1274" s="69">
        <v>-3.66</v>
      </c>
      <c r="J1274">
        <v>2849</v>
      </c>
      <c r="K1274">
        <v>683</v>
      </c>
      <c r="L1274">
        <v>0.94</v>
      </c>
      <c r="M1274">
        <v>683</v>
      </c>
    </row>
    <row r="1275" spans="1:13" x14ac:dyDescent="0.15">
      <c r="A1275" s="3" t="s">
        <v>12996</v>
      </c>
      <c r="B1275" s="2" t="s">
        <v>11702</v>
      </c>
      <c r="C1275" s="2" t="s">
        <v>14460</v>
      </c>
      <c r="D1275">
        <v>39.450000000000003</v>
      </c>
      <c r="E1275">
        <v>-0.35</v>
      </c>
      <c r="F1275">
        <v>2.86</v>
      </c>
      <c r="G1275">
        <v>1274</v>
      </c>
      <c r="H1275">
        <v>-6.16</v>
      </c>
      <c r="I1275" s="69">
        <v>-11.37</v>
      </c>
      <c r="J1275">
        <v>4493</v>
      </c>
      <c r="K1275">
        <v>4259</v>
      </c>
      <c r="L1275">
        <v>-7.48</v>
      </c>
      <c r="M1275">
        <v>4259</v>
      </c>
    </row>
    <row r="1276" spans="1:13" x14ac:dyDescent="0.15">
      <c r="A1276" s="3" t="s">
        <v>12777</v>
      </c>
      <c r="B1276" s="2" t="s">
        <v>9152</v>
      </c>
      <c r="C1276" s="2" t="s">
        <v>14465</v>
      </c>
      <c r="D1276">
        <v>46</v>
      </c>
      <c r="E1276">
        <v>0.22</v>
      </c>
      <c r="F1276">
        <v>2.85</v>
      </c>
      <c r="G1276">
        <v>1275</v>
      </c>
      <c r="H1276">
        <v>-5.68</v>
      </c>
      <c r="I1276" s="69">
        <v>-1.17</v>
      </c>
      <c r="J1276">
        <v>1849</v>
      </c>
      <c r="K1276">
        <v>2433</v>
      </c>
      <c r="L1276">
        <v>-2.4700000000000002</v>
      </c>
      <c r="M1276">
        <v>2433</v>
      </c>
    </row>
    <row r="1277" spans="1:13" x14ac:dyDescent="0.15">
      <c r="A1277" s="3" t="s">
        <v>4162</v>
      </c>
      <c r="B1277" s="2" t="s">
        <v>4163</v>
      </c>
      <c r="C1277" s="2" t="s">
        <v>14557</v>
      </c>
      <c r="D1277">
        <v>11.54</v>
      </c>
      <c r="E1277">
        <v>0.44</v>
      </c>
      <c r="F1277">
        <v>2.85</v>
      </c>
      <c r="G1277">
        <v>1276</v>
      </c>
      <c r="H1277">
        <v>2.21</v>
      </c>
      <c r="I1277" s="69">
        <v>-0.56999999999999995</v>
      </c>
      <c r="J1277">
        <v>1631</v>
      </c>
      <c r="K1277">
        <v>2386</v>
      </c>
      <c r="L1277">
        <v>-2.4</v>
      </c>
      <c r="M1277">
        <v>2386</v>
      </c>
    </row>
    <row r="1278" spans="1:13" x14ac:dyDescent="0.15">
      <c r="A1278" s="3" t="s">
        <v>4247</v>
      </c>
      <c r="B1278" s="2" t="s">
        <v>4248</v>
      </c>
      <c r="C1278" s="2" t="s">
        <v>14391</v>
      </c>
      <c r="D1278">
        <v>22.69</v>
      </c>
      <c r="E1278">
        <v>2.0699999999999998</v>
      </c>
      <c r="F1278">
        <v>2.85</v>
      </c>
      <c r="G1278">
        <v>1277</v>
      </c>
      <c r="H1278">
        <v>-2.91</v>
      </c>
      <c r="I1278" s="69">
        <v>-7.17</v>
      </c>
      <c r="J1278">
        <v>3929</v>
      </c>
      <c r="K1278">
        <v>4349</v>
      </c>
      <c r="L1278">
        <v>-8.27</v>
      </c>
      <c r="M1278">
        <v>4349</v>
      </c>
    </row>
    <row r="1279" spans="1:13" x14ac:dyDescent="0.15">
      <c r="A1279" s="3" t="s">
        <v>15538</v>
      </c>
      <c r="B1279" s="2" t="s">
        <v>15539</v>
      </c>
      <c r="C1279" s="2" t="s">
        <v>14315</v>
      </c>
      <c r="D1279">
        <v>4.76</v>
      </c>
      <c r="E1279">
        <v>3.03</v>
      </c>
      <c r="F1279">
        <v>2.83</v>
      </c>
      <c r="G1279">
        <v>1278</v>
      </c>
      <c r="H1279">
        <v>2.81</v>
      </c>
      <c r="I1279" s="69">
        <v>-0.02</v>
      </c>
      <c r="J1279">
        <v>1409</v>
      </c>
      <c r="K1279">
        <v>2425</v>
      </c>
      <c r="L1279">
        <v>-2.46</v>
      </c>
      <c r="M1279">
        <v>2425</v>
      </c>
    </row>
    <row r="1280" spans="1:13" x14ac:dyDescent="0.15">
      <c r="A1280" s="3" t="s">
        <v>532</v>
      </c>
      <c r="B1280" s="2" t="s">
        <v>533</v>
      </c>
      <c r="C1280" s="2" t="s">
        <v>14318</v>
      </c>
      <c r="D1280">
        <v>119.8</v>
      </c>
      <c r="E1280">
        <v>0.67</v>
      </c>
      <c r="F1280">
        <v>2.83</v>
      </c>
      <c r="G1280">
        <v>1279</v>
      </c>
      <c r="H1280">
        <v>-2.44</v>
      </c>
      <c r="I1280" s="69">
        <v>-0.45</v>
      </c>
      <c r="J1280">
        <v>1575</v>
      </c>
      <c r="K1280">
        <v>981</v>
      </c>
      <c r="L1280">
        <v>0.18</v>
      </c>
      <c r="M1280">
        <v>981</v>
      </c>
    </row>
    <row r="1281" spans="1:13" x14ac:dyDescent="0.15">
      <c r="A1281" s="3" t="s">
        <v>12799</v>
      </c>
      <c r="B1281" s="2" t="s">
        <v>9371</v>
      </c>
      <c r="C1281" s="2" t="s">
        <v>14433</v>
      </c>
      <c r="D1281">
        <v>32.659999999999997</v>
      </c>
      <c r="E1281">
        <v>13.4</v>
      </c>
      <c r="F1281">
        <v>2.82</v>
      </c>
      <c r="G1281">
        <v>1280</v>
      </c>
      <c r="H1281">
        <v>17.95</v>
      </c>
      <c r="I1281" s="69">
        <v>3.34</v>
      </c>
      <c r="J1281">
        <v>456</v>
      </c>
      <c r="K1281">
        <v>305</v>
      </c>
      <c r="L1281">
        <v>2.74</v>
      </c>
      <c r="M1281">
        <v>305</v>
      </c>
    </row>
    <row r="1282" spans="1:13" x14ac:dyDescent="0.15">
      <c r="A1282" s="3" t="s">
        <v>15540</v>
      </c>
      <c r="B1282" s="2" t="s">
        <v>15541</v>
      </c>
      <c r="C1282" s="2" t="s">
        <v>14383</v>
      </c>
      <c r="D1282">
        <v>31.73</v>
      </c>
      <c r="E1282">
        <v>2.0299999999999998</v>
      </c>
      <c r="F1282">
        <v>2.82</v>
      </c>
      <c r="G1282">
        <v>1281</v>
      </c>
      <c r="H1282">
        <v>1.34</v>
      </c>
      <c r="I1282" s="69">
        <v>-3.26</v>
      </c>
      <c r="J1282">
        <v>2698</v>
      </c>
      <c r="K1282">
        <v>2756</v>
      </c>
      <c r="L1282">
        <v>-3.04</v>
      </c>
      <c r="M1282">
        <v>2756</v>
      </c>
    </row>
    <row r="1283" spans="1:13" x14ac:dyDescent="0.15">
      <c r="A1283" s="3" t="s">
        <v>15542</v>
      </c>
      <c r="B1283" s="2" t="s">
        <v>15543</v>
      </c>
      <c r="C1283" s="2" t="s">
        <v>14324</v>
      </c>
      <c r="D1283">
        <v>4.3</v>
      </c>
      <c r="E1283">
        <v>4.37</v>
      </c>
      <c r="F1283">
        <v>2.81</v>
      </c>
      <c r="G1283">
        <v>1282</v>
      </c>
      <c r="H1283">
        <v>13.16</v>
      </c>
      <c r="I1283" s="69">
        <v>-3.06</v>
      </c>
      <c r="J1283">
        <v>2628</v>
      </c>
      <c r="K1283">
        <v>2573</v>
      </c>
      <c r="L1283">
        <v>-2.72</v>
      </c>
      <c r="M1283">
        <v>2573</v>
      </c>
    </row>
    <row r="1284" spans="1:13" x14ac:dyDescent="0.15">
      <c r="A1284" s="3" t="s">
        <v>15544</v>
      </c>
      <c r="B1284" s="2" t="s">
        <v>15545</v>
      </c>
      <c r="C1284" s="2" t="s">
        <v>14889</v>
      </c>
      <c r="D1284">
        <v>30.83</v>
      </c>
      <c r="E1284">
        <v>2.73</v>
      </c>
      <c r="F1284">
        <v>2.81</v>
      </c>
      <c r="G1284">
        <v>1283</v>
      </c>
      <c r="H1284">
        <v>-4.88</v>
      </c>
      <c r="I1284" s="69">
        <v>-4.1399999999999997</v>
      </c>
      <c r="J1284">
        <v>3039</v>
      </c>
      <c r="K1284">
        <v>2587</v>
      </c>
      <c r="L1284">
        <v>-2.75</v>
      </c>
      <c r="M1284">
        <v>2587</v>
      </c>
    </row>
    <row r="1285" spans="1:13" x14ac:dyDescent="0.15">
      <c r="A1285" s="3" t="s">
        <v>3148</v>
      </c>
      <c r="B1285" s="2" t="s">
        <v>3149</v>
      </c>
      <c r="C1285" s="2" t="s">
        <v>14326</v>
      </c>
      <c r="D1285">
        <v>3.87</v>
      </c>
      <c r="E1285">
        <v>-0.51</v>
      </c>
      <c r="F1285">
        <v>2.79</v>
      </c>
      <c r="G1285">
        <v>1284</v>
      </c>
      <c r="H1285">
        <v>1.31</v>
      </c>
      <c r="I1285" s="69">
        <v>-3.92</v>
      </c>
      <c r="J1285">
        <v>2957</v>
      </c>
      <c r="K1285">
        <v>2933</v>
      </c>
      <c r="L1285">
        <v>-3.38</v>
      </c>
      <c r="M1285">
        <v>2933</v>
      </c>
    </row>
    <row r="1286" spans="1:13" x14ac:dyDescent="0.15">
      <c r="A1286" s="3" t="s">
        <v>4024</v>
      </c>
      <c r="B1286" s="2" t="s">
        <v>4025</v>
      </c>
      <c r="C1286" s="2" t="s">
        <v>14349</v>
      </c>
      <c r="D1286">
        <v>9.19</v>
      </c>
      <c r="E1286">
        <v>1.1000000000000001</v>
      </c>
      <c r="F1286">
        <v>2.79</v>
      </c>
      <c r="G1286">
        <v>1285</v>
      </c>
      <c r="H1286">
        <v>0.66</v>
      </c>
      <c r="I1286" s="69">
        <v>-8.66</v>
      </c>
      <c r="J1286">
        <v>4202</v>
      </c>
      <c r="K1286">
        <v>4512</v>
      </c>
      <c r="L1286">
        <v>-9.99</v>
      </c>
      <c r="M1286">
        <v>4512</v>
      </c>
    </row>
    <row r="1287" spans="1:13" x14ac:dyDescent="0.15">
      <c r="A1287" s="3" t="s">
        <v>15546</v>
      </c>
      <c r="B1287" s="2" t="s">
        <v>15547</v>
      </c>
      <c r="C1287" s="2" t="s">
        <v>14373</v>
      </c>
      <c r="D1287">
        <v>58.19</v>
      </c>
      <c r="E1287">
        <v>0.41</v>
      </c>
      <c r="F1287">
        <v>2.79</v>
      </c>
      <c r="G1287">
        <v>1286</v>
      </c>
      <c r="H1287">
        <v>-1.37</v>
      </c>
      <c r="I1287" s="69">
        <v>1.07</v>
      </c>
      <c r="J1287">
        <v>978</v>
      </c>
      <c r="K1287">
        <v>805</v>
      </c>
      <c r="L1287">
        <v>0.6</v>
      </c>
      <c r="M1287">
        <v>805</v>
      </c>
    </row>
    <row r="1288" spans="1:13" x14ac:dyDescent="0.15">
      <c r="A1288" s="3" t="s">
        <v>2434</v>
      </c>
      <c r="B1288" s="2" t="s">
        <v>2435</v>
      </c>
      <c r="C1288" s="2" t="s">
        <v>14373</v>
      </c>
      <c r="D1288">
        <v>31.46</v>
      </c>
      <c r="E1288">
        <v>3.45</v>
      </c>
      <c r="F1288">
        <v>2.78</v>
      </c>
      <c r="G1288">
        <v>1287</v>
      </c>
      <c r="H1288">
        <v>5.04</v>
      </c>
      <c r="I1288" s="69">
        <v>0.73</v>
      </c>
      <c r="J1288">
        <v>1101</v>
      </c>
      <c r="K1288">
        <v>1588</v>
      </c>
      <c r="L1288">
        <v>-1.04</v>
      </c>
      <c r="M1288">
        <v>1588</v>
      </c>
    </row>
    <row r="1289" spans="1:13" x14ac:dyDescent="0.15">
      <c r="A1289" s="3" t="s">
        <v>5479</v>
      </c>
      <c r="B1289" s="2" t="s">
        <v>5480</v>
      </c>
      <c r="C1289" s="2" t="s">
        <v>14479</v>
      </c>
      <c r="D1289">
        <v>29.88</v>
      </c>
      <c r="E1289">
        <v>0.78</v>
      </c>
      <c r="F1289">
        <v>2.78</v>
      </c>
      <c r="G1289">
        <v>1288</v>
      </c>
      <c r="H1289">
        <v>-6.1</v>
      </c>
      <c r="I1289" s="69">
        <v>-7.45</v>
      </c>
      <c r="J1289">
        <v>3998</v>
      </c>
      <c r="K1289">
        <v>2455</v>
      </c>
      <c r="L1289">
        <v>-2.5099999999999998</v>
      </c>
      <c r="M1289">
        <v>2455</v>
      </c>
    </row>
    <row r="1290" spans="1:13" x14ac:dyDescent="0.15">
      <c r="A1290" s="3" t="s">
        <v>15548</v>
      </c>
      <c r="B1290" s="2" t="s">
        <v>15549</v>
      </c>
      <c r="C1290" s="2" t="s">
        <v>14343</v>
      </c>
      <c r="D1290">
        <v>3.12</v>
      </c>
      <c r="E1290">
        <v>5.05</v>
      </c>
      <c r="F1290">
        <v>2.77</v>
      </c>
      <c r="G1290">
        <v>1289</v>
      </c>
      <c r="H1290">
        <v>15.56</v>
      </c>
      <c r="I1290" s="69">
        <v>-3.01</v>
      </c>
      <c r="J1290">
        <v>2607</v>
      </c>
      <c r="K1290">
        <v>4288</v>
      </c>
      <c r="L1290">
        <v>-7.73</v>
      </c>
      <c r="M1290">
        <v>4288</v>
      </c>
    </row>
    <row r="1291" spans="1:13" x14ac:dyDescent="0.15">
      <c r="A1291" s="3" t="s">
        <v>15550</v>
      </c>
      <c r="B1291" s="2" t="s">
        <v>15551</v>
      </c>
      <c r="C1291" s="2" t="s">
        <v>14326</v>
      </c>
      <c r="D1291">
        <v>12.52</v>
      </c>
      <c r="E1291">
        <v>1.38</v>
      </c>
      <c r="F1291">
        <v>2.77</v>
      </c>
      <c r="G1291">
        <v>1290</v>
      </c>
      <c r="H1291">
        <v>2.96</v>
      </c>
      <c r="I1291" s="69">
        <v>-2.69</v>
      </c>
      <c r="J1291">
        <v>2470</v>
      </c>
      <c r="K1291">
        <v>2834</v>
      </c>
      <c r="L1291">
        <v>-3.18</v>
      </c>
      <c r="M1291">
        <v>2834</v>
      </c>
    </row>
    <row r="1292" spans="1:13" x14ac:dyDescent="0.15">
      <c r="A1292" s="3" t="s">
        <v>1187</v>
      </c>
      <c r="B1292" s="2" t="s">
        <v>1188</v>
      </c>
      <c r="C1292" s="2" t="s">
        <v>14516</v>
      </c>
      <c r="D1292">
        <v>6.37</v>
      </c>
      <c r="E1292">
        <v>0.31</v>
      </c>
      <c r="F1292">
        <v>2.77</v>
      </c>
      <c r="G1292">
        <v>1291</v>
      </c>
      <c r="H1292">
        <v>1.59</v>
      </c>
      <c r="I1292" s="69">
        <v>-2.65</v>
      </c>
      <c r="J1292">
        <v>2457</v>
      </c>
      <c r="K1292">
        <v>4188</v>
      </c>
      <c r="L1292">
        <v>-7.13</v>
      </c>
      <c r="M1292">
        <v>4188</v>
      </c>
    </row>
    <row r="1293" spans="1:13" x14ac:dyDescent="0.15">
      <c r="A1293" s="3" t="s">
        <v>3642</v>
      </c>
      <c r="B1293" s="2" t="s">
        <v>3643</v>
      </c>
      <c r="C1293" s="2" t="s">
        <v>14367</v>
      </c>
      <c r="D1293">
        <v>3.88</v>
      </c>
      <c r="E1293">
        <v>0.78</v>
      </c>
      <c r="F1293">
        <v>2.76</v>
      </c>
      <c r="G1293">
        <v>1292</v>
      </c>
      <c r="H1293">
        <v>1.04</v>
      </c>
      <c r="I1293" s="69">
        <v>-4.08</v>
      </c>
      <c r="J1293">
        <v>3009</v>
      </c>
      <c r="K1293">
        <v>3392</v>
      </c>
      <c r="L1293">
        <v>-4.3499999999999996</v>
      </c>
      <c r="M1293">
        <v>3392</v>
      </c>
    </row>
    <row r="1294" spans="1:13" x14ac:dyDescent="0.15">
      <c r="A1294" s="3" t="s">
        <v>15552</v>
      </c>
      <c r="B1294" s="2" t="s">
        <v>15553</v>
      </c>
      <c r="C1294" s="2" t="s">
        <v>14315</v>
      </c>
      <c r="D1294">
        <v>8.85</v>
      </c>
      <c r="E1294">
        <v>3.63</v>
      </c>
      <c r="F1294">
        <v>2.75</v>
      </c>
      <c r="G1294">
        <v>1293</v>
      </c>
      <c r="H1294">
        <v>7.53</v>
      </c>
      <c r="I1294" s="69">
        <v>-3.7</v>
      </c>
      <c r="J1294">
        <v>2861</v>
      </c>
      <c r="K1294">
        <v>3570</v>
      </c>
      <c r="L1294">
        <v>-4.82</v>
      </c>
      <c r="M1294">
        <v>3570</v>
      </c>
    </row>
    <row r="1295" spans="1:13" x14ac:dyDescent="0.15">
      <c r="A1295" s="3" t="s">
        <v>3580</v>
      </c>
      <c r="B1295" s="2" t="s">
        <v>3581</v>
      </c>
      <c r="C1295" s="2" t="s">
        <v>14373</v>
      </c>
      <c r="D1295">
        <v>20.5</v>
      </c>
      <c r="E1295">
        <v>0.99</v>
      </c>
      <c r="F1295">
        <v>2.75</v>
      </c>
      <c r="G1295">
        <v>1294</v>
      </c>
      <c r="H1295">
        <v>-8.0299999999999994</v>
      </c>
      <c r="I1295" s="69">
        <v>-9.86</v>
      </c>
      <c r="J1295">
        <v>4354</v>
      </c>
      <c r="K1295">
        <v>3826</v>
      </c>
      <c r="L1295">
        <v>-5.57</v>
      </c>
      <c r="M1295">
        <v>3826</v>
      </c>
    </row>
    <row r="1296" spans="1:13" x14ac:dyDescent="0.15">
      <c r="A1296" s="3" t="s">
        <v>3211</v>
      </c>
      <c r="B1296" s="2" t="s">
        <v>3212</v>
      </c>
      <c r="C1296" s="2" t="s">
        <v>14386</v>
      </c>
      <c r="D1296">
        <v>81.260000000000005</v>
      </c>
      <c r="E1296">
        <v>-0.51</v>
      </c>
      <c r="F1296">
        <v>2.75</v>
      </c>
      <c r="G1296">
        <v>1295</v>
      </c>
      <c r="H1296">
        <v>2.1</v>
      </c>
      <c r="I1296" s="69">
        <v>-0.44</v>
      </c>
      <c r="J1296">
        <v>1570</v>
      </c>
      <c r="K1296">
        <v>1003</v>
      </c>
      <c r="L1296">
        <v>0.12</v>
      </c>
      <c r="M1296">
        <v>1003</v>
      </c>
    </row>
    <row r="1297" spans="1:13" x14ac:dyDescent="0.15">
      <c r="A1297" s="3" t="s">
        <v>4532</v>
      </c>
      <c r="B1297" s="2" t="s">
        <v>13506</v>
      </c>
      <c r="C1297" s="2" t="s">
        <v>14326</v>
      </c>
      <c r="D1297">
        <v>8.2200000000000006</v>
      </c>
      <c r="E1297">
        <v>-0.36</v>
      </c>
      <c r="F1297">
        <v>2.74</v>
      </c>
      <c r="G1297">
        <v>1296</v>
      </c>
      <c r="H1297">
        <v>4.05</v>
      </c>
      <c r="I1297" s="69">
        <v>-1.2</v>
      </c>
      <c r="J1297">
        <v>1864</v>
      </c>
      <c r="K1297">
        <v>2104</v>
      </c>
      <c r="L1297">
        <v>-1.98</v>
      </c>
      <c r="M1297">
        <v>2104</v>
      </c>
    </row>
    <row r="1298" spans="1:13" x14ac:dyDescent="0.15">
      <c r="A1298" s="3" t="s">
        <v>3944</v>
      </c>
      <c r="B1298" s="2" t="s">
        <v>3945</v>
      </c>
      <c r="C1298" s="2" t="s">
        <v>14311</v>
      </c>
      <c r="D1298">
        <v>48.3</v>
      </c>
      <c r="E1298">
        <v>10</v>
      </c>
      <c r="F1298">
        <v>2.74</v>
      </c>
      <c r="G1298">
        <v>1297</v>
      </c>
      <c r="H1298">
        <v>22.22</v>
      </c>
      <c r="I1298" s="69">
        <v>6.96</v>
      </c>
      <c r="J1298">
        <v>126</v>
      </c>
      <c r="K1298">
        <v>115</v>
      </c>
      <c r="L1298">
        <v>4.7699999999999996</v>
      </c>
      <c r="M1298">
        <v>115</v>
      </c>
    </row>
    <row r="1299" spans="1:13" x14ac:dyDescent="0.15">
      <c r="A1299" s="3" t="s">
        <v>1168</v>
      </c>
      <c r="B1299" s="2" t="s">
        <v>1169</v>
      </c>
      <c r="C1299" s="2" t="s">
        <v>14373</v>
      </c>
      <c r="D1299">
        <v>11.82</v>
      </c>
      <c r="E1299">
        <v>0.85</v>
      </c>
      <c r="F1299">
        <v>2.73</v>
      </c>
      <c r="G1299">
        <v>1298</v>
      </c>
      <c r="H1299">
        <v>0.77</v>
      </c>
      <c r="I1299" s="69">
        <v>-2.46</v>
      </c>
      <c r="J1299">
        <v>2370</v>
      </c>
      <c r="K1299">
        <v>3644</v>
      </c>
      <c r="L1299">
        <v>-5.01</v>
      </c>
      <c r="M1299">
        <v>3644</v>
      </c>
    </row>
    <row r="1300" spans="1:13" x14ac:dyDescent="0.15">
      <c r="A1300" s="3" t="s">
        <v>15554</v>
      </c>
      <c r="B1300" s="2" t="s">
        <v>15555</v>
      </c>
      <c r="C1300" s="2" t="s">
        <v>14479</v>
      </c>
      <c r="D1300">
        <v>2.7</v>
      </c>
      <c r="E1300">
        <v>-1.46</v>
      </c>
      <c r="F1300">
        <v>2.72</v>
      </c>
      <c r="G1300">
        <v>1299</v>
      </c>
      <c r="H1300">
        <v>-5.26</v>
      </c>
      <c r="I1300" s="69">
        <v>-7.61</v>
      </c>
      <c r="J1300">
        <v>4034</v>
      </c>
      <c r="K1300">
        <v>3889</v>
      </c>
      <c r="L1300">
        <v>-5.8</v>
      </c>
      <c r="M1300">
        <v>3889</v>
      </c>
    </row>
    <row r="1301" spans="1:13" x14ac:dyDescent="0.15">
      <c r="A1301" s="3" t="s">
        <v>15556</v>
      </c>
      <c r="B1301" s="2" t="s">
        <v>15557</v>
      </c>
      <c r="C1301" s="2" t="s">
        <v>14399</v>
      </c>
      <c r="D1301">
        <v>34.29</v>
      </c>
      <c r="E1301">
        <v>2.36</v>
      </c>
      <c r="F1301">
        <v>2.72</v>
      </c>
      <c r="G1301">
        <v>1300</v>
      </c>
      <c r="H1301">
        <v>1.81</v>
      </c>
      <c r="I1301" s="69">
        <v>-4.1100000000000003</v>
      </c>
      <c r="J1301">
        <v>3026</v>
      </c>
      <c r="K1301">
        <v>2219</v>
      </c>
      <c r="L1301">
        <v>-2.12</v>
      </c>
      <c r="M1301">
        <v>2219</v>
      </c>
    </row>
    <row r="1302" spans="1:13" x14ac:dyDescent="0.15">
      <c r="A1302" s="3" t="s">
        <v>15558</v>
      </c>
      <c r="B1302" s="2" t="s">
        <v>15559</v>
      </c>
      <c r="C1302" s="2" t="s">
        <v>14315</v>
      </c>
      <c r="D1302">
        <v>27.01</v>
      </c>
      <c r="E1302">
        <v>1.1599999999999999</v>
      </c>
      <c r="F1302">
        <v>2.72</v>
      </c>
      <c r="G1302">
        <v>1301</v>
      </c>
      <c r="H1302">
        <v>5.0999999999999996</v>
      </c>
      <c r="I1302" s="69">
        <v>0.8</v>
      </c>
      <c r="J1302">
        <v>1074</v>
      </c>
      <c r="K1302">
        <v>1411</v>
      </c>
      <c r="L1302">
        <v>-0.64</v>
      </c>
      <c r="M1302">
        <v>1411</v>
      </c>
    </row>
    <row r="1303" spans="1:13" x14ac:dyDescent="0.15">
      <c r="A1303" s="3" t="s">
        <v>15560</v>
      </c>
      <c r="B1303" s="2" t="s">
        <v>15561</v>
      </c>
      <c r="C1303" s="2" t="s">
        <v>14318</v>
      </c>
      <c r="D1303">
        <v>10.37</v>
      </c>
      <c r="E1303">
        <v>1.77</v>
      </c>
      <c r="F1303">
        <v>2.72</v>
      </c>
      <c r="G1303">
        <v>1302</v>
      </c>
      <c r="H1303">
        <v>2.67</v>
      </c>
      <c r="I1303" s="69">
        <v>0.78</v>
      </c>
      <c r="J1303">
        <v>1085</v>
      </c>
      <c r="K1303">
        <v>881</v>
      </c>
      <c r="L1303">
        <v>0.38</v>
      </c>
      <c r="M1303">
        <v>881</v>
      </c>
    </row>
    <row r="1304" spans="1:13" x14ac:dyDescent="0.15">
      <c r="A1304" s="3" t="s">
        <v>15562</v>
      </c>
      <c r="B1304" s="2" t="s">
        <v>15563</v>
      </c>
      <c r="C1304" s="2" t="s">
        <v>14313</v>
      </c>
      <c r="D1304">
        <v>14.52</v>
      </c>
      <c r="E1304">
        <v>0.48</v>
      </c>
      <c r="F1304">
        <v>2.72</v>
      </c>
      <c r="G1304">
        <v>1303</v>
      </c>
      <c r="H1304">
        <v>0.41</v>
      </c>
      <c r="I1304" s="69">
        <v>-2.7</v>
      </c>
      <c r="J1304">
        <v>2475</v>
      </c>
      <c r="K1304">
        <v>2853</v>
      </c>
      <c r="L1304">
        <v>-3.21</v>
      </c>
      <c r="M1304">
        <v>2853</v>
      </c>
    </row>
    <row r="1305" spans="1:13" x14ac:dyDescent="0.15">
      <c r="A1305" s="3" t="s">
        <v>12819</v>
      </c>
      <c r="B1305" s="2" t="s">
        <v>9740</v>
      </c>
      <c r="C1305" s="2" t="s">
        <v>14713</v>
      </c>
      <c r="D1305">
        <v>8.31</v>
      </c>
      <c r="E1305">
        <v>1.0900000000000001</v>
      </c>
      <c r="F1305">
        <v>2.71</v>
      </c>
      <c r="G1305">
        <v>1304</v>
      </c>
      <c r="H1305">
        <v>2.85</v>
      </c>
      <c r="I1305" s="69">
        <v>3.48</v>
      </c>
      <c r="J1305">
        <v>443</v>
      </c>
      <c r="K1305">
        <v>541</v>
      </c>
      <c r="L1305">
        <v>1.42</v>
      </c>
      <c r="M1305">
        <v>541</v>
      </c>
    </row>
    <row r="1306" spans="1:13" x14ac:dyDescent="0.15">
      <c r="A1306" s="3" t="s">
        <v>15564</v>
      </c>
      <c r="B1306" s="2" t="s">
        <v>15565</v>
      </c>
      <c r="C1306" s="2" t="s">
        <v>14349</v>
      </c>
      <c r="D1306">
        <v>2.71</v>
      </c>
      <c r="E1306">
        <v>0.74</v>
      </c>
      <c r="F1306">
        <v>2.7</v>
      </c>
      <c r="G1306">
        <v>1305</v>
      </c>
      <c r="H1306">
        <v>1.1200000000000001</v>
      </c>
      <c r="I1306" s="69">
        <v>2.57</v>
      </c>
      <c r="J1306">
        <v>593</v>
      </c>
      <c r="K1306">
        <v>212</v>
      </c>
      <c r="L1306">
        <v>3.57</v>
      </c>
      <c r="M1306">
        <v>212</v>
      </c>
    </row>
    <row r="1307" spans="1:13" x14ac:dyDescent="0.15">
      <c r="A1307" s="3" t="s">
        <v>15566</v>
      </c>
      <c r="B1307" s="2" t="s">
        <v>15567</v>
      </c>
      <c r="C1307" s="2" t="s">
        <v>14296</v>
      </c>
      <c r="D1307">
        <v>4.49</v>
      </c>
      <c r="E1307">
        <v>-1.1000000000000001</v>
      </c>
      <c r="F1307">
        <v>2.69</v>
      </c>
      <c r="G1307">
        <v>1306</v>
      </c>
      <c r="H1307">
        <v>5.15</v>
      </c>
      <c r="I1307" s="69">
        <v>-2.58</v>
      </c>
      <c r="J1307">
        <v>2427</v>
      </c>
      <c r="K1307">
        <v>3943</v>
      </c>
      <c r="L1307">
        <v>-6.01</v>
      </c>
      <c r="M1307">
        <v>3943</v>
      </c>
    </row>
    <row r="1308" spans="1:13" x14ac:dyDescent="0.15">
      <c r="A1308" s="3" t="s">
        <v>15568</v>
      </c>
      <c r="B1308" s="2" t="s">
        <v>15569</v>
      </c>
      <c r="C1308" s="2" t="s">
        <v>14433</v>
      </c>
      <c r="D1308">
        <v>15.72</v>
      </c>
      <c r="E1308">
        <v>-2.78</v>
      </c>
      <c r="F1308">
        <v>2.67</v>
      </c>
      <c r="G1308">
        <v>1307</v>
      </c>
      <c r="H1308">
        <v>-2.1800000000000002</v>
      </c>
      <c r="I1308" s="69">
        <v>-0.39</v>
      </c>
      <c r="J1308">
        <v>1548</v>
      </c>
      <c r="K1308">
        <v>3133</v>
      </c>
      <c r="L1308">
        <v>-3.76</v>
      </c>
      <c r="M1308">
        <v>3133</v>
      </c>
    </row>
    <row r="1309" spans="1:13" x14ac:dyDescent="0.15">
      <c r="A1309" s="3" t="s">
        <v>12933</v>
      </c>
      <c r="B1309" s="2" t="s">
        <v>11085</v>
      </c>
      <c r="C1309" s="2" t="s">
        <v>14331</v>
      </c>
      <c r="D1309">
        <v>12.62</v>
      </c>
      <c r="E1309">
        <v>0.64</v>
      </c>
      <c r="F1309">
        <v>2.67</v>
      </c>
      <c r="G1309">
        <v>1308</v>
      </c>
      <c r="H1309">
        <v>0.96</v>
      </c>
      <c r="I1309" s="69">
        <v>0.06</v>
      </c>
      <c r="J1309">
        <v>1322</v>
      </c>
      <c r="K1309">
        <v>1244</v>
      </c>
      <c r="L1309">
        <v>-0.28999999999999998</v>
      </c>
      <c r="M1309">
        <v>1244</v>
      </c>
    </row>
    <row r="1310" spans="1:13" x14ac:dyDescent="0.15">
      <c r="A1310" s="3" t="s">
        <v>15570</v>
      </c>
      <c r="B1310" s="2" t="s">
        <v>15571</v>
      </c>
      <c r="C1310" s="2" t="s">
        <v>14307</v>
      </c>
      <c r="D1310">
        <v>13.67</v>
      </c>
      <c r="E1310">
        <v>0.37</v>
      </c>
      <c r="F1310">
        <v>2.67</v>
      </c>
      <c r="G1310">
        <v>1309</v>
      </c>
      <c r="H1310">
        <v>5.97</v>
      </c>
      <c r="I1310" s="69">
        <v>4.16</v>
      </c>
      <c r="J1310">
        <v>354</v>
      </c>
      <c r="K1310">
        <v>310</v>
      </c>
      <c r="L1310">
        <v>2.73</v>
      </c>
      <c r="M1310">
        <v>310</v>
      </c>
    </row>
    <row r="1311" spans="1:13" x14ac:dyDescent="0.15">
      <c r="A1311" s="3" t="s">
        <v>15572</v>
      </c>
      <c r="B1311" s="2" t="s">
        <v>15573</v>
      </c>
      <c r="C1311" s="2" t="s">
        <v>14357</v>
      </c>
      <c r="D1311">
        <v>5.18</v>
      </c>
      <c r="E1311">
        <v>1.17</v>
      </c>
      <c r="F1311">
        <v>2.65</v>
      </c>
      <c r="G1311">
        <v>1310</v>
      </c>
      <c r="H1311">
        <v>2.57</v>
      </c>
      <c r="I1311" s="69">
        <v>-0.28000000000000003</v>
      </c>
      <c r="J1311">
        <v>1503</v>
      </c>
      <c r="K1311">
        <v>2807</v>
      </c>
      <c r="L1311">
        <v>-3.14</v>
      </c>
      <c r="M1311">
        <v>2807</v>
      </c>
    </row>
    <row r="1312" spans="1:13" x14ac:dyDescent="0.15">
      <c r="A1312" s="3" t="s">
        <v>15574</v>
      </c>
      <c r="B1312" s="2" t="s">
        <v>15575</v>
      </c>
      <c r="C1312" s="2" t="s">
        <v>14343</v>
      </c>
      <c r="D1312">
        <v>4.22</v>
      </c>
      <c r="E1312">
        <v>-0.94</v>
      </c>
      <c r="F1312">
        <v>2.65</v>
      </c>
      <c r="G1312">
        <v>1311</v>
      </c>
      <c r="H1312">
        <v>0.96</v>
      </c>
      <c r="I1312" s="69">
        <v>-4.2</v>
      </c>
      <c r="J1312">
        <v>3064</v>
      </c>
      <c r="K1312">
        <v>3217</v>
      </c>
      <c r="L1312">
        <v>-3.93</v>
      </c>
      <c r="M1312">
        <v>3217</v>
      </c>
    </row>
    <row r="1313" spans="1:13" x14ac:dyDescent="0.15">
      <c r="A1313" s="3" t="s">
        <v>15576</v>
      </c>
      <c r="B1313" s="2" t="s">
        <v>15577</v>
      </c>
      <c r="C1313" s="2" t="s">
        <v>14309</v>
      </c>
      <c r="D1313">
        <v>14</v>
      </c>
      <c r="E1313">
        <v>0.28999999999999998</v>
      </c>
      <c r="F1313">
        <v>2.63</v>
      </c>
      <c r="G1313">
        <v>1312</v>
      </c>
      <c r="H1313">
        <v>0.5</v>
      </c>
      <c r="I1313" s="69">
        <v>-3.65</v>
      </c>
      <c r="J1313">
        <v>2843</v>
      </c>
      <c r="K1313">
        <v>2210</v>
      </c>
      <c r="L1313">
        <v>-2.1</v>
      </c>
      <c r="M1313">
        <v>2210</v>
      </c>
    </row>
    <row r="1314" spans="1:13" x14ac:dyDescent="0.15">
      <c r="A1314" s="3" t="s">
        <v>2499</v>
      </c>
      <c r="B1314" s="2" t="s">
        <v>2500</v>
      </c>
      <c r="C1314" s="2" t="s">
        <v>14322</v>
      </c>
      <c r="D1314">
        <v>20.51</v>
      </c>
      <c r="E1314">
        <v>-0.63</v>
      </c>
      <c r="F1314">
        <v>2.63</v>
      </c>
      <c r="G1314">
        <v>1313</v>
      </c>
      <c r="H1314">
        <v>-3.12</v>
      </c>
      <c r="I1314" s="69">
        <v>-0.76</v>
      </c>
      <c r="J1314">
        <v>1697</v>
      </c>
      <c r="K1314">
        <v>682</v>
      </c>
      <c r="L1314">
        <v>0.94</v>
      </c>
      <c r="M1314">
        <v>682</v>
      </c>
    </row>
    <row r="1315" spans="1:13" x14ac:dyDescent="0.15">
      <c r="A1315" s="3" t="s">
        <v>15578</v>
      </c>
      <c r="B1315" s="2" t="s">
        <v>15579</v>
      </c>
      <c r="C1315" s="2" t="s">
        <v>14335</v>
      </c>
      <c r="D1315">
        <v>36.25</v>
      </c>
      <c r="E1315">
        <v>0.08</v>
      </c>
      <c r="F1315">
        <v>2.63</v>
      </c>
      <c r="G1315">
        <v>1314</v>
      </c>
      <c r="H1315">
        <v>-5.55</v>
      </c>
      <c r="I1315" s="69">
        <v>-2.5499999999999998</v>
      </c>
      <c r="J1315">
        <v>2410</v>
      </c>
      <c r="K1315">
        <v>1040</v>
      </c>
      <c r="L1315">
        <v>0.04</v>
      </c>
      <c r="M1315">
        <v>1040</v>
      </c>
    </row>
    <row r="1316" spans="1:13" x14ac:dyDescent="0.15">
      <c r="A1316" s="3" t="s">
        <v>15580</v>
      </c>
      <c r="B1316" s="2" t="s">
        <v>15581</v>
      </c>
      <c r="C1316" s="2" t="s">
        <v>14632</v>
      </c>
      <c r="D1316">
        <v>63.7</v>
      </c>
      <c r="E1316">
        <v>6.03</v>
      </c>
      <c r="F1316">
        <v>2.62</v>
      </c>
      <c r="G1316">
        <v>1315</v>
      </c>
      <c r="H1316">
        <v>9.4700000000000006</v>
      </c>
      <c r="I1316" s="69">
        <v>1.54</v>
      </c>
      <c r="J1316">
        <v>838</v>
      </c>
      <c r="K1316">
        <v>1694</v>
      </c>
      <c r="L1316">
        <v>-1.25</v>
      </c>
      <c r="M1316">
        <v>1694</v>
      </c>
    </row>
    <row r="1317" spans="1:13" x14ac:dyDescent="0.15">
      <c r="A1317" s="3" t="s">
        <v>12979</v>
      </c>
      <c r="B1317" s="2" t="s">
        <v>11558</v>
      </c>
      <c r="C1317" s="2" t="s">
        <v>14353</v>
      </c>
      <c r="D1317">
        <v>232.91</v>
      </c>
      <c r="E1317">
        <v>-1.28</v>
      </c>
      <c r="F1317">
        <v>2.62</v>
      </c>
      <c r="G1317">
        <v>1316</v>
      </c>
      <c r="H1317">
        <v>-8.34</v>
      </c>
      <c r="I1317" s="69">
        <v>-8.44</v>
      </c>
      <c r="J1317">
        <v>4171</v>
      </c>
      <c r="K1317">
        <v>3840</v>
      </c>
      <c r="L1317">
        <v>-5.62</v>
      </c>
      <c r="M1317">
        <v>3840</v>
      </c>
    </row>
    <row r="1318" spans="1:13" x14ac:dyDescent="0.15">
      <c r="A1318" s="3" t="s">
        <v>5447</v>
      </c>
      <c r="B1318" s="2" t="s">
        <v>5448</v>
      </c>
      <c r="C1318" s="2" t="s">
        <v>14632</v>
      </c>
      <c r="D1318">
        <v>11.01</v>
      </c>
      <c r="E1318">
        <v>2.13</v>
      </c>
      <c r="F1318">
        <v>2.61</v>
      </c>
      <c r="G1318">
        <v>1317</v>
      </c>
      <c r="H1318">
        <v>-0.18</v>
      </c>
      <c r="I1318" s="69">
        <v>-4.95</v>
      </c>
      <c r="J1318">
        <v>3331</v>
      </c>
      <c r="K1318">
        <v>3656</v>
      </c>
      <c r="L1318">
        <v>-5.04</v>
      </c>
      <c r="M1318">
        <v>3656</v>
      </c>
    </row>
    <row r="1319" spans="1:13" x14ac:dyDescent="0.15">
      <c r="A1319" s="3" t="s">
        <v>15582</v>
      </c>
      <c r="B1319" s="2" t="s">
        <v>15583</v>
      </c>
      <c r="C1319" s="2" t="s">
        <v>14398</v>
      </c>
      <c r="D1319">
        <v>18.46</v>
      </c>
      <c r="E1319">
        <v>3.3</v>
      </c>
      <c r="F1319">
        <v>2.61</v>
      </c>
      <c r="G1319">
        <v>1318</v>
      </c>
      <c r="H1319">
        <v>-5.67</v>
      </c>
      <c r="I1319" s="69">
        <v>-9.77</v>
      </c>
      <c r="J1319">
        <v>4346</v>
      </c>
      <c r="K1319">
        <v>2407</v>
      </c>
      <c r="L1319">
        <v>-2.44</v>
      </c>
      <c r="M1319">
        <v>2407</v>
      </c>
    </row>
    <row r="1320" spans="1:13" x14ac:dyDescent="0.15">
      <c r="A1320" s="3" t="s">
        <v>2406</v>
      </c>
      <c r="B1320" s="2" t="s">
        <v>2407</v>
      </c>
      <c r="C1320" s="2" t="s">
        <v>14765</v>
      </c>
      <c r="D1320">
        <v>98.4</v>
      </c>
      <c r="E1320">
        <v>1.64</v>
      </c>
      <c r="F1320">
        <v>2.61</v>
      </c>
      <c r="G1320">
        <v>1319</v>
      </c>
      <c r="H1320">
        <v>2.17</v>
      </c>
      <c r="I1320" s="69">
        <v>-1.51</v>
      </c>
      <c r="J1320">
        <v>1983</v>
      </c>
      <c r="K1320">
        <v>1347</v>
      </c>
      <c r="L1320">
        <v>-0.49</v>
      </c>
      <c r="M1320">
        <v>1347</v>
      </c>
    </row>
    <row r="1321" spans="1:13" x14ac:dyDescent="0.15">
      <c r="A1321" s="3" t="s">
        <v>3695</v>
      </c>
      <c r="B1321" s="2" t="s">
        <v>3696</v>
      </c>
      <c r="C1321" s="2" t="s">
        <v>14367</v>
      </c>
      <c r="D1321">
        <v>4.8099999999999996</v>
      </c>
      <c r="E1321">
        <v>0.63</v>
      </c>
      <c r="F1321">
        <v>2.61</v>
      </c>
      <c r="G1321">
        <v>1320</v>
      </c>
      <c r="H1321">
        <v>2.12</v>
      </c>
      <c r="I1321" s="69">
        <v>-6.77</v>
      </c>
      <c r="J1321">
        <v>3833</v>
      </c>
      <c r="K1321">
        <v>3163</v>
      </c>
      <c r="L1321">
        <v>-3.81</v>
      </c>
      <c r="M1321">
        <v>3163</v>
      </c>
    </row>
    <row r="1322" spans="1:13" x14ac:dyDescent="0.15">
      <c r="A1322" s="3" t="s">
        <v>14129</v>
      </c>
      <c r="B1322" s="2" t="s">
        <v>13642</v>
      </c>
      <c r="C1322" s="2" t="s">
        <v>14357</v>
      </c>
      <c r="D1322">
        <v>66.31</v>
      </c>
      <c r="E1322">
        <v>0.18</v>
      </c>
      <c r="F1322">
        <v>2.61</v>
      </c>
      <c r="G1322">
        <v>1321</v>
      </c>
      <c r="H1322">
        <v>3.61</v>
      </c>
      <c r="I1322" s="69">
        <v>4.34</v>
      </c>
      <c r="J1322">
        <v>329</v>
      </c>
      <c r="K1322">
        <v>550</v>
      </c>
      <c r="L1322">
        <v>1.38</v>
      </c>
      <c r="M1322">
        <v>550</v>
      </c>
    </row>
    <row r="1323" spans="1:13" x14ac:dyDescent="0.15">
      <c r="A1323" s="3" t="s">
        <v>15584</v>
      </c>
      <c r="B1323" s="2" t="s">
        <v>15585</v>
      </c>
      <c r="C1323" s="2" t="s">
        <v>14298</v>
      </c>
      <c r="D1323">
        <v>7.94</v>
      </c>
      <c r="E1323">
        <v>1.4</v>
      </c>
      <c r="F1323">
        <v>2.6</v>
      </c>
      <c r="G1323">
        <v>1322</v>
      </c>
      <c r="H1323">
        <v>1.02</v>
      </c>
      <c r="I1323" s="69">
        <v>-0.05</v>
      </c>
      <c r="J1323">
        <v>1423</v>
      </c>
      <c r="K1323">
        <v>1730</v>
      </c>
      <c r="L1323">
        <v>-1.32</v>
      </c>
      <c r="M1323">
        <v>1730</v>
      </c>
    </row>
    <row r="1324" spans="1:13" x14ac:dyDescent="0.15">
      <c r="A1324" s="3" t="s">
        <v>15586</v>
      </c>
      <c r="B1324" s="2" t="s">
        <v>15587</v>
      </c>
      <c r="C1324" s="2" t="s">
        <v>14479</v>
      </c>
      <c r="D1324">
        <v>3.14</v>
      </c>
      <c r="E1324">
        <v>0.32</v>
      </c>
      <c r="F1324">
        <v>2.6</v>
      </c>
      <c r="G1324">
        <v>1323</v>
      </c>
      <c r="H1324">
        <v>6.44</v>
      </c>
      <c r="I1324" s="69">
        <v>-4.0599999999999996</v>
      </c>
      <c r="J1324">
        <v>3000</v>
      </c>
      <c r="K1324">
        <v>4489</v>
      </c>
      <c r="L1324">
        <v>-9.59</v>
      </c>
      <c r="M1324">
        <v>4489</v>
      </c>
    </row>
    <row r="1325" spans="1:13" x14ac:dyDescent="0.15">
      <c r="A1325" s="3" t="s">
        <v>197</v>
      </c>
      <c r="B1325" s="2" t="s">
        <v>198</v>
      </c>
      <c r="C1325" s="2" t="s">
        <v>14370</v>
      </c>
      <c r="D1325">
        <v>50</v>
      </c>
      <c r="E1325">
        <v>3.01</v>
      </c>
      <c r="F1325">
        <v>2.59</v>
      </c>
      <c r="G1325">
        <v>1324</v>
      </c>
      <c r="H1325">
        <v>8.6999999999999993</v>
      </c>
      <c r="I1325" s="69">
        <v>-1.74</v>
      </c>
      <c r="J1325">
        <v>2086</v>
      </c>
      <c r="K1325">
        <v>2473</v>
      </c>
      <c r="L1325">
        <v>-2.54</v>
      </c>
      <c r="M1325">
        <v>2473</v>
      </c>
    </row>
    <row r="1326" spans="1:13" x14ac:dyDescent="0.15">
      <c r="A1326" s="3" t="s">
        <v>962</v>
      </c>
      <c r="B1326" s="2" t="s">
        <v>963</v>
      </c>
      <c r="C1326" s="2" t="s">
        <v>14399</v>
      </c>
      <c r="D1326">
        <v>156.9</v>
      </c>
      <c r="E1326">
        <v>3.24</v>
      </c>
      <c r="F1326">
        <v>2.59</v>
      </c>
      <c r="G1326">
        <v>1325</v>
      </c>
      <c r="H1326">
        <v>-3.15</v>
      </c>
      <c r="I1326" s="69">
        <v>-7.31</v>
      </c>
      <c r="J1326">
        <v>3971</v>
      </c>
      <c r="K1326">
        <v>3882</v>
      </c>
      <c r="L1326">
        <v>-5.74</v>
      </c>
      <c r="M1326">
        <v>3882</v>
      </c>
    </row>
    <row r="1327" spans="1:13" x14ac:dyDescent="0.15">
      <c r="A1327" s="3" t="s">
        <v>15588</v>
      </c>
      <c r="B1327" s="2" t="s">
        <v>15589</v>
      </c>
      <c r="C1327" s="2" t="s">
        <v>14331</v>
      </c>
      <c r="D1327">
        <v>25.84</v>
      </c>
      <c r="E1327">
        <v>0.74</v>
      </c>
      <c r="F1327">
        <v>2.59</v>
      </c>
      <c r="G1327">
        <v>1326</v>
      </c>
      <c r="H1327">
        <v>0.62</v>
      </c>
      <c r="I1327" s="69">
        <v>-9.5399999999999991</v>
      </c>
      <c r="J1327">
        <v>4323</v>
      </c>
      <c r="K1327">
        <v>4674</v>
      </c>
      <c r="L1327">
        <v>-17.61</v>
      </c>
      <c r="M1327">
        <v>4674</v>
      </c>
    </row>
    <row r="1328" spans="1:13" x14ac:dyDescent="0.15">
      <c r="A1328" s="3" t="s">
        <v>860</v>
      </c>
      <c r="B1328" s="2" t="s">
        <v>861</v>
      </c>
      <c r="C1328" s="2" t="s">
        <v>14370</v>
      </c>
      <c r="D1328">
        <v>8.6</v>
      </c>
      <c r="E1328">
        <v>3.49</v>
      </c>
      <c r="F1328">
        <v>2.58</v>
      </c>
      <c r="G1328">
        <v>1327</v>
      </c>
      <c r="H1328">
        <v>5.91</v>
      </c>
      <c r="I1328" s="69">
        <v>0.13</v>
      </c>
      <c r="J1328">
        <v>1291</v>
      </c>
      <c r="K1328">
        <v>1834</v>
      </c>
      <c r="L1328">
        <v>-1.51</v>
      </c>
      <c r="M1328">
        <v>1834</v>
      </c>
    </row>
    <row r="1329" spans="1:13" x14ac:dyDescent="0.15">
      <c r="A1329" s="3" t="s">
        <v>12936</v>
      </c>
      <c r="B1329" s="2" t="s">
        <v>11118</v>
      </c>
      <c r="C1329" s="2" t="s">
        <v>14318</v>
      </c>
      <c r="D1329">
        <v>10.83</v>
      </c>
      <c r="E1329">
        <v>-1.99</v>
      </c>
      <c r="F1329">
        <v>2.58</v>
      </c>
      <c r="G1329">
        <v>1328</v>
      </c>
      <c r="H1329">
        <v>7.12</v>
      </c>
      <c r="I1329" s="69">
        <v>2.63</v>
      </c>
      <c r="J1329">
        <v>581</v>
      </c>
      <c r="K1329">
        <v>649</v>
      </c>
      <c r="L1329">
        <v>1.03</v>
      </c>
      <c r="M1329">
        <v>649</v>
      </c>
    </row>
    <row r="1330" spans="1:13" x14ac:dyDescent="0.15">
      <c r="A1330" s="3" t="s">
        <v>15590</v>
      </c>
      <c r="B1330" s="2" t="s">
        <v>15591</v>
      </c>
      <c r="C1330" s="2" t="s">
        <v>14313</v>
      </c>
      <c r="D1330">
        <v>7.94</v>
      </c>
      <c r="E1330">
        <v>2.4500000000000002</v>
      </c>
      <c r="F1330">
        <v>2.58</v>
      </c>
      <c r="G1330">
        <v>1329</v>
      </c>
      <c r="H1330">
        <v>2.85</v>
      </c>
      <c r="I1330" s="69">
        <v>1.64</v>
      </c>
      <c r="J1330">
        <v>811</v>
      </c>
      <c r="K1330">
        <v>991</v>
      </c>
      <c r="L1330">
        <v>0.16</v>
      </c>
      <c r="M1330">
        <v>991</v>
      </c>
    </row>
    <row r="1331" spans="1:13" x14ac:dyDescent="0.15">
      <c r="A1331" s="3" t="s">
        <v>1470</v>
      </c>
      <c r="B1331" s="2" t="s">
        <v>1471</v>
      </c>
      <c r="C1331" s="2" t="s">
        <v>14305</v>
      </c>
      <c r="D1331">
        <v>11.97</v>
      </c>
      <c r="E1331">
        <v>0.76</v>
      </c>
      <c r="F1331">
        <v>2.58</v>
      </c>
      <c r="G1331">
        <v>1330</v>
      </c>
      <c r="H1331">
        <v>1.87</v>
      </c>
      <c r="I1331" s="69">
        <v>5.22</v>
      </c>
      <c r="J1331">
        <v>237</v>
      </c>
      <c r="K1331">
        <v>62</v>
      </c>
      <c r="L1331">
        <v>6.38</v>
      </c>
      <c r="M1331">
        <v>62</v>
      </c>
    </row>
    <row r="1332" spans="1:13" x14ac:dyDescent="0.15">
      <c r="A1332" s="3" t="s">
        <v>3610</v>
      </c>
      <c r="B1332" s="2" t="s">
        <v>3611</v>
      </c>
      <c r="C1332" s="2" t="s">
        <v>14326</v>
      </c>
      <c r="D1332">
        <v>17.37</v>
      </c>
      <c r="E1332">
        <v>0.57999999999999996</v>
      </c>
      <c r="F1332">
        <v>2.57</v>
      </c>
      <c r="G1332">
        <v>1331</v>
      </c>
      <c r="H1332">
        <v>21.13</v>
      </c>
      <c r="I1332" s="69">
        <v>-1.96</v>
      </c>
      <c r="J1332">
        <v>2171</v>
      </c>
      <c r="K1332">
        <v>2197</v>
      </c>
      <c r="L1332">
        <v>-2.08</v>
      </c>
      <c r="M1332">
        <v>2197</v>
      </c>
    </row>
    <row r="1333" spans="1:13" x14ac:dyDescent="0.15">
      <c r="A1333" s="3" t="s">
        <v>15592</v>
      </c>
      <c r="B1333" s="2" t="s">
        <v>15593</v>
      </c>
      <c r="C1333" s="2" t="s">
        <v>14315</v>
      </c>
      <c r="D1333">
        <v>1.79</v>
      </c>
      <c r="E1333">
        <v>0.56000000000000005</v>
      </c>
      <c r="F1333">
        <v>2.56</v>
      </c>
      <c r="G1333">
        <v>1332</v>
      </c>
      <c r="H1333">
        <v>5.92</v>
      </c>
      <c r="I1333" s="69">
        <v>2.73</v>
      </c>
      <c r="J1333">
        <v>566</v>
      </c>
      <c r="K1333">
        <v>1578</v>
      </c>
      <c r="L1333">
        <v>-1.01</v>
      </c>
      <c r="M1333">
        <v>1578</v>
      </c>
    </row>
    <row r="1334" spans="1:13" x14ac:dyDescent="0.15">
      <c r="A1334" s="3" t="s">
        <v>1904</v>
      </c>
      <c r="B1334" s="2" t="s">
        <v>1905</v>
      </c>
      <c r="C1334" s="2" t="s">
        <v>14547</v>
      </c>
      <c r="D1334">
        <v>6.82</v>
      </c>
      <c r="E1334">
        <v>0.28999999999999998</v>
      </c>
      <c r="F1334">
        <v>2.54</v>
      </c>
      <c r="G1334">
        <v>1333</v>
      </c>
      <c r="H1334">
        <v>1.49</v>
      </c>
      <c r="I1334" s="69">
        <v>5.49</v>
      </c>
      <c r="J1334">
        <v>212</v>
      </c>
      <c r="K1334">
        <v>526</v>
      </c>
      <c r="L1334">
        <v>1.51</v>
      </c>
      <c r="M1334">
        <v>526</v>
      </c>
    </row>
    <row r="1335" spans="1:13" x14ac:dyDescent="0.15">
      <c r="A1335" s="3" t="s">
        <v>311</v>
      </c>
      <c r="B1335" s="2" t="s">
        <v>312</v>
      </c>
      <c r="C1335" s="2" t="s">
        <v>14322</v>
      </c>
      <c r="D1335">
        <v>7.01</v>
      </c>
      <c r="E1335">
        <v>0.28999999999999998</v>
      </c>
      <c r="F1335">
        <v>2.52</v>
      </c>
      <c r="G1335">
        <v>1334</v>
      </c>
      <c r="H1335">
        <v>3.55</v>
      </c>
      <c r="I1335" s="69">
        <v>4.7300000000000004</v>
      </c>
      <c r="J1335">
        <v>287</v>
      </c>
      <c r="K1335">
        <v>239</v>
      </c>
      <c r="L1335">
        <v>3.21</v>
      </c>
      <c r="M1335">
        <v>239</v>
      </c>
    </row>
    <row r="1336" spans="1:13" x14ac:dyDescent="0.15">
      <c r="A1336" s="3" t="s">
        <v>15594</v>
      </c>
      <c r="B1336" s="2" t="s">
        <v>15595</v>
      </c>
      <c r="C1336" s="2" t="s">
        <v>14357</v>
      </c>
      <c r="D1336">
        <v>18.41</v>
      </c>
      <c r="E1336">
        <v>0.05</v>
      </c>
      <c r="F1336">
        <v>2.52</v>
      </c>
      <c r="G1336">
        <v>1335</v>
      </c>
      <c r="H1336">
        <v>-5.01</v>
      </c>
      <c r="I1336" s="69">
        <v>-5.95</v>
      </c>
      <c r="J1336">
        <v>3635</v>
      </c>
      <c r="K1336">
        <v>3481</v>
      </c>
      <c r="L1336">
        <v>-4.5599999999999996</v>
      </c>
      <c r="M1336">
        <v>3481</v>
      </c>
    </row>
    <row r="1337" spans="1:13" x14ac:dyDescent="0.15">
      <c r="A1337" s="3" t="s">
        <v>14210</v>
      </c>
      <c r="B1337" s="2" t="s">
        <v>13924</v>
      </c>
      <c r="C1337" s="2" t="s">
        <v>14373</v>
      </c>
      <c r="D1337">
        <v>111.7</v>
      </c>
      <c r="E1337">
        <v>12.15</v>
      </c>
      <c r="F1337">
        <v>2.52</v>
      </c>
      <c r="G1337">
        <v>1336</v>
      </c>
      <c r="H1337">
        <v>-0.27</v>
      </c>
      <c r="I1337" s="69">
        <v>0.6</v>
      </c>
      <c r="J1337">
        <v>1155</v>
      </c>
      <c r="K1337">
        <v>1201</v>
      </c>
      <c r="L1337">
        <v>-0.2</v>
      </c>
      <c r="M1337">
        <v>1201</v>
      </c>
    </row>
    <row r="1338" spans="1:13" x14ac:dyDescent="0.15">
      <c r="A1338" s="3" t="s">
        <v>15596</v>
      </c>
      <c r="B1338" s="2" t="s">
        <v>15597</v>
      </c>
      <c r="C1338" s="2" t="s">
        <v>14292</v>
      </c>
      <c r="D1338">
        <v>36.18</v>
      </c>
      <c r="E1338">
        <v>0.06</v>
      </c>
      <c r="F1338">
        <v>2.52</v>
      </c>
      <c r="G1338">
        <v>1337</v>
      </c>
      <c r="H1338">
        <v>2.2599999999999998</v>
      </c>
      <c r="I1338" s="69">
        <v>-3.12</v>
      </c>
      <c r="J1338">
        <v>2654</v>
      </c>
      <c r="K1338">
        <v>3368</v>
      </c>
      <c r="L1338">
        <v>-4.28</v>
      </c>
      <c r="M1338">
        <v>3368</v>
      </c>
    </row>
    <row r="1339" spans="1:13" x14ac:dyDescent="0.15">
      <c r="A1339" s="3" t="s">
        <v>5258</v>
      </c>
      <c r="B1339" s="2" t="s">
        <v>5259</v>
      </c>
      <c r="C1339" s="2" t="s">
        <v>14343</v>
      </c>
      <c r="D1339">
        <v>6.16</v>
      </c>
      <c r="E1339">
        <v>-0.81</v>
      </c>
      <c r="F1339">
        <v>2.5099999999999998</v>
      </c>
      <c r="G1339">
        <v>1338</v>
      </c>
      <c r="H1339">
        <v>4.41</v>
      </c>
      <c r="I1339" s="69">
        <v>-0.93</v>
      </c>
      <c r="J1339">
        <v>1771</v>
      </c>
      <c r="K1339">
        <v>406</v>
      </c>
      <c r="L1339">
        <v>2.13</v>
      </c>
      <c r="M1339">
        <v>406</v>
      </c>
    </row>
    <row r="1340" spans="1:13" x14ac:dyDescent="0.15">
      <c r="A1340" s="3" t="s">
        <v>15598</v>
      </c>
      <c r="B1340" s="2" t="s">
        <v>15599</v>
      </c>
      <c r="C1340" s="2" t="s">
        <v>14547</v>
      </c>
      <c r="D1340">
        <v>2.76</v>
      </c>
      <c r="E1340">
        <v>1.47</v>
      </c>
      <c r="F1340">
        <v>2.5099999999999998</v>
      </c>
      <c r="G1340">
        <v>1339</v>
      </c>
      <c r="H1340">
        <v>-1.08</v>
      </c>
      <c r="I1340" s="69">
        <v>0.81</v>
      </c>
      <c r="J1340">
        <v>1071</v>
      </c>
      <c r="K1340">
        <v>185</v>
      </c>
      <c r="L1340">
        <v>3.77</v>
      </c>
      <c r="M1340">
        <v>185</v>
      </c>
    </row>
    <row r="1341" spans="1:13" x14ac:dyDescent="0.15">
      <c r="A1341" s="3" t="s">
        <v>643</v>
      </c>
      <c r="B1341" s="2" t="s">
        <v>644</v>
      </c>
      <c r="C1341" s="2" t="s">
        <v>14331</v>
      </c>
      <c r="D1341">
        <v>24.02</v>
      </c>
      <c r="E1341">
        <v>2.08</v>
      </c>
      <c r="F1341">
        <v>2.5099999999999998</v>
      </c>
      <c r="G1341">
        <v>1340</v>
      </c>
      <c r="H1341">
        <v>0.21</v>
      </c>
      <c r="I1341" s="69">
        <v>-2.2799999999999998</v>
      </c>
      <c r="J1341">
        <v>2290</v>
      </c>
      <c r="K1341">
        <v>4310</v>
      </c>
      <c r="L1341">
        <v>-7.91</v>
      </c>
      <c r="M1341">
        <v>4310</v>
      </c>
    </row>
    <row r="1342" spans="1:13" x14ac:dyDescent="0.15">
      <c r="A1342" s="3" t="s">
        <v>15600</v>
      </c>
      <c r="B1342" s="2" t="s">
        <v>15601</v>
      </c>
      <c r="C1342" s="2" t="s">
        <v>14460</v>
      </c>
      <c r="D1342">
        <v>8.64</v>
      </c>
      <c r="E1342">
        <v>-0.12</v>
      </c>
      <c r="F1342">
        <v>2.5099999999999998</v>
      </c>
      <c r="G1342">
        <v>1341</v>
      </c>
      <c r="H1342">
        <v>-2.81</v>
      </c>
      <c r="I1342" s="69">
        <v>-5.5</v>
      </c>
      <c r="J1342">
        <v>3498</v>
      </c>
      <c r="K1342">
        <v>3239</v>
      </c>
      <c r="L1342">
        <v>-3.99</v>
      </c>
      <c r="M1342">
        <v>3239</v>
      </c>
    </row>
    <row r="1343" spans="1:13" x14ac:dyDescent="0.15">
      <c r="A1343" s="3" t="s">
        <v>750</v>
      </c>
      <c r="B1343" s="2" t="s">
        <v>751</v>
      </c>
      <c r="C1343" s="2" t="s">
        <v>14357</v>
      </c>
      <c r="D1343">
        <v>42.71</v>
      </c>
      <c r="E1343">
        <v>-0.7</v>
      </c>
      <c r="F1343">
        <v>2.4900000000000002</v>
      </c>
      <c r="G1343">
        <v>1342</v>
      </c>
      <c r="H1343">
        <v>5.77</v>
      </c>
      <c r="I1343" s="69">
        <v>0.91</v>
      </c>
      <c r="J1343">
        <v>1038</v>
      </c>
      <c r="K1343">
        <v>629</v>
      </c>
      <c r="L1343">
        <v>1.1100000000000001</v>
      </c>
      <c r="M1343">
        <v>629</v>
      </c>
    </row>
    <row r="1344" spans="1:13" x14ac:dyDescent="0.15">
      <c r="A1344" s="3" t="s">
        <v>15602</v>
      </c>
      <c r="B1344" s="2" t="s">
        <v>15603</v>
      </c>
      <c r="C1344" s="2" t="s">
        <v>14331</v>
      </c>
      <c r="D1344">
        <v>4.68</v>
      </c>
      <c r="E1344">
        <v>-0.43</v>
      </c>
      <c r="F1344">
        <v>2.48</v>
      </c>
      <c r="G1344">
        <v>1343</v>
      </c>
      <c r="H1344">
        <v>3.54</v>
      </c>
      <c r="I1344" s="69">
        <v>5.45</v>
      </c>
      <c r="J1344">
        <v>214</v>
      </c>
      <c r="K1344">
        <v>57</v>
      </c>
      <c r="L1344">
        <v>6.49</v>
      </c>
      <c r="M1344">
        <v>57</v>
      </c>
    </row>
    <row r="1345" spans="1:13" x14ac:dyDescent="0.15">
      <c r="A1345" s="3" t="s">
        <v>13030</v>
      </c>
      <c r="B1345" s="2" t="s">
        <v>12034</v>
      </c>
      <c r="C1345" s="2" t="s">
        <v>14335</v>
      </c>
      <c r="D1345">
        <v>36.97</v>
      </c>
      <c r="E1345">
        <v>-0.14000000000000001</v>
      </c>
      <c r="F1345">
        <v>2.4700000000000002</v>
      </c>
      <c r="G1345">
        <v>1344</v>
      </c>
      <c r="H1345">
        <v>1.07</v>
      </c>
      <c r="I1345" s="69">
        <v>3.11</v>
      </c>
      <c r="J1345">
        <v>494</v>
      </c>
      <c r="K1345">
        <v>1477</v>
      </c>
      <c r="L1345">
        <v>-0.81</v>
      </c>
      <c r="M1345">
        <v>1477</v>
      </c>
    </row>
    <row r="1346" spans="1:13" x14ac:dyDescent="0.15">
      <c r="A1346" s="3" t="s">
        <v>15604</v>
      </c>
      <c r="B1346" s="2" t="s">
        <v>15605</v>
      </c>
      <c r="C1346" s="2" t="s">
        <v>14470</v>
      </c>
      <c r="D1346">
        <v>8.43</v>
      </c>
      <c r="E1346">
        <v>10.050000000000001</v>
      </c>
      <c r="F1346">
        <v>2.46</v>
      </c>
      <c r="G1346">
        <v>1345</v>
      </c>
      <c r="H1346">
        <v>22.71</v>
      </c>
      <c r="I1346" s="69">
        <v>7.37</v>
      </c>
      <c r="J1346">
        <v>108</v>
      </c>
      <c r="K1346">
        <v>442</v>
      </c>
      <c r="L1346">
        <v>1.91</v>
      </c>
      <c r="M1346">
        <v>442</v>
      </c>
    </row>
    <row r="1347" spans="1:13" x14ac:dyDescent="0.15">
      <c r="A1347" s="3" t="s">
        <v>12548</v>
      </c>
      <c r="B1347" s="2" t="s">
        <v>6546</v>
      </c>
      <c r="C1347" s="2" t="s">
        <v>14533</v>
      </c>
      <c r="D1347">
        <v>5.75</v>
      </c>
      <c r="E1347">
        <v>-2.21</v>
      </c>
      <c r="F1347">
        <v>2.46</v>
      </c>
      <c r="G1347">
        <v>1346</v>
      </c>
      <c r="H1347">
        <v>-8.2899999999999991</v>
      </c>
      <c r="I1347" s="69">
        <v>-2.82</v>
      </c>
      <c r="J1347">
        <v>2522</v>
      </c>
      <c r="K1347">
        <v>3325</v>
      </c>
      <c r="L1347">
        <v>-4.18</v>
      </c>
      <c r="M1347">
        <v>3325</v>
      </c>
    </row>
    <row r="1348" spans="1:13" x14ac:dyDescent="0.15">
      <c r="A1348" s="3" t="s">
        <v>2671</v>
      </c>
      <c r="B1348" s="2" t="s">
        <v>2672</v>
      </c>
      <c r="C1348" s="2" t="s">
        <v>14294</v>
      </c>
      <c r="D1348">
        <v>17.32</v>
      </c>
      <c r="E1348">
        <v>1.1100000000000001</v>
      </c>
      <c r="F1348">
        <v>2.4500000000000002</v>
      </c>
      <c r="G1348">
        <v>1347</v>
      </c>
      <c r="H1348">
        <v>-1.37</v>
      </c>
      <c r="I1348" s="69">
        <v>-9.0299999999999994</v>
      </c>
      <c r="J1348">
        <v>4254</v>
      </c>
      <c r="K1348">
        <v>3833</v>
      </c>
      <c r="L1348">
        <v>-5.61</v>
      </c>
      <c r="M1348">
        <v>3833</v>
      </c>
    </row>
    <row r="1349" spans="1:13" x14ac:dyDescent="0.15">
      <c r="A1349" s="3" t="s">
        <v>15606</v>
      </c>
      <c r="B1349" s="2" t="s">
        <v>15607</v>
      </c>
      <c r="C1349" s="2" t="s">
        <v>14315</v>
      </c>
      <c r="D1349">
        <v>0.29399999999999998</v>
      </c>
      <c r="E1349">
        <v>3.16</v>
      </c>
      <c r="F1349">
        <v>2.4500000000000002</v>
      </c>
      <c r="G1349">
        <v>1348</v>
      </c>
      <c r="H1349">
        <v>3.16</v>
      </c>
      <c r="I1349" s="69">
        <v>2.33</v>
      </c>
      <c r="J1349">
        <v>645</v>
      </c>
      <c r="K1349">
        <v>715</v>
      </c>
      <c r="L1349">
        <v>0.85</v>
      </c>
      <c r="M1349">
        <v>715</v>
      </c>
    </row>
    <row r="1350" spans="1:13" x14ac:dyDescent="0.15">
      <c r="A1350" s="3" t="s">
        <v>15608</v>
      </c>
      <c r="B1350" s="2" t="s">
        <v>15609</v>
      </c>
      <c r="C1350" s="2" t="s">
        <v>14479</v>
      </c>
      <c r="D1350">
        <v>20.28</v>
      </c>
      <c r="E1350">
        <v>1.25</v>
      </c>
      <c r="F1350">
        <v>2.4500000000000002</v>
      </c>
      <c r="G1350">
        <v>1349</v>
      </c>
      <c r="H1350">
        <v>-1.02</v>
      </c>
      <c r="I1350" s="69">
        <v>-2.5299999999999998</v>
      </c>
      <c r="J1350">
        <v>2395</v>
      </c>
      <c r="K1350">
        <v>673</v>
      </c>
      <c r="L1350">
        <v>0.96</v>
      </c>
      <c r="M1350">
        <v>673</v>
      </c>
    </row>
    <row r="1351" spans="1:13" x14ac:dyDescent="0.15">
      <c r="A1351" s="3" t="s">
        <v>13056</v>
      </c>
      <c r="B1351" s="2" t="s">
        <v>12304</v>
      </c>
      <c r="C1351" s="2" t="s">
        <v>14399</v>
      </c>
      <c r="D1351">
        <v>117.81</v>
      </c>
      <c r="E1351">
        <v>3.72</v>
      </c>
      <c r="F1351">
        <v>2.44</v>
      </c>
      <c r="G1351">
        <v>1350</v>
      </c>
      <c r="H1351">
        <v>3.61</v>
      </c>
      <c r="I1351" s="69">
        <v>-2.38</v>
      </c>
      <c r="J1351">
        <v>2335</v>
      </c>
      <c r="K1351">
        <v>1033</v>
      </c>
      <c r="L1351">
        <v>0.05</v>
      </c>
      <c r="M1351">
        <v>1033</v>
      </c>
    </row>
    <row r="1352" spans="1:13" x14ac:dyDescent="0.15">
      <c r="A1352" s="3" t="s">
        <v>15610</v>
      </c>
      <c r="B1352" s="2" t="s">
        <v>15611</v>
      </c>
      <c r="C1352" s="2" t="s">
        <v>14358</v>
      </c>
      <c r="D1352">
        <v>4.9800000000000004</v>
      </c>
      <c r="E1352">
        <v>2.89</v>
      </c>
      <c r="F1352">
        <v>2.4300000000000002</v>
      </c>
      <c r="G1352">
        <v>1351</v>
      </c>
      <c r="H1352">
        <v>4.18</v>
      </c>
      <c r="I1352" s="69">
        <v>-1.7</v>
      </c>
      <c r="J1352">
        <v>2066</v>
      </c>
      <c r="K1352">
        <v>2227</v>
      </c>
      <c r="L1352">
        <v>-2.13</v>
      </c>
      <c r="M1352">
        <v>2227</v>
      </c>
    </row>
    <row r="1353" spans="1:13" x14ac:dyDescent="0.15">
      <c r="A1353" s="3" t="s">
        <v>12793</v>
      </c>
      <c r="B1353" s="2" t="s">
        <v>9331</v>
      </c>
      <c r="C1353" s="2" t="s">
        <v>14461</v>
      </c>
      <c r="D1353">
        <v>163.19999999999999</v>
      </c>
      <c r="E1353">
        <v>0.82</v>
      </c>
      <c r="F1353">
        <v>2.4300000000000002</v>
      </c>
      <c r="G1353">
        <v>1352</v>
      </c>
      <c r="H1353">
        <v>-4.5599999999999996</v>
      </c>
      <c r="I1353" s="69">
        <v>-4.68</v>
      </c>
      <c r="J1353">
        <v>3242</v>
      </c>
      <c r="K1353">
        <v>4295</v>
      </c>
      <c r="L1353">
        <v>-7.78</v>
      </c>
      <c r="M1353">
        <v>4295</v>
      </c>
    </row>
    <row r="1354" spans="1:13" x14ac:dyDescent="0.15">
      <c r="A1354" s="3" t="s">
        <v>15612</v>
      </c>
      <c r="B1354" s="2" t="s">
        <v>15613</v>
      </c>
      <c r="C1354" s="2" t="s">
        <v>14349</v>
      </c>
      <c r="D1354">
        <v>5.49</v>
      </c>
      <c r="E1354">
        <v>0.37</v>
      </c>
      <c r="F1354">
        <v>2.41</v>
      </c>
      <c r="G1354">
        <v>1353</v>
      </c>
      <c r="H1354">
        <v>-0.54</v>
      </c>
      <c r="I1354" s="69">
        <v>-1.79</v>
      </c>
      <c r="J1354">
        <v>2100</v>
      </c>
      <c r="K1354">
        <v>1930</v>
      </c>
      <c r="L1354">
        <v>-1.69</v>
      </c>
      <c r="M1354">
        <v>1930</v>
      </c>
    </row>
    <row r="1355" spans="1:13" x14ac:dyDescent="0.15">
      <c r="A1355" s="3" t="s">
        <v>12566</v>
      </c>
      <c r="B1355" s="2" t="s">
        <v>6775</v>
      </c>
      <c r="C1355" s="2" t="s">
        <v>14318</v>
      </c>
      <c r="D1355">
        <v>8.68</v>
      </c>
      <c r="E1355">
        <v>0.35</v>
      </c>
      <c r="F1355">
        <v>2.39</v>
      </c>
      <c r="G1355">
        <v>1354</v>
      </c>
      <c r="H1355">
        <v>-1.7</v>
      </c>
      <c r="I1355" s="69">
        <v>-0.53</v>
      </c>
      <c r="J1355">
        <v>1616</v>
      </c>
      <c r="K1355">
        <v>1209</v>
      </c>
      <c r="L1355">
        <v>-0.22</v>
      </c>
      <c r="M1355">
        <v>1209</v>
      </c>
    </row>
    <row r="1356" spans="1:13" x14ac:dyDescent="0.15">
      <c r="A1356" s="3" t="s">
        <v>15614</v>
      </c>
      <c r="B1356" s="2" t="s">
        <v>15615</v>
      </c>
      <c r="C1356" s="2" t="s">
        <v>14346</v>
      </c>
      <c r="D1356">
        <v>33.99</v>
      </c>
      <c r="E1356">
        <v>0.21</v>
      </c>
      <c r="F1356">
        <v>2.39</v>
      </c>
      <c r="G1356">
        <v>1355</v>
      </c>
      <c r="H1356">
        <v>-6.85</v>
      </c>
      <c r="I1356" s="69">
        <v>-3.49</v>
      </c>
      <c r="J1356">
        <v>2787</v>
      </c>
      <c r="K1356">
        <v>3910</v>
      </c>
      <c r="L1356">
        <v>-5.85</v>
      </c>
      <c r="M1356">
        <v>3910</v>
      </c>
    </row>
    <row r="1357" spans="1:13" x14ac:dyDescent="0.15">
      <c r="A1357" s="3" t="s">
        <v>3127</v>
      </c>
      <c r="B1357" s="2" t="s">
        <v>3128</v>
      </c>
      <c r="C1357" s="2" t="s">
        <v>14322</v>
      </c>
      <c r="D1357">
        <v>6.99</v>
      </c>
      <c r="E1357">
        <v>-1.69</v>
      </c>
      <c r="F1357">
        <v>2.37</v>
      </c>
      <c r="G1357">
        <v>1356</v>
      </c>
      <c r="H1357">
        <v>10.25</v>
      </c>
      <c r="I1357" s="69">
        <v>3.75</v>
      </c>
      <c r="J1357">
        <v>401</v>
      </c>
      <c r="K1357">
        <v>162</v>
      </c>
      <c r="L1357">
        <v>3.95</v>
      </c>
      <c r="M1357">
        <v>162</v>
      </c>
    </row>
    <row r="1358" spans="1:13" x14ac:dyDescent="0.15">
      <c r="A1358" s="3" t="s">
        <v>3451</v>
      </c>
      <c r="B1358" s="2" t="s">
        <v>3452</v>
      </c>
      <c r="C1358" s="2" t="s">
        <v>14643</v>
      </c>
      <c r="D1358">
        <v>136.19999999999999</v>
      </c>
      <c r="E1358">
        <v>1.25</v>
      </c>
      <c r="F1358">
        <v>2.37</v>
      </c>
      <c r="G1358">
        <v>1357</v>
      </c>
      <c r="H1358">
        <v>-3.4</v>
      </c>
      <c r="I1358" s="69">
        <v>-7.46</v>
      </c>
      <c r="J1358">
        <v>4001</v>
      </c>
      <c r="K1358">
        <v>3892</v>
      </c>
      <c r="L1358">
        <v>-5.8</v>
      </c>
      <c r="M1358">
        <v>3892</v>
      </c>
    </row>
    <row r="1359" spans="1:13" x14ac:dyDescent="0.15">
      <c r="A1359" s="3" t="s">
        <v>15616</v>
      </c>
      <c r="B1359" s="2" t="s">
        <v>15617</v>
      </c>
      <c r="C1359" s="2" t="s">
        <v>14307</v>
      </c>
      <c r="D1359">
        <v>17.04</v>
      </c>
      <c r="E1359">
        <v>-0.06</v>
      </c>
      <c r="F1359">
        <v>2.36</v>
      </c>
      <c r="G1359">
        <v>1358</v>
      </c>
      <c r="H1359">
        <v>0.35</v>
      </c>
      <c r="I1359" s="69">
        <v>-7.02</v>
      </c>
      <c r="J1359">
        <v>3891</v>
      </c>
      <c r="K1359">
        <v>4078</v>
      </c>
      <c r="L1359">
        <v>-6.57</v>
      </c>
      <c r="M1359">
        <v>4078</v>
      </c>
    </row>
    <row r="1360" spans="1:13" x14ac:dyDescent="0.15">
      <c r="A1360" s="3" t="s">
        <v>12592</v>
      </c>
      <c r="B1360" s="2" t="s">
        <v>6987</v>
      </c>
      <c r="C1360" s="2" t="s">
        <v>14373</v>
      </c>
      <c r="D1360">
        <v>32.729999999999997</v>
      </c>
      <c r="E1360">
        <v>-1.36</v>
      </c>
      <c r="F1360">
        <v>2.34</v>
      </c>
      <c r="G1360">
        <v>1359</v>
      </c>
      <c r="H1360">
        <v>6.09</v>
      </c>
      <c r="I1360" s="69">
        <v>0.28000000000000003</v>
      </c>
      <c r="J1360">
        <v>1249</v>
      </c>
      <c r="K1360">
        <v>984</v>
      </c>
      <c r="L1360">
        <v>0.17</v>
      </c>
      <c r="M1360">
        <v>984</v>
      </c>
    </row>
    <row r="1361" spans="1:13" x14ac:dyDescent="0.15">
      <c r="A1361" s="3" t="s">
        <v>15618</v>
      </c>
      <c r="B1361" s="2" t="s">
        <v>15619</v>
      </c>
      <c r="C1361" s="2" t="s">
        <v>14466</v>
      </c>
      <c r="D1361">
        <v>5.81</v>
      </c>
      <c r="E1361">
        <v>0.87</v>
      </c>
      <c r="F1361">
        <v>2.34</v>
      </c>
      <c r="G1361">
        <v>1360</v>
      </c>
      <c r="H1361">
        <v>3.94</v>
      </c>
      <c r="I1361" s="69">
        <v>1.05</v>
      </c>
      <c r="J1361">
        <v>986</v>
      </c>
      <c r="K1361">
        <v>1602</v>
      </c>
      <c r="L1361">
        <v>-1.07</v>
      </c>
      <c r="M1361">
        <v>1602</v>
      </c>
    </row>
    <row r="1362" spans="1:13" x14ac:dyDescent="0.15">
      <c r="A1362" s="3" t="s">
        <v>15620</v>
      </c>
      <c r="B1362" s="2" t="s">
        <v>15621</v>
      </c>
      <c r="C1362" s="2" t="s">
        <v>14341</v>
      </c>
      <c r="D1362">
        <v>11.24</v>
      </c>
      <c r="E1362">
        <v>0.09</v>
      </c>
      <c r="F1362">
        <v>2.33</v>
      </c>
      <c r="G1362">
        <v>1361</v>
      </c>
      <c r="H1362">
        <v>1.54</v>
      </c>
      <c r="I1362" s="69">
        <v>-2.13</v>
      </c>
      <c r="J1362">
        <v>2241</v>
      </c>
      <c r="K1362">
        <v>4042</v>
      </c>
      <c r="L1362">
        <v>-6.39</v>
      </c>
      <c r="M1362">
        <v>4042</v>
      </c>
    </row>
    <row r="1363" spans="1:13" x14ac:dyDescent="0.15">
      <c r="A1363" s="3" t="s">
        <v>15622</v>
      </c>
      <c r="B1363" s="2" t="s">
        <v>15623</v>
      </c>
      <c r="C1363" s="2" t="s">
        <v>14307</v>
      </c>
      <c r="D1363">
        <v>28.99</v>
      </c>
      <c r="E1363">
        <v>0.98</v>
      </c>
      <c r="F1363">
        <v>2.3199999999999998</v>
      </c>
      <c r="G1363">
        <v>1362</v>
      </c>
      <c r="H1363">
        <v>-1.9</v>
      </c>
      <c r="I1363" s="69">
        <v>0.44</v>
      </c>
      <c r="J1363">
        <v>1202</v>
      </c>
      <c r="K1363">
        <v>1803</v>
      </c>
      <c r="L1363">
        <v>-1.45</v>
      </c>
      <c r="M1363">
        <v>1803</v>
      </c>
    </row>
    <row r="1364" spans="1:13" x14ac:dyDescent="0.15">
      <c r="A1364" s="3" t="s">
        <v>1060</v>
      </c>
      <c r="B1364" s="2" t="s">
        <v>1061</v>
      </c>
      <c r="C1364" s="2" t="s">
        <v>14305</v>
      </c>
      <c r="D1364">
        <v>9.59</v>
      </c>
      <c r="E1364">
        <v>0.84</v>
      </c>
      <c r="F1364">
        <v>2.31</v>
      </c>
      <c r="G1364">
        <v>1363</v>
      </c>
      <c r="H1364">
        <v>1.1599999999999999</v>
      </c>
      <c r="I1364" s="69">
        <v>-0.36</v>
      </c>
      <c r="J1364">
        <v>1537</v>
      </c>
      <c r="K1364">
        <v>2008</v>
      </c>
      <c r="L1364">
        <v>-1.83</v>
      </c>
      <c r="M1364">
        <v>2008</v>
      </c>
    </row>
    <row r="1365" spans="1:13" x14ac:dyDescent="0.15">
      <c r="A1365" s="3" t="s">
        <v>15624</v>
      </c>
      <c r="B1365" s="2" t="s">
        <v>15625</v>
      </c>
      <c r="C1365" s="2" t="s">
        <v>14318</v>
      </c>
      <c r="D1365">
        <v>5.08</v>
      </c>
      <c r="E1365">
        <v>2.83</v>
      </c>
      <c r="F1365">
        <v>2.2999999999999998</v>
      </c>
      <c r="G1365">
        <v>1364</v>
      </c>
      <c r="H1365">
        <v>1.6</v>
      </c>
      <c r="I1365" s="69">
        <v>-7.6</v>
      </c>
      <c r="J1365">
        <v>4033</v>
      </c>
      <c r="K1365">
        <v>4022</v>
      </c>
      <c r="L1365">
        <v>-6.3</v>
      </c>
      <c r="M1365">
        <v>4022</v>
      </c>
    </row>
    <row r="1366" spans="1:13" x14ac:dyDescent="0.15">
      <c r="A1366" s="3" t="s">
        <v>15626</v>
      </c>
      <c r="B1366" s="2" t="s">
        <v>15627</v>
      </c>
      <c r="C1366" s="2" t="s">
        <v>14465</v>
      </c>
      <c r="D1366">
        <v>63.52</v>
      </c>
      <c r="E1366">
        <v>6.19</v>
      </c>
      <c r="F1366">
        <v>2.2999999999999998</v>
      </c>
      <c r="G1366">
        <v>1365</v>
      </c>
      <c r="H1366">
        <v>-0.36</v>
      </c>
      <c r="I1366" s="69">
        <v>-6.09</v>
      </c>
      <c r="J1366">
        <v>3674</v>
      </c>
      <c r="K1366">
        <v>4114</v>
      </c>
      <c r="L1366">
        <v>-6.78</v>
      </c>
      <c r="M1366">
        <v>4114</v>
      </c>
    </row>
    <row r="1367" spans="1:13" x14ac:dyDescent="0.15">
      <c r="A1367" s="3" t="s">
        <v>12717</v>
      </c>
      <c r="B1367" s="2" t="s">
        <v>8410</v>
      </c>
      <c r="C1367" s="2" t="s">
        <v>14366</v>
      </c>
      <c r="D1367">
        <v>13.34</v>
      </c>
      <c r="E1367">
        <v>-0.82</v>
      </c>
      <c r="F1367">
        <v>2.2999999999999998</v>
      </c>
      <c r="G1367">
        <v>1366</v>
      </c>
      <c r="H1367">
        <v>-0.22</v>
      </c>
      <c r="I1367" s="69">
        <v>-2.64</v>
      </c>
      <c r="J1367">
        <v>2449</v>
      </c>
      <c r="K1367">
        <v>2333</v>
      </c>
      <c r="L1367">
        <v>-2.3199999999999998</v>
      </c>
      <c r="M1367">
        <v>2333</v>
      </c>
    </row>
    <row r="1368" spans="1:13" x14ac:dyDescent="0.15">
      <c r="A1368" s="3" t="s">
        <v>15628</v>
      </c>
      <c r="B1368" s="2" t="s">
        <v>15629</v>
      </c>
      <c r="C1368" s="2" t="s">
        <v>14324</v>
      </c>
      <c r="D1368">
        <v>6.7</v>
      </c>
      <c r="E1368">
        <v>3.24</v>
      </c>
      <c r="F1368">
        <v>2.29</v>
      </c>
      <c r="G1368">
        <v>1367</v>
      </c>
      <c r="H1368">
        <v>2.92</v>
      </c>
      <c r="I1368" s="69">
        <v>1.74</v>
      </c>
      <c r="J1368">
        <v>775</v>
      </c>
      <c r="K1368">
        <v>203</v>
      </c>
      <c r="L1368">
        <v>3.63</v>
      </c>
      <c r="M1368">
        <v>203</v>
      </c>
    </row>
    <row r="1369" spans="1:13" x14ac:dyDescent="0.15">
      <c r="A1369" s="3" t="s">
        <v>15630</v>
      </c>
      <c r="B1369" s="2" t="s">
        <v>15631</v>
      </c>
      <c r="C1369" s="2" t="s">
        <v>14383</v>
      </c>
      <c r="D1369">
        <v>32.590000000000003</v>
      </c>
      <c r="E1369">
        <v>2.71</v>
      </c>
      <c r="F1369">
        <v>2.29</v>
      </c>
      <c r="G1369">
        <v>1368</v>
      </c>
      <c r="H1369">
        <v>-11.22</v>
      </c>
      <c r="I1369" s="69">
        <v>-5.72</v>
      </c>
      <c r="J1369">
        <v>3564</v>
      </c>
      <c r="K1369">
        <v>2503</v>
      </c>
      <c r="L1369">
        <v>-2.59</v>
      </c>
      <c r="M1369">
        <v>2503</v>
      </c>
    </row>
    <row r="1370" spans="1:13" x14ac:dyDescent="0.15">
      <c r="A1370" s="3" t="s">
        <v>15632</v>
      </c>
      <c r="B1370" s="2" t="s">
        <v>15633</v>
      </c>
      <c r="C1370" s="2" t="s">
        <v>14470</v>
      </c>
      <c r="D1370">
        <v>19.29</v>
      </c>
      <c r="E1370">
        <v>1.37</v>
      </c>
      <c r="F1370">
        <v>2.2799999999999998</v>
      </c>
      <c r="G1370">
        <v>1369</v>
      </c>
      <c r="H1370">
        <v>3.82</v>
      </c>
      <c r="I1370" s="69">
        <v>0.5</v>
      </c>
      <c r="J1370">
        <v>1180</v>
      </c>
      <c r="K1370">
        <v>2243</v>
      </c>
      <c r="L1370">
        <v>-2.16</v>
      </c>
      <c r="M1370">
        <v>2243</v>
      </c>
    </row>
    <row r="1371" spans="1:13" x14ac:dyDescent="0.15">
      <c r="A1371" s="3" t="s">
        <v>33</v>
      </c>
      <c r="B1371" s="2" t="s">
        <v>34</v>
      </c>
      <c r="C1371" s="2" t="s">
        <v>14329</v>
      </c>
      <c r="D1371">
        <v>204.06</v>
      </c>
      <c r="E1371">
        <v>1.1100000000000001</v>
      </c>
      <c r="F1371">
        <v>2.2799999999999998</v>
      </c>
      <c r="G1371">
        <v>1370</v>
      </c>
      <c r="H1371">
        <v>-3.44</v>
      </c>
      <c r="I1371" s="69">
        <v>-4.95</v>
      </c>
      <c r="J1371">
        <v>3333</v>
      </c>
      <c r="K1371">
        <v>4519</v>
      </c>
      <c r="L1371">
        <v>-10.14</v>
      </c>
      <c r="M1371">
        <v>4519</v>
      </c>
    </row>
    <row r="1372" spans="1:13" x14ac:dyDescent="0.15">
      <c r="A1372" s="3" t="s">
        <v>12476</v>
      </c>
      <c r="B1372" s="2" t="s">
        <v>5685</v>
      </c>
      <c r="C1372" s="2" t="s">
        <v>14366</v>
      </c>
      <c r="D1372">
        <v>5.01</v>
      </c>
      <c r="E1372">
        <v>0.2</v>
      </c>
      <c r="F1372">
        <v>2.2799999999999998</v>
      </c>
      <c r="G1372">
        <v>1371</v>
      </c>
      <c r="H1372">
        <v>0</v>
      </c>
      <c r="I1372" s="69">
        <v>-7.81</v>
      </c>
      <c r="J1372">
        <v>4074</v>
      </c>
      <c r="K1372">
        <v>3706</v>
      </c>
      <c r="L1372">
        <v>-5.21</v>
      </c>
      <c r="M1372">
        <v>3706</v>
      </c>
    </row>
    <row r="1373" spans="1:13" x14ac:dyDescent="0.15">
      <c r="A1373" s="3" t="s">
        <v>15634</v>
      </c>
      <c r="B1373" s="2" t="s">
        <v>15635</v>
      </c>
      <c r="C1373" s="2" t="s">
        <v>14357</v>
      </c>
      <c r="D1373">
        <v>7.1</v>
      </c>
      <c r="E1373">
        <v>0.71</v>
      </c>
      <c r="F1373">
        <v>2.2799999999999998</v>
      </c>
      <c r="G1373">
        <v>1372</v>
      </c>
      <c r="H1373">
        <v>1.1399999999999999</v>
      </c>
      <c r="I1373" s="69">
        <v>-1.08</v>
      </c>
      <c r="J1373">
        <v>1816</v>
      </c>
      <c r="K1373">
        <v>2118</v>
      </c>
      <c r="L1373">
        <v>-1.99</v>
      </c>
      <c r="M1373">
        <v>2118</v>
      </c>
    </row>
    <row r="1374" spans="1:13" x14ac:dyDescent="0.15">
      <c r="A1374" s="3" t="s">
        <v>15636</v>
      </c>
      <c r="B1374" s="2" t="s">
        <v>15637</v>
      </c>
      <c r="C1374" s="2" t="s">
        <v>14313</v>
      </c>
      <c r="D1374">
        <v>12.52</v>
      </c>
      <c r="E1374">
        <v>0.48</v>
      </c>
      <c r="F1374">
        <v>2.2799999999999998</v>
      </c>
      <c r="G1374">
        <v>1373</v>
      </c>
      <c r="H1374">
        <v>-2.87</v>
      </c>
      <c r="I1374" s="69">
        <v>-7.36</v>
      </c>
      <c r="J1374">
        <v>3981</v>
      </c>
      <c r="K1374">
        <v>4080</v>
      </c>
      <c r="L1374">
        <v>-6.58</v>
      </c>
      <c r="M1374">
        <v>4080</v>
      </c>
    </row>
    <row r="1375" spans="1:13" x14ac:dyDescent="0.15">
      <c r="A1375" s="3" t="s">
        <v>15638</v>
      </c>
      <c r="B1375" s="2" t="s">
        <v>15639</v>
      </c>
      <c r="C1375" s="2" t="s">
        <v>14402</v>
      </c>
      <c r="D1375">
        <v>7.29</v>
      </c>
      <c r="E1375">
        <v>-0.95</v>
      </c>
      <c r="F1375">
        <v>2.27</v>
      </c>
      <c r="G1375">
        <v>1374</v>
      </c>
      <c r="H1375">
        <v>3.26</v>
      </c>
      <c r="I1375" s="69">
        <v>1.31</v>
      </c>
      <c r="J1375">
        <v>915</v>
      </c>
      <c r="K1375">
        <v>2370</v>
      </c>
      <c r="L1375">
        <v>-2.38</v>
      </c>
      <c r="M1375">
        <v>2370</v>
      </c>
    </row>
    <row r="1376" spans="1:13" x14ac:dyDescent="0.15">
      <c r="A1376" s="3" t="s">
        <v>3274</v>
      </c>
      <c r="B1376" s="2" t="s">
        <v>3275</v>
      </c>
      <c r="C1376" s="2" t="s">
        <v>14550</v>
      </c>
      <c r="D1376">
        <v>28.32</v>
      </c>
      <c r="E1376">
        <v>0.11</v>
      </c>
      <c r="F1376">
        <v>2.25</v>
      </c>
      <c r="G1376">
        <v>1375</v>
      </c>
      <c r="H1376">
        <v>-3.84</v>
      </c>
      <c r="I1376" s="69">
        <v>-4.79</v>
      </c>
      <c r="J1376">
        <v>3283</v>
      </c>
      <c r="K1376">
        <v>3635</v>
      </c>
      <c r="L1376">
        <v>-4.9800000000000004</v>
      </c>
      <c r="M1376">
        <v>3635</v>
      </c>
    </row>
    <row r="1377" spans="1:13" x14ac:dyDescent="0.15">
      <c r="A1377" s="3" t="s">
        <v>14167</v>
      </c>
      <c r="B1377" s="2" t="s">
        <v>13791</v>
      </c>
      <c r="C1377" s="2" t="s">
        <v>14433</v>
      </c>
      <c r="D1377">
        <v>11.2</v>
      </c>
      <c r="E1377">
        <v>0</v>
      </c>
      <c r="F1377">
        <v>2.2400000000000002</v>
      </c>
      <c r="G1377">
        <v>1376</v>
      </c>
      <c r="H1377">
        <v>-0.44</v>
      </c>
      <c r="I1377" s="69">
        <v>-1.04</v>
      </c>
      <c r="J1377">
        <v>1808</v>
      </c>
      <c r="K1377">
        <v>2298</v>
      </c>
      <c r="L1377">
        <v>-2.25</v>
      </c>
      <c r="M1377">
        <v>2298</v>
      </c>
    </row>
    <row r="1378" spans="1:13" x14ac:dyDescent="0.15">
      <c r="A1378" s="3" t="s">
        <v>1574</v>
      </c>
      <c r="B1378" s="2" t="s">
        <v>1575</v>
      </c>
      <c r="C1378" s="2" t="s">
        <v>14469</v>
      </c>
      <c r="D1378">
        <v>12.77</v>
      </c>
      <c r="E1378">
        <v>2.16</v>
      </c>
      <c r="F1378">
        <v>2.23</v>
      </c>
      <c r="G1378">
        <v>1377</v>
      </c>
      <c r="H1378">
        <v>0.55000000000000004</v>
      </c>
      <c r="I1378" s="69">
        <v>-2.9</v>
      </c>
      <c r="J1378">
        <v>2552</v>
      </c>
      <c r="K1378">
        <v>709</v>
      </c>
      <c r="L1378">
        <v>0.86</v>
      </c>
      <c r="M1378">
        <v>709</v>
      </c>
    </row>
    <row r="1379" spans="1:13" x14ac:dyDescent="0.15">
      <c r="A1379" s="3" t="s">
        <v>15640</v>
      </c>
      <c r="B1379" s="2" t="s">
        <v>15641</v>
      </c>
      <c r="C1379" s="2" t="s">
        <v>14632</v>
      </c>
      <c r="D1379">
        <v>56.38</v>
      </c>
      <c r="E1379">
        <v>-2.79</v>
      </c>
      <c r="F1379">
        <v>2.23</v>
      </c>
      <c r="G1379">
        <v>1378</v>
      </c>
      <c r="H1379">
        <v>-5.66</v>
      </c>
      <c r="I1379" s="69">
        <v>-4.92</v>
      </c>
      <c r="J1379">
        <v>3324</v>
      </c>
      <c r="K1379">
        <v>4091</v>
      </c>
      <c r="L1379">
        <v>-6.66</v>
      </c>
      <c r="M1379">
        <v>4091</v>
      </c>
    </row>
    <row r="1380" spans="1:13" x14ac:dyDescent="0.15">
      <c r="A1380" s="3" t="s">
        <v>12974</v>
      </c>
      <c r="B1380" s="2" t="s">
        <v>11525</v>
      </c>
      <c r="C1380" s="2" t="s">
        <v>14366</v>
      </c>
      <c r="D1380">
        <v>275</v>
      </c>
      <c r="E1380">
        <v>-3.17</v>
      </c>
      <c r="F1380">
        <v>2.23</v>
      </c>
      <c r="G1380">
        <v>1379</v>
      </c>
      <c r="H1380">
        <v>-2.83</v>
      </c>
      <c r="I1380" s="69">
        <v>-2.83</v>
      </c>
      <c r="J1380">
        <v>2528</v>
      </c>
      <c r="K1380">
        <v>2764</v>
      </c>
      <c r="L1380">
        <v>-3.06</v>
      </c>
      <c r="M1380">
        <v>2764</v>
      </c>
    </row>
    <row r="1381" spans="1:13" x14ac:dyDescent="0.15">
      <c r="A1381" s="3" t="s">
        <v>4452</v>
      </c>
      <c r="B1381" s="2" t="s">
        <v>4453</v>
      </c>
      <c r="C1381" s="2" t="s">
        <v>14319</v>
      </c>
      <c r="D1381">
        <v>5.73</v>
      </c>
      <c r="E1381">
        <v>1.6</v>
      </c>
      <c r="F1381">
        <v>2.2200000000000002</v>
      </c>
      <c r="G1381">
        <v>1380</v>
      </c>
      <c r="H1381">
        <v>-2.0499999999999998</v>
      </c>
      <c r="I1381" s="69">
        <v>-11.58</v>
      </c>
      <c r="J1381">
        <v>4505</v>
      </c>
      <c r="K1381">
        <v>4075</v>
      </c>
      <c r="L1381">
        <v>-6.56</v>
      </c>
      <c r="M1381">
        <v>4075</v>
      </c>
    </row>
    <row r="1382" spans="1:13" x14ac:dyDescent="0.15">
      <c r="A1382" s="3" t="s">
        <v>12606</v>
      </c>
      <c r="B1382" s="2" t="s">
        <v>7148</v>
      </c>
      <c r="C1382" s="2" t="s">
        <v>14507</v>
      </c>
      <c r="D1382">
        <v>19.88</v>
      </c>
      <c r="E1382">
        <v>0.51</v>
      </c>
      <c r="F1382">
        <v>2.2200000000000002</v>
      </c>
      <c r="G1382">
        <v>1381</v>
      </c>
      <c r="H1382">
        <v>3.43</v>
      </c>
      <c r="I1382" s="69">
        <v>-0.87</v>
      </c>
      <c r="J1382">
        <v>1748</v>
      </c>
      <c r="K1382">
        <v>3898</v>
      </c>
      <c r="L1382">
        <v>-5.81</v>
      </c>
      <c r="M1382">
        <v>3898</v>
      </c>
    </row>
    <row r="1383" spans="1:13" x14ac:dyDescent="0.15">
      <c r="A1383" s="3" t="s">
        <v>15642</v>
      </c>
      <c r="B1383" s="2" t="s">
        <v>15643</v>
      </c>
      <c r="C1383" s="2" t="s">
        <v>14324</v>
      </c>
      <c r="D1383">
        <v>8.5500000000000007</v>
      </c>
      <c r="E1383">
        <v>-0.12</v>
      </c>
      <c r="F1383">
        <v>2.2200000000000002</v>
      </c>
      <c r="G1383">
        <v>1382</v>
      </c>
      <c r="H1383">
        <v>-0.57999999999999996</v>
      </c>
      <c r="I1383" s="69">
        <v>-3.92</v>
      </c>
      <c r="J1383">
        <v>2962</v>
      </c>
      <c r="K1383">
        <v>3750</v>
      </c>
      <c r="L1383">
        <v>-5.32</v>
      </c>
      <c r="M1383">
        <v>3750</v>
      </c>
    </row>
    <row r="1384" spans="1:13" x14ac:dyDescent="0.15">
      <c r="A1384" s="3" t="s">
        <v>14113</v>
      </c>
      <c r="B1384" s="2" t="s">
        <v>13569</v>
      </c>
      <c r="C1384" s="2" t="s">
        <v>14313</v>
      </c>
      <c r="D1384">
        <v>12.89</v>
      </c>
      <c r="E1384">
        <v>-1.6</v>
      </c>
      <c r="F1384">
        <v>2.21</v>
      </c>
      <c r="G1384">
        <v>1383</v>
      </c>
      <c r="H1384">
        <v>5.22</v>
      </c>
      <c r="I1384" s="69">
        <v>-1.94</v>
      </c>
      <c r="J1384">
        <v>2164</v>
      </c>
      <c r="K1384">
        <v>2619</v>
      </c>
      <c r="L1384">
        <v>-2.81</v>
      </c>
      <c r="M1384">
        <v>2619</v>
      </c>
    </row>
    <row r="1385" spans="1:13" x14ac:dyDescent="0.15">
      <c r="A1385" s="3" t="s">
        <v>2793</v>
      </c>
      <c r="B1385" s="2" t="s">
        <v>2794</v>
      </c>
      <c r="C1385" s="2" t="s">
        <v>14455</v>
      </c>
      <c r="D1385">
        <v>16.77</v>
      </c>
      <c r="E1385">
        <v>0.72</v>
      </c>
      <c r="F1385">
        <v>2.2000000000000002</v>
      </c>
      <c r="G1385">
        <v>1384</v>
      </c>
      <c r="H1385">
        <v>-3.73</v>
      </c>
      <c r="I1385" s="69">
        <v>-5.53</v>
      </c>
      <c r="J1385">
        <v>3507</v>
      </c>
      <c r="K1385">
        <v>2927</v>
      </c>
      <c r="L1385">
        <v>-3.37</v>
      </c>
      <c r="M1385">
        <v>2927</v>
      </c>
    </row>
    <row r="1386" spans="1:13" x14ac:dyDescent="0.15">
      <c r="A1386" s="3" t="s">
        <v>1008</v>
      </c>
      <c r="B1386" s="2" t="s">
        <v>1009</v>
      </c>
      <c r="C1386" s="2" t="s">
        <v>14319</v>
      </c>
      <c r="D1386">
        <v>20.74</v>
      </c>
      <c r="E1386">
        <v>3.96</v>
      </c>
      <c r="F1386">
        <v>2.19</v>
      </c>
      <c r="G1386">
        <v>1385</v>
      </c>
      <c r="H1386">
        <v>1.17</v>
      </c>
      <c r="I1386" s="69">
        <v>-1.27</v>
      </c>
      <c r="J1386">
        <v>1898</v>
      </c>
      <c r="K1386">
        <v>467</v>
      </c>
      <c r="L1386">
        <v>1.78</v>
      </c>
      <c r="M1386">
        <v>467</v>
      </c>
    </row>
    <row r="1387" spans="1:13" x14ac:dyDescent="0.15">
      <c r="A1387" s="3" t="s">
        <v>15644</v>
      </c>
      <c r="B1387" s="2" t="s">
        <v>15645</v>
      </c>
      <c r="C1387" s="2" t="s">
        <v>14335</v>
      </c>
      <c r="D1387">
        <v>5.3</v>
      </c>
      <c r="E1387">
        <v>0.76</v>
      </c>
      <c r="F1387">
        <v>2.19</v>
      </c>
      <c r="G1387">
        <v>1386</v>
      </c>
      <c r="H1387">
        <v>2.91</v>
      </c>
      <c r="I1387" s="69">
        <v>2.16</v>
      </c>
      <c r="J1387">
        <v>680</v>
      </c>
      <c r="K1387">
        <v>2429</v>
      </c>
      <c r="L1387">
        <v>-2.46</v>
      </c>
      <c r="M1387">
        <v>2429</v>
      </c>
    </row>
    <row r="1388" spans="1:13" x14ac:dyDescent="0.15">
      <c r="A1388" s="3" t="s">
        <v>12878</v>
      </c>
      <c r="B1388" s="2" t="s">
        <v>10430</v>
      </c>
      <c r="C1388" s="2" t="s">
        <v>14324</v>
      </c>
      <c r="D1388">
        <v>12.54</v>
      </c>
      <c r="E1388">
        <v>-0.32</v>
      </c>
      <c r="F1388">
        <v>2.19</v>
      </c>
      <c r="G1388">
        <v>1387</v>
      </c>
      <c r="H1388">
        <v>-3.91</v>
      </c>
      <c r="I1388" s="69">
        <v>-1.86</v>
      </c>
      <c r="J1388">
        <v>2122</v>
      </c>
      <c r="K1388">
        <v>2680</v>
      </c>
      <c r="L1388">
        <v>-2.89</v>
      </c>
      <c r="M1388">
        <v>2680</v>
      </c>
    </row>
    <row r="1389" spans="1:13" x14ac:dyDescent="0.15">
      <c r="A1389" s="3" t="s">
        <v>15646</v>
      </c>
      <c r="B1389" s="2" t="s">
        <v>15647</v>
      </c>
      <c r="C1389" s="2" t="s">
        <v>15074</v>
      </c>
      <c r="D1389">
        <v>19.2</v>
      </c>
      <c r="E1389">
        <v>-1.08</v>
      </c>
      <c r="F1389">
        <v>2.19</v>
      </c>
      <c r="G1389">
        <v>1388</v>
      </c>
      <c r="H1389">
        <v>0.68</v>
      </c>
      <c r="I1389" s="69">
        <v>0.5</v>
      </c>
      <c r="J1389">
        <v>1182</v>
      </c>
      <c r="K1389">
        <v>2519</v>
      </c>
      <c r="L1389">
        <v>-2.61</v>
      </c>
      <c r="M1389">
        <v>2519</v>
      </c>
    </row>
    <row r="1390" spans="1:13" x14ac:dyDescent="0.15">
      <c r="A1390" s="3" t="s">
        <v>14040</v>
      </c>
      <c r="B1390" s="2" t="s">
        <v>13371</v>
      </c>
      <c r="C1390" s="2" t="s">
        <v>14326</v>
      </c>
      <c r="D1390">
        <v>2.16</v>
      </c>
      <c r="E1390">
        <v>0.93</v>
      </c>
      <c r="F1390">
        <v>2.1800000000000002</v>
      </c>
      <c r="G1390">
        <v>1389</v>
      </c>
      <c r="H1390">
        <v>8.5399999999999991</v>
      </c>
      <c r="I1390" s="69">
        <v>4.2</v>
      </c>
      <c r="J1390">
        <v>349</v>
      </c>
      <c r="K1390">
        <v>639</v>
      </c>
      <c r="L1390">
        <v>1.07</v>
      </c>
      <c r="M1390">
        <v>639</v>
      </c>
    </row>
    <row r="1391" spans="1:13" x14ac:dyDescent="0.15">
      <c r="A1391" s="3" t="s">
        <v>12862</v>
      </c>
      <c r="B1391" s="2" t="s">
        <v>10265</v>
      </c>
      <c r="C1391" s="2" t="s">
        <v>14632</v>
      </c>
      <c r="D1391">
        <v>36.78</v>
      </c>
      <c r="E1391">
        <v>-1.1299999999999999</v>
      </c>
      <c r="F1391">
        <v>2.1800000000000002</v>
      </c>
      <c r="G1391">
        <v>1390</v>
      </c>
      <c r="H1391">
        <v>1.66</v>
      </c>
      <c r="I1391" s="69">
        <v>3.12</v>
      </c>
      <c r="J1391">
        <v>492</v>
      </c>
      <c r="K1391">
        <v>316</v>
      </c>
      <c r="L1391">
        <v>2.67</v>
      </c>
      <c r="M1391">
        <v>316</v>
      </c>
    </row>
    <row r="1392" spans="1:13" x14ac:dyDescent="0.15">
      <c r="A1392" s="3" t="s">
        <v>15648</v>
      </c>
      <c r="B1392" s="2" t="s">
        <v>15649</v>
      </c>
      <c r="C1392" s="2" t="s">
        <v>14353</v>
      </c>
      <c r="D1392">
        <v>59.95</v>
      </c>
      <c r="E1392">
        <v>1.94</v>
      </c>
      <c r="F1392">
        <v>2.1800000000000002</v>
      </c>
      <c r="G1392">
        <v>1391</v>
      </c>
      <c r="H1392">
        <v>-4.84</v>
      </c>
      <c r="I1392" s="69">
        <v>-8.85</v>
      </c>
      <c r="J1392">
        <v>4238</v>
      </c>
      <c r="K1392">
        <v>3015</v>
      </c>
      <c r="L1392">
        <v>-3.53</v>
      </c>
      <c r="M1392">
        <v>3015</v>
      </c>
    </row>
    <row r="1393" spans="1:13" x14ac:dyDescent="0.15">
      <c r="A1393" s="3" t="s">
        <v>15650</v>
      </c>
      <c r="B1393" s="2" t="s">
        <v>15651</v>
      </c>
      <c r="C1393" s="2" t="s">
        <v>14399</v>
      </c>
      <c r="D1393">
        <v>258.37</v>
      </c>
      <c r="E1393">
        <v>1.37</v>
      </c>
      <c r="F1393">
        <v>2.1800000000000002</v>
      </c>
      <c r="G1393">
        <v>1392</v>
      </c>
      <c r="H1393">
        <v>-7.05</v>
      </c>
      <c r="I1393" s="69">
        <v>-15.05</v>
      </c>
      <c r="J1393">
        <v>4616</v>
      </c>
      <c r="K1393">
        <v>4510</v>
      </c>
      <c r="L1393">
        <v>-9.9600000000000009</v>
      </c>
      <c r="M1393">
        <v>4510</v>
      </c>
    </row>
    <row r="1394" spans="1:13" x14ac:dyDescent="0.15">
      <c r="A1394" s="3" t="s">
        <v>581</v>
      </c>
      <c r="B1394" s="2" t="s">
        <v>582</v>
      </c>
      <c r="C1394" s="2" t="s">
        <v>14292</v>
      </c>
      <c r="D1394">
        <v>6.13</v>
      </c>
      <c r="E1394">
        <v>2.34</v>
      </c>
      <c r="F1394">
        <v>2.16</v>
      </c>
      <c r="G1394">
        <v>1393</v>
      </c>
      <c r="H1394">
        <v>-14.15</v>
      </c>
      <c r="I1394" s="69">
        <v>-14.9</v>
      </c>
      <c r="J1394">
        <v>4612</v>
      </c>
      <c r="K1394">
        <v>4405</v>
      </c>
      <c r="L1394">
        <v>-8.7100000000000009</v>
      </c>
      <c r="M1394">
        <v>4405</v>
      </c>
    </row>
    <row r="1395" spans="1:13" x14ac:dyDescent="0.15">
      <c r="A1395" s="3" t="s">
        <v>12841</v>
      </c>
      <c r="B1395" s="2" t="s">
        <v>10024</v>
      </c>
      <c r="C1395" s="2" t="s">
        <v>14331</v>
      </c>
      <c r="D1395">
        <v>61.7</v>
      </c>
      <c r="E1395">
        <v>1.31</v>
      </c>
      <c r="F1395">
        <v>2.16</v>
      </c>
      <c r="G1395">
        <v>1394</v>
      </c>
      <c r="H1395">
        <v>4.49</v>
      </c>
      <c r="I1395" s="69">
        <v>1.88</v>
      </c>
      <c r="J1395">
        <v>739</v>
      </c>
      <c r="K1395">
        <v>332</v>
      </c>
      <c r="L1395">
        <v>2.58</v>
      </c>
      <c r="M1395">
        <v>332</v>
      </c>
    </row>
    <row r="1396" spans="1:13" x14ac:dyDescent="0.15">
      <c r="A1396" s="3" t="s">
        <v>15652</v>
      </c>
      <c r="B1396" s="2" t="s">
        <v>15653</v>
      </c>
      <c r="C1396" s="2" t="s">
        <v>14309</v>
      </c>
      <c r="D1396">
        <v>4.46</v>
      </c>
      <c r="E1396">
        <v>6.19</v>
      </c>
      <c r="F1396">
        <v>2.15</v>
      </c>
      <c r="G1396">
        <v>1395</v>
      </c>
      <c r="H1396">
        <v>7.21</v>
      </c>
      <c r="I1396" s="69">
        <v>-0.42</v>
      </c>
      <c r="J1396">
        <v>1560</v>
      </c>
      <c r="K1396">
        <v>2829</v>
      </c>
      <c r="L1396">
        <v>-3.17</v>
      </c>
      <c r="M1396">
        <v>2829</v>
      </c>
    </row>
    <row r="1397" spans="1:13" x14ac:dyDescent="0.15">
      <c r="A1397" s="3" t="s">
        <v>12918</v>
      </c>
      <c r="B1397" s="2" t="s">
        <v>10956</v>
      </c>
      <c r="C1397" s="2" t="s">
        <v>14315</v>
      </c>
      <c r="D1397">
        <v>12.75</v>
      </c>
      <c r="E1397">
        <v>2.33</v>
      </c>
      <c r="F1397">
        <v>2.15</v>
      </c>
      <c r="G1397">
        <v>1396</v>
      </c>
      <c r="H1397">
        <v>4.25</v>
      </c>
      <c r="I1397" s="69">
        <v>2.62</v>
      </c>
      <c r="J1397">
        <v>584</v>
      </c>
      <c r="K1397">
        <v>838</v>
      </c>
      <c r="L1397">
        <v>0.49</v>
      </c>
      <c r="M1397">
        <v>838</v>
      </c>
    </row>
    <row r="1398" spans="1:13" x14ac:dyDescent="0.15">
      <c r="A1398" s="3" t="s">
        <v>15654</v>
      </c>
      <c r="B1398" s="2" t="s">
        <v>15655</v>
      </c>
      <c r="C1398" s="2" t="s">
        <v>14470</v>
      </c>
      <c r="D1398">
        <v>13.91</v>
      </c>
      <c r="E1398">
        <v>-0.14000000000000001</v>
      </c>
      <c r="F1398">
        <v>2.15</v>
      </c>
      <c r="G1398">
        <v>1397</v>
      </c>
      <c r="H1398">
        <v>-0.36</v>
      </c>
      <c r="I1398" s="69">
        <v>-11.35</v>
      </c>
      <c r="J1398">
        <v>4491</v>
      </c>
      <c r="K1398">
        <v>159</v>
      </c>
      <c r="L1398">
        <v>3.98</v>
      </c>
      <c r="M1398">
        <v>159</v>
      </c>
    </row>
    <row r="1399" spans="1:13" x14ac:dyDescent="0.15">
      <c r="A1399" s="3" t="s">
        <v>15656</v>
      </c>
      <c r="B1399" s="2" t="s">
        <v>15657</v>
      </c>
      <c r="C1399" s="2" t="s">
        <v>14335</v>
      </c>
      <c r="D1399">
        <v>9.8699999999999992</v>
      </c>
      <c r="E1399">
        <v>0.71</v>
      </c>
      <c r="F1399">
        <v>2.14</v>
      </c>
      <c r="G1399">
        <v>1398</v>
      </c>
      <c r="H1399">
        <v>1.1299999999999999</v>
      </c>
      <c r="I1399" s="69">
        <v>-5.91</v>
      </c>
      <c r="J1399">
        <v>3623</v>
      </c>
      <c r="K1399">
        <v>3592</v>
      </c>
      <c r="L1399">
        <v>-4.87</v>
      </c>
      <c r="M1399">
        <v>3592</v>
      </c>
    </row>
    <row r="1400" spans="1:13" x14ac:dyDescent="0.15">
      <c r="A1400" s="3" t="s">
        <v>12719</v>
      </c>
      <c r="B1400" s="2" t="s">
        <v>8422</v>
      </c>
      <c r="C1400" s="2" t="s">
        <v>14311</v>
      </c>
      <c r="D1400">
        <v>18.05</v>
      </c>
      <c r="E1400">
        <v>3.14</v>
      </c>
      <c r="F1400">
        <v>2.13</v>
      </c>
      <c r="G1400">
        <v>1399</v>
      </c>
      <c r="H1400">
        <v>2.91</v>
      </c>
      <c r="I1400" s="69">
        <v>-0.65</v>
      </c>
      <c r="J1400">
        <v>1658</v>
      </c>
      <c r="K1400">
        <v>790</v>
      </c>
      <c r="L1400">
        <v>0.63</v>
      </c>
      <c r="M1400">
        <v>790</v>
      </c>
    </row>
    <row r="1401" spans="1:13" x14ac:dyDescent="0.15">
      <c r="A1401" s="3" t="s">
        <v>2004</v>
      </c>
      <c r="B1401" s="2" t="s">
        <v>2005</v>
      </c>
      <c r="C1401" s="2" t="s">
        <v>14329</v>
      </c>
      <c r="D1401">
        <v>9.76</v>
      </c>
      <c r="E1401">
        <v>0.62</v>
      </c>
      <c r="F1401">
        <v>2.13</v>
      </c>
      <c r="G1401">
        <v>1400</v>
      </c>
      <c r="H1401">
        <v>-1.41</v>
      </c>
      <c r="I1401" s="69">
        <v>-6.66</v>
      </c>
      <c r="J1401">
        <v>3805</v>
      </c>
      <c r="K1401">
        <v>3778</v>
      </c>
      <c r="L1401">
        <v>-5.41</v>
      </c>
      <c r="M1401">
        <v>3778</v>
      </c>
    </row>
    <row r="1402" spans="1:13" x14ac:dyDescent="0.15">
      <c r="A1402" s="3" t="s">
        <v>15658</v>
      </c>
      <c r="B1402" s="2" t="s">
        <v>15659</v>
      </c>
      <c r="C1402" s="2" t="s">
        <v>14351</v>
      </c>
      <c r="D1402">
        <v>23.96</v>
      </c>
      <c r="E1402">
        <v>-1.48</v>
      </c>
      <c r="F1402">
        <v>2.13</v>
      </c>
      <c r="G1402">
        <v>1401</v>
      </c>
      <c r="H1402">
        <v>-10.6</v>
      </c>
      <c r="I1402" s="69">
        <v>-6.62</v>
      </c>
      <c r="J1402">
        <v>3799</v>
      </c>
      <c r="K1402">
        <v>2316</v>
      </c>
      <c r="L1402">
        <v>-2.29</v>
      </c>
      <c r="M1402">
        <v>2316</v>
      </c>
    </row>
    <row r="1403" spans="1:13" x14ac:dyDescent="0.15">
      <c r="A1403" s="3" t="s">
        <v>528</v>
      </c>
      <c r="B1403" s="2" t="s">
        <v>529</v>
      </c>
      <c r="C1403" s="2" t="s">
        <v>15074</v>
      </c>
      <c r="D1403">
        <v>6.13</v>
      </c>
      <c r="E1403">
        <v>2</v>
      </c>
      <c r="F1403">
        <v>2.12</v>
      </c>
      <c r="G1403">
        <v>1402</v>
      </c>
      <c r="H1403">
        <v>-0.16</v>
      </c>
      <c r="I1403" s="69">
        <v>-2.56</v>
      </c>
      <c r="J1403">
        <v>2411</v>
      </c>
      <c r="K1403">
        <v>3659</v>
      </c>
      <c r="L1403">
        <v>-5.05</v>
      </c>
      <c r="M1403">
        <v>3659</v>
      </c>
    </row>
    <row r="1404" spans="1:13" x14ac:dyDescent="0.15">
      <c r="A1404" s="3" t="s">
        <v>14124</v>
      </c>
      <c r="B1404" s="2" t="s">
        <v>13599</v>
      </c>
      <c r="C1404" s="2" t="s">
        <v>14465</v>
      </c>
      <c r="D1404">
        <v>33.049999999999997</v>
      </c>
      <c r="E1404">
        <v>-0.56999999999999995</v>
      </c>
      <c r="F1404">
        <v>2.12</v>
      </c>
      <c r="G1404">
        <v>1403</v>
      </c>
      <c r="H1404">
        <v>-1.93</v>
      </c>
      <c r="I1404" s="69">
        <v>-2.23</v>
      </c>
      <c r="J1404">
        <v>2277</v>
      </c>
      <c r="K1404">
        <v>1527</v>
      </c>
      <c r="L1404">
        <v>-0.92</v>
      </c>
      <c r="M1404">
        <v>1527</v>
      </c>
    </row>
    <row r="1405" spans="1:13" x14ac:dyDescent="0.15">
      <c r="A1405" s="3" t="s">
        <v>14071</v>
      </c>
      <c r="B1405" s="2" t="s">
        <v>13477</v>
      </c>
      <c r="C1405" s="2" t="s">
        <v>14318</v>
      </c>
      <c r="D1405">
        <v>15.94</v>
      </c>
      <c r="E1405">
        <v>-0.13</v>
      </c>
      <c r="F1405">
        <v>2.12</v>
      </c>
      <c r="G1405">
        <v>1404</v>
      </c>
      <c r="H1405">
        <v>1.08</v>
      </c>
      <c r="I1405" s="69">
        <v>-6.93</v>
      </c>
      <c r="J1405">
        <v>3868</v>
      </c>
      <c r="K1405">
        <v>4018</v>
      </c>
      <c r="L1405">
        <v>-6.29</v>
      </c>
      <c r="M1405">
        <v>4018</v>
      </c>
    </row>
    <row r="1406" spans="1:13" x14ac:dyDescent="0.15">
      <c r="A1406" s="3" t="s">
        <v>15660</v>
      </c>
      <c r="B1406" s="2" t="s">
        <v>15661</v>
      </c>
      <c r="C1406" s="2" t="s">
        <v>14479</v>
      </c>
      <c r="D1406">
        <v>173.61</v>
      </c>
      <c r="E1406">
        <v>0.13</v>
      </c>
      <c r="F1406">
        <v>2.12</v>
      </c>
      <c r="G1406">
        <v>1405</v>
      </c>
      <c r="H1406">
        <v>-1.08</v>
      </c>
      <c r="I1406" s="69">
        <v>-3.25</v>
      </c>
      <c r="J1406">
        <v>2692</v>
      </c>
      <c r="K1406">
        <v>3457</v>
      </c>
      <c r="L1406">
        <v>-4.5</v>
      </c>
      <c r="M1406">
        <v>3457</v>
      </c>
    </row>
    <row r="1407" spans="1:13" x14ac:dyDescent="0.15">
      <c r="A1407" s="3" t="s">
        <v>15662</v>
      </c>
      <c r="B1407" s="2" t="s">
        <v>15663</v>
      </c>
      <c r="C1407" s="2" t="s">
        <v>14445</v>
      </c>
      <c r="D1407">
        <v>29.67</v>
      </c>
      <c r="E1407">
        <v>3.78</v>
      </c>
      <c r="F1407">
        <v>2.11</v>
      </c>
      <c r="G1407">
        <v>1406</v>
      </c>
      <c r="H1407">
        <v>-1.43</v>
      </c>
      <c r="I1407" s="69">
        <v>-3.64</v>
      </c>
      <c r="J1407">
        <v>2838</v>
      </c>
      <c r="K1407">
        <v>1763</v>
      </c>
      <c r="L1407">
        <v>-1.39</v>
      </c>
      <c r="M1407">
        <v>1763</v>
      </c>
    </row>
    <row r="1408" spans="1:13" x14ac:dyDescent="0.15">
      <c r="A1408" s="3" t="s">
        <v>1744</v>
      </c>
      <c r="B1408" s="2" t="s">
        <v>1745</v>
      </c>
      <c r="C1408" s="2" t="s">
        <v>14343</v>
      </c>
      <c r="D1408">
        <v>5.98</v>
      </c>
      <c r="E1408">
        <v>1.01</v>
      </c>
      <c r="F1408">
        <v>2.11</v>
      </c>
      <c r="G1408">
        <v>1407</v>
      </c>
      <c r="H1408">
        <v>2.75</v>
      </c>
      <c r="I1408" s="69">
        <v>-0.63</v>
      </c>
      <c r="J1408">
        <v>1648</v>
      </c>
      <c r="K1408">
        <v>2621</v>
      </c>
      <c r="L1408">
        <v>-2.81</v>
      </c>
      <c r="M1408">
        <v>2621</v>
      </c>
    </row>
    <row r="1409" spans="1:13" x14ac:dyDescent="0.15">
      <c r="A1409" s="3" t="s">
        <v>734</v>
      </c>
      <c r="B1409" s="2" t="s">
        <v>735</v>
      </c>
      <c r="C1409" s="2" t="s">
        <v>14716</v>
      </c>
      <c r="D1409">
        <v>15.48</v>
      </c>
      <c r="E1409">
        <v>0.98</v>
      </c>
      <c r="F1409">
        <v>2.1</v>
      </c>
      <c r="G1409">
        <v>1408</v>
      </c>
      <c r="H1409">
        <v>7.2</v>
      </c>
      <c r="I1409" s="69">
        <v>1.1000000000000001</v>
      </c>
      <c r="J1409">
        <v>972</v>
      </c>
      <c r="K1409">
        <v>446</v>
      </c>
      <c r="L1409">
        <v>1.89</v>
      </c>
      <c r="M1409">
        <v>446</v>
      </c>
    </row>
    <row r="1410" spans="1:13" x14ac:dyDescent="0.15">
      <c r="A1410" s="3" t="s">
        <v>15664</v>
      </c>
      <c r="B1410" s="2" t="s">
        <v>15665</v>
      </c>
      <c r="C1410" s="2" t="s">
        <v>14557</v>
      </c>
      <c r="D1410">
        <v>37.42</v>
      </c>
      <c r="E1410">
        <v>-1.68</v>
      </c>
      <c r="F1410">
        <v>2.08</v>
      </c>
      <c r="G1410">
        <v>1409</v>
      </c>
      <c r="H1410">
        <v>-3.98</v>
      </c>
      <c r="I1410" s="69">
        <v>-0.26</v>
      </c>
      <c r="J1410">
        <v>1496</v>
      </c>
      <c r="K1410">
        <v>1312</v>
      </c>
      <c r="L1410">
        <v>-0.4</v>
      </c>
      <c r="M1410">
        <v>1312</v>
      </c>
    </row>
    <row r="1411" spans="1:13" x14ac:dyDescent="0.15">
      <c r="A1411" s="3" t="s">
        <v>15666</v>
      </c>
      <c r="B1411" s="2" t="s">
        <v>15667</v>
      </c>
      <c r="C1411" s="2" t="s">
        <v>14329</v>
      </c>
      <c r="D1411">
        <v>1.54</v>
      </c>
      <c r="E1411">
        <v>0</v>
      </c>
      <c r="F1411">
        <v>2.0699999999999998</v>
      </c>
      <c r="G1411">
        <v>1410</v>
      </c>
      <c r="H1411">
        <v>4.05</v>
      </c>
      <c r="I1411" s="69">
        <v>-4.96</v>
      </c>
      <c r="J1411">
        <v>3340</v>
      </c>
      <c r="K1411">
        <v>4361</v>
      </c>
      <c r="L1411">
        <v>-8.39</v>
      </c>
      <c r="M1411">
        <v>4361</v>
      </c>
    </row>
    <row r="1412" spans="1:13" x14ac:dyDescent="0.15">
      <c r="A1412" s="3" t="s">
        <v>14111</v>
      </c>
      <c r="B1412" s="2" t="s">
        <v>13567</v>
      </c>
      <c r="C1412" s="2" t="s">
        <v>14343</v>
      </c>
      <c r="D1412">
        <v>14.38</v>
      </c>
      <c r="E1412">
        <v>0.91</v>
      </c>
      <c r="F1412">
        <v>2.0699999999999998</v>
      </c>
      <c r="G1412">
        <v>1411</v>
      </c>
      <c r="H1412">
        <v>5.74</v>
      </c>
      <c r="I1412" s="69">
        <v>-0.11</v>
      </c>
      <c r="J1412">
        <v>1453</v>
      </c>
      <c r="K1412">
        <v>2049</v>
      </c>
      <c r="L1412">
        <v>-1.9</v>
      </c>
      <c r="M1412">
        <v>2049</v>
      </c>
    </row>
    <row r="1413" spans="1:13" x14ac:dyDescent="0.15">
      <c r="A1413" s="3" t="s">
        <v>2151</v>
      </c>
      <c r="B1413" s="2" t="s">
        <v>2152</v>
      </c>
      <c r="C1413" s="2" t="s">
        <v>14366</v>
      </c>
      <c r="D1413">
        <v>12.26</v>
      </c>
      <c r="E1413">
        <v>1.41</v>
      </c>
      <c r="F1413">
        <v>2.06</v>
      </c>
      <c r="G1413">
        <v>1412</v>
      </c>
      <c r="H1413">
        <v>2.68</v>
      </c>
      <c r="I1413" s="69">
        <v>1.23</v>
      </c>
      <c r="J1413">
        <v>940</v>
      </c>
      <c r="K1413">
        <v>3091</v>
      </c>
      <c r="L1413">
        <v>-3.68</v>
      </c>
      <c r="M1413">
        <v>3091</v>
      </c>
    </row>
    <row r="1414" spans="1:13" x14ac:dyDescent="0.15">
      <c r="A1414" s="3" t="s">
        <v>15668</v>
      </c>
      <c r="B1414" s="2" t="s">
        <v>15669</v>
      </c>
      <c r="C1414" s="2" t="s">
        <v>14405</v>
      </c>
      <c r="D1414">
        <v>19.45</v>
      </c>
      <c r="E1414">
        <v>0.41</v>
      </c>
      <c r="F1414">
        <v>2.06</v>
      </c>
      <c r="G1414">
        <v>1413</v>
      </c>
      <c r="H1414">
        <v>-9.0299999999999994</v>
      </c>
      <c r="I1414" s="69">
        <v>-7.65</v>
      </c>
      <c r="J1414">
        <v>4044</v>
      </c>
      <c r="K1414">
        <v>1441</v>
      </c>
      <c r="L1414">
        <v>-0.71</v>
      </c>
      <c r="M1414">
        <v>1441</v>
      </c>
    </row>
    <row r="1415" spans="1:13" x14ac:dyDescent="0.15">
      <c r="A1415" s="3" t="s">
        <v>12629</v>
      </c>
      <c r="B1415" s="2" t="s">
        <v>7405</v>
      </c>
      <c r="C1415" s="2" t="s">
        <v>14550</v>
      </c>
      <c r="D1415">
        <v>7.64</v>
      </c>
      <c r="E1415">
        <v>0.79</v>
      </c>
      <c r="F1415">
        <v>2.0499999999999998</v>
      </c>
      <c r="G1415">
        <v>1414</v>
      </c>
      <c r="H1415">
        <v>5.52</v>
      </c>
      <c r="I1415" s="69">
        <v>0.14000000000000001</v>
      </c>
      <c r="J1415">
        <v>1289</v>
      </c>
      <c r="K1415">
        <v>2417</v>
      </c>
      <c r="L1415">
        <v>-2.4500000000000002</v>
      </c>
      <c r="M1415">
        <v>2417</v>
      </c>
    </row>
    <row r="1416" spans="1:13" x14ac:dyDescent="0.15">
      <c r="A1416" s="3" t="s">
        <v>15670</v>
      </c>
      <c r="B1416" s="2" t="s">
        <v>15671</v>
      </c>
      <c r="C1416" s="2" t="s">
        <v>14331</v>
      </c>
      <c r="D1416">
        <v>22.3</v>
      </c>
      <c r="E1416">
        <v>4.01</v>
      </c>
      <c r="F1416">
        <v>2.0499999999999998</v>
      </c>
      <c r="G1416">
        <v>1415</v>
      </c>
      <c r="H1416">
        <v>15.9</v>
      </c>
      <c r="I1416" s="69">
        <v>-3.02</v>
      </c>
      <c r="J1416">
        <v>2611</v>
      </c>
      <c r="K1416">
        <v>2366</v>
      </c>
      <c r="L1416">
        <v>-2.37</v>
      </c>
      <c r="M1416">
        <v>2366</v>
      </c>
    </row>
    <row r="1417" spans="1:13" x14ac:dyDescent="0.15">
      <c r="A1417" s="3" t="s">
        <v>12989</v>
      </c>
      <c r="B1417" s="2" t="s">
        <v>11629</v>
      </c>
      <c r="C1417" s="2" t="s">
        <v>14366</v>
      </c>
      <c r="D1417">
        <v>75.760000000000005</v>
      </c>
      <c r="E1417">
        <v>3.09</v>
      </c>
      <c r="F1417">
        <v>2.0499999999999998</v>
      </c>
      <c r="G1417">
        <v>1416</v>
      </c>
      <c r="H1417">
        <v>-4.05</v>
      </c>
      <c r="I1417" s="69">
        <v>-3.73</v>
      </c>
      <c r="J1417">
        <v>2876</v>
      </c>
      <c r="K1417">
        <v>1359</v>
      </c>
      <c r="L1417">
        <v>-0.51</v>
      </c>
      <c r="M1417">
        <v>1359</v>
      </c>
    </row>
    <row r="1418" spans="1:13" x14ac:dyDescent="0.15">
      <c r="A1418" s="3" t="s">
        <v>15672</v>
      </c>
      <c r="B1418" s="2" t="s">
        <v>15673</v>
      </c>
      <c r="C1418" s="2" t="s">
        <v>7826</v>
      </c>
      <c r="D1418">
        <v>1.44</v>
      </c>
      <c r="E1418">
        <v>0.7</v>
      </c>
      <c r="F1418">
        <v>2.04</v>
      </c>
      <c r="G1418">
        <v>1417</v>
      </c>
      <c r="H1418">
        <v>-1.37</v>
      </c>
      <c r="I1418" s="69">
        <v>-11.99</v>
      </c>
      <c r="J1418">
        <v>4524</v>
      </c>
      <c r="K1418">
        <v>4655</v>
      </c>
      <c r="L1418">
        <v>-14.93</v>
      </c>
      <c r="M1418">
        <v>4655</v>
      </c>
    </row>
    <row r="1419" spans="1:13" x14ac:dyDescent="0.15">
      <c r="A1419" s="3" t="s">
        <v>1331</v>
      </c>
      <c r="B1419" s="2" t="s">
        <v>1332</v>
      </c>
      <c r="C1419" s="2" t="s">
        <v>14343</v>
      </c>
      <c r="D1419">
        <v>3.67</v>
      </c>
      <c r="E1419">
        <v>1.38</v>
      </c>
      <c r="F1419">
        <v>2.0299999999999998</v>
      </c>
      <c r="G1419">
        <v>1418</v>
      </c>
      <c r="H1419">
        <v>3.67</v>
      </c>
      <c r="I1419" s="69">
        <v>8.68</v>
      </c>
      <c r="J1419">
        <v>74</v>
      </c>
      <c r="K1419">
        <v>202</v>
      </c>
      <c r="L1419">
        <v>3.64</v>
      </c>
      <c r="M1419">
        <v>202</v>
      </c>
    </row>
    <row r="1420" spans="1:13" x14ac:dyDescent="0.15">
      <c r="A1420" s="3" t="s">
        <v>15674</v>
      </c>
      <c r="B1420" s="2" t="s">
        <v>15675</v>
      </c>
      <c r="C1420" s="2" t="s">
        <v>14632</v>
      </c>
      <c r="D1420">
        <v>11</v>
      </c>
      <c r="E1420">
        <v>0</v>
      </c>
      <c r="F1420">
        <v>2.0299999999999998</v>
      </c>
      <c r="G1420">
        <v>1419</v>
      </c>
      <c r="H1420">
        <v>-0.45</v>
      </c>
      <c r="I1420" s="69">
        <v>-3.11</v>
      </c>
      <c r="J1420">
        <v>2649</v>
      </c>
      <c r="K1420">
        <v>2344</v>
      </c>
      <c r="L1420">
        <v>-2.33</v>
      </c>
      <c r="M1420">
        <v>2344</v>
      </c>
    </row>
    <row r="1421" spans="1:13" x14ac:dyDescent="0.15">
      <c r="A1421" s="3" t="s">
        <v>15676</v>
      </c>
      <c r="B1421" s="2" t="s">
        <v>15677</v>
      </c>
      <c r="C1421" s="2" t="s">
        <v>14327</v>
      </c>
      <c r="D1421">
        <v>4.1100000000000003</v>
      </c>
      <c r="E1421">
        <v>1.48</v>
      </c>
      <c r="F1421">
        <v>2.02</v>
      </c>
      <c r="G1421">
        <v>1420</v>
      </c>
      <c r="H1421">
        <v>2.75</v>
      </c>
      <c r="I1421" s="69">
        <v>0.14000000000000001</v>
      </c>
      <c r="J1421">
        <v>1290</v>
      </c>
      <c r="K1421">
        <v>2079</v>
      </c>
      <c r="L1421">
        <v>-1.94</v>
      </c>
      <c r="M1421">
        <v>2079</v>
      </c>
    </row>
    <row r="1422" spans="1:13" x14ac:dyDescent="0.15">
      <c r="A1422" s="3" t="s">
        <v>15678</v>
      </c>
      <c r="B1422" s="2" t="s">
        <v>15679</v>
      </c>
      <c r="C1422" s="2" t="s">
        <v>14319</v>
      </c>
      <c r="D1422">
        <v>17.66</v>
      </c>
      <c r="E1422">
        <v>3.15</v>
      </c>
      <c r="F1422">
        <v>2.02</v>
      </c>
      <c r="G1422">
        <v>1421</v>
      </c>
      <c r="H1422">
        <v>7.03</v>
      </c>
      <c r="I1422" s="69">
        <v>1.06</v>
      </c>
      <c r="J1422">
        <v>981</v>
      </c>
      <c r="K1422">
        <v>1594</v>
      </c>
      <c r="L1422">
        <v>-1.05</v>
      </c>
      <c r="M1422">
        <v>1594</v>
      </c>
    </row>
    <row r="1423" spans="1:13" x14ac:dyDescent="0.15">
      <c r="A1423" s="3" t="s">
        <v>2315</v>
      </c>
      <c r="B1423" s="2" t="s">
        <v>2316</v>
      </c>
      <c r="C1423" s="2" t="s">
        <v>14461</v>
      </c>
      <c r="D1423">
        <v>65.88</v>
      </c>
      <c r="E1423">
        <v>2.2799999999999998</v>
      </c>
      <c r="F1423">
        <v>2</v>
      </c>
      <c r="G1423">
        <v>1422</v>
      </c>
      <c r="H1423">
        <v>-2.54</v>
      </c>
      <c r="I1423" s="69">
        <v>-6.48</v>
      </c>
      <c r="J1423">
        <v>3760</v>
      </c>
      <c r="K1423">
        <v>2869</v>
      </c>
      <c r="L1423">
        <v>-3.25</v>
      </c>
      <c r="M1423">
        <v>2869</v>
      </c>
    </row>
    <row r="1424" spans="1:13" x14ac:dyDescent="0.15">
      <c r="A1424" s="3" t="s">
        <v>1643</v>
      </c>
      <c r="B1424" s="2" t="s">
        <v>1644</v>
      </c>
      <c r="C1424" s="2" t="s">
        <v>14307</v>
      </c>
      <c r="D1424">
        <v>56.06</v>
      </c>
      <c r="E1424">
        <v>2.13</v>
      </c>
      <c r="F1424">
        <v>1.99</v>
      </c>
      <c r="G1424">
        <v>1423</v>
      </c>
      <c r="H1424">
        <v>9.2100000000000009</v>
      </c>
      <c r="I1424" s="69">
        <v>2.59</v>
      </c>
      <c r="J1424">
        <v>589</v>
      </c>
      <c r="K1424">
        <v>1037</v>
      </c>
      <c r="L1424">
        <v>0.04</v>
      </c>
      <c r="M1424">
        <v>1037</v>
      </c>
    </row>
    <row r="1425" spans="1:13" x14ac:dyDescent="0.15">
      <c r="A1425" s="3" t="s">
        <v>2159</v>
      </c>
      <c r="B1425" s="2" t="s">
        <v>2160</v>
      </c>
      <c r="C1425" s="2" t="s">
        <v>14307</v>
      </c>
      <c r="D1425">
        <v>219.18</v>
      </c>
      <c r="E1425">
        <v>0.45</v>
      </c>
      <c r="F1425">
        <v>1.98</v>
      </c>
      <c r="G1425">
        <v>1424</v>
      </c>
      <c r="H1425">
        <v>-0.6</v>
      </c>
      <c r="I1425" s="69">
        <v>-1.1100000000000001</v>
      </c>
      <c r="J1425">
        <v>1832</v>
      </c>
      <c r="K1425">
        <v>866</v>
      </c>
      <c r="L1425">
        <v>0.42</v>
      </c>
      <c r="M1425">
        <v>866</v>
      </c>
    </row>
    <row r="1426" spans="1:13" x14ac:dyDescent="0.15">
      <c r="A1426" s="3" t="s">
        <v>1243</v>
      </c>
      <c r="B1426" s="2" t="s">
        <v>1244</v>
      </c>
      <c r="C1426" s="2" t="s">
        <v>14292</v>
      </c>
      <c r="D1426">
        <v>4.47</v>
      </c>
      <c r="E1426">
        <v>2.76</v>
      </c>
      <c r="F1426">
        <v>1.97</v>
      </c>
      <c r="G1426">
        <v>1425</v>
      </c>
      <c r="H1426">
        <v>4.93</v>
      </c>
      <c r="I1426" s="69">
        <v>1.39</v>
      </c>
      <c r="J1426">
        <v>887</v>
      </c>
      <c r="K1426">
        <v>899</v>
      </c>
      <c r="L1426">
        <v>0.35</v>
      </c>
      <c r="M1426">
        <v>899</v>
      </c>
    </row>
    <row r="1427" spans="1:13" x14ac:dyDescent="0.15">
      <c r="A1427" s="3" t="s">
        <v>12790</v>
      </c>
      <c r="B1427" s="2" t="s">
        <v>9313</v>
      </c>
      <c r="C1427" s="2" t="s">
        <v>14324</v>
      </c>
      <c r="D1427">
        <v>19.7</v>
      </c>
      <c r="E1427">
        <v>-1.84</v>
      </c>
      <c r="F1427">
        <v>1.97</v>
      </c>
      <c r="G1427">
        <v>1426</v>
      </c>
      <c r="H1427">
        <v>-3.1</v>
      </c>
      <c r="I1427" s="69">
        <v>-0.31</v>
      </c>
      <c r="J1427">
        <v>1515</v>
      </c>
      <c r="K1427">
        <v>1682</v>
      </c>
      <c r="L1427">
        <v>-1.22</v>
      </c>
      <c r="M1427">
        <v>1682</v>
      </c>
    </row>
    <row r="1428" spans="1:13" x14ac:dyDescent="0.15">
      <c r="A1428" s="3" t="s">
        <v>2083</v>
      </c>
      <c r="B1428" s="2" t="s">
        <v>2084</v>
      </c>
      <c r="C1428" s="2" t="s">
        <v>14319</v>
      </c>
      <c r="D1428">
        <v>10.58</v>
      </c>
      <c r="E1428">
        <v>5.38</v>
      </c>
      <c r="F1428">
        <v>1.96</v>
      </c>
      <c r="G1428">
        <v>1427</v>
      </c>
      <c r="H1428">
        <v>6.87</v>
      </c>
      <c r="I1428" s="69">
        <v>4.63</v>
      </c>
      <c r="J1428">
        <v>293</v>
      </c>
      <c r="K1428">
        <v>637</v>
      </c>
      <c r="L1428">
        <v>1.08</v>
      </c>
      <c r="M1428">
        <v>637</v>
      </c>
    </row>
    <row r="1429" spans="1:13" x14ac:dyDescent="0.15">
      <c r="A1429" s="3" t="s">
        <v>12529</v>
      </c>
      <c r="B1429" s="2" t="s">
        <v>6326</v>
      </c>
      <c r="C1429" s="2" t="s">
        <v>14391</v>
      </c>
      <c r="D1429">
        <v>3.98</v>
      </c>
      <c r="E1429">
        <v>0.51</v>
      </c>
      <c r="F1429">
        <v>1.96</v>
      </c>
      <c r="G1429">
        <v>1428</v>
      </c>
      <c r="H1429">
        <v>-1.24</v>
      </c>
      <c r="I1429" s="69">
        <v>-13.71</v>
      </c>
      <c r="J1429">
        <v>4588</v>
      </c>
      <c r="K1429">
        <v>4535</v>
      </c>
      <c r="L1429">
        <v>-10.35</v>
      </c>
      <c r="M1429">
        <v>4535</v>
      </c>
    </row>
    <row r="1430" spans="1:13" x14ac:dyDescent="0.15">
      <c r="A1430" s="3" t="s">
        <v>15680</v>
      </c>
      <c r="B1430" s="2" t="s">
        <v>15681</v>
      </c>
      <c r="C1430" s="2" t="s">
        <v>7304</v>
      </c>
      <c r="D1430">
        <v>8.2200000000000006</v>
      </c>
      <c r="E1430">
        <v>1.1100000000000001</v>
      </c>
      <c r="F1430">
        <v>1.95</v>
      </c>
      <c r="G1430">
        <v>1429</v>
      </c>
      <c r="H1430">
        <v>0.98</v>
      </c>
      <c r="I1430" s="69">
        <v>-0.62</v>
      </c>
      <c r="J1430">
        <v>1644</v>
      </c>
      <c r="K1430">
        <v>1362</v>
      </c>
      <c r="L1430">
        <v>-0.53</v>
      </c>
      <c r="M1430">
        <v>1362</v>
      </c>
    </row>
    <row r="1431" spans="1:13" x14ac:dyDescent="0.15">
      <c r="A1431" s="3" t="s">
        <v>12579</v>
      </c>
      <c r="B1431" s="2" t="s">
        <v>6873</v>
      </c>
      <c r="C1431" s="2" t="s">
        <v>14534</v>
      </c>
      <c r="D1431">
        <v>11.07</v>
      </c>
      <c r="E1431">
        <v>0.54</v>
      </c>
      <c r="F1431">
        <v>1.95</v>
      </c>
      <c r="G1431">
        <v>1430</v>
      </c>
      <c r="H1431">
        <v>-2.29</v>
      </c>
      <c r="I1431" s="69">
        <v>0.56999999999999995</v>
      </c>
      <c r="J1431">
        <v>1162</v>
      </c>
      <c r="K1431">
        <v>702</v>
      </c>
      <c r="L1431">
        <v>0.88</v>
      </c>
      <c r="M1431">
        <v>702</v>
      </c>
    </row>
    <row r="1432" spans="1:13" x14ac:dyDescent="0.15">
      <c r="A1432" s="3" t="s">
        <v>2300</v>
      </c>
      <c r="B1432" s="2" t="s">
        <v>2301</v>
      </c>
      <c r="C1432" s="2" t="s">
        <v>14765</v>
      </c>
      <c r="D1432">
        <v>10.99</v>
      </c>
      <c r="E1432">
        <v>1.2</v>
      </c>
      <c r="F1432">
        <v>1.94</v>
      </c>
      <c r="G1432">
        <v>1431</v>
      </c>
      <c r="H1432">
        <v>-1.52</v>
      </c>
      <c r="I1432" s="69">
        <v>-5.09</v>
      </c>
      <c r="J1432">
        <v>3378</v>
      </c>
      <c r="K1432">
        <v>1799</v>
      </c>
      <c r="L1432">
        <v>-1.45</v>
      </c>
      <c r="M1432">
        <v>1799</v>
      </c>
    </row>
    <row r="1433" spans="1:13" x14ac:dyDescent="0.15">
      <c r="A1433" s="3" t="s">
        <v>908</v>
      </c>
      <c r="B1433" s="2" t="s">
        <v>909</v>
      </c>
      <c r="C1433" s="2" t="s">
        <v>14405</v>
      </c>
      <c r="D1433">
        <v>19.09</v>
      </c>
      <c r="E1433">
        <v>-0.05</v>
      </c>
      <c r="F1433">
        <v>1.94</v>
      </c>
      <c r="G1433">
        <v>1432</v>
      </c>
      <c r="H1433">
        <v>3.36</v>
      </c>
      <c r="I1433" s="69">
        <v>1</v>
      </c>
      <c r="J1433">
        <v>1009</v>
      </c>
      <c r="K1433">
        <v>3884</v>
      </c>
      <c r="L1433">
        <v>-5.75</v>
      </c>
      <c r="M1433">
        <v>3884</v>
      </c>
    </row>
    <row r="1434" spans="1:13" x14ac:dyDescent="0.15">
      <c r="A1434" s="3" t="s">
        <v>15682</v>
      </c>
      <c r="B1434" s="2" t="s">
        <v>15683</v>
      </c>
      <c r="C1434" s="2" t="s">
        <v>14344</v>
      </c>
      <c r="D1434">
        <v>85.91</v>
      </c>
      <c r="E1434">
        <v>-0.32</v>
      </c>
      <c r="F1434">
        <v>1.94</v>
      </c>
      <c r="G1434">
        <v>1433</v>
      </c>
      <c r="H1434">
        <v>-7.93</v>
      </c>
      <c r="I1434" s="69">
        <v>-7.82</v>
      </c>
      <c r="J1434">
        <v>4079</v>
      </c>
      <c r="K1434">
        <v>3107</v>
      </c>
      <c r="L1434">
        <v>-3.71</v>
      </c>
      <c r="M1434">
        <v>3107</v>
      </c>
    </row>
    <row r="1435" spans="1:13" x14ac:dyDescent="0.15">
      <c r="A1435" s="3" t="s">
        <v>14038</v>
      </c>
      <c r="B1435" s="2" t="s">
        <v>13358</v>
      </c>
      <c r="C1435" s="2" t="s">
        <v>14643</v>
      </c>
      <c r="D1435">
        <v>3.52</v>
      </c>
      <c r="E1435">
        <v>1.73</v>
      </c>
      <c r="F1435">
        <v>1.93</v>
      </c>
      <c r="G1435">
        <v>1434</v>
      </c>
      <c r="H1435">
        <v>-5.88</v>
      </c>
      <c r="I1435" s="69">
        <v>-4.08</v>
      </c>
      <c r="J1435">
        <v>3008</v>
      </c>
      <c r="K1435">
        <v>2471</v>
      </c>
      <c r="L1435">
        <v>-2.5299999999999998</v>
      </c>
      <c r="M1435">
        <v>2471</v>
      </c>
    </row>
    <row r="1436" spans="1:13" x14ac:dyDescent="0.15">
      <c r="A1436" s="3" t="s">
        <v>15684</v>
      </c>
      <c r="B1436" s="2" t="s">
        <v>15685</v>
      </c>
      <c r="C1436" s="2" t="s">
        <v>14479</v>
      </c>
      <c r="D1436">
        <v>8.01</v>
      </c>
      <c r="E1436">
        <v>1.65</v>
      </c>
      <c r="F1436">
        <v>1.93</v>
      </c>
      <c r="G1436">
        <v>1435</v>
      </c>
      <c r="H1436">
        <v>-1.72</v>
      </c>
      <c r="I1436" s="69">
        <v>-3.94</v>
      </c>
      <c r="J1436">
        <v>2964</v>
      </c>
      <c r="K1436">
        <v>3492</v>
      </c>
      <c r="L1436">
        <v>-4.59</v>
      </c>
      <c r="M1436">
        <v>3492</v>
      </c>
    </row>
    <row r="1437" spans="1:13" x14ac:dyDescent="0.15">
      <c r="A1437" s="3" t="s">
        <v>1922</v>
      </c>
      <c r="B1437" s="2" t="s">
        <v>1923</v>
      </c>
      <c r="C1437" s="2" t="s">
        <v>14398</v>
      </c>
      <c r="D1437">
        <v>27.74</v>
      </c>
      <c r="E1437">
        <v>-0.04</v>
      </c>
      <c r="F1437">
        <v>1.93</v>
      </c>
      <c r="G1437">
        <v>1436</v>
      </c>
      <c r="H1437">
        <v>-9.3800000000000008</v>
      </c>
      <c r="I1437" s="69">
        <v>-15.63</v>
      </c>
      <c r="J1437">
        <v>4633</v>
      </c>
      <c r="K1437">
        <v>4520</v>
      </c>
      <c r="L1437">
        <v>-10.14</v>
      </c>
      <c r="M1437">
        <v>4520</v>
      </c>
    </row>
    <row r="1438" spans="1:13" x14ac:dyDescent="0.15">
      <c r="A1438" s="3" t="s">
        <v>14198</v>
      </c>
      <c r="B1438" s="2" t="s">
        <v>13857</v>
      </c>
      <c r="C1438" s="2" t="s">
        <v>14357</v>
      </c>
      <c r="D1438">
        <v>9.1199999999999992</v>
      </c>
      <c r="E1438">
        <v>0.33</v>
      </c>
      <c r="F1438">
        <v>1.93</v>
      </c>
      <c r="G1438">
        <v>1437</v>
      </c>
      <c r="H1438">
        <v>2.2400000000000002</v>
      </c>
      <c r="I1438" s="69">
        <v>1.57</v>
      </c>
      <c r="J1438">
        <v>830</v>
      </c>
      <c r="K1438">
        <v>2368</v>
      </c>
      <c r="L1438">
        <v>-2.37</v>
      </c>
      <c r="M1438">
        <v>2368</v>
      </c>
    </row>
    <row r="1439" spans="1:13" x14ac:dyDescent="0.15">
      <c r="A1439" s="3" t="s">
        <v>15686</v>
      </c>
      <c r="B1439" s="2" t="s">
        <v>15687</v>
      </c>
      <c r="C1439" s="2" t="s">
        <v>14511</v>
      </c>
      <c r="D1439">
        <v>4.67</v>
      </c>
      <c r="E1439">
        <v>0.65</v>
      </c>
      <c r="F1439">
        <v>1.92</v>
      </c>
      <c r="G1439">
        <v>1438</v>
      </c>
      <c r="H1439">
        <v>2.19</v>
      </c>
      <c r="I1439" s="69">
        <v>7.84</v>
      </c>
      <c r="J1439">
        <v>95</v>
      </c>
      <c r="K1439">
        <v>596</v>
      </c>
      <c r="L1439">
        <v>1.22</v>
      </c>
      <c r="M1439">
        <v>596</v>
      </c>
    </row>
    <row r="1440" spans="1:13" x14ac:dyDescent="0.15">
      <c r="A1440" s="3" t="s">
        <v>12999</v>
      </c>
      <c r="B1440" s="2" t="s">
        <v>11717</v>
      </c>
      <c r="C1440" s="2" t="s">
        <v>14358</v>
      </c>
      <c r="D1440">
        <v>11.16</v>
      </c>
      <c r="E1440">
        <v>-0.18</v>
      </c>
      <c r="F1440">
        <v>1.92</v>
      </c>
      <c r="G1440">
        <v>1439</v>
      </c>
      <c r="H1440">
        <v>1.27</v>
      </c>
      <c r="I1440" s="69">
        <v>0.45</v>
      </c>
      <c r="J1440">
        <v>1200</v>
      </c>
      <c r="K1440">
        <v>594</v>
      </c>
      <c r="L1440">
        <v>1.23</v>
      </c>
      <c r="M1440">
        <v>594</v>
      </c>
    </row>
    <row r="1441" spans="1:13" x14ac:dyDescent="0.15">
      <c r="A1441" s="3" t="s">
        <v>15688</v>
      </c>
      <c r="B1441" s="2" t="s">
        <v>15689</v>
      </c>
      <c r="C1441" s="2" t="s">
        <v>14643</v>
      </c>
      <c r="D1441">
        <v>48.57</v>
      </c>
      <c r="E1441">
        <v>5.0599999999999996</v>
      </c>
      <c r="F1441">
        <v>1.92</v>
      </c>
      <c r="G1441">
        <v>1440</v>
      </c>
      <c r="H1441">
        <v>6.51</v>
      </c>
      <c r="I1441" s="69">
        <v>0.84</v>
      </c>
      <c r="J1441">
        <v>1065</v>
      </c>
      <c r="K1441">
        <v>300</v>
      </c>
      <c r="L1441">
        <v>2.77</v>
      </c>
      <c r="M1441">
        <v>300</v>
      </c>
    </row>
    <row r="1442" spans="1:13" x14ac:dyDescent="0.15">
      <c r="A1442" s="3" t="s">
        <v>15690</v>
      </c>
      <c r="B1442" s="2" t="s">
        <v>15691</v>
      </c>
      <c r="C1442" s="2" t="s">
        <v>14402</v>
      </c>
      <c r="D1442">
        <v>9.7200000000000006</v>
      </c>
      <c r="E1442">
        <v>-0.92</v>
      </c>
      <c r="F1442">
        <v>1.9</v>
      </c>
      <c r="G1442">
        <v>1441</v>
      </c>
      <c r="H1442">
        <v>-1.82</v>
      </c>
      <c r="I1442" s="69">
        <v>-7.19</v>
      </c>
      <c r="J1442">
        <v>3938</v>
      </c>
      <c r="K1442">
        <v>2434</v>
      </c>
      <c r="L1442">
        <v>-2.4700000000000002</v>
      </c>
      <c r="M1442">
        <v>2434</v>
      </c>
    </row>
    <row r="1443" spans="1:13" x14ac:dyDescent="0.15">
      <c r="A1443" s="3" t="s">
        <v>15692</v>
      </c>
      <c r="B1443" s="2" t="s">
        <v>15693</v>
      </c>
      <c r="C1443" s="2" t="s">
        <v>14335</v>
      </c>
      <c r="D1443">
        <v>6.37</v>
      </c>
      <c r="E1443">
        <v>1.92</v>
      </c>
      <c r="F1443">
        <v>1.9</v>
      </c>
      <c r="G1443">
        <v>1442</v>
      </c>
      <c r="H1443">
        <v>4.9400000000000004</v>
      </c>
      <c r="I1443" s="69">
        <v>0.62</v>
      </c>
      <c r="J1443">
        <v>1147</v>
      </c>
      <c r="K1443">
        <v>1628</v>
      </c>
      <c r="L1443">
        <v>-1.1200000000000001</v>
      </c>
      <c r="M1443">
        <v>1628</v>
      </c>
    </row>
    <row r="1444" spans="1:13" x14ac:dyDescent="0.15">
      <c r="A1444" s="3" t="s">
        <v>15694</v>
      </c>
      <c r="B1444" s="2" t="s">
        <v>15695</v>
      </c>
      <c r="C1444" s="2" t="s">
        <v>14358</v>
      </c>
      <c r="D1444">
        <v>17.16</v>
      </c>
      <c r="E1444">
        <v>-1.32</v>
      </c>
      <c r="F1444">
        <v>1.9</v>
      </c>
      <c r="G1444">
        <v>1443</v>
      </c>
      <c r="H1444">
        <v>-0.92</v>
      </c>
      <c r="I1444" s="69">
        <v>-7.95</v>
      </c>
      <c r="J1444">
        <v>4096</v>
      </c>
      <c r="K1444">
        <v>2915</v>
      </c>
      <c r="L1444">
        <v>-3.34</v>
      </c>
      <c r="M1444">
        <v>2915</v>
      </c>
    </row>
    <row r="1445" spans="1:13" x14ac:dyDescent="0.15">
      <c r="A1445" s="3" t="s">
        <v>1813</v>
      </c>
      <c r="B1445" s="2" t="s">
        <v>1814</v>
      </c>
      <c r="C1445" s="2" t="s">
        <v>14516</v>
      </c>
      <c r="D1445">
        <v>10.14</v>
      </c>
      <c r="E1445">
        <v>0.3</v>
      </c>
      <c r="F1445">
        <v>1.89</v>
      </c>
      <c r="G1445">
        <v>1444</v>
      </c>
      <c r="H1445">
        <v>1.71</v>
      </c>
      <c r="I1445" s="69">
        <v>0.33</v>
      </c>
      <c r="J1445">
        <v>1237</v>
      </c>
      <c r="K1445">
        <v>1595</v>
      </c>
      <c r="L1445">
        <v>-1.05</v>
      </c>
      <c r="M1445">
        <v>1595</v>
      </c>
    </row>
    <row r="1446" spans="1:13" x14ac:dyDescent="0.15">
      <c r="A1446" s="3" t="s">
        <v>15696</v>
      </c>
      <c r="B1446" s="2" t="s">
        <v>15697</v>
      </c>
      <c r="C1446" s="2" t="s">
        <v>14351</v>
      </c>
      <c r="D1446">
        <v>9.98</v>
      </c>
      <c r="E1446">
        <v>0.91</v>
      </c>
      <c r="F1446">
        <v>1.88</v>
      </c>
      <c r="G1446">
        <v>1445</v>
      </c>
      <c r="H1446">
        <v>-0.99</v>
      </c>
      <c r="I1446" s="69">
        <v>-7.18</v>
      </c>
      <c r="J1446">
        <v>3931</v>
      </c>
      <c r="K1446">
        <v>817</v>
      </c>
      <c r="L1446">
        <v>0.54</v>
      </c>
      <c r="M1446">
        <v>817</v>
      </c>
    </row>
    <row r="1447" spans="1:13" x14ac:dyDescent="0.15">
      <c r="A1447" s="3" t="s">
        <v>15698</v>
      </c>
      <c r="B1447" s="2" t="s">
        <v>15699</v>
      </c>
      <c r="C1447" s="2" t="s">
        <v>14333</v>
      </c>
      <c r="D1447">
        <v>58.05</v>
      </c>
      <c r="E1447">
        <v>-0.38</v>
      </c>
      <c r="F1447">
        <v>1.87</v>
      </c>
      <c r="G1447">
        <v>1446</v>
      </c>
      <c r="H1447">
        <v>-5.18</v>
      </c>
      <c r="I1447" s="69">
        <v>-3.53</v>
      </c>
      <c r="J1447">
        <v>2800</v>
      </c>
      <c r="K1447">
        <v>1856</v>
      </c>
      <c r="L1447">
        <v>-1.55</v>
      </c>
      <c r="M1447">
        <v>1856</v>
      </c>
    </row>
    <row r="1448" spans="1:13" x14ac:dyDescent="0.15">
      <c r="A1448" s="3" t="s">
        <v>3187</v>
      </c>
      <c r="B1448" s="2" t="s">
        <v>3188</v>
      </c>
      <c r="C1448" s="2" t="s">
        <v>14632</v>
      </c>
      <c r="D1448">
        <v>7.59</v>
      </c>
      <c r="E1448">
        <v>0.93</v>
      </c>
      <c r="F1448">
        <v>1.87</v>
      </c>
      <c r="G1448">
        <v>1447</v>
      </c>
      <c r="H1448">
        <v>-1.17</v>
      </c>
      <c r="I1448" s="69">
        <v>-6.01</v>
      </c>
      <c r="J1448">
        <v>3647</v>
      </c>
      <c r="K1448">
        <v>1874</v>
      </c>
      <c r="L1448">
        <v>-1.59</v>
      </c>
      <c r="M1448">
        <v>1874</v>
      </c>
    </row>
    <row r="1449" spans="1:13" x14ac:dyDescent="0.15">
      <c r="A1449" s="3" t="s">
        <v>12472</v>
      </c>
      <c r="B1449" s="2" t="s">
        <v>5644</v>
      </c>
      <c r="C1449" s="2" t="s">
        <v>14294</v>
      </c>
      <c r="D1449">
        <v>13.57</v>
      </c>
      <c r="E1449">
        <v>2.0299999999999998</v>
      </c>
      <c r="F1449">
        <v>1.87</v>
      </c>
      <c r="G1449">
        <v>1448</v>
      </c>
      <c r="H1449">
        <v>13.18</v>
      </c>
      <c r="I1449" s="69">
        <v>1.98</v>
      </c>
      <c r="J1449">
        <v>718</v>
      </c>
      <c r="K1449">
        <v>868</v>
      </c>
      <c r="L1449">
        <v>0.41</v>
      </c>
      <c r="M1449">
        <v>868</v>
      </c>
    </row>
    <row r="1450" spans="1:13" x14ac:dyDescent="0.15">
      <c r="A1450" s="3" t="s">
        <v>950</v>
      </c>
      <c r="B1450" s="2" t="s">
        <v>951</v>
      </c>
      <c r="C1450" s="2" t="s">
        <v>14298</v>
      </c>
      <c r="D1450">
        <v>4.53</v>
      </c>
      <c r="E1450">
        <v>2.72</v>
      </c>
      <c r="F1450">
        <v>1.86</v>
      </c>
      <c r="G1450">
        <v>1449</v>
      </c>
      <c r="H1450">
        <v>2.72</v>
      </c>
      <c r="I1450" s="69">
        <v>-5.12</v>
      </c>
      <c r="J1450">
        <v>3393</v>
      </c>
      <c r="K1450">
        <v>2762</v>
      </c>
      <c r="L1450">
        <v>-3.06</v>
      </c>
      <c r="M1450">
        <v>2762</v>
      </c>
    </row>
    <row r="1451" spans="1:13" x14ac:dyDescent="0.15">
      <c r="A1451" s="3" t="s">
        <v>12953</v>
      </c>
      <c r="B1451" s="2" t="s">
        <v>11278</v>
      </c>
      <c r="C1451" s="2" t="s">
        <v>14353</v>
      </c>
      <c r="D1451">
        <v>18.27</v>
      </c>
      <c r="E1451">
        <v>0.16</v>
      </c>
      <c r="F1451">
        <v>1.86</v>
      </c>
      <c r="G1451">
        <v>1450</v>
      </c>
      <c r="H1451">
        <v>-4.3499999999999996</v>
      </c>
      <c r="I1451" s="69">
        <v>-8.02</v>
      </c>
      <c r="J1451">
        <v>4104</v>
      </c>
      <c r="K1451">
        <v>3494</v>
      </c>
      <c r="L1451">
        <v>-4.59</v>
      </c>
      <c r="M1451">
        <v>3494</v>
      </c>
    </row>
    <row r="1452" spans="1:13" x14ac:dyDescent="0.15">
      <c r="A1452" s="3" t="s">
        <v>15700</v>
      </c>
      <c r="B1452" s="2" t="s">
        <v>15701</v>
      </c>
      <c r="C1452" s="2" t="s">
        <v>14460</v>
      </c>
      <c r="D1452">
        <v>18.66</v>
      </c>
      <c r="E1452">
        <v>1.52</v>
      </c>
      <c r="F1452">
        <v>1.86</v>
      </c>
      <c r="G1452">
        <v>1451</v>
      </c>
      <c r="H1452">
        <v>4.66</v>
      </c>
      <c r="I1452" s="69">
        <v>-1.36</v>
      </c>
      <c r="J1452">
        <v>1931</v>
      </c>
      <c r="K1452">
        <v>2318</v>
      </c>
      <c r="L1452">
        <v>-2.29</v>
      </c>
      <c r="M1452">
        <v>2318</v>
      </c>
    </row>
    <row r="1453" spans="1:13" x14ac:dyDescent="0.15">
      <c r="A1453" s="3" t="s">
        <v>15702</v>
      </c>
      <c r="B1453" s="2" t="s">
        <v>15703</v>
      </c>
      <c r="C1453" s="2" t="s">
        <v>14315</v>
      </c>
      <c r="D1453">
        <v>6.45</v>
      </c>
      <c r="E1453">
        <v>0</v>
      </c>
      <c r="F1453">
        <v>1.86</v>
      </c>
      <c r="G1453">
        <v>1452</v>
      </c>
      <c r="H1453">
        <v>4.03</v>
      </c>
      <c r="I1453" s="69">
        <v>0.67</v>
      </c>
      <c r="J1453">
        <v>1127</v>
      </c>
      <c r="K1453">
        <v>1831</v>
      </c>
      <c r="L1453">
        <v>-1.5</v>
      </c>
      <c r="M1453">
        <v>1831</v>
      </c>
    </row>
    <row r="1454" spans="1:13" x14ac:dyDescent="0.15">
      <c r="A1454" s="3" t="s">
        <v>12898</v>
      </c>
      <c r="B1454" s="2" t="s">
        <v>10729</v>
      </c>
      <c r="C1454" s="2" t="s">
        <v>14318</v>
      </c>
      <c r="D1454">
        <v>24.03</v>
      </c>
      <c r="E1454">
        <v>0.33</v>
      </c>
      <c r="F1454">
        <v>1.85</v>
      </c>
      <c r="G1454">
        <v>1453</v>
      </c>
      <c r="H1454">
        <v>-3.03</v>
      </c>
      <c r="I1454" s="69">
        <v>-2.37</v>
      </c>
      <c r="J1454">
        <v>2326</v>
      </c>
      <c r="K1454">
        <v>2072</v>
      </c>
      <c r="L1454">
        <v>-1.93</v>
      </c>
      <c r="M1454">
        <v>2072</v>
      </c>
    </row>
    <row r="1455" spans="1:13" x14ac:dyDescent="0.15">
      <c r="A1455" s="3" t="s">
        <v>15704</v>
      </c>
      <c r="B1455" s="2" t="s">
        <v>15705</v>
      </c>
      <c r="C1455" s="2" t="s">
        <v>14315</v>
      </c>
      <c r="D1455">
        <v>3.94</v>
      </c>
      <c r="E1455">
        <v>1.03</v>
      </c>
      <c r="F1455">
        <v>1.83</v>
      </c>
      <c r="G1455">
        <v>1454</v>
      </c>
      <c r="H1455">
        <v>2.87</v>
      </c>
      <c r="I1455" s="69">
        <v>-0.21</v>
      </c>
      <c r="J1455">
        <v>1476</v>
      </c>
      <c r="K1455">
        <v>2322</v>
      </c>
      <c r="L1455">
        <v>-2.2999999999999998</v>
      </c>
      <c r="M1455">
        <v>2322</v>
      </c>
    </row>
    <row r="1456" spans="1:13" x14ac:dyDescent="0.15">
      <c r="A1456" s="3" t="s">
        <v>5387</v>
      </c>
      <c r="B1456" s="2" t="s">
        <v>5388</v>
      </c>
      <c r="C1456" s="2" t="s">
        <v>14399</v>
      </c>
      <c r="D1456">
        <v>372.62</v>
      </c>
      <c r="E1456">
        <v>0.98</v>
      </c>
      <c r="F1456">
        <v>1.83</v>
      </c>
      <c r="G1456">
        <v>1455</v>
      </c>
      <c r="H1456">
        <v>2.08</v>
      </c>
      <c r="I1456" s="69">
        <v>-0.75</v>
      </c>
      <c r="J1456">
        <v>1693</v>
      </c>
      <c r="K1456">
        <v>146</v>
      </c>
      <c r="L1456">
        <v>4.2</v>
      </c>
      <c r="M1456">
        <v>146</v>
      </c>
    </row>
    <row r="1457" spans="1:13" x14ac:dyDescent="0.15">
      <c r="A1457" s="3" t="s">
        <v>12672</v>
      </c>
      <c r="B1457" s="2" t="s">
        <v>7944</v>
      </c>
      <c r="C1457" s="2" t="s">
        <v>14366</v>
      </c>
      <c r="D1457">
        <v>16.38</v>
      </c>
      <c r="E1457">
        <v>0.06</v>
      </c>
      <c r="F1457">
        <v>1.82</v>
      </c>
      <c r="G1457">
        <v>1456</v>
      </c>
      <c r="H1457">
        <v>1.49</v>
      </c>
      <c r="I1457" s="69">
        <v>-5.78</v>
      </c>
      <c r="J1457">
        <v>3580</v>
      </c>
      <c r="K1457">
        <v>3864</v>
      </c>
      <c r="L1457">
        <v>-5.67</v>
      </c>
      <c r="M1457">
        <v>3864</v>
      </c>
    </row>
    <row r="1458" spans="1:13" x14ac:dyDescent="0.15">
      <c r="A1458" s="3" t="s">
        <v>15706</v>
      </c>
      <c r="B1458" s="2" t="s">
        <v>15707</v>
      </c>
      <c r="C1458" s="2" t="s">
        <v>14464</v>
      </c>
      <c r="D1458">
        <v>4.82</v>
      </c>
      <c r="E1458">
        <v>2.77</v>
      </c>
      <c r="F1458">
        <v>1.81</v>
      </c>
      <c r="G1458">
        <v>1457</v>
      </c>
      <c r="H1458">
        <v>6.64</v>
      </c>
      <c r="I1458" s="69">
        <v>-0.36</v>
      </c>
      <c r="J1458">
        <v>1534</v>
      </c>
      <c r="K1458">
        <v>3301</v>
      </c>
      <c r="L1458">
        <v>-4.1399999999999997</v>
      </c>
      <c r="M1458">
        <v>3301</v>
      </c>
    </row>
    <row r="1459" spans="1:13" x14ac:dyDescent="0.15">
      <c r="A1459" s="3" t="s">
        <v>1259</v>
      </c>
      <c r="B1459" s="2" t="s">
        <v>1260</v>
      </c>
      <c r="C1459" s="2" t="s">
        <v>14466</v>
      </c>
      <c r="D1459">
        <v>16.420000000000002</v>
      </c>
      <c r="E1459">
        <v>-0.06</v>
      </c>
      <c r="F1459">
        <v>1.81</v>
      </c>
      <c r="G1459">
        <v>1458</v>
      </c>
      <c r="H1459">
        <v>-4.2</v>
      </c>
      <c r="I1459" s="69">
        <v>-5.95</v>
      </c>
      <c r="J1459">
        <v>3633</v>
      </c>
      <c r="K1459">
        <v>1351</v>
      </c>
      <c r="L1459">
        <v>-0.5</v>
      </c>
      <c r="M1459">
        <v>1351</v>
      </c>
    </row>
    <row r="1460" spans="1:13" x14ac:dyDescent="0.15">
      <c r="A1460" s="3" t="s">
        <v>15708</v>
      </c>
      <c r="B1460" s="2" t="s">
        <v>15709</v>
      </c>
      <c r="C1460" s="2" t="s">
        <v>14309</v>
      </c>
      <c r="D1460">
        <v>3.8</v>
      </c>
      <c r="E1460">
        <v>0</v>
      </c>
      <c r="F1460">
        <v>1.81</v>
      </c>
      <c r="G1460">
        <v>1459</v>
      </c>
      <c r="H1460">
        <v>-1.3</v>
      </c>
      <c r="I1460" s="69">
        <v>2.06</v>
      </c>
      <c r="J1460">
        <v>705</v>
      </c>
      <c r="K1460">
        <v>2282</v>
      </c>
      <c r="L1460">
        <v>-2.2200000000000002</v>
      </c>
      <c r="M1460">
        <v>2282</v>
      </c>
    </row>
    <row r="1461" spans="1:13" x14ac:dyDescent="0.15">
      <c r="A1461" s="3" t="s">
        <v>15710</v>
      </c>
      <c r="B1461" s="2" t="s">
        <v>15711</v>
      </c>
      <c r="C1461" s="2" t="s">
        <v>14557</v>
      </c>
      <c r="D1461">
        <v>25.02</v>
      </c>
      <c r="E1461">
        <v>2.04</v>
      </c>
      <c r="F1461">
        <v>1.81</v>
      </c>
      <c r="G1461">
        <v>1460</v>
      </c>
      <c r="H1461">
        <v>2.29</v>
      </c>
      <c r="I1461" s="69">
        <v>-2.33</v>
      </c>
      <c r="J1461">
        <v>2304</v>
      </c>
      <c r="K1461">
        <v>1384</v>
      </c>
      <c r="L1461">
        <v>-0.56999999999999995</v>
      </c>
      <c r="M1461">
        <v>1384</v>
      </c>
    </row>
    <row r="1462" spans="1:13" x14ac:dyDescent="0.15">
      <c r="A1462" s="3" t="s">
        <v>15712</v>
      </c>
      <c r="B1462" s="2" t="s">
        <v>15713</v>
      </c>
      <c r="C1462" s="2" t="s">
        <v>14433</v>
      </c>
      <c r="D1462">
        <v>16.54</v>
      </c>
      <c r="E1462">
        <v>0.73</v>
      </c>
      <c r="F1462">
        <v>1.8</v>
      </c>
      <c r="G1462">
        <v>1461</v>
      </c>
      <c r="H1462">
        <v>-2.0699999999999998</v>
      </c>
      <c r="I1462" s="69">
        <v>-2.08</v>
      </c>
      <c r="J1462">
        <v>2222</v>
      </c>
      <c r="K1462">
        <v>846</v>
      </c>
      <c r="L1462">
        <v>0.46</v>
      </c>
      <c r="M1462">
        <v>846</v>
      </c>
    </row>
    <row r="1463" spans="1:13" x14ac:dyDescent="0.15">
      <c r="A1463" s="3" t="s">
        <v>12956</v>
      </c>
      <c r="B1463" s="2" t="s">
        <v>11307</v>
      </c>
      <c r="C1463" s="2" t="s">
        <v>14307</v>
      </c>
      <c r="D1463">
        <v>15.6</v>
      </c>
      <c r="E1463">
        <v>-1.33</v>
      </c>
      <c r="F1463">
        <v>1.8</v>
      </c>
      <c r="G1463">
        <v>1462</v>
      </c>
      <c r="H1463">
        <v>-3.7</v>
      </c>
      <c r="I1463" s="69">
        <v>0.03</v>
      </c>
      <c r="J1463">
        <v>1339</v>
      </c>
      <c r="K1463">
        <v>890</v>
      </c>
      <c r="L1463">
        <v>0.37</v>
      </c>
      <c r="M1463">
        <v>890</v>
      </c>
    </row>
    <row r="1464" spans="1:13" x14ac:dyDescent="0.15">
      <c r="A1464" s="3" t="s">
        <v>15714</v>
      </c>
      <c r="B1464" s="2" t="s">
        <v>15715</v>
      </c>
      <c r="C1464" s="2" t="s">
        <v>14469</v>
      </c>
      <c r="D1464">
        <v>3.48</v>
      </c>
      <c r="E1464">
        <v>0.28999999999999998</v>
      </c>
      <c r="F1464">
        <v>1.79</v>
      </c>
      <c r="G1464">
        <v>1463</v>
      </c>
      <c r="H1464">
        <v>1.75</v>
      </c>
      <c r="I1464" s="69">
        <v>-5.17</v>
      </c>
      <c r="J1464">
        <v>3412</v>
      </c>
      <c r="K1464">
        <v>3819</v>
      </c>
      <c r="L1464">
        <v>-5.54</v>
      </c>
      <c r="M1464">
        <v>3819</v>
      </c>
    </row>
    <row r="1465" spans="1:13" x14ac:dyDescent="0.15">
      <c r="A1465" s="3" t="s">
        <v>15716</v>
      </c>
      <c r="B1465" s="2" t="s">
        <v>15717</v>
      </c>
      <c r="C1465" s="2" t="s">
        <v>14632</v>
      </c>
      <c r="D1465">
        <v>8.0299999999999994</v>
      </c>
      <c r="E1465">
        <v>-0.37</v>
      </c>
      <c r="F1465">
        <v>1.79</v>
      </c>
      <c r="G1465">
        <v>1464</v>
      </c>
      <c r="H1465">
        <v>0</v>
      </c>
      <c r="I1465" s="69">
        <v>-2.5</v>
      </c>
      <c r="J1465">
        <v>2386</v>
      </c>
      <c r="K1465">
        <v>2092</v>
      </c>
      <c r="L1465">
        <v>-1.96</v>
      </c>
      <c r="M1465">
        <v>2092</v>
      </c>
    </row>
    <row r="1466" spans="1:13" x14ac:dyDescent="0.15">
      <c r="A1466" s="3" t="s">
        <v>1603</v>
      </c>
      <c r="B1466" s="2" t="s">
        <v>1604</v>
      </c>
      <c r="C1466" s="2" t="s">
        <v>14305</v>
      </c>
      <c r="D1466">
        <v>8.11</v>
      </c>
      <c r="E1466">
        <v>-0.49</v>
      </c>
      <c r="F1466">
        <v>1.79</v>
      </c>
      <c r="G1466">
        <v>1465</v>
      </c>
      <c r="H1466">
        <v>2.79</v>
      </c>
      <c r="I1466" s="69">
        <v>3.03</v>
      </c>
      <c r="J1466">
        <v>508</v>
      </c>
      <c r="K1466">
        <v>2457</v>
      </c>
      <c r="L1466">
        <v>-2.5099999999999998</v>
      </c>
      <c r="M1466">
        <v>2457</v>
      </c>
    </row>
    <row r="1467" spans="1:13" x14ac:dyDescent="0.15">
      <c r="A1467" s="3" t="s">
        <v>4666</v>
      </c>
      <c r="B1467" s="2" t="s">
        <v>4667</v>
      </c>
      <c r="C1467" s="2" t="s">
        <v>14366</v>
      </c>
      <c r="D1467">
        <v>14.61</v>
      </c>
      <c r="E1467">
        <v>-7.0000000000000007E-2</v>
      </c>
      <c r="F1467">
        <v>1.79</v>
      </c>
      <c r="G1467">
        <v>1466</v>
      </c>
      <c r="H1467">
        <v>-4.57</v>
      </c>
      <c r="I1467" s="69">
        <v>-6.79</v>
      </c>
      <c r="J1467">
        <v>3837</v>
      </c>
      <c r="K1467">
        <v>2878</v>
      </c>
      <c r="L1467">
        <v>-3.26</v>
      </c>
      <c r="M1467">
        <v>2878</v>
      </c>
    </row>
    <row r="1468" spans="1:13" x14ac:dyDescent="0.15">
      <c r="A1468" s="3" t="s">
        <v>13204</v>
      </c>
      <c r="B1468" s="2" t="s">
        <v>12085</v>
      </c>
      <c r="C1468" s="2" t="s">
        <v>14445</v>
      </c>
      <c r="D1468">
        <v>63.94</v>
      </c>
      <c r="E1468">
        <v>0.77</v>
      </c>
      <c r="F1468">
        <v>1.77</v>
      </c>
      <c r="G1468">
        <v>1467</v>
      </c>
      <c r="H1468">
        <v>-0.5</v>
      </c>
      <c r="I1468" s="69">
        <v>-2.4300000000000002</v>
      </c>
      <c r="J1468">
        <v>2358</v>
      </c>
      <c r="K1468">
        <v>2154</v>
      </c>
      <c r="L1468">
        <v>-2.0299999999999998</v>
      </c>
      <c r="M1468">
        <v>2154</v>
      </c>
    </row>
    <row r="1469" spans="1:13" x14ac:dyDescent="0.15">
      <c r="A1469" s="3" t="s">
        <v>12901</v>
      </c>
      <c r="B1469" s="2" t="s">
        <v>10753</v>
      </c>
      <c r="C1469" s="2" t="s">
        <v>14460</v>
      </c>
      <c r="D1469">
        <v>23.77</v>
      </c>
      <c r="E1469">
        <v>0.72</v>
      </c>
      <c r="F1469">
        <v>1.76</v>
      </c>
      <c r="G1469">
        <v>1468</v>
      </c>
      <c r="H1469">
        <v>0.38</v>
      </c>
      <c r="I1469" s="69">
        <v>1.49</v>
      </c>
      <c r="J1469">
        <v>858</v>
      </c>
      <c r="K1469">
        <v>3030</v>
      </c>
      <c r="L1469">
        <v>-3.57</v>
      </c>
      <c r="M1469">
        <v>3030</v>
      </c>
    </row>
    <row r="1470" spans="1:13" x14ac:dyDescent="0.15">
      <c r="A1470" s="3" t="s">
        <v>15718</v>
      </c>
      <c r="B1470" s="2" t="s">
        <v>15719</v>
      </c>
      <c r="C1470" s="2" t="s">
        <v>14391</v>
      </c>
      <c r="D1470">
        <v>5.99</v>
      </c>
      <c r="E1470">
        <v>0.5</v>
      </c>
      <c r="F1470">
        <v>1.76</v>
      </c>
      <c r="G1470">
        <v>1469</v>
      </c>
      <c r="H1470">
        <v>2.2200000000000002</v>
      </c>
      <c r="I1470" s="69">
        <v>-3.01</v>
      </c>
      <c r="J1470">
        <v>2610</v>
      </c>
      <c r="K1470">
        <v>1046</v>
      </c>
      <c r="L1470">
        <v>0.03</v>
      </c>
      <c r="M1470">
        <v>1046</v>
      </c>
    </row>
    <row r="1471" spans="1:13" x14ac:dyDescent="0.15">
      <c r="A1471" s="3" t="s">
        <v>15720</v>
      </c>
      <c r="B1471" s="2" t="s">
        <v>15721</v>
      </c>
      <c r="C1471" s="2" t="s">
        <v>14344</v>
      </c>
      <c r="D1471">
        <v>60.9</v>
      </c>
      <c r="E1471">
        <v>-4.83</v>
      </c>
      <c r="F1471">
        <v>1.75</v>
      </c>
      <c r="G1471">
        <v>1470</v>
      </c>
      <c r="H1471">
        <v>3.75</v>
      </c>
      <c r="I1471" s="69">
        <v>4.6500000000000004</v>
      </c>
      <c r="J1471">
        <v>290</v>
      </c>
      <c r="K1471">
        <v>561</v>
      </c>
      <c r="L1471">
        <v>1.33</v>
      </c>
      <c r="M1471">
        <v>561</v>
      </c>
    </row>
    <row r="1472" spans="1:13" x14ac:dyDescent="0.15">
      <c r="A1472" s="3" t="s">
        <v>12948</v>
      </c>
      <c r="B1472" s="2" t="s">
        <v>11232</v>
      </c>
      <c r="C1472" s="2" t="s">
        <v>14326</v>
      </c>
      <c r="D1472">
        <v>7.57</v>
      </c>
      <c r="E1472">
        <v>0.13</v>
      </c>
      <c r="F1472">
        <v>1.75</v>
      </c>
      <c r="G1472">
        <v>1471</v>
      </c>
      <c r="H1472">
        <v>3.27</v>
      </c>
      <c r="I1472" s="69">
        <v>0.43</v>
      </c>
      <c r="J1472">
        <v>1207</v>
      </c>
      <c r="K1472">
        <v>2745</v>
      </c>
      <c r="L1472">
        <v>-3.01</v>
      </c>
      <c r="M1472">
        <v>2745</v>
      </c>
    </row>
    <row r="1473" spans="1:13" x14ac:dyDescent="0.15">
      <c r="A1473" s="3" t="s">
        <v>12814</v>
      </c>
      <c r="B1473" s="2" t="s">
        <v>9658</v>
      </c>
      <c r="C1473" s="2" t="s">
        <v>14398</v>
      </c>
      <c r="D1473">
        <v>4.3099999999999996</v>
      </c>
      <c r="E1473">
        <v>0.23</v>
      </c>
      <c r="F1473">
        <v>1.75</v>
      </c>
      <c r="G1473">
        <v>1472</v>
      </c>
      <c r="H1473">
        <v>2.62</v>
      </c>
      <c r="I1473" s="69">
        <v>-0.05</v>
      </c>
      <c r="J1473">
        <v>1425</v>
      </c>
      <c r="K1473">
        <v>350</v>
      </c>
      <c r="L1473">
        <v>2.46</v>
      </c>
      <c r="M1473">
        <v>350</v>
      </c>
    </row>
    <row r="1474" spans="1:13" x14ac:dyDescent="0.15">
      <c r="A1474" s="3" t="s">
        <v>15722</v>
      </c>
      <c r="B1474" s="2" t="s">
        <v>15723</v>
      </c>
      <c r="C1474" s="2" t="s">
        <v>14351</v>
      </c>
      <c r="D1474">
        <v>51.48</v>
      </c>
      <c r="E1474">
        <v>-0.68</v>
      </c>
      <c r="F1474">
        <v>1.75</v>
      </c>
      <c r="G1474">
        <v>1473</v>
      </c>
      <c r="H1474">
        <v>-1.66</v>
      </c>
      <c r="I1474" s="69">
        <v>-1.24</v>
      </c>
      <c r="J1474">
        <v>1883</v>
      </c>
      <c r="K1474">
        <v>1386</v>
      </c>
      <c r="L1474">
        <v>-0.56999999999999995</v>
      </c>
      <c r="M1474">
        <v>1386</v>
      </c>
    </row>
    <row r="1475" spans="1:13" x14ac:dyDescent="0.15">
      <c r="A1475" s="3" t="s">
        <v>12656</v>
      </c>
      <c r="B1475" s="2" t="s">
        <v>7743</v>
      </c>
      <c r="C1475" s="2" t="s">
        <v>14307</v>
      </c>
      <c r="D1475">
        <v>7.53</v>
      </c>
      <c r="E1475">
        <v>0.4</v>
      </c>
      <c r="F1475">
        <v>1.74</v>
      </c>
      <c r="G1475">
        <v>1474</v>
      </c>
      <c r="H1475">
        <v>5.17</v>
      </c>
      <c r="I1475" s="69">
        <v>0.86</v>
      </c>
      <c r="J1475">
        <v>1057</v>
      </c>
      <c r="K1475">
        <v>2932</v>
      </c>
      <c r="L1475">
        <v>-3.38</v>
      </c>
      <c r="M1475">
        <v>2932</v>
      </c>
    </row>
    <row r="1476" spans="1:13" x14ac:dyDescent="0.15">
      <c r="A1476" s="3" t="s">
        <v>15724</v>
      </c>
      <c r="B1476" s="2" t="s">
        <v>15725</v>
      </c>
      <c r="C1476" s="2" t="s">
        <v>14315</v>
      </c>
      <c r="D1476">
        <v>39.11</v>
      </c>
      <c r="E1476">
        <v>2.73</v>
      </c>
      <c r="F1476">
        <v>1.74</v>
      </c>
      <c r="G1476">
        <v>1475</v>
      </c>
      <c r="H1476">
        <v>0.03</v>
      </c>
      <c r="I1476" s="69">
        <v>-2.5</v>
      </c>
      <c r="J1476">
        <v>2387</v>
      </c>
      <c r="K1476">
        <v>2410</v>
      </c>
      <c r="L1476">
        <v>-2.44</v>
      </c>
      <c r="M1476">
        <v>2410</v>
      </c>
    </row>
    <row r="1477" spans="1:13" x14ac:dyDescent="0.15">
      <c r="A1477" s="3" t="s">
        <v>12737</v>
      </c>
      <c r="B1477" s="2" t="s">
        <v>8615</v>
      </c>
      <c r="C1477" s="2" t="s">
        <v>14383</v>
      </c>
      <c r="D1477">
        <v>17.88</v>
      </c>
      <c r="E1477">
        <v>-1.65</v>
      </c>
      <c r="F1477">
        <v>1.73</v>
      </c>
      <c r="G1477">
        <v>1476</v>
      </c>
      <c r="H1477">
        <v>-18.62</v>
      </c>
      <c r="I1477" s="69">
        <v>-10.06</v>
      </c>
      <c r="J1477">
        <v>4375</v>
      </c>
      <c r="K1477">
        <v>4180</v>
      </c>
      <c r="L1477">
        <v>-7.1</v>
      </c>
      <c r="M1477">
        <v>4180</v>
      </c>
    </row>
    <row r="1478" spans="1:13" x14ac:dyDescent="0.15">
      <c r="A1478" s="3" t="s">
        <v>12596</v>
      </c>
      <c r="B1478" s="2" t="s">
        <v>7025</v>
      </c>
      <c r="C1478" s="2" t="s">
        <v>14479</v>
      </c>
      <c r="D1478">
        <v>12.83</v>
      </c>
      <c r="E1478">
        <v>0.86</v>
      </c>
      <c r="F1478">
        <v>1.73</v>
      </c>
      <c r="G1478">
        <v>1477</v>
      </c>
      <c r="H1478">
        <v>-6.21</v>
      </c>
      <c r="I1478" s="69">
        <v>-7.4</v>
      </c>
      <c r="J1478">
        <v>3989</v>
      </c>
      <c r="K1478">
        <v>3232</v>
      </c>
      <c r="L1478">
        <v>-3.97</v>
      </c>
      <c r="M1478">
        <v>3232</v>
      </c>
    </row>
    <row r="1479" spans="1:13" x14ac:dyDescent="0.15">
      <c r="A1479" s="3" t="s">
        <v>2936</v>
      </c>
      <c r="B1479" s="2" t="s">
        <v>2937</v>
      </c>
      <c r="C1479" s="2" t="s">
        <v>14460</v>
      </c>
      <c r="D1479">
        <v>29.75</v>
      </c>
      <c r="E1479">
        <v>0.85</v>
      </c>
      <c r="F1479">
        <v>1.72</v>
      </c>
      <c r="G1479">
        <v>1478</v>
      </c>
      <c r="H1479">
        <v>-0.2</v>
      </c>
      <c r="I1479" s="69">
        <v>-3.78</v>
      </c>
      <c r="J1479">
        <v>2892</v>
      </c>
      <c r="K1479">
        <v>3280</v>
      </c>
      <c r="L1479">
        <v>-4.09</v>
      </c>
      <c r="M1479">
        <v>3280</v>
      </c>
    </row>
    <row r="1480" spans="1:13" x14ac:dyDescent="0.15">
      <c r="A1480" s="3" t="s">
        <v>15726</v>
      </c>
      <c r="B1480" s="2" t="s">
        <v>15727</v>
      </c>
      <c r="C1480" s="2" t="s">
        <v>14666</v>
      </c>
      <c r="D1480">
        <v>6.73</v>
      </c>
      <c r="E1480">
        <v>-0.88</v>
      </c>
      <c r="F1480">
        <v>1.71</v>
      </c>
      <c r="G1480">
        <v>1479</v>
      </c>
      <c r="H1480">
        <v>7.17</v>
      </c>
      <c r="I1480" s="69">
        <v>2.71</v>
      </c>
      <c r="J1480">
        <v>570</v>
      </c>
      <c r="K1480">
        <v>757</v>
      </c>
      <c r="L1480">
        <v>0.74</v>
      </c>
      <c r="M1480">
        <v>757</v>
      </c>
    </row>
    <row r="1481" spans="1:13" x14ac:dyDescent="0.15">
      <c r="A1481" s="3" t="s">
        <v>15728</v>
      </c>
      <c r="B1481" s="2" t="s">
        <v>15729</v>
      </c>
      <c r="C1481" s="2" t="s">
        <v>14373</v>
      </c>
      <c r="D1481">
        <v>17.07</v>
      </c>
      <c r="E1481">
        <v>0.59</v>
      </c>
      <c r="F1481">
        <v>1.71</v>
      </c>
      <c r="G1481">
        <v>1480</v>
      </c>
      <c r="H1481">
        <v>-5.01</v>
      </c>
      <c r="I1481" s="69">
        <v>-2.71</v>
      </c>
      <c r="J1481">
        <v>2477</v>
      </c>
      <c r="K1481">
        <v>880</v>
      </c>
      <c r="L1481">
        <v>0.38</v>
      </c>
      <c r="M1481">
        <v>880</v>
      </c>
    </row>
    <row r="1482" spans="1:13" x14ac:dyDescent="0.15">
      <c r="A1482" s="3" t="s">
        <v>15730</v>
      </c>
      <c r="B1482" s="2" t="s">
        <v>15731</v>
      </c>
      <c r="C1482" s="2" t="s">
        <v>14391</v>
      </c>
      <c r="D1482">
        <v>2.68</v>
      </c>
      <c r="E1482">
        <v>0</v>
      </c>
      <c r="F1482">
        <v>1.7</v>
      </c>
      <c r="G1482">
        <v>1481</v>
      </c>
      <c r="H1482">
        <v>2.29</v>
      </c>
      <c r="I1482" s="69">
        <v>-1.06</v>
      </c>
      <c r="J1482">
        <v>1813</v>
      </c>
      <c r="K1482">
        <v>1849</v>
      </c>
      <c r="L1482">
        <v>-1.54</v>
      </c>
      <c r="M1482">
        <v>1849</v>
      </c>
    </row>
    <row r="1483" spans="1:13" x14ac:dyDescent="0.15">
      <c r="A1483" s="3" t="s">
        <v>327</v>
      </c>
      <c r="B1483" s="2" t="s">
        <v>328</v>
      </c>
      <c r="C1483" s="2" t="s">
        <v>14460</v>
      </c>
      <c r="D1483">
        <v>23.08</v>
      </c>
      <c r="E1483">
        <v>0.44</v>
      </c>
      <c r="F1483">
        <v>1.69</v>
      </c>
      <c r="G1483">
        <v>1482</v>
      </c>
      <c r="H1483">
        <v>-4.1900000000000004</v>
      </c>
      <c r="I1483" s="69">
        <v>-8.67</v>
      </c>
      <c r="J1483">
        <v>4207</v>
      </c>
      <c r="K1483">
        <v>3754</v>
      </c>
      <c r="L1483">
        <v>-5.34</v>
      </c>
      <c r="M1483">
        <v>3754</v>
      </c>
    </row>
    <row r="1484" spans="1:13" x14ac:dyDescent="0.15">
      <c r="A1484" s="3" t="s">
        <v>15732</v>
      </c>
      <c r="B1484" s="2" t="s">
        <v>15733</v>
      </c>
      <c r="C1484" s="2" t="s">
        <v>14455</v>
      </c>
      <c r="D1484">
        <v>5.71</v>
      </c>
      <c r="E1484">
        <v>-1.04</v>
      </c>
      <c r="F1484">
        <v>1.69</v>
      </c>
      <c r="G1484">
        <v>1483</v>
      </c>
      <c r="H1484">
        <v>-8.64</v>
      </c>
      <c r="I1484" s="69">
        <v>-7.08</v>
      </c>
      <c r="J1484">
        <v>3904</v>
      </c>
      <c r="K1484">
        <v>1661</v>
      </c>
      <c r="L1484">
        <v>-1.2</v>
      </c>
      <c r="M1484">
        <v>1661</v>
      </c>
    </row>
    <row r="1485" spans="1:13" x14ac:dyDescent="0.15">
      <c r="A1485" s="3" t="s">
        <v>15734</v>
      </c>
      <c r="B1485" s="2" t="s">
        <v>15735</v>
      </c>
      <c r="C1485" s="2" t="s">
        <v>14391</v>
      </c>
      <c r="D1485">
        <v>2.54</v>
      </c>
      <c r="E1485">
        <v>0</v>
      </c>
      <c r="F1485">
        <v>1.68</v>
      </c>
      <c r="G1485">
        <v>1484</v>
      </c>
      <c r="H1485">
        <v>-7.97</v>
      </c>
      <c r="I1485" s="69">
        <v>-3.58</v>
      </c>
      <c r="J1485">
        <v>2812</v>
      </c>
      <c r="K1485">
        <v>970</v>
      </c>
      <c r="L1485">
        <v>0.2</v>
      </c>
      <c r="M1485">
        <v>970</v>
      </c>
    </row>
    <row r="1486" spans="1:13" x14ac:dyDescent="0.15">
      <c r="A1486" s="3" t="s">
        <v>520</v>
      </c>
      <c r="B1486" s="2" t="s">
        <v>521</v>
      </c>
      <c r="C1486" s="2" t="s">
        <v>14300</v>
      </c>
      <c r="D1486">
        <v>40.5</v>
      </c>
      <c r="E1486">
        <v>2.4300000000000002</v>
      </c>
      <c r="F1486">
        <v>1.68</v>
      </c>
      <c r="G1486">
        <v>1485</v>
      </c>
      <c r="H1486">
        <v>6.05</v>
      </c>
      <c r="I1486" s="69">
        <v>2.78</v>
      </c>
      <c r="J1486">
        <v>554</v>
      </c>
      <c r="K1486">
        <v>624</v>
      </c>
      <c r="L1486">
        <v>1.1200000000000001</v>
      </c>
      <c r="M1486">
        <v>624</v>
      </c>
    </row>
    <row r="1487" spans="1:13" x14ac:dyDescent="0.15">
      <c r="A1487" s="3" t="s">
        <v>14144</v>
      </c>
      <c r="B1487" s="2" t="s">
        <v>13711</v>
      </c>
      <c r="C1487" s="2" t="s">
        <v>14492</v>
      </c>
      <c r="D1487">
        <v>8.7799999999999994</v>
      </c>
      <c r="E1487">
        <v>4.7699999999999996</v>
      </c>
      <c r="F1487">
        <v>1.67</v>
      </c>
      <c r="G1487">
        <v>1486</v>
      </c>
      <c r="H1487">
        <v>43</v>
      </c>
      <c r="I1487" s="69">
        <v>2</v>
      </c>
      <c r="J1487">
        <v>715</v>
      </c>
      <c r="K1487">
        <v>778</v>
      </c>
      <c r="L1487">
        <v>0.65</v>
      </c>
      <c r="M1487">
        <v>778</v>
      </c>
    </row>
    <row r="1488" spans="1:13" x14ac:dyDescent="0.15">
      <c r="A1488" s="3" t="s">
        <v>15736</v>
      </c>
      <c r="B1488" s="2" t="s">
        <v>15737</v>
      </c>
      <c r="C1488" s="2" t="s">
        <v>14533</v>
      </c>
      <c r="D1488">
        <v>2.02</v>
      </c>
      <c r="E1488">
        <v>0</v>
      </c>
      <c r="F1488">
        <v>1.66</v>
      </c>
      <c r="G1488">
        <v>1487</v>
      </c>
      <c r="H1488">
        <v>-0.49</v>
      </c>
      <c r="I1488" s="69">
        <v>-5.93</v>
      </c>
      <c r="J1488">
        <v>3628</v>
      </c>
      <c r="K1488">
        <v>2257</v>
      </c>
      <c r="L1488">
        <v>-2.1800000000000002</v>
      </c>
      <c r="M1488">
        <v>2257</v>
      </c>
    </row>
    <row r="1489" spans="1:13" x14ac:dyDescent="0.15">
      <c r="A1489" s="3" t="s">
        <v>3406</v>
      </c>
      <c r="B1489" s="2" t="s">
        <v>3407</v>
      </c>
      <c r="C1489" s="2" t="s">
        <v>14313</v>
      </c>
      <c r="D1489">
        <v>33.65</v>
      </c>
      <c r="E1489">
        <v>-0.3</v>
      </c>
      <c r="F1489">
        <v>1.66</v>
      </c>
      <c r="G1489">
        <v>1488</v>
      </c>
      <c r="H1489">
        <v>-4.13</v>
      </c>
      <c r="I1489" s="69">
        <v>1.24</v>
      </c>
      <c r="J1489">
        <v>939</v>
      </c>
      <c r="K1489">
        <v>2159</v>
      </c>
      <c r="L1489">
        <v>-2.04</v>
      </c>
      <c r="M1489">
        <v>2159</v>
      </c>
    </row>
    <row r="1490" spans="1:13" x14ac:dyDescent="0.15">
      <c r="A1490" s="3" t="s">
        <v>15738</v>
      </c>
      <c r="B1490" s="2" t="s">
        <v>15739</v>
      </c>
      <c r="C1490" s="2" t="s">
        <v>14346</v>
      </c>
      <c r="D1490">
        <v>28.08</v>
      </c>
      <c r="E1490">
        <v>-2.77</v>
      </c>
      <c r="F1490">
        <v>1.66</v>
      </c>
      <c r="G1490">
        <v>1489</v>
      </c>
      <c r="H1490">
        <v>-0.71</v>
      </c>
      <c r="I1490" s="69">
        <v>2.46</v>
      </c>
      <c r="J1490">
        <v>616</v>
      </c>
      <c r="K1490">
        <v>1241</v>
      </c>
      <c r="L1490">
        <v>-0.28000000000000003</v>
      </c>
      <c r="M1490">
        <v>1241</v>
      </c>
    </row>
    <row r="1491" spans="1:13" x14ac:dyDescent="0.15">
      <c r="A1491" s="3" t="s">
        <v>15740</v>
      </c>
      <c r="B1491" s="2" t="s">
        <v>15741</v>
      </c>
      <c r="C1491" s="2" t="s">
        <v>14405</v>
      </c>
      <c r="D1491">
        <v>12.59</v>
      </c>
      <c r="E1491">
        <v>0.16</v>
      </c>
      <c r="F1491">
        <v>1.65</v>
      </c>
      <c r="G1491">
        <v>1490</v>
      </c>
      <c r="H1491">
        <v>-4.6900000000000004</v>
      </c>
      <c r="I1491" s="69">
        <v>-6.57</v>
      </c>
      <c r="J1491">
        <v>3788</v>
      </c>
      <c r="K1491">
        <v>1180</v>
      </c>
      <c r="L1491">
        <v>-0.16</v>
      </c>
      <c r="M1491">
        <v>1180</v>
      </c>
    </row>
    <row r="1492" spans="1:13" x14ac:dyDescent="0.15">
      <c r="A1492" s="3" t="s">
        <v>4382</v>
      </c>
      <c r="B1492" s="2" t="s">
        <v>4383</v>
      </c>
      <c r="C1492" s="2" t="s">
        <v>14313</v>
      </c>
      <c r="D1492">
        <v>84.1</v>
      </c>
      <c r="E1492">
        <v>2.13</v>
      </c>
      <c r="F1492">
        <v>1.65</v>
      </c>
      <c r="G1492">
        <v>1491</v>
      </c>
      <c r="H1492">
        <v>2.71</v>
      </c>
      <c r="I1492" s="69">
        <v>-6.8</v>
      </c>
      <c r="J1492">
        <v>3840</v>
      </c>
      <c r="K1492">
        <v>3985</v>
      </c>
      <c r="L1492">
        <v>-6.18</v>
      </c>
      <c r="M1492">
        <v>3985</v>
      </c>
    </row>
    <row r="1493" spans="1:13" x14ac:dyDescent="0.15">
      <c r="A1493" s="3" t="s">
        <v>1068</v>
      </c>
      <c r="B1493" s="2" t="s">
        <v>1069</v>
      </c>
      <c r="C1493" s="2" t="s">
        <v>14349</v>
      </c>
      <c r="D1493">
        <v>11.96</v>
      </c>
      <c r="E1493">
        <v>0.08</v>
      </c>
      <c r="F1493">
        <v>1.64</v>
      </c>
      <c r="G1493">
        <v>1492</v>
      </c>
      <c r="H1493">
        <v>4.18</v>
      </c>
      <c r="I1493" s="69">
        <v>1.56</v>
      </c>
      <c r="J1493">
        <v>831</v>
      </c>
      <c r="K1493">
        <v>2517</v>
      </c>
      <c r="L1493">
        <v>-2.61</v>
      </c>
      <c r="M1493">
        <v>2517</v>
      </c>
    </row>
    <row r="1494" spans="1:13" x14ac:dyDescent="0.15">
      <c r="A1494" s="3" t="s">
        <v>12666</v>
      </c>
      <c r="B1494" s="2" t="s">
        <v>7873</v>
      </c>
      <c r="C1494" s="2" t="s">
        <v>14479</v>
      </c>
      <c r="D1494">
        <v>3.52</v>
      </c>
      <c r="E1494">
        <v>0.28000000000000003</v>
      </c>
      <c r="F1494">
        <v>1.64</v>
      </c>
      <c r="G1494">
        <v>1493</v>
      </c>
      <c r="H1494">
        <v>4.45</v>
      </c>
      <c r="I1494" s="69">
        <v>1.21</v>
      </c>
      <c r="J1494">
        <v>950</v>
      </c>
      <c r="K1494">
        <v>1985</v>
      </c>
      <c r="L1494">
        <v>-1.79</v>
      </c>
      <c r="M1494">
        <v>1985</v>
      </c>
    </row>
    <row r="1495" spans="1:13" x14ac:dyDescent="0.15">
      <c r="A1495" s="3" t="s">
        <v>12941</v>
      </c>
      <c r="B1495" s="2" t="s">
        <v>11161</v>
      </c>
      <c r="C1495" s="2" t="s">
        <v>14373</v>
      </c>
      <c r="D1495">
        <v>36.81</v>
      </c>
      <c r="E1495">
        <v>0.16</v>
      </c>
      <c r="F1495">
        <v>1.64</v>
      </c>
      <c r="G1495">
        <v>1494</v>
      </c>
      <c r="H1495">
        <v>7.16</v>
      </c>
      <c r="I1495" s="69">
        <v>2.4500000000000002</v>
      </c>
      <c r="J1495">
        <v>619</v>
      </c>
      <c r="K1495">
        <v>828</v>
      </c>
      <c r="L1495">
        <v>0.51</v>
      </c>
      <c r="M1495">
        <v>828</v>
      </c>
    </row>
    <row r="1496" spans="1:13" x14ac:dyDescent="0.15">
      <c r="A1496" s="3" t="s">
        <v>15742</v>
      </c>
      <c r="B1496" s="2" t="s">
        <v>15743</v>
      </c>
      <c r="C1496" s="2" t="s">
        <v>14351</v>
      </c>
      <c r="D1496">
        <v>36.94</v>
      </c>
      <c r="E1496">
        <v>2.95</v>
      </c>
      <c r="F1496">
        <v>1.64</v>
      </c>
      <c r="G1496">
        <v>1495</v>
      </c>
      <c r="H1496">
        <v>0.87</v>
      </c>
      <c r="I1496" s="69">
        <v>-0.9</v>
      </c>
      <c r="J1496">
        <v>1757</v>
      </c>
      <c r="K1496">
        <v>1489</v>
      </c>
      <c r="L1496">
        <v>-0.84</v>
      </c>
      <c r="M1496">
        <v>1489</v>
      </c>
    </row>
    <row r="1497" spans="1:13" x14ac:dyDescent="0.15">
      <c r="A1497" s="3" t="s">
        <v>1283</v>
      </c>
      <c r="B1497" s="2" t="s">
        <v>1284</v>
      </c>
      <c r="C1497" s="2" t="s">
        <v>14343</v>
      </c>
      <c r="D1497">
        <v>7.75</v>
      </c>
      <c r="E1497">
        <v>0.26</v>
      </c>
      <c r="F1497">
        <v>1.62</v>
      </c>
      <c r="G1497">
        <v>1496</v>
      </c>
      <c r="H1497">
        <v>5.16</v>
      </c>
      <c r="I1497" s="69">
        <v>4.5</v>
      </c>
      <c r="J1497">
        <v>309</v>
      </c>
      <c r="K1497">
        <v>226</v>
      </c>
      <c r="L1497">
        <v>3.42</v>
      </c>
      <c r="M1497">
        <v>226</v>
      </c>
    </row>
    <row r="1498" spans="1:13" x14ac:dyDescent="0.15">
      <c r="A1498" s="3" t="s">
        <v>15744</v>
      </c>
      <c r="B1498" s="2" t="s">
        <v>15745</v>
      </c>
      <c r="C1498" s="2" t="s">
        <v>14460</v>
      </c>
      <c r="D1498">
        <v>121.5</v>
      </c>
      <c r="E1498">
        <v>2.2200000000000002</v>
      </c>
      <c r="F1498">
        <v>1.6</v>
      </c>
      <c r="G1498">
        <v>1497</v>
      </c>
      <c r="H1498">
        <v>-4.92</v>
      </c>
      <c r="I1498" s="69">
        <v>-10.52</v>
      </c>
      <c r="J1498">
        <v>4419</v>
      </c>
      <c r="K1498">
        <v>2137</v>
      </c>
      <c r="L1498">
        <v>-2.0099999999999998</v>
      </c>
      <c r="M1498">
        <v>2137</v>
      </c>
    </row>
    <row r="1499" spans="1:13" x14ac:dyDescent="0.15">
      <c r="A1499" s="3" t="s">
        <v>15746</v>
      </c>
      <c r="B1499" s="2" t="s">
        <v>15747</v>
      </c>
      <c r="C1499" s="2" t="s">
        <v>14479</v>
      </c>
      <c r="D1499">
        <v>15.9</v>
      </c>
      <c r="E1499">
        <v>1.53</v>
      </c>
      <c r="F1499">
        <v>1.59</v>
      </c>
      <c r="G1499">
        <v>1498</v>
      </c>
      <c r="H1499">
        <v>2.85</v>
      </c>
      <c r="I1499" s="69">
        <v>-1.2</v>
      </c>
      <c r="J1499">
        <v>1865</v>
      </c>
      <c r="K1499">
        <v>2795</v>
      </c>
      <c r="L1499">
        <v>-3.12</v>
      </c>
      <c r="M1499">
        <v>2795</v>
      </c>
    </row>
    <row r="1500" spans="1:13" x14ac:dyDescent="0.15">
      <c r="A1500" s="3" t="s">
        <v>981</v>
      </c>
      <c r="B1500" s="2" t="s">
        <v>982</v>
      </c>
      <c r="C1500" s="2" t="s">
        <v>14305</v>
      </c>
      <c r="D1500">
        <v>1.71</v>
      </c>
      <c r="E1500">
        <v>0.59</v>
      </c>
      <c r="F1500">
        <v>1.57</v>
      </c>
      <c r="G1500">
        <v>1499</v>
      </c>
      <c r="H1500">
        <v>0.59</v>
      </c>
      <c r="I1500" s="69">
        <v>-6.56</v>
      </c>
      <c r="J1500">
        <v>3780</v>
      </c>
      <c r="K1500">
        <v>2907</v>
      </c>
      <c r="L1500">
        <v>-3.32</v>
      </c>
      <c r="M1500">
        <v>2907</v>
      </c>
    </row>
    <row r="1501" spans="1:13" x14ac:dyDescent="0.15">
      <c r="A1501" s="3" t="s">
        <v>726</v>
      </c>
      <c r="B1501" s="2" t="s">
        <v>727</v>
      </c>
      <c r="C1501" s="2" t="s">
        <v>14292</v>
      </c>
      <c r="D1501">
        <v>16.61</v>
      </c>
      <c r="E1501">
        <v>1.65</v>
      </c>
      <c r="F1501">
        <v>1.57</v>
      </c>
      <c r="G1501">
        <v>1500</v>
      </c>
      <c r="H1501">
        <v>7.37</v>
      </c>
      <c r="I1501" s="69">
        <v>2.4500000000000002</v>
      </c>
      <c r="J1501">
        <v>617</v>
      </c>
      <c r="K1501">
        <v>496</v>
      </c>
      <c r="L1501">
        <v>1.64</v>
      </c>
      <c r="M1501">
        <v>496</v>
      </c>
    </row>
    <row r="1502" spans="1:13" x14ac:dyDescent="0.15">
      <c r="A1502" s="3" t="s">
        <v>15748</v>
      </c>
      <c r="B1502" s="2" t="s">
        <v>15749</v>
      </c>
      <c r="C1502" s="2" t="s">
        <v>14357</v>
      </c>
      <c r="D1502">
        <v>32.24</v>
      </c>
      <c r="E1502">
        <v>10</v>
      </c>
      <c r="F1502">
        <v>1.56</v>
      </c>
      <c r="G1502">
        <v>1501</v>
      </c>
      <c r="H1502">
        <v>14.33</v>
      </c>
      <c r="I1502" s="69">
        <v>1.95</v>
      </c>
      <c r="J1502">
        <v>725</v>
      </c>
      <c r="K1502">
        <v>2098</v>
      </c>
      <c r="L1502">
        <v>-1.97</v>
      </c>
      <c r="M1502">
        <v>2098</v>
      </c>
    </row>
    <row r="1503" spans="1:13" x14ac:dyDescent="0.15">
      <c r="A1503" s="3" t="s">
        <v>15750</v>
      </c>
      <c r="B1503" s="2" t="s">
        <v>15751</v>
      </c>
      <c r="C1503" s="2" t="s">
        <v>14309</v>
      </c>
      <c r="D1503">
        <v>31.84</v>
      </c>
      <c r="E1503">
        <v>-1.73</v>
      </c>
      <c r="F1503">
        <v>1.56</v>
      </c>
      <c r="G1503">
        <v>1502</v>
      </c>
      <c r="H1503">
        <v>2.1800000000000002</v>
      </c>
      <c r="I1503" s="69">
        <v>-1.6</v>
      </c>
      <c r="J1503">
        <v>2026</v>
      </c>
      <c r="K1503">
        <v>4153</v>
      </c>
      <c r="L1503">
        <v>-6.94</v>
      </c>
      <c r="M1503">
        <v>4153</v>
      </c>
    </row>
    <row r="1504" spans="1:13" x14ac:dyDescent="0.15">
      <c r="A1504" s="3" t="s">
        <v>15752</v>
      </c>
      <c r="B1504" s="2" t="s">
        <v>15753</v>
      </c>
      <c r="C1504" s="2" t="s">
        <v>14315</v>
      </c>
      <c r="D1504">
        <v>13.76</v>
      </c>
      <c r="E1504">
        <v>1.78</v>
      </c>
      <c r="F1504">
        <v>1.56</v>
      </c>
      <c r="G1504">
        <v>1503</v>
      </c>
      <c r="H1504">
        <v>2.23</v>
      </c>
      <c r="I1504" s="69">
        <v>0.28000000000000003</v>
      </c>
      <c r="J1504">
        <v>1250</v>
      </c>
      <c r="K1504">
        <v>1185</v>
      </c>
      <c r="L1504">
        <v>-0.17</v>
      </c>
      <c r="M1504">
        <v>1185</v>
      </c>
    </row>
    <row r="1505" spans="1:13" x14ac:dyDescent="0.15">
      <c r="A1505" s="3" t="s">
        <v>12906</v>
      </c>
      <c r="B1505" s="2" t="s">
        <v>10855</v>
      </c>
      <c r="C1505" s="2" t="s">
        <v>14366</v>
      </c>
      <c r="D1505">
        <v>6.82</v>
      </c>
      <c r="E1505">
        <v>0.44</v>
      </c>
      <c r="F1505">
        <v>1.55</v>
      </c>
      <c r="G1505">
        <v>1504</v>
      </c>
      <c r="H1505">
        <v>2.71</v>
      </c>
      <c r="I1505" s="69">
        <v>3.32</v>
      </c>
      <c r="J1505">
        <v>461</v>
      </c>
      <c r="K1505">
        <v>863</v>
      </c>
      <c r="L1505">
        <v>0.43</v>
      </c>
      <c r="M1505">
        <v>863</v>
      </c>
    </row>
    <row r="1506" spans="1:13" x14ac:dyDescent="0.15">
      <c r="A1506" s="3" t="s">
        <v>15754</v>
      </c>
      <c r="B1506" s="2" t="s">
        <v>15755</v>
      </c>
      <c r="C1506" s="2" t="s">
        <v>14516</v>
      </c>
      <c r="D1506">
        <v>8.73</v>
      </c>
      <c r="E1506">
        <v>-1.1299999999999999</v>
      </c>
      <c r="F1506">
        <v>1.55</v>
      </c>
      <c r="G1506">
        <v>1505</v>
      </c>
      <c r="H1506">
        <v>-0.8</v>
      </c>
      <c r="I1506" s="69">
        <v>-1.71</v>
      </c>
      <c r="J1506">
        <v>2072</v>
      </c>
      <c r="K1506">
        <v>1345</v>
      </c>
      <c r="L1506">
        <v>-0.48</v>
      </c>
      <c r="M1506">
        <v>1345</v>
      </c>
    </row>
    <row r="1507" spans="1:13" x14ac:dyDescent="0.15">
      <c r="A1507" s="3" t="s">
        <v>15756</v>
      </c>
      <c r="B1507" s="2" t="s">
        <v>15757</v>
      </c>
      <c r="C1507" s="2" t="s">
        <v>14319</v>
      </c>
      <c r="D1507">
        <v>0.63</v>
      </c>
      <c r="E1507">
        <v>3.11</v>
      </c>
      <c r="F1507">
        <v>1.55</v>
      </c>
      <c r="G1507">
        <v>1506</v>
      </c>
      <c r="H1507">
        <v>0.96</v>
      </c>
      <c r="I1507" s="69">
        <v>-1.67</v>
      </c>
      <c r="J1507">
        <v>2054</v>
      </c>
      <c r="K1507">
        <v>3230</v>
      </c>
      <c r="L1507">
        <v>-3.96</v>
      </c>
      <c r="M1507">
        <v>3230</v>
      </c>
    </row>
    <row r="1508" spans="1:13" x14ac:dyDescent="0.15">
      <c r="A1508" s="3" t="s">
        <v>15758</v>
      </c>
      <c r="B1508" s="2" t="s">
        <v>15759</v>
      </c>
      <c r="C1508" s="2" t="s">
        <v>14322</v>
      </c>
      <c r="D1508">
        <v>2.85</v>
      </c>
      <c r="E1508">
        <v>0.35</v>
      </c>
      <c r="F1508">
        <v>1.54</v>
      </c>
      <c r="G1508">
        <v>1507</v>
      </c>
      <c r="H1508">
        <v>0.35</v>
      </c>
      <c r="I1508" s="69">
        <v>1.06</v>
      </c>
      <c r="J1508">
        <v>980</v>
      </c>
      <c r="K1508">
        <v>559</v>
      </c>
      <c r="L1508">
        <v>1.33</v>
      </c>
      <c r="M1508">
        <v>559</v>
      </c>
    </row>
    <row r="1509" spans="1:13" x14ac:dyDescent="0.15">
      <c r="A1509" s="3" t="s">
        <v>15760</v>
      </c>
      <c r="B1509" s="2" t="s">
        <v>15761</v>
      </c>
      <c r="C1509" s="2" t="s">
        <v>14370</v>
      </c>
      <c r="D1509">
        <v>4.63</v>
      </c>
      <c r="E1509">
        <v>1.54</v>
      </c>
      <c r="F1509">
        <v>1.53</v>
      </c>
      <c r="G1509">
        <v>1508</v>
      </c>
      <c r="H1509">
        <v>0.22</v>
      </c>
      <c r="I1509" s="69">
        <v>-3.78</v>
      </c>
      <c r="J1509">
        <v>2891</v>
      </c>
      <c r="K1509">
        <v>4070</v>
      </c>
      <c r="L1509">
        <v>-6.54</v>
      </c>
      <c r="M1509">
        <v>4070</v>
      </c>
    </row>
    <row r="1510" spans="1:13" x14ac:dyDescent="0.15">
      <c r="A1510" s="3" t="s">
        <v>4464</v>
      </c>
      <c r="B1510" s="2" t="s">
        <v>15762</v>
      </c>
      <c r="C1510" s="2" t="s">
        <v>14298</v>
      </c>
      <c r="D1510">
        <v>5.41</v>
      </c>
      <c r="E1510">
        <v>4.6399999999999997</v>
      </c>
      <c r="F1510">
        <v>1.53</v>
      </c>
      <c r="G1510">
        <v>1509</v>
      </c>
      <c r="H1510">
        <v>5.05</v>
      </c>
      <c r="I1510" s="69">
        <v>-0.49</v>
      </c>
      <c r="J1510">
        <v>1592</v>
      </c>
      <c r="K1510">
        <v>2663</v>
      </c>
      <c r="L1510">
        <v>-2.87</v>
      </c>
      <c r="M1510">
        <v>2663</v>
      </c>
    </row>
    <row r="1511" spans="1:13" x14ac:dyDescent="0.15">
      <c r="A1511" s="3" t="s">
        <v>15763</v>
      </c>
      <c r="B1511" s="2" t="s">
        <v>15764</v>
      </c>
      <c r="C1511" s="2" t="s">
        <v>14311</v>
      </c>
      <c r="D1511">
        <v>6.72</v>
      </c>
      <c r="E1511">
        <v>0</v>
      </c>
      <c r="F1511">
        <v>1.53</v>
      </c>
      <c r="G1511">
        <v>1510</v>
      </c>
      <c r="H1511">
        <v>-0.44</v>
      </c>
      <c r="I1511" s="69">
        <v>-1.28</v>
      </c>
      <c r="J1511">
        <v>1904</v>
      </c>
      <c r="K1511">
        <v>3209</v>
      </c>
      <c r="L1511">
        <v>-3.9</v>
      </c>
      <c r="M1511">
        <v>3209</v>
      </c>
    </row>
    <row r="1512" spans="1:13" x14ac:dyDescent="0.15">
      <c r="A1512" s="3" t="s">
        <v>15765</v>
      </c>
      <c r="B1512" s="2" t="s">
        <v>15766</v>
      </c>
      <c r="C1512" s="2" t="s">
        <v>14889</v>
      </c>
      <c r="D1512">
        <v>26.71</v>
      </c>
      <c r="E1512">
        <v>-0.78</v>
      </c>
      <c r="F1512">
        <v>1.52</v>
      </c>
      <c r="G1512">
        <v>1511</v>
      </c>
      <c r="H1512">
        <v>16.13</v>
      </c>
      <c r="I1512" s="69">
        <v>3.93</v>
      </c>
      <c r="J1512">
        <v>382</v>
      </c>
      <c r="K1512">
        <v>322</v>
      </c>
      <c r="L1512">
        <v>2.64</v>
      </c>
      <c r="M1512">
        <v>322</v>
      </c>
    </row>
    <row r="1513" spans="1:13" x14ac:dyDescent="0.15">
      <c r="A1513" s="3" t="s">
        <v>15767</v>
      </c>
      <c r="B1513" s="2" t="s">
        <v>15768</v>
      </c>
      <c r="C1513" s="2" t="s">
        <v>14383</v>
      </c>
      <c r="D1513">
        <v>7.62</v>
      </c>
      <c r="E1513">
        <v>0.66</v>
      </c>
      <c r="F1513">
        <v>1.52</v>
      </c>
      <c r="G1513">
        <v>1512</v>
      </c>
      <c r="H1513">
        <v>1.74</v>
      </c>
      <c r="I1513" s="69">
        <v>1.1599999999999999</v>
      </c>
      <c r="J1513">
        <v>965</v>
      </c>
      <c r="K1513">
        <v>1452</v>
      </c>
      <c r="L1513">
        <v>-0.74</v>
      </c>
      <c r="M1513">
        <v>1452</v>
      </c>
    </row>
    <row r="1514" spans="1:13" x14ac:dyDescent="0.15">
      <c r="A1514" s="3" t="s">
        <v>4856</v>
      </c>
      <c r="B1514" s="2" t="s">
        <v>4857</v>
      </c>
      <c r="C1514" s="2" t="s">
        <v>14547</v>
      </c>
      <c r="D1514">
        <v>10.210000000000001</v>
      </c>
      <c r="E1514">
        <v>0.49</v>
      </c>
      <c r="F1514">
        <v>1.52</v>
      </c>
      <c r="G1514">
        <v>1513</v>
      </c>
      <c r="H1514">
        <v>0.49</v>
      </c>
      <c r="I1514" s="69">
        <v>-4.6900000000000004</v>
      </c>
      <c r="J1514">
        <v>3247</v>
      </c>
      <c r="K1514">
        <v>4229</v>
      </c>
      <c r="L1514">
        <v>-7.34</v>
      </c>
      <c r="M1514">
        <v>4229</v>
      </c>
    </row>
    <row r="1515" spans="1:13" x14ac:dyDescent="0.15">
      <c r="A1515" s="3" t="s">
        <v>13066</v>
      </c>
      <c r="B1515" s="2" t="s">
        <v>5579</v>
      </c>
      <c r="C1515" s="2" t="s">
        <v>14374</v>
      </c>
      <c r="D1515">
        <v>12.7</v>
      </c>
      <c r="E1515">
        <v>0.4</v>
      </c>
      <c r="F1515">
        <v>1.52</v>
      </c>
      <c r="G1515">
        <v>1514</v>
      </c>
      <c r="H1515">
        <v>-2.08</v>
      </c>
      <c r="I1515" s="69">
        <v>-6.45</v>
      </c>
      <c r="J1515">
        <v>3754</v>
      </c>
      <c r="K1515">
        <v>4499</v>
      </c>
      <c r="L1515">
        <v>-9.7799999999999994</v>
      </c>
      <c r="M1515">
        <v>4499</v>
      </c>
    </row>
    <row r="1516" spans="1:13" x14ac:dyDescent="0.15">
      <c r="A1516" s="3" t="s">
        <v>15769</v>
      </c>
      <c r="B1516" s="2" t="s">
        <v>15770</v>
      </c>
      <c r="C1516" s="2" t="s">
        <v>14399</v>
      </c>
      <c r="D1516">
        <v>69.62</v>
      </c>
      <c r="E1516">
        <v>0.69</v>
      </c>
      <c r="F1516">
        <v>1.51</v>
      </c>
      <c r="G1516">
        <v>1515</v>
      </c>
      <c r="H1516">
        <v>61.98</v>
      </c>
      <c r="I1516" s="69">
        <v>-1.77</v>
      </c>
      <c r="J1516">
        <v>2096</v>
      </c>
      <c r="K1516">
        <v>1973</v>
      </c>
      <c r="L1516">
        <v>-1.77</v>
      </c>
      <c r="M1516">
        <v>1973</v>
      </c>
    </row>
    <row r="1517" spans="1:13" x14ac:dyDescent="0.15">
      <c r="A1517" s="3" t="s">
        <v>1708</v>
      </c>
      <c r="B1517" s="2" t="s">
        <v>1709</v>
      </c>
      <c r="C1517" s="2" t="s">
        <v>14511</v>
      </c>
      <c r="D1517">
        <v>8.85</v>
      </c>
      <c r="E1517">
        <v>0.56999999999999995</v>
      </c>
      <c r="F1517">
        <v>1.5</v>
      </c>
      <c r="G1517">
        <v>1516</v>
      </c>
      <c r="H1517">
        <v>-5.14</v>
      </c>
      <c r="I1517" s="69">
        <v>-10.64</v>
      </c>
      <c r="J1517">
        <v>4429</v>
      </c>
      <c r="K1517">
        <v>2892</v>
      </c>
      <c r="L1517">
        <v>-3.3</v>
      </c>
      <c r="M1517">
        <v>2892</v>
      </c>
    </row>
    <row r="1518" spans="1:13" x14ac:dyDescent="0.15">
      <c r="A1518" s="3" t="s">
        <v>2754</v>
      </c>
      <c r="B1518" s="2" t="s">
        <v>2755</v>
      </c>
      <c r="C1518" s="2" t="s">
        <v>14353</v>
      </c>
      <c r="D1518">
        <v>49.6</v>
      </c>
      <c r="E1518">
        <v>0.12</v>
      </c>
      <c r="F1518">
        <v>1.5</v>
      </c>
      <c r="G1518">
        <v>1517</v>
      </c>
      <c r="H1518">
        <v>-0.64</v>
      </c>
      <c r="I1518" s="69">
        <v>2.78</v>
      </c>
      <c r="J1518">
        <v>555</v>
      </c>
      <c r="K1518">
        <v>3980</v>
      </c>
      <c r="L1518">
        <v>-6.16</v>
      </c>
      <c r="M1518">
        <v>3980</v>
      </c>
    </row>
    <row r="1519" spans="1:13" x14ac:dyDescent="0.15">
      <c r="A1519" s="3" t="s">
        <v>12822</v>
      </c>
      <c r="B1519" s="2" t="s">
        <v>9759</v>
      </c>
      <c r="C1519" s="2" t="s">
        <v>14460</v>
      </c>
      <c r="D1519">
        <v>7.18</v>
      </c>
      <c r="E1519">
        <v>1.27</v>
      </c>
      <c r="F1519">
        <v>1.49</v>
      </c>
      <c r="G1519">
        <v>1518</v>
      </c>
      <c r="H1519">
        <v>-1.37</v>
      </c>
      <c r="I1519" s="69">
        <v>-7.16</v>
      </c>
      <c r="J1519">
        <v>3925</v>
      </c>
      <c r="K1519">
        <v>2992</v>
      </c>
      <c r="L1519">
        <v>-3.49</v>
      </c>
      <c r="M1519">
        <v>2992</v>
      </c>
    </row>
    <row r="1520" spans="1:13" x14ac:dyDescent="0.15">
      <c r="A1520" s="3" t="s">
        <v>15771</v>
      </c>
      <c r="B1520" s="2" t="s">
        <v>15772</v>
      </c>
      <c r="C1520" s="2" t="s">
        <v>14309</v>
      </c>
      <c r="D1520">
        <v>6.91</v>
      </c>
      <c r="E1520">
        <v>0.44</v>
      </c>
      <c r="F1520">
        <v>1.49</v>
      </c>
      <c r="G1520">
        <v>1519</v>
      </c>
      <c r="H1520">
        <v>0.73</v>
      </c>
      <c r="I1520" s="69">
        <v>-1.62</v>
      </c>
      <c r="J1520">
        <v>2035</v>
      </c>
      <c r="K1520">
        <v>515</v>
      </c>
      <c r="L1520">
        <v>1.55</v>
      </c>
      <c r="M1520">
        <v>515</v>
      </c>
    </row>
    <row r="1521" spans="1:13" x14ac:dyDescent="0.15">
      <c r="A1521" s="3" t="s">
        <v>5191</v>
      </c>
      <c r="B1521" s="2" t="s">
        <v>5192</v>
      </c>
      <c r="C1521" s="2" t="s">
        <v>14461</v>
      </c>
      <c r="D1521">
        <v>10.48</v>
      </c>
      <c r="E1521">
        <v>-0.19</v>
      </c>
      <c r="F1521">
        <v>1.47</v>
      </c>
      <c r="G1521">
        <v>1520</v>
      </c>
      <c r="H1521">
        <v>-2.2400000000000002</v>
      </c>
      <c r="I1521" s="69">
        <v>-3.44</v>
      </c>
      <c r="J1521">
        <v>2772</v>
      </c>
      <c r="K1521">
        <v>597</v>
      </c>
      <c r="L1521">
        <v>1.2</v>
      </c>
      <c r="M1521">
        <v>597</v>
      </c>
    </row>
    <row r="1522" spans="1:13" x14ac:dyDescent="0.15">
      <c r="A1522" s="3" t="s">
        <v>15773</v>
      </c>
      <c r="B1522" s="2" t="s">
        <v>15774</v>
      </c>
      <c r="C1522" s="2" t="s">
        <v>14464</v>
      </c>
      <c r="D1522">
        <v>23.25</v>
      </c>
      <c r="E1522">
        <v>1.66</v>
      </c>
      <c r="F1522">
        <v>1.47</v>
      </c>
      <c r="G1522">
        <v>1521</v>
      </c>
      <c r="H1522">
        <v>-9.43</v>
      </c>
      <c r="I1522" s="69">
        <v>-8.2799999999999994</v>
      </c>
      <c r="J1522">
        <v>4149</v>
      </c>
      <c r="K1522">
        <v>3625</v>
      </c>
      <c r="L1522">
        <v>-4.95</v>
      </c>
      <c r="M1522">
        <v>3625</v>
      </c>
    </row>
    <row r="1523" spans="1:13" x14ac:dyDescent="0.15">
      <c r="A1523" s="3" t="s">
        <v>2724</v>
      </c>
      <c r="B1523" s="2" t="s">
        <v>2725</v>
      </c>
      <c r="C1523" s="2" t="s">
        <v>14305</v>
      </c>
      <c r="D1523">
        <v>1.65</v>
      </c>
      <c r="E1523">
        <v>0</v>
      </c>
      <c r="F1523">
        <v>1.46</v>
      </c>
      <c r="G1523">
        <v>1522</v>
      </c>
      <c r="H1523">
        <v>1.23</v>
      </c>
      <c r="I1523" s="69">
        <v>1.82</v>
      </c>
      <c r="J1523">
        <v>754</v>
      </c>
      <c r="K1523">
        <v>1623</v>
      </c>
      <c r="L1523">
        <v>-1.1200000000000001</v>
      </c>
      <c r="M1523">
        <v>1623</v>
      </c>
    </row>
    <row r="1524" spans="1:13" x14ac:dyDescent="0.15">
      <c r="A1524" s="3" t="s">
        <v>15775</v>
      </c>
      <c r="B1524" s="2" t="s">
        <v>15776</v>
      </c>
      <c r="C1524" s="2" t="s">
        <v>14357</v>
      </c>
      <c r="D1524">
        <v>29.79</v>
      </c>
      <c r="E1524">
        <v>1.85</v>
      </c>
      <c r="F1524">
        <v>1.46</v>
      </c>
      <c r="G1524">
        <v>1523</v>
      </c>
      <c r="H1524">
        <v>7.16</v>
      </c>
      <c r="I1524" s="69">
        <v>-2.74</v>
      </c>
      <c r="J1524">
        <v>2491</v>
      </c>
      <c r="K1524">
        <v>1387</v>
      </c>
      <c r="L1524">
        <v>-0.57999999999999996</v>
      </c>
      <c r="M1524">
        <v>1387</v>
      </c>
    </row>
    <row r="1525" spans="1:13" x14ac:dyDescent="0.15">
      <c r="A1525" s="3" t="s">
        <v>15777</v>
      </c>
      <c r="B1525" s="2" t="s">
        <v>15778</v>
      </c>
      <c r="C1525" s="2" t="s">
        <v>14307</v>
      </c>
      <c r="D1525">
        <v>11.07</v>
      </c>
      <c r="E1525">
        <v>0.18</v>
      </c>
      <c r="F1525">
        <v>1.46</v>
      </c>
      <c r="G1525">
        <v>1524</v>
      </c>
      <c r="H1525">
        <v>8.85</v>
      </c>
      <c r="I1525" s="69">
        <v>1.57</v>
      </c>
      <c r="J1525">
        <v>828</v>
      </c>
      <c r="K1525">
        <v>1029</v>
      </c>
      <c r="L1525">
        <v>0.05</v>
      </c>
      <c r="M1525">
        <v>1029</v>
      </c>
    </row>
    <row r="1526" spans="1:13" x14ac:dyDescent="0.15">
      <c r="A1526" s="3" t="s">
        <v>15779</v>
      </c>
      <c r="B1526" s="2" t="s">
        <v>15780</v>
      </c>
      <c r="C1526" s="2" t="s">
        <v>14319</v>
      </c>
      <c r="D1526">
        <v>8.0500000000000007</v>
      </c>
      <c r="E1526">
        <v>2.29</v>
      </c>
      <c r="F1526">
        <v>1.46</v>
      </c>
      <c r="G1526">
        <v>1525</v>
      </c>
      <c r="H1526">
        <v>-2.54</v>
      </c>
      <c r="I1526" s="69">
        <v>-6.34</v>
      </c>
      <c r="J1526">
        <v>3724</v>
      </c>
      <c r="K1526">
        <v>2395</v>
      </c>
      <c r="L1526">
        <v>-2.42</v>
      </c>
      <c r="M1526">
        <v>2395</v>
      </c>
    </row>
    <row r="1527" spans="1:13" x14ac:dyDescent="0.15">
      <c r="A1527" s="3" t="s">
        <v>15781</v>
      </c>
      <c r="B1527" s="2" t="s">
        <v>15782</v>
      </c>
      <c r="C1527" s="2" t="s">
        <v>14319</v>
      </c>
      <c r="D1527">
        <v>3.76</v>
      </c>
      <c r="E1527">
        <v>1.62</v>
      </c>
      <c r="F1527">
        <v>1.46</v>
      </c>
      <c r="G1527">
        <v>1526</v>
      </c>
      <c r="H1527">
        <v>3.01</v>
      </c>
      <c r="I1527" s="69">
        <v>0.35</v>
      </c>
      <c r="J1527">
        <v>1231</v>
      </c>
      <c r="K1527">
        <v>483</v>
      </c>
      <c r="L1527">
        <v>1.72</v>
      </c>
      <c r="M1527">
        <v>483</v>
      </c>
    </row>
    <row r="1528" spans="1:13" x14ac:dyDescent="0.15">
      <c r="A1528" s="3" t="s">
        <v>3046</v>
      </c>
      <c r="B1528" s="2" t="s">
        <v>3047</v>
      </c>
      <c r="C1528" s="2" t="s">
        <v>14349</v>
      </c>
      <c r="D1528">
        <v>18.600000000000001</v>
      </c>
      <c r="E1528">
        <v>-0.85</v>
      </c>
      <c r="F1528">
        <v>1.46</v>
      </c>
      <c r="G1528">
        <v>1527</v>
      </c>
      <c r="H1528">
        <v>2.76</v>
      </c>
      <c r="I1528" s="69">
        <v>2.66</v>
      </c>
      <c r="J1528">
        <v>576</v>
      </c>
      <c r="K1528">
        <v>572</v>
      </c>
      <c r="L1528">
        <v>1.31</v>
      </c>
      <c r="M1528">
        <v>572</v>
      </c>
    </row>
    <row r="1529" spans="1:13" x14ac:dyDescent="0.15">
      <c r="A1529" s="3" t="s">
        <v>15783</v>
      </c>
      <c r="B1529" s="2" t="s">
        <v>15784</v>
      </c>
      <c r="C1529" s="2" t="s">
        <v>14307</v>
      </c>
      <c r="D1529">
        <v>7.02</v>
      </c>
      <c r="E1529">
        <v>1.01</v>
      </c>
      <c r="F1529">
        <v>1.46</v>
      </c>
      <c r="G1529">
        <v>1528</v>
      </c>
      <c r="H1529">
        <v>4.62</v>
      </c>
      <c r="I1529" s="69">
        <v>6.98</v>
      </c>
      <c r="J1529">
        <v>125</v>
      </c>
      <c r="K1529">
        <v>126</v>
      </c>
      <c r="L1529">
        <v>4.5599999999999996</v>
      </c>
      <c r="M1529">
        <v>126</v>
      </c>
    </row>
    <row r="1530" spans="1:13" x14ac:dyDescent="0.15">
      <c r="A1530" s="3" t="s">
        <v>13026</v>
      </c>
      <c r="B1530" s="2" t="s">
        <v>11974</v>
      </c>
      <c r="C1530" s="2" t="s">
        <v>14399</v>
      </c>
      <c r="D1530">
        <v>95.56</v>
      </c>
      <c r="E1530">
        <v>0.7</v>
      </c>
      <c r="F1530">
        <v>1.46</v>
      </c>
      <c r="G1530">
        <v>1529</v>
      </c>
      <c r="H1530">
        <v>-10.69</v>
      </c>
      <c r="I1530" s="69">
        <v>-9.8800000000000008</v>
      </c>
      <c r="J1530">
        <v>4356</v>
      </c>
      <c r="K1530">
        <v>1925</v>
      </c>
      <c r="L1530">
        <v>-1.68</v>
      </c>
      <c r="M1530">
        <v>1925</v>
      </c>
    </row>
    <row r="1531" spans="1:13" x14ac:dyDescent="0.15">
      <c r="A1531" s="3" t="s">
        <v>3884</v>
      </c>
      <c r="B1531" s="2" t="s">
        <v>3885</v>
      </c>
      <c r="C1531" s="2" t="s">
        <v>14479</v>
      </c>
      <c r="D1531">
        <v>9.18</v>
      </c>
      <c r="E1531">
        <v>1.55</v>
      </c>
      <c r="F1531">
        <v>1.45</v>
      </c>
      <c r="G1531">
        <v>1530</v>
      </c>
      <c r="H1531">
        <v>0</v>
      </c>
      <c r="I1531" s="69">
        <v>-2.17</v>
      </c>
      <c r="J1531">
        <v>2257</v>
      </c>
      <c r="K1531">
        <v>2649</v>
      </c>
      <c r="L1531">
        <v>-2.85</v>
      </c>
      <c r="M1531">
        <v>2649</v>
      </c>
    </row>
    <row r="1532" spans="1:13" x14ac:dyDescent="0.15">
      <c r="A1532" s="3" t="s">
        <v>15785</v>
      </c>
      <c r="B1532" s="2" t="s">
        <v>15786</v>
      </c>
      <c r="C1532" s="2" t="s">
        <v>14373</v>
      </c>
      <c r="D1532">
        <v>22.4</v>
      </c>
      <c r="E1532">
        <v>4.1900000000000004</v>
      </c>
      <c r="F1532">
        <v>1.45</v>
      </c>
      <c r="G1532">
        <v>1531</v>
      </c>
      <c r="H1532">
        <v>13.19</v>
      </c>
      <c r="I1532" s="69">
        <v>-3.77</v>
      </c>
      <c r="J1532">
        <v>2885</v>
      </c>
      <c r="K1532">
        <v>3850</v>
      </c>
      <c r="L1532">
        <v>-5.64</v>
      </c>
      <c r="M1532">
        <v>3850</v>
      </c>
    </row>
    <row r="1533" spans="1:13" x14ac:dyDescent="0.15">
      <c r="A1533" s="3" t="s">
        <v>13149</v>
      </c>
      <c r="B1533" s="2" t="s">
        <v>10000</v>
      </c>
      <c r="C1533" s="2" t="s">
        <v>14343</v>
      </c>
      <c r="D1533">
        <v>2.5</v>
      </c>
      <c r="E1533">
        <v>1.63</v>
      </c>
      <c r="F1533">
        <v>1.45</v>
      </c>
      <c r="G1533">
        <v>1532</v>
      </c>
      <c r="H1533">
        <v>2.04</v>
      </c>
      <c r="I1533" s="69">
        <v>-5.26</v>
      </c>
      <c r="J1533">
        <v>3438</v>
      </c>
      <c r="K1533">
        <v>3090</v>
      </c>
      <c r="L1533">
        <v>-3.67</v>
      </c>
      <c r="M1533">
        <v>3090</v>
      </c>
    </row>
    <row r="1534" spans="1:13" x14ac:dyDescent="0.15">
      <c r="A1534" s="3" t="s">
        <v>15787</v>
      </c>
      <c r="B1534" s="2" t="s">
        <v>15788</v>
      </c>
      <c r="C1534" s="2" t="s">
        <v>14331</v>
      </c>
      <c r="D1534">
        <v>4.49</v>
      </c>
      <c r="E1534">
        <v>-0.22</v>
      </c>
      <c r="F1534">
        <v>1.44</v>
      </c>
      <c r="G1534">
        <v>1533</v>
      </c>
      <c r="H1534">
        <v>0.9</v>
      </c>
      <c r="I1534" s="69">
        <v>-0.23</v>
      </c>
      <c r="J1534">
        <v>1484</v>
      </c>
      <c r="K1534">
        <v>2451</v>
      </c>
      <c r="L1534">
        <v>-2.5</v>
      </c>
      <c r="M1534">
        <v>2451</v>
      </c>
    </row>
    <row r="1535" spans="1:13" x14ac:dyDescent="0.15">
      <c r="A1535" s="3" t="s">
        <v>5078</v>
      </c>
      <c r="B1535" s="2" t="s">
        <v>5079</v>
      </c>
      <c r="C1535" s="2" t="s">
        <v>14516</v>
      </c>
      <c r="D1535">
        <v>12</v>
      </c>
      <c r="E1535">
        <v>-0.08</v>
      </c>
      <c r="F1535">
        <v>1.43</v>
      </c>
      <c r="G1535">
        <v>1534</v>
      </c>
      <c r="H1535">
        <v>6.01</v>
      </c>
      <c r="I1535" s="69">
        <v>3.75</v>
      </c>
      <c r="J1535">
        <v>403</v>
      </c>
      <c r="K1535">
        <v>2262</v>
      </c>
      <c r="L1535">
        <v>-2.19</v>
      </c>
      <c r="M1535">
        <v>2262</v>
      </c>
    </row>
    <row r="1536" spans="1:13" x14ac:dyDescent="0.15">
      <c r="A1536" s="3" t="s">
        <v>15789</v>
      </c>
      <c r="B1536" s="2" t="s">
        <v>15790</v>
      </c>
      <c r="C1536" s="2" t="s">
        <v>14319</v>
      </c>
      <c r="D1536">
        <v>6.91</v>
      </c>
      <c r="E1536">
        <v>2.67</v>
      </c>
      <c r="F1536">
        <v>1.43</v>
      </c>
      <c r="G1536">
        <v>1535</v>
      </c>
      <c r="H1536">
        <v>1.02</v>
      </c>
      <c r="I1536" s="69">
        <v>-1.05</v>
      </c>
      <c r="J1536">
        <v>1809</v>
      </c>
      <c r="K1536">
        <v>1577</v>
      </c>
      <c r="L1536">
        <v>-1.01</v>
      </c>
      <c r="M1536">
        <v>1577</v>
      </c>
    </row>
    <row r="1537" spans="1:13" x14ac:dyDescent="0.15">
      <c r="A1537" s="3" t="s">
        <v>12668</v>
      </c>
      <c r="B1537" s="2" t="s">
        <v>7887</v>
      </c>
      <c r="C1537" s="2" t="s">
        <v>14335</v>
      </c>
      <c r="D1537">
        <v>94.5</v>
      </c>
      <c r="E1537">
        <v>-2.39</v>
      </c>
      <c r="F1537">
        <v>1.43</v>
      </c>
      <c r="G1537">
        <v>1536</v>
      </c>
      <c r="H1537">
        <v>-2.56</v>
      </c>
      <c r="I1537" s="69">
        <v>-9.91</v>
      </c>
      <c r="J1537">
        <v>4358</v>
      </c>
      <c r="K1537">
        <v>3988</v>
      </c>
      <c r="L1537">
        <v>-6.19</v>
      </c>
      <c r="M1537">
        <v>3988</v>
      </c>
    </row>
    <row r="1538" spans="1:13" x14ac:dyDescent="0.15">
      <c r="A1538" s="3" t="s">
        <v>15791</v>
      </c>
      <c r="B1538" s="2" t="s">
        <v>15792</v>
      </c>
      <c r="C1538" s="2" t="s">
        <v>14479</v>
      </c>
      <c r="D1538">
        <v>22.33</v>
      </c>
      <c r="E1538">
        <v>0.59</v>
      </c>
      <c r="F1538">
        <v>1.43</v>
      </c>
      <c r="G1538">
        <v>1537</v>
      </c>
      <c r="H1538">
        <v>-7.31</v>
      </c>
      <c r="I1538" s="69">
        <v>-10.51</v>
      </c>
      <c r="J1538">
        <v>4418</v>
      </c>
      <c r="K1538">
        <v>2057</v>
      </c>
      <c r="L1538">
        <v>-1.91</v>
      </c>
      <c r="M1538">
        <v>2057</v>
      </c>
    </row>
    <row r="1539" spans="1:13" x14ac:dyDescent="0.15">
      <c r="A1539" s="3" t="s">
        <v>2952</v>
      </c>
      <c r="B1539" s="2" t="s">
        <v>2953</v>
      </c>
      <c r="C1539" s="2" t="s">
        <v>14309</v>
      </c>
      <c r="D1539">
        <v>55.39</v>
      </c>
      <c r="E1539">
        <v>0.25</v>
      </c>
      <c r="F1539">
        <v>1.42</v>
      </c>
      <c r="G1539">
        <v>1538</v>
      </c>
      <c r="H1539">
        <v>-9.1199999999999992</v>
      </c>
      <c r="I1539" s="69">
        <v>-9.36</v>
      </c>
      <c r="J1539">
        <v>4300</v>
      </c>
      <c r="K1539">
        <v>4063</v>
      </c>
      <c r="L1539">
        <v>-6.5</v>
      </c>
      <c r="M1539">
        <v>4063</v>
      </c>
    </row>
    <row r="1540" spans="1:13" x14ac:dyDescent="0.15">
      <c r="A1540" s="3" t="s">
        <v>13106</v>
      </c>
      <c r="B1540" s="2" t="s">
        <v>7809</v>
      </c>
      <c r="C1540" s="2" t="s">
        <v>14455</v>
      </c>
      <c r="D1540">
        <v>34.299999999999997</v>
      </c>
      <c r="E1540">
        <v>6.39</v>
      </c>
      <c r="F1540">
        <v>1.41</v>
      </c>
      <c r="G1540">
        <v>1539</v>
      </c>
      <c r="H1540">
        <v>6.19</v>
      </c>
      <c r="I1540" s="69">
        <v>-4.17</v>
      </c>
      <c r="J1540">
        <v>3049</v>
      </c>
      <c r="K1540">
        <v>4291</v>
      </c>
      <c r="L1540">
        <v>-7.75</v>
      </c>
      <c r="M1540">
        <v>4291</v>
      </c>
    </row>
    <row r="1541" spans="1:13" x14ac:dyDescent="0.15">
      <c r="A1541" s="3" t="s">
        <v>15793</v>
      </c>
      <c r="B1541" s="2" t="s">
        <v>15794</v>
      </c>
      <c r="C1541" s="2" t="s">
        <v>14307</v>
      </c>
      <c r="D1541">
        <v>37.65</v>
      </c>
      <c r="E1541">
        <v>0.4</v>
      </c>
      <c r="F1541">
        <v>1.41</v>
      </c>
      <c r="G1541">
        <v>1540</v>
      </c>
      <c r="H1541">
        <v>-8.06</v>
      </c>
      <c r="I1541" s="69">
        <v>-5.79</v>
      </c>
      <c r="J1541">
        <v>3583</v>
      </c>
      <c r="K1541">
        <v>3050</v>
      </c>
      <c r="L1541">
        <v>-3.61</v>
      </c>
      <c r="M1541">
        <v>3050</v>
      </c>
    </row>
    <row r="1542" spans="1:13" x14ac:dyDescent="0.15">
      <c r="A1542" s="3" t="s">
        <v>15795</v>
      </c>
      <c r="B1542" s="2" t="s">
        <v>15796</v>
      </c>
      <c r="C1542" s="2" t="s">
        <v>14307</v>
      </c>
      <c r="D1542">
        <v>5.0999999999999996</v>
      </c>
      <c r="E1542">
        <v>3.03</v>
      </c>
      <c r="F1542">
        <v>1.4</v>
      </c>
      <c r="G1542">
        <v>1541</v>
      </c>
      <c r="H1542">
        <v>4.08</v>
      </c>
      <c r="I1542" s="69">
        <v>0.46</v>
      </c>
      <c r="J1542">
        <v>1192</v>
      </c>
      <c r="K1542">
        <v>2059</v>
      </c>
      <c r="L1542">
        <v>-1.92</v>
      </c>
      <c r="M1542">
        <v>2059</v>
      </c>
    </row>
    <row r="1543" spans="1:13" x14ac:dyDescent="0.15">
      <c r="A1543" s="3" t="s">
        <v>12509</v>
      </c>
      <c r="B1543" s="2" t="s">
        <v>6062</v>
      </c>
      <c r="C1543" s="2" t="s">
        <v>14666</v>
      </c>
      <c r="D1543">
        <v>8.74</v>
      </c>
      <c r="E1543">
        <v>1.27</v>
      </c>
      <c r="F1543">
        <v>1.39</v>
      </c>
      <c r="G1543">
        <v>1542</v>
      </c>
      <c r="H1543">
        <v>-2.46</v>
      </c>
      <c r="I1543" s="69">
        <v>-4.32</v>
      </c>
      <c r="J1543">
        <v>3107</v>
      </c>
      <c r="K1543">
        <v>699</v>
      </c>
      <c r="L1543">
        <v>0.88</v>
      </c>
      <c r="M1543">
        <v>699</v>
      </c>
    </row>
    <row r="1544" spans="1:13" x14ac:dyDescent="0.15">
      <c r="A1544" s="3" t="s">
        <v>15797</v>
      </c>
      <c r="B1544" s="2" t="s">
        <v>15798</v>
      </c>
      <c r="C1544" s="2" t="s">
        <v>14479</v>
      </c>
      <c r="D1544">
        <v>7.84</v>
      </c>
      <c r="E1544">
        <v>0.38</v>
      </c>
      <c r="F1544">
        <v>1.39</v>
      </c>
      <c r="G1544">
        <v>1543</v>
      </c>
      <c r="H1544">
        <v>-2.61</v>
      </c>
      <c r="I1544" s="69">
        <v>-4.99</v>
      </c>
      <c r="J1544">
        <v>3352</v>
      </c>
      <c r="K1544">
        <v>3596</v>
      </c>
      <c r="L1544">
        <v>-4.88</v>
      </c>
      <c r="M1544">
        <v>3596</v>
      </c>
    </row>
    <row r="1545" spans="1:13" x14ac:dyDescent="0.15">
      <c r="A1545" s="3" t="s">
        <v>12522</v>
      </c>
      <c r="B1545" s="2" t="s">
        <v>6268</v>
      </c>
      <c r="C1545" s="2" t="s">
        <v>14331</v>
      </c>
      <c r="D1545">
        <v>6.22</v>
      </c>
      <c r="E1545">
        <v>-1.58</v>
      </c>
      <c r="F1545">
        <v>1.38</v>
      </c>
      <c r="G1545">
        <v>1544</v>
      </c>
      <c r="H1545">
        <v>-1.43</v>
      </c>
      <c r="I1545" s="69">
        <v>-2.58</v>
      </c>
      <c r="J1545">
        <v>2426</v>
      </c>
      <c r="K1545">
        <v>2894</v>
      </c>
      <c r="L1545">
        <v>-3.3</v>
      </c>
      <c r="M1545">
        <v>2894</v>
      </c>
    </row>
    <row r="1546" spans="1:13" x14ac:dyDescent="0.15">
      <c r="A1546" s="3" t="s">
        <v>2395</v>
      </c>
      <c r="B1546" s="2" t="s">
        <v>2396</v>
      </c>
      <c r="C1546" s="2" t="s">
        <v>14309</v>
      </c>
      <c r="D1546">
        <v>43.89</v>
      </c>
      <c r="E1546">
        <v>1.1499999999999999</v>
      </c>
      <c r="F1546">
        <v>1.37</v>
      </c>
      <c r="G1546">
        <v>1545</v>
      </c>
      <c r="H1546">
        <v>-4.21</v>
      </c>
      <c r="I1546" s="69">
        <v>-7.56</v>
      </c>
      <c r="J1546">
        <v>4024</v>
      </c>
      <c r="K1546">
        <v>2808</v>
      </c>
      <c r="L1546">
        <v>-3.14</v>
      </c>
      <c r="M1546">
        <v>2808</v>
      </c>
    </row>
    <row r="1547" spans="1:13" x14ac:dyDescent="0.15">
      <c r="A1547" s="3" t="s">
        <v>4082</v>
      </c>
      <c r="B1547" s="2" t="s">
        <v>4083</v>
      </c>
      <c r="C1547" s="2" t="s">
        <v>14331</v>
      </c>
      <c r="D1547">
        <v>8.23</v>
      </c>
      <c r="E1547">
        <v>0.12</v>
      </c>
      <c r="F1547">
        <v>1.37</v>
      </c>
      <c r="G1547">
        <v>1546</v>
      </c>
      <c r="H1547">
        <v>-0.6</v>
      </c>
      <c r="I1547" s="69">
        <v>-10.78</v>
      </c>
      <c r="J1547">
        <v>4443</v>
      </c>
      <c r="K1547">
        <v>4632</v>
      </c>
      <c r="L1547">
        <v>-13.3</v>
      </c>
      <c r="M1547">
        <v>4632</v>
      </c>
    </row>
    <row r="1548" spans="1:13" x14ac:dyDescent="0.15">
      <c r="A1548" s="3" t="s">
        <v>4696</v>
      </c>
      <c r="B1548" s="2" t="s">
        <v>4697</v>
      </c>
      <c r="C1548" s="2" t="s">
        <v>14399</v>
      </c>
      <c r="D1548">
        <v>21.1</v>
      </c>
      <c r="E1548">
        <v>1.2</v>
      </c>
      <c r="F1548">
        <v>1.36</v>
      </c>
      <c r="G1548">
        <v>1547</v>
      </c>
      <c r="H1548">
        <v>3.33</v>
      </c>
      <c r="I1548" s="69">
        <v>0.28000000000000003</v>
      </c>
      <c r="J1548">
        <v>1246</v>
      </c>
      <c r="K1548">
        <v>2238</v>
      </c>
      <c r="L1548">
        <v>-2.15</v>
      </c>
      <c r="M1548">
        <v>2238</v>
      </c>
    </row>
    <row r="1549" spans="1:13" x14ac:dyDescent="0.15">
      <c r="A1549" s="3" t="s">
        <v>14092</v>
      </c>
      <c r="B1549" s="2" t="s">
        <v>13519</v>
      </c>
      <c r="C1549" s="2" t="s">
        <v>14326</v>
      </c>
      <c r="D1549">
        <v>12.03</v>
      </c>
      <c r="E1549">
        <v>0.84</v>
      </c>
      <c r="F1549">
        <v>1.36</v>
      </c>
      <c r="G1549">
        <v>1548</v>
      </c>
      <c r="H1549">
        <v>3.08</v>
      </c>
      <c r="I1549" s="69">
        <v>-2.5499999999999998</v>
      </c>
      <c r="J1549">
        <v>2406</v>
      </c>
      <c r="K1549">
        <v>3304</v>
      </c>
      <c r="L1549">
        <v>-4.1399999999999997</v>
      </c>
      <c r="M1549">
        <v>3304</v>
      </c>
    </row>
    <row r="1550" spans="1:13" x14ac:dyDescent="0.15">
      <c r="A1550" s="3" t="s">
        <v>1873</v>
      </c>
      <c r="B1550" s="2" t="s">
        <v>1874</v>
      </c>
      <c r="C1550" s="2" t="s">
        <v>14351</v>
      </c>
      <c r="D1550">
        <v>10.5</v>
      </c>
      <c r="E1550">
        <v>1.06</v>
      </c>
      <c r="F1550">
        <v>1.35</v>
      </c>
      <c r="G1550">
        <v>1549</v>
      </c>
      <c r="H1550">
        <v>1.65</v>
      </c>
      <c r="I1550" s="69">
        <v>-2.4</v>
      </c>
      <c r="J1550">
        <v>2341</v>
      </c>
      <c r="K1550">
        <v>2617</v>
      </c>
      <c r="L1550">
        <v>-2.81</v>
      </c>
      <c r="M1550">
        <v>2617</v>
      </c>
    </row>
    <row r="1551" spans="1:13" x14ac:dyDescent="0.15">
      <c r="A1551" s="3" t="s">
        <v>15799</v>
      </c>
      <c r="B1551" s="2" t="s">
        <v>15800</v>
      </c>
      <c r="C1551" s="2" t="s">
        <v>14315</v>
      </c>
      <c r="D1551">
        <v>6.04</v>
      </c>
      <c r="E1551">
        <v>0.33</v>
      </c>
      <c r="F1551">
        <v>1.35</v>
      </c>
      <c r="G1551">
        <v>1550</v>
      </c>
      <c r="H1551">
        <v>5.59</v>
      </c>
      <c r="I1551" s="69">
        <v>-0.28999999999999998</v>
      </c>
      <c r="J1551">
        <v>1505</v>
      </c>
      <c r="K1551">
        <v>2626</v>
      </c>
      <c r="L1551">
        <v>-2.82</v>
      </c>
      <c r="M1551">
        <v>2626</v>
      </c>
    </row>
    <row r="1552" spans="1:13" x14ac:dyDescent="0.15">
      <c r="A1552" s="3" t="s">
        <v>5461</v>
      </c>
      <c r="B1552" s="2" t="s">
        <v>5462</v>
      </c>
      <c r="C1552" s="2" t="s">
        <v>14460</v>
      </c>
      <c r="D1552">
        <v>65.86</v>
      </c>
      <c r="E1552">
        <v>0.55000000000000004</v>
      </c>
      <c r="F1552">
        <v>1.34</v>
      </c>
      <c r="G1552">
        <v>1551</v>
      </c>
      <c r="H1552">
        <v>-2.2400000000000002</v>
      </c>
      <c r="I1552" s="69">
        <v>-5.4</v>
      </c>
      <c r="J1552">
        <v>3466</v>
      </c>
      <c r="K1552">
        <v>1737</v>
      </c>
      <c r="L1552">
        <v>-1.35</v>
      </c>
      <c r="M1552">
        <v>1737</v>
      </c>
    </row>
    <row r="1553" spans="1:13" x14ac:dyDescent="0.15">
      <c r="A1553" s="3" t="s">
        <v>2067</v>
      </c>
      <c r="B1553" s="2" t="s">
        <v>2068</v>
      </c>
      <c r="C1553" s="2" t="s">
        <v>14386</v>
      </c>
      <c r="D1553">
        <v>179.2</v>
      </c>
      <c r="E1553">
        <v>-0.05</v>
      </c>
      <c r="F1553">
        <v>1.34</v>
      </c>
      <c r="G1553">
        <v>1552</v>
      </c>
      <c r="H1553">
        <v>-1.62</v>
      </c>
      <c r="I1553" s="69">
        <v>-1.52</v>
      </c>
      <c r="J1553">
        <v>1992</v>
      </c>
      <c r="K1553">
        <v>781</v>
      </c>
      <c r="L1553">
        <v>0.65</v>
      </c>
      <c r="M1553">
        <v>781</v>
      </c>
    </row>
    <row r="1554" spans="1:13" x14ac:dyDescent="0.15">
      <c r="A1554" s="3" t="s">
        <v>13194</v>
      </c>
      <c r="B1554" s="2" t="s">
        <v>11932</v>
      </c>
      <c r="C1554" s="2" t="s">
        <v>14643</v>
      </c>
      <c r="D1554">
        <v>23.49</v>
      </c>
      <c r="E1554">
        <v>0.73</v>
      </c>
      <c r="F1554">
        <v>1.34</v>
      </c>
      <c r="G1554">
        <v>1553</v>
      </c>
      <c r="H1554">
        <v>-3.33</v>
      </c>
      <c r="I1554" s="69">
        <v>-6.39</v>
      </c>
      <c r="J1554">
        <v>3738</v>
      </c>
      <c r="K1554">
        <v>1818</v>
      </c>
      <c r="L1554">
        <v>-1.48</v>
      </c>
      <c r="M1554">
        <v>1818</v>
      </c>
    </row>
    <row r="1555" spans="1:13" x14ac:dyDescent="0.15">
      <c r="A1555" s="3" t="s">
        <v>796</v>
      </c>
      <c r="B1555" s="2" t="s">
        <v>797</v>
      </c>
      <c r="C1555" s="2" t="s">
        <v>14507</v>
      </c>
      <c r="D1555">
        <v>8.0500000000000007</v>
      </c>
      <c r="E1555">
        <v>-1.23</v>
      </c>
      <c r="F1555">
        <v>1.33</v>
      </c>
      <c r="G1555">
        <v>1554</v>
      </c>
      <c r="H1555">
        <v>13.54</v>
      </c>
      <c r="I1555" s="69">
        <v>9.31</v>
      </c>
      <c r="J1555">
        <v>63</v>
      </c>
      <c r="K1555">
        <v>48</v>
      </c>
      <c r="L1555">
        <v>7</v>
      </c>
      <c r="M1555">
        <v>48</v>
      </c>
    </row>
    <row r="1556" spans="1:13" x14ac:dyDescent="0.15">
      <c r="A1556" s="3" t="s">
        <v>15801</v>
      </c>
      <c r="B1556" s="2" t="s">
        <v>15802</v>
      </c>
      <c r="C1556" s="2" t="s">
        <v>14357</v>
      </c>
      <c r="D1556">
        <v>45.78</v>
      </c>
      <c r="E1556">
        <v>1.73</v>
      </c>
      <c r="F1556">
        <v>1.32</v>
      </c>
      <c r="G1556">
        <v>1555</v>
      </c>
      <c r="H1556">
        <v>-4.8</v>
      </c>
      <c r="I1556" s="69">
        <v>-0.48</v>
      </c>
      <c r="J1556">
        <v>1591</v>
      </c>
      <c r="K1556">
        <v>1485</v>
      </c>
      <c r="L1556">
        <v>-0.83</v>
      </c>
      <c r="M1556">
        <v>1485</v>
      </c>
    </row>
    <row r="1557" spans="1:13" x14ac:dyDescent="0.15">
      <c r="A1557" s="3" t="s">
        <v>15803</v>
      </c>
      <c r="B1557" s="2" t="s">
        <v>15804</v>
      </c>
      <c r="C1557" s="2" t="s">
        <v>14383</v>
      </c>
      <c r="D1557">
        <v>8.8800000000000008</v>
      </c>
      <c r="E1557">
        <v>0.34</v>
      </c>
      <c r="F1557">
        <v>1.31</v>
      </c>
      <c r="G1557">
        <v>1556</v>
      </c>
      <c r="H1557">
        <v>-1.33</v>
      </c>
      <c r="I1557" s="69">
        <v>-5.81</v>
      </c>
      <c r="J1557">
        <v>3590</v>
      </c>
      <c r="K1557">
        <v>3931</v>
      </c>
      <c r="L1557">
        <v>-5.95</v>
      </c>
      <c r="M1557">
        <v>3931</v>
      </c>
    </row>
    <row r="1558" spans="1:13" x14ac:dyDescent="0.15">
      <c r="A1558" s="3" t="s">
        <v>1202</v>
      </c>
      <c r="B1558" s="2" t="s">
        <v>1203</v>
      </c>
      <c r="C1558" s="2" t="s">
        <v>14547</v>
      </c>
      <c r="D1558">
        <v>9.74</v>
      </c>
      <c r="E1558">
        <v>1.1399999999999999</v>
      </c>
      <c r="F1558">
        <v>1.28</v>
      </c>
      <c r="G1558">
        <v>1557</v>
      </c>
      <c r="H1558">
        <v>0.62</v>
      </c>
      <c r="I1558" s="69">
        <v>-4.3</v>
      </c>
      <c r="J1558">
        <v>3100</v>
      </c>
      <c r="K1558">
        <v>4273</v>
      </c>
      <c r="L1558">
        <v>-7.61</v>
      </c>
      <c r="M1558">
        <v>4273</v>
      </c>
    </row>
    <row r="1559" spans="1:13" x14ac:dyDescent="0.15">
      <c r="A1559" s="3" t="s">
        <v>15805</v>
      </c>
      <c r="B1559" s="2" t="s">
        <v>15806</v>
      </c>
      <c r="C1559" s="2" t="s">
        <v>14405</v>
      </c>
      <c r="D1559">
        <v>19.71</v>
      </c>
      <c r="E1559">
        <v>3.63</v>
      </c>
      <c r="F1559">
        <v>1.27</v>
      </c>
      <c r="G1559">
        <v>1558</v>
      </c>
      <c r="H1559">
        <v>6.95</v>
      </c>
      <c r="I1559" s="69">
        <v>-4.59</v>
      </c>
      <c r="J1559">
        <v>3198</v>
      </c>
      <c r="K1559">
        <v>1879</v>
      </c>
      <c r="L1559">
        <v>-1.6</v>
      </c>
      <c r="M1559">
        <v>1879</v>
      </c>
    </row>
    <row r="1560" spans="1:13" x14ac:dyDescent="0.15">
      <c r="A1560" s="3" t="s">
        <v>12577</v>
      </c>
      <c r="B1560" s="2" t="s">
        <v>6861</v>
      </c>
      <c r="C1560" s="2" t="s">
        <v>14331</v>
      </c>
      <c r="D1560">
        <v>11.6</v>
      </c>
      <c r="E1560">
        <v>3.66</v>
      </c>
      <c r="F1560">
        <v>1.27</v>
      </c>
      <c r="G1560">
        <v>1559</v>
      </c>
      <c r="H1560">
        <v>6.81</v>
      </c>
      <c r="I1560" s="69">
        <v>4.72</v>
      </c>
      <c r="J1560">
        <v>288</v>
      </c>
      <c r="K1560">
        <v>608</v>
      </c>
      <c r="L1560">
        <v>1.17</v>
      </c>
      <c r="M1560">
        <v>608</v>
      </c>
    </row>
    <row r="1561" spans="1:13" x14ac:dyDescent="0.15">
      <c r="A1561" s="3" t="s">
        <v>12608</v>
      </c>
      <c r="B1561" s="2" t="s">
        <v>7167</v>
      </c>
      <c r="C1561" s="2" t="s">
        <v>14455</v>
      </c>
      <c r="D1561">
        <v>31.94</v>
      </c>
      <c r="E1561">
        <v>-2.2000000000000002</v>
      </c>
      <c r="F1561">
        <v>1.27</v>
      </c>
      <c r="G1561">
        <v>1560</v>
      </c>
      <c r="H1561">
        <v>-13.23</v>
      </c>
      <c r="I1561" s="69">
        <v>0.86</v>
      </c>
      <c r="J1561">
        <v>1059</v>
      </c>
      <c r="K1561">
        <v>894</v>
      </c>
      <c r="L1561">
        <v>0.36</v>
      </c>
      <c r="M1561">
        <v>894</v>
      </c>
    </row>
    <row r="1562" spans="1:13" x14ac:dyDescent="0.15">
      <c r="A1562" s="3" t="s">
        <v>1859</v>
      </c>
      <c r="B1562" s="2" t="s">
        <v>1860</v>
      </c>
      <c r="C1562" s="2" t="s">
        <v>14349</v>
      </c>
      <c r="D1562">
        <v>9.2100000000000009</v>
      </c>
      <c r="E1562">
        <v>0.22</v>
      </c>
      <c r="F1562">
        <v>1.27</v>
      </c>
      <c r="G1562">
        <v>1561</v>
      </c>
      <c r="H1562">
        <v>0.44</v>
      </c>
      <c r="I1562" s="69">
        <v>-6.01</v>
      </c>
      <c r="J1562">
        <v>3649</v>
      </c>
      <c r="K1562">
        <v>4133</v>
      </c>
      <c r="L1562">
        <v>-6.84</v>
      </c>
      <c r="M1562">
        <v>4133</v>
      </c>
    </row>
    <row r="1563" spans="1:13" x14ac:dyDescent="0.15">
      <c r="A1563" s="3" t="s">
        <v>1952</v>
      </c>
      <c r="B1563" s="2" t="s">
        <v>1953</v>
      </c>
      <c r="C1563" s="2" t="s">
        <v>14716</v>
      </c>
      <c r="D1563">
        <v>14.86</v>
      </c>
      <c r="E1563">
        <v>0.81</v>
      </c>
      <c r="F1563">
        <v>1.26</v>
      </c>
      <c r="G1563">
        <v>1562</v>
      </c>
      <c r="H1563">
        <v>7.0000000000000007E-2</v>
      </c>
      <c r="I1563" s="69">
        <v>-8.56</v>
      </c>
      <c r="J1563">
        <v>4189</v>
      </c>
      <c r="K1563">
        <v>3929</v>
      </c>
      <c r="L1563">
        <v>-5.94</v>
      </c>
      <c r="M1563">
        <v>3929</v>
      </c>
    </row>
    <row r="1564" spans="1:13" x14ac:dyDescent="0.15">
      <c r="A1564" s="3" t="s">
        <v>15807</v>
      </c>
      <c r="B1564" s="2" t="s">
        <v>15808</v>
      </c>
      <c r="C1564" s="2" t="s">
        <v>14507</v>
      </c>
      <c r="D1564">
        <v>18.62</v>
      </c>
      <c r="E1564">
        <v>-1.06</v>
      </c>
      <c r="F1564">
        <v>1.26</v>
      </c>
      <c r="G1564">
        <v>1563</v>
      </c>
      <c r="H1564">
        <v>-2.1</v>
      </c>
      <c r="I1564" s="69">
        <v>-2.09</v>
      </c>
      <c r="J1564">
        <v>2224</v>
      </c>
      <c r="K1564">
        <v>1647</v>
      </c>
      <c r="L1564">
        <v>-1.17</v>
      </c>
      <c r="M1564">
        <v>1647</v>
      </c>
    </row>
    <row r="1565" spans="1:13" x14ac:dyDescent="0.15">
      <c r="A1565" s="3" t="s">
        <v>15809</v>
      </c>
      <c r="B1565" s="2" t="s">
        <v>15810</v>
      </c>
      <c r="C1565" s="2" t="s">
        <v>14460</v>
      </c>
      <c r="D1565">
        <v>25.75</v>
      </c>
      <c r="E1565">
        <v>0.59</v>
      </c>
      <c r="F1565">
        <v>1.26</v>
      </c>
      <c r="G1565">
        <v>1564</v>
      </c>
      <c r="H1565">
        <v>-0.66</v>
      </c>
      <c r="I1565" s="69">
        <v>-5.43</v>
      </c>
      <c r="J1565">
        <v>3478</v>
      </c>
      <c r="K1565">
        <v>3743</v>
      </c>
      <c r="L1565">
        <v>-5.3</v>
      </c>
      <c r="M1565">
        <v>3743</v>
      </c>
    </row>
    <row r="1566" spans="1:13" x14ac:dyDescent="0.15">
      <c r="A1566" s="3" t="s">
        <v>15811</v>
      </c>
      <c r="B1566" s="2" t="s">
        <v>15812</v>
      </c>
      <c r="C1566" s="2" t="s">
        <v>14329</v>
      </c>
      <c r="D1566">
        <v>15.25</v>
      </c>
      <c r="E1566">
        <v>1.06</v>
      </c>
      <c r="F1566">
        <v>1.26</v>
      </c>
      <c r="G1566">
        <v>1565</v>
      </c>
      <c r="H1566">
        <v>-0.72</v>
      </c>
      <c r="I1566" s="69">
        <v>-3.83</v>
      </c>
      <c r="J1566">
        <v>2918</v>
      </c>
      <c r="K1566">
        <v>1798</v>
      </c>
      <c r="L1566">
        <v>-1.44</v>
      </c>
      <c r="M1566">
        <v>1798</v>
      </c>
    </row>
    <row r="1567" spans="1:13" x14ac:dyDescent="0.15">
      <c r="A1567" s="3" t="s">
        <v>12610</v>
      </c>
      <c r="B1567" s="2" t="s">
        <v>7179</v>
      </c>
      <c r="C1567" s="2" t="s">
        <v>14433</v>
      </c>
      <c r="D1567">
        <v>44.75</v>
      </c>
      <c r="E1567">
        <v>-0.33</v>
      </c>
      <c r="F1567">
        <v>1.26</v>
      </c>
      <c r="G1567">
        <v>1566</v>
      </c>
      <c r="H1567">
        <v>2.2400000000000002</v>
      </c>
      <c r="I1567" s="69">
        <v>1.32</v>
      </c>
      <c r="J1567">
        <v>914</v>
      </c>
      <c r="K1567">
        <v>1791</v>
      </c>
      <c r="L1567">
        <v>-1.43</v>
      </c>
      <c r="M1567">
        <v>1791</v>
      </c>
    </row>
    <row r="1568" spans="1:13" x14ac:dyDescent="0.15">
      <c r="A1568" s="3" t="s">
        <v>5361</v>
      </c>
      <c r="B1568" s="2" t="s">
        <v>5362</v>
      </c>
      <c r="C1568" s="2" t="s">
        <v>14399</v>
      </c>
      <c r="D1568">
        <v>76.099999999999994</v>
      </c>
      <c r="E1568">
        <v>0.67</v>
      </c>
      <c r="F1568">
        <v>1.25</v>
      </c>
      <c r="G1568">
        <v>1567</v>
      </c>
      <c r="H1568">
        <v>4.97</v>
      </c>
      <c r="I1568" s="69">
        <v>0.23</v>
      </c>
      <c r="J1568">
        <v>1260</v>
      </c>
      <c r="K1568">
        <v>870</v>
      </c>
      <c r="L1568">
        <v>0.4</v>
      </c>
      <c r="M1568">
        <v>870</v>
      </c>
    </row>
    <row r="1569" spans="1:13" x14ac:dyDescent="0.15">
      <c r="A1569" s="3" t="s">
        <v>1629</v>
      </c>
      <c r="B1569" s="2" t="s">
        <v>1630</v>
      </c>
      <c r="C1569" s="2" t="s">
        <v>14341</v>
      </c>
      <c r="D1569">
        <v>8.8699999999999992</v>
      </c>
      <c r="E1569">
        <v>-0.22</v>
      </c>
      <c r="F1569">
        <v>1.25</v>
      </c>
      <c r="G1569">
        <v>1568</v>
      </c>
      <c r="H1569">
        <v>-4.5199999999999996</v>
      </c>
      <c r="I1569" s="69">
        <v>-8.1199999999999992</v>
      </c>
      <c r="J1569">
        <v>4118</v>
      </c>
      <c r="K1569">
        <v>3235</v>
      </c>
      <c r="L1569">
        <v>-3.98</v>
      </c>
      <c r="M1569">
        <v>3235</v>
      </c>
    </row>
    <row r="1570" spans="1:13" x14ac:dyDescent="0.15">
      <c r="A1570" s="3" t="s">
        <v>3339</v>
      </c>
      <c r="B1570" s="2" t="s">
        <v>3340</v>
      </c>
      <c r="C1570" s="2" t="s">
        <v>14386</v>
      </c>
      <c r="D1570">
        <v>62.5</v>
      </c>
      <c r="E1570">
        <v>6.15</v>
      </c>
      <c r="F1570">
        <v>1.25</v>
      </c>
      <c r="G1570">
        <v>1569</v>
      </c>
      <c r="H1570">
        <v>21.95</v>
      </c>
      <c r="I1570" s="69">
        <v>-1.2</v>
      </c>
      <c r="J1570">
        <v>1862</v>
      </c>
      <c r="K1570">
        <v>3044</v>
      </c>
      <c r="L1570">
        <v>-3.6</v>
      </c>
      <c r="M1570">
        <v>3044</v>
      </c>
    </row>
    <row r="1571" spans="1:13" x14ac:dyDescent="0.15">
      <c r="A1571" s="3" t="s">
        <v>12623</v>
      </c>
      <c r="B1571" s="2" t="s">
        <v>7329</v>
      </c>
      <c r="C1571" s="2" t="s">
        <v>14373</v>
      </c>
      <c r="D1571">
        <v>4.2300000000000004</v>
      </c>
      <c r="E1571">
        <v>0.24</v>
      </c>
      <c r="F1571">
        <v>1.24</v>
      </c>
      <c r="G1571">
        <v>1570</v>
      </c>
      <c r="H1571">
        <v>2.67</v>
      </c>
      <c r="I1571" s="69">
        <v>-1.85</v>
      </c>
      <c r="J1571">
        <v>2117</v>
      </c>
      <c r="K1571">
        <v>3261</v>
      </c>
      <c r="L1571">
        <v>-4.04</v>
      </c>
      <c r="M1571">
        <v>3261</v>
      </c>
    </row>
    <row r="1572" spans="1:13" x14ac:dyDescent="0.15">
      <c r="A1572" s="3" t="s">
        <v>15813</v>
      </c>
      <c r="B1572" s="2" t="s">
        <v>15814</v>
      </c>
      <c r="C1572" s="2" t="s">
        <v>14307</v>
      </c>
      <c r="D1572">
        <v>16.940000000000001</v>
      </c>
      <c r="E1572">
        <v>0.71</v>
      </c>
      <c r="F1572">
        <v>1.24</v>
      </c>
      <c r="G1572">
        <v>1571</v>
      </c>
      <c r="H1572">
        <v>0.89</v>
      </c>
      <c r="I1572" s="69">
        <v>1.17</v>
      </c>
      <c r="J1572">
        <v>962</v>
      </c>
      <c r="K1572">
        <v>404</v>
      </c>
      <c r="L1572">
        <v>2.14</v>
      </c>
      <c r="M1572">
        <v>404</v>
      </c>
    </row>
    <row r="1573" spans="1:13" x14ac:dyDescent="0.15">
      <c r="A1573" s="3" t="s">
        <v>13029</v>
      </c>
      <c r="B1573" s="2" t="s">
        <v>12007</v>
      </c>
      <c r="C1573" s="2" t="s">
        <v>14357</v>
      </c>
      <c r="D1573">
        <v>28.5</v>
      </c>
      <c r="E1573">
        <v>-0.11</v>
      </c>
      <c r="F1573">
        <v>1.22</v>
      </c>
      <c r="G1573">
        <v>1572</v>
      </c>
      <c r="H1573">
        <v>-1.08</v>
      </c>
      <c r="I1573" s="69">
        <v>-1.01</v>
      </c>
      <c r="J1573">
        <v>1799</v>
      </c>
      <c r="K1573">
        <v>909</v>
      </c>
      <c r="L1573">
        <v>0.34</v>
      </c>
      <c r="M1573">
        <v>909</v>
      </c>
    </row>
    <row r="1574" spans="1:13" x14ac:dyDescent="0.15">
      <c r="A1574" s="3" t="s">
        <v>15815</v>
      </c>
      <c r="B1574" s="2" t="s">
        <v>15816</v>
      </c>
      <c r="C1574" s="2" t="s">
        <v>14464</v>
      </c>
      <c r="D1574">
        <v>4.05</v>
      </c>
      <c r="E1574">
        <v>0.5</v>
      </c>
      <c r="F1574">
        <v>1.21</v>
      </c>
      <c r="G1574">
        <v>1573</v>
      </c>
      <c r="H1574">
        <v>1.25</v>
      </c>
      <c r="I1574" s="69">
        <v>-4.17</v>
      </c>
      <c r="J1574">
        <v>3048</v>
      </c>
      <c r="K1574">
        <v>2394</v>
      </c>
      <c r="L1574">
        <v>-2.42</v>
      </c>
      <c r="M1574">
        <v>2394</v>
      </c>
    </row>
    <row r="1575" spans="1:13" x14ac:dyDescent="0.15">
      <c r="A1575" s="3" t="s">
        <v>15817</v>
      </c>
      <c r="B1575" s="2" t="s">
        <v>15818</v>
      </c>
      <c r="C1575" s="2" t="s">
        <v>14313</v>
      </c>
      <c r="D1575">
        <v>62.8</v>
      </c>
      <c r="E1575">
        <v>-2.91</v>
      </c>
      <c r="F1575">
        <v>1.21</v>
      </c>
      <c r="G1575">
        <v>1574</v>
      </c>
      <c r="H1575">
        <v>-2.77</v>
      </c>
      <c r="I1575" s="69">
        <v>-1.54</v>
      </c>
      <c r="J1575">
        <v>1998</v>
      </c>
      <c r="K1575">
        <v>3109</v>
      </c>
      <c r="L1575">
        <v>-3.71</v>
      </c>
      <c r="M1575">
        <v>3109</v>
      </c>
    </row>
    <row r="1576" spans="1:13" x14ac:dyDescent="0.15">
      <c r="A1576" s="3" t="s">
        <v>13227</v>
      </c>
      <c r="B1576" s="2" t="s">
        <v>12390</v>
      </c>
      <c r="C1576" s="2" t="s">
        <v>14466</v>
      </c>
      <c r="D1576">
        <v>152.46</v>
      </c>
      <c r="E1576">
        <v>0.3</v>
      </c>
      <c r="F1576">
        <v>1.21</v>
      </c>
      <c r="G1576">
        <v>1575</v>
      </c>
      <c r="H1576">
        <v>6.59</v>
      </c>
      <c r="I1576" s="69">
        <v>7.23</v>
      </c>
      <c r="J1576">
        <v>116</v>
      </c>
      <c r="K1576">
        <v>75</v>
      </c>
      <c r="L1576">
        <v>5.85</v>
      </c>
      <c r="M1576">
        <v>75</v>
      </c>
    </row>
    <row r="1577" spans="1:13" x14ac:dyDescent="0.15">
      <c r="A1577" s="3" t="s">
        <v>4722</v>
      </c>
      <c r="B1577" s="2" t="s">
        <v>4723</v>
      </c>
      <c r="C1577" s="2" t="s">
        <v>14402</v>
      </c>
      <c r="D1577">
        <v>7.14</v>
      </c>
      <c r="E1577">
        <v>0.28000000000000003</v>
      </c>
      <c r="F1577">
        <v>1.2</v>
      </c>
      <c r="G1577">
        <v>1576</v>
      </c>
      <c r="H1577">
        <v>4.3899999999999997</v>
      </c>
      <c r="I1577" s="69">
        <v>1.64</v>
      </c>
      <c r="J1577">
        <v>809</v>
      </c>
      <c r="K1577">
        <v>2365</v>
      </c>
      <c r="L1577">
        <v>-2.37</v>
      </c>
      <c r="M1577">
        <v>2365</v>
      </c>
    </row>
    <row r="1578" spans="1:13" x14ac:dyDescent="0.15">
      <c r="A1578" s="3" t="s">
        <v>4921</v>
      </c>
      <c r="B1578" s="2" t="s">
        <v>4922</v>
      </c>
      <c r="C1578" s="2" t="s">
        <v>14351</v>
      </c>
      <c r="D1578">
        <v>6.99</v>
      </c>
      <c r="E1578">
        <v>3.86</v>
      </c>
      <c r="F1578">
        <v>1.19</v>
      </c>
      <c r="G1578">
        <v>1577</v>
      </c>
      <c r="H1578">
        <v>3.25</v>
      </c>
      <c r="I1578" s="69">
        <v>-1.97</v>
      </c>
      <c r="J1578">
        <v>2177</v>
      </c>
      <c r="K1578">
        <v>3573</v>
      </c>
      <c r="L1578">
        <v>-4.83</v>
      </c>
      <c r="M1578">
        <v>3573</v>
      </c>
    </row>
    <row r="1579" spans="1:13" x14ac:dyDescent="0.15">
      <c r="A1579" s="3" t="s">
        <v>15819</v>
      </c>
      <c r="B1579" s="2" t="s">
        <v>15820</v>
      </c>
      <c r="C1579" s="2" t="s">
        <v>14318</v>
      </c>
      <c r="D1579">
        <v>22.52</v>
      </c>
      <c r="E1579">
        <v>-1.4</v>
      </c>
      <c r="F1579">
        <v>1.19</v>
      </c>
      <c r="G1579">
        <v>1578</v>
      </c>
      <c r="H1579">
        <v>-0.79</v>
      </c>
      <c r="I1579" s="69">
        <v>-0.31</v>
      </c>
      <c r="J1579">
        <v>1514</v>
      </c>
      <c r="K1579">
        <v>1116</v>
      </c>
      <c r="L1579">
        <v>-0.02</v>
      </c>
      <c r="M1579">
        <v>1116</v>
      </c>
    </row>
    <row r="1580" spans="1:13" x14ac:dyDescent="0.15">
      <c r="A1580" s="3" t="s">
        <v>13045</v>
      </c>
      <c r="B1580" s="2" t="s">
        <v>12174</v>
      </c>
      <c r="C1580" s="2" t="s">
        <v>14399</v>
      </c>
      <c r="D1580">
        <v>136.72</v>
      </c>
      <c r="E1580">
        <v>0.09</v>
      </c>
      <c r="F1580">
        <v>1.19</v>
      </c>
      <c r="G1580">
        <v>1579</v>
      </c>
      <c r="H1580">
        <v>-2.34</v>
      </c>
      <c r="I1580" s="69">
        <v>-4.3</v>
      </c>
      <c r="J1580">
        <v>3102</v>
      </c>
      <c r="K1580">
        <v>3470</v>
      </c>
      <c r="L1580">
        <v>-4.53</v>
      </c>
      <c r="M1580">
        <v>3470</v>
      </c>
    </row>
    <row r="1581" spans="1:13" x14ac:dyDescent="0.15">
      <c r="A1581" s="3" t="s">
        <v>15821</v>
      </c>
      <c r="B1581" s="2" t="s">
        <v>15822</v>
      </c>
      <c r="C1581" s="2" t="s">
        <v>14305</v>
      </c>
      <c r="D1581">
        <v>3.18</v>
      </c>
      <c r="E1581">
        <v>0.63</v>
      </c>
      <c r="F1581">
        <v>1.17</v>
      </c>
      <c r="G1581">
        <v>1580</v>
      </c>
      <c r="H1581">
        <v>1.27</v>
      </c>
      <c r="I1581" s="69">
        <v>0.61</v>
      </c>
      <c r="J1581">
        <v>1151</v>
      </c>
      <c r="K1581">
        <v>1440</v>
      </c>
      <c r="L1581">
        <v>-0.71</v>
      </c>
      <c r="M1581">
        <v>1440</v>
      </c>
    </row>
    <row r="1582" spans="1:13" x14ac:dyDescent="0.15">
      <c r="A1582" s="3" t="s">
        <v>12803</v>
      </c>
      <c r="B1582" s="2" t="s">
        <v>9432</v>
      </c>
      <c r="C1582" s="2" t="s">
        <v>14331</v>
      </c>
      <c r="D1582">
        <v>39.909999999999997</v>
      </c>
      <c r="E1582">
        <v>0.03</v>
      </c>
      <c r="F1582">
        <v>1.17</v>
      </c>
      <c r="G1582">
        <v>1581</v>
      </c>
      <c r="H1582">
        <v>-1.75</v>
      </c>
      <c r="I1582" s="69">
        <v>0.22</v>
      </c>
      <c r="J1582">
        <v>1268</v>
      </c>
      <c r="K1582">
        <v>1429</v>
      </c>
      <c r="L1582">
        <v>-0.67</v>
      </c>
      <c r="M1582">
        <v>1429</v>
      </c>
    </row>
    <row r="1583" spans="1:13" x14ac:dyDescent="0.15">
      <c r="A1583" s="3" t="s">
        <v>1124</v>
      </c>
      <c r="B1583" s="2" t="s">
        <v>1125</v>
      </c>
      <c r="C1583" s="2" t="s">
        <v>14666</v>
      </c>
      <c r="D1583">
        <v>7.44</v>
      </c>
      <c r="E1583">
        <v>0.95</v>
      </c>
      <c r="F1583">
        <v>1.1599999999999999</v>
      </c>
      <c r="G1583">
        <v>1582</v>
      </c>
      <c r="H1583">
        <v>-1.85</v>
      </c>
      <c r="I1583" s="69">
        <v>-6.36</v>
      </c>
      <c r="J1583">
        <v>3727</v>
      </c>
      <c r="K1583">
        <v>3256</v>
      </c>
      <c r="L1583">
        <v>-4.03</v>
      </c>
      <c r="M1583">
        <v>3256</v>
      </c>
    </row>
    <row r="1584" spans="1:13" x14ac:dyDescent="0.15">
      <c r="A1584" s="3" t="s">
        <v>4652</v>
      </c>
      <c r="B1584" s="2" t="s">
        <v>4653</v>
      </c>
      <c r="C1584" s="2" t="s">
        <v>14318</v>
      </c>
      <c r="D1584">
        <v>12.16</v>
      </c>
      <c r="E1584">
        <v>0.41</v>
      </c>
      <c r="F1584">
        <v>1.1599999999999999</v>
      </c>
      <c r="G1584">
        <v>1583</v>
      </c>
      <c r="H1584">
        <v>0.33</v>
      </c>
      <c r="I1584" s="69">
        <v>-7.48</v>
      </c>
      <c r="J1584">
        <v>4006</v>
      </c>
      <c r="K1584">
        <v>3496</v>
      </c>
      <c r="L1584">
        <v>-4.59</v>
      </c>
      <c r="M1584">
        <v>3496</v>
      </c>
    </row>
    <row r="1585" spans="1:13" x14ac:dyDescent="0.15">
      <c r="A1585" s="3" t="s">
        <v>15823</v>
      </c>
      <c r="B1585" s="2" t="s">
        <v>15824</v>
      </c>
      <c r="C1585" s="2" t="s">
        <v>14319</v>
      </c>
      <c r="D1585">
        <v>5.2</v>
      </c>
      <c r="E1585">
        <v>2.77</v>
      </c>
      <c r="F1585">
        <v>1.1499999999999999</v>
      </c>
      <c r="G1585">
        <v>1584</v>
      </c>
      <c r="H1585">
        <v>2.77</v>
      </c>
      <c r="I1585" s="69">
        <v>-2.39</v>
      </c>
      <c r="J1585">
        <v>2337</v>
      </c>
      <c r="K1585">
        <v>2899</v>
      </c>
      <c r="L1585">
        <v>-3.31</v>
      </c>
      <c r="M1585">
        <v>2899</v>
      </c>
    </row>
    <row r="1586" spans="1:13" x14ac:dyDescent="0.15">
      <c r="A1586" s="3" t="s">
        <v>12534</v>
      </c>
      <c r="B1586" s="2" t="s">
        <v>6428</v>
      </c>
      <c r="C1586" s="2" t="s">
        <v>14309</v>
      </c>
      <c r="D1586">
        <v>4.67</v>
      </c>
      <c r="E1586">
        <v>1.3</v>
      </c>
      <c r="F1586">
        <v>1.1499999999999999</v>
      </c>
      <c r="G1586">
        <v>1585</v>
      </c>
      <c r="H1586">
        <v>0.43</v>
      </c>
      <c r="I1586" s="69">
        <v>-4.03</v>
      </c>
      <c r="J1586">
        <v>2988</v>
      </c>
      <c r="K1586">
        <v>2893</v>
      </c>
      <c r="L1586">
        <v>-3.3</v>
      </c>
      <c r="M1586">
        <v>2893</v>
      </c>
    </row>
    <row r="1587" spans="1:13" x14ac:dyDescent="0.15">
      <c r="A1587" s="3" t="s">
        <v>15825</v>
      </c>
      <c r="B1587" s="2" t="s">
        <v>15826</v>
      </c>
      <c r="C1587" s="2" t="s">
        <v>14339</v>
      </c>
      <c r="D1587">
        <v>16.850000000000001</v>
      </c>
      <c r="E1587">
        <v>1.51</v>
      </c>
      <c r="F1587">
        <v>1.1399999999999999</v>
      </c>
      <c r="G1587">
        <v>1586</v>
      </c>
      <c r="H1587">
        <v>-9.51</v>
      </c>
      <c r="I1587" s="69">
        <v>-10.75</v>
      </c>
      <c r="J1587">
        <v>4438</v>
      </c>
      <c r="K1587">
        <v>4614</v>
      </c>
      <c r="L1587">
        <v>-12.34</v>
      </c>
      <c r="M1587">
        <v>4614</v>
      </c>
    </row>
    <row r="1588" spans="1:13" x14ac:dyDescent="0.15">
      <c r="A1588" s="3" t="s">
        <v>15827</v>
      </c>
      <c r="B1588" s="2" t="s">
        <v>15828</v>
      </c>
      <c r="C1588" s="2" t="s">
        <v>14370</v>
      </c>
      <c r="D1588">
        <v>42.15</v>
      </c>
      <c r="E1588">
        <v>2.31</v>
      </c>
      <c r="F1588">
        <v>1.1399999999999999</v>
      </c>
      <c r="G1588">
        <v>1587</v>
      </c>
      <c r="H1588">
        <v>-0.4</v>
      </c>
      <c r="I1588" s="69">
        <v>-3.87</v>
      </c>
      <c r="J1588">
        <v>2936</v>
      </c>
      <c r="K1588">
        <v>3463</v>
      </c>
      <c r="L1588">
        <v>-4.5199999999999996</v>
      </c>
      <c r="M1588">
        <v>3463</v>
      </c>
    </row>
    <row r="1589" spans="1:13" x14ac:dyDescent="0.15">
      <c r="A1589" s="3" t="s">
        <v>13099</v>
      </c>
      <c r="B1589" s="2" t="s">
        <v>7514</v>
      </c>
      <c r="C1589" s="2" t="s">
        <v>14351</v>
      </c>
      <c r="D1589">
        <v>8</v>
      </c>
      <c r="E1589">
        <v>0</v>
      </c>
      <c r="F1589">
        <v>1.1299999999999999</v>
      </c>
      <c r="G1589">
        <v>1588</v>
      </c>
      <c r="H1589">
        <v>-0.62</v>
      </c>
      <c r="I1589" s="69">
        <v>-4.46</v>
      </c>
      <c r="J1589">
        <v>3152</v>
      </c>
      <c r="K1589">
        <v>3503</v>
      </c>
      <c r="L1589">
        <v>-4.62</v>
      </c>
      <c r="M1589">
        <v>3503</v>
      </c>
    </row>
    <row r="1590" spans="1:13" x14ac:dyDescent="0.15">
      <c r="A1590" s="3" t="s">
        <v>15829</v>
      </c>
      <c r="B1590" s="2" t="s">
        <v>15830</v>
      </c>
      <c r="C1590" s="2" t="s">
        <v>14307</v>
      </c>
      <c r="D1590">
        <v>14.07</v>
      </c>
      <c r="E1590">
        <v>1.44</v>
      </c>
      <c r="F1590">
        <v>1.1299999999999999</v>
      </c>
      <c r="G1590">
        <v>1589</v>
      </c>
      <c r="H1590">
        <v>1.59</v>
      </c>
      <c r="I1590" s="69">
        <v>-1.71</v>
      </c>
      <c r="J1590">
        <v>2070</v>
      </c>
      <c r="K1590">
        <v>3613</v>
      </c>
      <c r="L1590">
        <v>-4.91</v>
      </c>
      <c r="M1590">
        <v>3613</v>
      </c>
    </row>
    <row r="1591" spans="1:13" x14ac:dyDescent="0.15">
      <c r="A1591" s="3" t="s">
        <v>12818</v>
      </c>
      <c r="B1591" s="2" t="s">
        <v>9727</v>
      </c>
      <c r="C1591" s="2" t="s">
        <v>14313</v>
      </c>
      <c r="D1591">
        <v>10.52</v>
      </c>
      <c r="E1591">
        <v>2.04</v>
      </c>
      <c r="F1591">
        <v>1.1200000000000001</v>
      </c>
      <c r="G1591">
        <v>1590</v>
      </c>
      <c r="H1591">
        <v>-1.59</v>
      </c>
      <c r="I1591" s="69">
        <v>-4.9400000000000004</v>
      </c>
      <c r="J1591">
        <v>3327</v>
      </c>
      <c r="K1591">
        <v>3913</v>
      </c>
      <c r="L1591">
        <v>-5.87</v>
      </c>
      <c r="M1591">
        <v>3913</v>
      </c>
    </row>
    <row r="1592" spans="1:13" x14ac:dyDescent="0.15">
      <c r="A1592" s="3" t="s">
        <v>912</v>
      </c>
      <c r="B1592" s="2" t="s">
        <v>913</v>
      </c>
      <c r="C1592" s="2" t="s">
        <v>14349</v>
      </c>
      <c r="D1592">
        <v>14.28</v>
      </c>
      <c r="E1592">
        <v>0.56000000000000005</v>
      </c>
      <c r="F1592">
        <v>1.1200000000000001</v>
      </c>
      <c r="G1592">
        <v>1591</v>
      </c>
      <c r="H1592">
        <v>1.42</v>
      </c>
      <c r="I1592" s="69">
        <v>-1.57</v>
      </c>
      <c r="J1592">
        <v>2013</v>
      </c>
      <c r="K1592">
        <v>3870</v>
      </c>
      <c r="L1592">
        <v>-5.7</v>
      </c>
      <c r="M1592">
        <v>3870</v>
      </c>
    </row>
    <row r="1593" spans="1:13" x14ac:dyDescent="0.15">
      <c r="A1593" s="3" t="s">
        <v>1610</v>
      </c>
      <c r="B1593" s="2" t="s">
        <v>1611</v>
      </c>
      <c r="C1593" s="2" t="s">
        <v>14313</v>
      </c>
      <c r="D1593">
        <v>9.1199999999999992</v>
      </c>
      <c r="E1593">
        <v>0.44</v>
      </c>
      <c r="F1593">
        <v>1.1200000000000001</v>
      </c>
      <c r="G1593">
        <v>1592</v>
      </c>
      <c r="H1593">
        <v>0.55000000000000004</v>
      </c>
      <c r="I1593" s="69">
        <v>1.23</v>
      </c>
      <c r="J1593">
        <v>944</v>
      </c>
      <c r="K1593">
        <v>304</v>
      </c>
      <c r="L1593">
        <v>2.75</v>
      </c>
      <c r="M1593">
        <v>304</v>
      </c>
    </row>
    <row r="1594" spans="1:13" x14ac:dyDescent="0.15">
      <c r="A1594" s="3" t="s">
        <v>12856</v>
      </c>
      <c r="B1594" s="2" t="s">
        <v>10183</v>
      </c>
      <c r="C1594" s="2" t="s">
        <v>14398</v>
      </c>
      <c r="D1594">
        <v>5.99</v>
      </c>
      <c r="E1594">
        <v>0</v>
      </c>
      <c r="F1594">
        <v>1.1200000000000001</v>
      </c>
      <c r="G1594">
        <v>1593</v>
      </c>
      <c r="H1594">
        <v>0.5</v>
      </c>
      <c r="I1594" s="69">
        <v>2.92</v>
      </c>
      <c r="J1594">
        <v>532</v>
      </c>
      <c r="K1594">
        <v>154</v>
      </c>
      <c r="L1594">
        <v>4.07</v>
      </c>
      <c r="M1594">
        <v>154</v>
      </c>
    </row>
    <row r="1595" spans="1:13" x14ac:dyDescent="0.15">
      <c r="A1595" s="3" t="s">
        <v>15831</v>
      </c>
      <c r="B1595" s="2" t="s">
        <v>15832</v>
      </c>
      <c r="C1595" s="2" t="s">
        <v>14461</v>
      </c>
      <c r="D1595">
        <v>29.45</v>
      </c>
      <c r="E1595">
        <v>0.68</v>
      </c>
      <c r="F1595">
        <v>1.1200000000000001</v>
      </c>
      <c r="G1595">
        <v>1594</v>
      </c>
      <c r="H1595">
        <v>3.73</v>
      </c>
      <c r="I1595" s="69">
        <v>-0.09</v>
      </c>
      <c r="J1595">
        <v>1439</v>
      </c>
      <c r="K1595">
        <v>1004</v>
      </c>
      <c r="L1595">
        <v>0.12</v>
      </c>
      <c r="M1595">
        <v>1004</v>
      </c>
    </row>
    <row r="1596" spans="1:13" x14ac:dyDescent="0.15">
      <c r="A1596" s="3" t="s">
        <v>15833</v>
      </c>
      <c r="B1596" s="2" t="s">
        <v>15834</v>
      </c>
      <c r="C1596" s="2" t="s">
        <v>14294</v>
      </c>
      <c r="D1596">
        <v>4.08</v>
      </c>
      <c r="E1596">
        <v>0.99</v>
      </c>
      <c r="F1596">
        <v>1.0900000000000001</v>
      </c>
      <c r="G1596">
        <v>1595</v>
      </c>
      <c r="H1596">
        <v>0.74</v>
      </c>
      <c r="I1596" s="69">
        <v>-16.350000000000001</v>
      </c>
      <c r="J1596">
        <v>4647</v>
      </c>
      <c r="K1596">
        <v>4404</v>
      </c>
      <c r="L1596">
        <v>-8.6999999999999993</v>
      </c>
      <c r="M1596">
        <v>4404</v>
      </c>
    </row>
    <row r="1597" spans="1:13" x14ac:dyDescent="0.15">
      <c r="A1597" s="3" t="s">
        <v>304</v>
      </c>
      <c r="B1597" s="2" t="s">
        <v>305</v>
      </c>
      <c r="C1597" s="2" t="s">
        <v>14326</v>
      </c>
      <c r="D1597">
        <v>112.25</v>
      </c>
      <c r="E1597">
        <v>-0.42</v>
      </c>
      <c r="F1597">
        <v>1.07</v>
      </c>
      <c r="G1597">
        <v>1596</v>
      </c>
      <c r="H1597">
        <v>-7.81</v>
      </c>
      <c r="I1597" s="69">
        <v>-6.6</v>
      </c>
      <c r="J1597">
        <v>3795</v>
      </c>
      <c r="K1597">
        <v>3883</v>
      </c>
      <c r="L1597">
        <v>-5.74</v>
      </c>
      <c r="M1597">
        <v>3883</v>
      </c>
    </row>
    <row r="1598" spans="1:13" x14ac:dyDescent="0.15">
      <c r="A1598" s="3" t="s">
        <v>15835</v>
      </c>
      <c r="B1598" s="2" t="s">
        <v>15836</v>
      </c>
      <c r="C1598" s="2" t="s">
        <v>14318</v>
      </c>
      <c r="D1598">
        <v>19.77</v>
      </c>
      <c r="E1598">
        <v>-0.65</v>
      </c>
      <c r="F1598">
        <v>1.06</v>
      </c>
      <c r="G1598">
        <v>1597</v>
      </c>
      <c r="H1598">
        <v>-4.7699999999999996</v>
      </c>
      <c r="I1598" s="69">
        <v>-1.2</v>
      </c>
      <c r="J1598">
        <v>1867</v>
      </c>
      <c r="K1598">
        <v>2572</v>
      </c>
      <c r="L1598">
        <v>-2.71</v>
      </c>
      <c r="M1598">
        <v>2572</v>
      </c>
    </row>
    <row r="1599" spans="1:13" x14ac:dyDescent="0.15">
      <c r="A1599" s="3" t="s">
        <v>4134</v>
      </c>
      <c r="B1599" s="2" t="s">
        <v>4135</v>
      </c>
      <c r="C1599" s="2" t="s">
        <v>14466</v>
      </c>
      <c r="D1599">
        <v>36.159999999999997</v>
      </c>
      <c r="E1599">
        <v>-1.34</v>
      </c>
      <c r="F1599">
        <v>1.05</v>
      </c>
      <c r="G1599">
        <v>1598</v>
      </c>
      <c r="H1599">
        <v>-1.18</v>
      </c>
      <c r="I1599" s="69">
        <v>5.4</v>
      </c>
      <c r="J1599">
        <v>221</v>
      </c>
      <c r="K1599">
        <v>1968</v>
      </c>
      <c r="L1599">
        <v>-1.76</v>
      </c>
      <c r="M1599">
        <v>1968</v>
      </c>
    </row>
    <row r="1600" spans="1:13" x14ac:dyDescent="0.15">
      <c r="A1600" s="3" t="s">
        <v>3913</v>
      </c>
      <c r="B1600" s="2" t="s">
        <v>3914</v>
      </c>
      <c r="C1600" s="2" t="s">
        <v>14713</v>
      </c>
      <c r="D1600">
        <v>6.52</v>
      </c>
      <c r="E1600">
        <v>0.93</v>
      </c>
      <c r="F1600">
        <v>1.05</v>
      </c>
      <c r="G1600">
        <v>1599</v>
      </c>
      <c r="H1600">
        <v>1.24</v>
      </c>
      <c r="I1600" s="69">
        <v>-4.55</v>
      </c>
      <c r="J1600">
        <v>3190</v>
      </c>
      <c r="K1600">
        <v>2312</v>
      </c>
      <c r="L1600">
        <v>-2.2799999999999998</v>
      </c>
      <c r="M1600">
        <v>2312</v>
      </c>
    </row>
    <row r="1601" spans="1:13" x14ac:dyDescent="0.15">
      <c r="A1601" s="3" t="s">
        <v>12511</v>
      </c>
      <c r="B1601" s="2" t="s">
        <v>15837</v>
      </c>
      <c r="C1601" s="2" t="s">
        <v>14358</v>
      </c>
      <c r="D1601">
        <v>5.92</v>
      </c>
      <c r="E1601">
        <v>0</v>
      </c>
      <c r="F1601">
        <v>1.04</v>
      </c>
      <c r="G1601">
        <v>1600</v>
      </c>
      <c r="H1601">
        <v>-0.5</v>
      </c>
      <c r="I1601" s="69">
        <v>-13.09</v>
      </c>
      <c r="J1601">
        <v>4569</v>
      </c>
      <c r="K1601">
        <v>3737</v>
      </c>
      <c r="L1601">
        <v>-5.28</v>
      </c>
      <c r="M1601">
        <v>3737</v>
      </c>
    </row>
    <row r="1602" spans="1:13" x14ac:dyDescent="0.15">
      <c r="A1602" s="3" t="s">
        <v>15838</v>
      </c>
      <c r="B1602" s="2" t="s">
        <v>15839</v>
      </c>
      <c r="C1602" s="2" t="s">
        <v>14450</v>
      </c>
      <c r="D1602">
        <v>35.76</v>
      </c>
      <c r="E1602">
        <v>-0.42</v>
      </c>
      <c r="F1602">
        <v>1.04</v>
      </c>
      <c r="G1602">
        <v>1601</v>
      </c>
      <c r="H1602">
        <v>-0.42</v>
      </c>
      <c r="I1602" s="69">
        <v>-0.91</v>
      </c>
      <c r="J1602">
        <v>1767</v>
      </c>
      <c r="K1602">
        <v>2750</v>
      </c>
      <c r="L1602">
        <v>-3.02</v>
      </c>
      <c r="M1602">
        <v>2750</v>
      </c>
    </row>
    <row r="1603" spans="1:13" x14ac:dyDescent="0.15">
      <c r="A1603" s="3" t="s">
        <v>13027</v>
      </c>
      <c r="B1603" s="2" t="s">
        <v>11979</v>
      </c>
      <c r="C1603" s="2" t="s">
        <v>14311</v>
      </c>
      <c r="D1603">
        <v>47.83</v>
      </c>
      <c r="E1603">
        <v>9.4499999999999993</v>
      </c>
      <c r="F1603">
        <v>1.02</v>
      </c>
      <c r="G1603">
        <v>1602</v>
      </c>
      <c r="H1603">
        <v>22.23</v>
      </c>
      <c r="I1603" s="69">
        <v>0.05</v>
      </c>
      <c r="J1603">
        <v>1326</v>
      </c>
      <c r="K1603">
        <v>1306</v>
      </c>
      <c r="L1603">
        <v>-0.4</v>
      </c>
      <c r="M1603">
        <v>1306</v>
      </c>
    </row>
    <row r="1604" spans="1:13" x14ac:dyDescent="0.15">
      <c r="A1604" s="3" t="s">
        <v>15840</v>
      </c>
      <c r="B1604" s="2" t="s">
        <v>15841</v>
      </c>
      <c r="C1604" s="2" t="s">
        <v>14455</v>
      </c>
      <c r="D1604">
        <v>61.76</v>
      </c>
      <c r="E1604">
        <v>-0.19</v>
      </c>
      <c r="F1604">
        <v>1.02</v>
      </c>
      <c r="G1604">
        <v>1603</v>
      </c>
      <c r="H1604">
        <v>-4.76</v>
      </c>
      <c r="I1604" s="69">
        <v>0.79</v>
      </c>
      <c r="J1604">
        <v>1080</v>
      </c>
      <c r="K1604">
        <v>900</v>
      </c>
      <c r="L1604">
        <v>0.35</v>
      </c>
      <c r="M1604">
        <v>900</v>
      </c>
    </row>
    <row r="1605" spans="1:13" x14ac:dyDescent="0.15">
      <c r="A1605" s="3" t="s">
        <v>12510</v>
      </c>
      <c r="B1605" s="2" t="s">
        <v>6092</v>
      </c>
      <c r="C1605" s="2" t="s">
        <v>14889</v>
      </c>
      <c r="D1605">
        <v>11.12</v>
      </c>
      <c r="E1605">
        <v>-6.16</v>
      </c>
      <c r="F1605">
        <v>1.01</v>
      </c>
      <c r="G1605">
        <v>1604</v>
      </c>
      <c r="H1605">
        <v>12.89</v>
      </c>
      <c r="I1605" s="69">
        <v>3.62</v>
      </c>
      <c r="J1605">
        <v>428</v>
      </c>
      <c r="K1605">
        <v>497</v>
      </c>
      <c r="L1605">
        <v>1.63</v>
      </c>
      <c r="M1605">
        <v>497</v>
      </c>
    </row>
    <row r="1606" spans="1:13" x14ac:dyDescent="0.15">
      <c r="A1606" s="3" t="s">
        <v>2250</v>
      </c>
      <c r="B1606" s="2" t="s">
        <v>2251</v>
      </c>
      <c r="C1606" s="2" t="s">
        <v>14349</v>
      </c>
      <c r="D1606">
        <v>53.32</v>
      </c>
      <c r="E1606">
        <v>2.0699999999999998</v>
      </c>
      <c r="F1606">
        <v>1.01</v>
      </c>
      <c r="G1606">
        <v>1605</v>
      </c>
      <c r="H1606">
        <v>-2.4300000000000002</v>
      </c>
      <c r="I1606" s="69">
        <v>-9.99</v>
      </c>
      <c r="J1606">
        <v>4365</v>
      </c>
      <c r="K1606">
        <v>4493</v>
      </c>
      <c r="L1606">
        <v>-9.69</v>
      </c>
      <c r="M1606">
        <v>4493</v>
      </c>
    </row>
    <row r="1607" spans="1:13" x14ac:dyDescent="0.15">
      <c r="A1607" s="3" t="s">
        <v>15842</v>
      </c>
      <c r="B1607" s="2" t="s">
        <v>15843</v>
      </c>
      <c r="C1607" s="2" t="s">
        <v>14391</v>
      </c>
      <c r="D1607">
        <v>2.74</v>
      </c>
      <c r="E1607">
        <v>-1.08</v>
      </c>
      <c r="F1607">
        <v>1.01</v>
      </c>
      <c r="G1607">
        <v>1606</v>
      </c>
      <c r="H1607">
        <v>1.1100000000000001</v>
      </c>
      <c r="I1607" s="69">
        <v>-0.11</v>
      </c>
      <c r="J1607">
        <v>1451</v>
      </c>
      <c r="K1607">
        <v>520</v>
      </c>
      <c r="L1607">
        <v>1.53</v>
      </c>
      <c r="M1607">
        <v>520</v>
      </c>
    </row>
    <row r="1608" spans="1:13" x14ac:dyDescent="0.15">
      <c r="A1608" s="3" t="s">
        <v>15844</v>
      </c>
      <c r="B1608" s="2" t="s">
        <v>15845</v>
      </c>
      <c r="C1608" s="2" t="s">
        <v>14305</v>
      </c>
      <c r="D1608">
        <v>2.8</v>
      </c>
      <c r="E1608">
        <v>1.45</v>
      </c>
      <c r="F1608">
        <v>1.01</v>
      </c>
      <c r="G1608">
        <v>1607</v>
      </c>
      <c r="H1608">
        <v>0</v>
      </c>
      <c r="I1608" s="69">
        <v>-1.53</v>
      </c>
      <c r="J1608">
        <v>1995</v>
      </c>
      <c r="K1608">
        <v>1434</v>
      </c>
      <c r="L1608">
        <v>-0.69</v>
      </c>
      <c r="M1608">
        <v>1434</v>
      </c>
    </row>
    <row r="1609" spans="1:13" x14ac:dyDescent="0.15">
      <c r="A1609" s="3" t="s">
        <v>12904</v>
      </c>
      <c r="B1609" s="2" t="s">
        <v>10826</v>
      </c>
      <c r="C1609" s="2" t="s">
        <v>14465</v>
      </c>
      <c r="D1609">
        <v>44.57</v>
      </c>
      <c r="E1609">
        <v>2.5299999999999998</v>
      </c>
      <c r="F1609">
        <v>1.01</v>
      </c>
      <c r="G1609">
        <v>1608</v>
      </c>
      <c r="H1609">
        <v>-8.24</v>
      </c>
      <c r="I1609" s="69">
        <v>-4.2300000000000004</v>
      </c>
      <c r="J1609">
        <v>3069</v>
      </c>
      <c r="K1609">
        <v>3424</v>
      </c>
      <c r="L1609">
        <v>-4.45</v>
      </c>
      <c r="M1609">
        <v>3424</v>
      </c>
    </row>
    <row r="1610" spans="1:13" x14ac:dyDescent="0.15">
      <c r="A1610" s="3" t="s">
        <v>1816</v>
      </c>
      <c r="B1610" s="2" t="s">
        <v>1817</v>
      </c>
      <c r="C1610" s="2" t="s">
        <v>14331</v>
      </c>
      <c r="D1610">
        <v>63.14</v>
      </c>
      <c r="E1610">
        <v>0.8</v>
      </c>
      <c r="F1610">
        <v>1.01</v>
      </c>
      <c r="G1610">
        <v>1609</v>
      </c>
      <c r="H1610">
        <v>-3.25</v>
      </c>
      <c r="I1610" s="69">
        <v>-4.8600000000000003</v>
      </c>
      <c r="J1610">
        <v>3298</v>
      </c>
      <c r="K1610">
        <v>2879</v>
      </c>
      <c r="L1610">
        <v>-3.26</v>
      </c>
      <c r="M1610">
        <v>2879</v>
      </c>
    </row>
    <row r="1611" spans="1:13" x14ac:dyDescent="0.15">
      <c r="A1611" s="3" t="s">
        <v>14127</v>
      </c>
      <c r="B1611" s="2" t="s">
        <v>13629</v>
      </c>
      <c r="C1611" s="2" t="s">
        <v>14351</v>
      </c>
      <c r="D1611">
        <v>49.16</v>
      </c>
      <c r="E1611">
        <v>2.2000000000000002</v>
      </c>
      <c r="F1611">
        <v>1.01</v>
      </c>
      <c r="G1611">
        <v>1610</v>
      </c>
      <c r="H1611">
        <v>2.63</v>
      </c>
      <c r="I1611" s="69">
        <v>1.44</v>
      </c>
      <c r="J1611">
        <v>874</v>
      </c>
      <c r="K1611">
        <v>1379</v>
      </c>
      <c r="L1611">
        <v>-0.56000000000000005</v>
      </c>
      <c r="M1611">
        <v>1379</v>
      </c>
    </row>
    <row r="1612" spans="1:13" x14ac:dyDescent="0.15">
      <c r="A1612" s="3" t="s">
        <v>15846</v>
      </c>
      <c r="B1612" s="2" t="s">
        <v>15847</v>
      </c>
      <c r="C1612" s="2" t="s">
        <v>14367</v>
      </c>
      <c r="D1612">
        <v>5.58</v>
      </c>
      <c r="E1612">
        <v>0.18</v>
      </c>
      <c r="F1612">
        <v>1</v>
      </c>
      <c r="G1612">
        <v>1611</v>
      </c>
      <c r="H1612">
        <v>1.27</v>
      </c>
      <c r="I1612" s="69">
        <v>0.23</v>
      </c>
      <c r="J1612">
        <v>1263</v>
      </c>
      <c r="K1612">
        <v>893</v>
      </c>
      <c r="L1612">
        <v>0.36</v>
      </c>
      <c r="M1612">
        <v>893</v>
      </c>
    </row>
    <row r="1613" spans="1:13" x14ac:dyDescent="0.15">
      <c r="A1613" s="3" t="s">
        <v>15848</v>
      </c>
      <c r="B1613" s="2" t="s">
        <v>15849</v>
      </c>
      <c r="C1613" s="2" t="s">
        <v>14455</v>
      </c>
      <c r="D1613">
        <v>43.51</v>
      </c>
      <c r="E1613">
        <v>0.37</v>
      </c>
      <c r="F1613">
        <v>1</v>
      </c>
      <c r="G1613">
        <v>1612</v>
      </c>
      <c r="H1613">
        <v>-0.87</v>
      </c>
      <c r="I1613" s="69">
        <v>-5.98</v>
      </c>
      <c r="J1613">
        <v>3643</v>
      </c>
      <c r="K1613">
        <v>3662</v>
      </c>
      <c r="L1613">
        <v>-5.07</v>
      </c>
      <c r="M1613">
        <v>3662</v>
      </c>
    </row>
    <row r="1614" spans="1:13" x14ac:dyDescent="0.15">
      <c r="A1614" s="3" t="s">
        <v>516</v>
      </c>
      <c r="B1614" s="2" t="s">
        <v>517</v>
      </c>
      <c r="C1614" s="2" t="s">
        <v>14716</v>
      </c>
      <c r="D1614">
        <v>11.99</v>
      </c>
      <c r="E1614">
        <v>0</v>
      </c>
      <c r="F1614">
        <v>0.99</v>
      </c>
      <c r="G1614">
        <v>1613</v>
      </c>
      <c r="H1614">
        <v>0.33</v>
      </c>
      <c r="I1614" s="69">
        <v>-4.63</v>
      </c>
      <c r="J1614">
        <v>3217</v>
      </c>
      <c r="K1614">
        <v>4540</v>
      </c>
      <c r="L1614">
        <v>-10.43</v>
      </c>
      <c r="M1614">
        <v>4540</v>
      </c>
    </row>
    <row r="1615" spans="1:13" x14ac:dyDescent="0.15">
      <c r="A1615" s="3" t="s">
        <v>4359</v>
      </c>
      <c r="B1615" s="2" t="s">
        <v>4360</v>
      </c>
      <c r="C1615" s="2" t="s">
        <v>14455</v>
      </c>
      <c r="D1615">
        <v>20</v>
      </c>
      <c r="E1615">
        <v>1.21</v>
      </c>
      <c r="F1615">
        <v>0.99</v>
      </c>
      <c r="G1615">
        <v>1614</v>
      </c>
      <c r="H1615">
        <v>-0.1</v>
      </c>
      <c r="I1615" s="69">
        <v>-1.21</v>
      </c>
      <c r="J1615">
        <v>1869</v>
      </c>
      <c r="K1615">
        <v>1695</v>
      </c>
      <c r="L1615">
        <v>-1.25</v>
      </c>
      <c r="M1615">
        <v>1695</v>
      </c>
    </row>
    <row r="1616" spans="1:13" x14ac:dyDescent="0.15">
      <c r="A1616" s="3" t="s">
        <v>15850</v>
      </c>
      <c r="B1616" s="2" t="s">
        <v>15851</v>
      </c>
      <c r="C1616" s="2" t="s">
        <v>14353</v>
      </c>
      <c r="D1616">
        <v>71.489999999999995</v>
      </c>
      <c r="E1616">
        <v>1.97</v>
      </c>
      <c r="F1616">
        <v>0.99</v>
      </c>
      <c r="G1616">
        <v>1615</v>
      </c>
      <c r="H1616">
        <v>-7.06</v>
      </c>
      <c r="I1616" s="69">
        <v>-5.72</v>
      </c>
      <c r="J1616">
        <v>3566</v>
      </c>
      <c r="K1616">
        <v>2415</v>
      </c>
      <c r="L1616">
        <v>-2.44</v>
      </c>
      <c r="M1616">
        <v>2415</v>
      </c>
    </row>
    <row r="1617" spans="1:13" x14ac:dyDescent="0.15">
      <c r="A1617" s="3" t="s">
        <v>15852</v>
      </c>
      <c r="B1617" s="2" t="s">
        <v>15853</v>
      </c>
      <c r="C1617" s="2" t="s">
        <v>14362</v>
      </c>
      <c r="D1617">
        <v>5.67</v>
      </c>
      <c r="E1617">
        <v>-0.18</v>
      </c>
      <c r="F1617">
        <v>0.98</v>
      </c>
      <c r="G1617">
        <v>1616</v>
      </c>
      <c r="H1617">
        <v>1.61</v>
      </c>
      <c r="I1617" s="69">
        <v>-2.65</v>
      </c>
      <c r="J1617">
        <v>2458</v>
      </c>
      <c r="K1617">
        <v>3730</v>
      </c>
      <c r="L1617">
        <v>-5.27</v>
      </c>
      <c r="M1617">
        <v>3730</v>
      </c>
    </row>
    <row r="1618" spans="1:13" x14ac:dyDescent="0.15">
      <c r="A1618" s="3" t="s">
        <v>15854</v>
      </c>
      <c r="B1618" s="2" t="s">
        <v>15855</v>
      </c>
      <c r="C1618" s="2" t="s">
        <v>14357</v>
      </c>
      <c r="D1618">
        <v>39.659999999999997</v>
      </c>
      <c r="E1618">
        <v>1.54</v>
      </c>
      <c r="F1618">
        <v>0.97</v>
      </c>
      <c r="G1618">
        <v>1617</v>
      </c>
      <c r="H1618">
        <v>9.5299999999999994</v>
      </c>
      <c r="I1618" s="69">
        <v>-0.01</v>
      </c>
      <c r="J1618">
        <v>1407</v>
      </c>
      <c r="K1618">
        <v>688</v>
      </c>
      <c r="L1618">
        <v>0.93</v>
      </c>
      <c r="M1618">
        <v>688</v>
      </c>
    </row>
    <row r="1619" spans="1:13" x14ac:dyDescent="0.15">
      <c r="A1619" s="3" t="s">
        <v>822</v>
      </c>
      <c r="B1619" s="2" t="s">
        <v>823</v>
      </c>
      <c r="C1619" s="2" t="s">
        <v>14716</v>
      </c>
      <c r="D1619">
        <v>4.96</v>
      </c>
      <c r="E1619">
        <v>0.61</v>
      </c>
      <c r="F1619">
        <v>0.95</v>
      </c>
      <c r="G1619">
        <v>1618</v>
      </c>
      <c r="H1619">
        <v>1.85</v>
      </c>
      <c r="I1619" s="69">
        <v>-2.85</v>
      </c>
      <c r="J1619">
        <v>2533</v>
      </c>
      <c r="K1619">
        <v>2593</v>
      </c>
      <c r="L1619">
        <v>-2.77</v>
      </c>
      <c r="M1619">
        <v>2593</v>
      </c>
    </row>
    <row r="1620" spans="1:13" x14ac:dyDescent="0.15">
      <c r="A1620" s="3" t="s">
        <v>15856</v>
      </c>
      <c r="B1620" s="2" t="s">
        <v>15857</v>
      </c>
      <c r="C1620" s="2" t="s">
        <v>14367</v>
      </c>
      <c r="D1620">
        <v>5.61</v>
      </c>
      <c r="E1620">
        <v>0.36</v>
      </c>
      <c r="F1620">
        <v>0.95</v>
      </c>
      <c r="G1620">
        <v>1619</v>
      </c>
      <c r="H1620">
        <v>-0.18</v>
      </c>
      <c r="I1620" s="69">
        <v>-3.62</v>
      </c>
      <c r="J1620">
        <v>2828</v>
      </c>
      <c r="K1620">
        <v>3673</v>
      </c>
      <c r="L1620">
        <v>-5.1100000000000003</v>
      </c>
      <c r="M1620">
        <v>3673</v>
      </c>
    </row>
    <row r="1621" spans="1:13" x14ac:dyDescent="0.15">
      <c r="A1621" s="3" t="s">
        <v>4166</v>
      </c>
      <c r="B1621" s="2" t="s">
        <v>15858</v>
      </c>
      <c r="C1621" s="2" t="s">
        <v>14398</v>
      </c>
      <c r="D1621">
        <v>9.9600000000000009</v>
      </c>
      <c r="E1621">
        <v>0.1</v>
      </c>
      <c r="F1621">
        <v>0.93</v>
      </c>
      <c r="G1621">
        <v>1620</v>
      </c>
      <c r="H1621">
        <v>0.1</v>
      </c>
      <c r="I1621" s="69">
        <v>-9.57</v>
      </c>
      <c r="J1621">
        <v>4326</v>
      </c>
      <c r="K1621">
        <v>4647</v>
      </c>
      <c r="L1621">
        <v>-14.22</v>
      </c>
      <c r="M1621">
        <v>4647</v>
      </c>
    </row>
    <row r="1622" spans="1:13" x14ac:dyDescent="0.15">
      <c r="A1622" s="3" t="s">
        <v>2440</v>
      </c>
      <c r="B1622" s="2" t="s">
        <v>2441</v>
      </c>
      <c r="C1622" s="2" t="s">
        <v>14322</v>
      </c>
      <c r="D1622">
        <v>3.8</v>
      </c>
      <c r="E1622">
        <v>0.8</v>
      </c>
      <c r="F1622">
        <v>0.92</v>
      </c>
      <c r="G1622">
        <v>1621</v>
      </c>
      <c r="H1622">
        <v>2.15</v>
      </c>
      <c r="I1622" s="69">
        <v>-0.47</v>
      </c>
      <c r="J1622">
        <v>1584</v>
      </c>
      <c r="K1622">
        <v>549</v>
      </c>
      <c r="L1622">
        <v>1.38</v>
      </c>
      <c r="M1622">
        <v>549</v>
      </c>
    </row>
    <row r="1623" spans="1:13" x14ac:dyDescent="0.15">
      <c r="A1623" s="3" t="s">
        <v>15859</v>
      </c>
      <c r="B1623" s="2" t="s">
        <v>15860</v>
      </c>
      <c r="C1623" s="2" t="s">
        <v>14357</v>
      </c>
      <c r="D1623">
        <v>6.04</v>
      </c>
      <c r="E1623">
        <v>6.15</v>
      </c>
      <c r="F1623">
        <v>0.92</v>
      </c>
      <c r="G1623">
        <v>1622</v>
      </c>
      <c r="H1623">
        <v>7.47</v>
      </c>
      <c r="I1623" s="69">
        <v>-0.96</v>
      </c>
      <c r="J1623">
        <v>1778</v>
      </c>
      <c r="K1623">
        <v>2656</v>
      </c>
      <c r="L1623">
        <v>-2.86</v>
      </c>
      <c r="M1623">
        <v>2656</v>
      </c>
    </row>
    <row r="1624" spans="1:13" x14ac:dyDescent="0.15">
      <c r="A1624" s="3" t="s">
        <v>15861</v>
      </c>
      <c r="B1624" s="2" t="s">
        <v>15862</v>
      </c>
      <c r="C1624" s="2" t="s">
        <v>14309</v>
      </c>
      <c r="D1624">
        <v>5.33</v>
      </c>
      <c r="E1624">
        <v>0.95</v>
      </c>
      <c r="F1624">
        <v>0.91</v>
      </c>
      <c r="G1624">
        <v>1623</v>
      </c>
      <c r="H1624">
        <v>0.38</v>
      </c>
      <c r="I1624" s="69">
        <v>-1.81</v>
      </c>
      <c r="J1624">
        <v>2105</v>
      </c>
      <c r="K1624">
        <v>1031</v>
      </c>
      <c r="L1624">
        <v>0.05</v>
      </c>
      <c r="M1624">
        <v>1031</v>
      </c>
    </row>
    <row r="1625" spans="1:13" x14ac:dyDescent="0.15">
      <c r="A1625" s="3" t="s">
        <v>15863</v>
      </c>
      <c r="B1625" s="2" t="s">
        <v>15864</v>
      </c>
      <c r="C1625" s="2" t="s">
        <v>14315</v>
      </c>
      <c r="D1625">
        <v>31.56</v>
      </c>
      <c r="E1625">
        <v>-0.22</v>
      </c>
      <c r="F1625">
        <v>0.91</v>
      </c>
      <c r="G1625">
        <v>1624</v>
      </c>
      <c r="H1625">
        <v>-3.07</v>
      </c>
      <c r="I1625" s="69">
        <v>-5.51</v>
      </c>
      <c r="J1625">
        <v>3503</v>
      </c>
      <c r="K1625">
        <v>4276</v>
      </c>
      <c r="L1625">
        <v>-7.63</v>
      </c>
      <c r="M1625">
        <v>4276</v>
      </c>
    </row>
    <row r="1626" spans="1:13" x14ac:dyDescent="0.15">
      <c r="A1626" s="3" t="s">
        <v>15865</v>
      </c>
      <c r="B1626" s="2" t="s">
        <v>15866</v>
      </c>
      <c r="C1626" s="2" t="s">
        <v>14465</v>
      </c>
      <c r="D1626">
        <v>13.42</v>
      </c>
      <c r="E1626">
        <v>1.67</v>
      </c>
      <c r="F1626">
        <v>0.9</v>
      </c>
      <c r="G1626">
        <v>1625</v>
      </c>
      <c r="H1626">
        <v>-8.58</v>
      </c>
      <c r="I1626" s="69">
        <v>-13.19</v>
      </c>
      <c r="J1626">
        <v>4574</v>
      </c>
      <c r="K1626">
        <v>4099</v>
      </c>
      <c r="L1626">
        <v>-6.69</v>
      </c>
      <c r="M1626">
        <v>4099</v>
      </c>
    </row>
    <row r="1627" spans="1:13" x14ac:dyDescent="0.15">
      <c r="A1627" s="3" t="s">
        <v>2171</v>
      </c>
      <c r="B1627" s="2" t="s">
        <v>2172</v>
      </c>
      <c r="C1627" s="2" t="s">
        <v>14302</v>
      </c>
      <c r="D1627">
        <v>9.66</v>
      </c>
      <c r="E1627">
        <v>0.94</v>
      </c>
      <c r="F1627">
        <v>0.9</v>
      </c>
      <c r="G1627">
        <v>1626</v>
      </c>
      <c r="H1627">
        <v>0.84</v>
      </c>
      <c r="I1627" s="69">
        <v>-5.73</v>
      </c>
      <c r="J1627">
        <v>3568</v>
      </c>
      <c r="K1627">
        <v>4497</v>
      </c>
      <c r="L1627">
        <v>-9.73</v>
      </c>
      <c r="M1627">
        <v>4497</v>
      </c>
    </row>
    <row r="1628" spans="1:13" x14ac:dyDescent="0.15">
      <c r="A1628" s="3" t="s">
        <v>15867</v>
      </c>
      <c r="B1628" s="2" t="s">
        <v>15868</v>
      </c>
      <c r="C1628" s="2" t="s">
        <v>14402</v>
      </c>
      <c r="D1628">
        <v>26.39</v>
      </c>
      <c r="E1628">
        <v>-3.08</v>
      </c>
      <c r="F1628">
        <v>0.9</v>
      </c>
      <c r="G1628">
        <v>1627</v>
      </c>
      <c r="H1628">
        <v>1.19</v>
      </c>
      <c r="I1628" s="69">
        <v>-1.41</v>
      </c>
      <c r="J1628">
        <v>1953</v>
      </c>
      <c r="K1628">
        <v>1794</v>
      </c>
      <c r="L1628">
        <v>-1.44</v>
      </c>
      <c r="M1628">
        <v>1794</v>
      </c>
    </row>
    <row r="1629" spans="1:13" x14ac:dyDescent="0.15">
      <c r="A1629" s="3" t="s">
        <v>2862</v>
      </c>
      <c r="B1629" s="2" t="s">
        <v>2863</v>
      </c>
      <c r="C1629" s="2" t="s">
        <v>14370</v>
      </c>
      <c r="D1629">
        <v>173</v>
      </c>
      <c r="E1629">
        <v>0</v>
      </c>
      <c r="F1629">
        <v>0.89</v>
      </c>
      <c r="G1629">
        <v>1628</v>
      </c>
      <c r="H1629">
        <v>-6.49</v>
      </c>
      <c r="I1629" s="69">
        <v>-6.6</v>
      </c>
      <c r="J1629">
        <v>3794</v>
      </c>
      <c r="K1629">
        <v>4324</v>
      </c>
      <c r="L1629">
        <v>-8.0399999999999991</v>
      </c>
      <c r="M1629">
        <v>4324</v>
      </c>
    </row>
    <row r="1630" spans="1:13" x14ac:dyDescent="0.15">
      <c r="A1630" s="3" t="s">
        <v>13161</v>
      </c>
      <c r="B1630" s="2" t="s">
        <v>10606</v>
      </c>
      <c r="C1630" s="2" t="s">
        <v>14307</v>
      </c>
      <c r="D1630">
        <v>21.86</v>
      </c>
      <c r="E1630">
        <v>-0.5</v>
      </c>
      <c r="F1630">
        <v>0.88</v>
      </c>
      <c r="G1630">
        <v>1629</v>
      </c>
      <c r="H1630">
        <v>-8.99</v>
      </c>
      <c r="I1630" s="69">
        <v>-6.89</v>
      </c>
      <c r="J1630">
        <v>3857</v>
      </c>
      <c r="K1630">
        <v>1677</v>
      </c>
      <c r="L1630">
        <v>-1.22</v>
      </c>
      <c r="M1630">
        <v>1677</v>
      </c>
    </row>
    <row r="1631" spans="1:13" x14ac:dyDescent="0.15">
      <c r="A1631" s="3" t="s">
        <v>1436</v>
      </c>
      <c r="B1631" s="2" t="s">
        <v>1437</v>
      </c>
      <c r="C1631" s="2" t="s">
        <v>14305</v>
      </c>
      <c r="D1631">
        <v>2.77</v>
      </c>
      <c r="E1631">
        <v>0.36</v>
      </c>
      <c r="F1631">
        <v>0.88</v>
      </c>
      <c r="G1631">
        <v>1630</v>
      </c>
      <c r="H1631">
        <v>1.84</v>
      </c>
      <c r="I1631" s="69">
        <v>3.82</v>
      </c>
      <c r="J1631">
        <v>391</v>
      </c>
      <c r="K1631">
        <v>250</v>
      </c>
      <c r="L1631">
        <v>3.12</v>
      </c>
      <c r="M1631">
        <v>250</v>
      </c>
    </row>
    <row r="1632" spans="1:13" x14ac:dyDescent="0.15">
      <c r="A1632" s="3" t="s">
        <v>3060</v>
      </c>
      <c r="B1632" s="2" t="s">
        <v>3061</v>
      </c>
      <c r="C1632" s="2" t="s">
        <v>14460</v>
      </c>
      <c r="D1632">
        <v>64.13</v>
      </c>
      <c r="E1632">
        <v>2.12</v>
      </c>
      <c r="F1632">
        <v>0.88</v>
      </c>
      <c r="G1632">
        <v>1631</v>
      </c>
      <c r="H1632">
        <v>1.25</v>
      </c>
      <c r="I1632" s="69">
        <v>-4.03</v>
      </c>
      <c r="J1632">
        <v>2990</v>
      </c>
      <c r="K1632">
        <v>1389</v>
      </c>
      <c r="L1632">
        <v>-0.57999999999999996</v>
      </c>
      <c r="M1632">
        <v>1389</v>
      </c>
    </row>
    <row r="1633" spans="1:13" x14ac:dyDescent="0.15">
      <c r="A1633" s="3" t="s">
        <v>15869</v>
      </c>
      <c r="B1633" s="2" t="s">
        <v>15870</v>
      </c>
      <c r="C1633" s="2" t="s">
        <v>14322</v>
      </c>
      <c r="D1633">
        <v>7.51</v>
      </c>
      <c r="E1633">
        <v>0.13</v>
      </c>
      <c r="F1633">
        <v>0.88</v>
      </c>
      <c r="G1633">
        <v>1632</v>
      </c>
      <c r="H1633">
        <v>0.54</v>
      </c>
      <c r="I1633" s="69">
        <v>-1.74</v>
      </c>
      <c r="J1633">
        <v>2089</v>
      </c>
      <c r="K1633">
        <v>339</v>
      </c>
      <c r="L1633">
        <v>2.54</v>
      </c>
      <c r="M1633">
        <v>339</v>
      </c>
    </row>
    <row r="1634" spans="1:13" x14ac:dyDescent="0.15">
      <c r="A1634" s="3" t="s">
        <v>12567</v>
      </c>
      <c r="B1634" s="2" t="s">
        <v>6785</v>
      </c>
      <c r="C1634" s="2" t="s">
        <v>14315</v>
      </c>
      <c r="D1634">
        <v>12.34</v>
      </c>
      <c r="E1634">
        <v>-2.68</v>
      </c>
      <c r="F1634">
        <v>0.87</v>
      </c>
      <c r="G1634">
        <v>1633</v>
      </c>
      <c r="H1634">
        <v>-0.96</v>
      </c>
      <c r="I1634" s="69">
        <v>0.09</v>
      </c>
      <c r="J1634">
        <v>1310</v>
      </c>
      <c r="K1634">
        <v>232</v>
      </c>
      <c r="L1634">
        <v>3.34</v>
      </c>
      <c r="M1634">
        <v>232</v>
      </c>
    </row>
    <row r="1635" spans="1:13" x14ac:dyDescent="0.15">
      <c r="A1635" s="3" t="s">
        <v>1191</v>
      </c>
      <c r="B1635" s="2" t="s">
        <v>1192</v>
      </c>
      <c r="C1635" s="2" t="s">
        <v>14567</v>
      </c>
      <c r="D1635">
        <v>29.28</v>
      </c>
      <c r="E1635">
        <v>-2.76</v>
      </c>
      <c r="F1635">
        <v>0.87</v>
      </c>
      <c r="G1635">
        <v>1634</v>
      </c>
      <c r="H1635">
        <v>2.66</v>
      </c>
      <c r="I1635" s="69">
        <v>0.21</v>
      </c>
      <c r="J1635">
        <v>1271</v>
      </c>
      <c r="K1635">
        <v>719</v>
      </c>
      <c r="L1635">
        <v>0.83</v>
      </c>
      <c r="M1635">
        <v>719</v>
      </c>
    </row>
    <row r="1636" spans="1:13" x14ac:dyDescent="0.15">
      <c r="A1636" s="3" t="s">
        <v>12853</v>
      </c>
      <c r="B1636" s="2" t="s">
        <v>10164</v>
      </c>
      <c r="C1636" s="2" t="s">
        <v>14465</v>
      </c>
      <c r="D1636">
        <v>6.24</v>
      </c>
      <c r="E1636">
        <v>-0.16</v>
      </c>
      <c r="F1636">
        <v>0.86</v>
      </c>
      <c r="G1636">
        <v>1635</v>
      </c>
      <c r="H1636">
        <v>-3.7</v>
      </c>
      <c r="I1636" s="69">
        <v>-5.14</v>
      </c>
      <c r="J1636">
        <v>3400</v>
      </c>
      <c r="K1636">
        <v>4062</v>
      </c>
      <c r="L1636">
        <v>-6.49</v>
      </c>
      <c r="M1636">
        <v>4062</v>
      </c>
    </row>
    <row r="1637" spans="1:13" x14ac:dyDescent="0.15">
      <c r="A1637" s="3" t="s">
        <v>4706</v>
      </c>
      <c r="B1637" s="2" t="s">
        <v>4707</v>
      </c>
      <c r="C1637" s="2" t="s">
        <v>14341</v>
      </c>
      <c r="D1637">
        <v>3.46</v>
      </c>
      <c r="E1637">
        <v>0</v>
      </c>
      <c r="F1637">
        <v>0.86</v>
      </c>
      <c r="G1637">
        <v>1636</v>
      </c>
      <c r="H1637">
        <v>2.98</v>
      </c>
      <c r="I1637" s="69">
        <v>-8.4499999999999993</v>
      </c>
      <c r="J1637">
        <v>4172</v>
      </c>
      <c r="K1637">
        <v>4457</v>
      </c>
      <c r="L1637">
        <v>-9.23</v>
      </c>
      <c r="M1637">
        <v>4457</v>
      </c>
    </row>
    <row r="1638" spans="1:13" x14ac:dyDescent="0.15">
      <c r="A1638" s="3" t="s">
        <v>2646</v>
      </c>
      <c r="B1638" s="2" t="s">
        <v>2647</v>
      </c>
      <c r="C1638" s="2" t="s">
        <v>14470</v>
      </c>
      <c r="D1638">
        <v>57.29</v>
      </c>
      <c r="E1638">
        <v>1.17</v>
      </c>
      <c r="F1638">
        <v>0.86</v>
      </c>
      <c r="G1638">
        <v>1637</v>
      </c>
      <c r="H1638">
        <v>-4.3600000000000003</v>
      </c>
      <c r="I1638" s="69">
        <v>-15.21</v>
      </c>
      <c r="J1638">
        <v>4624</v>
      </c>
      <c r="K1638">
        <v>4206</v>
      </c>
      <c r="L1638">
        <v>-7.21</v>
      </c>
      <c r="M1638">
        <v>4206</v>
      </c>
    </row>
    <row r="1639" spans="1:13" x14ac:dyDescent="0.15">
      <c r="A1639" s="3" t="s">
        <v>15871</v>
      </c>
      <c r="B1639" s="2" t="s">
        <v>15872</v>
      </c>
      <c r="C1639" s="2" t="s">
        <v>14294</v>
      </c>
      <c r="D1639">
        <v>6.53</v>
      </c>
      <c r="E1639">
        <v>0.15</v>
      </c>
      <c r="F1639">
        <v>0.86</v>
      </c>
      <c r="G1639">
        <v>1638</v>
      </c>
      <c r="H1639">
        <v>0.62</v>
      </c>
      <c r="I1639" s="69">
        <v>-0.16</v>
      </c>
      <c r="J1639">
        <v>1461</v>
      </c>
      <c r="K1639">
        <v>2920</v>
      </c>
      <c r="L1639">
        <v>-3.35</v>
      </c>
      <c r="M1639">
        <v>2920</v>
      </c>
    </row>
    <row r="1640" spans="1:13" x14ac:dyDescent="0.15">
      <c r="A1640" s="3" t="s">
        <v>15873</v>
      </c>
      <c r="B1640" s="2" t="s">
        <v>15874</v>
      </c>
      <c r="C1640" s="2" t="s">
        <v>14469</v>
      </c>
      <c r="D1640">
        <v>7.91</v>
      </c>
      <c r="E1640">
        <v>0</v>
      </c>
      <c r="F1640">
        <v>0.86</v>
      </c>
      <c r="G1640">
        <v>1639</v>
      </c>
      <c r="H1640">
        <v>1.67</v>
      </c>
      <c r="I1640" s="69">
        <v>-0.44</v>
      </c>
      <c r="J1640">
        <v>1571</v>
      </c>
      <c r="K1640">
        <v>1777</v>
      </c>
      <c r="L1640">
        <v>-1.41</v>
      </c>
      <c r="M1640">
        <v>1777</v>
      </c>
    </row>
    <row r="1641" spans="1:13" x14ac:dyDescent="0.15">
      <c r="A1641" s="3" t="s">
        <v>1793</v>
      </c>
      <c r="B1641" s="2" t="s">
        <v>1794</v>
      </c>
      <c r="C1641" s="2" t="s">
        <v>14460</v>
      </c>
      <c r="D1641">
        <v>41.75</v>
      </c>
      <c r="E1641">
        <v>1.66</v>
      </c>
      <c r="F1641">
        <v>0.86</v>
      </c>
      <c r="G1641">
        <v>1640</v>
      </c>
      <c r="H1641">
        <v>-1.25</v>
      </c>
      <c r="I1641" s="69">
        <v>-4.46</v>
      </c>
      <c r="J1641">
        <v>3157</v>
      </c>
      <c r="K1641">
        <v>3148</v>
      </c>
      <c r="L1641">
        <v>-3.78</v>
      </c>
      <c r="M1641">
        <v>3148</v>
      </c>
    </row>
    <row r="1642" spans="1:13" x14ac:dyDescent="0.15">
      <c r="A1642" s="3" t="s">
        <v>15875</v>
      </c>
      <c r="B1642" s="2" t="s">
        <v>15876</v>
      </c>
      <c r="C1642" s="2" t="s">
        <v>14479</v>
      </c>
      <c r="D1642">
        <v>5.61</v>
      </c>
      <c r="E1642">
        <v>2.56</v>
      </c>
      <c r="F1642">
        <v>0.85</v>
      </c>
      <c r="G1642">
        <v>1641</v>
      </c>
      <c r="H1642">
        <v>0.36</v>
      </c>
      <c r="I1642" s="69">
        <v>-3.95</v>
      </c>
      <c r="J1642">
        <v>2969</v>
      </c>
      <c r="K1642">
        <v>4128</v>
      </c>
      <c r="L1642">
        <v>-6.83</v>
      </c>
      <c r="M1642">
        <v>4128</v>
      </c>
    </row>
    <row r="1643" spans="1:13" x14ac:dyDescent="0.15">
      <c r="A1643" s="3" t="s">
        <v>12731</v>
      </c>
      <c r="B1643" s="2" t="s">
        <v>8548</v>
      </c>
      <c r="C1643" s="2" t="s">
        <v>14550</v>
      </c>
      <c r="D1643">
        <v>55.49</v>
      </c>
      <c r="E1643">
        <v>1.07</v>
      </c>
      <c r="F1643">
        <v>0.85</v>
      </c>
      <c r="G1643">
        <v>1642</v>
      </c>
      <c r="H1643">
        <v>-1.58</v>
      </c>
      <c r="I1643" s="69">
        <v>-8.44</v>
      </c>
      <c r="J1643">
        <v>4170</v>
      </c>
      <c r="K1643">
        <v>3652</v>
      </c>
      <c r="L1643">
        <v>-5.0199999999999996</v>
      </c>
      <c r="M1643">
        <v>3652</v>
      </c>
    </row>
    <row r="1644" spans="1:13" x14ac:dyDescent="0.15">
      <c r="A1644" s="3" t="s">
        <v>15877</v>
      </c>
      <c r="B1644" s="2" t="s">
        <v>15878</v>
      </c>
      <c r="C1644" s="2" t="s">
        <v>14391</v>
      </c>
      <c r="D1644">
        <v>5.32</v>
      </c>
      <c r="E1644">
        <v>-0.19</v>
      </c>
      <c r="F1644">
        <v>0.84</v>
      </c>
      <c r="G1644">
        <v>1643</v>
      </c>
      <c r="H1644">
        <v>-1.1200000000000001</v>
      </c>
      <c r="I1644" s="69">
        <v>-2.37</v>
      </c>
      <c r="J1644">
        <v>2323</v>
      </c>
      <c r="K1644">
        <v>858</v>
      </c>
      <c r="L1644">
        <v>0.43</v>
      </c>
      <c r="M1644">
        <v>858</v>
      </c>
    </row>
    <row r="1645" spans="1:13" x14ac:dyDescent="0.15">
      <c r="A1645" s="3" t="s">
        <v>15879</v>
      </c>
      <c r="B1645" s="2" t="s">
        <v>15880</v>
      </c>
      <c r="C1645" s="2" t="s">
        <v>7826</v>
      </c>
      <c r="D1645">
        <v>5.75</v>
      </c>
      <c r="E1645">
        <v>-1.03</v>
      </c>
      <c r="F1645">
        <v>0.84</v>
      </c>
      <c r="G1645">
        <v>1644</v>
      </c>
      <c r="H1645">
        <v>1.05</v>
      </c>
      <c r="I1645" s="69">
        <v>-3.22</v>
      </c>
      <c r="J1645">
        <v>2684</v>
      </c>
      <c r="K1645">
        <v>2487</v>
      </c>
      <c r="L1645">
        <v>-2.57</v>
      </c>
      <c r="M1645">
        <v>2487</v>
      </c>
    </row>
    <row r="1646" spans="1:13" x14ac:dyDescent="0.15">
      <c r="A1646" s="3" t="s">
        <v>2548</v>
      </c>
      <c r="B1646" s="2" t="s">
        <v>2549</v>
      </c>
      <c r="C1646" s="2" t="s">
        <v>14386</v>
      </c>
      <c r="D1646">
        <v>120.9</v>
      </c>
      <c r="E1646">
        <v>-0.08</v>
      </c>
      <c r="F1646">
        <v>0.84</v>
      </c>
      <c r="G1646">
        <v>1645</v>
      </c>
      <c r="H1646">
        <v>-0.46</v>
      </c>
      <c r="I1646" s="69">
        <v>-2.35</v>
      </c>
      <c r="J1646">
        <v>2315</v>
      </c>
      <c r="K1646">
        <v>1538</v>
      </c>
      <c r="L1646">
        <v>-0.94</v>
      </c>
      <c r="M1646">
        <v>1538</v>
      </c>
    </row>
    <row r="1647" spans="1:13" x14ac:dyDescent="0.15">
      <c r="A1647" s="3" t="s">
        <v>12889</v>
      </c>
      <c r="B1647" s="2" t="s">
        <v>10613</v>
      </c>
      <c r="C1647" s="2" t="s">
        <v>14455</v>
      </c>
      <c r="D1647">
        <v>113.78</v>
      </c>
      <c r="E1647">
        <v>6.39</v>
      </c>
      <c r="F1647">
        <v>0.84</v>
      </c>
      <c r="G1647">
        <v>1646</v>
      </c>
      <c r="H1647">
        <v>13.78</v>
      </c>
      <c r="I1647" s="69">
        <v>-0.89</v>
      </c>
      <c r="J1647">
        <v>1755</v>
      </c>
      <c r="K1647">
        <v>2569</v>
      </c>
      <c r="L1647">
        <v>-2.71</v>
      </c>
      <c r="M1647">
        <v>2569</v>
      </c>
    </row>
    <row r="1648" spans="1:13" x14ac:dyDescent="0.15">
      <c r="A1648" s="3" t="s">
        <v>2622</v>
      </c>
      <c r="B1648" s="2" t="s">
        <v>2623</v>
      </c>
      <c r="C1648" s="2" t="s">
        <v>14309</v>
      </c>
      <c r="D1648">
        <v>6.73</v>
      </c>
      <c r="E1648">
        <v>0.15</v>
      </c>
      <c r="F1648">
        <v>0.83</v>
      </c>
      <c r="G1648">
        <v>1647</v>
      </c>
      <c r="H1648">
        <v>-8.19</v>
      </c>
      <c r="I1648" s="69">
        <v>-6.23</v>
      </c>
      <c r="J1648">
        <v>3698</v>
      </c>
      <c r="K1648">
        <v>2694</v>
      </c>
      <c r="L1648">
        <v>-2.93</v>
      </c>
      <c r="M1648">
        <v>2694</v>
      </c>
    </row>
    <row r="1649" spans="1:13" x14ac:dyDescent="0.15">
      <c r="A1649" s="3" t="s">
        <v>4564</v>
      </c>
      <c r="B1649" s="2" t="s">
        <v>4565</v>
      </c>
      <c r="C1649" s="2" t="s">
        <v>14311</v>
      </c>
      <c r="D1649">
        <v>20.93</v>
      </c>
      <c r="E1649">
        <v>3.87</v>
      </c>
      <c r="F1649">
        <v>0.83</v>
      </c>
      <c r="G1649">
        <v>1648</v>
      </c>
      <c r="H1649">
        <v>2.2999999999999998</v>
      </c>
      <c r="I1649" s="69">
        <v>-5.64</v>
      </c>
      <c r="J1649">
        <v>3541</v>
      </c>
      <c r="K1649">
        <v>2133</v>
      </c>
      <c r="L1649">
        <v>-2.0099999999999998</v>
      </c>
      <c r="M1649">
        <v>2133</v>
      </c>
    </row>
    <row r="1650" spans="1:13" x14ac:dyDescent="0.15">
      <c r="A1650" s="3" t="s">
        <v>15881</v>
      </c>
      <c r="B1650" s="2" t="s">
        <v>15882</v>
      </c>
      <c r="C1650" s="2" t="s">
        <v>14315</v>
      </c>
      <c r="D1650">
        <v>4.55</v>
      </c>
      <c r="E1650">
        <v>1.34</v>
      </c>
      <c r="F1650">
        <v>0.83</v>
      </c>
      <c r="G1650">
        <v>1649</v>
      </c>
      <c r="H1650">
        <v>3.41</v>
      </c>
      <c r="I1650" s="69">
        <v>-0.26</v>
      </c>
      <c r="J1650">
        <v>1492</v>
      </c>
      <c r="K1650">
        <v>2975</v>
      </c>
      <c r="L1650">
        <v>-3.46</v>
      </c>
      <c r="M1650">
        <v>2975</v>
      </c>
    </row>
    <row r="1651" spans="1:13" x14ac:dyDescent="0.15">
      <c r="A1651" s="3" t="s">
        <v>15883</v>
      </c>
      <c r="B1651" s="2" t="s">
        <v>15884</v>
      </c>
      <c r="C1651" s="2" t="s">
        <v>14349</v>
      </c>
      <c r="D1651">
        <v>40.24</v>
      </c>
      <c r="E1651">
        <v>0.6</v>
      </c>
      <c r="F1651">
        <v>0.83</v>
      </c>
      <c r="G1651">
        <v>1650</v>
      </c>
      <c r="H1651">
        <v>-0.05</v>
      </c>
      <c r="I1651" s="69">
        <v>-0.04</v>
      </c>
      <c r="J1651">
        <v>1420</v>
      </c>
      <c r="K1651">
        <v>1002</v>
      </c>
      <c r="L1651">
        <v>0.13</v>
      </c>
      <c r="M1651">
        <v>1002</v>
      </c>
    </row>
    <row r="1652" spans="1:13" x14ac:dyDescent="0.15">
      <c r="A1652" s="3" t="s">
        <v>2959</v>
      </c>
      <c r="B1652" s="2" t="s">
        <v>15885</v>
      </c>
      <c r="C1652" s="2" t="s">
        <v>14311</v>
      </c>
      <c r="D1652">
        <v>4.91</v>
      </c>
      <c r="E1652">
        <v>4.25</v>
      </c>
      <c r="F1652">
        <v>0.82</v>
      </c>
      <c r="G1652">
        <v>1651</v>
      </c>
      <c r="H1652">
        <v>6.74</v>
      </c>
      <c r="I1652" s="69">
        <v>-2.1</v>
      </c>
      <c r="J1652">
        <v>2227</v>
      </c>
      <c r="K1652">
        <v>2583</v>
      </c>
      <c r="L1652">
        <v>-2.74</v>
      </c>
      <c r="M1652">
        <v>2583</v>
      </c>
    </row>
    <row r="1653" spans="1:13" x14ac:dyDescent="0.15">
      <c r="A1653" s="3" t="s">
        <v>15886</v>
      </c>
      <c r="B1653" s="2" t="s">
        <v>15887</v>
      </c>
      <c r="C1653" s="2" t="s">
        <v>14335</v>
      </c>
      <c r="D1653">
        <v>3.26</v>
      </c>
      <c r="E1653">
        <v>0.31</v>
      </c>
      <c r="F1653">
        <v>0.82</v>
      </c>
      <c r="G1653">
        <v>1652</v>
      </c>
      <c r="H1653">
        <v>2.52</v>
      </c>
      <c r="I1653" s="69">
        <v>-1.6</v>
      </c>
      <c r="J1653">
        <v>2025</v>
      </c>
      <c r="K1653">
        <v>829</v>
      </c>
      <c r="L1653">
        <v>0.51</v>
      </c>
      <c r="M1653">
        <v>829</v>
      </c>
    </row>
    <row r="1654" spans="1:13" x14ac:dyDescent="0.15">
      <c r="A1654" s="3" t="s">
        <v>15888</v>
      </c>
      <c r="B1654" s="2" t="s">
        <v>15889</v>
      </c>
      <c r="C1654" s="2" t="s">
        <v>14302</v>
      </c>
      <c r="D1654">
        <v>13.97</v>
      </c>
      <c r="E1654">
        <v>0.14000000000000001</v>
      </c>
      <c r="F1654">
        <v>0.82</v>
      </c>
      <c r="G1654">
        <v>1653</v>
      </c>
      <c r="H1654">
        <v>-2.1</v>
      </c>
      <c r="I1654" s="69">
        <v>-7.53</v>
      </c>
      <c r="J1654">
        <v>4016</v>
      </c>
      <c r="K1654">
        <v>3331</v>
      </c>
      <c r="L1654">
        <v>-4.2</v>
      </c>
      <c r="M1654">
        <v>3331</v>
      </c>
    </row>
    <row r="1655" spans="1:13" x14ac:dyDescent="0.15">
      <c r="A1655" s="3" t="s">
        <v>15890</v>
      </c>
      <c r="B1655" s="2" t="s">
        <v>15891</v>
      </c>
      <c r="C1655" s="2" t="s">
        <v>14318</v>
      </c>
      <c r="D1655">
        <v>11.18</v>
      </c>
      <c r="E1655">
        <v>0.27</v>
      </c>
      <c r="F1655">
        <v>0.82</v>
      </c>
      <c r="G1655">
        <v>1654</v>
      </c>
      <c r="H1655">
        <v>2.19</v>
      </c>
      <c r="I1655" s="69">
        <v>1.39</v>
      </c>
      <c r="J1655">
        <v>890</v>
      </c>
      <c r="K1655">
        <v>787</v>
      </c>
      <c r="L1655">
        <v>0.64</v>
      </c>
      <c r="M1655">
        <v>787</v>
      </c>
    </row>
    <row r="1656" spans="1:13" x14ac:dyDescent="0.15">
      <c r="A1656" s="3" t="s">
        <v>15892</v>
      </c>
      <c r="B1656" s="2" t="s">
        <v>15893</v>
      </c>
      <c r="C1656" s="2" t="s">
        <v>14324</v>
      </c>
      <c r="D1656">
        <v>15.53</v>
      </c>
      <c r="E1656">
        <v>9.99</v>
      </c>
      <c r="F1656">
        <v>0.81</v>
      </c>
      <c r="G1656">
        <v>1655</v>
      </c>
      <c r="H1656">
        <v>39.28</v>
      </c>
      <c r="I1656" s="69">
        <v>3.82</v>
      </c>
      <c r="J1656">
        <v>390</v>
      </c>
      <c r="K1656">
        <v>532</v>
      </c>
      <c r="L1656">
        <v>1.46</v>
      </c>
      <c r="M1656">
        <v>532</v>
      </c>
    </row>
    <row r="1657" spans="1:13" x14ac:dyDescent="0.15">
      <c r="A1657" s="3" t="s">
        <v>1985</v>
      </c>
      <c r="B1657" s="2" t="s">
        <v>1986</v>
      </c>
      <c r="C1657" s="2" t="s">
        <v>14309</v>
      </c>
      <c r="D1657">
        <v>9.3000000000000007</v>
      </c>
      <c r="E1657">
        <v>0.43</v>
      </c>
      <c r="F1657">
        <v>0.81</v>
      </c>
      <c r="G1657">
        <v>1656</v>
      </c>
      <c r="H1657">
        <v>3.79</v>
      </c>
      <c r="I1657" s="69">
        <v>0.52</v>
      </c>
      <c r="J1657">
        <v>1172</v>
      </c>
      <c r="K1657">
        <v>1702</v>
      </c>
      <c r="L1657">
        <v>-1.27</v>
      </c>
      <c r="M1657">
        <v>1702</v>
      </c>
    </row>
    <row r="1658" spans="1:13" x14ac:dyDescent="0.15">
      <c r="A1658" s="3" t="s">
        <v>1294</v>
      </c>
      <c r="B1658" s="2" t="s">
        <v>1295</v>
      </c>
      <c r="C1658" s="2" t="s">
        <v>14479</v>
      </c>
      <c r="D1658">
        <v>9.4</v>
      </c>
      <c r="E1658">
        <v>0.64</v>
      </c>
      <c r="F1658">
        <v>0.8</v>
      </c>
      <c r="G1658">
        <v>1657</v>
      </c>
      <c r="H1658">
        <v>5.5</v>
      </c>
      <c r="I1658" s="69">
        <v>1.38</v>
      </c>
      <c r="J1658">
        <v>891</v>
      </c>
      <c r="K1658">
        <v>1749</v>
      </c>
      <c r="L1658">
        <v>-1.37</v>
      </c>
      <c r="M1658">
        <v>1749</v>
      </c>
    </row>
    <row r="1659" spans="1:13" x14ac:dyDescent="0.15">
      <c r="A1659" s="3" t="s">
        <v>15894</v>
      </c>
      <c r="B1659" s="2" t="s">
        <v>15895</v>
      </c>
      <c r="C1659" s="2" t="s">
        <v>14294</v>
      </c>
      <c r="D1659">
        <v>4.83</v>
      </c>
      <c r="E1659">
        <v>0</v>
      </c>
      <c r="F1659">
        <v>0.8</v>
      </c>
      <c r="G1659">
        <v>1658</v>
      </c>
      <c r="H1659">
        <v>-0.62</v>
      </c>
      <c r="I1659" s="69">
        <v>-2.63</v>
      </c>
      <c r="J1659">
        <v>2445</v>
      </c>
      <c r="K1659">
        <v>2760</v>
      </c>
      <c r="L1659">
        <v>-3.05</v>
      </c>
      <c r="M1659">
        <v>2760</v>
      </c>
    </row>
    <row r="1660" spans="1:13" x14ac:dyDescent="0.15">
      <c r="A1660" s="3" t="s">
        <v>15896</v>
      </c>
      <c r="B1660" s="2" t="s">
        <v>15897</v>
      </c>
      <c r="C1660" s="2" t="s">
        <v>14331</v>
      </c>
      <c r="D1660">
        <v>42.19</v>
      </c>
      <c r="E1660">
        <v>0.98</v>
      </c>
      <c r="F1660">
        <v>0.8</v>
      </c>
      <c r="G1660">
        <v>1659</v>
      </c>
      <c r="H1660">
        <v>-1.54</v>
      </c>
      <c r="I1660" s="69">
        <v>-2</v>
      </c>
      <c r="J1660">
        <v>2195</v>
      </c>
      <c r="K1660">
        <v>3586</v>
      </c>
      <c r="L1660">
        <v>-4.8600000000000003</v>
      </c>
      <c r="M1660">
        <v>3586</v>
      </c>
    </row>
    <row r="1661" spans="1:13" x14ac:dyDescent="0.15">
      <c r="A1661" s="3" t="s">
        <v>14112</v>
      </c>
      <c r="B1661" s="2" t="s">
        <v>13568</v>
      </c>
      <c r="C1661" s="2" t="s">
        <v>14315</v>
      </c>
      <c r="D1661">
        <v>36.049999999999997</v>
      </c>
      <c r="E1661">
        <v>2.4700000000000002</v>
      </c>
      <c r="F1661">
        <v>0.79</v>
      </c>
      <c r="G1661">
        <v>1660</v>
      </c>
      <c r="H1661">
        <v>15.47</v>
      </c>
      <c r="I1661" s="69">
        <v>-1.46</v>
      </c>
      <c r="J1661">
        <v>1966</v>
      </c>
      <c r="K1661">
        <v>2042</v>
      </c>
      <c r="L1661">
        <v>-1.89</v>
      </c>
      <c r="M1661">
        <v>2042</v>
      </c>
    </row>
    <row r="1662" spans="1:13" x14ac:dyDescent="0.15">
      <c r="A1662" s="3" t="s">
        <v>2105</v>
      </c>
      <c r="B1662" s="2" t="s">
        <v>2106</v>
      </c>
      <c r="C1662" s="2" t="s">
        <v>14716</v>
      </c>
      <c r="D1662">
        <v>3.19</v>
      </c>
      <c r="E1662">
        <v>0.31</v>
      </c>
      <c r="F1662">
        <v>0.78</v>
      </c>
      <c r="G1662">
        <v>1661</v>
      </c>
      <c r="H1662">
        <v>-0.93</v>
      </c>
      <c r="I1662" s="69">
        <v>-4.0999999999999996</v>
      </c>
      <c r="J1662">
        <v>3020</v>
      </c>
      <c r="K1662">
        <v>4299</v>
      </c>
      <c r="L1662">
        <v>-7.83</v>
      </c>
      <c r="M1662">
        <v>4299</v>
      </c>
    </row>
    <row r="1663" spans="1:13" x14ac:dyDescent="0.15">
      <c r="A1663" s="3" t="s">
        <v>15898</v>
      </c>
      <c r="B1663" s="2" t="s">
        <v>15899</v>
      </c>
      <c r="C1663" s="2" t="s">
        <v>14470</v>
      </c>
      <c r="D1663">
        <v>10.78</v>
      </c>
      <c r="E1663">
        <v>0.56000000000000005</v>
      </c>
      <c r="F1663">
        <v>0.78</v>
      </c>
      <c r="G1663">
        <v>1662</v>
      </c>
      <c r="H1663">
        <v>2.08</v>
      </c>
      <c r="I1663" s="69">
        <v>-1.03</v>
      </c>
      <c r="J1663">
        <v>1802</v>
      </c>
      <c r="K1663">
        <v>3501</v>
      </c>
      <c r="L1663">
        <v>-4.6100000000000003</v>
      </c>
      <c r="M1663">
        <v>3501</v>
      </c>
    </row>
    <row r="1664" spans="1:13" x14ac:dyDescent="0.15">
      <c r="A1664" s="3" t="s">
        <v>15900</v>
      </c>
      <c r="B1664" s="2" t="s">
        <v>15901</v>
      </c>
      <c r="C1664" s="2" t="s">
        <v>14373</v>
      </c>
      <c r="D1664">
        <v>5.95</v>
      </c>
      <c r="E1664">
        <v>-0.17</v>
      </c>
      <c r="F1664">
        <v>0.78</v>
      </c>
      <c r="G1664">
        <v>1663</v>
      </c>
      <c r="H1664">
        <v>5.12</v>
      </c>
      <c r="I1664" s="69">
        <v>-0.2</v>
      </c>
      <c r="J1664">
        <v>1473</v>
      </c>
      <c r="K1664">
        <v>2640</v>
      </c>
      <c r="L1664">
        <v>-2.84</v>
      </c>
      <c r="M1664">
        <v>2640</v>
      </c>
    </row>
    <row r="1665" spans="1:13" x14ac:dyDescent="0.15">
      <c r="A1665" s="3" t="s">
        <v>15902</v>
      </c>
      <c r="B1665" s="2" t="s">
        <v>15903</v>
      </c>
      <c r="C1665" s="2" t="s">
        <v>14398</v>
      </c>
      <c r="D1665">
        <v>16.48</v>
      </c>
      <c r="E1665">
        <v>-1.32</v>
      </c>
      <c r="F1665">
        <v>0.77</v>
      </c>
      <c r="G1665">
        <v>1664</v>
      </c>
      <c r="H1665">
        <v>-0.42</v>
      </c>
      <c r="I1665" s="69">
        <v>-0.49</v>
      </c>
      <c r="J1665">
        <v>1597</v>
      </c>
      <c r="K1665">
        <v>4191</v>
      </c>
      <c r="L1665">
        <v>-7.14</v>
      </c>
      <c r="M1665">
        <v>4191</v>
      </c>
    </row>
    <row r="1666" spans="1:13" x14ac:dyDescent="0.15">
      <c r="A1666" s="3" t="s">
        <v>13189</v>
      </c>
      <c r="B1666" s="2" t="s">
        <v>11775</v>
      </c>
      <c r="C1666" s="2" t="s">
        <v>14373</v>
      </c>
      <c r="D1666">
        <v>18.829999999999998</v>
      </c>
      <c r="E1666">
        <v>0.27</v>
      </c>
      <c r="F1666">
        <v>0.77</v>
      </c>
      <c r="G1666">
        <v>1665</v>
      </c>
      <c r="H1666">
        <v>-2.23</v>
      </c>
      <c r="I1666" s="69">
        <v>-2.63</v>
      </c>
      <c r="J1666">
        <v>2447</v>
      </c>
      <c r="K1666">
        <v>2682</v>
      </c>
      <c r="L1666">
        <v>-2.89</v>
      </c>
      <c r="M1666">
        <v>2682</v>
      </c>
    </row>
    <row r="1667" spans="1:13" x14ac:dyDescent="0.15">
      <c r="A1667" s="3" t="s">
        <v>883</v>
      </c>
      <c r="B1667" s="2" t="s">
        <v>884</v>
      </c>
      <c r="C1667" s="2" t="s">
        <v>14516</v>
      </c>
      <c r="D1667">
        <v>2.76</v>
      </c>
      <c r="E1667">
        <v>0.73</v>
      </c>
      <c r="F1667">
        <v>0.76</v>
      </c>
      <c r="G1667">
        <v>1666</v>
      </c>
      <c r="H1667">
        <v>2.99</v>
      </c>
      <c r="I1667" s="69">
        <v>2.13</v>
      </c>
      <c r="J1667">
        <v>688</v>
      </c>
      <c r="K1667">
        <v>1344</v>
      </c>
      <c r="L1667">
        <v>-0.48</v>
      </c>
      <c r="M1667">
        <v>1344</v>
      </c>
    </row>
    <row r="1668" spans="1:13" x14ac:dyDescent="0.15">
      <c r="A1668" s="3" t="s">
        <v>15904</v>
      </c>
      <c r="B1668" s="2" t="s">
        <v>15905</v>
      </c>
      <c r="C1668" s="2" t="s">
        <v>14550</v>
      </c>
      <c r="D1668">
        <v>12.26</v>
      </c>
      <c r="E1668">
        <v>2.85</v>
      </c>
      <c r="F1668">
        <v>0.76</v>
      </c>
      <c r="G1668">
        <v>1667</v>
      </c>
      <c r="H1668">
        <v>1.57</v>
      </c>
      <c r="I1668" s="69">
        <v>-5.4</v>
      </c>
      <c r="J1668">
        <v>3465</v>
      </c>
      <c r="K1668">
        <v>3926</v>
      </c>
      <c r="L1668">
        <v>-5.93</v>
      </c>
      <c r="M1668">
        <v>3926</v>
      </c>
    </row>
    <row r="1669" spans="1:13" x14ac:dyDescent="0.15">
      <c r="A1669" s="3" t="s">
        <v>12630</v>
      </c>
      <c r="B1669" s="2" t="s">
        <v>7412</v>
      </c>
      <c r="C1669" s="2" t="s">
        <v>14373</v>
      </c>
      <c r="D1669">
        <v>22.21</v>
      </c>
      <c r="E1669">
        <v>0.54</v>
      </c>
      <c r="F1669">
        <v>0.76</v>
      </c>
      <c r="G1669">
        <v>1668</v>
      </c>
      <c r="H1669">
        <v>10.5</v>
      </c>
      <c r="I1669" s="69">
        <v>5.0599999999999996</v>
      </c>
      <c r="J1669">
        <v>251</v>
      </c>
      <c r="K1669">
        <v>4309</v>
      </c>
      <c r="L1669">
        <v>-7.9</v>
      </c>
      <c r="M1669">
        <v>4309</v>
      </c>
    </row>
    <row r="1670" spans="1:13" x14ac:dyDescent="0.15">
      <c r="A1670" s="3" t="s">
        <v>15906</v>
      </c>
      <c r="B1670" s="2" t="s">
        <v>15907</v>
      </c>
      <c r="C1670" s="2" t="s">
        <v>14298</v>
      </c>
      <c r="D1670">
        <v>4.29</v>
      </c>
      <c r="E1670">
        <v>1.9</v>
      </c>
      <c r="F1670">
        <v>0.75</v>
      </c>
      <c r="G1670">
        <v>1669</v>
      </c>
      <c r="H1670">
        <v>7.25</v>
      </c>
      <c r="I1670" s="69">
        <v>-0.54</v>
      </c>
      <c r="J1670">
        <v>1620</v>
      </c>
      <c r="K1670">
        <v>2718</v>
      </c>
      <c r="L1670">
        <v>-2.96</v>
      </c>
      <c r="M1670">
        <v>2718</v>
      </c>
    </row>
    <row r="1671" spans="1:13" x14ac:dyDescent="0.15">
      <c r="A1671" s="3" t="s">
        <v>15908</v>
      </c>
      <c r="B1671" s="2" t="s">
        <v>15909</v>
      </c>
      <c r="C1671" s="2" t="s">
        <v>14436</v>
      </c>
      <c r="D1671">
        <v>32.92</v>
      </c>
      <c r="E1671">
        <v>-5.94</v>
      </c>
      <c r="F1671">
        <v>0.75</v>
      </c>
      <c r="G1671">
        <v>1670</v>
      </c>
      <c r="H1671">
        <v>14.07</v>
      </c>
      <c r="I1671" s="69">
        <v>1.47</v>
      </c>
      <c r="J1671">
        <v>864</v>
      </c>
      <c r="K1671">
        <v>995</v>
      </c>
      <c r="L1671">
        <v>0.15</v>
      </c>
      <c r="M1671">
        <v>995</v>
      </c>
    </row>
    <row r="1672" spans="1:13" x14ac:dyDescent="0.15">
      <c r="A1672" s="3" t="s">
        <v>13212</v>
      </c>
      <c r="B1672" s="2" t="s">
        <v>12225</v>
      </c>
      <c r="C1672" s="2" t="s">
        <v>14550</v>
      </c>
      <c r="D1672">
        <v>72.88</v>
      </c>
      <c r="E1672">
        <v>1.55</v>
      </c>
      <c r="F1672">
        <v>0.75</v>
      </c>
      <c r="G1672">
        <v>1671</v>
      </c>
      <c r="H1672">
        <v>1.82</v>
      </c>
      <c r="I1672" s="69">
        <v>-0.31</v>
      </c>
      <c r="J1672">
        <v>1516</v>
      </c>
      <c r="K1672">
        <v>1126</v>
      </c>
      <c r="L1672">
        <v>-0.03</v>
      </c>
      <c r="M1672">
        <v>1126</v>
      </c>
    </row>
    <row r="1673" spans="1:13" x14ac:dyDescent="0.15">
      <c r="A1673" s="3" t="s">
        <v>15910</v>
      </c>
      <c r="B1673" s="2" t="s">
        <v>15911</v>
      </c>
      <c r="C1673" s="2" t="s">
        <v>14398</v>
      </c>
      <c r="D1673">
        <v>7.68</v>
      </c>
      <c r="E1673">
        <v>-0.13</v>
      </c>
      <c r="F1673">
        <v>0.75</v>
      </c>
      <c r="G1673">
        <v>1672</v>
      </c>
      <c r="H1673">
        <v>-0.26</v>
      </c>
      <c r="I1673" s="69">
        <v>0.99</v>
      </c>
      <c r="J1673">
        <v>1015</v>
      </c>
      <c r="K1673">
        <v>523</v>
      </c>
      <c r="L1673">
        <v>1.52</v>
      </c>
      <c r="M1673">
        <v>523</v>
      </c>
    </row>
    <row r="1674" spans="1:13" x14ac:dyDescent="0.15">
      <c r="A1674" s="3" t="s">
        <v>12828</v>
      </c>
      <c r="B1674" s="2" t="s">
        <v>9851</v>
      </c>
      <c r="C1674" s="2" t="s">
        <v>14296</v>
      </c>
      <c r="D1674">
        <v>8.5399999999999991</v>
      </c>
      <c r="E1674">
        <v>1.55</v>
      </c>
      <c r="F1674">
        <v>0.74</v>
      </c>
      <c r="G1674">
        <v>1673</v>
      </c>
      <c r="H1674">
        <v>8.51</v>
      </c>
      <c r="I1674" s="69">
        <v>4.3099999999999996</v>
      </c>
      <c r="J1674">
        <v>334</v>
      </c>
      <c r="K1674">
        <v>234</v>
      </c>
      <c r="L1674">
        <v>3.32</v>
      </c>
      <c r="M1674">
        <v>234</v>
      </c>
    </row>
    <row r="1675" spans="1:13" x14ac:dyDescent="0.15">
      <c r="A1675" s="3" t="s">
        <v>12689</v>
      </c>
      <c r="B1675" s="2" t="s">
        <v>8100</v>
      </c>
      <c r="C1675" s="2" t="s">
        <v>14335</v>
      </c>
      <c r="D1675">
        <v>31.13</v>
      </c>
      <c r="E1675">
        <v>0.16</v>
      </c>
      <c r="F1675">
        <v>0.74</v>
      </c>
      <c r="G1675">
        <v>1674</v>
      </c>
      <c r="H1675">
        <v>-1.49</v>
      </c>
      <c r="I1675" s="69">
        <v>-3.17</v>
      </c>
      <c r="J1675">
        <v>2669</v>
      </c>
      <c r="K1675">
        <v>2544</v>
      </c>
      <c r="L1675">
        <v>-2.66</v>
      </c>
      <c r="M1675">
        <v>2544</v>
      </c>
    </row>
    <row r="1676" spans="1:13" x14ac:dyDescent="0.15">
      <c r="A1676" s="3" t="s">
        <v>13234</v>
      </c>
      <c r="B1676" s="2" t="s">
        <v>12440</v>
      </c>
      <c r="C1676" s="2" t="s">
        <v>14399</v>
      </c>
      <c r="D1676">
        <v>55.03</v>
      </c>
      <c r="E1676">
        <v>0.42</v>
      </c>
      <c r="F1676">
        <v>0.73</v>
      </c>
      <c r="G1676">
        <v>1675</v>
      </c>
      <c r="H1676">
        <v>1.44</v>
      </c>
      <c r="I1676" s="69">
        <v>-2.79</v>
      </c>
      <c r="J1676">
        <v>2506</v>
      </c>
      <c r="K1676">
        <v>4460</v>
      </c>
      <c r="L1676">
        <v>-9.27</v>
      </c>
      <c r="M1676">
        <v>4460</v>
      </c>
    </row>
    <row r="1677" spans="1:13" x14ac:dyDescent="0.15">
      <c r="A1677" s="3" t="s">
        <v>15912</v>
      </c>
      <c r="B1677" s="2" t="s">
        <v>15913</v>
      </c>
      <c r="C1677" s="2" t="s">
        <v>14335</v>
      </c>
      <c r="D1677">
        <v>20.75</v>
      </c>
      <c r="E1677">
        <v>0.97</v>
      </c>
      <c r="F1677">
        <v>0.73</v>
      </c>
      <c r="G1677">
        <v>1676</v>
      </c>
      <c r="H1677">
        <v>-0.77</v>
      </c>
      <c r="I1677" s="69">
        <v>-5</v>
      </c>
      <c r="J1677">
        <v>3356</v>
      </c>
      <c r="K1677">
        <v>3821</v>
      </c>
      <c r="L1677">
        <v>-5.54</v>
      </c>
      <c r="M1677">
        <v>3821</v>
      </c>
    </row>
    <row r="1678" spans="1:13" x14ac:dyDescent="0.15">
      <c r="A1678" s="3" t="s">
        <v>15914</v>
      </c>
      <c r="B1678" s="2" t="s">
        <v>15915</v>
      </c>
      <c r="C1678" s="2" t="s">
        <v>14315</v>
      </c>
      <c r="D1678">
        <v>102.8</v>
      </c>
      <c r="E1678">
        <v>-0.06</v>
      </c>
      <c r="F1678">
        <v>0.73</v>
      </c>
      <c r="G1678">
        <v>1677</v>
      </c>
      <c r="H1678">
        <v>6.75</v>
      </c>
      <c r="I1678" s="69">
        <v>6.37</v>
      </c>
      <c r="J1678">
        <v>150</v>
      </c>
      <c r="K1678">
        <v>170</v>
      </c>
      <c r="L1678">
        <v>3.88</v>
      </c>
      <c r="M1678">
        <v>170</v>
      </c>
    </row>
    <row r="1679" spans="1:13" x14ac:dyDescent="0.15">
      <c r="A1679" s="3" t="s">
        <v>12849</v>
      </c>
      <c r="B1679" s="2" t="s">
        <v>10097</v>
      </c>
      <c r="C1679" s="2" t="s">
        <v>14309</v>
      </c>
      <c r="D1679">
        <v>4.55</v>
      </c>
      <c r="E1679">
        <v>-0.66</v>
      </c>
      <c r="F1679">
        <v>0.72</v>
      </c>
      <c r="G1679">
        <v>1678</v>
      </c>
      <c r="H1679">
        <v>-0.87</v>
      </c>
      <c r="I1679" s="69">
        <v>-4.37</v>
      </c>
      <c r="J1679">
        <v>3122</v>
      </c>
      <c r="K1679">
        <v>3152</v>
      </c>
      <c r="L1679">
        <v>-3.79</v>
      </c>
      <c r="M1679">
        <v>3152</v>
      </c>
    </row>
    <row r="1680" spans="1:13" x14ac:dyDescent="0.15">
      <c r="A1680" s="3" t="s">
        <v>15916</v>
      </c>
      <c r="B1680" s="2" t="s">
        <v>15917</v>
      </c>
      <c r="C1680" s="2" t="s">
        <v>14373</v>
      </c>
      <c r="D1680">
        <v>17.809999999999999</v>
      </c>
      <c r="E1680">
        <v>0.39</v>
      </c>
      <c r="F1680">
        <v>0.72</v>
      </c>
      <c r="G1680">
        <v>1679</v>
      </c>
      <c r="H1680">
        <v>3.25</v>
      </c>
      <c r="I1680" s="69">
        <v>0.87</v>
      </c>
      <c r="J1680">
        <v>1051</v>
      </c>
      <c r="K1680">
        <v>571</v>
      </c>
      <c r="L1680">
        <v>1.31</v>
      </c>
      <c r="M1680">
        <v>571</v>
      </c>
    </row>
    <row r="1681" spans="1:13" x14ac:dyDescent="0.15">
      <c r="A1681" s="3" t="s">
        <v>14096</v>
      </c>
      <c r="B1681" s="2" t="s">
        <v>13530</v>
      </c>
      <c r="C1681" s="2" t="s">
        <v>14326</v>
      </c>
      <c r="D1681">
        <v>8.6</v>
      </c>
      <c r="E1681">
        <v>0.7</v>
      </c>
      <c r="F1681">
        <v>0.72</v>
      </c>
      <c r="G1681">
        <v>1680</v>
      </c>
      <c r="H1681">
        <v>3.24</v>
      </c>
      <c r="I1681" s="69">
        <v>-0.2</v>
      </c>
      <c r="J1681">
        <v>1474</v>
      </c>
      <c r="K1681">
        <v>2641</v>
      </c>
      <c r="L1681">
        <v>-2.84</v>
      </c>
      <c r="M1681">
        <v>2641</v>
      </c>
    </row>
    <row r="1682" spans="1:13" x14ac:dyDescent="0.15">
      <c r="A1682" s="3" t="s">
        <v>12636</v>
      </c>
      <c r="B1682" s="2" t="s">
        <v>7497</v>
      </c>
      <c r="C1682" s="2" t="s">
        <v>14373</v>
      </c>
      <c r="D1682">
        <v>18.16</v>
      </c>
      <c r="E1682">
        <v>-0.38</v>
      </c>
      <c r="F1682">
        <v>0.72</v>
      </c>
      <c r="G1682">
        <v>1681</v>
      </c>
      <c r="H1682">
        <v>0.06</v>
      </c>
      <c r="I1682" s="69">
        <v>-7.25</v>
      </c>
      <c r="J1682">
        <v>3953</v>
      </c>
      <c r="K1682">
        <v>4225</v>
      </c>
      <c r="L1682">
        <v>-7.32</v>
      </c>
      <c r="M1682">
        <v>4225</v>
      </c>
    </row>
    <row r="1683" spans="1:13" x14ac:dyDescent="0.15">
      <c r="A1683" s="3" t="s">
        <v>3319</v>
      </c>
      <c r="B1683" s="2" t="s">
        <v>3320</v>
      </c>
      <c r="C1683" s="2" t="s">
        <v>14398</v>
      </c>
      <c r="D1683">
        <v>12.29</v>
      </c>
      <c r="E1683">
        <v>-0.08</v>
      </c>
      <c r="F1683">
        <v>0.72</v>
      </c>
      <c r="G1683">
        <v>1682</v>
      </c>
      <c r="H1683">
        <v>-2.54</v>
      </c>
      <c r="I1683" s="69">
        <v>-2.57</v>
      </c>
      <c r="J1683">
        <v>2423</v>
      </c>
      <c r="K1683">
        <v>4241</v>
      </c>
      <c r="L1683">
        <v>-7.37</v>
      </c>
      <c r="M1683">
        <v>4241</v>
      </c>
    </row>
    <row r="1684" spans="1:13" x14ac:dyDescent="0.15">
      <c r="A1684" s="3" t="s">
        <v>13196</v>
      </c>
      <c r="B1684" s="2" t="s">
        <v>11968</v>
      </c>
      <c r="C1684" s="2" t="s">
        <v>14445</v>
      </c>
      <c r="D1684">
        <v>83</v>
      </c>
      <c r="E1684">
        <v>-1.48</v>
      </c>
      <c r="F1684">
        <v>0.72</v>
      </c>
      <c r="G1684">
        <v>1683</v>
      </c>
      <c r="H1684">
        <v>-6.64</v>
      </c>
      <c r="I1684" s="69">
        <v>2.5099999999999998</v>
      </c>
      <c r="J1684">
        <v>604</v>
      </c>
      <c r="K1684">
        <v>1561</v>
      </c>
      <c r="L1684">
        <v>-0.97</v>
      </c>
      <c r="M1684">
        <v>1561</v>
      </c>
    </row>
    <row r="1685" spans="1:13" x14ac:dyDescent="0.15">
      <c r="A1685" s="3" t="s">
        <v>15918</v>
      </c>
      <c r="B1685" s="2" t="s">
        <v>15919</v>
      </c>
      <c r="C1685" s="2" t="s">
        <v>14450</v>
      </c>
      <c r="D1685">
        <v>2.75</v>
      </c>
      <c r="E1685">
        <v>-1.08</v>
      </c>
      <c r="F1685">
        <v>0.7</v>
      </c>
      <c r="G1685">
        <v>1684</v>
      </c>
      <c r="H1685">
        <v>1.1000000000000001</v>
      </c>
      <c r="I1685" s="69">
        <v>-4.4800000000000004</v>
      </c>
      <c r="J1685">
        <v>3159</v>
      </c>
      <c r="K1685">
        <v>4245</v>
      </c>
      <c r="L1685">
        <v>-7.39</v>
      </c>
      <c r="M1685">
        <v>4245</v>
      </c>
    </row>
    <row r="1686" spans="1:13" x14ac:dyDescent="0.15">
      <c r="A1686" s="3" t="s">
        <v>15920</v>
      </c>
      <c r="B1686" s="2" t="s">
        <v>15921</v>
      </c>
      <c r="C1686" s="2" t="s">
        <v>14460</v>
      </c>
      <c r="D1686">
        <v>12.81</v>
      </c>
      <c r="E1686">
        <v>0.16</v>
      </c>
      <c r="F1686">
        <v>0.69</v>
      </c>
      <c r="G1686">
        <v>1685</v>
      </c>
      <c r="H1686">
        <v>0.47</v>
      </c>
      <c r="I1686" s="69">
        <v>-1.2</v>
      </c>
      <c r="J1686">
        <v>1866</v>
      </c>
      <c r="K1686">
        <v>1823</v>
      </c>
      <c r="L1686">
        <v>-1.49</v>
      </c>
      <c r="M1686">
        <v>1823</v>
      </c>
    </row>
    <row r="1687" spans="1:13" x14ac:dyDescent="0.15">
      <c r="A1687" s="3" t="s">
        <v>1240</v>
      </c>
      <c r="B1687" s="2" t="s">
        <v>1241</v>
      </c>
      <c r="C1687" s="2" t="s">
        <v>14327</v>
      </c>
      <c r="D1687">
        <v>7.46</v>
      </c>
      <c r="E1687">
        <v>3.47</v>
      </c>
      <c r="F1687">
        <v>0.68</v>
      </c>
      <c r="G1687">
        <v>1686</v>
      </c>
      <c r="H1687">
        <v>4.4800000000000004</v>
      </c>
      <c r="I1687" s="69">
        <v>-1.56</v>
      </c>
      <c r="J1687">
        <v>2006</v>
      </c>
      <c r="K1687">
        <v>2217</v>
      </c>
      <c r="L1687">
        <v>-2.12</v>
      </c>
      <c r="M1687">
        <v>2217</v>
      </c>
    </row>
    <row r="1688" spans="1:13" x14ac:dyDescent="0.15">
      <c r="A1688" s="3" t="s">
        <v>14047</v>
      </c>
      <c r="B1688" s="2" t="s">
        <v>13419</v>
      </c>
      <c r="C1688" s="2" t="s">
        <v>14318</v>
      </c>
      <c r="D1688">
        <v>23.9</v>
      </c>
      <c r="E1688">
        <v>-0.71</v>
      </c>
      <c r="F1688">
        <v>0.68</v>
      </c>
      <c r="G1688">
        <v>1687</v>
      </c>
      <c r="H1688">
        <v>3.91</v>
      </c>
      <c r="I1688" s="69">
        <v>0.9</v>
      </c>
      <c r="J1688">
        <v>1043</v>
      </c>
      <c r="K1688">
        <v>3853</v>
      </c>
      <c r="L1688">
        <v>-5.64</v>
      </c>
      <c r="M1688">
        <v>3853</v>
      </c>
    </row>
    <row r="1689" spans="1:13" x14ac:dyDescent="0.15">
      <c r="A1689" s="3" t="s">
        <v>15922</v>
      </c>
      <c r="B1689" s="2" t="s">
        <v>15923</v>
      </c>
      <c r="C1689" s="2" t="s">
        <v>14305</v>
      </c>
      <c r="D1689">
        <v>2.33</v>
      </c>
      <c r="E1689">
        <v>0.43</v>
      </c>
      <c r="F1689">
        <v>0.67</v>
      </c>
      <c r="G1689">
        <v>1688</v>
      </c>
      <c r="H1689">
        <v>2.19</v>
      </c>
      <c r="I1689" s="69">
        <v>-2.52</v>
      </c>
      <c r="J1689">
        <v>2391</v>
      </c>
      <c r="K1689">
        <v>3748</v>
      </c>
      <c r="L1689">
        <v>-5.32</v>
      </c>
      <c r="M1689">
        <v>3748</v>
      </c>
    </row>
    <row r="1690" spans="1:13" x14ac:dyDescent="0.15">
      <c r="A1690" s="3" t="s">
        <v>15924</v>
      </c>
      <c r="B1690" s="2" t="s">
        <v>15925</v>
      </c>
      <c r="C1690" s="2" t="s">
        <v>14643</v>
      </c>
      <c r="D1690">
        <v>4.34</v>
      </c>
      <c r="E1690">
        <v>0.93</v>
      </c>
      <c r="F1690">
        <v>0.66</v>
      </c>
      <c r="G1690">
        <v>1689</v>
      </c>
      <c r="H1690">
        <v>20.22</v>
      </c>
      <c r="I1690" s="69">
        <v>-0.09</v>
      </c>
      <c r="J1690">
        <v>1437</v>
      </c>
      <c r="K1690">
        <v>1167</v>
      </c>
      <c r="L1690">
        <v>-0.15</v>
      </c>
      <c r="M1690">
        <v>1167</v>
      </c>
    </row>
    <row r="1691" spans="1:13" x14ac:dyDescent="0.15">
      <c r="A1691" s="3" t="s">
        <v>3301</v>
      </c>
      <c r="B1691" s="2" t="s">
        <v>3302</v>
      </c>
      <c r="C1691" s="2" t="s">
        <v>14315</v>
      </c>
      <c r="D1691">
        <v>14.71</v>
      </c>
      <c r="E1691">
        <v>0.41</v>
      </c>
      <c r="F1691">
        <v>0.66</v>
      </c>
      <c r="G1691">
        <v>1690</v>
      </c>
      <c r="H1691">
        <v>-5.16</v>
      </c>
      <c r="I1691" s="69">
        <v>-1.56</v>
      </c>
      <c r="J1691">
        <v>2011</v>
      </c>
      <c r="K1691">
        <v>3014</v>
      </c>
      <c r="L1691">
        <v>-3.53</v>
      </c>
      <c r="M1691">
        <v>3014</v>
      </c>
    </row>
    <row r="1692" spans="1:13" x14ac:dyDescent="0.15">
      <c r="A1692" s="3" t="s">
        <v>1383</v>
      </c>
      <c r="B1692" s="2" t="s">
        <v>1384</v>
      </c>
      <c r="C1692" s="2" t="s">
        <v>14313</v>
      </c>
      <c r="D1692">
        <v>6.7</v>
      </c>
      <c r="E1692">
        <v>0.15</v>
      </c>
      <c r="F1692">
        <v>0.66</v>
      </c>
      <c r="G1692">
        <v>1691</v>
      </c>
      <c r="H1692">
        <v>3.08</v>
      </c>
      <c r="I1692" s="69">
        <v>1.87</v>
      </c>
      <c r="J1692">
        <v>741</v>
      </c>
      <c r="K1692">
        <v>1582</v>
      </c>
      <c r="L1692">
        <v>-1.01</v>
      </c>
      <c r="M1692">
        <v>1582</v>
      </c>
    </row>
    <row r="1693" spans="1:13" x14ac:dyDescent="0.15">
      <c r="A1693" s="3" t="s">
        <v>15926</v>
      </c>
      <c r="B1693" s="2" t="s">
        <v>15927</v>
      </c>
      <c r="C1693" s="2" t="s">
        <v>14361</v>
      </c>
      <c r="D1693">
        <v>3.22</v>
      </c>
      <c r="E1693">
        <v>-0.31</v>
      </c>
      <c r="F1693">
        <v>0.65</v>
      </c>
      <c r="G1693">
        <v>1692</v>
      </c>
      <c r="H1693">
        <v>-4.7300000000000004</v>
      </c>
      <c r="I1693" s="69">
        <v>-13.65</v>
      </c>
      <c r="J1693">
        <v>4585</v>
      </c>
      <c r="K1693">
        <v>4428</v>
      </c>
      <c r="L1693">
        <v>-8.9</v>
      </c>
      <c r="M1693">
        <v>4428</v>
      </c>
    </row>
    <row r="1694" spans="1:13" x14ac:dyDescent="0.15">
      <c r="A1694" s="3" t="s">
        <v>15928</v>
      </c>
      <c r="B1694" s="2" t="s">
        <v>15929</v>
      </c>
      <c r="C1694" s="2" t="s">
        <v>7826</v>
      </c>
      <c r="D1694">
        <v>23.08</v>
      </c>
      <c r="E1694">
        <v>0.3</v>
      </c>
      <c r="F1694">
        <v>0.64</v>
      </c>
      <c r="G1694">
        <v>1693</v>
      </c>
      <c r="H1694">
        <v>10.43</v>
      </c>
      <c r="I1694" s="69">
        <v>1.22</v>
      </c>
      <c r="J1694">
        <v>947</v>
      </c>
      <c r="K1694">
        <v>1016</v>
      </c>
      <c r="L1694">
        <v>0.08</v>
      </c>
      <c r="M1694">
        <v>1016</v>
      </c>
    </row>
    <row r="1695" spans="1:13" x14ac:dyDescent="0.15">
      <c r="A1695" s="3" t="s">
        <v>14147</v>
      </c>
      <c r="B1695" s="2" t="s">
        <v>13718</v>
      </c>
      <c r="C1695" s="2" t="s">
        <v>14298</v>
      </c>
      <c r="D1695">
        <v>5.42</v>
      </c>
      <c r="E1695">
        <v>2.85</v>
      </c>
      <c r="F1695">
        <v>0.63</v>
      </c>
      <c r="G1695">
        <v>1694</v>
      </c>
      <c r="H1695">
        <v>9.94</v>
      </c>
      <c r="I1695" s="69">
        <v>0.19</v>
      </c>
      <c r="J1695">
        <v>1276</v>
      </c>
      <c r="K1695">
        <v>1523</v>
      </c>
      <c r="L1695">
        <v>-0.92</v>
      </c>
      <c r="M1695">
        <v>1523</v>
      </c>
    </row>
    <row r="1696" spans="1:13" x14ac:dyDescent="0.15">
      <c r="A1696" s="3" t="s">
        <v>1363</v>
      </c>
      <c r="B1696" s="2" t="s">
        <v>1364</v>
      </c>
      <c r="C1696" s="2" t="s">
        <v>14716</v>
      </c>
      <c r="D1696">
        <v>4.74</v>
      </c>
      <c r="E1696">
        <v>0.85</v>
      </c>
      <c r="F1696">
        <v>0.63</v>
      </c>
      <c r="G1696">
        <v>1695</v>
      </c>
      <c r="H1696">
        <v>1.94</v>
      </c>
      <c r="I1696" s="69">
        <v>-2.81</v>
      </c>
      <c r="J1696">
        <v>2515</v>
      </c>
      <c r="K1696">
        <v>4021</v>
      </c>
      <c r="L1696">
        <v>-6.3</v>
      </c>
      <c r="M1696">
        <v>4021</v>
      </c>
    </row>
    <row r="1697" spans="1:13" x14ac:dyDescent="0.15">
      <c r="A1697" s="3" t="s">
        <v>12847</v>
      </c>
      <c r="B1697" s="2" t="s">
        <v>10083</v>
      </c>
      <c r="C1697" s="2" t="s">
        <v>14469</v>
      </c>
      <c r="D1697">
        <v>58.95</v>
      </c>
      <c r="E1697">
        <v>0.65</v>
      </c>
      <c r="F1697">
        <v>0.63</v>
      </c>
      <c r="G1697">
        <v>1696</v>
      </c>
      <c r="H1697">
        <v>14.78</v>
      </c>
      <c r="I1697" s="69">
        <v>2.98</v>
      </c>
      <c r="J1697">
        <v>519</v>
      </c>
      <c r="K1697">
        <v>605</v>
      </c>
      <c r="L1697">
        <v>1.18</v>
      </c>
      <c r="M1697">
        <v>605</v>
      </c>
    </row>
    <row r="1698" spans="1:13" x14ac:dyDescent="0.15">
      <c r="A1698" s="3" t="s">
        <v>2075</v>
      </c>
      <c r="B1698" s="2" t="s">
        <v>2076</v>
      </c>
      <c r="C1698" s="2" t="s">
        <v>14309</v>
      </c>
      <c r="D1698">
        <v>110.32</v>
      </c>
      <c r="E1698">
        <v>-0.96</v>
      </c>
      <c r="F1698">
        <v>0.62</v>
      </c>
      <c r="G1698">
        <v>1697</v>
      </c>
      <c r="H1698">
        <v>-7.22</v>
      </c>
      <c r="I1698" s="69">
        <v>-4.7</v>
      </c>
      <c r="J1698">
        <v>3249</v>
      </c>
      <c r="K1698">
        <v>2806</v>
      </c>
      <c r="L1698">
        <v>-3.13</v>
      </c>
      <c r="M1698">
        <v>2806</v>
      </c>
    </row>
    <row r="1699" spans="1:13" x14ac:dyDescent="0.15">
      <c r="A1699" s="3" t="s">
        <v>15930</v>
      </c>
      <c r="B1699" s="2" t="s">
        <v>15931</v>
      </c>
      <c r="C1699" s="2" t="s">
        <v>14666</v>
      </c>
      <c r="D1699">
        <v>20.71</v>
      </c>
      <c r="E1699">
        <v>0</v>
      </c>
      <c r="F1699">
        <v>0.61</v>
      </c>
      <c r="G1699">
        <v>1698</v>
      </c>
      <c r="H1699">
        <v>4.97</v>
      </c>
      <c r="I1699" s="69">
        <v>2.2599999999999998</v>
      </c>
      <c r="J1699">
        <v>657</v>
      </c>
      <c r="K1699">
        <v>947</v>
      </c>
      <c r="L1699">
        <v>0.25</v>
      </c>
      <c r="M1699">
        <v>947</v>
      </c>
    </row>
    <row r="1700" spans="1:13" x14ac:dyDescent="0.15">
      <c r="A1700" s="3" t="s">
        <v>15932</v>
      </c>
      <c r="B1700" s="2" t="s">
        <v>15933</v>
      </c>
      <c r="C1700" s="2" t="s">
        <v>14326</v>
      </c>
      <c r="D1700">
        <v>0.42699999999999999</v>
      </c>
      <c r="E1700">
        <v>1.18</v>
      </c>
      <c r="F1700">
        <v>0.6</v>
      </c>
      <c r="G1700">
        <v>1699</v>
      </c>
      <c r="H1700">
        <v>-3.17</v>
      </c>
      <c r="I1700" s="69">
        <v>-2.64</v>
      </c>
      <c r="J1700">
        <v>2452</v>
      </c>
      <c r="K1700">
        <v>1980</v>
      </c>
      <c r="L1700">
        <v>-1.78</v>
      </c>
      <c r="M1700">
        <v>1980</v>
      </c>
    </row>
    <row r="1701" spans="1:13" x14ac:dyDescent="0.15">
      <c r="A1701" s="3" t="s">
        <v>1805</v>
      </c>
      <c r="B1701" s="2" t="s">
        <v>1806</v>
      </c>
      <c r="C1701" s="2" t="s">
        <v>14315</v>
      </c>
      <c r="D1701">
        <v>5.31</v>
      </c>
      <c r="E1701">
        <v>0.56999999999999995</v>
      </c>
      <c r="F1701">
        <v>0.59</v>
      </c>
      <c r="G1701">
        <v>1700</v>
      </c>
      <c r="H1701">
        <v>1.72</v>
      </c>
      <c r="I1701" s="69">
        <v>-1.77</v>
      </c>
      <c r="J1701">
        <v>2094</v>
      </c>
      <c r="K1701">
        <v>3120</v>
      </c>
      <c r="L1701">
        <v>-3.73</v>
      </c>
      <c r="M1701">
        <v>3120</v>
      </c>
    </row>
    <row r="1702" spans="1:13" x14ac:dyDescent="0.15">
      <c r="A1702" s="3" t="s">
        <v>13103</v>
      </c>
      <c r="B1702" s="2" t="s">
        <v>7629</v>
      </c>
      <c r="C1702" s="2" t="s">
        <v>14326</v>
      </c>
      <c r="D1702">
        <v>12.26</v>
      </c>
      <c r="E1702">
        <v>-1.53</v>
      </c>
      <c r="F1702">
        <v>0.59</v>
      </c>
      <c r="G1702">
        <v>1701</v>
      </c>
      <c r="H1702">
        <v>1.07</v>
      </c>
      <c r="I1702" s="69">
        <v>-2.4</v>
      </c>
      <c r="J1702">
        <v>2343</v>
      </c>
      <c r="K1702">
        <v>2686</v>
      </c>
      <c r="L1702">
        <v>-2.9</v>
      </c>
      <c r="M1702">
        <v>2686</v>
      </c>
    </row>
    <row r="1703" spans="1:13" x14ac:dyDescent="0.15">
      <c r="A1703" s="3" t="s">
        <v>15934</v>
      </c>
      <c r="B1703" s="2" t="s">
        <v>15935</v>
      </c>
      <c r="C1703" s="2" t="s">
        <v>14374</v>
      </c>
      <c r="D1703">
        <v>29.3</v>
      </c>
      <c r="E1703">
        <v>2.41</v>
      </c>
      <c r="F1703">
        <v>0.59</v>
      </c>
      <c r="G1703">
        <v>1702</v>
      </c>
      <c r="H1703">
        <v>1.52</v>
      </c>
      <c r="I1703" s="69">
        <v>-1.1100000000000001</v>
      </c>
      <c r="J1703">
        <v>1829</v>
      </c>
      <c r="K1703">
        <v>1648</v>
      </c>
      <c r="L1703">
        <v>-1.17</v>
      </c>
      <c r="M1703">
        <v>1648</v>
      </c>
    </row>
    <row r="1704" spans="1:13" x14ac:dyDescent="0.15">
      <c r="A1704" s="3" t="s">
        <v>2454</v>
      </c>
      <c r="B1704" s="2" t="s">
        <v>2455</v>
      </c>
      <c r="C1704" s="2" t="s">
        <v>14331</v>
      </c>
      <c r="D1704">
        <v>30.21</v>
      </c>
      <c r="E1704">
        <v>0.6</v>
      </c>
      <c r="F1704">
        <v>0.57999999999999996</v>
      </c>
      <c r="G1704">
        <v>1703</v>
      </c>
      <c r="H1704">
        <v>4.17</v>
      </c>
      <c r="I1704" s="69">
        <v>1.4</v>
      </c>
      <c r="J1704">
        <v>884</v>
      </c>
      <c r="K1704">
        <v>1629</v>
      </c>
      <c r="L1704">
        <v>-1.1299999999999999</v>
      </c>
      <c r="M1704">
        <v>1629</v>
      </c>
    </row>
    <row r="1705" spans="1:13" x14ac:dyDescent="0.15">
      <c r="A1705" s="3" t="s">
        <v>15936</v>
      </c>
      <c r="B1705" s="2" t="s">
        <v>15937</v>
      </c>
      <c r="C1705" s="2" t="s">
        <v>14455</v>
      </c>
      <c r="D1705">
        <v>14.16</v>
      </c>
      <c r="E1705">
        <v>-0.21</v>
      </c>
      <c r="F1705">
        <v>0.57999999999999996</v>
      </c>
      <c r="G1705">
        <v>1704</v>
      </c>
      <c r="H1705">
        <v>1.43</v>
      </c>
      <c r="I1705" s="69">
        <v>-5.13</v>
      </c>
      <c r="J1705">
        <v>3399</v>
      </c>
      <c r="K1705">
        <v>3282</v>
      </c>
      <c r="L1705">
        <v>-4.09</v>
      </c>
      <c r="M1705">
        <v>3282</v>
      </c>
    </row>
    <row r="1706" spans="1:13" x14ac:dyDescent="0.15">
      <c r="A1706" s="3" t="s">
        <v>12639</v>
      </c>
      <c r="B1706" s="2" t="s">
        <v>7537</v>
      </c>
      <c r="C1706" s="2" t="s">
        <v>14461</v>
      </c>
      <c r="D1706">
        <v>17.95</v>
      </c>
      <c r="E1706">
        <v>-1.1000000000000001</v>
      </c>
      <c r="F1706">
        <v>0.56999999999999995</v>
      </c>
      <c r="G1706">
        <v>1705</v>
      </c>
      <c r="H1706">
        <v>-18.96</v>
      </c>
      <c r="I1706" s="69">
        <v>-8.7200000000000006</v>
      </c>
      <c r="J1706">
        <v>4215</v>
      </c>
      <c r="K1706">
        <v>2974</v>
      </c>
      <c r="L1706">
        <v>-3.46</v>
      </c>
      <c r="M1706">
        <v>2974</v>
      </c>
    </row>
    <row r="1707" spans="1:13" x14ac:dyDescent="0.15">
      <c r="A1707" s="3" t="s">
        <v>15938</v>
      </c>
      <c r="B1707" s="2" t="s">
        <v>15939</v>
      </c>
      <c r="C1707" s="2" t="s">
        <v>14315</v>
      </c>
      <c r="D1707">
        <v>3.03</v>
      </c>
      <c r="E1707">
        <v>-1.94</v>
      </c>
      <c r="F1707">
        <v>0.56999999999999995</v>
      </c>
      <c r="G1707">
        <v>1706</v>
      </c>
      <c r="H1707">
        <v>-0.33</v>
      </c>
      <c r="I1707" s="69">
        <v>1.53</v>
      </c>
      <c r="J1707">
        <v>841</v>
      </c>
      <c r="K1707">
        <v>1433</v>
      </c>
      <c r="L1707">
        <v>-0.69</v>
      </c>
      <c r="M1707">
        <v>1433</v>
      </c>
    </row>
    <row r="1708" spans="1:13" x14ac:dyDescent="0.15">
      <c r="A1708" s="3" t="s">
        <v>15940</v>
      </c>
      <c r="B1708" s="2" t="s">
        <v>15941</v>
      </c>
      <c r="C1708" s="2" t="s">
        <v>14305</v>
      </c>
      <c r="D1708">
        <v>28.47</v>
      </c>
      <c r="E1708">
        <v>0</v>
      </c>
      <c r="F1708">
        <v>0.56000000000000005</v>
      </c>
      <c r="G1708">
        <v>1707</v>
      </c>
      <c r="H1708">
        <v>-4.75</v>
      </c>
      <c r="I1708" s="69">
        <v>-3.52</v>
      </c>
      <c r="J1708">
        <v>2796</v>
      </c>
      <c r="K1708">
        <v>554</v>
      </c>
      <c r="L1708">
        <v>1.36</v>
      </c>
      <c r="M1708">
        <v>554</v>
      </c>
    </row>
    <row r="1709" spans="1:13" x14ac:dyDescent="0.15">
      <c r="A1709" s="3" t="s">
        <v>15942</v>
      </c>
      <c r="B1709" s="2" t="s">
        <v>15943</v>
      </c>
      <c r="C1709" s="2" t="s">
        <v>14464</v>
      </c>
      <c r="D1709">
        <v>18.149999999999999</v>
      </c>
      <c r="E1709">
        <v>0.78</v>
      </c>
      <c r="F1709">
        <v>0.56000000000000005</v>
      </c>
      <c r="G1709">
        <v>1708</v>
      </c>
      <c r="H1709">
        <v>2.14</v>
      </c>
      <c r="I1709" s="69">
        <v>-1.64</v>
      </c>
      <c r="J1709">
        <v>2037</v>
      </c>
      <c r="K1709">
        <v>2142</v>
      </c>
      <c r="L1709">
        <v>-2.02</v>
      </c>
      <c r="M1709">
        <v>2142</v>
      </c>
    </row>
    <row r="1710" spans="1:13" x14ac:dyDescent="0.15">
      <c r="A1710" s="3" t="s">
        <v>15944</v>
      </c>
      <c r="B1710" s="2" t="s">
        <v>15945</v>
      </c>
      <c r="C1710" s="2" t="s">
        <v>14479</v>
      </c>
      <c r="D1710">
        <v>9.1999999999999993</v>
      </c>
      <c r="E1710">
        <v>-0.33</v>
      </c>
      <c r="F1710">
        <v>0.56000000000000005</v>
      </c>
      <c r="G1710">
        <v>1709</v>
      </c>
      <c r="H1710">
        <v>4.66</v>
      </c>
      <c r="I1710" s="69">
        <v>6.46</v>
      </c>
      <c r="J1710">
        <v>147</v>
      </c>
      <c r="K1710">
        <v>444</v>
      </c>
      <c r="L1710">
        <v>1.9</v>
      </c>
      <c r="M1710">
        <v>444</v>
      </c>
    </row>
    <row r="1711" spans="1:13" x14ac:dyDescent="0.15">
      <c r="A1711" s="3" t="s">
        <v>15946</v>
      </c>
      <c r="B1711" s="2" t="s">
        <v>15947</v>
      </c>
      <c r="C1711" s="2" t="s">
        <v>14296</v>
      </c>
      <c r="D1711">
        <v>2.66</v>
      </c>
      <c r="E1711">
        <v>0</v>
      </c>
      <c r="F1711">
        <v>0.55000000000000004</v>
      </c>
      <c r="G1711">
        <v>1710</v>
      </c>
      <c r="H1711">
        <v>-1.85</v>
      </c>
      <c r="I1711" s="69">
        <v>-3.52</v>
      </c>
      <c r="J1711">
        <v>2797</v>
      </c>
      <c r="K1711">
        <v>4110</v>
      </c>
      <c r="L1711">
        <v>-6.76</v>
      </c>
      <c r="M1711">
        <v>4110</v>
      </c>
    </row>
    <row r="1712" spans="1:13" x14ac:dyDescent="0.15">
      <c r="A1712" s="3" t="s">
        <v>15948</v>
      </c>
      <c r="B1712" s="2" t="s">
        <v>15949</v>
      </c>
      <c r="C1712" s="2" t="s">
        <v>14313</v>
      </c>
      <c r="D1712">
        <v>56.98</v>
      </c>
      <c r="E1712">
        <v>-0.23</v>
      </c>
      <c r="F1712">
        <v>0.55000000000000004</v>
      </c>
      <c r="G1712">
        <v>1711</v>
      </c>
      <c r="H1712">
        <v>9.66</v>
      </c>
      <c r="I1712" s="69">
        <v>6.15</v>
      </c>
      <c r="J1712">
        <v>164</v>
      </c>
      <c r="K1712">
        <v>630</v>
      </c>
      <c r="L1712">
        <v>1.1100000000000001</v>
      </c>
      <c r="M1712">
        <v>630</v>
      </c>
    </row>
    <row r="1713" spans="1:13" x14ac:dyDescent="0.15">
      <c r="A1713" s="3" t="s">
        <v>15950</v>
      </c>
      <c r="B1713" s="2" t="s">
        <v>15951</v>
      </c>
      <c r="C1713" s="2" t="s">
        <v>14333</v>
      </c>
      <c r="D1713">
        <v>4.4800000000000004</v>
      </c>
      <c r="E1713">
        <v>0.45</v>
      </c>
      <c r="F1713">
        <v>0.54</v>
      </c>
      <c r="G1713">
        <v>1712</v>
      </c>
      <c r="H1713">
        <v>-2.1800000000000002</v>
      </c>
      <c r="I1713" s="69">
        <v>-10.58</v>
      </c>
      <c r="J1713">
        <v>4425</v>
      </c>
      <c r="K1713">
        <v>3792</v>
      </c>
      <c r="L1713">
        <v>-5.46</v>
      </c>
      <c r="M1713">
        <v>3792</v>
      </c>
    </row>
    <row r="1714" spans="1:13" x14ac:dyDescent="0.15">
      <c r="A1714" s="3" t="s">
        <v>15952</v>
      </c>
      <c r="B1714" s="2" t="s">
        <v>15953</v>
      </c>
      <c r="C1714" s="2" t="s">
        <v>14307</v>
      </c>
      <c r="D1714">
        <v>46.59</v>
      </c>
      <c r="E1714">
        <v>3.19</v>
      </c>
      <c r="F1714">
        <v>0.54</v>
      </c>
      <c r="G1714">
        <v>1713</v>
      </c>
      <c r="H1714">
        <v>5.05</v>
      </c>
      <c r="I1714" s="69">
        <v>-1.47</v>
      </c>
      <c r="J1714">
        <v>1973</v>
      </c>
      <c r="K1714">
        <v>1372</v>
      </c>
      <c r="L1714">
        <v>-0.54</v>
      </c>
      <c r="M1714">
        <v>1372</v>
      </c>
    </row>
    <row r="1715" spans="1:13" x14ac:dyDescent="0.15">
      <c r="A1715" s="3" t="s">
        <v>284</v>
      </c>
      <c r="B1715" s="2" t="s">
        <v>285</v>
      </c>
      <c r="C1715" s="2" t="s">
        <v>14632</v>
      </c>
      <c r="D1715">
        <v>5.39</v>
      </c>
      <c r="E1715">
        <v>1.89</v>
      </c>
      <c r="F1715">
        <v>0.53</v>
      </c>
      <c r="G1715">
        <v>1714</v>
      </c>
      <c r="H1715">
        <v>2.2799999999999998</v>
      </c>
      <c r="I1715" s="69">
        <v>-2.21</v>
      </c>
      <c r="J1715">
        <v>2270</v>
      </c>
      <c r="K1715">
        <v>3484</v>
      </c>
      <c r="L1715">
        <v>-4.58</v>
      </c>
      <c r="M1715">
        <v>3484</v>
      </c>
    </row>
    <row r="1716" spans="1:13" x14ac:dyDescent="0.15">
      <c r="A1716" s="3" t="s">
        <v>15954</v>
      </c>
      <c r="B1716" s="2" t="s">
        <v>15955</v>
      </c>
      <c r="C1716" s="2" t="s">
        <v>14455</v>
      </c>
      <c r="D1716">
        <v>2.16</v>
      </c>
      <c r="E1716">
        <v>-0.46</v>
      </c>
      <c r="F1716">
        <v>0.53</v>
      </c>
      <c r="G1716">
        <v>1715</v>
      </c>
      <c r="H1716">
        <v>0</v>
      </c>
      <c r="I1716" s="69">
        <v>-3.41</v>
      </c>
      <c r="J1716">
        <v>2758</v>
      </c>
      <c r="K1716">
        <v>160</v>
      </c>
      <c r="L1716">
        <v>3.97</v>
      </c>
      <c r="M1716">
        <v>160</v>
      </c>
    </row>
    <row r="1717" spans="1:13" x14ac:dyDescent="0.15">
      <c r="A1717" s="3" t="s">
        <v>15956</v>
      </c>
      <c r="B1717" s="2" t="s">
        <v>15957</v>
      </c>
      <c r="C1717" s="2" t="s">
        <v>14461</v>
      </c>
      <c r="D1717">
        <v>26.91</v>
      </c>
      <c r="E1717">
        <v>0.11</v>
      </c>
      <c r="F1717">
        <v>0.53</v>
      </c>
      <c r="G1717">
        <v>1716</v>
      </c>
      <c r="H1717">
        <v>-4.4400000000000004</v>
      </c>
      <c r="I1717" s="69">
        <v>-6.38</v>
      </c>
      <c r="J1717">
        <v>3736</v>
      </c>
      <c r="K1717">
        <v>2469</v>
      </c>
      <c r="L1717">
        <v>-2.52</v>
      </c>
      <c r="M1717">
        <v>2469</v>
      </c>
    </row>
    <row r="1718" spans="1:13" x14ac:dyDescent="0.15">
      <c r="A1718" s="3" t="s">
        <v>12538</v>
      </c>
      <c r="B1718" s="2" t="s">
        <v>6450</v>
      </c>
      <c r="C1718" s="2" t="s">
        <v>14315</v>
      </c>
      <c r="D1718">
        <v>8.35</v>
      </c>
      <c r="E1718">
        <v>0.48</v>
      </c>
      <c r="F1718">
        <v>0.52</v>
      </c>
      <c r="G1718">
        <v>1717</v>
      </c>
      <c r="H1718">
        <v>-0.83</v>
      </c>
      <c r="I1718" s="69">
        <v>-5.07</v>
      </c>
      <c r="J1718">
        <v>3375</v>
      </c>
      <c r="K1718">
        <v>1543</v>
      </c>
      <c r="L1718">
        <v>-0.95</v>
      </c>
      <c r="M1718">
        <v>1543</v>
      </c>
    </row>
    <row r="1719" spans="1:13" x14ac:dyDescent="0.15">
      <c r="A1719" s="3" t="s">
        <v>15958</v>
      </c>
      <c r="B1719" s="2" t="s">
        <v>15959</v>
      </c>
      <c r="C1719" s="2" t="s">
        <v>14391</v>
      </c>
      <c r="D1719">
        <v>3.44</v>
      </c>
      <c r="E1719">
        <v>0.57999999999999996</v>
      </c>
      <c r="F1719">
        <v>0.51</v>
      </c>
      <c r="G1719">
        <v>1718</v>
      </c>
      <c r="H1719">
        <v>1.47</v>
      </c>
      <c r="I1719" s="69">
        <v>-1.79</v>
      </c>
      <c r="J1719">
        <v>2101</v>
      </c>
      <c r="K1719">
        <v>3296</v>
      </c>
      <c r="L1719">
        <v>-4.12</v>
      </c>
      <c r="M1719">
        <v>3296</v>
      </c>
    </row>
    <row r="1720" spans="1:13" x14ac:dyDescent="0.15">
      <c r="A1720" s="3" t="s">
        <v>15960</v>
      </c>
      <c r="B1720" s="2" t="s">
        <v>15961</v>
      </c>
      <c r="C1720" s="2" t="s">
        <v>14516</v>
      </c>
      <c r="D1720">
        <v>12.09</v>
      </c>
      <c r="E1720">
        <v>0.17</v>
      </c>
      <c r="F1720">
        <v>0.51</v>
      </c>
      <c r="G1720">
        <v>1719</v>
      </c>
      <c r="H1720">
        <v>-0.98</v>
      </c>
      <c r="I1720" s="69">
        <v>-8.0500000000000007</v>
      </c>
      <c r="J1720">
        <v>4109</v>
      </c>
      <c r="K1720">
        <v>3439</v>
      </c>
      <c r="L1720">
        <v>-4.47</v>
      </c>
      <c r="M1720">
        <v>3439</v>
      </c>
    </row>
    <row r="1721" spans="1:13" x14ac:dyDescent="0.15">
      <c r="A1721" s="3" t="s">
        <v>15962</v>
      </c>
      <c r="B1721" s="2" t="s">
        <v>15963</v>
      </c>
      <c r="C1721" s="2" t="s">
        <v>14455</v>
      </c>
      <c r="D1721">
        <v>52.27</v>
      </c>
      <c r="E1721">
        <v>0.71</v>
      </c>
      <c r="F1721">
        <v>0.5</v>
      </c>
      <c r="G1721">
        <v>1720</v>
      </c>
      <c r="H1721">
        <v>-3.29</v>
      </c>
      <c r="I1721" s="69">
        <v>-2.93</v>
      </c>
      <c r="J1721">
        <v>2566</v>
      </c>
      <c r="K1721">
        <v>2775</v>
      </c>
      <c r="L1721">
        <v>-3.08</v>
      </c>
      <c r="M1721">
        <v>2775</v>
      </c>
    </row>
    <row r="1722" spans="1:13" x14ac:dyDescent="0.15">
      <c r="A1722" s="3" t="s">
        <v>15964</v>
      </c>
      <c r="B1722" s="2" t="s">
        <v>15965</v>
      </c>
      <c r="C1722" s="2" t="s">
        <v>14318</v>
      </c>
      <c r="D1722">
        <v>10.55</v>
      </c>
      <c r="E1722">
        <v>-1.1200000000000001</v>
      </c>
      <c r="F1722">
        <v>0.5</v>
      </c>
      <c r="G1722">
        <v>1721</v>
      </c>
      <c r="H1722">
        <v>-6.39</v>
      </c>
      <c r="I1722" s="69">
        <v>-9.23</v>
      </c>
      <c r="J1722">
        <v>4282</v>
      </c>
      <c r="K1722">
        <v>4545</v>
      </c>
      <c r="L1722">
        <v>-10.55</v>
      </c>
      <c r="M1722">
        <v>4545</v>
      </c>
    </row>
    <row r="1723" spans="1:13" x14ac:dyDescent="0.15">
      <c r="A1723" s="3" t="s">
        <v>12801</v>
      </c>
      <c r="B1723" s="2" t="s">
        <v>9391</v>
      </c>
      <c r="C1723" s="2" t="s">
        <v>14326</v>
      </c>
      <c r="D1723">
        <v>32.08</v>
      </c>
      <c r="E1723">
        <v>1.2</v>
      </c>
      <c r="F1723">
        <v>0.48</v>
      </c>
      <c r="G1723">
        <v>1722</v>
      </c>
      <c r="H1723">
        <v>-0.83</v>
      </c>
      <c r="I1723" s="69">
        <v>-4.88</v>
      </c>
      <c r="J1723">
        <v>3305</v>
      </c>
      <c r="K1723">
        <v>1961</v>
      </c>
      <c r="L1723">
        <v>-1.75</v>
      </c>
      <c r="M1723">
        <v>1961</v>
      </c>
    </row>
    <row r="1724" spans="1:13" x14ac:dyDescent="0.15">
      <c r="A1724" s="3" t="s">
        <v>5103</v>
      </c>
      <c r="B1724" s="2" t="s">
        <v>5104</v>
      </c>
      <c r="C1724" s="2" t="s">
        <v>14327</v>
      </c>
      <c r="D1724">
        <v>16.09</v>
      </c>
      <c r="E1724">
        <v>1.1299999999999999</v>
      </c>
      <c r="F1724">
        <v>0.47</v>
      </c>
      <c r="G1724">
        <v>1723</v>
      </c>
      <c r="H1724">
        <v>18.66</v>
      </c>
      <c r="I1724" s="69">
        <v>-0.1</v>
      </c>
      <c r="J1724">
        <v>1440</v>
      </c>
      <c r="K1724">
        <v>2020</v>
      </c>
      <c r="L1724">
        <v>-1.85</v>
      </c>
      <c r="M1724">
        <v>2020</v>
      </c>
    </row>
    <row r="1725" spans="1:13" x14ac:dyDescent="0.15">
      <c r="A1725" s="3" t="s">
        <v>15966</v>
      </c>
      <c r="B1725" s="2" t="s">
        <v>15967</v>
      </c>
      <c r="C1725" s="2" t="s">
        <v>14383</v>
      </c>
      <c r="D1725">
        <v>6.75</v>
      </c>
      <c r="E1725">
        <v>4.6500000000000004</v>
      </c>
      <c r="F1725">
        <v>0.47</v>
      </c>
      <c r="G1725">
        <v>1724</v>
      </c>
      <c r="H1725">
        <v>11.02</v>
      </c>
      <c r="I1725" s="69">
        <v>1.77</v>
      </c>
      <c r="J1725">
        <v>768</v>
      </c>
      <c r="K1725">
        <v>1034</v>
      </c>
      <c r="L1725">
        <v>0.04</v>
      </c>
      <c r="M1725">
        <v>1034</v>
      </c>
    </row>
    <row r="1726" spans="1:13" x14ac:dyDescent="0.15">
      <c r="A1726" s="3" t="s">
        <v>15968</v>
      </c>
      <c r="B1726" s="2" t="s">
        <v>15969</v>
      </c>
      <c r="C1726" s="2" t="s">
        <v>14292</v>
      </c>
      <c r="D1726">
        <v>19.7</v>
      </c>
      <c r="E1726">
        <v>0.92</v>
      </c>
      <c r="F1726">
        <v>0.47</v>
      </c>
      <c r="G1726">
        <v>1725</v>
      </c>
      <c r="H1726">
        <v>-1.94</v>
      </c>
      <c r="I1726" s="69">
        <v>-6.95</v>
      </c>
      <c r="J1726">
        <v>3874</v>
      </c>
      <c r="K1726">
        <v>3456</v>
      </c>
      <c r="L1726">
        <v>-4.5</v>
      </c>
      <c r="M1726">
        <v>3456</v>
      </c>
    </row>
    <row r="1727" spans="1:13" x14ac:dyDescent="0.15">
      <c r="A1727" s="3" t="s">
        <v>2566</v>
      </c>
      <c r="B1727" s="2" t="s">
        <v>2567</v>
      </c>
      <c r="C1727" s="2" t="s">
        <v>14307</v>
      </c>
      <c r="D1727">
        <v>17.55</v>
      </c>
      <c r="E1727">
        <v>-0.56999999999999995</v>
      </c>
      <c r="F1727">
        <v>0.46</v>
      </c>
      <c r="G1727">
        <v>1726</v>
      </c>
      <c r="H1727">
        <v>12.07</v>
      </c>
      <c r="I1727" s="69">
        <v>0.33</v>
      </c>
      <c r="J1727">
        <v>1235</v>
      </c>
      <c r="K1727">
        <v>2527</v>
      </c>
      <c r="L1727">
        <v>-2.63</v>
      </c>
      <c r="M1727">
        <v>2527</v>
      </c>
    </row>
    <row r="1728" spans="1:13" x14ac:dyDescent="0.15">
      <c r="A1728" s="3" t="s">
        <v>12891</v>
      </c>
      <c r="B1728" s="2" t="s">
        <v>10631</v>
      </c>
      <c r="C1728" s="2" t="s">
        <v>14307</v>
      </c>
      <c r="D1728">
        <v>41.1</v>
      </c>
      <c r="E1728">
        <v>0.49</v>
      </c>
      <c r="F1728">
        <v>0.46</v>
      </c>
      <c r="G1728">
        <v>1727</v>
      </c>
      <c r="H1728">
        <v>6.06</v>
      </c>
      <c r="I1728" s="69">
        <v>-2.46</v>
      </c>
      <c r="J1728">
        <v>2371</v>
      </c>
      <c r="K1728">
        <v>1045</v>
      </c>
      <c r="L1728">
        <v>0.03</v>
      </c>
      <c r="M1728">
        <v>1045</v>
      </c>
    </row>
    <row r="1729" spans="1:13" x14ac:dyDescent="0.15">
      <c r="A1729" s="3" t="s">
        <v>15970</v>
      </c>
      <c r="B1729" s="2" t="s">
        <v>15971</v>
      </c>
      <c r="C1729" s="2" t="s">
        <v>14479</v>
      </c>
      <c r="D1729">
        <v>3.75</v>
      </c>
      <c r="E1729">
        <v>0.27</v>
      </c>
      <c r="F1729">
        <v>0.45</v>
      </c>
      <c r="G1729">
        <v>1728</v>
      </c>
      <c r="H1729">
        <v>-2.09</v>
      </c>
      <c r="I1729" s="69">
        <v>-4.53</v>
      </c>
      <c r="J1729">
        <v>3176</v>
      </c>
      <c r="K1729">
        <v>3220</v>
      </c>
      <c r="L1729">
        <v>-3.94</v>
      </c>
      <c r="M1729">
        <v>3220</v>
      </c>
    </row>
    <row r="1730" spans="1:13" x14ac:dyDescent="0.15">
      <c r="A1730" s="3" t="s">
        <v>453</v>
      </c>
      <c r="B1730" s="2" t="s">
        <v>454</v>
      </c>
      <c r="C1730" s="2" t="s">
        <v>14632</v>
      </c>
      <c r="D1730">
        <v>93.01</v>
      </c>
      <c r="E1730">
        <v>1.33</v>
      </c>
      <c r="F1730">
        <v>0.45</v>
      </c>
      <c r="G1730">
        <v>1729</v>
      </c>
      <c r="H1730">
        <v>4.51</v>
      </c>
      <c r="I1730" s="69">
        <v>4.2699999999999996</v>
      </c>
      <c r="J1730">
        <v>338</v>
      </c>
      <c r="K1730">
        <v>1038</v>
      </c>
      <c r="L1730">
        <v>0.04</v>
      </c>
      <c r="M1730">
        <v>1038</v>
      </c>
    </row>
    <row r="1731" spans="1:13" x14ac:dyDescent="0.15">
      <c r="A1731" s="3" t="s">
        <v>3699</v>
      </c>
      <c r="B1731" s="2" t="s">
        <v>3700</v>
      </c>
      <c r="C1731" s="2" t="s">
        <v>14315</v>
      </c>
      <c r="D1731">
        <v>5.18</v>
      </c>
      <c r="E1731">
        <v>4.0199999999999996</v>
      </c>
      <c r="F1731">
        <v>0.44</v>
      </c>
      <c r="G1731">
        <v>1730</v>
      </c>
      <c r="H1731">
        <v>25.73</v>
      </c>
      <c r="I1731" s="69">
        <v>6.34</v>
      </c>
      <c r="J1731">
        <v>152</v>
      </c>
      <c r="K1731">
        <v>180</v>
      </c>
      <c r="L1731">
        <v>3.81</v>
      </c>
      <c r="M1731">
        <v>180</v>
      </c>
    </row>
    <row r="1732" spans="1:13" x14ac:dyDescent="0.15">
      <c r="A1732" s="3" t="s">
        <v>15972</v>
      </c>
      <c r="B1732" s="2" t="s">
        <v>15973</v>
      </c>
      <c r="C1732" s="2" t="s">
        <v>14507</v>
      </c>
      <c r="D1732">
        <v>8.7799999999999994</v>
      </c>
      <c r="E1732">
        <v>2.81</v>
      </c>
      <c r="F1732">
        <v>0.44</v>
      </c>
      <c r="G1732">
        <v>1731</v>
      </c>
      <c r="H1732">
        <v>9.75</v>
      </c>
      <c r="I1732" s="69">
        <v>7.14</v>
      </c>
      <c r="J1732">
        <v>117</v>
      </c>
      <c r="K1732">
        <v>1501</v>
      </c>
      <c r="L1732">
        <v>-0.87</v>
      </c>
      <c r="M1732">
        <v>1501</v>
      </c>
    </row>
    <row r="1733" spans="1:13" x14ac:dyDescent="0.15">
      <c r="A1733" s="3" t="s">
        <v>5132</v>
      </c>
      <c r="B1733" s="2" t="s">
        <v>5133</v>
      </c>
      <c r="C1733" s="2" t="s">
        <v>14313</v>
      </c>
      <c r="D1733">
        <v>6.86</v>
      </c>
      <c r="E1733">
        <v>0.44</v>
      </c>
      <c r="F1733">
        <v>0.44</v>
      </c>
      <c r="G1733">
        <v>1732</v>
      </c>
      <c r="H1733">
        <v>1.33</v>
      </c>
      <c r="I1733" s="69">
        <v>-1.98</v>
      </c>
      <c r="J1733">
        <v>2184</v>
      </c>
      <c r="K1733">
        <v>769</v>
      </c>
      <c r="L1733">
        <v>0.68</v>
      </c>
      <c r="M1733">
        <v>769</v>
      </c>
    </row>
    <row r="1734" spans="1:13" x14ac:dyDescent="0.15">
      <c r="A1734" s="3" t="s">
        <v>15974</v>
      </c>
      <c r="B1734" s="2" t="s">
        <v>15975</v>
      </c>
      <c r="C1734" s="2" t="s">
        <v>14353</v>
      </c>
      <c r="D1734">
        <v>35.07</v>
      </c>
      <c r="E1734">
        <v>0.63</v>
      </c>
      <c r="F1734">
        <v>0.43</v>
      </c>
      <c r="G1734">
        <v>1733</v>
      </c>
      <c r="H1734">
        <v>-12.67</v>
      </c>
      <c r="I1734" s="69">
        <v>-15.68</v>
      </c>
      <c r="J1734">
        <v>4634</v>
      </c>
      <c r="K1734">
        <v>4109</v>
      </c>
      <c r="L1734">
        <v>-6.75</v>
      </c>
      <c r="M1734">
        <v>4109</v>
      </c>
    </row>
    <row r="1735" spans="1:13" x14ac:dyDescent="0.15">
      <c r="A1735" s="3" t="s">
        <v>15976</v>
      </c>
      <c r="B1735" s="2" t="s">
        <v>15977</v>
      </c>
      <c r="C1735" s="2" t="s">
        <v>14292</v>
      </c>
      <c r="D1735">
        <v>9.2200000000000006</v>
      </c>
      <c r="E1735">
        <v>0.11</v>
      </c>
      <c r="F1735">
        <v>0.43</v>
      </c>
      <c r="G1735">
        <v>1734</v>
      </c>
      <c r="H1735">
        <v>1.1000000000000001</v>
      </c>
      <c r="I1735" s="69">
        <v>4.6500000000000004</v>
      </c>
      <c r="J1735">
        <v>291</v>
      </c>
      <c r="K1735">
        <v>296</v>
      </c>
      <c r="L1735">
        <v>2.79</v>
      </c>
      <c r="M1735">
        <v>296</v>
      </c>
    </row>
    <row r="1736" spans="1:13" x14ac:dyDescent="0.15">
      <c r="A1736" s="3" t="s">
        <v>77</v>
      </c>
      <c r="B1736" s="2" t="s">
        <v>78</v>
      </c>
      <c r="C1736" s="2" t="s">
        <v>14470</v>
      </c>
      <c r="D1736">
        <v>140.5</v>
      </c>
      <c r="E1736">
        <v>2.5499999999999998</v>
      </c>
      <c r="F1736">
        <v>0.41</v>
      </c>
      <c r="G1736">
        <v>1735</v>
      </c>
      <c r="H1736">
        <v>4.6900000000000004</v>
      </c>
      <c r="I1736" s="69">
        <v>-1.18</v>
      </c>
      <c r="J1736">
        <v>1854</v>
      </c>
      <c r="K1736">
        <v>796</v>
      </c>
      <c r="L1736">
        <v>0.61</v>
      </c>
      <c r="M1736">
        <v>796</v>
      </c>
    </row>
    <row r="1737" spans="1:13" x14ac:dyDescent="0.15">
      <c r="A1737" s="3" t="s">
        <v>1728</v>
      </c>
      <c r="B1737" s="2" t="s">
        <v>1729</v>
      </c>
      <c r="C1737" s="2" t="s">
        <v>14307</v>
      </c>
      <c r="D1737">
        <v>3.71</v>
      </c>
      <c r="E1737">
        <v>-0.8</v>
      </c>
      <c r="F1737">
        <v>0.41</v>
      </c>
      <c r="G1737">
        <v>1736</v>
      </c>
      <c r="H1737">
        <v>0</v>
      </c>
      <c r="I1737" s="69">
        <v>-1.7</v>
      </c>
      <c r="J1737">
        <v>2065</v>
      </c>
      <c r="K1737">
        <v>1022</v>
      </c>
      <c r="L1737">
        <v>7.0000000000000007E-2</v>
      </c>
      <c r="M1737">
        <v>1022</v>
      </c>
    </row>
    <row r="1738" spans="1:13" x14ac:dyDescent="0.15">
      <c r="A1738" s="3" t="s">
        <v>15978</v>
      </c>
      <c r="B1738" s="2" t="s">
        <v>15979</v>
      </c>
      <c r="C1738" s="2" t="s">
        <v>14469</v>
      </c>
      <c r="D1738">
        <v>4.76</v>
      </c>
      <c r="E1738">
        <v>-0.21</v>
      </c>
      <c r="F1738">
        <v>0.41</v>
      </c>
      <c r="G1738">
        <v>1737</v>
      </c>
      <c r="H1738">
        <v>1.93</v>
      </c>
      <c r="I1738" s="69">
        <v>0.02</v>
      </c>
      <c r="J1738">
        <v>1345</v>
      </c>
      <c r="K1738">
        <v>1734</v>
      </c>
      <c r="L1738">
        <v>-1.34</v>
      </c>
      <c r="M1738">
        <v>1734</v>
      </c>
    </row>
    <row r="1739" spans="1:13" x14ac:dyDescent="0.15">
      <c r="A1739" s="3" t="s">
        <v>1680</v>
      </c>
      <c r="B1739" s="2" t="s">
        <v>1681</v>
      </c>
      <c r="C1739" s="2" t="s">
        <v>14326</v>
      </c>
      <c r="D1739">
        <v>12.94</v>
      </c>
      <c r="E1739">
        <v>0.15</v>
      </c>
      <c r="F1739">
        <v>0.41</v>
      </c>
      <c r="G1739">
        <v>1738</v>
      </c>
      <c r="H1739">
        <v>2.86</v>
      </c>
      <c r="I1739" s="69">
        <v>1.65</v>
      </c>
      <c r="J1739">
        <v>804</v>
      </c>
      <c r="K1739">
        <v>735</v>
      </c>
      <c r="L1739">
        <v>0.8</v>
      </c>
      <c r="M1739">
        <v>735</v>
      </c>
    </row>
    <row r="1740" spans="1:13" x14ac:dyDescent="0.15">
      <c r="A1740" s="3" t="s">
        <v>15980</v>
      </c>
      <c r="B1740" s="2" t="s">
        <v>15981</v>
      </c>
      <c r="C1740" s="2" t="s">
        <v>14351</v>
      </c>
      <c r="D1740">
        <v>15.91</v>
      </c>
      <c r="E1740">
        <v>0.38</v>
      </c>
      <c r="F1740">
        <v>0.41</v>
      </c>
      <c r="G1740">
        <v>1739</v>
      </c>
      <c r="H1740">
        <v>-1.67</v>
      </c>
      <c r="I1740" s="69">
        <v>2.17</v>
      </c>
      <c r="J1740">
        <v>678</v>
      </c>
      <c r="K1740">
        <v>973</v>
      </c>
      <c r="L1740">
        <v>0.2</v>
      </c>
      <c r="M1740">
        <v>973</v>
      </c>
    </row>
    <row r="1741" spans="1:13" x14ac:dyDescent="0.15">
      <c r="A1741" s="3" t="s">
        <v>4444</v>
      </c>
      <c r="B1741" s="2" t="s">
        <v>4445</v>
      </c>
      <c r="C1741" s="2" t="s">
        <v>14666</v>
      </c>
      <c r="D1741">
        <v>9.4499999999999993</v>
      </c>
      <c r="E1741">
        <v>-1.97</v>
      </c>
      <c r="F1741">
        <v>0.4</v>
      </c>
      <c r="G1741">
        <v>1740</v>
      </c>
      <c r="H1741">
        <v>7.14</v>
      </c>
      <c r="I1741" s="69">
        <v>-4.78</v>
      </c>
      <c r="J1741">
        <v>3278</v>
      </c>
      <c r="K1741">
        <v>2058</v>
      </c>
      <c r="L1741">
        <v>-1.92</v>
      </c>
      <c r="M1741">
        <v>2058</v>
      </c>
    </row>
    <row r="1742" spans="1:13" x14ac:dyDescent="0.15">
      <c r="A1742" s="3" t="s">
        <v>14179</v>
      </c>
      <c r="B1742" s="2" t="s">
        <v>13828</v>
      </c>
      <c r="C1742" s="2" t="s">
        <v>14300</v>
      </c>
      <c r="D1742">
        <v>8.92</v>
      </c>
      <c r="E1742">
        <v>-6.4</v>
      </c>
      <c r="F1742">
        <v>0.4</v>
      </c>
      <c r="G1742">
        <v>1741</v>
      </c>
      <c r="H1742">
        <v>15.99</v>
      </c>
      <c r="I1742" s="69">
        <v>-0.92</v>
      </c>
      <c r="J1742">
        <v>1769</v>
      </c>
      <c r="K1742">
        <v>2123</v>
      </c>
      <c r="L1742">
        <v>-2</v>
      </c>
      <c r="M1742">
        <v>2123</v>
      </c>
    </row>
    <row r="1743" spans="1:13" x14ac:dyDescent="0.15">
      <c r="A1743" s="3" t="s">
        <v>15982</v>
      </c>
      <c r="B1743" s="2" t="s">
        <v>15983</v>
      </c>
      <c r="C1743" s="2" t="s">
        <v>14315</v>
      </c>
      <c r="D1743">
        <v>3.76</v>
      </c>
      <c r="E1743">
        <v>0</v>
      </c>
      <c r="F1743">
        <v>0.4</v>
      </c>
      <c r="G1743">
        <v>1742</v>
      </c>
      <c r="H1743">
        <v>-1.83</v>
      </c>
      <c r="I1743" s="69">
        <v>-4.4400000000000004</v>
      </c>
      <c r="J1743">
        <v>3144</v>
      </c>
      <c r="K1743">
        <v>3886</v>
      </c>
      <c r="L1743">
        <v>-5.77</v>
      </c>
      <c r="M1743">
        <v>3886</v>
      </c>
    </row>
    <row r="1744" spans="1:13" x14ac:dyDescent="0.15">
      <c r="A1744" s="3" t="s">
        <v>4781</v>
      </c>
      <c r="B1744" s="2" t="s">
        <v>4782</v>
      </c>
      <c r="C1744" s="2" t="s">
        <v>14331</v>
      </c>
      <c r="D1744">
        <v>10.73</v>
      </c>
      <c r="E1744">
        <v>0.94</v>
      </c>
      <c r="F1744">
        <v>0.4</v>
      </c>
      <c r="G1744">
        <v>1743</v>
      </c>
      <c r="H1744">
        <v>-1.92</v>
      </c>
      <c r="I1744" s="69">
        <v>-3.39</v>
      </c>
      <c r="J1744">
        <v>2746</v>
      </c>
      <c r="K1744">
        <v>4172</v>
      </c>
      <c r="L1744">
        <v>-7.04</v>
      </c>
      <c r="M1744">
        <v>4172</v>
      </c>
    </row>
    <row r="1745" spans="1:13" x14ac:dyDescent="0.15">
      <c r="A1745" s="3" t="s">
        <v>14115</v>
      </c>
      <c r="B1745" s="2" t="s">
        <v>13571</v>
      </c>
      <c r="C1745" s="2" t="s">
        <v>14466</v>
      </c>
      <c r="D1745">
        <v>43.19</v>
      </c>
      <c r="E1745">
        <v>0.63</v>
      </c>
      <c r="F1745">
        <v>0.4</v>
      </c>
      <c r="G1745">
        <v>1744</v>
      </c>
      <c r="H1745">
        <v>-1.95</v>
      </c>
      <c r="I1745" s="69">
        <v>-3.39</v>
      </c>
      <c r="J1745">
        <v>2749</v>
      </c>
      <c r="K1745">
        <v>2867</v>
      </c>
      <c r="L1745">
        <v>-3.24</v>
      </c>
      <c r="M1745">
        <v>2867</v>
      </c>
    </row>
    <row r="1746" spans="1:13" x14ac:dyDescent="0.15">
      <c r="A1746" s="3" t="s">
        <v>4120</v>
      </c>
      <c r="B1746" s="2" t="s">
        <v>4121</v>
      </c>
      <c r="C1746" s="2" t="s">
        <v>14313</v>
      </c>
      <c r="D1746">
        <v>6.33</v>
      </c>
      <c r="E1746">
        <v>0.96</v>
      </c>
      <c r="F1746">
        <v>0.39</v>
      </c>
      <c r="G1746">
        <v>1745</v>
      </c>
      <c r="H1746">
        <v>15.93</v>
      </c>
      <c r="I1746" s="69">
        <v>5.53</v>
      </c>
      <c r="J1746">
        <v>208</v>
      </c>
      <c r="K1746">
        <v>197</v>
      </c>
      <c r="L1746">
        <v>3.69</v>
      </c>
      <c r="M1746">
        <v>197</v>
      </c>
    </row>
    <row r="1747" spans="1:13" x14ac:dyDescent="0.15">
      <c r="A1747" s="3" t="s">
        <v>15984</v>
      </c>
      <c r="B1747" s="2" t="s">
        <v>15985</v>
      </c>
      <c r="C1747" s="2" t="s">
        <v>14307</v>
      </c>
      <c r="D1747">
        <v>8.43</v>
      </c>
      <c r="E1747">
        <v>-2.77</v>
      </c>
      <c r="F1747">
        <v>0.39</v>
      </c>
      <c r="G1747">
        <v>1746</v>
      </c>
      <c r="H1747">
        <v>2.4300000000000002</v>
      </c>
      <c r="I1747" s="69">
        <v>4.1500000000000004</v>
      </c>
      <c r="J1747">
        <v>357</v>
      </c>
      <c r="K1747">
        <v>1134</v>
      </c>
      <c r="L1747">
        <v>-0.06</v>
      </c>
      <c r="M1747">
        <v>1134</v>
      </c>
    </row>
    <row r="1748" spans="1:13" x14ac:dyDescent="0.15">
      <c r="A1748" s="3" t="s">
        <v>15986</v>
      </c>
      <c r="B1748" s="2" t="s">
        <v>15987</v>
      </c>
      <c r="C1748" s="2" t="s">
        <v>14373</v>
      </c>
      <c r="D1748">
        <v>9.7799999999999994</v>
      </c>
      <c r="E1748">
        <v>0</v>
      </c>
      <c r="F1748">
        <v>0.39</v>
      </c>
      <c r="G1748">
        <v>1747</v>
      </c>
      <c r="H1748">
        <v>1.24</v>
      </c>
      <c r="I1748" s="69">
        <v>-0.44</v>
      </c>
      <c r="J1748">
        <v>1572</v>
      </c>
      <c r="K1748">
        <v>1326</v>
      </c>
      <c r="L1748">
        <v>-0.43</v>
      </c>
      <c r="M1748">
        <v>1326</v>
      </c>
    </row>
    <row r="1749" spans="1:13" x14ac:dyDescent="0.15">
      <c r="A1749" s="3" t="s">
        <v>12523</v>
      </c>
      <c r="B1749" s="2" t="s">
        <v>6274</v>
      </c>
      <c r="C1749" s="2" t="s">
        <v>14479</v>
      </c>
      <c r="D1749">
        <v>8.01</v>
      </c>
      <c r="E1749">
        <v>1.52</v>
      </c>
      <c r="F1749">
        <v>0.38</v>
      </c>
      <c r="G1749">
        <v>1748</v>
      </c>
      <c r="H1749">
        <v>-6.43</v>
      </c>
      <c r="I1749" s="69">
        <v>-5.87</v>
      </c>
      <c r="J1749">
        <v>3606</v>
      </c>
      <c r="K1749">
        <v>3391</v>
      </c>
      <c r="L1749">
        <v>-4.3499999999999996</v>
      </c>
      <c r="M1749">
        <v>3391</v>
      </c>
    </row>
    <row r="1750" spans="1:13" x14ac:dyDescent="0.15">
      <c r="A1750" s="3" t="s">
        <v>4101</v>
      </c>
      <c r="B1750" s="2" t="s">
        <v>4102</v>
      </c>
      <c r="C1750" s="2" t="s">
        <v>14298</v>
      </c>
      <c r="D1750">
        <v>8</v>
      </c>
      <c r="E1750">
        <v>2.96</v>
      </c>
      <c r="F1750">
        <v>0.37</v>
      </c>
      <c r="G1750">
        <v>1749</v>
      </c>
      <c r="H1750">
        <v>3.09</v>
      </c>
      <c r="I1750" s="69">
        <v>-3.62</v>
      </c>
      <c r="J1750">
        <v>2829</v>
      </c>
      <c r="K1750">
        <v>3918</v>
      </c>
      <c r="L1750">
        <v>-5.89</v>
      </c>
      <c r="M1750">
        <v>3918</v>
      </c>
    </row>
    <row r="1751" spans="1:13" x14ac:dyDescent="0.15">
      <c r="A1751" s="3" t="s">
        <v>15988</v>
      </c>
      <c r="B1751" s="2" t="s">
        <v>15989</v>
      </c>
      <c r="C1751" s="2" t="s">
        <v>14370</v>
      </c>
      <c r="D1751">
        <v>32.46</v>
      </c>
      <c r="E1751">
        <v>6.6</v>
      </c>
      <c r="F1751">
        <v>0.37</v>
      </c>
      <c r="G1751">
        <v>1750</v>
      </c>
      <c r="H1751">
        <v>12.36</v>
      </c>
      <c r="I1751" s="69">
        <v>-1.83</v>
      </c>
      <c r="J1751">
        <v>2112</v>
      </c>
      <c r="K1751">
        <v>1615</v>
      </c>
      <c r="L1751">
        <v>-1.1000000000000001</v>
      </c>
      <c r="M1751">
        <v>1615</v>
      </c>
    </row>
    <row r="1752" spans="1:13" x14ac:dyDescent="0.15">
      <c r="A1752" s="3" t="s">
        <v>15990</v>
      </c>
      <c r="B1752" s="2" t="s">
        <v>15991</v>
      </c>
      <c r="C1752" s="2" t="s">
        <v>14302</v>
      </c>
      <c r="D1752">
        <v>12.25</v>
      </c>
      <c r="E1752">
        <v>0.41</v>
      </c>
      <c r="F1752">
        <v>0.37</v>
      </c>
      <c r="G1752">
        <v>1751</v>
      </c>
      <c r="H1752">
        <v>-2.5499999999999998</v>
      </c>
      <c r="I1752" s="69">
        <v>-4.4000000000000004</v>
      </c>
      <c r="J1752">
        <v>3132</v>
      </c>
      <c r="K1752">
        <v>2056</v>
      </c>
      <c r="L1752">
        <v>-1.91</v>
      </c>
      <c r="M1752">
        <v>2056</v>
      </c>
    </row>
    <row r="1753" spans="1:13" x14ac:dyDescent="0.15">
      <c r="A1753" s="3" t="s">
        <v>2858</v>
      </c>
      <c r="B1753" s="2" t="s">
        <v>2859</v>
      </c>
      <c r="C1753" s="2" t="s">
        <v>14479</v>
      </c>
      <c r="D1753">
        <v>51.81</v>
      </c>
      <c r="E1753">
        <v>-0.33</v>
      </c>
      <c r="F1753">
        <v>0.33</v>
      </c>
      <c r="G1753">
        <v>1752</v>
      </c>
      <c r="H1753">
        <v>-4.6399999999999997</v>
      </c>
      <c r="I1753" s="69">
        <v>-9.1</v>
      </c>
      <c r="J1753">
        <v>4267</v>
      </c>
      <c r="K1753">
        <v>3349</v>
      </c>
      <c r="L1753">
        <v>-4.24</v>
      </c>
      <c r="M1753">
        <v>3349</v>
      </c>
    </row>
    <row r="1754" spans="1:13" x14ac:dyDescent="0.15">
      <c r="A1754" s="3" t="s">
        <v>12880</v>
      </c>
      <c r="B1754" s="2" t="s">
        <v>10475</v>
      </c>
      <c r="C1754" s="2" t="s">
        <v>14719</v>
      </c>
      <c r="D1754">
        <v>5.62</v>
      </c>
      <c r="E1754">
        <v>0.54</v>
      </c>
      <c r="F1754">
        <v>0.33</v>
      </c>
      <c r="G1754">
        <v>1753</v>
      </c>
      <c r="H1754">
        <v>2.5499999999999998</v>
      </c>
      <c r="I1754" s="69">
        <v>2.2599999999999998</v>
      </c>
      <c r="J1754">
        <v>659</v>
      </c>
      <c r="K1754">
        <v>273</v>
      </c>
      <c r="L1754">
        <v>2.94</v>
      </c>
      <c r="M1754">
        <v>273</v>
      </c>
    </row>
    <row r="1755" spans="1:13" x14ac:dyDescent="0.15">
      <c r="A1755" s="3" t="s">
        <v>13019</v>
      </c>
      <c r="B1755" s="2" t="s">
        <v>11915</v>
      </c>
      <c r="C1755" s="2" t="s">
        <v>14311</v>
      </c>
      <c r="D1755">
        <v>72.66</v>
      </c>
      <c r="E1755">
        <v>-0.15</v>
      </c>
      <c r="F1755">
        <v>0.33</v>
      </c>
      <c r="G1755">
        <v>1754</v>
      </c>
      <c r="H1755">
        <v>-2.65</v>
      </c>
      <c r="I1755" s="69">
        <v>-1.46</v>
      </c>
      <c r="J1755">
        <v>1969</v>
      </c>
      <c r="K1755">
        <v>190</v>
      </c>
      <c r="L1755">
        <v>3.73</v>
      </c>
      <c r="M1755">
        <v>190</v>
      </c>
    </row>
    <row r="1756" spans="1:13" x14ac:dyDescent="0.15">
      <c r="A1756" s="3" t="s">
        <v>12872</v>
      </c>
      <c r="B1756" s="2" t="s">
        <v>10382</v>
      </c>
      <c r="C1756" s="2" t="s">
        <v>14436</v>
      </c>
      <c r="D1756">
        <v>22.52</v>
      </c>
      <c r="E1756">
        <v>-3.55</v>
      </c>
      <c r="F1756">
        <v>0.32</v>
      </c>
      <c r="G1756">
        <v>1755</v>
      </c>
      <c r="H1756">
        <v>-0.35</v>
      </c>
      <c r="I1756" s="69">
        <v>1.35</v>
      </c>
      <c r="J1756">
        <v>902</v>
      </c>
      <c r="K1756">
        <v>766</v>
      </c>
      <c r="L1756">
        <v>0.69</v>
      </c>
      <c r="M1756">
        <v>766</v>
      </c>
    </row>
    <row r="1757" spans="1:13" x14ac:dyDescent="0.15">
      <c r="A1757" s="3" t="s">
        <v>177</v>
      </c>
      <c r="B1757" s="2" t="s">
        <v>178</v>
      </c>
      <c r="C1757" s="2" t="s">
        <v>14322</v>
      </c>
      <c r="D1757">
        <v>2.1</v>
      </c>
      <c r="E1757">
        <v>-0.47</v>
      </c>
      <c r="F1757">
        <v>0.3</v>
      </c>
      <c r="G1757">
        <v>1756</v>
      </c>
      <c r="H1757">
        <v>2.94</v>
      </c>
      <c r="I1757" s="69">
        <v>1.32</v>
      </c>
      <c r="J1757">
        <v>909</v>
      </c>
      <c r="K1757">
        <v>711</v>
      </c>
      <c r="L1757">
        <v>0.85</v>
      </c>
      <c r="M1757">
        <v>711</v>
      </c>
    </row>
    <row r="1758" spans="1:13" x14ac:dyDescent="0.15">
      <c r="A1758" s="3" t="s">
        <v>12780</v>
      </c>
      <c r="B1758" s="2" t="s">
        <v>9185</v>
      </c>
      <c r="C1758" s="2" t="s">
        <v>14366</v>
      </c>
      <c r="D1758">
        <v>28.31</v>
      </c>
      <c r="E1758">
        <v>-1.22</v>
      </c>
      <c r="F1758">
        <v>0.3</v>
      </c>
      <c r="G1758">
        <v>1757</v>
      </c>
      <c r="H1758">
        <v>-0.67</v>
      </c>
      <c r="I1758" s="69">
        <v>-1.6</v>
      </c>
      <c r="J1758">
        <v>2028</v>
      </c>
      <c r="K1758">
        <v>2938</v>
      </c>
      <c r="L1758">
        <v>-3.38</v>
      </c>
      <c r="M1758">
        <v>2938</v>
      </c>
    </row>
    <row r="1759" spans="1:13" x14ac:dyDescent="0.15">
      <c r="A1759" s="3" t="s">
        <v>15992</v>
      </c>
      <c r="B1759" s="2" t="s">
        <v>15993</v>
      </c>
      <c r="C1759" s="2" t="s">
        <v>14349</v>
      </c>
      <c r="D1759">
        <v>4.38</v>
      </c>
      <c r="E1759">
        <v>5.04</v>
      </c>
      <c r="F1759">
        <v>0.28000000000000003</v>
      </c>
      <c r="G1759">
        <v>1758</v>
      </c>
      <c r="H1759">
        <v>19.350000000000001</v>
      </c>
      <c r="I1759" s="69">
        <v>0.32</v>
      </c>
      <c r="J1759">
        <v>1238</v>
      </c>
      <c r="K1759">
        <v>1001</v>
      </c>
      <c r="L1759">
        <v>0.13</v>
      </c>
      <c r="M1759">
        <v>1001</v>
      </c>
    </row>
    <row r="1760" spans="1:13" x14ac:dyDescent="0.15">
      <c r="A1760" s="3" t="s">
        <v>13201</v>
      </c>
      <c r="B1760" s="2" t="s">
        <v>12021</v>
      </c>
      <c r="C1760" s="2" t="s">
        <v>14326</v>
      </c>
      <c r="D1760">
        <v>55.02</v>
      </c>
      <c r="E1760">
        <v>-1.94</v>
      </c>
      <c r="F1760">
        <v>0.28000000000000003</v>
      </c>
      <c r="G1760">
        <v>1759</v>
      </c>
      <c r="H1760">
        <v>-3.13</v>
      </c>
      <c r="I1760" s="69">
        <v>-1.94</v>
      </c>
      <c r="J1760">
        <v>2167</v>
      </c>
      <c r="K1760">
        <v>2353</v>
      </c>
      <c r="L1760">
        <v>-2.35</v>
      </c>
      <c r="M1760">
        <v>2353</v>
      </c>
    </row>
    <row r="1761" spans="1:13" x14ac:dyDescent="0.15">
      <c r="A1761" s="3" t="s">
        <v>904</v>
      </c>
      <c r="B1761" s="2" t="s">
        <v>905</v>
      </c>
      <c r="C1761" s="2" t="s">
        <v>14309</v>
      </c>
      <c r="D1761">
        <v>11.78</v>
      </c>
      <c r="E1761">
        <v>0.43</v>
      </c>
      <c r="F1761">
        <v>0.27</v>
      </c>
      <c r="G1761">
        <v>1760</v>
      </c>
      <c r="H1761">
        <v>-0.17</v>
      </c>
      <c r="I1761" s="69">
        <v>-7</v>
      </c>
      <c r="J1761">
        <v>3882</v>
      </c>
      <c r="K1761">
        <v>3964</v>
      </c>
      <c r="L1761">
        <v>-6.08</v>
      </c>
      <c r="M1761">
        <v>3964</v>
      </c>
    </row>
    <row r="1762" spans="1:13" x14ac:dyDescent="0.15">
      <c r="A1762" s="3" t="s">
        <v>13071</v>
      </c>
      <c r="B1762" s="2" t="s">
        <v>5951</v>
      </c>
      <c r="C1762" s="2" t="s">
        <v>14357</v>
      </c>
      <c r="D1762">
        <v>8.82</v>
      </c>
      <c r="E1762">
        <v>-1.45</v>
      </c>
      <c r="F1762">
        <v>0.26</v>
      </c>
      <c r="G1762">
        <v>1761</v>
      </c>
      <c r="H1762">
        <v>6.91</v>
      </c>
      <c r="I1762" s="69">
        <v>0.2</v>
      </c>
      <c r="J1762">
        <v>1275</v>
      </c>
      <c r="K1762">
        <v>1704</v>
      </c>
      <c r="L1762">
        <v>-1.28</v>
      </c>
      <c r="M1762">
        <v>1704</v>
      </c>
    </row>
    <row r="1763" spans="1:13" x14ac:dyDescent="0.15">
      <c r="A1763" s="3" t="s">
        <v>15994</v>
      </c>
      <c r="B1763" s="2" t="s">
        <v>15995</v>
      </c>
      <c r="C1763" s="2" t="s">
        <v>14307</v>
      </c>
      <c r="D1763">
        <v>17.61</v>
      </c>
      <c r="E1763">
        <v>0.06</v>
      </c>
      <c r="F1763">
        <v>0.26</v>
      </c>
      <c r="G1763">
        <v>1762</v>
      </c>
      <c r="H1763">
        <v>-5.32</v>
      </c>
      <c r="I1763" s="69">
        <v>-1.45</v>
      </c>
      <c r="J1763">
        <v>1963</v>
      </c>
      <c r="K1763">
        <v>3065</v>
      </c>
      <c r="L1763">
        <v>-3.64</v>
      </c>
      <c r="M1763">
        <v>3065</v>
      </c>
    </row>
    <row r="1764" spans="1:13" x14ac:dyDescent="0.15">
      <c r="A1764" s="3" t="s">
        <v>15996</v>
      </c>
      <c r="B1764" s="2" t="s">
        <v>15997</v>
      </c>
      <c r="C1764" s="2" t="s">
        <v>14357</v>
      </c>
      <c r="D1764">
        <v>24.3</v>
      </c>
      <c r="E1764">
        <v>-2.72</v>
      </c>
      <c r="F1764">
        <v>0.26</v>
      </c>
      <c r="G1764">
        <v>1763</v>
      </c>
      <c r="H1764">
        <v>1.76</v>
      </c>
      <c r="I1764" s="69">
        <v>1.06</v>
      </c>
      <c r="J1764">
        <v>982</v>
      </c>
      <c r="K1764">
        <v>1886</v>
      </c>
      <c r="L1764">
        <v>-1.61</v>
      </c>
      <c r="M1764">
        <v>1886</v>
      </c>
    </row>
    <row r="1765" spans="1:13" x14ac:dyDescent="0.15">
      <c r="A1765" s="3" t="s">
        <v>15998</v>
      </c>
      <c r="B1765" s="2" t="s">
        <v>15999</v>
      </c>
      <c r="C1765" s="2" t="s">
        <v>14357</v>
      </c>
      <c r="D1765">
        <v>35.39</v>
      </c>
      <c r="E1765">
        <v>0.43</v>
      </c>
      <c r="F1765">
        <v>0.26</v>
      </c>
      <c r="G1765">
        <v>1764</v>
      </c>
      <c r="H1765">
        <v>-1.5</v>
      </c>
      <c r="I1765" s="69">
        <v>-4.0599999999999996</v>
      </c>
      <c r="J1765">
        <v>3002</v>
      </c>
      <c r="K1765">
        <v>3740</v>
      </c>
      <c r="L1765">
        <v>-5.28</v>
      </c>
      <c r="M1765">
        <v>3740</v>
      </c>
    </row>
    <row r="1766" spans="1:13" x14ac:dyDescent="0.15">
      <c r="A1766" s="3" t="s">
        <v>13097</v>
      </c>
      <c r="B1766" s="2" t="s">
        <v>7485</v>
      </c>
      <c r="C1766" s="2" t="s">
        <v>14455</v>
      </c>
      <c r="D1766">
        <v>11.7</v>
      </c>
      <c r="E1766">
        <v>0.95</v>
      </c>
      <c r="F1766">
        <v>0.25</v>
      </c>
      <c r="G1766">
        <v>1765</v>
      </c>
      <c r="H1766">
        <v>-4.0199999999999996</v>
      </c>
      <c r="I1766" s="69">
        <v>-4.04</v>
      </c>
      <c r="J1766">
        <v>2994</v>
      </c>
      <c r="K1766">
        <v>3664</v>
      </c>
      <c r="L1766">
        <v>-5.08</v>
      </c>
      <c r="M1766">
        <v>3664</v>
      </c>
    </row>
    <row r="1767" spans="1:13" x14ac:dyDescent="0.15">
      <c r="A1767" s="3" t="s">
        <v>12934</v>
      </c>
      <c r="B1767" s="2" t="s">
        <v>11106</v>
      </c>
      <c r="C1767" s="2" t="s">
        <v>14307</v>
      </c>
      <c r="D1767">
        <v>23</v>
      </c>
      <c r="E1767">
        <v>-0.22</v>
      </c>
      <c r="F1767">
        <v>0.25</v>
      </c>
      <c r="G1767">
        <v>1766</v>
      </c>
      <c r="H1767">
        <v>12.2</v>
      </c>
      <c r="I1767" s="69">
        <v>-0.36</v>
      </c>
      <c r="J1767">
        <v>1536</v>
      </c>
      <c r="K1767">
        <v>2531</v>
      </c>
      <c r="L1767">
        <v>-2.63</v>
      </c>
      <c r="M1767">
        <v>2531</v>
      </c>
    </row>
    <row r="1768" spans="1:13" x14ac:dyDescent="0.15">
      <c r="A1768" s="3" t="s">
        <v>1139</v>
      </c>
      <c r="B1768" s="2" t="s">
        <v>1140</v>
      </c>
      <c r="C1768" s="2" t="s">
        <v>14357</v>
      </c>
      <c r="D1768">
        <v>17.21</v>
      </c>
      <c r="E1768">
        <v>-1.49</v>
      </c>
      <c r="F1768">
        <v>0.25</v>
      </c>
      <c r="G1768">
        <v>1767</v>
      </c>
      <c r="H1768">
        <v>0.53</v>
      </c>
      <c r="I1768" s="69">
        <v>1</v>
      </c>
      <c r="J1768">
        <v>1010</v>
      </c>
      <c r="K1768">
        <v>927</v>
      </c>
      <c r="L1768">
        <v>0.31</v>
      </c>
      <c r="M1768">
        <v>927</v>
      </c>
    </row>
    <row r="1769" spans="1:13" x14ac:dyDescent="0.15">
      <c r="A1769" s="3" t="s">
        <v>16000</v>
      </c>
      <c r="B1769" s="2" t="s">
        <v>16001</v>
      </c>
      <c r="C1769" s="2" t="s">
        <v>14402</v>
      </c>
      <c r="D1769">
        <v>10</v>
      </c>
      <c r="E1769">
        <v>-0.6</v>
      </c>
      <c r="F1769">
        <v>0.24</v>
      </c>
      <c r="G1769">
        <v>1768</v>
      </c>
      <c r="H1769">
        <v>6.04</v>
      </c>
      <c r="I1769" s="69">
        <v>1.81</v>
      </c>
      <c r="J1769">
        <v>756</v>
      </c>
      <c r="K1769">
        <v>509</v>
      </c>
      <c r="L1769">
        <v>1.57</v>
      </c>
      <c r="M1769">
        <v>509</v>
      </c>
    </row>
    <row r="1770" spans="1:13" x14ac:dyDescent="0.15">
      <c r="A1770" s="3" t="s">
        <v>16002</v>
      </c>
      <c r="B1770" s="2" t="s">
        <v>16003</v>
      </c>
      <c r="C1770" s="2" t="s">
        <v>14557</v>
      </c>
      <c r="D1770">
        <v>17.54</v>
      </c>
      <c r="E1770">
        <v>-0.11</v>
      </c>
      <c r="F1770">
        <v>0.24</v>
      </c>
      <c r="G1770">
        <v>1769</v>
      </c>
      <c r="H1770">
        <v>1.92</v>
      </c>
      <c r="I1770" s="69">
        <v>0.8</v>
      </c>
      <c r="J1770">
        <v>1076</v>
      </c>
      <c r="K1770">
        <v>2962</v>
      </c>
      <c r="L1770">
        <v>-3.43</v>
      </c>
      <c r="M1770">
        <v>2962</v>
      </c>
    </row>
    <row r="1771" spans="1:13" x14ac:dyDescent="0.15">
      <c r="A1771" s="3" t="s">
        <v>16004</v>
      </c>
      <c r="B1771" s="2" t="s">
        <v>16005</v>
      </c>
      <c r="C1771" s="2" t="s">
        <v>14307</v>
      </c>
      <c r="D1771">
        <v>23.33</v>
      </c>
      <c r="E1771">
        <v>1.88</v>
      </c>
      <c r="F1771">
        <v>0.23</v>
      </c>
      <c r="G1771">
        <v>1770</v>
      </c>
      <c r="H1771">
        <v>4.62</v>
      </c>
      <c r="I1771" s="69">
        <v>0.85</v>
      </c>
      <c r="J1771">
        <v>1061</v>
      </c>
      <c r="K1771">
        <v>477</v>
      </c>
      <c r="L1771">
        <v>1.74</v>
      </c>
      <c r="M1771">
        <v>477</v>
      </c>
    </row>
    <row r="1772" spans="1:13" x14ac:dyDescent="0.15">
      <c r="A1772" s="3" t="s">
        <v>13163</v>
      </c>
      <c r="B1772" s="2" t="s">
        <v>10710</v>
      </c>
      <c r="C1772" s="2" t="s">
        <v>14324</v>
      </c>
      <c r="D1772">
        <v>4.83</v>
      </c>
      <c r="E1772">
        <v>1.05</v>
      </c>
      <c r="F1772">
        <v>0.23</v>
      </c>
      <c r="G1772">
        <v>1771</v>
      </c>
      <c r="H1772">
        <v>-1.63</v>
      </c>
      <c r="I1772" s="69">
        <v>-5.95</v>
      </c>
      <c r="J1772">
        <v>3634</v>
      </c>
      <c r="K1772">
        <v>4217</v>
      </c>
      <c r="L1772">
        <v>-7.28</v>
      </c>
      <c r="M1772">
        <v>4217</v>
      </c>
    </row>
    <row r="1773" spans="1:13" x14ac:dyDescent="0.15">
      <c r="A1773" s="3" t="s">
        <v>16006</v>
      </c>
      <c r="B1773" s="2" t="s">
        <v>16007</v>
      </c>
      <c r="C1773" s="2" t="s">
        <v>14469</v>
      </c>
      <c r="D1773">
        <v>8.32</v>
      </c>
      <c r="E1773">
        <v>0.12</v>
      </c>
      <c r="F1773">
        <v>0.23</v>
      </c>
      <c r="G1773">
        <v>1772</v>
      </c>
      <c r="H1773">
        <v>0.73</v>
      </c>
      <c r="I1773" s="69">
        <v>-0.84</v>
      </c>
      <c r="J1773">
        <v>1737</v>
      </c>
      <c r="K1773">
        <v>621</v>
      </c>
      <c r="L1773">
        <v>1.1299999999999999</v>
      </c>
      <c r="M1773">
        <v>621</v>
      </c>
    </row>
    <row r="1774" spans="1:13" x14ac:dyDescent="0.15">
      <c r="A1774" s="3" t="s">
        <v>1114</v>
      </c>
      <c r="B1774" s="2" t="s">
        <v>1115</v>
      </c>
      <c r="C1774" s="2" t="s">
        <v>14516</v>
      </c>
      <c r="D1774">
        <v>7.18</v>
      </c>
      <c r="E1774">
        <v>0.14000000000000001</v>
      </c>
      <c r="F1774">
        <v>0.22</v>
      </c>
      <c r="G1774">
        <v>1773</v>
      </c>
      <c r="H1774">
        <v>1.84</v>
      </c>
      <c r="I1774" s="69">
        <v>-0.99</v>
      </c>
      <c r="J1774">
        <v>1789</v>
      </c>
      <c r="K1774">
        <v>2817</v>
      </c>
      <c r="L1774">
        <v>-3.15</v>
      </c>
      <c r="M1774">
        <v>2817</v>
      </c>
    </row>
    <row r="1775" spans="1:13" x14ac:dyDescent="0.15">
      <c r="A1775" s="3" t="s">
        <v>2600</v>
      </c>
      <c r="B1775" s="2" t="s">
        <v>2601</v>
      </c>
      <c r="C1775" s="2" t="s">
        <v>14405</v>
      </c>
      <c r="D1775">
        <v>6.65</v>
      </c>
      <c r="E1775">
        <v>0.61</v>
      </c>
      <c r="F1775">
        <v>0.21</v>
      </c>
      <c r="G1775">
        <v>1774</v>
      </c>
      <c r="H1775">
        <v>-0.3</v>
      </c>
      <c r="I1775" s="69">
        <v>-3.65</v>
      </c>
      <c r="J1775">
        <v>2842</v>
      </c>
      <c r="K1775">
        <v>4244</v>
      </c>
      <c r="L1775">
        <v>-7.39</v>
      </c>
      <c r="M1775">
        <v>4244</v>
      </c>
    </row>
    <row r="1776" spans="1:13" x14ac:dyDescent="0.15">
      <c r="A1776" s="3" t="s">
        <v>16008</v>
      </c>
      <c r="B1776" s="2" t="s">
        <v>16009</v>
      </c>
      <c r="C1776" s="2" t="s">
        <v>14300</v>
      </c>
      <c r="D1776">
        <v>4.04</v>
      </c>
      <c r="E1776">
        <v>0</v>
      </c>
      <c r="F1776">
        <v>0.2</v>
      </c>
      <c r="G1776">
        <v>1775</v>
      </c>
      <c r="H1776">
        <v>4.66</v>
      </c>
      <c r="I1776" s="69">
        <v>0.45</v>
      </c>
      <c r="J1776">
        <v>1197</v>
      </c>
      <c r="K1776">
        <v>1495</v>
      </c>
      <c r="L1776">
        <v>-0.86</v>
      </c>
      <c r="M1776">
        <v>1495</v>
      </c>
    </row>
    <row r="1777" spans="1:13" x14ac:dyDescent="0.15">
      <c r="A1777" s="3" t="s">
        <v>16010</v>
      </c>
      <c r="B1777" s="2" t="s">
        <v>16011</v>
      </c>
      <c r="C1777" s="2" t="s">
        <v>14331</v>
      </c>
      <c r="D1777">
        <v>11.4</v>
      </c>
      <c r="E1777">
        <v>1.42</v>
      </c>
      <c r="F1777">
        <v>0.2</v>
      </c>
      <c r="G1777">
        <v>1776</v>
      </c>
      <c r="H1777">
        <v>-2.73</v>
      </c>
      <c r="I1777" s="69">
        <v>-10.02</v>
      </c>
      <c r="J1777">
        <v>4372</v>
      </c>
      <c r="K1777">
        <v>4392</v>
      </c>
      <c r="L1777">
        <v>-8.6300000000000008</v>
      </c>
      <c r="M1777">
        <v>4392</v>
      </c>
    </row>
    <row r="1778" spans="1:13" x14ac:dyDescent="0.15">
      <c r="A1778" s="3" t="s">
        <v>16012</v>
      </c>
      <c r="B1778" s="2" t="s">
        <v>16013</v>
      </c>
      <c r="C1778" s="2" t="s">
        <v>14405</v>
      </c>
      <c r="D1778">
        <v>5.37</v>
      </c>
      <c r="E1778">
        <v>1.9</v>
      </c>
      <c r="F1778">
        <v>0.2</v>
      </c>
      <c r="G1778">
        <v>1777</v>
      </c>
      <c r="H1778">
        <v>2.09</v>
      </c>
      <c r="I1778" s="69">
        <v>-9.8800000000000008</v>
      </c>
      <c r="J1778">
        <v>4355</v>
      </c>
      <c r="K1778">
        <v>4553</v>
      </c>
      <c r="L1778">
        <v>-10.71</v>
      </c>
      <c r="M1778">
        <v>4553</v>
      </c>
    </row>
    <row r="1779" spans="1:13" x14ac:dyDescent="0.15">
      <c r="A1779" s="3" t="s">
        <v>758</v>
      </c>
      <c r="B1779" s="2" t="s">
        <v>759</v>
      </c>
      <c r="C1779" s="2" t="s">
        <v>14716</v>
      </c>
      <c r="D1779">
        <v>5.17</v>
      </c>
      <c r="E1779">
        <v>0.98</v>
      </c>
      <c r="F1779">
        <v>0.19</v>
      </c>
      <c r="G1779">
        <v>1778</v>
      </c>
      <c r="H1779">
        <v>0.39</v>
      </c>
      <c r="I1779" s="69">
        <v>-1.74</v>
      </c>
      <c r="J1779">
        <v>2084</v>
      </c>
      <c r="K1779">
        <v>2574</v>
      </c>
      <c r="L1779">
        <v>-2.72</v>
      </c>
      <c r="M1779">
        <v>2574</v>
      </c>
    </row>
    <row r="1780" spans="1:13" x14ac:dyDescent="0.15">
      <c r="A1780" s="3" t="s">
        <v>12602</v>
      </c>
      <c r="B1780" s="2" t="s">
        <v>7082</v>
      </c>
      <c r="C1780" s="2" t="s">
        <v>14357</v>
      </c>
      <c r="D1780">
        <v>26.16</v>
      </c>
      <c r="E1780">
        <v>-0.72</v>
      </c>
      <c r="F1780">
        <v>0.19</v>
      </c>
      <c r="G1780">
        <v>1779</v>
      </c>
      <c r="H1780">
        <v>-9.48</v>
      </c>
      <c r="I1780" s="69">
        <v>-4.07</v>
      </c>
      <c r="J1780">
        <v>3003</v>
      </c>
      <c r="K1780">
        <v>3654</v>
      </c>
      <c r="L1780">
        <v>-5.03</v>
      </c>
      <c r="M1780">
        <v>3654</v>
      </c>
    </row>
    <row r="1781" spans="1:13" x14ac:dyDescent="0.15">
      <c r="A1781" s="3" t="s">
        <v>16014</v>
      </c>
      <c r="B1781" s="2" t="s">
        <v>16015</v>
      </c>
      <c r="C1781" s="2" t="s">
        <v>14479</v>
      </c>
      <c r="D1781">
        <v>24.22</v>
      </c>
      <c r="E1781">
        <v>0.41</v>
      </c>
      <c r="F1781">
        <v>0.19</v>
      </c>
      <c r="G1781">
        <v>1780</v>
      </c>
      <c r="H1781">
        <v>-1.18</v>
      </c>
      <c r="I1781" s="69">
        <v>3.47</v>
      </c>
      <c r="J1781">
        <v>445</v>
      </c>
      <c r="K1781">
        <v>1897</v>
      </c>
      <c r="L1781">
        <v>-1.63</v>
      </c>
      <c r="M1781">
        <v>1897</v>
      </c>
    </row>
    <row r="1782" spans="1:13" x14ac:dyDescent="0.15">
      <c r="A1782" s="3" t="s">
        <v>16016</v>
      </c>
      <c r="B1782" s="2" t="s">
        <v>16017</v>
      </c>
      <c r="C1782" s="2" t="s">
        <v>14461</v>
      </c>
      <c r="D1782">
        <v>28.61</v>
      </c>
      <c r="E1782">
        <v>2.1800000000000002</v>
      </c>
      <c r="F1782">
        <v>0.19</v>
      </c>
      <c r="G1782">
        <v>1781</v>
      </c>
      <c r="H1782">
        <v>-2.35</v>
      </c>
      <c r="I1782" s="69">
        <v>-3.49</v>
      </c>
      <c r="J1782">
        <v>2788</v>
      </c>
      <c r="K1782">
        <v>2956</v>
      </c>
      <c r="L1782">
        <v>-3.41</v>
      </c>
      <c r="M1782">
        <v>2956</v>
      </c>
    </row>
    <row r="1783" spans="1:13" x14ac:dyDescent="0.15">
      <c r="A1783" s="3" t="s">
        <v>16018</v>
      </c>
      <c r="B1783" s="2" t="s">
        <v>16019</v>
      </c>
      <c r="C1783" s="2" t="s">
        <v>14294</v>
      </c>
      <c r="D1783">
        <v>6.81</v>
      </c>
      <c r="E1783">
        <v>1.79</v>
      </c>
      <c r="F1783">
        <v>0.18</v>
      </c>
      <c r="G1783">
        <v>1782</v>
      </c>
      <c r="H1783">
        <v>11.64</v>
      </c>
      <c r="I1783" s="69">
        <v>-1.23</v>
      </c>
      <c r="J1783">
        <v>1879</v>
      </c>
      <c r="K1783">
        <v>2339</v>
      </c>
      <c r="L1783">
        <v>-2.33</v>
      </c>
      <c r="M1783">
        <v>2339</v>
      </c>
    </row>
    <row r="1784" spans="1:13" x14ac:dyDescent="0.15">
      <c r="A1784" s="3" t="s">
        <v>16020</v>
      </c>
      <c r="B1784" s="2" t="s">
        <v>16021</v>
      </c>
      <c r="C1784" s="2" t="s">
        <v>14402</v>
      </c>
      <c r="D1784">
        <v>7.94</v>
      </c>
      <c r="E1784">
        <v>0.63</v>
      </c>
      <c r="F1784">
        <v>0.18</v>
      </c>
      <c r="G1784">
        <v>1783</v>
      </c>
      <c r="H1784">
        <v>2.98</v>
      </c>
      <c r="I1784" s="69">
        <v>4.95</v>
      </c>
      <c r="J1784">
        <v>259</v>
      </c>
      <c r="K1784">
        <v>1537</v>
      </c>
      <c r="L1784">
        <v>-0.94</v>
      </c>
      <c r="M1784">
        <v>1537</v>
      </c>
    </row>
    <row r="1785" spans="1:13" x14ac:dyDescent="0.15">
      <c r="A1785" s="3" t="s">
        <v>12896</v>
      </c>
      <c r="B1785" s="2" t="s">
        <v>10680</v>
      </c>
      <c r="C1785" s="2" t="s">
        <v>14307</v>
      </c>
      <c r="D1785">
        <v>52.04</v>
      </c>
      <c r="E1785">
        <v>-1.81</v>
      </c>
      <c r="F1785">
        <v>0.18</v>
      </c>
      <c r="G1785">
        <v>1784</v>
      </c>
      <c r="H1785">
        <v>9.84</v>
      </c>
      <c r="I1785" s="69">
        <v>2.34</v>
      </c>
      <c r="J1785">
        <v>641</v>
      </c>
      <c r="K1785">
        <v>121</v>
      </c>
      <c r="L1785">
        <v>4.68</v>
      </c>
      <c r="M1785">
        <v>121</v>
      </c>
    </row>
    <row r="1786" spans="1:13" x14ac:dyDescent="0.15">
      <c r="A1786" s="3" t="s">
        <v>16022</v>
      </c>
      <c r="B1786" s="2" t="s">
        <v>16023</v>
      </c>
      <c r="C1786" s="2" t="s">
        <v>14373</v>
      </c>
      <c r="D1786">
        <v>7.19</v>
      </c>
      <c r="E1786">
        <v>0.56000000000000005</v>
      </c>
      <c r="F1786">
        <v>0.18</v>
      </c>
      <c r="G1786">
        <v>1785</v>
      </c>
      <c r="H1786">
        <v>1.55</v>
      </c>
      <c r="I1786" s="69">
        <v>-3.99</v>
      </c>
      <c r="J1786">
        <v>2975</v>
      </c>
      <c r="K1786">
        <v>2646</v>
      </c>
      <c r="L1786">
        <v>-2.84</v>
      </c>
      <c r="M1786">
        <v>2646</v>
      </c>
    </row>
    <row r="1787" spans="1:13" x14ac:dyDescent="0.15">
      <c r="A1787" s="3" t="s">
        <v>12614</v>
      </c>
      <c r="B1787" s="2" t="s">
        <v>7236</v>
      </c>
      <c r="C1787" s="2" t="s">
        <v>14373</v>
      </c>
      <c r="D1787">
        <v>23.3</v>
      </c>
      <c r="E1787">
        <v>2.06</v>
      </c>
      <c r="F1787">
        <v>0.17</v>
      </c>
      <c r="G1787">
        <v>1786</v>
      </c>
      <c r="H1787">
        <v>-4.59</v>
      </c>
      <c r="I1787" s="69">
        <v>-3.69</v>
      </c>
      <c r="J1787">
        <v>2857</v>
      </c>
      <c r="K1787">
        <v>2419</v>
      </c>
      <c r="L1787">
        <v>-2.4500000000000002</v>
      </c>
      <c r="M1787">
        <v>2419</v>
      </c>
    </row>
    <row r="1788" spans="1:13" x14ac:dyDescent="0.15">
      <c r="A1788" s="3" t="s">
        <v>2743</v>
      </c>
      <c r="B1788" s="2" t="s">
        <v>2744</v>
      </c>
      <c r="C1788" s="2" t="s">
        <v>14339</v>
      </c>
      <c r="D1788">
        <v>5.49</v>
      </c>
      <c r="E1788">
        <v>2.62</v>
      </c>
      <c r="F1788">
        <v>0.16</v>
      </c>
      <c r="G1788">
        <v>1787</v>
      </c>
      <c r="H1788">
        <v>0.55000000000000004</v>
      </c>
      <c r="I1788" s="69">
        <v>-3.91</v>
      </c>
      <c r="J1788">
        <v>2946</v>
      </c>
      <c r="K1788">
        <v>4048</v>
      </c>
      <c r="L1788">
        <v>-6.41</v>
      </c>
      <c r="M1788">
        <v>4048</v>
      </c>
    </row>
    <row r="1789" spans="1:13" x14ac:dyDescent="0.15">
      <c r="A1789" s="3" t="s">
        <v>3327</v>
      </c>
      <c r="B1789" s="2" t="s">
        <v>3328</v>
      </c>
      <c r="C1789" s="2" t="s">
        <v>14296</v>
      </c>
      <c r="D1789">
        <v>9.9700000000000006</v>
      </c>
      <c r="E1789">
        <v>0.71</v>
      </c>
      <c r="F1789">
        <v>0.15</v>
      </c>
      <c r="G1789">
        <v>1788</v>
      </c>
      <c r="H1789">
        <v>-2.25</v>
      </c>
      <c r="I1789" s="69">
        <v>4.07</v>
      </c>
      <c r="J1789">
        <v>368</v>
      </c>
      <c r="K1789">
        <v>611</v>
      </c>
      <c r="L1789">
        <v>1.1599999999999999</v>
      </c>
      <c r="M1789">
        <v>611</v>
      </c>
    </row>
    <row r="1790" spans="1:13" x14ac:dyDescent="0.15">
      <c r="A1790" s="3" t="s">
        <v>1907</v>
      </c>
      <c r="B1790" s="2" t="s">
        <v>1908</v>
      </c>
      <c r="C1790" s="2" t="s">
        <v>14643</v>
      </c>
      <c r="D1790">
        <v>191.94</v>
      </c>
      <c r="E1790">
        <v>0.76</v>
      </c>
      <c r="F1790">
        <v>0.15</v>
      </c>
      <c r="G1790">
        <v>1789</v>
      </c>
      <c r="H1790">
        <v>-6.4</v>
      </c>
      <c r="I1790" s="69">
        <v>-9.64</v>
      </c>
      <c r="J1790">
        <v>4330</v>
      </c>
      <c r="K1790">
        <v>4575</v>
      </c>
      <c r="L1790">
        <v>-11.27</v>
      </c>
      <c r="M1790">
        <v>4575</v>
      </c>
    </row>
    <row r="1791" spans="1:13" x14ac:dyDescent="0.15">
      <c r="A1791" s="3" t="s">
        <v>3250</v>
      </c>
      <c r="B1791" s="2" t="s">
        <v>3251</v>
      </c>
      <c r="C1791" s="2" t="s">
        <v>14341</v>
      </c>
      <c r="D1791">
        <v>14.55</v>
      </c>
      <c r="E1791">
        <v>0.41</v>
      </c>
      <c r="F1791">
        <v>0.14000000000000001</v>
      </c>
      <c r="G1791">
        <v>1790</v>
      </c>
      <c r="H1791">
        <v>-4.9000000000000004</v>
      </c>
      <c r="I1791" s="69">
        <v>-4.9800000000000004</v>
      </c>
      <c r="J1791">
        <v>3347</v>
      </c>
      <c r="K1791">
        <v>1366</v>
      </c>
      <c r="L1791">
        <v>-0.54</v>
      </c>
      <c r="M1791">
        <v>1366</v>
      </c>
    </row>
    <row r="1792" spans="1:13" x14ac:dyDescent="0.15">
      <c r="A1792" s="3" t="s">
        <v>5184</v>
      </c>
      <c r="B1792" s="2" t="s">
        <v>5185</v>
      </c>
      <c r="C1792" s="2" t="s">
        <v>14322</v>
      </c>
      <c r="D1792">
        <v>2.4</v>
      </c>
      <c r="E1792">
        <v>0.84</v>
      </c>
      <c r="F1792">
        <v>0.14000000000000001</v>
      </c>
      <c r="G1792">
        <v>1791</v>
      </c>
      <c r="H1792">
        <v>2.56</v>
      </c>
      <c r="I1792" s="69">
        <v>0.02</v>
      </c>
      <c r="J1792">
        <v>1342</v>
      </c>
      <c r="K1792">
        <v>1782</v>
      </c>
      <c r="L1792">
        <v>-1.42</v>
      </c>
      <c r="M1792">
        <v>1782</v>
      </c>
    </row>
    <row r="1793" spans="1:13" x14ac:dyDescent="0.15">
      <c r="A1793" s="3" t="s">
        <v>16024</v>
      </c>
      <c r="B1793" s="2" t="s">
        <v>16025</v>
      </c>
      <c r="C1793" s="2" t="s">
        <v>14307</v>
      </c>
      <c r="D1793">
        <v>3.95</v>
      </c>
      <c r="E1793">
        <v>1.28</v>
      </c>
      <c r="F1793">
        <v>0.14000000000000001</v>
      </c>
      <c r="G1793">
        <v>1792</v>
      </c>
      <c r="H1793">
        <v>5.61</v>
      </c>
      <c r="I1793" s="69">
        <v>4.05</v>
      </c>
      <c r="J1793">
        <v>369</v>
      </c>
      <c r="K1793">
        <v>1668</v>
      </c>
      <c r="L1793">
        <v>-1.21</v>
      </c>
      <c r="M1793">
        <v>1668</v>
      </c>
    </row>
    <row r="1794" spans="1:13" x14ac:dyDescent="0.15">
      <c r="A1794" s="3" t="s">
        <v>1028</v>
      </c>
      <c r="B1794" s="2" t="s">
        <v>1029</v>
      </c>
      <c r="C1794" s="2" t="s">
        <v>14460</v>
      </c>
      <c r="D1794">
        <v>21.96</v>
      </c>
      <c r="E1794">
        <v>3.34</v>
      </c>
      <c r="F1794">
        <v>0.13</v>
      </c>
      <c r="G1794">
        <v>1793</v>
      </c>
      <c r="H1794">
        <v>7.65</v>
      </c>
      <c r="I1794" s="69">
        <v>0.28000000000000003</v>
      </c>
      <c r="J1794">
        <v>1248</v>
      </c>
      <c r="K1794">
        <v>978</v>
      </c>
      <c r="L1794">
        <v>0.18</v>
      </c>
      <c r="M1794">
        <v>978</v>
      </c>
    </row>
    <row r="1795" spans="1:13" x14ac:dyDescent="0.15">
      <c r="A1795" s="3" t="s">
        <v>16026</v>
      </c>
      <c r="B1795" s="2" t="s">
        <v>16027</v>
      </c>
      <c r="C1795" s="2" t="s">
        <v>14410</v>
      </c>
      <c r="D1795">
        <v>3.95</v>
      </c>
      <c r="E1795">
        <v>0.77</v>
      </c>
      <c r="F1795">
        <v>0.13</v>
      </c>
      <c r="G1795">
        <v>1794</v>
      </c>
      <c r="H1795">
        <v>-2.95</v>
      </c>
      <c r="I1795" s="69">
        <v>-3.9</v>
      </c>
      <c r="J1795">
        <v>2943</v>
      </c>
      <c r="K1795">
        <v>1172</v>
      </c>
      <c r="L1795">
        <v>-0.15</v>
      </c>
      <c r="M1795">
        <v>1172</v>
      </c>
    </row>
    <row r="1796" spans="1:13" x14ac:dyDescent="0.15">
      <c r="A1796" s="3" t="s">
        <v>16028</v>
      </c>
      <c r="B1796" s="2" t="s">
        <v>16029</v>
      </c>
      <c r="C1796" s="2" t="s">
        <v>14343</v>
      </c>
      <c r="D1796">
        <v>49.21</v>
      </c>
      <c r="E1796">
        <v>0.39</v>
      </c>
      <c r="F1796">
        <v>0.12</v>
      </c>
      <c r="G1796">
        <v>1795</v>
      </c>
      <c r="H1796">
        <v>8.15</v>
      </c>
      <c r="I1796" s="69">
        <v>2.4900000000000002</v>
      </c>
      <c r="J1796">
        <v>608</v>
      </c>
      <c r="K1796">
        <v>2358</v>
      </c>
      <c r="L1796">
        <v>-2.36</v>
      </c>
      <c r="M1796">
        <v>2358</v>
      </c>
    </row>
    <row r="1797" spans="1:13" x14ac:dyDescent="0.15">
      <c r="A1797" s="3" t="s">
        <v>16030</v>
      </c>
      <c r="B1797" s="2" t="s">
        <v>16031</v>
      </c>
      <c r="C1797" s="2" t="s">
        <v>14300</v>
      </c>
      <c r="D1797">
        <v>8.75</v>
      </c>
      <c r="E1797">
        <v>-1.69</v>
      </c>
      <c r="F1797">
        <v>0.11</v>
      </c>
      <c r="G1797">
        <v>1796</v>
      </c>
      <c r="H1797">
        <v>3.06</v>
      </c>
      <c r="I1797" s="69">
        <v>-2.81</v>
      </c>
      <c r="J1797">
        <v>2517</v>
      </c>
      <c r="K1797">
        <v>2833</v>
      </c>
      <c r="L1797">
        <v>-3.18</v>
      </c>
      <c r="M1797">
        <v>2833</v>
      </c>
    </row>
    <row r="1798" spans="1:13" x14ac:dyDescent="0.15">
      <c r="A1798" s="3" t="s">
        <v>16032</v>
      </c>
      <c r="B1798" s="2" t="s">
        <v>16033</v>
      </c>
      <c r="C1798" s="2" t="s">
        <v>14351</v>
      </c>
      <c r="D1798">
        <v>6</v>
      </c>
      <c r="E1798">
        <v>0.67</v>
      </c>
      <c r="F1798">
        <v>0.1</v>
      </c>
      <c r="G1798">
        <v>1797</v>
      </c>
      <c r="H1798">
        <v>1.69</v>
      </c>
      <c r="I1798" s="69">
        <v>0.79</v>
      </c>
      <c r="J1798">
        <v>1079</v>
      </c>
      <c r="K1798">
        <v>615</v>
      </c>
      <c r="L1798">
        <v>1.1499999999999999</v>
      </c>
      <c r="M1798">
        <v>615</v>
      </c>
    </row>
    <row r="1799" spans="1:13" x14ac:dyDescent="0.15">
      <c r="A1799" s="3" t="s">
        <v>16034</v>
      </c>
      <c r="B1799" s="2" t="s">
        <v>16035</v>
      </c>
      <c r="C1799" s="2" t="s">
        <v>14305</v>
      </c>
      <c r="D1799">
        <v>1.0720000000000001</v>
      </c>
      <c r="E1799">
        <v>0.19</v>
      </c>
      <c r="F1799">
        <v>0.1</v>
      </c>
      <c r="G1799">
        <v>1798</v>
      </c>
      <c r="H1799">
        <v>-0.37</v>
      </c>
      <c r="I1799" s="69">
        <v>5.03</v>
      </c>
      <c r="J1799">
        <v>253</v>
      </c>
      <c r="K1799">
        <v>934</v>
      </c>
      <c r="L1799">
        <v>0.3</v>
      </c>
      <c r="M1799">
        <v>934</v>
      </c>
    </row>
    <row r="1800" spans="1:13" x14ac:dyDescent="0.15">
      <c r="A1800" s="3" t="s">
        <v>14108</v>
      </c>
      <c r="B1800" s="2" t="s">
        <v>13564</v>
      </c>
      <c r="C1800" s="2" t="s">
        <v>14357</v>
      </c>
      <c r="D1800">
        <v>19.100000000000001</v>
      </c>
      <c r="E1800">
        <v>1.6</v>
      </c>
      <c r="F1800">
        <v>0.09</v>
      </c>
      <c r="G1800">
        <v>1799</v>
      </c>
      <c r="H1800">
        <v>-4.55</v>
      </c>
      <c r="I1800" s="69">
        <v>-4.3099999999999996</v>
      </c>
      <c r="J1800">
        <v>3105</v>
      </c>
      <c r="K1800">
        <v>2586</v>
      </c>
      <c r="L1800">
        <v>-2.75</v>
      </c>
      <c r="M1800">
        <v>2586</v>
      </c>
    </row>
    <row r="1801" spans="1:13" x14ac:dyDescent="0.15">
      <c r="A1801" s="3" t="s">
        <v>16036</v>
      </c>
      <c r="B1801" s="2" t="s">
        <v>16037</v>
      </c>
      <c r="C1801" s="2" t="s">
        <v>14383</v>
      </c>
      <c r="D1801">
        <v>4.5999999999999996</v>
      </c>
      <c r="E1801">
        <v>-1.08</v>
      </c>
      <c r="F1801">
        <v>0.09</v>
      </c>
      <c r="G1801">
        <v>1800</v>
      </c>
      <c r="H1801">
        <v>4.78</v>
      </c>
      <c r="I1801" s="69">
        <v>0.65</v>
      </c>
      <c r="J1801">
        <v>1133</v>
      </c>
      <c r="K1801">
        <v>964</v>
      </c>
      <c r="L1801">
        <v>0.22</v>
      </c>
      <c r="M1801">
        <v>964</v>
      </c>
    </row>
    <row r="1802" spans="1:13" x14ac:dyDescent="0.15">
      <c r="A1802" s="3" t="s">
        <v>16038</v>
      </c>
      <c r="B1802" s="2" t="s">
        <v>16039</v>
      </c>
      <c r="C1802" s="2" t="s">
        <v>14307</v>
      </c>
      <c r="D1802">
        <v>0.32900000000000001</v>
      </c>
      <c r="E1802">
        <v>1.54</v>
      </c>
      <c r="F1802">
        <v>0.09</v>
      </c>
      <c r="G1802">
        <v>1801</v>
      </c>
      <c r="H1802">
        <v>1.23</v>
      </c>
      <c r="I1802" s="69">
        <v>0.03</v>
      </c>
      <c r="J1802">
        <v>1341</v>
      </c>
      <c r="K1802">
        <v>140</v>
      </c>
      <c r="L1802">
        <v>4.29</v>
      </c>
      <c r="M1802">
        <v>140</v>
      </c>
    </row>
    <row r="1803" spans="1:13" x14ac:dyDescent="0.15">
      <c r="A1803" s="3" t="s">
        <v>16040</v>
      </c>
      <c r="B1803" s="2" t="s">
        <v>16041</v>
      </c>
      <c r="C1803" s="2" t="s">
        <v>14464</v>
      </c>
      <c r="D1803">
        <v>11.73</v>
      </c>
      <c r="E1803">
        <v>1.91</v>
      </c>
      <c r="F1803">
        <v>0.08</v>
      </c>
      <c r="G1803">
        <v>1802</v>
      </c>
      <c r="H1803">
        <v>1.82</v>
      </c>
      <c r="I1803" s="69">
        <v>-4.68</v>
      </c>
      <c r="J1803">
        <v>3236</v>
      </c>
      <c r="K1803">
        <v>3145</v>
      </c>
      <c r="L1803">
        <v>-3.78</v>
      </c>
      <c r="M1803">
        <v>3145</v>
      </c>
    </row>
    <row r="1804" spans="1:13" x14ac:dyDescent="0.15">
      <c r="A1804" s="3" t="s">
        <v>16042</v>
      </c>
      <c r="B1804" s="2" t="s">
        <v>16043</v>
      </c>
      <c r="C1804" s="2" t="s">
        <v>14337</v>
      </c>
      <c r="D1804">
        <v>12.08</v>
      </c>
      <c r="E1804">
        <v>1.34</v>
      </c>
      <c r="F1804">
        <v>0.08</v>
      </c>
      <c r="G1804">
        <v>1803</v>
      </c>
      <c r="H1804">
        <v>0.57999999999999996</v>
      </c>
      <c r="I1804" s="69">
        <v>-5.13</v>
      </c>
      <c r="J1804">
        <v>3396</v>
      </c>
      <c r="K1804">
        <v>2143</v>
      </c>
      <c r="L1804">
        <v>-2.02</v>
      </c>
      <c r="M1804">
        <v>2143</v>
      </c>
    </row>
    <row r="1805" spans="1:13" x14ac:dyDescent="0.15">
      <c r="A1805" s="3" t="s">
        <v>16044</v>
      </c>
      <c r="B1805" s="2" t="s">
        <v>16045</v>
      </c>
      <c r="C1805" s="2" t="s">
        <v>14357</v>
      </c>
      <c r="D1805">
        <v>59.9</v>
      </c>
      <c r="E1805">
        <v>4.43</v>
      </c>
      <c r="F1805">
        <v>0.08</v>
      </c>
      <c r="G1805">
        <v>1804</v>
      </c>
      <c r="H1805">
        <v>-2.2799999999999998</v>
      </c>
      <c r="I1805" s="69">
        <v>-13.5</v>
      </c>
      <c r="J1805">
        <v>4580</v>
      </c>
      <c r="K1805">
        <v>4594</v>
      </c>
      <c r="L1805">
        <v>-11.78</v>
      </c>
      <c r="M1805">
        <v>4594</v>
      </c>
    </row>
    <row r="1806" spans="1:13" x14ac:dyDescent="0.15">
      <c r="A1806" s="3" t="s">
        <v>16046</v>
      </c>
      <c r="B1806" s="2" t="s">
        <v>16047</v>
      </c>
      <c r="C1806" s="2" t="s">
        <v>14465</v>
      </c>
      <c r="D1806">
        <v>18.88</v>
      </c>
      <c r="E1806">
        <v>1.94</v>
      </c>
      <c r="F1806">
        <v>7.0000000000000007E-2</v>
      </c>
      <c r="G1806">
        <v>1805</v>
      </c>
      <c r="H1806">
        <v>4.37</v>
      </c>
      <c r="I1806" s="69">
        <v>4.82</v>
      </c>
      <c r="J1806">
        <v>272</v>
      </c>
      <c r="K1806">
        <v>338</v>
      </c>
      <c r="L1806">
        <v>2.5499999999999998</v>
      </c>
      <c r="M1806">
        <v>338</v>
      </c>
    </row>
    <row r="1807" spans="1:13" x14ac:dyDescent="0.15">
      <c r="A1807" s="3" t="s">
        <v>3675</v>
      </c>
      <c r="B1807" s="2" t="s">
        <v>3676</v>
      </c>
      <c r="C1807" s="2" t="s">
        <v>14331</v>
      </c>
      <c r="D1807">
        <v>10.86</v>
      </c>
      <c r="E1807">
        <v>-3.04</v>
      </c>
      <c r="F1807">
        <v>7.0000000000000007E-2</v>
      </c>
      <c r="G1807">
        <v>1806</v>
      </c>
      <c r="H1807">
        <v>-10.32</v>
      </c>
      <c r="I1807" s="69">
        <v>1.98</v>
      </c>
      <c r="J1807">
        <v>719</v>
      </c>
      <c r="K1807">
        <v>198</v>
      </c>
      <c r="L1807">
        <v>3.69</v>
      </c>
      <c r="M1807">
        <v>198</v>
      </c>
    </row>
    <row r="1808" spans="1:13" x14ac:dyDescent="0.15">
      <c r="A1808" s="3" t="s">
        <v>16048</v>
      </c>
      <c r="B1808" s="2" t="s">
        <v>16049</v>
      </c>
      <c r="C1808" s="2" t="s">
        <v>14366</v>
      </c>
      <c r="D1808">
        <v>19.45</v>
      </c>
      <c r="E1808">
        <v>-0.05</v>
      </c>
      <c r="F1808">
        <v>7.0000000000000007E-2</v>
      </c>
      <c r="G1808">
        <v>1807</v>
      </c>
      <c r="H1808">
        <v>-0.31</v>
      </c>
      <c r="I1808" s="69">
        <v>-2.5499999999999998</v>
      </c>
      <c r="J1808">
        <v>2408</v>
      </c>
      <c r="K1808">
        <v>1885</v>
      </c>
      <c r="L1808">
        <v>-1.61</v>
      </c>
      <c r="M1808">
        <v>1885</v>
      </c>
    </row>
    <row r="1809" spans="1:13" x14ac:dyDescent="0.15">
      <c r="A1809" s="3" t="s">
        <v>16050</v>
      </c>
      <c r="B1809" s="2" t="s">
        <v>16051</v>
      </c>
      <c r="C1809" s="2" t="s">
        <v>14433</v>
      </c>
      <c r="D1809">
        <v>22.39</v>
      </c>
      <c r="E1809">
        <v>1.45</v>
      </c>
      <c r="F1809">
        <v>7.0000000000000007E-2</v>
      </c>
      <c r="G1809">
        <v>1808</v>
      </c>
      <c r="H1809">
        <v>-0.53</v>
      </c>
      <c r="I1809" s="69">
        <v>-0.61</v>
      </c>
      <c r="J1809">
        <v>1642</v>
      </c>
      <c r="K1809">
        <v>2043</v>
      </c>
      <c r="L1809">
        <v>-1.89</v>
      </c>
      <c r="M1809">
        <v>2043</v>
      </c>
    </row>
    <row r="1810" spans="1:13" x14ac:dyDescent="0.15">
      <c r="A1810" s="3" t="s">
        <v>16052</v>
      </c>
      <c r="B1810" s="2" t="s">
        <v>16053</v>
      </c>
      <c r="C1810" s="2" t="s">
        <v>14327</v>
      </c>
      <c r="D1810">
        <v>4.16</v>
      </c>
      <c r="E1810">
        <v>1.46</v>
      </c>
      <c r="F1810">
        <v>0.06</v>
      </c>
      <c r="G1810">
        <v>1809</v>
      </c>
      <c r="H1810">
        <v>2.46</v>
      </c>
      <c r="I1810" s="69">
        <v>-1.01</v>
      </c>
      <c r="J1810">
        <v>1795</v>
      </c>
      <c r="K1810">
        <v>247</v>
      </c>
      <c r="L1810">
        <v>3.14</v>
      </c>
      <c r="M1810">
        <v>247</v>
      </c>
    </row>
    <row r="1811" spans="1:13" x14ac:dyDescent="0.15">
      <c r="A1811" s="3" t="s">
        <v>16054</v>
      </c>
      <c r="B1811" s="2" t="s">
        <v>16055</v>
      </c>
      <c r="C1811" s="2" t="s">
        <v>14335</v>
      </c>
      <c r="D1811">
        <v>4.38</v>
      </c>
      <c r="E1811">
        <v>0.69</v>
      </c>
      <c r="F1811">
        <v>0.06</v>
      </c>
      <c r="G1811">
        <v>1810</v>
      </c>
      <c r="H1811">
        <v>-2.0099999999999998</v>
      </c>
      <c r="I1811" s="69">
        <v>1.49</v>
      </c>
      <c r="J1811">
        <v>856</v>
      </c>
      <c r="K1811">
        <v>2711</v>
      </c>
      <c r="L1811">
        <v>-2.95</v>
      </c>
      <c r="M1811">
        <v>2711</v>
      </c>
    </row>
    <row r="1812" spans="1:13" x14ac:dyDescent="0.15">
      <c r="A1812" s="3" t="s">
        <v>12977</v>
      </c>
      <c r="B1812" s="2" t="s">
        <v>11548</v>
      </c>
      <c r="C1812" s="2" t="s">
        <v>14313</v>
      </c>
      <c r="D1812">
        <v>181.88</v>
      </c>
      <c r="E1812">
        <v>0.15</v>
      </c>
      <c r="F1812">
        <v>0.06</v>
      </c>
      <c r="G1812">
        <v>1811</v>
      </c>
      <c r="H1812">
        <v>-4.63</v>
      </c>
      <c r="I1812" s="69">
        <v>-4.3</v>
      </c>
      <c r="J1812">
        <v>3103</v>
      </c>
      <c r="K1812">
        <v>1357</v>
      </c>
      <c r="L1812">
        <v>-0.5</v>
      </c>
      <c r="M1812">
        <v>1357</v>
      </c>
    </row>
    <row r="1813" spans="1:13" x14ac:dyDescent="0.15">
      <c r="A1813" s="3" t="s">
        <v>13055</v>
      </c>
      <c r="B1813" s="2" t="s">
        <v>12289</v>
      </c>
      <c r="C1813" s="2" t="s">
        <v>14366</v>
      </c>
      <c r="D1813">
        <v>15.41</v>
      </c>
      <c r="E1813">
        <v>0.06</v>
      </c>
      <c r="F1813">
        <v>0.05</v>
      </c>
      <c r="G1813">
        <v>1812</v>
      </c>
      <c r="H1813">
        <v>2.66</v>
      </c>
      <c r="I1813" s="69">
        <v>-1.87</v>
      </c>
      <c r="J1813">
        <v>2127</v>
      </c>
      <c r="K1813">
        <v>1547</v>
      </c>
      <c r="L1813">
        <v>-0.95</v>
      </c>
      <c r="M1813">
        <v>1547</v>
      </c>
    </row>
    <row r="1814" spans="1:13" x14ac:dyDescent="0.15">
      <c r="A1814" s="3" t="s">
        <v>16056</v>
      </c>
      <c r="B1814" s="2" t="s">
        <v>16057</v>
      </c>
      <c r="C1814" s="2" t="s">
        <v>14557</v>
      </c>
      <c r="D1814">
        <v>26.81</v>
      </c>
      <c r="E1814">
        <v>-0.59</v>
      </c>
      <c r="F1814">
        <v>0.05</v>
      </c>
      <c r="G1814">
        <v>1813</v>
      </c>
      <c r="H1814">
        <v>-1.25</v>
      </c>
      <c r="I1814" s="69">
        <v>-3.34</v>
      </c>
      <c r="J1814">
        <v>2726</v>
      </c>
      <c r="K1814">
        <v>2578</v>
      </c>
      <c r="L1814">
        <v>-2.72</v>
      </c>
      <c r="M1814">
        <v>2578</v>
      </c>
    </row>
    <row r="1815" spans="1:13" x14ac:dyDescent="0.15">
      <c r="A1815" s="3" t="s">
        <v>1164</v>
      </c>
      <c r="B1815" s="2" t="s">
        <v>1165</v>
      </c>
      <c r="C1815" s="2" t="s">
        <v>14643</v>
      </c>
      <c r="D1815">
        <v>13.58</v>
      </c>
      <c r="E1815">
        <v>7.0000000000000007E-2</v>
      </c>
      <c r="F1815">
        <v>0.04</v>
      </c>
      <c r="G1815">
        <v>1814</v>
      </c>
      <c r="H1815">
        <v>6.18</v>
      </c>
      <c r="I1815" s="69">
        <v>6.02</v>
      </c>
      <c r="J1815">
        <v>173</v>
      </c>
      <c r="K1815">
        <v>1451</v>
      </c>
      <c r="L1815">
        <v>-0.74</v>
      </c>
      <c r="M1815">
        <v>1451</v>
      </c>
    </row>
    <row r="1816" spans="1:13" x14ac:dyDescent="0.15">
      <c r="A1816" s="3" t="s">
        <v>16058</v>
      </c>
      <c r="B1816" s="2" t="s">
        <v>16059</v>
      </c>
      <c r="C1816" s="2" t="s">
        <v>14405</v>
      </c>
      <c r="D1816">
        <v>16.38</v>
      </c>
      <c r="E1816">
        <v>-1.86</v>
      </c>
      <c r="F1816">
        <v>0.04</v>
      </c>
      <c r="G1816">
        <v>1815</v>
      </c>
      <c r="H1816">
        <v>-4.49</v>
      </c>
      <c r="I1816" s="69">
        <v>2.2400000000000002</v>
      </c>
      <c r="J1816">
        <v>665</v>
      </c>
      <c r="K1816">
        <v>810</v>
      </c>
      <c r="L1816">
        <v>0.56999999999999995</v>
      </c>
      <c r="M1816">
        <v>810</v>
      </c>
    </row>
    <row r="1817" spans="1:13" x14ac:dyDescent="0.15">
      <c r="A1817" s="3" t="s">
        <v>4355</v>
      </c>
      <c r="B1817" s="2" t="s">
        <v>4356</v>
      </c>
      <c r="C1817" s="2" t="s">
        <v>14315</v>
      </c>
      <c r="D1817">
        <v>7.53</v>
      </c>
      <c r="E1817">
        <v>0.4</v>
      </c>
      <c r="F1817">
        <v>0.04</v>
      </c>
      <c r="G1817">
        <v>1816</v>
      </c>
      <c r="H1817">
        <v>-0.26</v>
      </c>
      <c r="I1817" s="69">
        <v>-1.76</v>
      </c>
      <c r="J1817">
        <v>2093</v>
      </c>
      <c r="K1817">
        <v>2271</v>
      </c>
      <c r="L1817">
        <v>-2.2000000000000002</v>
      </c>
      <c r="M1817">
        <v>2271</v>
      </c>
    </row>
    <row r="1818" spans="1:13" x14ac:dyDescent="0.15">
      <c r="A1818" s="3" t="s">
        <v>12732</v>
      </c>
      <c r="B1818" s="2" t="s">
        <v>8553</v>
      </c>
      <c r="C1818" s="2" t="s">
        <v>14402</v>
      </c>
      <c r="D1818">
        <v>20.3</v>
      </c>
      <c r="E1818">
        <v>0</v>
      </c>
      <c r="F1818">
        <v>0.02</v>
      </c>
      <c r="G1818">
        <v>1817</v>
      </c>
      <c r="H1818">
        <v>4.0999999999999996</v>
      </c>
      <c r="I1818" s="69">
        <v>-0.3</v>
      </c>
      <c r="J1818">
        <v>1510</v>
      </c>
      <c r="K1818">
        <v>2714</v>
      </c>
      <c r="L1818">
        <v>-2.95</v>
      </c>
      <c r="M1818">
        <v>2714</v>
      </c>
    </row>
    <row r="1819" spans="1:13" x14ac:dyDescent="0.15">
      <c r="A1819" s="3" t="s">
        <v>16060</v>
      </c>
      <c r="B1819" s="2" t="s">
        <v>16061</v>
      </c>
      <c r="C1819" s="2" t="s">
        <v>14335</v>
      </c>
      <c r="D1819">
        <v>4.2300000000000004</v>
      </c>
      <c r="E1819">
        <v>0.48</v>
      </c>
      <c r="F1819">
        <v>0.02</v>
      </c>
      <c r="G1819">
        <v>1818</v>
      </c>
      <c r="H1819">
        <v>0.95</v>
      </c>
      <c r="I1819" s="69">
        <v>0.46</v>
      </c>
      <c r="J1819">
        <v>1196</v>
      </c>
      <c r="K1819">
        <v>1028</v>
      </c>
      <c r="L1819">
        <v>0.06</v>
      </c>
      <c r="M1819">
        <v>1028</v>
      </c>
    </row>
    <row r="1820" spans="1:13" x14ac:dyDescent="0.15">
      <c r="A1820" s="3" t="s">
        <v>16062</v>
      </c>
      <c r="B1820" s="2" t="s">
        <v>16063</v>
      </c>
      <c r="C1820" s="2" t="s">
        <v>14398</v>
      </c>
      <c r="D1820">
        <v>11.88</v>
      </c>
      <c r="E1820">
        <v>0.25</v>
      </c>
      <c r="F1820">
        <v>0.02</v>
      </c>
      <c r="G1820">
        <v>1819</v>
      </c>
      <c r="H1820">
        <v>-0.34</v>
      </c>
      <c r="I1820" s="69">
        <v>-1.51</v>
      </c>
      <c r="J1820">
        <v>1986</v>
      </c>
      <c r="K1820">
        <v>1486</v>
      </c>
      <c r="L1820">
        <v>-0.83</v>
      </c>
      <c r="M1820">
        <v>1486</v>
      </c>
    </row>
    <row r="1821" spans="1:13" x14ac:dyDescent="0.15">
      <c r="A1821" s="3" t="s">
        <v>16064</v>
      </c>
      <c r="B1821" s="2" t="s">
        <v>16065</v>
      </c>
      <c r="C1821" s="2" t="s">
        <v>14309</v>
      </c>
      <c r="D1821">
        <v>9.7200000000000006</v>
      </c>
      <c r="E1821">
        <v>0.52</v>
      </c>
      <c r="F1821">
        <v>0.01</v>
      </c>
      <c r="G1821">
        <v>1820</v>
      </c>
      <c r="H1821">
        <v>-0.82</v>
      </c>
      <c r="I1821" s="69">
        <v>-2.56</v>
      </c>
      <c r="J1821">
        <v>2415</v>
      </c>
      <c r="K1821">
        <v>2672</v>
      </c>
      <c r="L1821">
        <v>-2.88</v>
      </c>
      <c r="M1821">
        <v>2672</v>
      </c>
    </row>
    <row r="1822" spans="1:13" x14ac:dyDescent="0.15">
      <c r="A1822" s="3" t="s">
        <v>3854</v>
      </c>
      <c r="B1822" s="2" t="s">
        <v>3855</v>
      </c>
      <c r="C1822" s="2" t="s">
        <v>14309</v>
      </c>
      <c r="D1822">
        <v>11.85</v>
      </c>
      <c r="E1822">
        <v>1.98</v>
      </c>
      <c r="F1822">
        <v>0</v>
      </c>
      <c r="G1822">
        <v>1821</v>
      </c>
      <c r="H1822">
        <v>1.54</v>
      </c>
      <c r="I1822" s="69">
        <v>-7.21</v>
      </c>
      <c r="J1822">
        <v>3945</v>
      </c>
      <c r="K1822">
        <v>4105</v>
      </c>
      <c r="L1822">
        <v>-6.74</v>
      </c>
      <c r="M1822">
        <v>4105</v>
      </c>
    </row>
    <row r="1823" spans="1:13" x14ac:dyDescent="0.15">
      <c r="A1823" s="3" t="s">
        <v>16066</v>
      </c>
      <c r="B1823" s="2" t="s">
        <v>16067</v>
      </c>
      <c r="C1823" s="2" t="s">
        <v>14450</v>
      </c>
      <c r="D1823">
        <v>9.51</v>
      </c>
      <c r="E1823">
        <v>0.53</v>
      </c>
      <c r="F1823">
        <v>0</v>
      </c>
      <c r="G1823">
        <v>1822</v>
      </c>
      <c r="H1823">
        <v>2.2599999999999998</v>
      </c>
      <c r="I1823" s="69">
        <v>1.65</v>
      </c>
      <c r="J1823">
        <v>805</v>
      </c>
      <c r="K1823">
        <v>1354</v>
      </c>
      <c r="L1823">
        <v>-0.5</v>
      </c>
      <c r="M1823">
        <v>1354</v>
      </c>
    </row>
    <row r="1824" spans="1:13" x14ac:dyDescent="0.15">
      <c r="A1824" s="3" t="s">
        <v>16068</v>
      </c>
      <c r="B1824" s="2" t="s">
        <v>16069</v>
      </c>
      <c r="C1824" s="2" t="s">
        <v>14632</v>
      </c>
      <c r="D1824">
        <v>12.71</v>
      </c>
      <c r="E1824">
        <v>0.63</v>
      </c>
      <c r="F1824">
        <v>0</v>
      </c>
      <c r="G1824">
        <v>1823</v>
      </c>
      <c r="H1824">
        <v>-0.55000000000000004</v>
      </c>
      <c r="I1824" s="69">
        <v>-4.28</v>
      </c>
      <c r="J1824">
        <v>3094</v>
      </c>
      <c r="K1824">
        <v>3334</v>
      </c>
      <c r="L1824">
        <v>-4.2</v>
      </c>
      <c r="M1824">
        <v>3334</v>
      </c>
    </row>
    <row r="1825" spans="1:13" x14ac:dyDescent="0.15">
      <c r="A1825" s="3" t="s">
        <v>16070</v>
      </c>
      <c r="B1825" s="2" t="s">
        <v>16071</v>
      </c>
      <c r="C1825" s="2" t="s">
        <v>14319</v>
      </c>
      <c r="D1825">
        <v>0.188</v>
      </c>
      <c r="E1825">
        <v>2.17</v>
      </c>
      <c r="F1825">
        <v>0</v>
      </c>
      <c r="G1825">
        <v>1824</v>
      </c>
      <c r="H1825">
        <v>4.4400000000000004</v>
      </c>
      <c r="I1825" s="69">
        <v>-0.63</v>
      </c>
      <c r="J1825">
        <v>1651</v>
      </c>
      <c r="K1825">
        <v>2724</v>
      </c>
      <c r="L1825">
        <v>-2.97</v>
      </c>
      <c r="M1825">
        <v>2724</v>
      </c>
    </row>
    <row r="1826" spans="1:13" x14ac:dyDescent="0.15">
      <c r="A1826" s="3" t="s">
        <v>1236</v>
      </c>
      <c r="B1826" s="2" t="s">
        <v>1237</v>
      </c>
      <c r="C1826" s="2" t="s">
        <v>14326</v>
      </c>
      <c r="D1826">
        <v>22.22</v>
      </c>
      <c r="E1826">
        <v>-0.18</v>
      </c>
      <c r="F1826">
        <v>0</v>
      </c>
      <c r="G1826">
        <v>1825</v>
      </c>
      <c r="H1826">
        <v>4.96</v>
      </c>
      <c r="I1826" s="69">
        <v>0.02</v>
      </c>
      <c r="J1826">
        <v>1346</v>
      </c>
      <c r="K1826">
        <v>1790</v>
      </c>
      <c r="L1826">
        <v>-1.43</v>
      </c>
      <c r="M1826">
        <v>1790</v>
      </c>
    </row>
    <row r="1827" spans="1:13" x14ac:dyDescent="0.15">
      <c r="A1827" s="3" t="s">
        <v>16072</v>
      </c>
      <c r="B1827" s="2" t="s">
        <v>16073</v>
      </c>
      <c r="C1827" s="2" t="s">
        <v>14450</v>
      </c>
      <c r="D1827">
        <v>10</v>
      </c>
      <c r="E1827">
        <v>0.81</v>
      </c>
      <c r="F1827">
        <v>0</v>
      </c>
      <c r="G1827">
        <v>1826</v>
      </c>
      <c r="H1827">
        <v>1.1100000000000001</v>
      </c>
      <c r="I1827" s="69">
        <v>-5.0199999999999996</v>
      </c>
      <c r="J1827">
        <v>3361</v>
      </c>
      <c r="K1827">
        <v>3956</v>
      </c>
      <c r="L1827">
        <v>-6.04</v>
      </c>
      <c r="M1827">
        <v>3956</v>
      </c>
    </row>
    <row r="1828" spans="1:13" x14ac:dyDescent="0.15">
      <c r="A1828" s="3" t="s">
        <v>16074</v>
      </c>
      <c r="B1828" s="2" t="s">
        <v>16075</v>
      </c>
      <c r="C1828" s="2" t="s">
        <v>14298</v>
      </c>
      <c r="D1828">
        <v>0.24299999999999999</v>
      </c>
      <c r="E1828">
        <v>1.25</v>
      </c>
      <c r="F1828">
        <v>0</v>
      </c>
      <c r="G1828">
        <v>1827</v>
      </c>
      <c r="H1828">
        <v>1.25</v>
      </c>
      <c r="I1828" s="69">
        <v>0</v>
      </c>
      <c r="J1828">
        <v>1351</v>
      </c>
      <c r="K1828">
        <v>1066</v>
      </c>
      <c r="L1828">
        <v>0</v>
      </c>
      <c r="M1828">
        <v>1066</v>
      </c>
    </row>
    <row r="1829" spans="1:13" x14ac:dyDescent="0.15">
      <c r="A1829" s="3" t="s">
        <v>16076</v>
      </c>
      <c r="B1829" s="2" t="s">
        <v>16077</v>
      </c>
      <c r="C1829" s="2" t="s">
        <v>14318</v>
      </c>
      <c r="D1829">
        <v>5.14</v>
      </c>
      <c r="E1829">
        <v>0</v>
      </c>
      <c r="F1829">
        <v>0</v>
      </c>
      <c r="G1829">
        <v>1828</v>
      </c>
      <c r="H1829">
        <v>-0.77</v>
      </c>
      <c r="I1829" s="69">
        <v>-3.14</v>
      </c>
      <c r="J1829">
        <v>2660</v>
      </c>
      <c r="K1829">
        <v>1373</v>
      </c>
      <c r="L1829">
        <v>-0.54</v>
      </c>
      <c r="M1829">
        <v>1373</v>
      </c>
    </row>
    <row r="1830" spans="1:13" x14ac:dyDescent="0.15">
      <c r="A1830" s="3" t="s">
        <v>16078</v>
      </c>
      <c r="B1830" s="2" t="s">
        <v>16079</v>
      </c>
      <c r="C1830" s="2" t="s">
        <v>14460</v>
      </c>
      <c r="D1830">
        <v>3.44</v>
      </c>
      <c r="E1830">
        <v>0.28999999999999998</v>
      </c>
      <c r="F1830">
        <v>0</v>
      </c>
      <c r="G1830">
        <v>1829</v>
      </c>
      <c r="H1830">
        <v>-0.57999999999999996</v>
      </c>
      <c r="I1830" s="69">
        <v>-3.45</v>
      </c>
      <c r="J1830">
        <v>2776</v>
      </c>
      <c r="K1830">
        <v>262</v>
      </c>
      <c r="L1830">
        <v>3.05</v>
      </c>
      <c r="M1830">
        <v>262</v>
      </c>
    </row>
    <row r="1831" spans="1:13" x14ac:dyDescent="0.15">
      <c r="A1831" s="3" t="s">
        <v>16080</v>
      </c>
      <c r="B1831" s="2" t="s">
        <v>16081</v>
      </c>
      <c r="C1831" s="2" t="s">
        <v>7304</v>
      </c>
      <c r="D1831">
        <v>0.188</v>
      </c>
      <c r="E1831">
        <v>-1.05</v>
      </c>
      <c r="F1831">
        <v>0</v>
      </c>
      <c r="G1831">
        <v>1830</v>
      </c>
      <c r="H1831">
        <v>-4.57</v>
      </c>
      <c r="I1831" s="69">
        <v>15.4</v>
      </c>
      <c r="J1831">
        <v>10</v>
      </c>
      <c r="K1831">
        <v>73</v>
      </c>
      <c r="L1831">
        <v>5.93</v>
      </c>
      <c r="M1831">
        <v>73</v>
      </c>
    </row>
    <row r="1832" spans="1:13" x14ac:dyDescent="0.15">
      <c r="A1832" s="3" t="s">
        <v>16082</v>
      </c>
      <c r="B1832" s="2" t="s">
        <v>16083</v>
      </c>
      <c r="C1832" s="2" t="s">
        <v>14324</v>
      </c>
      <c r="D1832">
        <v>2.37</v>
      </c>
      <c r="E1832">
        <v>0.85</v>
      </c>
      <c r="F1832">
        <v>0</v>
      </c>
      <c r="G1832">
        <v>1831</v>
      </c>
      <c r="H1832">
        <v>1.72</v>
      </c>
      <c r="I1832" s="69">
        <v>3.21</v>
      </c>
      <c r="J1832">
        <v>479</v>
      </c>
      <c r="K1832">
        <v>372</v>
      </c>
      <c r="L1832">
        <v>2.31</v>
      </c>
      <c r="M1832">
        <v>372</v>
      </c>
    </row>
    <row r="1833" spans="1:13" x14ac:dyDescent="0.15">
      <c r="A1833" s="3" t="s">
        <v>16084</v>
      </c>
      <c r="B1833" s="2" t="s">
        <v>16085</v>
      </c>
      <c r="C1833" s="2" t="s">
        <v>14313</v>
      </c>
      <c r="D1833">
        <v>3.75</v>
      </c>
      <c r="E1833">
        <v>2.74</v>
      </c>
      <c r="F1833">
        <v>0</v>
      </c>
      <c r="G1833">
        <v>1832</v>
      </c>
      <c r="H1833">
        <v>4.75</v>
      </c>
      <c r="I1833" s="69">
        <v>2.85</v>
      </c>
      <c r="J1833">
        <v>544</v>
      </c>
      <c r="K1833">
        <v>425</v>
      </c>
      <c r="L1833">
        <v>2.02</v>
      </c>
      <c r="M1833">
        <v>425</v>
      </c>
    </row>
    <row r="1834" spans="1:13" x14ac:dyDescent="0.15">
      <c r="A1834" s="3" t="s">
        <v>16086</v>
      </c>
      <c r="B1834" s="2" t="s">
        <v>16087</v>
      </c>
      <c r="C1834" s="2" t="s">
        <v>14469</v>
      </c>
      <c r="D1834">
        <v>7.12</v>
      </c>
      <c r="E1834">
        <v>0</v>
      </c>
      <c r="F1834">
        <v>0</v>
      </c>
      <c r="G1834">
        <v>1833</v>
      </c>
      <c r="H1834">
        <v>0.14000000000000001</v>
      </c>
      <c r="I1834" s="69">
        <v>-0.94</v>
      </c>
      <c r="J1834">
        <v>1776</v>
      </c>
      <c r="K1834">
        <v>1005</v>
      </c>
      <c r="L1834">
        <v>0.12</v>
      </c>
      <c r="M1834">
        <v>1005</v>
      </c>
    </row>
    <row r="1835" spans="1:13" x14ac:dyDescent="0.15">
      <c r="A1835" s="3" t="s">
        <v>16088</v>
      </c>
      <c r="B1835" s="2" t="s">
        <v>16089</v>
      </c>
      <c r="C1835" s="2" t="s">
        <v>14374</v>
      </c>
      <c r="D1835">
        <v>6.89</v>
      </c>
      <c r="E1835">
        <v>0.57999999999999996</v>
      </c>
      <c r="F1835">
        <v>0</v>
      </c>
      <c r="G1835">
        <v>1834</v>
      </c>
      <c r="H1835">
        <v>0.57999999999999996</v>
      </c>
      <c r="I1835" s="69">
        <v>0.42</v>
      </c>
      <c r="J1835">
        <v>1210</v>
      </c>
      <c r="K1835">
        <v>1808</v>
      </c>
      <c r="L1835">
        <v>-1.45</v>
      </c>
      <c r="M1835">
        <v>1808</v>
      </c>
    </row>
    <row r="1836" spans="1:13" x14ac:dyDescent="0.15">
      <c r="A1836" s="3" t="s">
        <v>16090</v>
      </c>
      <c r="B1836" s="2" t="s">
        <v>16091</v>
      </c>
      <c r="C1836" s="2" t="s">
        <v>14534</v>
      </c>
      <c r="D1836">
        <v>2.68</v>
      </c>
      <c r="E1836">
        <v>1.9</v>
      </c>
      <c r="F1836">
        <v>0</v>
      </c>
      <c r="G1836">
        <v>1835</v>
      </c>
      <c r="H1836">
        <v>-1.83</v>
      </c>
      <c r="I1836" s="69">
        <v>5.93</v>
      </c>
      <c r="J1836">
        <v>180</v>
      </c>
      <c r="K1836">
        <v>72</v>
      </c>
      <c r="L1836">
        <v>5.94</v>
      </c>
      <c r="M1836">
        <v>72</v>
      </c>
    </row>
    <row r="1837" spans="1:13" x14ac:dyDescent="0.15">
      <c r="A1837" s="3" t="s">
        <v>12908</v>
      </c>
      <c r="B1837" s="2" t="s">
        <v>10864</v>
      </c>
      <c r="C1837" s="2" t="s">
        <v>14324</v>
      </c>
      <c r="D1837">
        <v>10.210000000000001</v>
      </c>
      <c r="E1837">
        <v>0.49</v>
      </c>
      <c r="F1837">
        <v>0</v>
      </c>
      <c r="G1837">
        <v>1836</v>
      </c>
      <c r="H1837">
        <v>-1.1599999999999999</v>
      </c>
      <c r="I1837" s="69">
        <v>-2.4900000000000002</v>
      </c>
      <c r="J1837">
        <v>2384</v>
      </c>
      <c r="K1837">
        <v>2454</v>
      </c>
      <c r="L1837">
        <v>-2.5</v>
      </c>
      <c r="M1837">
        <v>2454</v>
      </c>
    </row>
    <row r="1838" spans="1:13" x14ac:dyDescent="0.15">
      <c r="A1838" s="3" t="s">
        <v>16092</v>
      </c>
      <c r="B1838" s="2" t="s">
        <v>16093</v>
      </c>
      <c r="C1838" s="2" t="s">
        <v>14455</v>
      </c>
      <c r="D1838">
        <v>9.02</v>
      </c>
      <c r="E1838">
        <v>0.33</v>
      </c>
      <c r="F1838">
        <v>0</v>
      </c>
      <c r="G1838">
        <v>1837</v>
      </c>
      <c r="H1838">
        <v>0.22</v>
      </c>
      <c r="I1838" s="69">
        <v>-5.77</v>
      </c>
      <c r="J1838">
        <v>3575</v>
      </c>
      <c r="K1838">
        <v>2896</v>
      </c>
      <c r="L1838">
        <v>-3.3</v>
      </c>
      <c r="M1838">
        <v>2896</v>
      </c>
    </row>
    <row r="1839" spans="1:13" x14ac:dyDescent="0.15">
      <c r="A1839" s="3" t="s">
        <v>16094</v>
      </c>
      <c r="B1839" s="2" t="s">
        <v>16095</v>
      </c>
      <c r="C1839" s="2" t="s">
        <v>14460</v>
      </c>
      <c r="D1839">
        <v>3.11</v>
      </c>
      <c r="E1839">
        <v>0.97</v>
      </c>
      <c r="F1839">
        <v>0</v>
      </c>
      <c r="G1839">
        <v>1838</v>
      </c>
      <c r="H1839">
        <v>0.97</v>
      </c>
      <c r="I1839" s="69">
        <v>0</v>
      </c>
      <c r="J1839">
        <v>1353</v>
      </c>
      <c r="K1839">
        <v>2216</v>
      </c>
      <c r="L1839">
        <v>-2.11</v>
      </c>
      <c r="M1839">
        <v>2216</v>
      </c>
    </row>
    <row r="1840" spans="1:13" x14ac:dyDescent="0.15">
      <c r="A1840" s="3" t="s">
        <v>12949</v>
      </c>
      <c r="B1840" s="2" t="s">
        <v>11248</v>
      </c>
      <c r="C1840" s="2" t="s">
        <v>14343</v>
      </c>
      <c r="D1840">
        <v>12.68</v>
      </c>
      <c r="E1840">
        <v>0.32</v>
      </c>
      <c r="F1840">
        <v>0</v>
      </c>
      <c r="G1840">
        <v>1839</v>
      </c>
      <c r="H1840">
        <v>0.63</v>
      </c>
      <c r="I1840" s="69">
        <v>-0.16</v>
      </c>
      <c r="J1840">
        <v>1462</v>
      </c>
      <c r="K1840">
        <v>1748</v>
      </c>
      <c r="L1840">
        <v>-1.36</v>
      </c>
      <c r="M1840">
        <v>1748</v>
      </c>
    </row>
    <row r="1841" spans="1:13" x14ac:dyDescent="0.15">
      <c r="A1841" s="3" t="s">
        <v>16096</v>
      </c>
      <c r="B1841" s="2" t="s">
        <v>16097</v>
      </c>
      <c r="C1841" s="2" t="s">
        <v>14358</v>
      </c>
      <c r="D1841">
        <v>10.02</v>
      </c>
      <c r="E1841">
        <v>0</v>
      </c>
      <c r="F1841">
        <v>0</v>
      </c>
      <c r="G1841">
        <v>1840</v>
      </c>
      <c r="H1841">
        <v>2.2400000000000002</v>
      </c>
      <c r="I1841" s="69">
        <v>0.59</v>
      </c>
      <c r="J1841">
        <v>1159</v>
      </c>
      <c r="K1841">
        <v>1447</v>
      </c>
      <c r="L1841">
        <v>-0.72</v>
      </c>
      <c r="M1841">
        <v>1447</v>
      </c>
    </row>
    <row r="1842" spans="1:13" x14ac:dyDescent="0.15">
      <c r="A1842" s="3" t="s">
        <v>16098</v>
      </c>
      <c r="B1842" s="2" t="s">
        <v>16099</v>
      </c>
      <c r="C1842" s="2" t="s">
        <v>14305</v>
      </c>
      <c r="D1842">
        <v>0.89700000000000002</v>
      </c>
      <c r="E1842">
        <v>0.56000000000000005</v>
      </c>
      <c r="F1842">
        <v>0</v>
      </c>
      <c r="G1842">
        <v>1841</v>
      </c>
      <c r="H1842">
        <v>-0.66</v>
      </c>
      <c r="I1842" s="69">
        <v>-3.46</v>
      </c>
      <c r="J1842">
        <v>2779</v>
      </c>
      <c r="K1842">
        <v>2668</v>
      </c>
      <c r="L1842">
        <v>-2.87</v>
      </c>
      <c r="M1842">
        <v>2668</v>
      </c>
    </row>
    <row r="1843" spans="1:13" x14ac:dyDescent="0.15">
      <c r="A1843" s="3" t="s">
        <v>16100</v>
      </c>
      <c r="B1843" s="2" t="s">
        <v>16101</v>
      </c>
      <c r="C1843" s="2" t="s">
        <v>14567</v>
      </c>
      <c r="D1843">
        <v>0.44700000000000001</v>
      </c>
      <c r="E1843">
        <v>0.9</v>
      </c>
      <c r="F1843">
        <v>0</v>
      </c>
      <c r="G1843">
        <v>1842</v>
      </c>
      <c r="H1843">
        <v>0.9</v>
      </c>
      <c r="I1843" s="69">
        <v>0</v>
      </c>
      <c r="J1843">
        <v>1354</v>
      </c>
      <c r="K1843">
        <v>1541</v>
      </c>
      <c r="L1843">
        <v>-0.94</v>
      </c>
      <c r="M1843">
        <v>1541</v>
      </c>
    </row>
    <row r="1844" spans="1:13" x14ac:dyDescent="0.15">
      <c r="A1844" s="3" t="s">
        <v>16102</v>
      </c>
      <c r="B1844" s="2" t="s">
        <v>16103</v>
      </c>
      <c r="C1844" s="2" t="s">
        <v>14313</v>
      </c>
      <c r="D1844">
        <v>0.46100000000000002</v>
      </c>
      <c r="E1844">
        <v>0</v>
      </c>
      <c r="F1844">
        <v>0</v>
      </c>
      <c r="G1844">
        <v>1843</v>
      </c>
      <c r="H1844">
        <v>0.44</v>
      </c>
      <c r="I1844" s="69">
        <v>0.99</v>
      </c>
      <c r="J1844">
        <v>1017</v>
      </c>
      <c r="K1844">
        <v>2509</v>
      </c>
      <c r="L1844">
        <v>-2.6</v>
      </c>
      <c r="M1844">
        <v>2509</v>
      </c>
    </row>
    <row r="1845" spans="1:13" x14ac:dyDescent="0.15">
      <c r="A1845" s="3" t="s">
        <v>16104</v>
      </c>
      <c r="B1845" s="2" t="s">
        <v>16105</v>
      </c>
      <c r="C1845" s="2" t="s">
        <v>14292</v>
      </c>
      <c r="D1845">
        <v>4.09</v>
      </c>
      <c r="E1845">
        <v>2</v>
      </c>
      <c r="F1845">
        <v>0</v>
      </c>
      <c r="G1845">
        <v>1844</v>
      </c>
      <c r="H1845">
        <v>1.74</v>
      </c>
      <c r="I1845" s="69">
        <v>2.61</v>
      </c>
      <c r="J1845">
        <v>587</v>
      </c>
      <c r="K1845">
        <v>474</v>
      </c>
      <c r="L1845">
        <v>1.76</v>
      </c>
      <c r="M1845">
        <v>474</v>
      </c>
    </row>
    <row r="1846" spans="1:13" x14ac:dyDescent="0.15">
      <c r="A1846" s="3" t="s">
        <v>16106</v>
      </c>
      <c r="B1846" s="2" t="s">
        <v>16107</v>
      </c>
      <c r="C1846" s="2" t="s">
        <v>14292</v>
      </c>
      <c r="D1846">
        <v>0.57899999999999996</v>
      </c>
      <c r="E1846">
        <v>0.52</v>
      </c>
      <c r="F1846">
        <v>0</v>
      </c>
      <c r="G1846">
        <v>1845</v>
      </c>
      <c r="H1846">
        <v>-6.01</v>
      </c>
      <c r="I1846" s="69">
        <v>1.1200000000000001</v>
      </c>
      <c r="J1846">
        <v>969</v>
      </c>
      <c r="K1846">
        <v>636</v>
      </c>
      <c r="L1846">
        <v>1.0900000000000001</v>
      </c>
      <c r="M1846">
        <v>636</v>
      </c>
    </row>
    <row r="1847" spans="1:13" x14ac:dyDescent="0.15">
      <c r="A1847" s="3" t="s">
        <v>16108</v>
      </c>
      <c r="B1847" s="2" t="s">
        <v>16109</v>
      </c>
      <c r="C1847" s="2" t="s">
        <v>14315</v>
      </c>
      <c r="D1847">
        <v>0.51</v>
      </c>
      <c r="E1847">
        <v>-0.78</v>
      </c>
      <c r="F1847">
        <v>0</v>
      </c>
      <c r="G1847">
        <v>1846</v>
      </c>
      <c r="H1847">
        <v>0.99</v>
      </c>
      <c r="I1847" s="69">
        <v>-0.8</v>
      </c>
      <c r="J1847">
        <v>1718</v>
      </c>
      <c r="K1847">
        <v>3231</v>
      </c>
      <c r="L1847">
        <v>-3.96</v>
      </c>
      <c r="M1847">
        <v>3231</v>
      </c>
    </row>
    <row r="1848" spans="1:13" x14ac:dyDescent="0.15">
      <c r="A1848" s="3" t="s">
        <v>16110</v>
      </c>
      <c r="B1848" s="2" t="s">
        <v>16111</v>
      </c>
      <c r="C1848" s="2" t="s">
        <v>14713</v>
      </c>
      <c r="D1848">
        <v>0.33500000000000002</v>
      </c>
      <c r="E1848">
        <v>0.9</v>
      </c>
      <c r="F1848">
        <v>0</v>
      </c>
      <c r="G1848">
        <v>1847</v>
      </c>
      <c r="H1848">
        <v>-1.18</v>
      </c>
      <c r="I1848" s="69">
        <v>0</v>
      </c>
      <c r="J1848">
        <v>1355</v>
      </c>
      <c r="K1848">
        <v>3318</v>
      </c>
      <c r="L1848">
        <v>-4.16</v>
      </c>
      <c r="M1848">
        <v>3318</v>
      </c>
    </row>
    <row r="1849" spans="1:13" x14ac:dyDescent="0.15">
      <c r="A1849" s="3" t="s">
        <v>16112</v>
      </c>
      <c r="B1849" s="2" t="s">
        <v>16113</v>
      </c>
      <c r="C1849" s="2" t="s">
        <v>14307</v>
      </c>
      <c r="D1849">
        <v>3.6</v>
      </c>
      <c r="E1849">
        <v>-0.55000000000000004</v>
      </c>
      <c r="F1849">
        <v>0</v>
      </c>
      <c r="G1849">
        <v>1848</v>
      </c>
      <c r="H1849">
        <v>0.56000000000000005</v>
      </c>
      <c r="I1849" s="69">
        <v>-2.36</v>
      </c>
      <c r="J1849">
        <v>2322</v>
      </c>
      <c r="K1849">
        <v>1331</v>
      </c>
      <c r="L1849">
        <v>-0.44</v>
      </c>
      <c r="M1849">
        <v>1331</v>
      </c>
    </row>
    <row r="1850" spans="1:13" x14ac:dyDescent="0.15">
      <c r="A1850" s="3" t="s">
        <v>16114</v>
      </c>
      <c r="B1850" s="2" t="s">
        <v>16115</v>
      </c>
      <c r="C1850" s="2" t="s">
        <v>14305</v>
      </c>
      <c r="D1850">
        <v>1.45</v>
      </c>
      <c r="E1850">
        <v>0.69</v>
      </c>
      <c r="F1850">
        <v>0</v>
      </c>
      <c r="G1850">
        <v>1849</v>
      </c>
      <c r="H1850">
        <v>0.69</v>
      </c>
      <c r="I1850" s="69">
        <v>-8.5500000000000007</v>
      </c>
      <c r="J1850">
        <v>4188</v>
      </c>
      <c r="K1850">
        <v>1281</v>
      </c>
      <c r="L1850">
        <v>-0.36</v>
      </c>
      <c r="M1850">
        <v>1281</v>
      </c>
    </row>
    <row r="1851" spans="1:13" x14ac:dyDescent="0.15">
      <c r="A1851" s="3" t="s">
        <v>16116</v>
      </c>
      <c r="B1851" s="2" t="s">
        <v>16117</v>
      </c>
      <c r="C1851" s="2" t="s">
        <v>7826</v>
      </c>
      <c r="D1851">
        <v>0.44800000000000001</v>
      </c>
      <c r="E1851">
        <v>-0.44</v>
      </c>
      <c r="F1851">
        <v>0</v>
      </c>
      <c r="G1851">
        <v>1850</v>
      </c>
      <c r="H1851">
        <v>-1.75</v>
      </c>
      <c r="I1851" s="69">
        <v>-0.79</v>
      </c>
      <c r="J1851">
        <v>1712</v>
      </c>
      <c r="K1851">
        <v>2096</v>
      </c>
      <c r="L1851">
        <v>-1.96</v>
      </c>
      <c r="M1851">
        <v>2096</v>
      </c>
    </row>
    <row r="1852" spans="1:13" x14ac:dyDescent="0.15">
      <c r="A1852" s="3" t="s">
        <v>16118</v>
      </c>
      <c r="B1852" s="2" t="s">
        <v>16119</v>
      </c>
      <c r="C1852" s="2" t="s">
        <v>14305</v>
      </c>
      <c r="D1852">
        <v>0.29199999999999998</v>
      </c>
      <c r="E1852">
        <v>1.04</v>
      </c>
      <c r="F1852">
        <v>0</v>
      </c>
      <c r="G1852">
        <v>1851</v>
      </c>
      <c r="H1852">
        <v>-0.34</v>
      </c>
      <c r="I1852" s="69">
        <v>-7.57</v>
      </c>
      <c r="J1852">
        <v>4028</v>
      </c>
      <c r="K1852">
        <v>2701</v>
      </c>
      <c r="L1852">
        <v>-2.93</v>
      </c>
      <c r="M1852">
        <v>2701</v>
      </c>
    </row>
    <row r="1853" spans="1:13" x14ac:dyDescent="0.15">
      <c r="A1853" s="3" t="s">
        <v>16120</v>
      </c>
      <c r="B1853" s="2" t="s">
        <v>16121</v>
      </c>
      <c r="C1853" s="2" t="s">
        <v>14398</v>
      </c>
      <c r="D1853">
        <v>0.86799999999999999</v>
      </c>
      <c r="E1853">
        <v>0.81</v>
      </c>
      <c r="F1853">
        <v>0</v>
      </c>
      <c r="G1853">
        <v>1852</v>
      </c>
      <c r="H1853">
        <v>-0.46</v>
      </c>
      <c r="I1853" s="69">
        <v>-6.14</v>
      </c>
      <c r="J1853">
        <v>3689</v>
      </c>
      <c r="K1853">
        <v>3149</v>
      </c>
      <c r="L1853">
        <v>-3.78</v>
      </c>
      <c r="M1853">
        <v>3149</v>
      </c>
    </row>
    <row r="1854" spans="1:13" x14ac:dyDescent="0.15">
      <c r="A1854" s="3" t="s">
        <v>16122</v>
      </c>
      <c r="B1854" s="2" t="s">
        <v>16123</v>
      </c>
      <c r="C1854" s="2" t="s">
        <v>14402</v>
      </c>
      <c r="D1854">
        <v>0.20200000000000001</v>
      </c>
      <c r="E1854">
        <v>0.5</v>
      </c>
      <c r="F1854">
        <v>0</v>
      </c>
      <c r="G1854">
        <v>1853</v>
      </c>
      <c r="H1854">
        <v>0</v>
      </c>
      <c r="I1854" s="69">
        <v>0</v>
      </c>
      <c r="J1854">
        <v>1356</v>
      </c>
      <c r="K1854">
        <v>1067</v>
      </c>
      <c r="L1854">
        <v>0</v>
      </c>
      <c r="M1854">
        <v>1067</v>
      </c>
    </row>
    <row r="1855" spans="1:13" x14ac:dyDescent="0.15">
      <c r="A1855" s="3" t="s">
        <v>16124</v>
      </c>
      <c r="B1855" s="2" t="s">
        <v>16125</v>
      </c>
      <c r="C1855" s="2" t="s">
        <v>14324</v>
      </c>
      <c r="D1855">
        <v>2.35</v>
      </c>
      <c r="E1855">
        <v>-0.42</v>
      </c>
      <c r="F1855">
        <v>0</v>
      </c>
      <c r="G1855">
        <v>1854</v>
      </c>
      <c r="H1855">
        <v>-0.42</v>
      </c>
      <c r="I1855" s="69">
        <v>0</v>
      </c>
      <c r="J1855">
        <v>1357</v>
      </c>
      <c r="K1855">
        <v>1068</v>
      </c>
      <c r="L1855">
        <v>0</v>
      </c>
      <c r="M1855">
        <v>1068</v>
      </c>
    </row>
    <row r="1856" spans="1:13" x14ac:dyDescent="0.15">
      <c r="A1856" s="3" t="s">
        <v>16126</v>
      </c>
      <c r="B1856" s="2" t="s">
        <v>16127</v>
      </c>
      <c r="C1856" s="2" t="s">
        <v>14305</v>
      </c>
      <c r="D1856">
        <v>0.90100000000000002</v>
      </c>
      <c r="E1856">
        <v>0.45</v>
      </c>
      <c r="F1856">
        <v>0</v>
      </c>
      <c r="G1856">
        <v>1855</v>
      </c>
      <c r="H1856">
        <v>-0.22</v>
      </c>
      <c r="I1856" s="69">
        <v>1.05</v>
      </c>
      <c r="J1856">
        <v>988</v>
      </c>
      <c r="K1856">
        <v>384</v>
      </c>
      <c r="L1856">
        <v>2.25</v>
      </c>
      <c r="M1856">
        <v>384</v>
      </c>
    </row>
    <row r="1857" spans="1:13" x14ac:dyDescent="0.15">
      <c r="A1857" s="3" t="s">
        <v>16128</v>
      </c>
      <c r="B1857" s="2" t="s">
        <v>16129</v>
      </c>
      <c r="C1857" s="2" t="s">
        <v>14305</v>
      </c>
      <c r="D1857">
        <v>2.54</v>
      </c>
      <c r="E1857">
        <v>0</v>
      </c>
      <c r="F1857">
        <v>0</v>
      </c>
      <c r="G1857">
        <v>1856</v>
      </c>
      <c r="H1857">
        <v>-2.31</v>
      </c>
      <c r="I1857" s="69">
        <v>-4.71</v>
      </c>
      <c r="J1857">
        <v>3253</v>
      </c>
      <c r="K1857">
        <v>4574</v>
      </c>
      <c r="L1857">
        <v>-11.26</v>
      </c>
      <c r="M1857">
        <v>4574</v>
      </c>
    </row>
    <row r="1858" spans="1:13" x14ac:dyDescent="0.15">
      <c r="A1858" s="3" t="s">
        <v>16130</v>
      </c>
      <c r="B1858" s="2" t="s">
        <v>16131</v>
      </c>
      <c r="C1858" s="2" t="s">
        <v>14460</v>
      </c>
      <c r="D1858">
        <v>3</v>
      </c>
      <c r="E1858">
        <v>0.67</v>
      </c>
      <c r="F1858">
        <v>0</v>
      </c>
      <c r="G1858">
        <v>1857</v>
      </c>
      <c r="H1858">
        <v>0</v>
      </c>
      <c r="I1858" s="69">
        <v>0</v>
      </c>
      <c r="J1858">
        <v>1358</v>
      </c>
      <c r="K1858">
        <v>4593</v>
      </c>
      <c r="L1858">
        <v>-11.76</v>
      </c>
      <c r="M1858">
        <v>4593</v>
      </c>
    </row>
    <row r="1859" spans="1:13" x14ac:dyDescent="0.15">
      <c r="A1859" s="3" t="s">
        <v>16132</v>
      </c>
      <c r="B1859" s="2" t="s">
        <v>16133</v>
      </c>
      <c r="C1859" s="2" t="s">
        <v>14358</v>
      </c>
      <c r="D1859">
        <v>3.74</v>
      </c>
      <c r="E1859">
        <v>0.27</v>
      </c>
      <c r="F1859">
        <v>0</v>
      </c>
      <c r="G1859">
        <v>1858</v>
      </c>
      <c r="H1859">
        <v>-0.8</v>
      </c>
      <c r="I1859" s="69">
        <v>-2.08</v>
      </c>
      <c r="J1859">
        <v>2223</v>
      </c>
      <c r="K1859">
        <v>1877</v>
      </c>
      <c r="L1859">
        <v>-1.59</v>
      </c>
      <c r="M1859">
        <v>1877</v>
      </c>
    </row>
    <row r="1860" spans="1:13" x14ac:dyDescent="0.15">
      <c r="A1860" s="3" t="s">
        <v>16134</v>
      </c>
      <c r="B1860" s="2" t="s">
        <v>16135</v>
      </c>
      <c r="C1860" s="2" t="s">
        <v>14349</v>
      </c>
      <c r="D1860">
        <v>2.98</v>
      </c>
      <c r="E1860">
        <v>0</v>
      </c>
      <c r="F1860">
        <v>0</v>
      </c>
      <c r="G1860">
        <v>1859</v>
      </c>
      <c r="H1860">
        <v>-1.65</v>
      </c>
      <c r="I1860" s="69">
        <v>0</v>
      </c>
      <c r="J1860">
        <v>1359</v>
      </c>
      <c r="K1860">
        <v>1069</v>
      </c>
      <c r="L1860">
        <v>0</v>
      </c>
      <c r="M1860">
        <v>1069</v>
      </c>
    </row>
    <row r="1861" spans="1:13" x14ac:dyDescent="0.15">
      <c r="A1861" s="3" t="s">
        <v>16136</v>
      </c>
      <c r="B1861" s="2" t="s">
        <v>16137</v>
      </c>
      <c r="C1861" s="2" t="s">
        <v>14335</v>
      </c>
      <c r="D1861">
        <v>0.51400000000000001</v>
      </c>
      <c r="E1861">
        <v>0</v>
      </c>
      <c r="F1861">
        <v>0</v>
      </c>
      <c r="G1861">
        <v>1860</v>
      </c>
      <c r="H1861">
        <v>1.18</v>
      </c>
      <c r="I1861" s="69">
        <v>0</v>
      </c>
      <c r="J1861">
        <v>1360</v>
      </c>
      <c r="K1861">
        <v>1070</v>
      </c>
      <c r="L1861">
        <v>0</v>
      </c>
      <c r="M1861">
        <v>1070</v>
      </c>
    </row>
    <row r="1862" spans="1:13" x14ac:dyDescent="0.15">
      <c r="A1862" s="3" t="s">
        <v>16138</v>
      </c>
      <c r="B1862" s="2" t="s">
        <v>16139</v>
      </c>
      <c r="C1862" s="2" t="s">
        <v>14315</v>
      </c>
      <c r="D1862">
        <v>1.6</v>
      </c>
      <c r="E1862">
        <v>0.63</v>
      </c>
      <c r="F1862">
        <v>0</v>
      </c>
      <c r="G1862">
        <v>1861</v>
      </c>
      <c r="H1862">
        <v>0</v>
      </c>
      <c r="I1862" s="69">
        <v>18.77</v>
      </c>
      <c r="J1862">
        <v>5</v>
      </c>
      <c r="K1862">
        <v>39</v>
      </c>
      <c r="L1862">
        <v>7.53</v>
      </c>
      <c r="M1862">
        <v>39</v>
      </c>
    </row>
    <row r="1863" spans="1:13" x14ac:dyDescent="0.15">
      <c r="A1863" s="3" t="s">
        <v>16140</v>
      </c>
      <c r="B1863" s="2" t="s">
        <v>16141</v>
      </c>
      <c r="C1863" s="2" t="s">
        <v>14307</v>
      </c>
      <c r="D1863">
        <v>7.85</v>
      </c>
      <c r="E1863">
        <v>-0.38</v>
      </c>
      <c r="F1863">
        <v>0</v>
      </c>
      <c r="G1863">
        <v>1862</v>
      </c>
      <c r="H1863">
        <v>1.95</v>
      </c>
      <c r="I1863" s="69">
        <v>1.63</v>
      </c>
      <c r="J1863">
        <v>813</v>
      </c>
      <c r="K1863">
        <v>892</v>
      </c>
      <c r="L1863">
        <v>0.37</v>
      </c>
      <c r="M1863">
        <v>892</v>
      </c>
    </row>
    <row r="1864" spans="1:13" x14ac:dyDescent="0.15">
      <c r="A1864" s="3" t="s">
        <v>16142</v>
      </c>
      <c r="B1864" s="2" t="s">
        <v>16143</v>
      </c>
      <c r="C1864" s="2" t="s">
        <v>14315</v>
      </c>
      <c r="D1864">
        <v>3.58</v>
      </c>
      <c r="E1864">
        <v>1.99</v>
      </c>
      <c r="F1864">
        <v>0</v>
      </c>
      <c r="G1864">
        <v>1863</v>
      </c>
      <c r="H1864">
        <v>4.07</v>
      </c>
      <c r="I1864" s="69">
        <v>0</v>
      </c>
      <c r="J1864">
        <v>1361</v>
      </c>
      <c r="K1864">
        <v>1071</v>
      </c>
      <c r="L1864">
        <v>0</v>
      </c>
      <c r="M1864">
        <v>1071</v>
      </c>
    </row>
    <row r="1865" spans="1:13" x14ac:dyDescent="0.15">
      <c r="A1865" s="3" t="s">
        <v>16144</v>
      </c>
      <c r="B1865" s="2" t="s">
        <v>16145</v>
      </c>
      <c r="C1865" s="2" t="s">
        <v>14326</v>
      </c>
      <c r="D1865">
        <v>4.5</v>
      </c>
      <c r="E1865">
        <v>0.67</v>
      </c>
      <c r="F1865">
        <v>0</v>
      </c>
      <c r="G1865">
        <v>1864</v>
      </c>
      <c r="H1865">
        <v>-3.23</v>
      </c>
      <c r="I1865" s="69">
        <v>-0.38</v>
      </c>
      <c r="J1865">
        <v>1546</v>
      </c>
      <c r="K1865">
        <v>1995</v>
      </c>
      <c r="L1865">
        <v>-1.8</v>
      </c>
      <c r="M1865">
        <v>1995</v>
      </c>
    </row>
    <row r="1866" spans="1:13" x14ac:dyDescent="0.15">
      <c r="A1866" s="3" t="s">
        <v>16146</v>
      </c>
      <c r="B1866" s="2" t="s">
        <v>16147</v>
      </c>
      <c r="C1866" s="2" t="s">
        <v>14305</v>
      </c>
      <c r="D1866">
        <v>0.64300000000000002</v>
      </c>
      <c r="E1866">
        <v>1.26</v>
      </c>
      <c r="F1866">
        <v>0</v>
      </c>
      <c r="G1866">
        <v>1865</v>
      </c>
      <c r="H1866">
        <v>2.23</v>
      </c>
      <c r="I1866" s="69">
        <v>-10.97</v>
      </c>
      <c r="J1866">
        <v>4458</v>
      </c>
      <c r="K1866">
        <v>3924</v>
      </c>
      <c r="L1866">
        <v>-5.91</v>
      </c>
      <c r="M1866">
        <v>3924</v>
      </c>
    </row>
    <row r="1867" spans="1:13" x14ac:dyDescent="0.15">
      <c r="A1867" s="3" t="s">
        <v>16148</v>
      </c>
      <c r="B1867" s="2" t="s">
        <v>16149</v>
      </c>
      <c r="C1867" s="2" t="s">
        <v>14349</v>
      </c>
      <c r="D1867">
        <v>2.87</v>
      </c>
      <c r="E1867">
        <v>0.7</v>
      </c>
      <c r="F1867">
        <v>0</v>
      </c>
      <c r="G1867">
        <v>1866</v>
      </c>
      <c r="H1867">
        <v>0.35</v>
      </c>
      <c r="I1867" s="69">
        <v>6.68</v>
      </c>
      <c r="J1867">
        <v>138</v>
      </c>
      <c r="K1867">
        <v>263</v>
      </c>
      <c r="L1867">
        <v>3.05</v>
      </c>
      <c r="M1867">
        <v>263</v>
      </c>
    </row>
    <row r="1868" spans="1:13" x14ac:dyDescent="0.15">
      <c r="A1868" s="3" t="s">
        <v>16150</v>
      </c>
      <c r="B1868" s="2" t="s">
        <v>16151</v>
      </c>
      <c r="C1868" s="2" t="s">
        <v>14315</v>
      </c>
      <c r="D1868">
        <v>2.66</v>
      </c>
      <c r="E1868">
        <v>0.76</v>
      </c>
      <c r="F1868">
        <v>0</v>
      </c>
      <c r="G1868">
        <v>1867</v>
      </c>
      <c r="H1868">
        <v>-1.1200000000000001</v>
      </c>
      <c r="I1868" s="69">
        <v>0</v>
      </c>
      <c r="J1868">
        <v>1362</v>
      </c>
      <c r="K1868">
        <v>2088</v>
      </c>
      <c r="L1868">
        <v>-1.95</v>
      </c>
      <c r="M1868">
        <v>2088</v>
      </c>
    </row>
    <row r="1869" spans="1:13" x14ac:dyDescent="0.15">
      <c r="A1869" s="3" t="s">
        <v>16152</v>
      </c>
      <c r="B1869" s="2" t="s">
        <v>16153</v>
      </c>
      <c r="C1869" s="2" t="s">
        <v>14315</v>
      </c>
      <c r="D1869">
        <v>5.01</v>
      </c>
      <c r="E1869">
        <v>2.66</v>
      </c>
      <c r="F1869">
        <v>0</v>
      </c>
      <c r="G1869">
        <v>1868</v>
      </c>
      <c r="H1869">
        <v>3.09</v>
      </c>
      <c r="I1869" s="69">
        <v>0</v>
      </c>
      <c r="J1869">
        <v>1363</v>
      </c>
      <c r="K1869">
        <v>1072</v>
      </c>
      <c r="L1869">
        <v>0</v>
      </c>
      <c r="M1869">
        <v>1072</v>
      </c>
    </row>
    <row r="1870" spans="1:13" x14ac:dyDescent="0.15">
      <c r="A1870" s="3" t="s">
        <v>16154</v>
      </c>
      <c r="B1870" s="2" t="s">
        <v>16155</v>
      </c>
      <c r="C1870" s="2" t="s">
        <v>14398</v>
      </c>
      <c r="D1870">
        <v>1.94</v>
      </c>
      <c r="E1870">
        <v>0.52</v>
      </c>
      <c r="F1870">
        <v>0</v>
      </c>
      <c r="G1870">
        <v>1869</v>
      </c>
      <c r="H1870">
        <v>0.52</v>
      </c>
      <c r="I1870" s="69">
        <v>17.399999999999999</v>
      </c>
      <c r="J1870">
        <v>7</v>
      </c>
      <c r="K1870">
        <v>10</v>
      </c>
      <c r="L1870">
        <v>11.25</v>
      </c>
      <c r="M1870">
        <v>10</v>
      </c>
    </row>
    <row r="1871" spans="1:13" x14ac:dyDescent="0.15">
      <c r="A1871" s="3" t="s">
        <v>16156</v>
      </c>
      <c r="B1871" s="2" t="s">
        <v>16157</v>
      </c>
      <c r="C1871" s="2" t="s">
        <v>14324</v>
      </c>
      <c r="D1871">
        <v>4.38</v>
      </c>
      <c r="E1871">
        <v>0.23</v>
      </c>
      <c r="F1871">
        <v>0</v>
      </c>
      <c r="G1871">
        <v>1870</v>
      </c>
      <c r="H1871">
        <v>-0.45</v>
      </c>
      <c r="I1871" s="69">
        <v>14.37</v>
      </c>
      <c r="J1871">
        <v>14</v>
      </c>
      <c r="K1871">
        <v>33</v>
      </c>
      <c r="L1871">
        <v>7.9</v>
      </c>
      <c r="M1871">
        <v>33</v>
      </c>
    </row>
    <row r="1872" spans="1:13" x14ac:dyDescent="0.15">
      <c r="A1872" s="3" t="s">
        <v>16158</v>
      </c>
      <c r="B1872" s="2" t="s">
        <v>16159</v>
      </c>
      <c r="C1872" s="2" t="s">
        <v>14319</v>
      </c>
      <c r="D1872">
        <v>2.98</v>
      </c>
      <c r="E1872">
        <v>0.34</v>
      </c>
      <c r="F1872">
        <v>0</v>
      </c>
      <c r="G1872">
        <v>1871</v>
      </c>
      <c r="H1872">
        <v>1.36</v>
      </c>
      <c r="I1872" s="69">
        <v>0</v>
      </c>
      <c r="J1872">
        <v>1364</v>
      </c>
      <c r="K1872">
        <v>1073</v>
      </c>
      <c r="L1872">
        <v>0</v>
      </c>
      <c r="M1872">
        <v>1073</v>
      </c>
    </row>
    <row r="1873" spans="1:13" x14ac:dyDescent="0.15">
      <c r="A1873" s="3" t="s">
        <v>16160</v>
      </c>
      <c r="B1873" s="2" t="s">
        <v>16161</v>
      </c>
      <c r="C1873" s="2" t="s">
        <v>14305</v>
      </c>
      <c r="D1873">
        <v>6.01</v>
      </c>
      <c r="E1873">
        <v>0.17</v>
      </c>
      <c r="F1873">
        <v>0</v>
      </c>
      <c r="G1873">
        <v>1872</v>
      </c>
      <c r="H1873">
        <v>1.18</v>
      </c>
      <c r="I1873" s="69">
        <v>12.19</v>
      </c>
      <c r="J1873">
        <v>27</v>
      </c>
      <c r="K1873">
        <v>124</v>
      </c>
      <c r="L1873">
        <v>4.63</v>
      </c>
      <c r="M1873">
        <v>124</v>
      </c>
    </row>
    <row r="1874" spans="1:13" x14ac:dyDescent="0.15">
      <c r="A1874" s="3" t="s">
        <v>16162</v>
      </c>
      <c r="B1874" s="2" t="s">
        <v>16163</v>
      </c>
      <c r="C1874" s="2" t="s">
        <v>14398</v>
      </c>
      <c r="D1874">
        <v>0.42099999999999999</v>
      </c>
      <c r="E1874">
        <v>-0.24</v>
      </c>
      <c r="F1874">
        <v>0</v>
      </c>
      <c r="G1874">
        <v>1873</v>
      </c>
      <c r="H1874">
        <v>-0.24</v>
      </c>
      <c r="I1874" s="69">
        <v>0</v>
      </c>
      <c r="J1874">
        <v>1365</v>
      </c>
      <c r="K1874">
        <v>1074</v>
      </c>
      <c r="L1874">
        <v>0</v>
      </c>
      <c r="M1874">
        <v>1074</v>
      </c>
    </row>
    <row r="1875" spans="1:13" x14ac:dyDescent="0.15">
      <c r="A1875" s="3" t="s">
        <v>16164</v>
      </c>
      <c r="B1875" s="2" t="s">
        <v>16165</v>
      </c>
      <c r="C1875" s="2" t="s">
        <v>14329</v>
      </c>
      <c r="D1875">
        <v>1.462</v>
      </c>
      <c r="E1875">
        <v>0.76</v>
      </c>
      <c r="F1875">
        <v>0</v>
      </c>
      <c r="G1875">
        <v>1874</v>
      </c>
      <c r="H1875">
        <v>-0.48</v>
      </c>
      <c r="I1875" s="69">
        <v>-0.99</v>
      </c>
      <c r="J1875">
        <v>1791</v>
      </c>
      <c r="K1875">
        <v>21</v>
      </c>
      <c r="L1875">
        <v>9.1300000000000008</v>
      </c>
      <c r="M1875">
        <v>21</v>
      </c>
    </row>
    <row r="1876" spans="1:13" x14ac:dyDescent="0.15">
      <c r="A1876" s="3" t="s">
        <v>16166</v>
      </c>
      <c r="B1876" s="2" t="s">
        <v>16167</v>
      </c>
      <c r="C1876" s="2" t="s">
        <v>14329</v>
      </c>
      <c r="D1876">
        <v>0.11799999999999999</v>
      </c>
      <c r="E1876">
        <v>1.72</v>
      </c>
      <c r="F1876">
        <v>0</v>
      </c>
      <c r="G1876">
        <v>1875</v>
      </c>
      <c r="H1876">
        <v>2.61</v>
      </c>
      <c r="I1876" s="69">
        <v>0</v>
      </c>
      <c r="J1876">
        <v>1366</v>
      </c>
      <c r="K1876">
        <v>395</v>
      </c>
      <c r="L1876">
        <v>2.21</v>
      </c>
      <c r="M1876">
        <v>395</v>
      </c>
    </row>
    <row r="1877" spans="1:13" x14ac:dyDescent="0.15">
      <c r="A1877" s="3" t="s">
        <v>16168</v>
      </c>
      <c r="B1877" s="2" t="s">
        <v>16169</v>
      </c>
      <c r="C1877" s="2" t="s">
        <v>14305</v>
      </c>
      <c r="D1877">
        <v>0.309</v>
      </c>
      <c r="E1877">
        <v>0.32</v>
      </c>
      <c r="F1877">
        <v>0</v>
      </c>
      <c r="G1877">
        <v>1876</v>
      </c>
      <c r="H1877">
        <v>0.98</v>
      </c>
      <c r="I1877" s="69">
        <v>0</v>
      </c>
      <c r="J1877">
        <v>1367</v>
      </c>
      <c r="K1877">
        <v>1075</v>
      </c>
      <c r="L1877">
        <v>0</v>
      </c>
      <c r="M1877">
        <v>1075</v>
      </c>
    </row>
    <row r="1878" spans="1:13" x14ac:dyDescent="0.15">
      <c r="A1878" s="3" t="s">
        <v>16170</v>
      </c>
      <c r="B1878" s="2" t="s">
        <v>16171</v>
      </c>
      <c r="C1878" s="2" t="s">
        <v>14329</v>
      </c>
      <c r="D1878">
        <v>1.57</v>
      </c>
      <c r="E1878">
        <v>-2.48</v>
      </c>
      <c r="F1878">
        <v>0</v>
      </c>
      <c r="G1878">
        <v>1877</v>
      </c>
      <c r="H1878">
        <v>0.64</v>
      </c>
      <c r="I1878" s="69">
        <v>0</v>
      </c>
      <c r="J1878">
        <v>1368</v>
      </c>
      <c r="K1878">
        <v>1076</v>
      </c>
      <c r="L1878">
        <v>0</v>
      </c>
      <c r="M1878">
        <v>1076</v>
      </c>
    </row>
    <row r="1879" spans="1:13" x14ac:dyDescent="0.15">
      <c r="A1879" s="3" t="s">
        <v>4401</v>
      </c>
      <c r="B1879" s="2" t="s">
        <v>4402</v>
      </c>
      <c r="C1879" s="2" t="s">
        <v>14343</v>
      </c>
      <c r="D1879">
        <v>10.18</v>
      </c>
      <c r="E1879">
        <v>0.99</v>
      </c>
      <c r="F1879">
        <v>-0.01</v>
      </c>
      <c r="G1879">
        <v>1917</v>
      </c>
      <c r="H1879">
        <v>11.26</v>
      </c>
      <c r="I1879" s="69">
        <v>4.83</v>
      </c>
      <c r="J1879">
        <v>271</v>
      </c>
      <c r="K1879">
        <v>315</v>
      </c>
      <c r="L1879">
        <v>2.67</v>
      </c>
      <c r="M1879">
        <v>315</v>
      </c>
    </row>
    <row r="1880" spans="1:13" x14ac:dyDescent="0.15">
      <c r="A1880" s="3" t="s">
        <v>13039</v>
      </c>
      <c r="B1880" s="2" t="s">
        <v>12112</v>
      </c>
      <c r="C1880" s="2" t="s">
        <v>14399</v>
      </c>
      <c r="D1880">
        <v>305.3</v>
      </c>
      <c r="E1880">
        <v>-0.72</v>
      </c>
      <c r="F1880">
        <v>-0.02</v>
      </c>
      <c r="G1880">
        <v>1918</v>
      </c>
      <c r="H1880">
        <v>-8.73</v>
      </c>
      <c r="I1880" s="69">
        <v>-5.64</v>
      </c>
      <c r="J1880">
        <v>3542</v>
      </c>
      <c r="K1880">
        <v>1916</v>
      </c>
      <c r="L1880">
        <v>-1.66</v>
      </c>
      <c r="M1880">
        <v>1916</v>
      </c>
    </row>
    <row r="1881" spans="1:13" x14ac:dyDescent="0.15">
      <c r="A1881" s="3" t="s">
        <v>16172</v>
      </c>
      <c r="B1881" s="2" t="s">
        <v>16173</v>
      </c>
      <c r="C1881" s="2" t="s">
        <v>14461</v>
      </c>
      <c r="D1881">
        <v>77.12</v>
      </c>
      <c r="E1881">
        <v>0.16</v>
      </c>
      <c r="F1881">
        <v>-0.03</v>
      </c>
      <c r="G1881">
        <v>1919</v>
      </c>
      <c r="H1881">
        <v>0.53</v>
      </c>
      <c r="I1881" s="69">
        <v>-3.83</v>
      </c>
      <c r="J1881">
        <v>2919</v>
      </c>
      <c r="K1881">
        <v>2153</v>
      </c>
      <c r="L1881">
        <v>-2.0299999999999998</v>
      </c>
      <c r="M1881">
        <v>2153</v>
      </c>
    </row>
    <row r="1882" spans="1:13" x14ac:dyDescent="0.15">
      <c r="A1882" s="3" t="s">
        <v>2618</v>
      </c>
      <c r="B1882" s="2" t="s">
        <v>2619</v>
      </c>
      <c r="C1882" s="2" t="s">
        <v>14311</v>
      </c>
      <c r="D1882">
        <v>13.85</v>
      </c>
      <c r="E1882">
        <v>0.8</v>
      </c>
      <c r="F1882">
        <v>-0.04</v>
      </c>
      <c r="G1882">
        <v>1920</v>
      </c>
      <c r="H1882">
        <v>-0.65</v>
      </c>
      <c r="I1882" s="69">
        <v>-1.92</v>
      </c>
      <c r="J1882">
        <v>2149</v>
      </c>
      <c r="K1882">
        <v>1811</v>
      </c>
      <c r="L1882">
        <v>-1.47</v>
      </c>
      <c r="M1882">
        <v>1811</v>
      </c>
    </row>
    <row r="1883" spans="1:13" x14ac:dyDescent="0.15">
      <c r="A1883" s="3" t="s">
        <v>16174</v>
      </c>
      <c r="B1883" s="2" t="s">
        <v>16175</v>
      </c>
      <c r="C1883" s="2" t="s">
        <v>14324</v>
      </c>
      <c r="D1883">
        <v>48.67</v>
      </c>
      <c r="E1883">
        <v>2.0299999999999998</v>
      </c>
      <c r="F1883">
        <v>-0.04</v>
      </c>
      <c r="G1883">
        <v>1921</v>
      </c>
      <c r="H1883">
        <v>5.12</v>
      </c>
      <c r="I1883" s="69">
        <v>1.99</v>
      </c>
      <c r="J1883">
        <v>716</v>
      </c>
      <c r="K1883">
        <v>1318</v>
      </c>
      <c r="L1883">
        <v>-0.42</v>
      </c>
      <c r="M1883">
        <v>1318</v>
      </c>
    </row>
    <row r="1884" spans="1:13" x14ac:dyDescent="0.15">
      <c r="A1884" s="3" t="s">
        <v>12899</v>
      </c>
      <c r="B1884" s="2" t="s">
        <v>10735</v>
      </c>
      <c r="C1884" s="2" t="s">
        <v>14433</v>
      </c>
      <c r="D1884">
        <v>40.61</v>
      </c>
      <c r="E1884">
        <v>3.41</v>
      </c>
      <c r="F1884">
        <v>-0.04</v>
      </c>
      <c r="G1884">
        <v>1922</v>
      </c>
      <c r="H1884">
        <v>2.99</v>
      </c>
      <c r="I1884" s="69">
        <v>-3.26</v>
      </c>
      <c r="J1884">
        <v>2697</v>
      </c>
      <c r="K1884">
        <v>2414</v>
      </c>
      <c r="L1884">
        <v>-2.44</v>
      </c>
      <c r="M1884">
        <v>2414</v>
      </c>
    </row>
    <row r="1885" spans="1:13" x14ac:dyDescent="0.15">
      <c r="A1885" s="3" t="s">
        <v>16176</v>
      </c>
      <c r="B1885" s="2" t="s">
        <v>16177</v>
      </c>
      <c r="C1885" s="2" t="s">
        <v>14479</v>
      </c>
      <c r="D1885">
        <v>21.84</v>
      </c>
      <c r="E1885">
        <v>-5.66</v>
      </c>
      <c r="F1885">
        <v>-0.05</v>
      </c>
      <c r="G1885">
        <v>1923</v>
      </c>
      <c r="H1885">
        <v>-0.55000000000000004</v>
      </c>
      <c r="I1885" s="69">
        <v>0.3</v>
      </c>
      <c r="J1885">
        <v>1240</v>
      </c>
      <c r="K1885">
        <v>1349</v>
      </c>
      <c r="L1885">
        <v>-0.49</v>
      </c>
      <c r="M1885">
        <v>1349</v>
      </c>
    </row>
    <row r="1886" spans="1:13" x14ac:dyDescent="0.15">
      <c r="A1886" s="3" t="s">
        <v>2590</v>
      </c>
      <c r="B1886" s="2" t="s">
        <v>2591</v>
      </c>
      <c r="C1886" s="2" t="s">
        <v>14292</v>
      </c>
      <c r="D1886">
        <v>20.059999999999999</v>
      </c>
      <c r="E1886">
        <v>0.55000000000000004</v>
      </c>
      <c r="F1886">
        <v>-0.06</v>
      </c>
      <c r="G1886">
        <v>1924</v>
      </c>
      <c r="H1886">
        <v>2.19</v>
      </c>
      <c r="I1886" s="69">
        <v>0.05</v>
      </c>
      <c r="J1886">
        <v>1325</v>
      </c>
      <c r="K1886">
        <v>3180</v>
      </c>
      <c r="L1886">
        <v>-3.84</v>
      </c>
      <c r="M1886">
        <v>3180</v>
      </c>
    </row>
    <row r="1887" spans="1:13" x14ac:dyDescent="0.15">
      <c r="A1887" s="3" t="s">
        <v>16178</v>
      </c>
      <c r="B1887" s="2" t="s">
        <v>16179</v>
      </c>
      <c r="C1887" s="2" t="s">
        <v>14324</v>
      </c>
      <c r="D1887">
        <v>13.33</v>
      </c>
      <c r="E1887">
        <v>-7.0000000000000007E-2</v>
      </c>
      <c r="F1887">
        <v>-0.06</v>
      </c>
      <c r="G1887">
        <v>1925</v>
      </c>
      <c r="H1887">
        <v>-5.12</v>
      </c>
      <c r="I1887" s="69">
        <v>-4.3600000000000003</v>
      </c>
      <c r="J1887">
        <v>3119</v>
      </c>
      <c r="K1887">
        <v>2446</v>
      </c>
      <c r="L1887">
        <v>-2.4900000000000002</v>
      </c>
      <c r="M1887">
        <v>2446</v>
      </c>
    </row>
    <row r="1888" spans="1:13" x14ac:dyDescent="0.15">
      <c r="A1888" s="3" t="s">
        <v>12758</v>
      </c>
      <c r="B1888" s="2" t="s">
        <v>8850</v>
      </c>
      <c r="C1888" s="2" t="s">
        <v>14455</v>
      </c>
      <c r="D1888">
        <v>22.46</v>
      </c>
      <c r="E1888">
        <v>1.86</v>
      </c>
      <c r="F1888">
        <v>-7.0000000000000007E-2</v>
      </c>
      <c r="G1888">
        <v>1926</v>
      </c>
      <c r="H1888">
        <v>-2.85</v>
      </c>
      <c r="I1888" s="69">
        <v>-4</v>
      </c>
      <c r="J1888">
        <v>2976</v>
      </c>
      <c r="K1888">
        <v>2751</v>
      </c>
      <c r="L1888">
        <v>-3.03</v>
      </c>
      <c r="M1888">
        <v>2751</v>
      </c>
    </row>
    <row r="1889" spans="1:13" x14ac:dyDescent="0.15">
      <c r="A1889" s="3" t="s">
        <v>2932</v>
      </c>
      <c r="B1889" s="2" t="s">
        <v>2933</v>
      </c>
      <c r="C1889" s="2" t="s">
        <v>14433</v>
      </c>
      <c r="D1889">
        <v>15.82</v>
      </c>
      <c r="E1889">
        <v>4.84</v>
      </c>
      <c r="F1889">
        <v>-0.08</v>
      </c>
      <c r="G1889">
        <v>1927</v>
      </c>
      <c r="H1889">
        <v>8.5</v>
      </c>
      <c r="I1889" s="69">
        <v>1.58</v>
      </c>
      <c r="J1889">
        <v>822</v>
      </c>
      <c r="K1889">
        <v>1018</v>
      </c>
      <c r="L1889">
        <v>7.0000000000000007E-2</v>
      </c>
      <c r="M1889">
        <v>1018</v>
      </c>
    </row>
    <row r="1890" spans="1:13" x14ac:dyDescent="0.15">
      <c r="A1890" s="3" t="s">
        <v>16180</v>
      </c>
      <c r="B1890" s="2" t="s">
        <v>16181</v>
      </c>
      <c r="C1890" s="2" t="s">
        <v>14479</v>
      </c>
      <c r="D1890">
        <v>14.89</v>
      </c>
      <c r="E1890">
        <v>2.5499999999999998</v>
      </c>
      <c r="F1890">
        <v>-0.09</v>
      </c>
      <c r="G1890">
        <v>1928</v>
      </c>
      <c r="H1890">
        <v>-5.7</v>
      </c>
      <c r="I1890" s="69">
        <v>-6.91</v>
      </c>
      <c r="J1890">
        <v>3864</v>
      </c>
      <c r="K1890">
        <v>3688</v>
      </c>
      <c r="L1890">
        <v>-5.16</v>
      </c>
      <c r="M1890">
        <v>3688</v>
      </c>
    </row>
    <row r="1891" spans="1:13" x14ac:dyDescent="0.15">
      <c r="A1891" s="3" t="s">
        <v>2604</v>
      </c>
      <c r="B1891" s="2" t="s">
        <v>2605</v>
      </c>
      <c r="C1891" s="2" t="s">
        <v>14433</v>
      </c>
      <c r="D1891">
        <v>19.989999999999998</v>
      </c>
      <c r="E1891">
        <v>0.1</v>
      </c>
      <c r="F1891">
        <v>-0.1</v>
      </c>
      <c r="G1891">
        <v>1929</v>
      </c>
      <c r="H1891">
        <v>-0.79</v>
      </c>
      <c r="I1891" s="69">
        <v>1.68</v>
      </c>
      <c r="J1891">
        <v>789</v>
      </c>
      <c r="K1891">
        <v>389</v>
      </c>
      <c r="L1891">
        <v>2.23</v>
      </c>
      <c r="M1891">
        <v>389</v>
      </c>
    </row>
    <row r="1892" spans="1:13" x14ac:dyDescent="0.15">
      <c r="A1892" s="3" t="s">
        <v>12605</v>
      </c>
      <c r="B1892" s="2" t="s">
        <v>7142</v>
      </c>
      <c r="C1892" s="2" t="s">
        <v>14331</v>
      </c>
      <c r="D1892">
        <v>9.91</v>
      </c>
      <c r="E1892">
        <v>1.33</v>
      </c>
      <c r="F1892">
        <v>-0.11</v>
      </c>
      <c r="G1892">
        <v>1930</v>
      </c>
      <c r="H1892">
        <v>-0.3</v>
      </c>
      <c r="I1892" s="69">
        <v>-5.05</v>
      </c>
      <c r="J1892">
        <v>3371</v>
      </c>
      <c r="K1892">
        <v>3270</v>
      </c>
      <c r="L1892">
        <v>-4.0599999999999996</v>
      </c>
      <c r="M1892">
        <v>3270</v>
      </c>
    </row>
    <row r="1893" spans="1:13" x14ac:dyDescent="0.15">
      <c r="A1893" s="3" t="s">
        <v>12469</v>
      </c>
      <c r="B1893" s="2" t="s">
        <v>5613</v>
      </c>
      <c r="C1893" s="2" t="s">
        <v>14461</v>
      </c>
      <c r="D1893">
        <v>17.02</v>
      </c>
      <c r="E1893">
        <v>1.86</v>
      </c>
      <c r="F1893">
        <v>-0.12</v>
      </c>
      <c r="G1893">
        <v>1931</v>
      </c>
      <c r="H1893">
        <v>6.98</v>
      </c>
      <c r="I1893" s="69">
        <v>-5.77</v>
      </c>
      <c r="J1893">
        <v>3574</v>
      </c>
      <c r="K1893">
        <v>2741</v>
      </c>
      <c r="L1893">
        <v>-3</v>
      </c>
      <c r="M1893">
        <v>2741</v>
      </c>
    </row>
    <row r="1894" spans="1:13" x14ac:dyDescent="0.15">
      <c r="A1894" s="3" t="s">
        <v>16182</v>
      </c>
      <c r="B1894" s="2" t="s">
        <v>16183</v>
      </c>
      <c r="C1894" s="2" t="s">
        <v>14296</v>
      </c>
      <c r="D1894">
        <v>1.89</v>
      </c>
      <c r="E1894">
        <v>0.53</v>
      </c>
      <c r="F1894">
        <v>-0.12</v>
      </c>
      <c r="G1894">
        <v>1932</v>
      </c>
      <c r="H1894">
        <v>5</v>
      </c>
      <c r="I1894" s="69">
        <v>-3.3</v>
      </c>
      <c r="J1894">
        <v>2712</v>
      </c>
      <c r="K1894">
        <v>4547</v>
      </c>
      <c r="L1894">
        <v>-10.57</v>
      </c>
      <c r="M1894">
        <v>4547</v>
      </c>
    </row>
    <row r="1895" spans="1:13" x14ac:dyDescent="0.15">
      <c r="A1895" s="3" t="s">
        <v>16184</v>
      </c>
      <c r="B1895" s="2" t="s">
        <v>16185</v>
      </c>
      <c r="C1895" s="2" t="s">
        <v>14391</v>
      </c>
      <c r="D1895">
        <v>6.8</v>
      </c>
      <c r="E1895">
        <v>-0.57999999999999996</v>
      </c>
      <c r="F1895">
        <v>-0.12</v>
      </c>
      <c r="G1895">
        <v>1933</v>
      </c>
      <c r="H1895">
        <v>0.28999999999999998</v>
      </c>
      <c r="I1895" s="69">
        <v>-1.46</v>
      </c>
      <c r="J1895">
        <v>1968</v>
      </c>
      <c r="K1895">
        <v>968</v>
      </c>
      <c r="L1895">
        <v>0.21</v>
      </c>
      <c r="M1895">
        <v>968</v>
      </c>
    </row>
    <row r="1896" spans="1:13" x14ac:dyDescent="0.15">
      <c r="A1896" s="3" t="s">
        <v>16186</v>
      </c>
      <c r="B1896" s="2" t="s">
        <v>16187</v>
      </c>
      <c r="C1896" s="2" t="s">
        <v>14292</v>
      </c>
      <c r="D1896">
        <v>6.51</v>
      </c>
      <c r="E1896">
        <v>0</v>
      </c>
      <c r="F1896">
        <v>-0.12</v>
      </c>
      <c r="G1896">
        <v>1934</v>
      </c>
      <c r="H1896">
        <v>-0.31</v>
      </c>
      <c r="I1896" s="69">
        <v>-6.69</v>
      </c>
      <c r="J1896">
        <v>3811</v>
      </c>
      <c r="K1896">
        <v>2467</v>
      </c>
      <c r="L1896">
        <v>-2.52</v>
      </c>
      <c r="M1896">
        <v>2467</v>
      </c>
    </row>
    <row r="1897" spans="1:13" x14ac:dyDescent="0.15">
      <c r="A1897" s="3" t="s">
        <v>16188</v>
      </c>
      <c r="B1897" s="2" t="s">
        <v>16189</v>
      </c>
      <c r="C1897" s="2" t="s">
        <v>14313</v>
      </c>
      <c r="D1897">
        <v>15.59</v>
      </c>
      <c r="E1897">
        <v>0.32</v>
      </c>
      <c r="F1897">
        <v>-0.13</v>
      </c>
      <c r="G1897">
        <v>1935</v>
      </c>
      <c r="H1897">
        <v>0.65</v>
      </c>
      <c r="I1897" s="69">
        <v>-3.55</v>
      </c>
      <c r="J1897">
        <v>2805</v>
      </c>
      <c r="K1897">
        <v>1649</v>
      </c>
      <c r="L1897">
        <v>-1.17</v>
      </c>
      <c r="M1897">
        <v>1649</v>
      </c>
    </row>
    <row r="1898" spans="1:13" x14ac:dyDescent="0.15">
      <c r="A1898" s="3" t="s">
        <v>16190</v>
      </c>
      <c r="B1898" s="2" t="s">
        <v>16191</v>
      </c>
      <c r="C1898" s="2" t="s">
        <v>14344</v>
      </c>
      <c r="D1898">
        <v>11.05</v>
      </c>
      <c r="E1898">
        <v>0.91</v>
      </c>
      <c r="F1898">
        <v>-0.14000000000000001</v>
      </c>
      <c r="G1898">
        <v>1936</v>
      </c>
      <c r="H1898">
        <v>-1.87</v>
      </c>
      <c r="I1898" s="69">
        <v>-2.81</v>
      </c>
      <c r="J1898">
        <v>2516</v>
      </c>
      <c r="K1898">
        <v>2426</v>
      </c>
      <c r="L1898">
        <v>-2.46</v>
      </c>
      <c r="M1898">
        <v>2426</v>
      </c>
    </row>
    <row r="1899" spans="1:13" x14ac:dyDescent="0.15">
      <c r="A1899" s="3" t="s">
        <v>4918</v>
      </c>
      <c r="B1899" s="2" t="s">
        <v>4919</v>
      </c>
      <c r="C1899" s="2" t="s">
        <v>14516</v>
      </c>
      <c r="D1899">
        <v>10.49</v>
      </c>
      <c r="E1899">
        <v>0</v>
      </c>
      <c r="F1899">
        <v>-0.15</v>
      </c>
      <c r="G1899">
        <v>1937</v>
      </c>
      <c r="H1899">
        <v>5.01</v>
      </c>
      <c r="I1899" s="69">
        <v>6.01</v>
      </c>
      <c r="J1899">
        <v>176</v>
      </c>
      <c r="K1899">
        <v>1057</v>
      </c>
      <c r="L1899">
        <v>0.01</v>
      </c>
      <c r="M1899">
        <v>1057</v>
      </c>
    </row>
    <row r="1900" spans="1:13" x14ac:dyDescent="0.15">
      <c r="A1900" s="3" t="s">
        <v>3803</v>
      </c>
      <c r="B1900" s="2" t="s">
        <v>3804</v>
      </c>
      <c r="C1900" s="2" t="s">
        <v>14349</v>
      </c>
      <c r="D1900">
        <v>10.81</v>
      </c>
      <c r="E1900">
        <v>-0.46</v>
      </c>
      <c r="F1900">
        <v>-0.15</v>
      </c>
      <c r="G1900">
        <v>1938</v>
      </c>
      <c r="H1900">
        <v>0.93</v>
      </c>
      <c r="I1900" s="69">
        <v>0.03</v>
      </c>
      <c r="J1900">
        <v>1334</v>
      </c>
      <c r="K1900">
        <v>3077</v>
      </c>
      <c r="L1900">
        <v>-3.66</v>
      </c>
      <c r="M1900">
        <v>3077</v>
      </c>
    </row>
    <row r="1901" spans="1:13" x14ac:dyDescent="0.15">
      <c r="A1901" s="3" t="s">
        <v>16192</v>
      </c>
      <c r="B1901" s="2" t="s">
        <v>16193</v>
      </c>
      <c r="C1901" s="2" t="s">
        <v>14337</v>
      </c>
      <c r="D1901">
        <v>16.34</v>
      </c>
      <c r="E1901">
        <v>0.31</v>
      </c>
      <c r="F1901">
        <v>-0.15</v>
      </c>
      <c r="G1901">
        <v>1939</v>
      </c>
      <c r="H1901">
        <v>2.06</v>
      </c>
      <c r="I1901" s="69">
        <v>0.08</v>
      </c>
      <c r="J1901">
        <v>1317</v>
      </c>
      <c r="K1901">
        <v>936</v>
      </c>
      <c r="L1901">
        <v>0.28999999999999998</v>
      </c>
      <c r="M1901">
        <v>936</v>
      </c>
    </row>
    <row r="1902" spans="1:13" x14ac:dyDescent="0.15">
      <c r="A1902" s="3" t="s">
        <v>484</v>
      </c>
      <c r="B1902" s="2" t="s">
        <v>485</v>
      </c>
      <c r="C1902" s="2" t="s">
        <v>14479</v>
      </c>
      <c r="D1902">
        <v>42.17</v>
      </c>
      <c r="E1902">
        <v>0.26</v>
      </c>
      <c r="F1902">
        <v>-0.16</v>
      </c>
      <c r="G1902">
        <v>1940</v>
      </c>
      <c r="H1902">
        <v>-6.08</v>
      </c>
      <c r="I1902" s="69">
        <v>-3.44</v>
      </c>
      <c r="J1902">
        <v>2771</v>
      </c>
      <c r="K1902">
        <v>1947</v>
      </c>
      <c r="L1902">
        <v>-1.73</v>
      </c>
      <c r="M1902">
        <v>1947</v>
      </c>
    </row>
    <row r="1903" spans="1:13" x14ac:dyDescent="0.15">
      <c r="A1903" s="3" t="s">
        <v>331</v>
      </c>
      <c r="B1903" s="2" t="s">
        <v>332</v>
      </c>
      <c r="C1903" s="2" t="s">
        <v>14399</v>
      </c>
      <c r="D1903">
        <v>62.64</v>
      </c>
      <c r="E1903">
        <v>0.05</v>
      </c>
      <c r="F1903">
        <v>-0.18</v>
      </c>
      <c r="G1903">
        <v>1941</v>
      </c>
      <c r="H1903">
        <v>4.3</v>
      </c>
      <c r="I1903" s="69">
        <v>1.1000000000000001</v>
      </c>
      <c r="J1903">
        <v>973</v>
      </c>
      <c r="K1903">
        <v>2076</v>
      </c>
      <c r="L1903">
        <v>-1.94</v>
      </c>
      <c r="M1903">
        <v>2076</v>
      </c>
    </row>
    <row r="1904" spans="1:13" x14ac:dyDescent="0.15">
      <c r="A1904" s="3" t="s">
        <v>3394</v>
      </c>
      <c r="B1904" s="2" t="s">
        <v>3395</v>
      </c>
      <c r="C1904" s="2" t="s">
        <v>14410</v>
      </c>
      <c r="D1904">
        <v>13.16</v>
      </c>
      <c r="E1904">
        <v>0.23</v>
      </c>
      <c r="F1904">
        <v>-0.18</v>
      </c>
      <c r="G1904">
        <v>1942</v>
      </c>
      <c r="H1904">
        <v>0</v>
      </c>
      <c r="I1904" s="69">
        <v>-1.4</v>
      </c>
      <c r="J1904">
        <v>1945</v>
      </c>
      <c r="K1904">
        <v>3516</v>
      </c>
      <c r="L1904">
        <v>-4.67</v>
      </c>
      <c r="M1904">
        <v>3516</v>
      </c>
    </row>
    <row r="1905" spans="1:13" x14ac:dyDescent="0.15">
      <c r="A1905" s="3" t="s">
        <v>16194</v>
      </c>
      <c r="B1905" s="2" t="s">
        <v>16195</v>
      </c>
      <c r="C1905" s="2" t="s">
        <v>14313</v>
      </c>
      <c r="D1905">
        <v>27.38</v>
      </c>
      <c r="E1905">
        <v>1.03</v>
      </c>
      <c r="F1905">
        <v>-0.18</v>
      </c>
      <c r="G1905">
        <v>1943</v>
      </c>
      <c r="H1905">
        <v>-0.18</v>
      </c>
      <c r="I1905" s="69">
        <v>-6.51</v>
      </c>
      <c r="J1905">
        <v>3771</v>
      </c>
      <c r="K1905">
        <v>1675</v>
      </c>
      <c r="L1905">
        <v>-1.22</v>
      </c>
      <c r="M1905">
        <v>1675</v>
      </c>
    </row>
    <row r="1906" spans="1:13" x14ac:dyDescent="0.15">
      <c r="A1906" s="3" t="s">
        <v>16196</v>
      </c>
      <c r="B1906" s="2" t="s">
        <v>16197</v>
      </c>
      <c r="C1906" s="2" t="s">
        <v>14450</v>
      </c>
      <c r="D1906">
        <v>6.68</v>
      </c>
      <c r="E1906">
        <v>1.21</v>
      </c>
      <c r="F1906">
        <v>-0.18</v>
      </c>
      <c r="G1906">
        <v>1944</v>
      </c>
      <c r="H1906">
        <v>-1.62</v>
      </c>
      <c r="I1906" s="69">
        <v>-10.56</v>
      </c>
      <c r="J1906">
        <v>4422</v>
      </c>
      <c r="K1906">
        <v>2779</v>
      </c>
      <c r="L1906">
        <v>-3.09</v>
      </c>
      <c r="M1906">
        <v>2779</v>
      </c>
    </row>
    <row r="1907" spans="1:13" x14ac:dyDescent="0.15">
      <c r="A1907" s="3" t="s">
        <v>16198</v>
      </c>
      <c r="B1907" s="2" t="s">
        <v>16199</v>
      </c>
      <c r="C1907" s="2" t="s">
        <v>14632</v>
      </c>
      <c r="D1907">
        <v>13.03</v>
      </c>
      <c r="E1907">
        <v>1.01</v>
      </c>
      <c r="F1907">
        <v>-0.19</v>
      </c>
      <c r="G1907">
        <v>1945</v>
      </c>
      <c r="H1907">
        <v>-1.1399999999999999</v>
      </c>
      <c r="I1907" s="69">
        <v>-4.13</v>
      </c>
      <c r="J1907">
        <v>3034</v>
      </c>
      <c r="K1907">
        <v>1526</v>
      </c>
      <c r="L1907">
        <v>-0.92</v>
      </c>
      <c r="M1907">
        <v>1526</v>
      </c>
    </row>
    <row r="1908" spans="1:13" x14ac:dyDescent="0.15">
      <c r="A1908" s="3" t="s">
        <v>472</v>
      </c>
      <c r="B1908" s="2" t="s">
        <v>473</v>
      </c>
      <c r="C1908" s="2" t="s">
        <v>14357</v>
      </c>
      <c r="D1908">
        <v>31.29</v>
      </c>
      <c r="E1908">
        <v>0.57999999999999996</v>
      </c>
      <c r="F1908">
        <v>-0.19</v>
      </c>
      <c r="G1908">
        <v>1946</v>
      </c>
      <c r="H1908">
        <v>-4.05</v>
      </c>
      <c r="I1908" s="69">
        <v>-0.55000000000000004</v>
      </c>
      <c r="J1908">
        <v>1626</v>
      </c>
      <c r="K1908">
        <v>1521</v>
      </c>
      <c r="L1908">
        <v>-0.91</v>
      </c>
      <c r="M1908">
        <v>1521</v>
      </c>
    </row>
    <row r="1909" spans="1:13" x14ac:dyDescent="0.15">
      <c r="A1909" s="3" t="s">
        <v>13224</v>
      </c>
      <c r="B1909" s="2" t="s">
        <v>12374</v>
      </c>
      <c r="C1909" s="2" t="s">
        <v>14313</v>
      </c>
      <c r="D1909">
        <v>61.4</v>
      </c>
      <c r="E1909">
        <v>-0.42</v>
      </c>
      <c r="F1909">
        <v>-0.2</v>
      </c>
      <c r="G1909">
        <v>1947</v>
      </c>
      <c r="H1909">
        <v>-1.89</v>
      </c>
      <c r="I1909" s="69">
        <v>0.09</v>
      </c>
      <c r="J1909">
        <v>1311</v>
      </c>
      <c r="K1909">
        <v>2692</v>
      </c>
      <c r="L1909">
        <v>-2.91</v>
      </c>
      <c r="M1909">
        <v>2692</v>
      </c>
    </row>
    <row r="1910" spans="1:13" x14ac:dyDescent="0.15">
      <c r="A1910" s="3" t="s">
        <v>12695</v>
      </c>
      <c r="B1910" s="2" t="s">
        <v>8179</v>
      </c>
      <c r="C1910" s="2" t="s">
        <v>14460</v>
      </c>
      <c r="D1910">
        <v>21.45</v>
      </c>
      <c r="E1910">
        <v>-2.85</v>
      </c>
      <c r="F1910">
        <v>-0.21</v>
      </c>
      <c r="G1910">
        <v>1948</v>
      </c>
      <c r="H1910">
        <v>-1.29</v>
      </c>
      <c r="I1910" s="69">
        <v>-0.72</v>
      </c>
      <c r="J1910">
        <v>1682</v>
      </c>
      <c r="K1910">
        <v>1350</v>
      </c>
      <c r="L1910">
        <v>-0.49</v>
      </c>
      <c r="M1910">
        <v>1350</v>
      </c>
    </row>
    <row r="1911" spans="1:13" x14ac:dyDescent="0.15">
      <c r="A1911" s="3" t="s">
        <v>16200</v>
      </c>
      <c r="B1911" s="2" t="s">
        <v>16201</v>
      </c>
      <c r="C1911" s="2" t="s">
        <v>14460</v>
      </c>
      <c r="D1911">
        <v>49.4</v>
      </c>
      <c r="E1911">
        <v>-0.54</v>
      </c>
      <c r="F1911">
        <v>-0.21</v>
      </c>
      <c r="G1911">
        <v>1949</v>
      </c>
      <c r="H1911">
        <v>9.49</v>
      </c>
      <c r="I1911" s="69">
        <v>-2.61</v>
      </c>
      <c r="J1911">
        <v>2440</v>
      </c>
      <c r="K1911">
        <v>2523</v>
      </c>
      <c r="L1911">
        <v>-2.62</v>
      </c>
      <c r="M1911">
        <v>2523</v>
      </c>
    </row>
    <row r="1912" spans="1:13" x14ac:dyDescent="0.15">
      <c r="A1912" s="3" t="s">
        <v>16202</v>
      </c>
      <c r="B1912" s="2" t="s">
        <v>16203</v>
      </c>
      <c r="C1912" s="2" t="s">
        <v>14374</v>
      </c>
      <c r="D1912">
        <v>7.36</v>
      </c>
      <c r="E1912">
        <v>0.27</v>
      </c>
      <c r="F1912">
        <v>-0.21</v>
      </c>
      <c r="G1912">
        <v>1950</v>
      </c>
      <c r="H1912">
        <v>2.2200000000000002</v>
      </c>
      <c r="I1912" s="69">
        <v>1.03</v>
      </c>
      <c r="J1912">
        <v>992</v>
      </c>
      <c r="K1912">
        <v>2274</v>
      </c>
      <c r="L1912">
        <v>-2.2000000000000002</v>
      </c>
      <c r="M1912">
        <v>2274</v>
      </c>
    </row>
    <row r="1913" spans="1:13" x14ac:dyDescent="0.15">
      <c r="A1913" s="3" t="s">
        <v>16204</v>
      </c>
      <c r="B1913" s="2" t="s">
        <v>16205</v>
      </c>
      <c r="C1913" s="2" t="s">
        <v>14466</v>
      </c>
      <c r="D1913">
        <v>12.09</v>
      </c>
      <c r="E1913">
        <v>-0.17</v>
      </c>
      <c r="F1913">
        <v>-0.21</v>
      </c>
      <c r="G1913">
        <v>1951</v>
      </c>
      <c r="H1913">
        <v>1.26</v>
      </c>
      <c r="I1913" s="69">
        <v>1.62</v>
      </c>
      <c r="J1913">
        <v>815</v>
      </c>
      <c r="K1913">
        <v>1644</v>
      </c>
      <c r="L1913">
        <v>-1.1599999999999999</v>
      </c>
      <c r="M1913">
        <v>1644</v>
      </c>
    </row>
    <row r="1914" spans="1:13" x14ac:dyDescent="0.15">
      <c r="A1914" s="3" t="s">
        <v>16206</v>
      </c>
      <c r="B1914" s="2" t="s">
        <v>16207</v>
      </c>
      <c r="C1914" s="2" t="s">
        <v>14357</v>
      </c>
      <c r="D1914">
        <v>42.62</v>
      </c>
      <c r="E1914">
        <v>0.69</v>
      </c>
      <c r="F1914">
        <v>-0.22</v>
      </c>
      <c r="G1914">
        <v>1952</v>
      </c>
      <c r="H1914">
        <v>8.0399999999999991</v>
      </c>
      <c r="I1914" s="69">
        <v>4.5199999999999996</v>
      </c>
      <c r="J1914">
        <v>306</v>
      </c>
      <c r="K1914">
        <v>1027</v>
      </c>
      <c r="L1914">
        <v>0.06</v>
      </c>
      <c r="M1914">
        <v>1027</v>
      </c>
    </row>
    <row r="1915" spans="1:13" x14ac:dyDescent="0.15">
      <c r="A1915" s="3" t="s">
        <v>3159</v>
      </c>
      <c r="B1915" s="2" t="s">
        <v>3160</v>
      </c>
      <c r="C1915" s="2" t="s">
        <v>14324</v>
      </c>
      <c r="D1915">
        <v>23.42</v>
      </c>
      <c r="E1915">
        <v>-2.5</v>
      </c>
      <c r="F1915">
        <v>-0.22</v>
      </c>
      <c r="G1915">
        <v>1953</v>
      </c>
      <c r="H1915">
        <v>-1.39</v>
      </c>
      <c r="I1915" s="69">
        <v>1.33</v>
      </c>
      <c r="J1915">
        <v>906</v>
      </c>
      <c r="K1915">
        <v>2768</v>
      </c>
      <c r="L1915">
        <v>-3.07</v>
      </c>
      <c r="M1915">
        <v>2768</v>
      </c>
    </row>
    <row r="1916" spans="1:13" x14ac:dyDescent="0.15">
      <c r="A1916" s="3" t="s">
        <v>16208</v>
      </c>
      <c r="B1916" s="2" t="s">
        <v>16209</v>
      </c>
      <c r="C1916" s="2" t="s">
        <v>14373</v>
      </c>
      <c r="D1916">
        <v>7.11</v>
      </c>
      <c r="E1916">
        <v>0.28000000000000003</v>
      </c>
      <c r="F1916">
        <v>-0.22</v>
      </c>
      <c r="G1916">
        <v>1954</v>
      </c>
      <c r="H1916">
        <v>3.19</v>
      </c>
      <c r="I1916" s="69">
        <v>-5.0599999999999996</v>
      </c>
      <c r="J1916">
        <v>3374</v>
      </c>
      <c r="K1916">
        <v>3912</v>
      </c>
      <c r="L1916">
        <v>-5.86</v>
      </c>
      <c r="M1916">
        <v>3912</v>
      </c>
    </row>
    <row r="1917" spans="1:13" x14ac:dyDescent="0.15">
      <c r="A1917" s="3" t="s">
        <v>16210</v>
      </c>
      <c r="B1917" s="2" t="s">
        <v>16211</v>
      </c>
      <c r="C1917" s="2" t="s">
        <v>14294</v>
      </c>
      <c r="D1917">
        <v>6.89</v>
      </c>
      <c r="E1917">
        <v>-0.57999999999999996</v>
      </c>
      <c r="F1917">
        <v>-0.22</v>
      </c>
      <c r="G1917">
        <v>1955</v>
      </c>
      <c r="H1917">
        <v>3.14</v>
      </c>
      <c r="I1917" s="69">
        <v>5.59</v>
      </c>
      <c r="J1917">
        <v>205</v>
      </c>
      <c r="K1917">
        <v>142</v>
      </c>
      <c r="L1917">
        <v>4.24</v>
      </c>
      <c r="M1917">
        <v>142</v>
      </c>
    </row>
    <row r="1918" spans="1:13" x14ac:dyDescent="0.15">
      <c r="A1918" s="3" t="s">
        <v>1901</v>
      </c>
      <c r="B1918" s="2" t="s">
        <v>1902</v>
      </c>
      <c r="C1918" s="2" t="s">
        <v>14402</v>
      </c>
      <c r="D1918">
        <v>168.9</v>
      </c>
      <c r="E1918">
        <v>-1.04</v>
      </c>
      <c r="F1918">
        <v>-0.24</v>
      </c>
      <c r="G1918">
        <v>1956</v>
      </c>
      <c r="H1918">
        <v>-5.64</v>
      </c>
      <c r="I1918" s="69">
        <v>-1.89</v>
      </c>
      <c r="J1918">
        <v>2137</v>
      </c>
      <c r="K1918">
        <v>1422</v>
      </c>
      <c r="L1918">
        <v>-0.65</v>
      </c>
      <c r="M1918">
        <v>1422</v>
      </c>
    </row>
    <row r="1919" spans="1:13" x14ac:dyDescent="0.15">
      <c r="A1919" s="3" t="s">
        <v>4689</v>
      </c>
      <c r="B1919" s="2" t="s">
        <v>4690</v>
      </c>
      <c r="C1919" s="2" t="s">
        <v>14367</v>
      </c>
      <c r="D1919">
        <v>5.78</v>
      </c>
      <c r="E1919">
        <v>1.58</v>
      </c>
      <c r="F1919">
        <v>-0.25</v>
      </c>
      <c r="G1919">
        <v>1957</v>
      </c>
      <c r="H1919">
        <v>1.4</v>
      </c>
      <c r="I1919" s="69">
        <v>-2.48</v>
      </c>
      <c r="J1919">
        <v>2379</v>
      </c>
      <c r="K1919">
        <v>3169</v>
      </c>
      <c r="L1919">
        <v>-3.83</v>
      </c>
      <c r="M1919">
        <v>3169</v>
      </c>
    </row>
    <row r="1920" spans="1:13" x14ac:dyDescent="0.15">
      <c r="A1920" s="3" t="s">
        <v>1844</v>
      </c>
      <c r="B1920" s="2" t="s">
        <v>1845</v>
      </c>
      <c r="C1920" s="2" t="s">
        <v>14713</v>
      </c>
      <c r="D1920">
        <v>6.35</v>
      </c>
      <c r="E1920">
        <v>0</v>
      </c>
      <c r="F1920">
        <v>-0.25</v>
      </c>
      <c r="G1920">
        <v>1958</v>
      </c>
      <c r="H1920">
        <v>1.76</v>
      </c>
      <c r="I1920" s="69">
        <v>-2.4300000000000002</v>
      </c>
      <c r="J1920">
        <v>2356</v>
      </c>
      <c r="K1920">
        <v>2396</v>
      </c>
      <c r="L1920">
        <v>-2.42</v>
      </c>
      <c r="M1920">
        <v>2396</v>
      </c>
    </row>
    <row r="1921" spans="1:13" x14ac:dyDescent="0.15">
      <c r="A1921" s="3" t="s">
        <v>16212</v>
      </c>
      <c r="B1921" s="2" t="s">
        <v>16213</v>
      </c>
      <c r="C1921" s="2" t="s">
        <v>7826</v>
      </c>
      <c r="D1921">
        <v>3.67</v>
      </c>
      <c r="E1921">
        <v>-0.81</v>
      </c>
      <c r="F1921">
        <v>-0.25</v>
      </c>
      <c r="G1921">
        <v>1959</v>
      </c>
      <c r="H1921">
        <v>-1.61</v>
      </c>
      <c r="I1921" s="69">
        <v>-6.14</v>
      </c>
      <c r="J1921">
        <v>3683</v>
      </c>
      <c r="K1921">
        <v>3679</v>
      </c>
      <c r="L1921">
        <v>-5.12</v>
      </c>
      <c r="M1921">
        <v>3679</v>
      </c>
    </row>
    <row r="1922" spans="1:13" x14ac:dyDescent="0.15">
      <c r="A1922" s="3" t="s">
        <v>12778</v>
      </c>
      <c r="B1922" s="2" t="s">
        <v>9163</v>
      </c>
      <c r="C1922" s="2" t="s">
        <v>14309</v>
      </c>
      <c r="D1922">
        <v>24.45</v>
      </c>
      <c r="E1922">
        <v>1.96</v>
      </c>
      <c r="F1922">
        <v>-0.25</v>
      </c>
      <c r="G1922">
        <v>1960</v>
      </c>
      <c r="H1922">
        <v>-0.33</v>
      </c>
      <c r="I1922" s="69">
        <v>-2.95</v>
      </c>
      <c r="J1922">
        <v>2577</v>
      </c>
      <c r="K1922">
        <v>1994</v>
      </c>
      <c r="L1922">
        <v>-1.8</v>
      </c>
      <c r="M1922">
        <v>1994</v>
      </c>
    </row>
    <row r="1923" spans="1:13" x14ac:dyDescent="0.15">
      <c r="A1923" s="3" t="s">
        <v>16214</v>
      </c>
      <c r="B1923" s="2" t="s">
        <v>16215</v>
      </c>
      <c r="C1923" s="2" t="s">
        <v>14479</v>
      </c>
      <c r="D1923">
        <v>7.52</v>
      </c>
      <c r="E1923">
        <v>1.9</v>
      </c>
      <c r="F1923">
        <v>-0.26</v>
      </c>
      <c r="G1923">
        <v>1961</v>
      </c>
      <c r="H1923">
        <v>4.3</v>
      </c>
      <c r="I1923" s="69">
        <v>-1.87</v>
      </c>
      <c r="J1923">
        <v>2124</v>
      </c>
      <c r="K1923">
        <v>3275</v>
      </c>
      <c r="L1923">
        <v>-4.08</v>
      </c>
      <c r="M1923">
        <v>3275</v>
      </c>
    </row>
    <row r="1924" spans="1:13" x14ac:dyDescent="0.15">
      <c r="A1924" s="3" t="s">
        <v>16216</v>
      </c>
      <c r="B1924" s="2" t="s">
        <v>16217</v>
      </c>
      <c r="C1924" s="2" t="s">
        <v>14391</v>
      </c>
      <c r="D1924">
        <v>7.28</v>
      </c>
      <c r="E1924">
        <v>-0.41</v>
      </c>
      <c r="F1924">
        <v>-0.26</v>
      </c>
      <c r="G1924">
        <v>1962</v>
      </c>
      <c r="H1924">
        <v>-5.45</v>
      </c>
      <c r="I1924" s="69">
        <v>-2.97</v>
      </c>
      <c r="J1924">
        <v>2587</v>
      </c>
      <c r="K1924">
        <v>2270</v>
      </c>
      <c r="L1924">
        <v>-2.2000000000000002</v>
      </c>
      <c r="M1924">
        <v>2270</v>
      </c>
    </row>
    <row r="1925" spans="1:13" x14ac:dyDescent="0.15">
      <c r="A1925" s="3" t="s">
        <v>14204</v>
      </c>
      <c r="B1925" s="2" t="s">
        <v>13882</v>
      </c>
      <c r="C1925" s="2" t="s">
        <v>14386</v>
      </c>
      <c r="D1925">
        <v>240.11</v>
      </c>
      <c r="E1925">
        <v>-0.57999999999999996</v>
      </c>
      <c r="F1925">
        <v>-0.26</v>
      </c>
      <c r="G1925">
        <v>1963</v>
      </c>
      <c r="H1925">
        <v>3.71</v>
      </c>
      <c r="I1925" s="69">
        <v>-1.61</v>
      </c>
      <c r="J1925">
        <v>2032</v>
      </c>
      <c r="K1925">
        <v>2749</v>
      </c>
      <c r="L1925">
        <v>-3.02</v>
      </c>
      <c r="M1925">
        <v>2749</v>
      </c>
    </row>
    <row r="1926" spans="1:13" x14ac:dyDescent="0.15">
      <c r="A1926" s="3" t="s">
        <v>3544</v>
      </c>
      <c r="B1926" s="2" t="s">
        <v>3545</v>
      </c>
      <c r="C1926" s="2" t="s">
        <v>14326</v>
      </c>
      <c r="D1926">
        <v>6.71</v>
      </c>
      <c r="E1926">
        <v>-1.9</v>
      </c>
      <c r="F1926">
        <v>-0.27</v>
      </c>
      <c r="G1926">
        <v>1964</v>
      </c>
      <c r="H1926">
        <v>10</v>
      </c>
      <c r="I1926" s="69">
        <v>-2.11</v>
      </c>
      <c r="J1926">
        <v>2232</v>
      </c>
      <c r="K1926">
        <v>2931</v>
      </c>
      <c r="L1926">
        <v>-3.38</v>
      </c>
      <c r="M1926">
        <v>2931</v>
      </c>
    </row>
    <row r="1927" spans="1:13" x14ac:dyDescent="0.15">
      <c r="A1927" s="3" t="s">
        <v>2023</v>
      </c>
      <c r="B1927" s="2" t="s">
        <v>2024</v>
      </c>
      <c r="C1927" s="2" t="s">
        <v>14292</v>
      </c>
      <c r="D1927">
        <v>7.68</v>
      </c>
      <c r="E1927">
        <v>-0.39</v>
      </c>
      <c r="F1927">
        <v>-0.27</v>
      </c>
      <c r="G1927">
        <v>1965</v>
      </c>
      <c r="H1927">
        <v>-2.17</v>
      </c>
      <c r="I1927" s="69">
        <v>-0.73</v>
      </c>
      <c r="J1927">
        <v>1685</v>
      </c>
      <c r="K1927">
        <v>2290</v>
      </c>
      <c r="L1927">
        <v>-2.2400000000000002</v>
      </c>
      <c r="M1927">
        <v>2290</v>
      </c>
    </row>
    <row r="1928" spans="1:13" x14ac:dyDescent="0.15">
      <c r="A1928" s="3" t="s">
        <v>16218</v>
      </c>
      <c r="B1928" s="2" t="s">
        <v>16219</v>
      </c>
      <c r="C1928" s="2" t="s">
        <v>14358</v>
      </c>
      <c r="D1928">
        <v>2.76</v>
      </c>
      <c r="E1928">
        <v>0.36</v>
      </c>
      <c r="F1928">
        <v>-0.27</v>
      </c>
      <c r="G1928">
        <v>1966</v>
      </c>
      <c r="H1928">
        <v>3.37</v>
      </c>
      <c r="I1928" s="69">
        <v>-6.51</v>
      </c>
      <c r="J1928">
        <v>3770</v>
      </c>
      <c r="K1928">
        <v>3115</v>
      </c>
      <c r="L1928">
        <v>-3.72</v>
      </c>
      <c r="M1928">
        <v>3115</v>
      </c>
    </row>
    <row r="1929" spans="1:13" x14ac:dyDescent="0.15">
      <c r="A1929" s="3" t="s">
        <v>3838</v>
      </c>
      <c r="B1929" s="2" t="s">
        <v>3839</v>
      </c>
      <c r="C1929" s="2" t="s">
        <v>14643</v>
      </c>
      <c r="D1929">
        <v>176.24</v>
      </c>
      <c r="E1929">
        <v>1.1000000000000001</v>
      </c>
      <c r="F1929">
        <v>-0.27</v>
      </c>
      <c r="G1929">
        <v>1967</v>
      </c>
      <c r="H1929">
        <v>-7.33</v>
      </c>
      <c r="I1929" s="69">
        <v>-2.71</v>
      </c>
      <c r="J1929">
        <v>2476</v>
      </c>
      <c r="K1929">
        <v>2949</v>
      </c>
      <c r="L1929">
        <v>-3.4</v>
      </c>
      <c r="M1929">
        <v>2949</v>
      </c>
    </row>
    <row r="1930" spans="1:13" x14ac:dyDescent="0.15">
      <c r="A1930" s="3" t="s">
        <v>16220</v>
      </c>
      <c r="B1930" s="2" t="s">
        <v>16221</v>
      </c>
      <c r="C1930" s="2" t="s">
        <v>14889</v>
      </c>
      <c r="D1930">
        <v>12.14</v>
      </c>
      <c r="E1930">
        <v>0.41</v>
      </c>
      <c r="F1930">
        <v>-0.27</v>
      </c>
      <c r="G1930">
        <v>1968</v>
      </c>
      <c r="H1930">
        <v>-9.67</v>
      </c>
      <c r="I1930" s="69">
        <v>-7.13</v>
      </c>
      <c r="J1930">
        <v>3920</v>
      </c>
      <c r="K1930">
        <v>1721</v>
      </c>
      <c r="L1930">
        <v>-1.3</v>
      </c>
      <c r="M1930">
        <v>1721</v>
      </c>
    </row>
    <row r="1931" spans="1:13" x14ac:dyDescent="0.15">
      <c r="A1931" s="3" t="s">
        <v>16222</v>
      </c>
      <c r="B1931" s="2" t="s">
        <v>16223</v>
      </c>
      <c r="C1931" s="2" t="s">
        <v>14349</v>
      </c>
      <c r="D1931">
        <v>14.6</v>
      </c>
      <c r="E1931">
        <v>0.34</v>
      </c>
      <c r="F1931">
        <v>-0.28999999999999998</v>
      </c>
      <c r="G1931">
        <v>1969</v>
      </c>
      <c r="H1931">
        <v>7.51</v>
      </c>
      <c r="I1931" s="69">
        <v>0.43</v>
      </c>
      <c r="J1931">
        <v>1204</v>
      </c>
      <c r="K1931">
        <v>1484</v>
      </c>
      <c r="L1931">
        <v>-0.83</v>
      </c>
      <c r="M1931">
        <v>1484</v>
      </c>
    </row>
    <row r="1932" spans="1:13" x14ac:dyDescent="0.15">
      <c r="A1932" s="3" t="s">
        <v>16224</v>
      </c>
      <c r="B1932" s="2" t="s">
        <v>16225</v>
      </c>
      <c r="C1932" s="2" t="s">
        <v>14433</v>
      </c>
      <c r="D1932">
        <v>8.1199999999999992</v>
      </c>
      <c r="E1932">
        <v>1</v>
      </c>
      <c r="F1932">
        <v>-0.28999999999999998</v>
      </c>
      <c r="G1932">
        <v>1970</v>
      </c>
      <c r="H1932">
        <v>4.24</v>
      </c>
      <c r="I1932" s="69">
        <v>-0.77</v>
      </c>
      <c r="J1932">
        <v>1704</v>
      </c>
      <c r="K1932">
        <v>3269</v>
      </c>
      <c r="L1932">
        <v>-4.0599999999999996</v>
      </c>
      <c r="M1932">
        <v>3269</v>
      </c>
    </row>
    <row r="1933" spans="1:13" x14ac:dyDescent="0.15">
      <c r="A1933" s="3" t="s">
        <v>16226</v>
      </c>
      <c r="B1933" s="2" t="s">
        <v>16227</v>
      </c>
      <c r="C1933" s="2" t="s">
        <v>14632</v>
      </c>
      <c r="D1933">
        <v>2.04</v>
      </c>
      <c r="E1933">
        <v>-0.97</v>
      </c>
      <c r="F1933">
        <v>-0.3</v>
      </c>
      <c r="G1933">
        <v>1971</v>
      </c>
      <c r="H1933">
        <v>3.03</v>
      </c>
      <c r="I1933" s="69">
        <v>-1.88</v>
      </c>
      <c r="J1933">
        <v>2129</v>
      </c>
      <c r="K1933">
        <v>4422</v>
      </c>
      <c r="L1933">
        <v>-8.84</v>
      </c>
      <c r="M1933">
        <v>4422</v>
      </c>
    </row>
    <row r="1934" spans="1:13" x14ac:dyDescent="0.15">
      <c r="A1934" s="3" t="s">
        <v>1751</v>
      </c>
      <c r="B1934" s="2" t="s">
        <v>1752</v>
      </c>
      <c r="C1934" s="2" t="s">
        <v>14322</v>
      </c>
      <c r="D1934">
        <v>3.69</v>
      </c>
      <c r="E1934">
        <v>-1.6</v>
      </c>
      <c r="F1934">
        <v>-0.31</v>
      </c>
      <c r="G1934">
        <v>1972</v>
      </c>
      <c r="H1934">
        <v>-1.07</v>
      </c>
      <c r="I1934" s="69">
        <v>0.26</v>
      </c>
      <c r="J1934">
        <v>1254</v>
      </c>
      <c r="K1934">
        <v>848</v>
      </c>
      <c r="L1934">
        <v>0.45</v>
      </c>
      <c r="M1934">
        <v>848</v>
      </c>
    </row>
    <row r="1935" spans="1:13" x14ac:dyDescent="0.15">
      <c r="A1935" s="3" t="s">
        <v>16228</v>
      </c>
      <c r="B1935" s="2" t="s">
        <v>16229</v>
      </c>
      <c r="C1935" s="2" t="s">
        <v>14315</v>
      </c>
      <c r="D1935">
        <v>22.84</v>
      </c>
      <c r="E1935">
        <v>-1.97</v>
      </c>
      <c r="F1935">
        <v>-0.31</v>
      </c>
      <c r="G1935">
        <v>1973</v>
      </c>
      <c r="H1935">
        <v>-14.14</v>
      </c>
      <c r="I1935" s="69">
        <v>-5.0999999999999996</v>
      </c>
      <c r="J1935">
        <v>3386</v>
      </c>
      <c r="K1935">
        <v>3651</v>
      </c>
      <c r="L1935">
        <v>-5.0199999999999996</v>
      </c>
      <c r="M1935">
        <v>3651</v>
      </c>
    </row>
    <row r="1936" spans="1:13" x14ac:dyDescent="0.15">
      <c r="A1936" s="3" t="s">
        <v>16230</v>
      </c>
      <c r="B1936" s="2" t="s">
        <v>16231</v>
      </c>
      <c r="C1936" s="2" t="s">
        <v>14373</v>
      </c>
      <c r="D1936">
        <v>16.54</v>
      </c>
      <c r="E1936">
        <v>0.12</v>
      </c>
      <c r="F1936">
        <v>-0.32</v>
      </c>
      <c r="G1936">
        <v>1974</v>
      </c>
      <c r="H1936">
        <v>-9.86</v>
      </c>
      <c r="I1936" s="69">
        <v>-11.19</v>
      </c>
      <c r="J1936">
        <v>4476</v>
      </c>
      <c r="K1936">
        <v>3040</v>
      </c>
      <c r="L1936">
        <v>-3.59</v>
      </c>
      <c r="M1936">
        <v>3040</v>
      </c>
    </row>
    <row r="1937" spans="1:13" x14ac:dyDescent="0.15">
      <c r="A1937" s="3" t="s">
        <v>12897</v>
      </c>
      <c r="B1937" s="2" t="s">
        <v>10686</v>
      </c>
      <c r="C1937" s="2" t="s">
        <v>14335</v>
      </c>
      <c r="D1937">
        <v>31.63</v>
      </c>
      <c r="E1937">
        <v>-4.67</v>
      </c>
      <c r="F1937">
        <v>-0.32</v>
      </c>
      <c r="G1937">
        <v>1975</v>
      </c>
      <c r="H1937">
        <v>-9.3699999999999992</v>
      </c>
      <c r="I1937" s="69">
        <v>-3.87</v>
      </c>
      <c r="J1937">
        <v>2933</v>
      </c>
      <c r="K1937">
        <v>1392</v>
      </c>
      <c r="L1937">
        <v>-0.59</v>
      </c>
      <c r="M1937">
        <v>1392</v>
      </c>
    </row>
    <row r="1938" spans="1:13" x14ac:dyDescent="0.15">
      <c r="A1938" s="3" t="s">
        <v>14045</v>
      </c>
      <c r="B1938" s="2" t="s">
        <v>13399</v>
      </c>
      <c r="C1938" s="2" t="s">
        <v>14466</v>
      </c>
      <c r="D1938">
        <v>2.39</v>
      </c>
      <c r="E1938">
        <v>-0.42</v>
      </c>
      <c r="F1938">
        <v>-0.33</v>
      </c>
      <c r="G1938">
        <v>1976</v>
      </c>
      <c r="H1938">
        <v>3.02</v>
      </c>
      <c r="I1938" s="69">
        <v>1.5</v>
      </c>
      <c r="J1938">
        <v>854</v>
      </c>
      <c r="K1938">
        <v>1550</v>
      </c>
      <c r="L1938">
        <v>-0.96</v>
      </c>
      <c r="M1938">
        <v>1550</v>
      </c>
    </row>
    <row r="1939" spans="1:13" x14ac:dyDescent="0.15">
      <c r="A1939" s="3" t="s">
        <v>16232</v>
      </c>
      <c r="B1939" s="2" t="s">
        <v>16233</v>
      </c>
      <c r="C1939" s="2" t="s">
        <v>14632</v>
      </c>
      <c r="D1939">
        <v>13.04</v>
      </c>
      <c r="E1939">
        <v>1.4</v>
      </c>
      <c r="F1939">
        <v>-0.34</v>
      </c>
      <c r="G1939">
        <v>1977</v>
      </c>
      <c r="H1939">
        <v>-1.44</v>
      </c>
      <c r="I1939" s="69">
        <v>-8.35</v>
      </c>
      <c r="J1939">
        <v>4158</v>
      </c>
      <c r="K1939">
        <v>3890</v>
      </c>
      <c r="L1939">
        <v>-5.8</v>
      </c>
      <c r="M1939">
        <v>3890</v>
      </c>
    </row>
    <row r="1940" spans="1:13" x14ac:dyDescent="0.15">
      <c r="A1940" s="3" t="s">
        <v>16234</v>
      </c>
      <c r="B1940" s="2" t="s">
        <v>16235</v>
      </c>
      <c r="C1940" s="2" t="s">
        <v>14507</v>
      </c>
      <c r="D1940">
        <v>27.61</v>
      </c>
      <c r="E1940">
        <v>3.02</v>
      </c>
      <c r="F1940">
        <v>-0.34</v>
      </c>
      <c r="G1940">
        <v>1978</v>
      </c>
      <c r="H1940">
        <v>4.82</v>
      </c>
      <c r="I1940" s="69">
        <v>-2.1</v>
      </c>
      <c r="J1940">
        <v>2228</v>
      </c>
      <c r="K1940">
        <v>1026</v>
      </c>
      <c r="L1940">
        <v>0.06</v>
      </c>
      <c r="M1940">
        <v>1026</v>
      </c>
    </row>
    <row r="1941" spans="1:13" x14ac:dyDescent="0.15">
      <c r="A1941" s="3" t="s">
        <v>437</v>
      </c>
      <c r="B1941" s="2" t="s">
        <v>438</v>
      </c>
      <c r="C1941" s="2" t="s">
        <v>14716</v>
      </c>
      <c r="D1941">
        <v>49.9</v>
      </c>
      <c r="E1941">
        <v>0.3</v>
      </c>
      <c r="F1941">
        <v>-0.34</v>
      </c>
      <c r="G1941">
        <v>1979</v>
      </c>
      <c r="H1941">
        <v>2.65</v>
      </c>
      <c r="I1941" s="69">
        <v>0.9</v>
      </c>
      <c r="J1941">
        <v>1042</v>
      </c>
      <c r="K1941">
        <v>924</v>
      </c>
      <c r="L1941">
        <v>0.31</v>
      </c>
      <c r="M1941">
        <v>924</v>
      </c>
    </row>
    <row r="1942" spans="1:13" x14ac:dyDescent="0.15">
      <c r="A1942" s="3" t="s">
        <v>1560</v>
      </c>
      <c r="B1942" s="2" t="s">
        <v>1561</v>
      </c>
      <c r="C1942" s="2" t="s">
        <v>14343</v>
      </c>
      <c r="D1942">
        <v>3.98</v>
      </c>
      <c r="E1942">
        <v>0</v>
      </c>
      <c r="F1942">
        <v>-0.34</v>
      </c>
      <c r="G1942">
        <v>1980</v>
      </c>
      <c r="H1942">
        <v>0.25</v>
      </c>
      <c r="I1942" s="69">
        <v>-4.1900000000000004</v>
      </c>
      <c r="J1942">
        <v>3056</v>
      </c>
      <c r="K1942">
        <v>2225</v>
      </c>
      <c r="L1942">
        <v>-2.13</v>
      </c>
      <c r="M1942">
        <v>2225</v>
      </c>
    </row>
    <row r="1943" spans="1:13" x14ac:dyDescent="0.15">
      <c r="A1943" s="3" t="s">
        <v>16236</v>
      </c>
      <c r="B1943" s="2" t="s">
        <v>16237</v>
      </c>
      <c r="C1943" s="2" t="s">
        <v>14307</v>
      </c>
      <c r="D1943">
        <v>3.94</v>
      </c>
      <c r="E1943">
        <v>0.77</v>
      </c>
      <c r="F1943">
        <v>-0.34</v>
      </c>
      <c r="G1943">
        <v>1981</v>
      </c>
      <c r="H1943">
        <v>2.0699999999999998</v>
      </c>
      <c r="I1943" s="69">
        <v>0.27</v>
      </c>
      <c r="J1943">
        <v>1253</v>
      </c>
      <c r="K1943">
        <v>2014</v>
      </c>
      <c r="L1943">
        <v>-1.84</v>
      </c>
      <c r="M1943">
        <v>2014</v>
      </c>
    </row>
    <row r="1944" spans="1:13" x14ac:dyDescent="0.15">
      <c r="A1944" s="3" t="s">
        <v>16238</v>
      </c>
      <c r="B1944" s="2" t="s">
        <v>16239</v>
      </c>
      <c r="C1944" s="2" t="s">
        <v>14534</v>
      </c>
      <c r="D1944">
        <v>4.84</v>
      </c>
      <c r="E1944">
        <v>-1.22</v>
      </c>
      <c r="F1944">
        <v>-0.34</v>
      </c>
      <c r="G1944">
        <v>1982</v>
      </c>
      <c r="H1944">
        <v>-2.81</v>
      </c>
      <c r="I1944" s="69">
        <v>-6.75</v>
      </c>
      <c r="J1944">
        <v>3826</v>
      </c>
      <c r="K1944">
        <v>3029</v>
      </c>
      <c r="L1944">
        <v>-3.57</v>
      </c>
      <c r="M1944">
        <v>3029</v>
      </c>
    </row>
    <row r="1945" spans="1:13" x14ac:dyDescent="0.15">
      <c r="A1945" s="3" t="s">
        <v>585</v>
      </c>
      <c r="B1945" s="2" t="s">
        <v>586</v>
      </c>
      <c r="C1945" s="2" t="s">
        <v>14464</v>
      </c>
      <c r="D1945">
        <v>3.42</v>
      </c>
      <c r="E1945">
        <v>1.48</v>
      </c>
      <c r="F1945">
        <v>-0.35</v>
      </c>
      <c r="G1945">
        <v>1983</v>
      </c>
      <c r="H1945">
        <v>-1.1599999999999999</v>
      </c>
      <c r="I1945" s="69">
        <v>-8.27</v>
      </c>
      <c r="J1945">
        <v>4147</v>
      </c>
      <c r="K1945">
        <v>3875</v>
      </c>
      <c r="L1945">
        <v>-5.73</v>
      </c>
      <c r="M1945">
        <v>3875</v>
      </c>
    </row>
    <row r="1946" spans="1:13" x14ac:dyDescent="0.15">
      <c r="A1946" s="3" t="s">
        <v>272</v>
      </c>
      <c r="B1946" s="2" t="s">
        <v>273</v>
      </c>
      <c r="C1946" s="2" t="s">
        <v>14716</v>
      </c>
      <c r="D1946">
        <v>13</v>
      </c>
      <c r="E1946">
        <v>1.64</v>
      </c>
      <c r="F1946">
        <v>-0.35</v>
      </c>
      <c r="G1946">
        <v>1984</v>
      </c>
      <c r="H1946">
        <v>2.69</v>
      </c>
      <c r="I1946" s="69">
        <v>-2.54</v>
      </c>
      <c r="J1946">
        <v>2398</v>
      </c>
      <c r="K1946">
        <v>1781</v>
      </c>
      <c r="L1946">
        <v>-1.42</v>
      </c>
      <c r="M1946">
        <v>1781</v>
      </c>
    </row>
    <row r="1947" spans="1:13" x14ac:dyDescent="0.15">
      <c r="A1947" s="3" t="s">
        <v>16240</v>
      </c>
      <c r="B1947" s="2" t="s">
        <v>16241</v>
      </c>
      <c r="C1947" s="2" t="s">
        <v>14294</v>
      </c>
      <c r="D1947">
        <v>6.47</v>
      </c>
      <c r="E1947">
        <v>-0.31</v>
      </c>
      <c r="F1947">
        <v>-0.35</v>
      </c>
      <c r="G1947">
        <v>1985</v>
      </c>
      <c r="H1947">
        <v>2.54</v>
      </c>
      <c r="I1947" s="69">
        <v>1.69</v>
      </c>
      <c r="J1947">
        <v>787</v>
      </c>
      <c r="K1947">
        <v>1257</v>
      </c>
      <c r="L1947">
        <v>-0.31</v>
      </c>
      <c r="M1947">
        <v>1257</v>
      </c>
    </row>
    <row r="1948" spans="1:13" x14ac:dyDescent="0.15">
      <c r="A1948" s="3" t="s">
        <v>1877</v>
      </c>
      <c r="B1948" s="2" t="s">
        <v>1878</v>
      </c>
      <c r="C1948" s="2" t="s">
        <v>14335</v>
      </c>
      <c r="D1948">
        <v>40.770000000000003</v>
      </c>
      <c r="E1948">
        <v>0.22</v>
      </c>
      <c r="F1948">
        <v>-0.36</v>
      </c>
      <c r="G1948">
        <v>1986</v>
      </c>
      <c r="H1948">
        <v>-1.64</v>
      </c>
      <c r="I1948" s="69">
        <v>1.3</v>
      </c>
      <c r="J1948">
        <v>923</v>
      </c>
      <c r="K1948">
        <v>2317</v>
      </c>
      <c r="L1948">
        <v>-2.29</v>
      </c>
      <c r="M1948">
        <v>2317</v>
      </c>
    </row>
    <row r="1949" spans="1:13" x14ac:dyDescent="0.15">
      <c r="A1949" s="3" t="s">
        <v>571</v>
      </c>
      <c r="B1949" s="2" t="s">
        <v>572</v>
      </c>
      <c r="C1949" s="2" t="s">
        <v>14327</v>
      </c>
      <c r="D1949">
        <v>8.59</v>
      </c>
      <c r="E1949">
        <v>4.5</v>
      </c>
      <c r="F1949">
        <v>-0.39</v>
      </c>
      <c r="G1949">
        <v>1987</v>
      </c>
      <c r="H1949">
        <v>13.93</v>
      </c>
      <c r="I1949" s="69">
        <v>1.52</v>
      </c>
      <c r="J1949">
        <v>844</v>
      </c>
      <c r="K1949">
        <v>1423</v>
      </c>
      <c r="L1949">
        <v>-0.66</v>
      </c>
      <c r="M1949">
        <v>1423</v>
      </c>
    </row>
    <row r="1950" spans="1:13" x14ac:dyDescent="0.15">
      <c r="A1950" s="3" t="s">
        <v>16242</v>
      </c>
      <c r="B1950" s="2" t="s">
        <v>16243</v>
      </c>
      <c r="C1950" s="2" t="s">
        <v>14567</v>
      </c>
      <c r="D1950">
        <v>3.38</v>
      </c>
      <c r="E1950">
        <v>2.74</v>
      </c>
      <c r="F1950">
        <v>-0.39</v>
      </c>
      <c r="G1950">
        <v>1988</v>
      </c>
      <c r="H1950">
        <v>1.5</v>
      </c>
      <c r="I1950" s="69">
        <v>-2.99</v>
      </c>
      <c r="J1950">
        <v>2602</v>
      </c>
      <c r="K1950">
        <v>4333</v>
      </c>
      <c r="L1950">
        <v>-8.1</v>
      </c>
      <c r="M1950">
        <v>4333</v>
      </c>
    </row>
    <row r="1951" spans="1:13" x14ac:dyDescent="0.15">
      <c r="A1951" s="3" t="s">
        <v>16244</v>
      </c>
      <c r="B1951" s="2" t="s">
        <v>16245</v>
      </c>
      <c r="C1951" s="2" t="s">
        <v>14460</v>
      </c>
      <c r="D1951">
        <v>136</v>
      </c>
      <c r="E1951">
        <v>6.05</v>
      </c>
      <c r="F1951">
        <v>-0.39</v>
      </c>
      <c r="G1951">
        <v>1989</v>
      </c>
      <c r="H1951">
        <v>3.42</v>
      </c>
      <c r="I1951" s="69">
        <v>-3.86</v>
      </c>
      <c r="J1951">
        <v>2930</v>
      </c>
      <c r="K1951">
        <v>932</v>
      </c>
      <c r="L1951">
        <v>0.3</v>
      </c>
      <c r="M1951">
        <v>932</v>
      </c>
    </row>
    <row r="1952" spans="1:13" x14ac:dyDescent="0.15">
      <c r="A1952" s="3" t="s">
        <v>16246</v>
      </c>
      <c r="B1952" s="2" t="s">
        <v>16247</v>
      </c>
      <c r="C1952" s="2" t="s">
        <v>14322</v>
      </c>
      <c r="D1952">
        <v>2.1800000000000002</v>
      </c>
      <c r="E1952">
        <v>0</v>
      </c>
      <c r="F1952">
        <v>-0.41</v>
      </c>
      <c r="G1952">
        <v>1990</v>
      </c>
      <c r="H1952">
        <v>1.4</v>
      </c>
      <c r="I1952" s="69">
        <v>-2.34</v>
      </c>
      <c r="J1952">
        <v>2306</v>
      </c>
      <c r="K1952">
        <v>2089</v>
      </c>
      <c r="L1952">
        <v>-1.96</v>
      </c>
      <c r="M1952">
        <v>2089</v>
      </c>
    </row>
    <row r="1953" spans="1:13" x14ac:dyDescent="0.15">
      <c r="A1953" s="3" t="s">
        <v>16248</v>
      </c>
      <c r="B1953" s="2" t="s">
        <v>16249</v>
      </c>
      <c r="C1953" s="2" t="s">
        <v>14464</v>
      </c>
      <c r="D1953">
        <v>8.91</v>
      </c>
      <c r="E1953">
        <v>2.89</v>
      </c>
      <c r="F1953">
        <v>-0.41</v>
      </c>
      <c r="G1953">
        <v>1991</v>
      </c>
      <c r="H1953">
        <v>1.6</v>
      </c>
      <c r="I1953" s="69">
        <v>-6.04</v>
      </c>
      <c r="J1953">
        <v>3657</v>
      </c>
      <c r="K1953">
        <v>3320</v>
      </c>
      <c r="L1953">
        <v>-4.17</v>
      </c>
      <c r="M1953">
        <v>3320</v>
      </c>
    </row>
    <row r="1954" spans="1:13" x14ac:dyDescent="0.15">
      <c r="A1954" s="3" t="s">
        <v>3412</v>
      </c>
      <c r="B1954" s="2" t="s">
        <v>3413</v>
      </c>
      <c r="C1954" s="2" t="s">
        <v>14313</v>
      </c>
      <c r="D1954">
        <v>18.37</v>
      </c>
      <c r="E1954">
        <v>-0.43</v>
      </c>
      <c r="F1954">
        <v>-0.41</v>
      </c>
      <c r="G1954">
        <v>1992</v>
      </c>
      <c r="H1954">
        <v>-2.91</v>
      </c>
      <c r="I1954" s="69">
        <v>-1.99</v>
      </c>
      <c r="J1954">
        <v>2189</v>
      </c>
      <c r="K1954">
        <v>1235</v>
      </c>
      <c r="L1954">
        <v>-0.27</v>
      </c>
      <c r="M1954">
        <v>1235</v>
      </c>
    </row>
    <row r="1955" spans="1:13" x14ac:dyDescent="0.15">
      <c r="A1955" s="3" t="s">
        <v>12555</v>
      </c>
      <c r="B1955" s="2" t="s">
        <v>6652</v>
      </c>
      <c r="C1955" s="2" t="s">
        <v>14307</v>
      </c>
      <c r="D1955">
        <v>7.39</v>
      </c>
      <c r="E1955">
        <v>9.9700000000000006</v>
      </c>
      <c r="F1955">
        <v>-0.42</v>
      </c>
      <c r="G1955">
        <v>1993</v>
      </c>
      <c r="H1955">
        <v>26.76</v>
      </c>
      <c r="I1955" s="69">
        <v>6.13</v>
      </c>
      <c r="J1955">
        <v>167</v>
      </c>
      <c r="K1955">
        <v>176</v>
      </c>
      <c r="L1955">
        <v>3.83</v>
      </c>
      <c r="M1955">
        <v>176</v>
      </c>
    </row>
    <row r="1956" spans="1:13" x14ac:dyDescent="0.15">
      <c r="A1956" s="3" t="s">
        <v>14125</v>
      </c>
      <c r="B1956" s="2" t="s">
        <v>13601</v>
      </c>
      <c r="C1956" s="2" t="s">
        <v>14455</v>
      </c>
      <c r="D1956">
        <v>20.190000000000001</v>
      </c>
      <c r="E1956">
        <v>-0.05</v>
      </c>
      <c r="F1956">
        <v>-0.42</v>
      </c>
      <c r="G1956">
        <v>1994</v>
      </c>
      <c r="H1956">
        <v>-4.58</v>
      </c>
      <c r="I1956" s="69">
        <v>-4.1900000000000004</v>
      </c>
      <c r="J1956">
        <v>3055</v>
      </c>
      <c r="K1956">
        <v>2616</v>
      </c>
      <c r="L1956">
        <v>-2.81</v>
      </c>
      <c r="M1956">
        <v>2616</v>
      </c>
    </row>
    <row r="1957" spans="1:13" x14ac:dyDescent="0.15">
      <c r="A1957" s="3" t="s">
        <v>12751</v>
      </c>
      <c r="B1957" s="2" t="s">
        <v>8755</v>
      </c>
      <c r="C1957" s="2" t="s">
        <v>14889</v>
      </c>
      <c r="D1957">
        <v>34.65</v>
      </c>
      <c r="E1957">
        <v>3.34</v>
      </c>
      <c r="F1957">
        <v>-0.42</v>
      </c>
      <c r="G1957">
        <v>1995</v>
      </c>
      <c r="H1957">
        <v>5.8</v>
      </c>
      <c r="I1957" s="69">
        <v>-4.9000000000000004</v>
      </c>
      <c r="J1957">
        <v>3316</v>
      </c>
      <c r="K1957">
        <v>4265</v>
      </c>
      <c r="L1957">
        <v>-7.55</v>
      </c>
      <c r="M1957">
        <v>4265</v>
      </c>
    </row>
    <row r="1958" spans="1:13" x14ac:dyDescent="0.15">
      <c r="A1958" s="3" t="s">
        <v>2450</v>
      </c>
      <c r="B1958" s="2" t="s">
        <v>2451</v>
      </c>
      <c r="C1958" s="2" t="s">
        <v>14366</v>
      </c>
      <c r="D1958">
        <v>122.06</v>
      </c>
      <c r="E1958">
        <v>0.05</v>
      </c>
      <c r="F1958">
        <v>-0.42</v>
      </c>
      <c r="G1958">
        <v>1996</v>
      </c>
      <c r="H1958">
        <v>3.47</v>
      </c>
      <c r="I1958" s="69">
        <v>-6.34</v>
      </c>
      <c r="J1958">
        <v>3725</v>
      </c>
      <c r="K1958">
        <v>2296</v>
      </c>
      <c r="L1958">
        <v>-2.25</v>
      </c>
      <c r="M1958">
        <v>2296</v>
      </c>
    </row>
    <row r="1959" spans="1:13" x14ac:dyDescent="0.15">
      <c r="A1959" s="3" t="s">
        <v>16250</v>
      </c>
      <c r="B1959" s="2" t="s">
        <v>16251</v>
      </c>
      <c r="C1959" s="2" t="s">
        <v>14324</v>
      </c>
      <c r="D1959">
        <v>42.46</v>
      </c>
      <c r="E1959">
        <v>0.14000000000000001</v>
      </c>
      <c r="F1959">
        <v>-0.42</v>
      </c>
      <c r="G1959">
        <v>1997</v>
      </c>
      <c r="H1959">
        <v>-0.12</v>
      </c>
      <c r="I1959" s="69">
        <v>0.47</v>
      </c>
      <c r="J1959">
        <v>1191</v>
      </c>
      <c r="K1959">
        <v>2087</v>
      </c>
      <c r="L1959">
        <v>-1.95</v>
      </c>
      <c r="M1959">
        <v>2087</v>
      </c>
    </row>
    <row r="1960" spans="1:13" x14ac:dyDescent="0.15">
      <c r="A1960" s="3" t="s">
        <v>16252</v>
      </c>
      <c r="B1960" s="2" t="s">
        <v>16253</v>
      </c>
      <c r="C1960" s="2" t="s">
        <v>14713</v>
      </c>
      <c r="D1960">
        <v>3.75</v>
      </c>
      <c r="E1960">
        <v>0.54</v>
      </c>
      <c r="F1960">
        <v>-0.43</v>
      </c>
      <c r="G1960">
        <v>1998</v>
      </c>
      <c r="H1960">
        <v>-4.82</v>
      </c>
      <c r="I1960" s="69">
        <v>-6.24</v>
      </c>
      <c r="J1960">
        <v>3703</v>
      </c>
      <c r="K1960">
        <v>4488</v>
      </c>
      <c r="L1960">
        <v>-9.59</v>
      </c>
      <c r="M1960">
        <v>4488</v>
      </c>
    </row>
    <row r="1961" spans="1:13" x14ac:dyDescent="0.15">
      <c r="A1961" s="3" t="s">
        <v>296</v>
      </c>
      <c r="B1961" s="2" t="s">
        <v>297</v>
      </c>
      <c r="C1961" s="2" t="s">
        <v>14673</v>
      </c>
      <c r="D1961">
        <v>29.29</v>
      </c>
      <c r="E1961">
        <v>0.48</v>
      </c>
      <c r="F1961">
        <v>-0.43</v>
      </c>
      <c r="G1961">
        <v>1999</v>
      </c>
      <c r="H1961">
        <v>1.24</v>
      </c>
      <c r="I1961" s="69">
        <v>-3.68</v>
      </c>
      <c r="J1961">
        <v>2853</v>
      </c>
      <c r="K1961">
        <v>2778</v>
      </c>
      <c r="L1961">
        <v>-3.09</v>
      </c>
      <c r="M1961">
        <v>2778</v>
      </c>
    </row>
    <row r="1962" spans="1:13" x14ac:dyDescent="0.15">
      <c r="A1962" s="3" t="s">
        <v>12958</v>
      </c>
      <c r="B1962" s="2" t="s">
        <v>11324</v>
      </c>
      <c r="C1962" s="2" t="s">
        <v>14398</v>
      </c>
      <c r="D1962">
        <v>23.73</v>
      </c>
      <c r="E1962">
        <v>0.51</v>
      </c>
      <c r="F1962">
        <v>-0.43</v>
      </c>
      <c r="G1962">
        <v>2000</v>
      </c>
      <c r="H1962">
        <v>-0.54</v>
      </c>
      <c r="I1962" s="69">
        <v>-2.81</v>
      </c>
      <c r="J1962">
        <v>2519</v>
      </c>
      <c r="K1962">
        <v>1767</v>
      </c>
      <c r="L1962">
        <v>-1.39</v>
      </c>
      <c r="M1962">
        <v>1767</v>
      </c>
    </row>
    <row r="1963" spans="1:13" x14ac:dyDescent="0.15">
      <c r="A1963" s="3" t="s">
        <v>16254</v>
      </c>
      <c r="B1963" s="2" t="s">
        <v>16255</v>
      </c>
      <c r="C1963" s="2" t="s">
        <v>14298</v>
      </c>
      <c r="D1963">
        <v>6.18</v>
      </c>
      <c r="E1963">
        <v>4.04</v>
      </c>
      <c r="F1963">
        <v>-0.44</v>
      </c>
      <c r="G1963">
        <v>2001</v>
      </c>
      <c r="H1963">
        <v>5.0999999999999996</v>
      </c>
      <c r="I1963" s="69">
        <v>7.0000000000000007E-2</v>
      </c>
      <c r="J1963">
        <v>1318</v>
      </c>
      <c r="K1963">
        <v>1277</v>
      </c>
      <c r="L1963">
        <v>-0.36</v>
      </c>
      <c r="M1963">
        <v>1277</v>
      </c>
    </row>
    <row r="1964" spans="1:13" x14ac:dyDescent="0.15">
      <c r="A1964" s="3" t="s">
        <v>12987</v>
      </c>
      <c r="B1964" s="2" t="s">
        <v>11617</v>
      </c>
      <c r="C1964" s="2" t="s">
        <v>14557</v>
      </c>
      <c r="D1964">
        <v>67.05</v>
      </c>
      <c r="E1964">
        <v>1.41</v>
      </c>
      <c r="F1964">
        <v>-0.44</v>
      </c>
      <c r="G1964">
        <v>2002</v>
      </c>
      <c r="H1964">
        <v>-4.2</v>
      </c>
      <c r="I1964" s="69">
        <v>-5.0199999999999996</v>
      </c>
      <c r="J1964">
        <v>3362</v>
      </c>
      <c r="K1964">
        <v>3165</v>
      </c>
      <c r="L1964">
        <v>-3.81</v>
      </c>
      <c r="M1964">
        <v>3165</v>
      </c>
    </row>
    <row r="1965" spans="1:13" x14ac:dyDescent="0.15">
      <c r="A1965" s="3" t="s">
        <v>16256</v>
      </c>
      <c r="B1965" s="2" t="s">
        <v>16257</v>
      </c>
      <c r="C1965" s="2" t="s">
        <v>14373</v>
      </c>
      <c r="D1965">
        <v>4.68</v>
      </c>
      <c r="E1965">
        <v>1.52</v>
      </c>
      <c r="F1965">
        <v>-0.46</v>
      </c>
      <c r="G1965">
        <v>2003</v>
      </c>
      <c r="H1965">
        <v>1.3</v>
      </c>
      <c r="I1965" s="69">
        <v>-3.08</v>
      </c>
      <c r="J1965">
        <v>2639</v>
      </c>
      <c r="K1965">
        <v>4321</v>
      </c>
      <c r="L1965">
        <v>-7.98</v>
      </c>
      <c r="M1965">
        <v>4321</v>
      </c>
    </row>
    <row r="1966" spans="1:13" x14ac:dyDescent="0.15">
      <c r="A1966" s="3" t="s">
        <v>16258</v>
      </c>
      <c r="B1966" s="2" t="s">
        <v>16259</v>
      </c>
      <c r="C1966" s="2" t="s">
        <v>14405</v>
      </c>
      <c r="D1966">
        <v>14.83</v>
      </c>
      <c r="E1966">
        <v>1.1599999999999999</v>
      </c>
      <c r="F1966">
        <v>-0.48</v>
      </c>
      <c r="G1966">
        <v>2004</v>
      </c>
      <c r="H1966">
        <v>19.79</v>
      </c>
      <c r="I1966" s="69">
        <v>3.66</v>
      </c>
      <c r="J1966">
        <v>419</v>
      </c>
      <c r="K1966">
        <v>422</v>
      </c>
      <c r="L1966">
        <v>2.0299999999999998</v>
      </c>
      <c r="M1966">
        <v>422</v>
      </c>
    </row>
    <row r="1967" spans="1:13" x14ac:dyDescent="0.15">
      <c r="A1967" s="3" t="s">
        <v>16260</v>
      </c>
      <c r="B1967" s="2" t="s">
        <v>16261</v>
      </c>
      <c r="C1967" s="2" t="s">
        <v>14398</v>
      </c>
      <c r="D1967">
        <v>5.44</v>
      </c>
      <c r="E1967">
        <v>0.18</v>
      </c>
      <c r="F1967">
        <v>-0.48</v>
      </c>
      <c r="G1967">
        <v>2005</v>
      </c>
      <c r="H1967">
        <v>1.49</v>
      </c>
      <c r="I1967" s="69">
        <v>-2.85</v>
      </c>
      <c r="J1967">
        <v>2536</v>
      </c>
      <c r="K1967">
        <v>1653</v>
      </c>
      <c r="L1967">
        <v>-1.18</v>
      </c>
      <c r="M1967">
        <v>1653</v>
      </c>
    </row>
    <row r="1968" spans="1:13" x14ac:dyDescent="0.15">
      <c r="A1968" s="3" t="s">
        <v>12669</v>
      </c>
      <c r="B1968" s="2" t="s">
        <v>7903</v>
      </c>
      <c r="C1968" s="2" t="s">
        <v>14309</v>
      </c>
      <c r="D1968">
        <v>12.28</v>
      </c>
      <c r="E1968">
        <v>0.66</v>
      </c>
      <c r="F1968">
        <v>-0.49</v>
      </c>
      <c r="G1968">
        <v>2006</v>
      </c>
      <c r="H1968">
        <v>-0.08</v>
      </c>
      <c r="I1968" s="69">
        <v>-2.91</v>
      </c>
      <c r="J1968">
        <v>2555</v>
      </c>
      <c r="K1968">
        <v>2990</v>
      </c>
      <c r="L1968">
        <v>-3.49</v>
      </c>
      <c r="M1968">
        <v>2990</v>
      </c>
    </row>
    <row r="1969" spans="1:13" x14ac:dyDescent="0.15">
      <c r="A1969" s="3" t="s">
        <v>3632</v>
      </c>
      <c r="B1969" s="2" t="s">
        <v>3633</v>
      </c>
      <c r="C1969" s="2" t="s">
        <v>14296</v>
      </c>
      <c r="D1969">
        <v>4.07</v>
      </c>
      <c r="E1969">
        <v>0.25</v>
      </c>
      <c r="F1969">
        <v>-0.49</v>
      </c>
      <c r="G1969">
        <v>2007</v>
      </c>
      <c r="H1969">
        <v>0.99</v>
      </c>
      <c r="I1969" s="69">
        <v>-0.05</v>
      </c>
      <c r="J1969">
        <v>1422</v>
      </c>
      <c r="K1969">
        <v>1941</v>
      </c>
      <c r="L1969">
        <v>-1.72</v>
      </c>
      <c r="M1969">
        <v>1941</v>
      </c>
    </row>
    <row r="1970" spans="1:13" x14ac:dyDescent="0.15">
      <c r="A1970" s="3" t="s">
        <v>16262</v>
      </c>
      <c r="B1970" s="2" t="s">
        <v>16263</v>
      </c>
      <c r="C1970" s="2" t="s">
        <v>14357</v>
      </c>
      <c r="D1970">
        <v>15.32</v>
      </c>
      <c r="E1970">
        <v>1.93</v>
      </c>
      <c r="F1970">
        <v>-0.49</v>
      </c>
      <c r="G1970">
        <v>2008</v>
      </c>
      <c r="H1970">
        <v>7.89</v>
      </c>
      <c r="I1970" s="69">
        <v>1.35</v>
      </c>
      <c r="J1970">
        <v>899</v>
      </c>
      <c r="K1970">
        <v>385</v>
      </c>
      <c r="L1970">
        <v>2.2400000000000002</v>
      </c>
      <c r="M1970">
        <v>385</v>
      </c>
    </row>
    <row r="1971" spans="1:13" x14ac:dyDescent="0.15">
      <c r="A1971" s="3" t="s">
        <v>12590</v>
      </c>
      <c r="B1971" s="2" t="s">
        <v>6958</v>
      </c>
      <c r="C1971" s="2" t="s">
        <v>14466</v>
      </c>
      <c r="D1971">
        <v>14.52</v>
      </c>
      <c r="E1971">
        <v>0.69</v>
      </c>
      <c r="F1971">
        <v>-0.49</v>
      </c>
      <c r="G1971">
        <v>2009</v>
      </c>
      <c r="H1971">
        <v>-5.47</v>
      </c>
      <c r="I1971" s="69">
        <v>-12.04</v>
      </c>
      <c r="J1971">
        <v>4527</v>
      </c>
      <c r="K1971">
        <v>3102</v>
      </c>
      <c r="L1971">
        <v>-3.7</v>
      </c>
      <c r="M1971">
        <v>3102</v>
      </c>
    </row>
    <row r="1972" spans="1:13" x14ac:dyDescent="0.15">
      <c r="A1972" s="3" t="s">
        <v>105</v>
      </c>
      <c r="B1972" s="2" t="s">
        <v>106</v>
      </c>
      <c r="C1972" s="2" t="s">
        <v>14399</v>
      </c>
      <c r="D1972">
        <v>303.75</v>
      </c>
      <c r="E1972">
        <v>3.44</v>
      </c>
      <c r="F1972">
        <v>-0.5</v>
      </c>
      <c r="G1972">
        <v>2010</v>
      </c>
      <c r="H1972">
        <v>11.13</v>
      </c>
      <c r="I1972" s="69">
        <v>0.75</v>
      </c>
      <c r="J1972">
        <v>1093</v>
      </c>
      <c r="K1972">
        <v>1584</v>
      </c>
      <c r="L1972">
        <v>-1.02</v>
      </c>
      <c r="M1972">
        <v>1584</v>
      </c>
    </row>
    <row r="1973" spans="1:13" x14ac:dyDescent="0.15">
      <c r="A1973" s="3" t="s">
        <v>16264</v>
      </c>
      <c r="B1973" s="2" t="s">
        <v>16265</v>
      </c>
      <c r="C1973" s="2" t="s">
        <v>14370</v>
      </c>
      <c r="D1973">
        <v>28.88</v>
      </c>
      <c r="E1973">
        <v>3.44</v>
      </c>
      <c r="F1973">
        <v>-0.5</v>
      </c>
      <c r="G1973">
        <v>2011</v>
      </c>
      <c r="H1973">
        <v>1.8</v>
      </c>
      <c r="I1973" s="69">
        <v>-3.04</v>
      </c>
      <c r="J1973">
        <v>2616</v>
      </c>
      <c r="K1973">
        <v>2340</v>
      </c>
      <c r="L1973">
        <v>-2.33</v>
      </c>
      <c r="M1973">
        <v>2340</v>
      </c>
    </row>
    <row r="1974" spans="1:13" x14ac:dyDescent="0.15">
      <c r="A1974" s="3" t="s">
        <v>16266</v>
      </c>
      <c r="B1974" s="2" t="s">
        <v>16267</v>
      </c>
      <c r="C1974" s="2" t="s">
        <v>14307</v>
      </c>
      <c r="D1974">
        <v>21.6</v>
      </c>
      <c r="E1974">
        <v>-4.17</v>
      </c>
      <c r="F1974">
        <v>-0.5</v>
      </c>
      <c r="G1974">
        <v>2012</v>
      </c>
      <c r="H1974">
        <v>-9.6199999999999992</v>
      </c>
      <c r="I1974" s="69">
        <v>-3.83</v>
      </c>
      <c r="J1974">
        <v>2915</v>
      </c>
      <c r="K1974">
        <v>2418</v>
      </c>
      <c r="L1974">
        <v>-2.4500000000000002</v>
      </c>
      <c r="M1974">
        <v>2418</v>
      </c>
    </row>
    <row r="1975" spans="1:13" x14ac:dyDescent="0.15">
      <c r="A1975" s="3" t="s">
        <v>13159</v>
      </c>
      <c r="B1975" s="2" t="s">
        <v>10544</v>
      </c>
      <c r="C1975" s="2" t="s">
        <v>14366</v>
      </c>
      <c r="D1975">
        <v>16.760000000000002</v>
      </c>
      <c r="E1975">
        <v>1.51</v>
      </c>
      <c r="F1975">
        <v>-0.51</v>
      </c>
      <c r="G1975">
        <v>2013</v>
      </c>
      <c r="H1975">
        <v>16.309999999999999</v>
      </c>
      <c r="I1975" s="69">
        <v>2.02</v>
      </c>
      <c r="J1975">
        <v>712</v>
      </c>
      <c r="K1975">
        <v>373</v>
      </c>
      <c r="L1975">
        <v>2.2999999999999998</v>
      </c>
      <c r="M1975">
        <v>373</v>
      </c>
    </row>
    <row r="1976" spans="1:13" x14ac:dyDescent="0.15">
      <c r="A1976" s="3" t="s">
        <v>16268</v>
      </c>
      <c r="B1976" s="2" t="s">
        <v>16269</v>
      </c>
      <c r="C1976" s="2" t="s">
        <v>14666</v>
      </c>
      <c r="D1976">
        <v>7.72</v>
      </c>
      <c r="E1976">
        <v>0.13</v>
      </c>
      <c r="F1976">
        <v>-0.51</v>
      </c>
      <c r="G1976">
        <v>2014</v>
      </c>
      <c r="H1976">
        <v>0.26</v>
      </c>
      <c r="I1976" s="69">
        <v>-0.11</v>
      </c>
      <c r="J1976">
        <v>1452</v>
      </c>
      <c r="K1976">
        <v>359</v>
      </c>
      <c r="L1976">
        <v>2.38</v>
      </c>
      <c r="M1976">
        <v>359</v>
      </c>
    </row>
    <row r="1977" spans="1:13" x14ac:dyDescent="0.15">
      <c r="A1977" s="3" t="s">
        <v>16270</v>
      </c>
      <c r="B1977" s="2" t="s">
        <v>16271</v>
      </c>
      <c r="C1977" s="2" t="s">
        <v>14315</v>
      </c>
      <c r="D1977">
        <v>37.44</v>
      </c>
      <c r="E1977">
        <v>-1.6</v>
      </c>
      <c r="F1977">
        <v>-0.51</v>
      </c>
      <c r="G1977">
        <v>2015</v>
      </c>
      <c r="H1977">
        <v>-10.94</v>
      </c>
      <c r="I1977" s="69">
        <v>-5.53</v>
      </c>
      <c r="J1977">
        <v>3512</v>
      </c>
      <c r="K1977">
        <v>1532</v>
      </c>
      <c r="L1977">
        <v>-0.92</v>
      </c>
      <c r="M1977">
        <v>1532</v>
      </c>
    </row>
    <row r="1978" spans="1:13" x14ac:dyDescent="0.15">
      <c r="A1978" s="3" t="s">
        <v>16272</v>
      </c>
      <c r="B1978" s="2" t="s">
        <v>16273</v>
      </c>
      <c r="C1978" s="2" t="s">
        <v>14433</v>
      </c>
      <c r="D1978">
        <v>24.61</v>
      </c>
      <c r="E1978">
        <v>0.45</v>
      </c>
      <c r="F1978">
        <v>-0.51</v>
      </c>
      <c r="G1978">
        <v>2016</v>
      </c>
      <c r="H1978">
        <v>0.78</v>
      </c>
      <c r="I1978" s="69">
        <v>-2.36</v>
      </c>
      <c r="J1978">
        <v>2321</v>
      </c>
      <c r="K1978">
        <v>3533</v>
      </c>
      <c r="L1978">
        <v>-4.7</v>
      </c>
      <c r="M1978">
        <v>3533</v>
      </c>
    </row>
    <row r="1979" spans="1:13" x14ac:dyDescent="0.15">
      <c r="A1979" s="3" t="s">
        <v>315</v>
      </c>
      <c r="B1979" s="2" t="s">
        <v>316</v>
      </c>
      <c r="C1979" s="2" t="s">
        <v>14460</v>
      </c>
      <c r="D1979">
        <v>80.959999999999994</v>
      </c>
      <c r="E1979">
        <v>0.04</v>
      </c>
      <c r="F1979">
        <v>-0.52</v>
      </c>
      <c r="G1979">
        <v>2017</v>
      </c>
      <c r="H1979">
        <v>8.9499999999999993</v>
      </c>
      <c r="I1979" s="69">
        <v>2.88</v>
      </c>
      <c r="J1979">
        <v>539</v>
      </c>
      <c r="K1979">
        <v>1009</v>
      </c>
      <c r="L1979">
        <v>0.1</v>
      </c>
      <c r="M1979">
        <v>1009</v>
      </c>
    </row>
    <row r="1980" spans="1:13" x14ac:dyDescent="0.15">
      <c r="A1980" s="3" t="s">
        <v>16274</v>
      </c>
      <c r="B1980" s="2" t="s">
        <v>16275</v>
      </c>
      <c r="C1980" s="2" t="s">
        <v>14344</v>
      </c>
      <c r="D1980">
        <v>95.14</v>
      </c>
      <c r="E1980">
        <v>5.59</v>
      </c>
      <c r="F1980">
        <v>-0.52</v>
      </c>
      <c r="G1980">
        <v>2018</v>
      </c>
      <c r="H1980">
        <v>0.15</v>
      </c>
      <c r="I1980" s="69">
        <v>-4.07</v>
      </c>
      <c r="J1980">
        <v>3004</v>
      </c>
      <c r="K1980">
        <v>3520</v>
      </c>
      <c r="L1980">
        <v>-4.67</v>
      </c>
      <c r="M1980">
        <v>3520</v>
      </c>
    </row>
    <row r="1981" spans="1:13" x14ac:dyDescent="0.15">
      <c r="A1981" s="3" t="s">
        <v>4957</v>
      </c>
      <c r="B1981" s="2" t="s">
        <v>4958</v>
      </c>
      <c r="C1981" s="2" t="s">
        <v>14357</v>
      </c>
      <c r="D1981">
        <v>58.85</v>
      </c>
      <c r="E1981">
        <v>1.48</v>
      </c>
      <c r="F1981">
        <v>-0.52</v>
      </c>
      <c r="G1981">
        <v>2019</v>
      </c>
      <c r="H1981">
        <v>-6.94</v>
      </c>
      <c r="I1981" s="69">
        <v>-15.35</v>
      </c>
      <c r="J1981">
        <v>4628</v>
      </c>
      <c r="K1981">
        <v>4069</v>
      </c>
      <c r="L1981">
        <v>-6.53</v>
      </c>
      <c r="M1981">
        <v>4069</v>
      </c>
    </row>
    <row r="1982" spans="1:13" x14ac:dyDescent="0.15">
      <c r="A1982" s="3" t="s">
        <v>13182</v>
      </c>
      <c r="B1982" s="2" t="s">
        <v>11486</v>
      </c>
      <c r="C1982" s="2" t="s">
        <v>14315</v>
      </c>
      <c r="D1982">
        <v>161</v>
      </c>
      <c r="E1982">
        <v>0.66</v>
      </c>
      <c r="F1982">
        <v>-0.52</v>
      </c>
      <c r="G1982">
        <v>2020</v>
      </c>
      <c r="H1982">
        <v>-7.15</v>
      </c>
      <c r="I1982" s="69">
        <v>-7.93</v>
      </c>
      <c r="J1982">
        <v>4092</v>
      </c>
      <c r="K1982">
        <v>2288</v>
      </c>
      <c r="L1982">
        <v>-2.23</v>
      </c>
      <c r="M1982">
        <v>2288</v>
      </c>
    </row>
    <row r="1983" spans="1:13" x14ac:dyDescent="0.15">
      <c r="A1983" s="3" t="s">
        <v>2231</v>
      </c>
      <c r="B1983" s="2" t="s">
        <v>2232</v>
      </c>
      <c r="C1983" s="2" t="s">
        <v>14632</v>
      </c>
      <c r="D1983">
        <v>22.92</v>
      </c>
      <c r="E1983">
        <v>0.88</v>
      </c>
      <c r="F1983">
        <v>-0.53</v>
      </c>
      <c r="G1983">
        <v>2021</v>
      </c>
      <c r="H1983">
        <v>-2.4300000000000002</v>
      </c>
      <c r="I1983" s="69">
        <v>-9.7899999999999991</v>
      </c>
      <c r="J1983">
        <v>4348</v>
      </c>
      <c r="K1983">
        <v>4141</v>
      </c>
      <c r="L1983">
        <v>-6.9</v>
      </c>
      <c r="M1983">
        <v>4141</v>
      </c>
    </row>
    <row r="1984" spans="1:13" x14ac:dyDescent="0.15">
      <c r="A1984" s="3" t="s">
        <v>16276</v>
      </c>
      <c r="B1984" s="2" t="s">
        <v>16277</v>
      </c>
      <c r="C1984" s="2" t="s">
        <v>14315</v>
      </c>
      <c r="D1984">
        <v>17.32</v>
      </c>
      <c r="E1984">
        <v>-1.25</v>
      </c>
      <c r="F1984">
        <v>-0.53</v>
      </c>
      <c r="G1984">
        <v>2022</v>
      </c>
      <c r="H1984">
        <v>-3.24</v>
      </c>
      <c r="I1984" s="69">
        <v>4.4400000000000004</v>
      </c>
      <c r="J1984">
        <v>313</v>
      </c>
      <c r="K1984">
        <v>67</v>
      </c>
      <c r="L1984">
        <v>6.13</v>
      </c>
      <c r="M1984">
        <v>67</v>
      </c>
    </row>
    <row r="1985" spans="1:13" x14ac:dyDescent="0.15">
      <c r="A1985" s="3" t="s">
        <v>12588</v>
      </c>
      <c r="B1985" s="2" t="s">
        <v>6930</v>
      </c>
      <c r="C1985" s="2" t="s">
        <v>14410</v>
      </c>
      <c r="D1985">
        <v>32.85</v>
      </c>
      <c r="E1985">
        <v>2.27</v>
      </c>
      <c r="F1985">
        <v>-0.54</v>
      </c>
      <c r="G1985">
        <v>2023</v>
      </c>
      <c r="H1985">
        <v>-1.53</v>
      </c>
      <c r="I1985" s="69">
        <v>-2.1</v>
      </c>
      <c r="J1985">
        <v>2229</v>
      </c>
      <c r="K1985">
        <v>320</v>
      </c>
      <c r="L1985">
        <v>2.65</v>
      </c>
      <c r="M1985">
        <v>320</v>
      </c>
    </row>
    <row r="1986" spans="1:13" x14ac:dyDescent="0.15">
      <c r="A1986" s="3" t="s">
        <v>12498</v>
      </c>
      <c r="B1986" s="2" t="s">
        <v>5865</v>
      </c>
      <c r="C1986" s="2" t="s">
        <v>14391</v>
      </c>
      <c r="D1986">
        <v>11.97</v>
      </c>
      <c r="E1986">
        <v>6.12</v>
      </c>
      <c r="F1986">
        <v>-0.55000000000000004</v>
      </c>
      <c r="G1986">
        <v>2024</v>
      </c>
      <c r="H1986">
        <v>10.42</v>
      </c>
      <c r="I1986" s="69">
        <v>-3.29</v>
      </c>
      <c r="J1986">
        <v>2708</v>
      </c>
      <c r="K1986">
        <v>3122</v>
      </c>
      <c r="L1986">
        <v>-3.73</v>
      </c>
      <c r="M1986">
        <v>3122</v>
      </c>
    </row>
    <row r="1987" spans="1:13" x14ac:dyDescent="0.15">
      <c r="A1987" s="3" t="s">
        <v>16278</v>
      </c>
      <c r="B1987" s="2" t="s">
        <v>16279</v>
      </c>
      <c r="C1987" s="2" t="s">
        <v>14357</v>
      </c>
      <c r="D1987">
        <v>44.49</v>
      </c>
      <c r="E1987">
        <v>-0.02</v>
      </c>
      <c r="F1987">
        <v>-0.55000000000000004</v>
      </c>
      <c r="G1987">
        <v>2025</v>
      </c>
      <c r="H1987">
        <v>2.25</v>
      </c>
      <c r="I1987" s="69">
        <v>1.19</v>
      </c>
      <c r="J1987">
        <v>958</v>
      </c>
      <c r="K1987">
        <v>1854</v>
      </c>
      <c r="L1987">
        <v>-1.54</v>
      </c>
      <c r="M1987">
        <v>1854</v>
      </c>
    </row>
    <row r="1988" spans="1:13" x14ac:dyDescent="0.15">
      <c r="A1988" s="3" t="s">
        <v>16280</v>
      </c>
      <c r="B1988" s="2" t="s">
        <v>16281</v>
      </c>
      <c r="C1988" s="2" t="s">
        <v>14327</v>
      </c>
      <c r="D1988">
        <v>3.09</v>
      </c>
      <c r="E1988">
        <v>0.65</v>
      </c>
      <c r="F1988">
        <v>-0.56000000000000005</v>
      </c>
      <c r="G1988">
        <v>2026</v>
      </c>
      <c r="H1988">
        <v>4.3899999999999997</v>
      </c>
      <c r="I1988" s="69">
        <v>-0.09</v>
      </c>
      <c r="J1988">
        <v>1438</v>
      </c>
      <c r="K1988">
        <v>2958</v>
      </c>
      <c r="L1988">
        <v>-3.42</v>
      </c>
      <c r="M1988">
        <v>2958</v>
      </c>
    </row>
    <row r="1989" spans="1:13" x14ac:dyDescent="0.15">
      <c r="A1989" s="3" t="s">
        <v>16282</v>
      </c>
      <c r="B1989" s="2" t="s">
        <v>16283</v>
      </c>
      <c r="C1989" s="2" t="s">
        <v>14373</v>
      </c>
      <c r="D1989">
        <v>37.07</v>
      </c>
      <c r="E1989">
        <v>-0.11</v>
      </c>
      <c r="F1989">
        <v>-0.56000000000000005</v>
      </c>
      <c r="G1989">
        <v>2027</v>
      </c>
      <c r="H1989">
        <v>-8.74</v>
      </c>
      <c r="I1989" s="69">
        <v>-5.33</v>
      </c>
      <c r="J1989">
        <v>3457</v>
      </c>
      <c r="K1989">
        <v>2917</v>
      </c>
      <c r="L1989">
        <v>-3.35</v>
      </c>
      <c r="M1989">
        <v>2917</v>
      </c>
    </row>
    <row r="1990" spans="1:13" x14ac:dyDescent="0.15">
      <c r="A1990" s="3" t="s">
        <v>12893</v>
      </c>
      <c r="B1990" s="2" t="s">
        <v>10654</v>
      </c>
      <c r="C1990" s="2" t="s">
        <v>14318</v>
      </c>
      <c r="D1990">
        <v>9.23</v>
      </c>
      <c r="E1990">
        <v>-0.65</v>
      </c>
      <c r="F1990">
        <v>-0.56000000000000005</v>
      </c>
      <c r="G1990">
        <v>2028</v>
      </c>
      <c r="H1990">
        <v>0.44</v>
      </c>
      <c r="I1990" s="69">
        <v>-2.64</v>
      </c>
      <c r="J1990">
        <v>2453</v>
      </c>
      <c r="K1990">
        <v>784</v>
      </c>
      <c r="L1990">
        <v>0.65</v>
      </c>
      <c r="M1990">
        <v>784</v>
      </c>
    </row>
    <row r="1991" spans="1:13" x14ac:dyDescent="0.15">
      <c r="A1991" s="3" t="s">
        <v>12682</v>
      </c>
      <c r="B1991" s="2" t="s">
        <v>8022</v>
      </c>
      <c r="C1991" s="2" t="s">
        <v>14315</v>
      </c>
      <c r="D1991">
        <v>22</v>
      </c>
      <c r="E1991">
        <v>2.33</v>
      </c>
      <c r="F1991">
        <v>-0.56999999999999995</v>
      </c>
      <c r="G1991">
        <v>2029</v>
      </c>
      <c r="H1991">
        <v>14.58</v>
      </c>
      <c r="I1991" s="69">
        <v>1</v>
      </c>
      <c r="J1991">
        <v>1008</v>
      </c>
      <c r="K1991">
        <v>780</v>
      </c>
      <c r="L1991">
        <v>0.65</v>
      </c>
      <c r="M1991">
        <v>780</v>
      </c>
    </row>
    <row r="1992" spans="1:13" x14ac:dyDescent="0.15">
      <c r="A1992" s="3" t="s">
        <v>12756</v>
      </c>
      <c r="B1992" s="2" t="s">
        <v>8834</v>
      </c>
      <c r="C1992" s="2" t="s">
        <v>14326</v>
      </c>
      <c r="D1992">
        <v>27.87</v>
      </c>
      <c r="E1992">
        <v>-0.36</v>
      </c>
      <c r="F1992">
        <v>-0.56999999999999995</v>
      </c>
      <c r="G1992">
        <v>2030</v>
      </c>
      <c r="H1992">
        <v>7.61</v>
      </c>
      <c r="I1992" s="69">
        <v>-3.58</v>
      </c>
      <c r="J1992">
        <v>2815</v>
      </c>
      <c r="K1992">
        <v>3454</v>
      </c>
      <c r="L1992">
        <v>-4.5</v>
      </c>
      <c r="M1992">
        <v>3454</v>
      </c>
    </row>
    <row r="1993" spans="1:13" x14ac:dyDescent="0.15">
      <c r="A1993" s="3" t="s">
        <v>16284</v>
      </c>
      <c r="B1993" s="2" t="s">
        <v>16285</v>
      </c>
      <c r="C1993" s="2" t="s">
        <v>14309</v>
      </c>
      <c r="D1993">
        <v>5.34</v>
      </c>
      <c r="E1993">
        <v>0.19</v>
      </c>
      <c r="F1993">
        <v>-0.56999999999999995</v>
      </c>
      <c r="G1993">
        <v>2031</v>
      </c>
      <c r="H1993">
        <v>0</v>
      </c>
      <c r="I1993" s="69">
        <v>-6.44</v>
      </c>
      <c r="J1993">
        <v>3751</v>
      </c>
      <c r="K1993">
        <v>3186</v>
      </c>
      <c r="L1993">
        <v>-3.85</v>
      </c>
      <c r="M1993">
        <v>3186</v>
      </c>
    </row>
    <row r="1994" spans="1:13" x14ac:dyDescent="0.15">
      <c r="A1994" s="3" t="s">
        <v>2147</v>
      </c>
      <c r="B1994" s="2" t="s">
        <v>2148</v>
      </c>
      <c r="C1994" s="2" t="s">
        <v>14322</v>
      </c>
      <c r="D1994">
        <v>5.56</v>
      </c>
      <c r="E1994">
        <v>0.54</v>
      </c>
      <c r="F1994">
        <v>-0.57999999999999996</v>
      </c>
      <c r="G1994">
        <v>2032</v>
      </c>
      <c r="H1994">
        <v>-1.94</v>
      </c>
      <c r="I1994" s="69">
        <v>-2.75</v>
      </c>
      <c r="J1994">
        <v>2494</v>
      </c>
      <c r="K1994">
        <v>1328</v>
      </c>
      <c r="L1994">
        <v>-0.44</v>
      </c>
      <c r="M1994">
        <v>1328</v>
      </c>
    </row>
    <row r="1995" spans="1:13" x14ac:dyDescent="0.15">
      <c r="A1995" s="3" t="s">
        <v>16286</v>
      </c>
      <c r="B1995" s="2" t="s">
        <v>16287</v>
      </c>
      <c r="C1995" s="2" t="s">
        <v>14329</v>
      </c>
      <c r="D1995">
        <v>7.93</v>
      </c>
      <c r="E1995">
        <v>0.76</v>
      </c>
      <c r="F1995">
        <v>-0.57999999999999996</v>
      </c>
      <c r="G1995">
        <v>2033</v>
      </c>
      <c r="H1995">
        <v>-0.63</v>
      </c>
      <c r="I1995" s="69">
        <v>-7.34</v>
      </c>
      <c r="J1995">
        <v>3977</v>
      </c>
      <c r="K1995">
        <v>4486</v>
      </c>
      <c r="L1995">
        <v>-9.58</v>
      </c>
      <c r="M1995">
        <v>4486</v>
      </c>
    </row>
    <row r="1996" spans="1:13" x14ac:dyDescent="0.15">
      <c r="A1996" s="3" t="s">
        <v>16288</v>
      </c>
      <c r="B1996" s="2" t="s">
        <v>16289</v>
      </c>
      <c r="C1996" s="2" t="s">
        <v>14353</v>
      </c>
      <c r="D1996">
        <v>66.11</v>
      </c>
      <c r="E1996">
        <v>-0.44</v>
      </c>
      <c r="F1996">
        <v>-0.57999999999999996</v>
      </c>
      <c r="G1996">
        <v>2034</v>
      </c>
      <c r="H1996">
        <v>-6.23</v>
      </c>
      <c r="I1996" s="69">
        <v>-6.74</v>
      </c>
      <c r="J1996">
        <v>3822</v>
      </c>
      <c r="K1996">
        <v>1356</v>
      </c>
      <c r="L1996">
        <v>-0.5</v>
      </c>
      <c r="M1996">
        <v>1356</v>
      </c>
    </row>
    <row r="1997" spans="1:13" x14ac:dyDescent="0.15">
      <c r="A1997" s="3" t="s">
        <v>13087</v>
      </c>
      <c r="B1997" s="2" t="s">
        <v>7102</v>
      </c>
      <c r="C1997" s="2" t="s">
        <v>14534</v>
      </c>
      <c r="D1997">
        <v>29.03</v>
      </c>
      <c r="E1997">
        <v>0.1</v>
      </c>
      <c r="F1997">
        <v>-0.59</v>
      </c>
      <c r="G1997">
        <v>2035</v>
      </c>
      <c r="H1997">
        <v>2.29</v>
      </c>
      <c r="I1997" s="69">
        <v>0.03</v>
      </c>
      <c r="J1997">
        <v>1336</v>
      </c>
      <c r="K1997">
        <v>1884</v>
      </c>
      <c r="L1997">
        <v>-1.61</v>
      </c>
      <c r="M1997">
        <v>1884</v>
      </c>
    </row>
    <row r="1998" spans="1:13" x14ac:dyDescent="0.15">
      <c r="A1998" s="3" t="s">
        <v>16290</v>
      </c>
      <c r="B1998" s="2" t="s">
        <v>16291</v>
      </c>
      <c r="C1998" s="2" t="s">
        <v>14391</v>
      </c>
      <c r="D1998">
        <v>5.76</v>
      </c>
      <c r="E1998">
        <v>0.17</v>
      </c>
      <c r="F1998">
        <v>-0.61</v>
      </c>
      <c r="G1998">
        <v>2036</v>
      </c>
      <c r="H1998">
        <v>-1.71</v>
      </c>
      <c r="I1998" s="69">
        <v>-6.71</v>
      </c>
      <c r="J1998">
        <v>3815</v>
      </c>
      <c r="K1998">
        <v>1664</v>
      </c>
      <c r="L1998">
        <v>-1.2</v>
      </c>
      <c r="M1998">
        <v>1664</v>
      </c>
    </row>
    <row r="1999" spans="1:13" x14ac:dyDescent="0.15">
      <c r="A1999" s="3" t="s">
        <v>16292</v>
      </c>
      <c r="B1999" s="2" t="s">
        <v>16293</v>
      </c>
      <c r="C1999" s="2" t="s">
        <v>14794</v>
      </c>
      <c r="D1999">
        <v>7.4</v>
      </c>
      <c r="E1999">
        <v>0.54</v>
      </c>
      <c r="F1999">
        <v>-0.62</v>
      </c>
      <c r="G1999">
        <v>2037</v>
      </c>
      <c r="H1999">
        <v>-0.4</v>
      </c>
      <c r="I1999" s="69">
        <v>-5.74</v>
      </c>
      <c r="J1999">
        <v>3570</v>
      </c>
      <c r="K1999">
        <v>536</v>
      </c>
      <c r="L1999">
        <v>1.44</v>
      </c>
      <c r="M1999">
        <v>536</v>
      </c>
    </row>
    <row r="2000" spans="1:13" x14ac:dyDescent="0.15">
      <c r="A2000" s="3" t="s">
        <v>216</v>
      </c>
      <c r="B2000" s="2" t="s">
        <v>217</v>
      </c>
      <c r="C2000" s="2" t="s">
        <v>14307</v>
      </c>
      <c r="D2000">
        <v>12.57</v>
      </c>
      <c r="E2000">
        <v>0.56000000000000005</v>
      </c>
      <c r="F2000">
        <v>-0.62</v>
      </c>
      <c r="G2000">
        <v>2038</v>
      </c>
      <c r="H2000">
        <v>-7.57</v>
      </c>
      <c r="I2000" s="69">
        <v>-3.2</v>
      </c>
      <c r="J2000">
        <v>2675</v>
      </c>
      <c r="K2000">
        <v>1339</v>
      </c>
      <c r="L2000">
        <v>-0.47</v>
      </c>
      <c r="M2000">
        <v>1339</v>
      </c>
    </row>
    <row r="2001" spans="1:13" x14ac:dyDescent="0.15">
      <c r="A2001" s="3" t="s">
        <v>524</v>
      </c>
      <c r="B2001" s="2" t="s">
        <v>525</v>
      </c>
      <c r="C2001" s="2" t="s">
        <v>14716</v>
      </c>
      <c r="D2001">
        <v>10.59</v>
      </c>
      <c r="E2001">
        <v>0.67</v>
      </c>
      <c r="F2001">
        <v>-0.62</v>
      </c>
      <c r="G2001">
        <v>2039</v>
      </c>
      <c r="H2001">
        <v>1.63</v>
      </c>
      <c r="I2001" s="69">
        <v>-2.4700000000000002</v>
      </c>
      <c r="J2001">
        <v>2372</v>
      </c>
      <c r="K2001">
        <v>1999</v>
      </c>
      <c r="L2001">
        <v>-1.82</v>
      </c>
      <c r="M2001">
        <v>1999</v>
      </c>
    </row>
    <row r="2002" spans="1:13" x14ac:dyDescent="0.15">
      <c r="A2002" s="3" t="s">
        <v>16294</v>
      </c>
      <c r="B2002" s="2" t="s">
        <v>16295</v>
      </c>
      <c r="C2002" s="2" t="s">
        <v>14292</v>
      </c>
      <c r="D2002">
        <v>4.7</v>
      </c>
      <c r="E2002">
        <v>0</v>
      </c>
      <c r="F2002">
        <v>-0.62</v>
      </c>
      <c r="G2002">
        <v>2040</v>
      </c>
      <c r="H2002">
        <v>1.08</v>
      </c>
      <c r="I2002" s="69">
        <v>-2.67</v>
      </c>
      <c r="J2002">
        <v>2461</v>
      </c>
      <c r="K2002">
        <v>1956</v>
      </c>
      <c r="L2002">
        <v>-1.74</v>
      </c>
      <c r="M2002">
        <v>1956</v>
      </c>
    </row>
    <row r="2003" spans="1:13" x14ac:dyDescent="0.15">
      <c r="A2003" s="3" t="s">
        <v>16296</v>
      </c>
      <c r="B2003" s="2" t="s">
        <v>16297</v>
      </c>
      <c r="C2003" s="2" t="s">
        <v>14309</v>
      </c>
      <c r="D2003">
        <v>33.35</v>
      </c>
      <c r="E2003">
        <v>-1.36</v>
      </c>
      <c r="F2003">
        <v>-0.62</v>
      </c>
      <c r="G2003">
        <v>2041</v>
      </c>
      <c r="H2003">
        <v>-5.63</v>
      </c>
      <c r="I2003" s="69">
        <v>-5.19</v>
      </c>
      <c r="J2003">
        <v>3417</v>
      </c>
      <c r="K2003">
        <v>1335</v>
      </c>
      <c r="L2003">
        <v>-0.45</v>
      </c>
      <c r="M2003">
        <v>1335</v>
      </c>
    </row>
    <row r="2004" spans="1:13" x14ac:dyDescent="0.15">
      <c r="A2004" s="3" t="s">
        <v>12832</v>
      </c>
      <c r="B2004" s="2" t="s">
        <v>9879</v>
      </c>
      <c r="C2004" s="2" t="s">
        <v>14335</v>
      </c>
      <c r="D2004">
        <v>3.14</v>
      </c>
      <c r="E2004">
        <v>0.64</v>
      </c>
      <c r="F2004">
        <v>-0.63</v>
      </c>
      <c r="G2004">
        <v>2042</v>
      </c>
      <c r="H2004">
        <v>-0.32</v>
      </c>
      <c r="I2004" s="69">
        <v>-2.5</v>
      </c>
      <c r="J2004">
        <v>2385</v>
      </c>
      <c r="K2004">
        <v>2382</v>
      </c>
      <c r="L2004">
        <v>-2.4</v>
      </c>
      <c r="M2004">
        <v>2382</v>
      </c>
    </row>
    <row r="2005" spans="1:13" x14ac:dyDescent="0.15">
      <c r="A2005" s="3" t="s">
        <v>16298</v>
      </c>
      <c r="B2005" s="2" t="s">
        <v>16299</v>
      </c>
      <c r="C2005" s="2" t="s">
        <v>14632</v>
      </c>
      <c r="D2005">
        <v>73.3</v>
      </c>
      <c r="E2005">
        <v>3.39</v>
      </c>
      <c r="F2005">
        <v>-0.63</v>
      </c>
      <c r="G2005">
        <v>2043</v>
      </c>
      <c r="H2005">
        <v>14.53</v>
      </c>
      <c r="I2005" s="69">
        <v>3.42</v>
      </c>
      <c r="J2005">
        <v>451</v>
      </c>
      <c r="K2005">
        <v>1553</v>
      </c>
      <c r="L2005">
        <v>-0.96</v>
      </c>
      <c r="M2005">
        <v>1553</v>
      </c>
    </row>
    <row r="2006" spans="1:13" x14ac:dyDescent="0.15">
      <c r="A2006" s="3" t="s">
        <v>14162</v>
      </c>
      <c r="B2006" s="2" t="s">
        <v>13786</v>
      </c>
      <c r="C2006" s="2" t="s">
        <v>14373</v>
      </c>
      <c r="D2006">
        <v>12.14</v>
      </c>
      <c r="E2006">
        <v>0.08</v>
      </c>
      <c r="F2006">
        <v>-0.63</v>
      </c>
      <c r="G2006">
        <v>2044</v>
      </c>
      <c r="H2006">
        <v>2.19</v>
      </c>
      <c r="I2006" s="69">
        <v>-0.36</v>
      </c>
      <c r="J2006">
        <v>1539</v>
      </c>
      <c r="K2006">
        <v>2147</v>
      </c>
      <c r="L2006">
        <v>-2.02</v>
      </c>
      <c r="M2006">
        <v>2147</v>
      </c>
    </row>
    <row r="2007" spans="1:13" x14ac:dyDescent="0.15">
      <c r="A2007" s="3" t="s">
        <v>16300</v>
      </c>
      <c r="B2007" s="2" t="s">
        <v>16301</v>
      </c>
      <c r="C2007" s="2" t="s">
        <v>14351</v>
      </c>
      <c r="D2007">
        <v>21.37</v>
      </c>
      <c r="E2007">
        <v>-0.19</v>
      </c>
      <c r="F2007">
        <v>-0.64</v>
      </c>
      <c r="G2007">
        <v>2045</v>
      </c>
      <c r="H2007">
        <v>-0.51</v>
      </c>
      <c r="I2007" s="69">
        <v>-1.1599999999999999</v>
      </c>
      <c r="J2007">
        <v>1848</v>
      </c>
      <c r="K2007">
        <v>1610</v>
      </c>
      <c r="L2007">
        <v>-1.0900000000000001</v>
      </c>
      <c r="M2007">
        <v>1610</v>
      </c>
    </row>
    <row r="2008" spans="1:13" x14ac:dyDescent="0.15">
      <c r="A2008" s="3" t="s">
        <v>16302</v>
      </c>
      <c r="B2008" s="2" t="s">
        <v>16303</v>
      </c>
      <c r="C2008" s="2" t="s">
        <v>14391</v>
      </c>
      <c r="D2008">
        <v>4.25</v>
      </c>
      <c r="E2008">
        <v>0.24</v>
      </c>
      <c r="F2008">
        <v>-0.65</v>
      </c>
      <c r="G2008">
        <v>2046</v>
      </c>
      <c r="H2008">
        <v>0</v>
      </c>
      <c r="I2008" s="69">
        <v>-4.66</v>
      </c>
      <c r="J2008">
        <v>3227</v>
      </c>
      <c r="K2008">
        <v>3982</v>
      </c>
      <c r="L2008">
        <v>-6.17</v>
      </c>
      <c r="M2008">
        <v>3982</v>
      </c>
    </row>
    <row r="2009" spans="1:13" x14ac:dyDescent="0.15">
      <c r="A2009" s="3" t="s">
        <v>920</v>
      </c>
      <c r="B2009" s="2" t="s">
        <v>921</v>
      </c>
      <c r="C2009" s="2" t="s">
        <v>14300</v>
      </c>
      <c r="D2009">
        <v>30.3</v>
      </c>
      <c r="E2009">
        <v>-2.57</v>
      </c>
      <c r="F2009">
        <v>-0.66</v>
      </c>
      <c r="G2009">
        <v>2047</v>
      </c>
      <c r="H2009">
        <v>-5.31</v>
      </c>
      <c r="I2009" s="69">
        <v>-2.57</v>
      </c>
      <c r="J2009">
        <v>2420</v>
      </c>
      <c r="K2009">
        <v>1325</v>
      </c>
      <c r="L2009">
        <v>-0.43</v>
      </c>
      <c r="M2009">
        <v>1325</v>
      </c>
    </row>
    <row r="2010" spans="1:13" x14ac:dyDescent="0.15">
      <c r="A2010" s="3" t="s">
        <v>12981</v>
      </c>
      <c r="B2010" s="2" t="s">
        <v>11570</v>
      </c>
      <c r="C2010" s="2" t="s">
        <v>14402</v>
      </c>
      <c r="D2010">
        <v>29.9</v>
      </c>
      <c r="E2010">
        <v>0.03</v>
      </c>
      <c r="F2010">
        <v>-0.67</v>
      </c>
      <c r="G2010">
        <v>2048</v>
      </c>
      <c r="H2010">
        <v>1.01</v>
      </c>
      <c r="I2010" s="69">
        <v>1.22</v>
      </c>
      <c r="J2010">
        <v>946</v>
      </c>
      <c r="K2010">
        <v>1341</v>
      </c>
      <c r="L2010">
        <v>-0.47</v>
      </c>
      <c r="M2010">
        <v>1341</v>
      </c>
    </row>
    <row r="2011" spans="1:13" x14ac:dyDescent="0.15">
      <c r="A2011" s="3" t="s">
        <v>16304</v>
      </c>
      <c r="B2011" s="2" t="s">
        <v>16305</v>
      </c>
      <c r="C2011" s="2" t="s">
        <v>14433</v>
      </c>
      <c r="D2011">
        <v>44.9</v>
      </c>
      <c r="E2011">
        <v>1.68</v>
      </c>
      <c r="F2011">
        <v>-0.67</v>
      </c>
      <c r="G2011">
        <v>2049</v>
      </c>
      <c r="H2011">
        <v>-3.73</v>
      </c>
      <c r="I2011" s="69">
        <v>-4.46</v>
      </c>
      <c r="J2011">
        <v>3155</v>
      </c>
      <c r="K2011">
        <v>2481</v>
      </c>
      <c r="L2011">
        <v>-2.56</v>
      </c>
      <c r="M2011">
        <v>2481</v>
      </c>
    </row>
    <row r="2012" spans="1:13" x14ac:dyDescent="0.15">
      <c r="A2012" s="3" t="s">
        <v>3703</v>
      </c>
      <c r="B2012" s="2" t="s">
        <v>3704</v>
      </c>
      <c r="C2012" s="2" t="s">
        <v>14292</v>
      </c>
      <c r="D2012">
        <v>24.65</v>
      </c>
      <c r="E2012">
        <v>-0.28000000000000003</v>
      </c>
      <c r="F2012">
        <v>-0.67</v>
      </c>
      <c r="G2012">
        <v>2050</v>
      </c>
      <c r="H2012">
        <v>12.4</v>
      </c>
      <c r="I2012" s="69">
        <v>-5.97</v>
      </c>
      <c r="J2012">
        <v>3641</v>
      </c>
      <c r="K2012">
        <v>3838</v>
      </c>
      <c r="L2012">
        <v>-5.62</v>
      </c>
      <c r="M2012">
        <v>3838</v>
      </c>
    </row>
    <row r="2013" spans="1:13" x14ac:dyDescent="0.15">
      <c r="A2013" s="3" t="s">
        <v>3858</v>
      </c>
      <c r="B2013" s="2" t="s">
        <v>3859</v>
      </c>
      <c r="C2013" s="2" t="s">
        <v>14460</v>
      </c>
      <c r="D2013">
        <v>91.8</v>
      </c>
      <c r="E2013">
        <v>-0.46</v>
      </c>
      <c r="F2013">
        <v>-0.69</v>
      </c>
      <c r="G2013">
        <v>2051</v>
      </c>
      <c r="H2013">
        <v>11.11</v>
      </c>
      <c r="I2013" s="69">
        <v>-4.3</v>
      </c>
      <c r="J2013">
        <v>3101</v>
      </c>
      <c r="K2013">
        <v>3938</v>
      </c>
      <c r="L2013">
        <v>-5.99</v>
      </c>
      <c r="M2013">
        <v>3938</v>
      </c>
    </row>
    <row r="2014" spans="1:13" x14ac:dyDescent="0.15">
      <c r="A2014" s="3" t="s">
        <v>16306</v>
      </c>
      <c r="B2014" s="2" t="s">
        <v>16307</v>
      </c>
      <c r="C2014" s="2" t="s">
        <v>14373</v>
      </c>
      <c r="D2014">
        <v>7.3</v>
      </c>
      <c r="E2014">
        <v>-0.68</v>
      </c>
      <c r="F2014">
        <v>-0.7</v>
      </c>
      <c r="G2014">
        <v>2052</v>
      </c>
      <c r="H2014">
        <v>0.97</v>
      </c>
      <c r="I2014" s="69">
        <v>-7.16</v>
      </c>
      <c r="J2014">
        <v>3926</v>
      </c>
      <c r="K2014">
        <v>4363</v>
      </c>
      <c r="L2014">
        <v>-8.4</v>
      </c>
      <c r="M2014">
        <v>4363</v>
      </c>
    </row>
    <row r="2015" spans="1:13" x14ac:dyDescent="0.15">
      <c r="A2015" s="3" t="s">
        <v>2215</v>
      </c>
      <c r="B2015" s="2" t="s">
        <v>2216</v>
      </c>
      <c r="C2015" s="2" t="s">
        <v>14516</v>
      </c>
      <c r="D2015">
        <v>38.36</v>
      </c>
      <c r="E2015">
        <v>-0.31</v>
      </c>
      <c r="F2015">
        <v>-0.71</v>
      </c>
      <c r="G2015">
        <v>2053</v>
      </c>
      <c r="H2015">
        <v>4.8899999999999997</v>
      </c>
      <c r="I2015" s="69">
        <v>5.66</v>
      </c>
      <c r="J2015">
        <v>197</v>
      </c>
      <c r="K2015">
        <v>793</v>
      </c>
      <c r="L2015">
        <v>0.61</v>
      </c>
      <c r="M2015">
        <v>793</v>
      </c>
    </row>
    <row r="2016" spans="1:13" x14ac:dyDescent="0.15">
      <c r="A2016" s="3" t="s">
        <v>16308</v>
      </c>
      <c r="B2016" s="2" t="s">
        <v>16309</v>
      </c>
      <c r="C2016" s="2" t="s">
        <v>14343</v>
      </c>
      <c r="D2016">
        <v>13.45</v>
      </c>
      <c r="E2016">
        <v>-0.44</v>
      </c>
      <c r="F2016">
        <v>-0.71</v>
      </c>
      <c r="G2016">
        <v>2054</v>
      </c>
      <c r="H2016">
        <v>9.8000000000000007</v>
      </c>
      <c r="I2016" s="69">
        <v>2.21</v>
      </c>
      <c r="J2016">
        <v>669</v>
      </c>
      <c r="K2016">
        <v>2036</v>
      </c>
      <c r="L2016">
        <v>-1.88</v>
      </c>
      <c r="M2016">
        <v>2036</v>
      </c>
    </row>
    <row r="2017" spans="1:13" x14ac:dyDescent="0.15">
      <c r="A2017" s="3" t="s">
        <v>14064</v>
      </c>
      <c r="B2017" s="2" t="s">
        <v>13466</v>
      </c>
      <c r="C2017" s="2" t="s">
        <v>14433</v>
      </c>
      <c r="D2017">
        <v>3.7</v>
      </c>
      <c r="E2017">
        <v>1.37</v>
      </c>
      <c r="F2017">
        <v>-0.71</v>
      </c>
      <c r="G2017">
        <v>2055</v>
      </c>
      <c r="H2017">
        <v>-0.54</v>
      </c>
      <c r="I2017" s="69">
        <v>-3.09</v>
      </c>
      <c r="J2017">
        <v>2643</v>
      </c>
      <c r="K2017">
        <v>4023</v>
      </c>
      <c r="L2017">
        <v>-6.3</v>
      </c>
      <c r="M2017">
        <v>4023</v>
      </c>
    </row>
    <row r="2018" spans="1:13" x14ac:dyDescent="0.15">
      <c r="A2018" s="3" t="s">
        <v>13112</v>
      </c>
      <c r="B2018" s="2" t="s">
        <v>8224</v>
      </c>
      <c r="C2018" s="2" t="s">
        <v>14445</v>
      </c>
      <c r="D2018">
        <v>24.4</v>
      </c>
      <c r="E2018">
        <v>0.41</v>
      </c>
      <c r="F2018">
        <v>-0.71</v>
      </c>
      <c r="G2018">
        <v>2056</v>
      </c>
      <c r="H2018">
        <v>-5.72</v>
      </c>
      <c r="I2018" s="69">
        <v>-7.95</v>
      </c>
      <c r="J2018">
        <v>4095</v>
      </c>
      <c r="K2018">
        <v>2908</v>
      </c>
      <c r="L2018">
        <v>-3.32</v>
      </c>
      <c r="M2018">
        <v>2908</v>
      </c>
    </row>
    <row r="2019" spans="1:13" x14ac:dyDescent="0.15">
      <c r="A2019" s="3" t="s">
        <v>1662</v>
      </c>
      <c r="B2019" s="2" t="s">
        <v>1663</v>
      </c>
      <c r="C2019" s="2" t="s">
        <v>14326</v>
      </c>
      <c r="D2019">
        <v>7.32</v>
      </c>
      <c r="E2019">
        <v>-0.14000000000000001</v>
      </c>
      <c r="F2019">
        <v>-0.71</v>
      </c>
      <c r="G2019">
        <v>2057</v>
      </c>
      <c r="H2019">
        <v>-0.95</v>
      </c>
      <c r="I2019" s="69">
        <v>0.16</v>
      </c>
      <c r="J2019">
        <v>1286</v>
      </c>
      <c r="K2019">
        <v>1765</v>
      </c>
      <c r="L2019">
        <v>-1.39</v>
      </c>
      <c r="M2019">
        <v>1765</v>
      </c>
    </row>
    <row r="2020" spans="1:13" x14ac:dyDescent="0.15">
      <c r="A2020" s="3" t="s">
        <v>13215</v>
      </c>
      <c r="B2020" s="2" t="s">
        <v>12253</v>
      </c>
      <c r="C2020" s="2" t="s">
        <v>14335</v>
      </c>
      <c r="D2020">
        <v>21.75</v>
      </c>
      <c r="E2020">
        <v>0.18</v>
      </c>
      <c r="F2020">
        <v>-0.71</v>
      </c>
      <c r="G2020">
        <v>2058</v>
      </c>
      <c r="H2020">
        <v>1.07</v>
      </c>
      <c r="I2020" s="69">
        <v>2.9</v>
      </c>
      <c r="J2020">
        <v>534</v>
      </c>
      <c r="K2020">
        <v>259</v>
      </c>
      <c r="L2020">
        <v>3.06</v>
      </c>
      <c r="M2020">
        <v>259</v>
      </c>
    </row>
    <row r="2021" spans="1:13" x14ac:dyDescent="0.15">
      <c r="A2021" s="3" t="s">
        <v>13077</v>
      </c>
      <c r="B2021" s="2" t="s">
        <v>6410</v>
      </c>
      <c r="C2021" s="2" t="s">
        <v>14322</v>
      </c>
      <c r="D2021">
        <v>4.13</v>
      </c>
      <c r="E2021">
        <v>0</v>
      </c>
      <c r="F2021">
        <v>-0.72</v>
      </c>
      <c r="G2021">
        <v>2059</v>
      </c>
      <c r="H2021">
        <v>1.98</v>
      </c>
      <c r="I2021" s="69">
        <v>7.86</v>
      </c>
      <c r="J2021">
        <v>94</v>
      </c>
      <c r="K2021">
        <v>363</v>
      </c>
      <c r="L2021">
        <v>2.37</v>
      </c>
      <c r="M2021">
        <v>363</v>
      </c>
    </row>
    <row r="2022" spans="1:13" x14ac:dyDescent="0.15">
      <c r="A2022" s="3" t="s">
        <v>16310</v>
      </c>
      <c r="B2022" s="2" t="s">
        <v>16311</v>
      </c>
      <c r="C2022" s="2" t="s">
        <v>14402</v>
      </c>
      <c r="D2022">
        <v>5.26</v>
      </c>
      <c r="E2022">
        <v>0</v>
      </c>
      <c r="F2022">
        <v>-0.72</v>
      </c>
      <c r="G2022">
        <v>2060</v>
      </c>
      <c r="H2022">
        <v>-0.19</v>
      </c>
      <c r="I2022" s="69">
        <v>-3.61</v>
      </c>
      <c r="J2022">
        <v>2826</v>
      </c>
      <c r="K2022">
        <v>1136</v>
      </c>
      <c r="L2022">
        <v>-0.06</v>
      </c>
      <c r="M2022">
        <v>1136</v>
      </c>
    </row>
    <row r="2023" spans="1:13" x14ac:dyDescent="0.15">
      <c r="A2023" s="3" t="s">
        <v>16312</v>
      </c>
      <c r="B2023" s="2" t="s">
        <v>16313</v>
      </c>
      <c r="C2023" s="2" t="s">
        <v>14511</v>
      </c>
      <c r="D2023">
        <v>14.17</v>
      </c>
      <c r="E2023">
        <v>-0.14000000000000001</v>
      </c>
      <c r="F2023">
        <v>-0.72</v>
      </c>
      <c r="G2023">
        <v>2061</v>
      </c>
      <c r="H2023">
        <v>0.56999999999999995</v>
      </c>
      <c r="I2023" s="69">
        <v>-0.27</v>
      </c>
      <c r="J2023">
        <v>1500</v>
      </c>
      <c r="K2023">
        <v>2164</v>
      </c>
      <c r="L2023">
        <v>-2.04</v>
      </c>
      <c r="M2023">
        <v>2164</v>
      </c>
    </row>
    <row r="2024" spans="1:13" x14ac:dyDescent="0.15">
      <c r="A2024" s="3" t="s">
        <v>16314</v>
      </c>
      <c r="B2024" s="2" t="s">
        <v>16315</v>
      </c>
      <c r="C2024" s="2" t="s">
        <v>14391</v>
      </c>
      <c r="D2024">
        <v>6.36</v>
      </c>
      <c r="E2024">
        <v>5.12</v>
      </c>
      <c r="F2024">
        <v>-0.73</v>
      </c>
      <c r="G2024">
        <v>2062</v>
      </c>
      <c r="H2024">
        <v>22.78</v>
      </c>
      <c r="I2024" s="69">
        <v>6.72</v>
      </c>
      <c r="J2024">
        <v>135</v>
      </c>
      <c r="K2024">
        <v>194</v>
      </c>
      <c r="L2024">
        <v>3.72</v>
      </c>
      <c r="M2024">
        <v>194</v>
      </c>
    </row>
    <row r="2025" spans="1:13" x14ac:dyDescent="0.15">
      <c r="A2025" s="3" t="s">
        <v>2597</v>
      </c>
      <c r="B2025" s="2" t="s">
        <v>2598</v>
      </c>
      <c r="C2025" s="2" t="s">
        <v>14632</v>
      </c>
      <c r="D2025">
        <v>3.5</v>
      </c>
      <c r="E2025">
        <v>1.45</v>
      </c>
      <c r="F2025">
        <v>-0.74</v>
      </c>
      <c r="G2025">
        <v>2063</v>
      </c>
      <c r="H2025">
        <v>-0.56999999999999995</v>
      </c>
      <c r="I2025" s="69">
        <v>-4.03</v>
      </c>
      <c r="J2025">
        <v>2985</v>
      </c>
      <c r="K2025">
        <v>1481</v>
      </c>
      <c r="L2025">
        <v>-0.82</v>
      </c>
      <c r="M2025">
        <v>1481</v>
      </c>
    </row>
    <row r="2026" spans="1:13" x14ac:dyDescent="0.15">
      <c r="A2026" s="3" t="s">
        <v>2125</v>
      </c>
      <c r="B2026" s="2" t="s">
        <v>2126</v>
      </c>
      <c r="C2026" s="2" t="s">
        <v>14716</v>
      </c>
      <c r="D2026">
        <v>9.01</v>
      </c>
      <c r="E2026">
        <v>0.9</v>
      </c>
      <c r="F2026">
        <v>-0.74</v>
      </c>
      <c r="G2026">
        <v>2064</v>
      </c>
      <c r="H2026">
        <v>2.15</v>
      </c>
      <c r="I2026" s="69">
        <v>-0.78</v>
      </c>
      <c r="J2026">
        <v>1705</v>
      </c>
      <c r="K2026">
        <v>1827</v>
      </c>
      <c r="L2026">
        <v>-1.5</v>
      </c>
      <c r="M2026">
        <v>1827</v>
      </c>
    </row>
    <row r="2027" spans="1:13" x14ac:dyDescent="0.15">
      <c r="A2027" s="3" t="s">
        <v>16316</v>
      </c>
      <c r="B2027" s="2" t="s">
        <v>16317</v>
      </c>
      <c r="C2027" s="2" t="s">
        <v>14315</v>
      </c>
      <c r="D2027">
        <v>3.8</v>
      </c>
      <c r="E2027">
        <v>1.88</v>
      </c>
      <c r="F2027">
        <v>-0.74</v>
      </c>
      <c r="G2027">
        <v>2065</v>
      </c>
      <c r="H2027">
        <v>3.26</v>
      </c>
      <c r="I2027" s="69">
        <v>-0.16</v>
      </c>
      <c r="J2027">
        <v>1458</v>
      </c>
      <c r="K2027">
        <v>2812</v>
      </c>
      <c r="L2027">
        <v>-3.15</v>
      </c>
      <c r="M2027">
        <v>2812</v>
      </c>
    </row>
    <row r="2028" spans="1:13" x14ac:dyDescent="0.15">
      <c r="A2028" s="3" t="s">
        <v>16318</v>
      </c>
      <c r="B2028" s="2" t="s">
        <v>16319</v>
      </c>
      <c r="C2028" s="2" t="s">
        <v>14346</v>
      </c>
      <c r="D2028">
        <v>9.8699999999999992</v>
      </c>
      <c r="E2028">
        <v>0.82</v>
      </c>
      <c r="F2028">
        <v>-0.75</v>
      </c>
      <c r="G2028">
        <v>2066</v>
      </c>
      <c r="H2028">
        <v>3.03</v>
      </c>
      <c r="I2028" s="69">
        <v>-1.18</v>
      </c>
      <c r="J2028">
        <v>1853</v>
      </c>
      <c r="K2028">
        <v>1792</v>
      </c>
      <c r="L2028">
        <v>-1.44</v>
      </c>
      <c r="M2028">
        <v>1792</v>
      </c>
    </row>
    <row r="2029" spans="1:13" x14ac:dyDescent="0.15">
      <c r="A2029" s="3" t="s">
        <v>12685</v>
      </c>
      <c r="B2029" s="2" t="s">
        <v>8059</v>
      </c>
      <c r="C2029" s="2" t="s">
        <v>14351</v>
      </c>
      <c r="D2029">
        <v>8.91</v>
      </c>
      <c r="E2029">
        <v>0.68</v>
      </c>
      <c r="F2029">
        <v>-0.75</v>
      </c>
      <c r="G2029">
        <v>2067</v>
      </c>
      <c r="H2029">
        <v>1.83</v>
      </c>
      <c r="I2029" s="69">
        <v>-3.65</v>
      </c>
      <c r="J2029">
        <v>2844</v>
      </c>
      <c r="K2029">
        <v>2825</v>
      </c>
      <c r="L2029">
        <v>-3.16</v>
      </c>
      <c r="M2029">
        <v>2825</v>
      </c>
    </row>
    <row r="2030" spans="1:13" x14ac:dyDescent="0.15">
      <c r="A2030" s="3" t="s">
        <v>12963</v>
      </c>
      <c r="B2030" s="2" t="s">
        <v>11363</v>
      </c>
      <c r="C2030" s="2" t="s">
        <v>14324</v>
      </c>
      <c r="D2030">
        <v>33.01</v>
      </c>
      <c r="E2030">
        <v>-0.03</v>
      </c>
      <c r="F2030">
        <v>-0.76</v>
      </c>
      <c r="G2030">
        <v>2068</v>
      </c>
      <c r="H2030">
        <v>-5.28</v>
      </c>
      <c r="I2030" s="69">
        <v>-3.38</v>
      </c>
      <c r="J2030">
        <v>2744</v>
      </c>
      <c r="K2030">
        <v>1731</v>
      </c>
      <c r="L2030">
        <v>-1.32</v>
      </c>
      <c r="M2030">
        <v>1731</v>
      </c>
    </row>
    <row r="2031" spans="1:13" x14ac:dyDescent="0.15">
      <c r="A2031" s="3" t="s">
        <v>16320</v>
      </c>
      <c r="B2031" s="2" t="s">
        <v>16321</v>
      </c>
      <c r="C2031" s="2" t="s">
        <v>14373</v>
      </c>
      <c r="D2031">
        <v>2.72</v>
      </c>
      <c r="E2031">
        <v>0.37</v>
      </c>
      <c r="F2031">
        <v>-0.78</v>
      </c>
      <c r="G2031">
        <v>2069</v>
      </c>
      <c r="H2031">
        <v>3.82</v>
      </c>
      <c r="I2031" s="69">
        <v>0.71</v>
      </c>
      <c r="J2031">
        <v>1112</v>
      </c>
      <c r="K2031">
        <v>1419</v>
      </c>
      <c r="L2031">
        <v>-0.65</v>
      </c>
      <c r="M2031">
        <v>1419</v>
      </c>
    </row>
    <row r="2032" spans="1:13" x14ac:dyDescent="0.15">
      <c r="A2032" s="3" t="s">
        <v>16322</v>
      </c>
      <c r="B2032" s="2" t="s">
        <v>16323</v>
      </c>
      <c r="C2032" s="2" t="s">
        <v>14455</v>
      </c>
      <c r="D2032">
        <v>13</v>
      </c>
      <c r="E2032">
        <v>0.85</v>
      </c>
      <c r="F2032">
        <v>-0.78</v>
      </c>
      <c r="G2032">
        <v>2070</v>
      </c>
      <c r="H2032">
        <v>1.96</v>
      </c>
      <c r="I2032" s="69">
        <v>-3.26</v>
      </c>
      <c r="J2032">
        <v>2700</v>
      </c>
      <c r="K2032">
        <v>957</v>
      </c>
      <c r="L2032">
        <v>0.23</v>
      </c>
      <c r="M2032">
        <v>957</v>
      </c>
    </row>
    <row r="2033" spans="1:13" x14ac:dyDescent="0.15">
      <c r="A2033" s="3" t="s">
        <v>2980</v>
      </c>
      <c r="B2033" s="2" t="s">
        <v>2981</v>
      </c>
      <c r="C2033" s="2" t="s">
        <v>14296</v>
      </c>
      <c r="D2033">
        <v>7.56</v>
      </c>
      <c r="E2033">
        <v>0</v>
      </c>
      <c r="F2033">
        <v>-0.79</v>
      </c>
      <c r="G2033">
        <v>2071</v>
      </c>
      <c r="H2033">
        <v>-5.62</v>
      </c>
      <c r="I2033" s="69">
        <v>-15.32</v>
      </c>
      <c r="J2033">
        <v>4627</v>
      </c>
      <c r="K2033">
        <v>3899</v>
      </c>
      <c r="L2033">
        <v>-5.82</v>
      </c>
      <c r="M2033">
        <v>3899</v>
      </c>
    </row>
    <row r="2034" spans="1:13" x14ac:dyDescent="0.15">
      <c r="A2034" s="3" t="s">
        <v>16324</v>
      </c>
      <c r="B2034" s="2" t="s">
        <v>16325</v>
      </c>
      <c r="C2034" s="2" t="s">
        <v>14516</v>
      </c>
      <c r="D2034">
        <v>6.61</v>
      </c>
      <c r="E2034">
        <v>0.76</v>
      </c>
      <c r="F2034">
        <v>-0.79</v>
      </c>
      <c r="G2034">
        <v>2072</v>
      </c>
      <c r="H2034">
        <v>4.75</v>
      </c>
      <c r="I2034" s="69">
        <v>-6.59</v>
      </c>
      <c r="J2034">
        <v>3791</v>
      </c>
      <c r="K2034">
        <v>4507</v>
      </c>
      <c r="L2034">
        <v>-9.8800000000000008</v>
      </c>
      <c r="M2034">
        <v>4507</v>
      </c>
    </row>
    <row r="2035" spans="1:13" x14ac:dyDescent="0.15">
      <c r="A2035" s="3" t="s">
        <v>16326</v>
      </c>
      <c r="B2035" s="2" t="s">
        <v>16327</v>
      </c>
      <c r="C2035" s="2" t="s">
        <v>14398</v>
      </c>
      <c r="D2035">
        <v>9.73</v>
      </c>
      <c r="E2035">
        <v>0.1</v>
      </c>
      <c r="F2035">
        <v>-0.79</v>
      </c>
      <c r="G2035">
        <v>2073</v>
      </c>
      <c r="H2035">
        <v>-0.41</v>
      </c>
      <c r="I2035" s="69">
        <v>1.4</v>
      </c>
      <c r="J2035">
        <v>886</v>
      </c>
      <c r="K2035">
        <v>1047</v>
      </c>
      <c r="L2035">
        <v>0.03</v>
      </c>
      <c r="M2035">
        <v>1047</v>
      </c>
    </row>
    <row r="2036" spans="1:13" x14ac:dyDescent="0.15">
      <c r="A2036" s="3" t="s">
        <v>4318</v>
      </c>
      <c r="B2036" s="2" t="s">
        <v>4319</v>
      </c>
      <c r="C2036" s="2" t="s">
        <v>14343</v>
      </c>
      <c r="D2036">
        <v>12.08</v>
      </c>
      <c r="E2036">
        <v>1</v>
      </c>
      <c r="F2036">
        <v>-0.81</v>
      </c>
      <c r="G2036">
        <v>2074</v>
      </c>
      <c r="H2036">
        <v>7.47</v>
      </c>
      <c r="I2036" s="69">
        <v>1.45</v>
      </c>
      <c r="J2036">
        <v>868</v>
      </c>
      <c r="K2036">
        <v>2900</v>
      </c>
      <c r="L2036">
        <v>-3.31</v>
      </c>
      <c r="M2036">
        <v>2900</v>
      </c>
    </row>
    <row r="2037" spans="1:13" x14ac:dyDescent="0.15">
      <c r="A2037" s="3" t="s">
        <v>13113</v>
      </c>
      <c r="B2037" s="2" t="s">
        <v>8237</v>
      </c>
      <c r="C2037" s="2" t="s">
        <v>14479</v>
      </c>
      <c r="D2037">
        <v>18.809999999999999</v>
      </c>
      <c r="E2037">
        <v>3.58</v>
      </c>
      <c r="F2037">
        <v>-0.82</v>
      </c>
      <c r="G2037">
        <v>2075</v>
      </c>
      <c r="H2037">
        <v>2.23</v>
      </c>
      <c r="I2037" s="69">
        <v>-1.35</v>
      </c>
      <c r="J2037">
        <v>1925</v>
      </c>
      <c r="K2037">
        <v>2131</v>
      </c>
      <c r="L2037">
        <v>-2.0099999999999998</v>
      </c>
      <c r="M2037">
        <v>2131</v>
      </c>
    </row>
    <row r="2038" spans="1:13" x14ac:dyDescent="0.15">
      <c r="A2038" s="3" t="s">
        <v>886</v>
      </c>
      <c r="B2038" s="2" t="s">
        <v>887</v>
      </c>
      <c r="C2038" s="2" t="s">
        <v>14511</v>
      </c>
      <c r="D2038">
        <v>9.7100000000000009</v>
      </c>
      <c r="E2038">
        <v>-0.21</v>
      </c>
      <c r="F2038">
        <v>-0.82</v>
      </c>
      <c r="G2038">
        <v>2076</v>
      </c>
      <c r="H2038">
        <v>-2.9</v>
      </c>
      <c r="I2038" s="69">
        <v>-9.33</v>
      </c>
      <c r="J2038">
        <v>4296</v>
      </c>
      <c r="K2038">
        <v>3290</v>
      </c>
      <c r="L2038">
        <v>-4.0999999999999996</v>
      </c>
      <c r="M2038">
        <v>3290</v>
      </c>
    </row>
    <row r="2039" spans="1:13" x14ac:dyDescent="0.15">
      <c r="A2039" s="3" t="s">
        <v>1938</v>
      </c>
      <c r="B2039" s="2" t="s">
        <v>1939</v>
      </c>
      <c r="C2039" s="2" t="s">
        <v>14315</v>
      </c>
      <c r="D2039">
        <v>4.3</v>
      </c>
      <c r="E2039">
        <v>0.47</v>
      </c>
      <c r="F2039">
        <v>-0.86</v>
      </c>
      <c r="G2039">
        <v>2077</v>
      </c>
      <c r="H2039">
        <v>3.37</v>
      </c>
      <c r="I2039" s="69">
        <v>-1.93</v>
      </c>
      <c r="J2039">
        <v>2153</v>
      </c>
      <c r="K2039">
        <v>1165</v>
      </c>
      <c r="L2039">
        <v>-0.14000000000000001</v>
      </c>
      <c r="M2039">
        <v>1165</v>
      </c>
    </row>
    <row r="2040" spans="1:13" x14ac:dyDescent="0.15">
      <c r="A2040" s="3" t="s">
        <v>1970</v>
      </c>
      <c r="B2040" s="2" t="s">
        <v>1971</v>
      </c>
      <c r="C2040" s="2" t="s">
        <v>14305</v>
      </c>
      <c r="D2040">
        <v>5.36</v>
      </c>
      <c r="E2040">
        <v>0.37</v>
      </c>
      <c r="F2040">
        <v>-0.86</v>
      </c>
      <c r="G2040">
        <v>2078</v>
      </c>
      <c r="H2040">
        <v>1.1299999999999999</v>
      </c>
      <c r="I2040" s="69">
        <v>-2.2200000000000002</v>
      </c>
      <c r="J2040">
        <v>2273</v>
      </c>
      <c r="K2040">
        <v>3146</v>
      </c>
      <c r="L2040">
        <v>-3.78</v>
      </c>
      <c r="M2040">
        <v>3146</v>
      </c>
    </row>
    <row r="2041" spans="1:13" x14ac:dyDescent="0.15">
      <c r="A2041" s="3" t="s">
        <v>1263</v>
      </c>
      <c r="B2041" s="2" t="s">
        <v>1264</v>
      </c>
      <c r="C2041" s="2" t="s">
        <v>14479</v>
      </c>
      <c r="D2041">
        <v>25.7</v>
      </c>
      <c r="E2041">
        <v>-0.39</v>
      </c>
      <c r="F2041">
        <v>-0.87</v>
      </c>
      <c r="G2041">
        <v>2079</v>
      </c>
      <c r="H2041">
        <v>-6.82</v>
      </c>
      <c r="I2041" s="69">
        <v>-3.94</v>
      </c>
      <c r="J2041">
        <v>2965</v>
      </c>
      <c r="K2041">
        <v>3930</v>
      </c>
      <c r="L2041">
        <v>-5.94</v>
      </c>
      <c r="M2041">
        <v>3930</v>
      </c>
    </row>
    <row r="2042" spans="1:13" x14ac:dyDescent="0.15">
      <c r="A2042" s="3" t="s">
        <v>782</v>
      </c>
      <c r="B2042" s="2" t="s">
        <v>783</v>
      </c>
      <c r="C2042" s="2" t="s">
        <v>14460</v>
      </c>
      <c r="D2042">
        <v>28.17</v>
      </c>
      <c r="E2042">
        <v>-0.46</v>
      </c>
      <c r="F2042">
        <v>-0.87</v>
      </c>
      <c r="G2042">
        <v>2080</v>
      </c>
      <c r="H2042">
        <v>-5.15</v>
      </c>
      <c r="I2042" s="69">
        <v>-10.51</v>
      </c>
      <c r="J2042">
        <v>4417</v>
      </c>
      <c r="K2042">
        <v>2633</v>
      </c>
      <c r="L2042">
        <v>-2.83</v>
      </c>
      <c r="M2042">
        <v>2633</v>
      </c>
    </row>
    <row r="2043" spans="1:13" x14ac:dyDescent="0.15">
      <c r="A2043" s="3" t="s">
        <v>12574</v>
      </c>
      <c r="B2043" s="2" t="s">
        <v>6844</v>
      </c>
      <c r="C2043" s="2" t="s">
        <v>14632</v>
      </c>
      <c r="D2043">
        <v>40.69</v>
      </c>
      <c r="E2043">
        <v>-1.17</v>
      </c>
      <c r="F2043">
        <v>-0.88</v>
      </c>
      <c r="G2043">
        <v>2081</v>
      </c>
      <c r="H2043">
        <v>-7.33</v>
      </c>
      <c r="I2043" s="69">
        <v>1.35</v>
      </c>
      <c r="J2043">
        <v>901</v>
      </c>
      <c r="K2043">
        <v>251</v>
      </c>
      <c r="L2043">
        <v>3.12</v>
      </c>
      <c r="M2043">
        <v>251</v>
      </c>
    </row>
    <row r="2044" spans="1:13" x14ac:dyDescent="0.15">
      <c r="A2044" s="3" t="s">
        <v>13065</v>
      </c>
      <c r="B2044" s="2" t="s">
        <v>12445</v>
      </c>
      <c r="C2044" s="2" t="s">
        <v>14315</v>
      </c>
      <c r="D2044">
        <v>58.6</v>
      </c>
      <c r="E2044">
        <v>1.51</v>
      </c>
      <c r="F2044">
        <v>-0.88</v>
      </c>
      <c r="G2044">
        <v>2082</v>
      </c>
      <c r="H2044">
        <v>-5.7</v>
      </c>
      <c r="I2044" s="69">
        <v>-11.3</v>
      </c>
      <c r="J2044">
        <v>4487</v>
      </c>
      <c r="K2044">
        <v>4183</v>
      </c>
      <c r="L2044">
        <v>-7.1</v>
      </c>
      <c r="M2044">
        <v>4183</v>
      </c>
    </row>
    <row r="2045" spans="1:13" x14ac:dyDescent="0.15">
      <c r="A2045" s="3" t="s">
        <v>12980</v>
      </c>
      <c r="B2045" s="2" t="s">
        <v>11564</v>
      </c>
      <c r="C2045" s="2" t="s">
        <v>14366</v>
      </c>
      <c r="D2045">
        <v>29.53</v>
      </c>
      <c r="E2045">
        <v>0.27</v>
      </c>
      <c r="F2045">
        <v>-0.89</v>
      </c>
      <c r="G2045">
        <v>2083</v>
      </c>
      <c r="H2045">
        <v>-1.17</v>
      </c>
      <c r="I2045" s="69">
        <v>1.02</v>
      </c>
      <c r="J2045">
        <v>1000</v>
      </c>
      <c r="K2045">
        <v>737</v>
      </c>
      <c r="L2045">
        <v>0.8</v>
      </c>
      <c r="M2045">
        <v>737</v>
      </c>
    </row>
    <row r="2046" spans="1:13" x14ac:dyDescent="0.15">
      <c r="A2046" s="3" t="s">
        <v>367</v>
      </c>
      <c r="B2046" s="2" t="s">
        <v>368</v>
      </c>
      <c r="C2046" s="2" t="s">
        <v>14632</v>
      </c>
      <c r="D2046">
        <v>37.1</v>
      </c>
      <c r="E2046">
        <v>-0.62</v>
      </c>
      <c r="F2046">
        <v>-0.9</v>
      </c>
      <c r="G2046">
        <v>2084</v>
      </c>
      <c r="H2046">
        <v>1.1499999999999999</v>
      </c>
      <c r="I2046" s="69">
        <v>-0.76</v>
      </c>
      <c r="J2046">
        <v>1695</v>
      </c>
      <c r="K2046">
        <v>1743</v>
      </c>
      <c r="L2046">
        <v>-1.36</v>
      </c>
      <c r="M2046">
        <v>1743</v>
      </c>
    </row>
    <row r="2047" spans="1:13" x14ac:dyDescent="0.15">
      <c r="A2047" s="3" t="s">
        <v>14083</v>
      </c>
      <c r="B2047" s="2" t="s">
        <v>13501</v>
      </c>
      <c r="C2047" s="2" t="s">
        <v>14292</v>
      </c>
      <c r="D2047">
        <v>4.33</v>
      </c>
      <c r="E2047">
        <v>1.88</v>
      </c>
      <c r="F2047">
        <v>-0.9</v>
      </c>
      <c r="G2047">
        <v>2085</v>
      </c>
      <c r="H2047">
        <v>6.65</v>
      </c>
      <c r="I2047" s="69">
        <v>-4.33</v>
      </c>
      <c r="J2047">
        <v>3112</v>
      </c>
      <c r="K2047">
        <v>3727</v>
      </c>
      <c r="L2047">
        <v>-5.27</v>
      </c>
      <c r="M2047">
        <v>3727</v>
      </c>
    </row>
    <row r="2048" spans="1:13" x14ac:dyDescent="0.15">
      <c r="A2048" s="3" t="s">
        <v>16328</v>
      </c>
      <c r="B2048" s="2" t="s">
        <v>16329</v>
      </c>
      <c r="C2048" s="2" t="s">
        <v>14366</v>
      </c>
      <c r="D2048">
        <v>21.25</v>
      </c>
      <c r="E2048">
        <v>1.24</v>
      </c>
      <c r="F2048">
        <v>-0.9</v>
      </c>
      <c r="G2048">
        <v>2086</v>
      </c>
      <c r="H2048">
        <v>2.0699999999999998</v>
      </c>
      <c r="I2048" s="69">
        <v>-4.24</v>
      </c>
      <c r="J2048">
        <v>3071</v>
      </c>
      <c r="K2048">
        <v>1111</v>
      </c>
      <c r="L2048">
        <v>-0.01</v>
      </c>
      <c r="M2048">
        <v>1111</v>
      </c>
    </row>
    <row r="2049" spans="1:13" x14ac:dyDescent="0.15">
      <c r="A2049" s="3" t="s">
        <v>16330</v>
      </c>
      <c r="B2049" s="2" t="s">
        <v>16331</v>
      </c>
      <c r="C2049" s="2" t="s">
        <v>14794</v>
      </c>
      <c r="D2049">
        <v>5.42</v>
      </c>
      <c r="E2049">
        <v>-1.45</v>
      </c>
      <c r="F2049">
        <v>-0.91</v>
      </c>
      <c r="G2049">
        <v>2087</v>
      </c>
      <c r="H2049">
        <v>1.5</v>
      </c>
      <c r="I2049" s="69">
        <v>-12.91</v>
      </c>
      <c r="J2049">
        <v>4563</v>
      </c>
      <c r="K2049">
        <v>4429</v>
      </c>
      <c r="L2049">
        <v>-8.91</v>
      </c>
      <c r="M2049">
        <v>4429</v>
      </c>
    </row>
    <row r="2050" spans="1:13" x14ac:dyDescent="0.15">
      <c r="A2050" s="3" t="s">
        <v>16332</v>
      </c>
      <c r="B2050" s="2" t="s">
        <v>16333</v>
      </c>
      <c r="C2050" s="2" t="s">
        <v>14335</v>
      </c>
      <c r="D2050">
        <v>8.02</v>
      </c>
      <c r="E2050">
        <v>0.88</v>
      </c>
      <c r="F2050">
        <v>-0.92</v>
      </c>
      <c r="G2050">
        <v>2088</v>
      </c>
      <c r="H2050">
        <v>-11.38</v>
      </c>
      <c r="I2050" s="69">
        <v>-7.74</v>
      </c>
      <c r="J2050">
        <v>4057</v>
      </c>
      <c r="K2050">
        <v>3761</v>
      </c>
      <c r="L2050">
        <v>-5.36</v>
      </c>
      <c r="M2050">
        <v>3761</v>
      </c>
    </row>
    <row r="2051" spans="1:13" x14ac:dyDescent="0.15">
      <c r="A2051" s="3" t="s">
        <v>5142</v>
      </c>
      <c r="B2051" s="2" t="s">
        <v>5143</v>
      </c>
      <c r="C2051" s="2" t="s">
        <v>14322</v>
      </c>
      <c r="D2051">
        <v>3.76</v>
      </c>
      <c r="E2051">
        <v>0.53</v>
      </c>
      <c r="F2051">
        <v>-0.95</v>
      </c>
      <c r="G2051">
        <v>2089</v>
      </c>
      <c r="H2051">
        <v>-3.09</v>
      </c>
      <c r="I2051" s="69">
        <v>-2.2599999999999998</v>
      </c>
      <c r="J2051">
        <v>2284</v>
      </c>
      <c r="K2051">
        <v>999</v>
      </c>
      <c r="L2051">
        <v>0.13</v>
      </c>
      <c r="M2051">
        <v>999</v>
      </c>
    </row>
    <row r="2052" spans="1:13" x14ac:dyDescent="0.15">
      <c r="A2052" s="3" t="s">
        <v>4579</v>
      </c>
      <c r="B2052" s="2" t="s">
        <v>4580</v>
      </c>
      <c r="C2052" s="2" t="s">
        <v>14479</v>
      </c>
      <c r="D2052">
        <v>7.47</v>
      </c>
      <c r="E2052">
        <v>-3.11</v>
      </c>
      <c r="F2052">
        <v>-0.95</v>
      </c>
      <c r="G2052">
        <v>2090</v>
      </c>
      <c r="H2052">
        <v>8.1</v>
      </c>
      <c r="I2052" s="69">
        <v>1.97</v>
      </c>
      <c r="J2052">
        <v>722</v>
      </c>
      <c r="K2052">
        <v>1288</v>
      </c>
      <c r="L2052">
        <v>-0.38</v>
      </c>
      <c r="M2052">
        <v>1288</v>
      </c>
    </row>
    <row r="2053" spans="1:13" x14ac:dyDescent="0.15">
      <c r="A2053" s="3" t="s">
        <v>16334</v>
      </c>
      <c r="B2053" s="2" t="s">
        <v>16335</v>
      </c>
      <c r="C2053" s="2" t="s">
        <v>14366</v>
      </c>
      <c r="D2053">
        <v>14.47</v>
      </c>
      <c r="E2053">
        <v>4.25</v>
      </c>
      <c r="F2053">
        <v>-0.95</v>
      </c>
      <c r="G2053">
        <v>2091</v>
      </c>
      <c r="H2053">
        <v>12.61</v>
      </c>
      <c r="I2053" s="69">
        <v>1.1599999999999999</v>
      </c>
      <c r="J2053">
        <v>964</v>
      </c>
      <c r="K2053">
        <v>517</v>
      </c>
      <c r="L2053">
        <v>1.54</v>
      </c>
      <c r="M2053">
        <v>517</v>
      </c>
    </row>
    <row r="2054" spans="1:13" x14ac:dyDescent="0.15">
      <c r="A2054" s="3" t="s">
        <v>818</v>
      </c>
      <c r="B2054" s="2" t="s">
        <v>819</v>
      </c>
      <c r="C2054" s="2" t="s">
        <v>14309</v>
      </c>
      <c r="D2054">
        <v>18.62</v>
      </c>
      <c r="E2054">
        <v>0.7</v>
      </c>
      <c r="F2054">
        <v>-0.95</v>
      </c>
      <c r="G2054">
        <v>2092</v>
      </c>
      <c r="H2054">
        <v>-4.71</v>
      </c>
      <c r="I2054" s="69">
        <v>-7.01</v>
      </c>
      <c r="J2054">
        <v>3888</v>
      </c>
      <c r="K2054">
        <v>3311</v>
      </c>
      <c r="L2054">
        <v>-4.1500000000000004</v>
      </c>
      <c r="M2054">
        <v>3311</v>
      </c>
    </row>
    <row r="2055" spans="1:13" x14ac:dyDescent="0.15">
      <c r="A2055" s="3" t="s">
        <v>16336</v>
      </c>
      <c r="B2055" s="2" t="s">
        <v>16337</v>
      </c>
      <c r="C2055" s="2" t="s">
        <v>14391</v>
      </c>
      <c r="D2055">
        <v>5.63</v>
      </c>
      <c r="E2055">
        <v>0</v>
      </c>
      <c r="F2055">
        <v>-0.95</v>
      </c>
      <c r="G2055">
        <v>2093</v>
      </c>
      <c r="H2055">
        <v>-1.05</v>
      </c>
      <c r="I2055" s="69">
        <v>-15</v>
      </c>
      <c r="J2055">
        <v>4614</v>
      </c>
      <c r="K2055">
        <v>3767</v>
      </c>
      <c r="L2055">
        <v>-5.37</v>
      </c>
      <c r="M2055">
        <v>3767</v>
      </c>
    </row>
    <row r="2056" spans="1:13" x14ac:dyDescent="0.15">
      <c r="A2056" s="3" t="s">
        <v>13010</v>
      </c>
      <c r="B2056" s="2" t="s">
        <v>11820</v>
      </c>
      <c r="C2056" s="2" t="s">
        <v>14373</v>
      </c>
      <c r="D2056">
        <v>113</v>
      </c>
      <c r="E2056">
        <v>0.89</v>
      </c>
      <c r="F2056">
        <v>-0.95</v>
      </c>
      <c r="G2056">
        <v>2094</v>
      </c>
      <c r="H2056">
        <v>2.5</v>
      </c>
      <c r="I2056" s="69">
        <v>6.66</v>
      </c>
      <c r="J2056">
        <v>140</v>
      </c>
      <c r="K2056">
        <v>71</v>
      </c>
      <c r="L2056">
        <v>5.96</v>
      </c>
      <c r="M2056">
        <v>71</v>
      </c>
    </row>
    <row r="2057" spans="1:13" x14ac:dyDescent="0.15">
      <c r="A2057" s="3" t="s">
        <v>4939</v>
      </c>
      <c r="B2057" s="2" t="s">
        <v>4940</v>
      </c>
      <c r="C2057" s="2" t="s">
        <v>7304</v>
      </c>
      <c r="D2057">
        <v>9.1</v>
      </c>
      <c r="E2057">
        <v>1.1100000000000001</v>
      </c>
      <c r="F2057">
        <v>-0.96</v>
      </c>
      <c r="G2057">
        <v>2095</v>
      </c>
      <c r="H2057">
        <v>3.53</v>
      </c>
      <c r="I2057" s="69">
        <v>-3.12</v>
      </c>
      <c r="J2057">
        <v>2651</v>
      </c>
      <c r="K2057">
        <v>2979</v>
      </c>
      <c r="L2057">
        <v>-3.47</v>
      </c>
      <c r="M2057">
        <v>2979</v>
      </c>
    </row>
    <row r="2058" spans="1:13" x14ac:dyDescent="0.15">
      <c r="A2058" s="3" t="s">
        <v>12600</v>
      </c>
      <c r="B2058" s="2" t="s">
        <v>7063</v>
      </c>
      <c r="C2058" s="2" t="s">
        <v>14479</v>
      </c>
      <c r="D2058">
        <v>19.59</v>
      </c>
      <c r="E2058">
        <v>-0.05</v>
      </c>
      <c r="F2058">
        <v>-0.96</v>
      </c>
      <c r="G2058">
        <v>2096</v>
      </c>
      <c r="H2058">
        <v>5.15</v>
      </c>
      <c r="I2058" s="69">
        <v>6.02</v>
      </c>
      <c r="J2058">
        <v>174</v>
      </c>
      <c r="K2058">
        <v>347</v>
      </c>
      <c r="L2058">
        <v>2.4700000000000002</v>
      </c>
      <c r="M2058">
        <v>347</v>
      </c>
    </row>
    <row r="2059" spans="1:13" x14ac:dyDescent="0.15">
      <c r="A2059" s="3" t="s">
        <v>16338</v>
      </c>
      <c r="B2059" s="2" t="s">
        <v>16339</v>
      </c>
      <c r="C2059" s="2" t="s">
        <v>14479</v>
      </c>
      <c r="D2059">
        <v>27.45</v>
      </c>
      <c r="E2059">
        <v>0.51</v>
      </c>
      <c r="F2059">
        <v>-0.96</v>
      </c>
      <c r="G2059">
        <v>2097</v>
      </c>
      <c r="H2059">
        <v>-9.11</v>
      </c>
      <c r="I2059" s="69">
        <v>-9.6199999999999992</v>
      </c>
      <c r="J2059">
        <v>4329</v>
      </c>
      <c r="K2059">
        <v>4014</v>
      </c>
      <c r="L2059">
        <v>-6.27</v>
      </c>
      <c r="M2059">
        <v>4014</v>
      </c>
    </row>
    <row r="2060" spans="1:13" x14ac:dyDescent="0.15">
      <c r="A2060" s="3" t="s">
        <v>1677</v>
      </c>
      <c r="B2060" s="2" t="s">
        <v>1678</v>
      </c>
      <c r="C2060" s="2" t="s">
        <v>14292</v>
      </c>
      <c r="D2060">
        <v>2.09</v>
      </c>
      <c r="E2060">
        <v>0.97</v>
      </c>
      <c r="F2060">
        <v>-0.97</v>
      </c>
      <c r="G2060">
        <v>2098</v>
      </c>
      <c r="H2060">
        <v>1.95</v>
      </c>
      <c r="I2060" s="69">
        <v>-8.07</v>
      </c>
      <c r="J2060">
        <v>4111</v>
      </c>
      <c r="K2060">
        <v>3744</v>
      </c>
      <c r="L2060">
        <v>-5.31</v>
      </c>
      <c r="M2060">
        <v>3744</v>
      </c>
    </row>
    <row r="2061" spans="1:13" x14ac:dyDescent="0.15">
      <c r="A2061" s="3" t="s">
        <v>13230</v>
      </c>
      <c r="B2061" s="2" t="s">
        <v>12411</v>
      </c>
      <c r="C2061" s="2" t="s">
        <v>14324</v>
      </c>
      <c r="D2061">
        <v>592.20000000000005</v>
      </c>
      <c r="E2061">
        <v>-2.31</v>
      </c>
      <c r="F2061">
        <v>-0.97</v>
      </c>
      <c r="G2061">
        <v>2099</v>
      </c>
      <c r="H2061">
        <v>4.7699999999999996</v>
      </c>
      <c r="I2061" s="69">
        <v>2.97</v>
      </c>
      <c r="J2061">
        <v>522</v>
      </c>
      <c r="K2061">
        <v>464</v>
      </c>
      <c r="L2061">
        <v>1.8</v>
      </c>
      <c r="M2061">
        <v>464</v>
      </c>
    </row>
    <row r="2062" spans="1:13" x14ac:dyDescent="0.15">
      <c r="A2062" s="3" t="s">
        <v>3657</v>
      </c>
      <c r="B2062" s="2" t="s">
        <v>3658</v>
      </c>
      <c r="C2062" s="2" t="s">
        <v>14386</v>
      </c>
      <c r="D2062">
        <v>13.03</v>
      </c>
      <c r="E2062">
        <v>1.24</v>
      </c>
      <c r="F2062">
        <v>-0.98</v>
      </c>
      <c r="G2062">
        <v>2100</v>
      </c>
      <c r="H2062">
        <v>-1.06</v>
      </c>
      <c r="I2062" s="69">
        <v>-4.4000000000000004</v>
      </c>
      <c r="J2062">
        <v>3128</v>
      </c>
      <c r="K2062">
        <v>3005</v>
      </c>
      <c r="L2062">
        <v>-3.52</v>
      </c>
      <c r="M2062">
        <v>3005</v>
      </c>
    </row>
    <row r="2063" spans="1:13" x14ac:dyDescent="0.15">
      <c r="A2063" s="3" t="s">
        <v>974</v>
      </c>
      <c r="B2063" s="2" t="s">
        <v>975</v>
      </c>
      <c r="C2063" s="2" t="s">
        <v>14466</v>
      </c>
      <c r="D2063">
        <v>15.05</v>
      </c>
      <c r="E2063">
        <v>0.74</v>
      </c>
      <c r="F2063">
        <v>-0.98</v>
      </c>
      <c r="G2063">
        <v>2101</v>
      </c>
      <c r="H2063">
        <v>1.55</v>
      </c>
      <c r="I2063" s="69">
        <v>0.83</v>
      </c>
      <c r="J2063">
        <v>1067</v>
      </c>
      <c r="K2063">
        <v>2231</v>
      </c>
      <c r="L2063">
        <v>-2.14</v>
      </c>
      <c r="M2063">
        <v>2231</v>
      </c>
    </row>
    <row r="2064" spans="1:13" x14ac:dyDescent="0.15">
      <c r="A2064" s="3" t="s">
        <v>1464</v>
      </c>
      <c r="B2064" s="2" t="s">
        <v>9998</v>
      </c>
      <c r="C2064" s="2" t="s">
        <v>14326</v>
      </c>
      <c r="D2064">
        <v>35.840000000000003</v>
      </c>
      <c r="E2064">
        <v>0.45</v>
      </c>
      <c r="F2064">
        <v>-0.98</v>
      </c>
      <c r="G2064">
        <v>2102</v>
      </c>
      <c r="H2064">
        <v>-0.11</v>
      </c>
      <c r="I2064" s="69">
        <v>-1.1599999999999999</v>
      </c>
      <c r="J2064">
        <v>1846</v>
      </c>
      <c r="K2064">
        <v>3603</v>
      </c>
      <c r="L2064">
        <v>-4.8899999999999997</v>
      </c>
      <c r="M2064">
        <v>3603</v>
      </c>
    </row>
    <row r="2065" spans="1:13" x14ac:dyDescent="0.15">
      <c r="A2065" s="3" t="s">
        <v>16340</v>
      </c>
      <c r="B2065" s="2" t="s">
        <v>16341</v>
      </c>
      <c r="C2065" s="2" t="s">
        <v>14550</v>
      </c>
      <c r="D2065">
        <v>6.63</v>
      </c>
      <c r="E2065">
        <v>1.84</v>
      </c>
      <c r="F2065">
        <v>-0.99</v>
      </c>
      <c r="G2065">
        <v>2103</v>
      </c>
      <c r="H2065">
        <v>-1.78</v>
      </c>
      <c r="I2065" s="69">
        <v>-2.06</v>
      </c>
      <c r="J2065">
        <v>2211</v>
      </c>
      <c r="K2065">
        <v>1686</v>
      </c>
      <c r="L2065">
        <v>-1.24</v>
      </c>
      <c r="M2065">
        <v>1686</v>
      </c>
    </row>
    <row r="2066" spans="1:13" x14ac:dyDescent="0.15">
      <c r="A2066" s="3" t="s">
        <v>16342</v>
      </c>
      <c r="B2066" s="2" t="s">
        <v>16343</v>
      </c>
      <c r="C2066" s="2" t="s">
        <v>14386</v>
      </c>
      <c r="D2066">
        <v>140.79</v>
      </c>
      <c r="E2066">
        <v>-0.78</v>
      </c>
      <c r="F2066">
        <v>-1</v>
      </c>
      <c r="G2066">
        <v>2104</v>
      </c>
      <c r="H2066">
        <v>10.11</v>
      </c>
      <c r="I2066" s="69">
        <v>0.34</v>
      </c>
      <c r="J2066">
        <v>1233</v>
      </c>
      <c r="K2066">
        <v>888</v>
      </c>
      <c r="L2066">
        <v>0.37</v>
      </c>
      <c r="M2066">
        <v>888</v>
      </c>
    </row>
    <row r="2067" spans="1:13" x14ac:dyDescent="0.15">
      <c r="A2067" s="3" t="s">
        <v>12759</v>
      </c>
      <c r="B2067" s="2" t="s">
        <v>8872</v>
      </c>
      <c r="C2067" s="2" t="s">
        <v>14533</v>
      </c>
      <c r="D2067">
        <v>10.94</v>
      </c>
      <c r="E2067">
        <v>2.2400000000000002</v>
      </c>
      <c r="F2067">
        <v>-1.01</v>
      </c>
      <c r="G2067">
        <v>2105</v>
      </c>
      <c r="H2067">
        <v>-1.97</v>
      </c>
      <c r="I2067" s="69">
        <v>-7.22</v>
      </c>
      <c r="J2067">
        <v>3947</v>
      </c>
      <c r="K2067">
        <v>1870</v>
      </c>
      <c r="L2067">
        <v>-1.58</v>
      </c>
      <c r="M2067">
        <v>1870</v>
      </c>
    </row>
    <row r="2068" spans="1:13" x14ac:dyDescent="0.15">
      <c r="A2068" s="3" t="s">
        <v>13042</v>
      </c>
      <c r="B2068" s="2" t="s">
        <v>12145</v>
      </c>
      <c r="C2068" s="2" t="s">
        <v>14353</v>
      </c>
      <c r="D2068">
        <v>21.89</v>
      </c>
      <c r="E2068">
        <v>0.37</v>
      </c>
      <c r="F2068">
        <v>-1.01</v>
      </c>
      <c r="G2068">
        <v>2106</v>
      </c>
      <c r="H2068">
        <v>-4.49</v>
      </c>
      <c r="I2068" s="69">
        <v>-2.87</v>
      </c>
      <c r="J2068">
        <v>2542</v>
      </c>
      <c r="K2068">
        <v>3081</v>
      </c>
      <c r="L2068">
        <v>-3.66</v>
      </c>
      <c r="M2068">
        <v>3081</v>
      </c>
    </row>
    <row r="2069" spans="1:13" x14ac:dyDescent="0.15">
      <c r="A2069" s="3" t="s">
        <v>16344</v>
      </c>
      <c r="B2069" s="2" t="s">
        <v>16345</v>
      </c>
      <c r="C2069" s="2" t="s">
        <v>14331</v>
      </c>
      <c r="D2069">
        <v>32.46</v>
      </c>
      <c r="E2069">
        <v>-1.04</v>
      </c>
      <c r="F2069">
        <v>-1.01</v>
      </c>
      <c r="G2069">
        <v>2107</v>
      </c>
      <c r="H2069">
        <v>-5.0599999999999996</v>
      </c>
      <c r="I2069" s="69">
        <v>-2.9</v>
      </c>
      <c r="J2069">
        <v>2554</v>
      </c>
      <c r="K2069">
        <v>2606</v>
      </c>
      <c r="L2069">
        <v>-2.78</v>
      </c>
      <c r="M2069">
        <v>2606</v>
      </c>
    </row>
    <row r="2070" spans="1:13" x14ac:dyDescent="0.15">
      <c r="A2070" s="3" t="s">
        <v>16346</v>
      </c>
      <c r="B2070" s="2" t="s">
        <v>16347</v>
      </c>
      <c r="C2070" s="2" t="s">
        <v>14327</v>
      </c>
      <c r="D2070">
        <v>7.26</v>
      </c>
      <c r="E2070">
        <v>1.26</v>
      </c>
      <c r="F2070">
        <v>-1.02</v>
      </c>
      <c r="G2070">
        <v>2108</v>
      </c>
      <c r="H2070">
        <v>3.13</v>
      </c>
      <c r="I2070" s="69">
        <v>-1.34</v>
      </c>
      <c r="J2070">
        <v>1922</v>
      </c>
      <c r="K2070">
        <v>2725</v>
      </c>
      <c r="L2070">
        <v>-2.98</v>
      </c>
      <c r="M2070">
        <v>2725</v>
      </c>
    </row>
    <row r="2071" spans="1:13" x14ac:dyDescent="0.15">
      <c r="A2071" s="3" t="s">
        <v>16348</v>
      </c>
      <c r="B2071" s="2" t="s">
        <v>16349</v>
      </c>
      <c r="C2071" s="2" t="s">
        <v>14713</v>
      </c>
      <c r="D2071">
        <v>35.35</v>
      </c>
      <c r="E2071">
        <v>0.71</v>
      </c>
      <c r="F2071">
        <v>-1.02</v>
      </c>
      <c r="G2071">
        <v>2109</v>
      </c>
      <c r="H2071">
        <v>-0.7</v>
      </c>
      <c r="I2071" s="69">
        <v>-4.24</v>
      </c>
      <c r="J2071">
        <v>3075</v>
      </c>
      <c r="K2071">
        <v>4035</v>
      </c>
      <c r="L2071">
        <v>-6.36</v>
      </c>
      <c r="M2071">
        <v>4035</v>
      </c>
    </row>
    <row r="2072" spans="1:13" x14ac:dyDescent="0.15">
      <c r="A2072" s="3" t="s">
        <v>16350</v>
      </c>
      <c r="B2072" s="2" t="s">
        <v>16351</v>
      </c>
      <c r="C2072" s="2" t="s">
        <v>14305</v>
      </c>
      <c r="D2072">
        <v>4.4000000000000004</v>
      </c>
      <c r="E2072">
        <v>0.46</v>
      </c>
      <c r="F2072">
        <v>-1.03</v>
      </c>
      <c r="G2072">
        <v>2110</v>
      </c>
      <c r="H2072">
        <v>0.92</v>
      </c>
      <c r="I2072" s="69">
        <v>-2.94</v>
      </c>
      <c r="J2072">
        <v>2572</v>
      </c>
      <c r="K2072">
        <v>3808</v>
      </c>
      <c r="L2072">
        <v>-5.49</v>
      </c>
      <c r="M2072">
        <v>3808</v>
      </c>
    </row>
    <row r="2073" spans="1:13" x14ac:dyDescent="0.15">
      <c r="A2073" s="3" t="s">
        <v>16352</v>
      </c>
      <c r="B2073" s="2" t="s">
        <v>16353</v>
      </c>
      <c r="C2073" s="2" t="s">
        <v>14460</v>
      </c>
      <c r="D2073">
        <v>62</v>
      </c>
      <c r="E2073">
        <v>0.54</v>
      </c>
      <c r="F2073">
        <v>-1.04</v>
      </c>
      <c r="G2073">
        <v>2111</v>
      </c>
      <c r="H2073">
        <v>1.77</v>
      </c>
      <c r="I2073" s="69">
        <v>-3.82</v>
      </c>
      <c r="J2073">
        <v>2913</v>
      </c>
      <c r="K2073">
        <v>3113</v>
      </c>
      <c r="L2073">
        <v>-3.71</v>
      </c>
      <c r="M2073">
        <v>3113</v>
      </c>
    </row>
    <row r="2074" spans="1:13" x14ac:dyDescent="0.15">
      <c r="A2074" s="3" t="s">
        <v>16354</v>
      </c>
      <c r="B2074" s="2" t="s">
        <v>16355</v>
      </c>
      <c r="C2074" s="2" t="s">
        <v>14322</v>
      </c>
      <c r="D2074">
        <v>1.78</v>
      </c>
      <c r="E2074">
        <v>0</v>
      </c>
      <c r="F2074">
        <v>-1.05</v>
      </c>
      <c r="G2074">
        <v>2112</v>
      </c>
      <c r="H2074">
        <v>1.71</v>
      </c>
      <c r="I2074" s="69">
        <v>1.3</v>
      </c>
      <c r="J2074">
        <v>919</v>
      </c>
      <c r="K2074">
        <v>1908</v>
      </c>
      <c r="L2074">
        <v>-1.66</v>
      </c>
      <c r="M2074">
        <v>1908</v>
      </c>
    </row>
    <row r="2075" spans="1:13" x14ac:dyDescent="0.15">
      <c r="A2075" s="3" t="s">
        <v>872</v>
      </c>
      <c r="B2075" s="2" t="s">
        <v>873</v>
      </c>
      <c r="C2075" s="2" t="s">
        <v>14318</v>
      </c>
      <c r="D2075">
        <v>3.26</v>
      </c>
      <c r="E2075">
        <v>-0.31</v>
      </c>
      <c r="F2075">
        <v>-1.05</v>
      </c>
      <c r="G2075">
        <v>2113</v>
      </c>
      <c r="H2075">
        <v>-0.31</v>
      </c>
      <c r="I2075" s="69">
        <v>-1.0900000000000001</v>
      </c>
      <c r="J2075">
        <v>1821</v>
      </c>
      <c r="K2075">
        <v>3057</v>
      </c>
      <c r="L2075">
        <v>-3.62</v>
      </c>
      <c r="M2075">
        <v>3057</v>
      </c>
    </row>
    <row r="2076" spans="1:13" x14ac:dyDescent="0.15">
      <c r="A2076" s="3" t="s">
        <v>4761</v>
      </c>
      <c r="B2076" s="2" t="s">
        <v>4762</v>
      </c>
      <c r="C2076" s="2" t="s">
        <v>14460</v>
      </c>
      <c r="D2076">
        <v>32.07</v>
      </c>
      <c r="E2076">
        <v>2.62</v>
      </c>
      <c r="F2076">
        <v>-1.06</v>
      </c>
      <c r="G2076">
        <v>2114</v>
      </c>
      <c r="H2076">
        <v>9.64</v>
      </c>
      <c r="I2076" s="69">
        <v>2.73</v>
      </c>
      <c r="J2076">
        <v>565</v>
      </c>
      <c r="K2076">
        <v>661</v>
      </c>
      <c r="L2076">
        <v>1</v>
      </c>
      <c r="M2076">
        <v>661</v>
      </c>
    </row>
    <row r="2077" spans="1:13" x14ac:dyDescent="0.15">
      <c r="A2077" s="3" t="s">
        <v>1941</v>
      </c>
      <c r="B2077" s="2" t="s">
        <v>1942</v>
      </c>
      <c r="C2077" s="2" t="s">
        <v>14511</v>
      </c>
      <c r="D2077">
        <v>19.96</v>
      </c>
      <c r="E2077">
        <v>0.3</v>
      </c>
      <c r="F2077">
        <v>-1.06</v>
      </c>
      <c r="G2077">
        <v>2115</v>
      </c>
      <c r="H2077">
        <v>1.42</v>
      </c>
      <c r="I2077" s="69">
        <v>1.74</v>
      </c>
      <c r="J2077">
        <v>776</v>
      </c>
      <c r="K2077">
        <v>1634</v>
      </c>
      <c r="L2077">
        <v>-1.1399999999999999</v>
      </c>
      <c r="M2077">
        <v>1634</v>
      </c>
    </row>
    <row r="2078" spans="1:13" x14ac:dyDescent="0.15">
      <c r="A2078" s="3" t="s">
        <v>16356</v>
      </c>
      <c r="B2078" s="2" t="s">
        <v>16357</v>
      </c>
      <c r="C2078" s="2" t="s">
        <v>14349</v>
      </c>
      <c r="D2078">
        <v>2.93</v>
      </c>
      <c r="E2078">
        <v>1.03</v>
      </c>
      <c r="F2078">
        <v>-1.06</v>
      </c>
      <c r="G2078">
        <v>2116</v>
      </c>
      <c r="H2078">
        <v>0.69</v>
      </c>
      <c r="I2078" s="69">
        <v>0.95</v>
      </c>
      <c r="J2078">
        <v>1025</v>
      </c>
      <c r="K2078">
        <v>1189</v>
      </c>
      <c r="L2078">
        <v>-0.18</v>
      </c>
      <c r="M2078">
        <v>1189</v>
      </c>
    </row>
    <row r="2079" spans="1:13" x14ac:dyDescent="0.15">
      <c r="A2079" s="3" t="s">
        <v>16358</v>
      </c>
      <c r="B2079" s="2" t="s">
        <v>16359</v>
      </c>
      <c r="C2079" s="2" t="s">
        <v>14557</v>
      </c>
      <c r="D2079">
        <v>19.940000000000001</v>
      </c>
      <c r="E2079">
        <v>-1.29</v>
      </c>
      <c r="F2079">
        <v>-1.07</v>
      </c>
      <c r="G2079">
        <v>2117</v>
      </c>
      <c r="H2079">
        <v>-5.18</v>
      </c>
      <c r="I2079" s="69">
        <v>-4.54</v>
      </c>
      <c r="J2079">
        <v>3183</v>
      </c>
      <c r="K2079">
        <v>1460</v>
      </c>
      <c r="L2079">
        <v>-0.77</v>
      </c>
      <c r="M2079">
        <v>1460</v>
      </c>
    </row>
    <row r="2080" spans="1:13" x14ac:dyDescent="0.15">
      <c r="A2080" s="3" t="s">
        <v>5358</v>
      </c>
      <c r="B2080" s="2" t="s">
        <v>5359</v>
      </c>
      <c r="C2080" s="2" t="s">
        <v>14469</v>
      </c>
      <c r="D2080">
        <v>8.4</v>
      </c>
      <c r="E2080">
        <v>-0.59</v>
      </c>
      <c r="F2080">
        <v>-1.08</v>
      </c>
      <c r="G2080">
        <v>2118</v>
      </c>
      <c r="H2080">
        <v>-1.98</v>
      </c>
      <c r="I2080" s="69">
        <v>-13.91</v>
      </c>
      <c r="J2080">
        <v>4598</v>
      </c>
      <c r="K2080">
        <v>3937</v>
      </c>
      <c r="L2080">
        <v>-5.99</v>
      </c>
      <c r="M2080">
        <v>3937</v>
      </c>
    </row>
    <row r="2081" spans="1:13" x14ac:dyDescent="0.15">
      <c r="A2081" s="3" t="s">
        <v>4329</v>
      </c>
      <c r="B2081" s="2" t="s">
        <v>4330</v>
      </c>
      <c r="C2081" s="2" t="s">
        <v>14460</v>
      </c>
      <c r="D2081">
        <v>38.950000000000003</v>
      </c>
      <c r="E2081">
        <v>4.7</v>
      </c>
      <c r="F2081">
        <v>-1.08</v>
      </c>
      <c r="G2081">
        <v>2119</v>
      </c>
      <c r="H2081">
        <v>19.63</v>
      </c>
      <c r="I2081" s="69">
        <v>-0.15</v>
      </c>
      <c r="J2081">
        <v>1457</v>
      </c>
      <c r="K2081">
        <v>1568</v>
      </c>
      <c r="L2081">
        <v>-0.99</v>
      </c>
      <c r="M2081">
        <v>1568</v>
      </c>
    </row>
    <row r="2082" spans="1:13" x14ac:dyDescent="0.15">
      <c r="A2082" s="3" t="s">
        <v>16360</v>
      </c>
      <c r="B2082" s="2" t="s">
        <v>16361</v>
      </c>
      <c r="C2082" s="2" t="s">
        <v>14557</v>
      </c>
      <c r="D2082">
        <v>181.99</v>
      </c>
      <c r="E2082">
        <v>-0.34</v>
      </c>
      <c r="F2082">
        <v>-1.08</v>
      </c>
      <c r="G2082">
        <v>2120</v>
      </c>
      <c r="H2082">
        <v>-1.25</v>
      </c>
      <c r="I2082" s="69">
        <v>8.0399999999999991</v>
      </c>
      <c r="J2082">
        <v>89</v>
      </c>
      <c r="K2082">
        <v>287</v>
      </c>
      <c r="L2082">
        <v>2.86</v>
      </c>
      <c r="M2082">
        <v>287</v>
      </c>
    </row>
    <row r="2083" spans="1:13" x14ac:dyDescent="0.15">
      <c r="A2083" s="3" t="s">
        <v>16362</v>
      </c>
      <c r="B2083" s="2" t="s">
        <v>16363</v>
      </c>
      <c r="C2083" s="2" t="s">
        <v>14794</v>
      </c>
      <c r="D2083">
        <v>12.21</v>
      </c>
      <c r="E2083">
        <v>0.99</v>
      </c>
      <c r="F2083">
        <v>-1.0900000000000001</v>
      </c>
      <c r="G2083">
        <v>2121</v>
      </c>
      <c r="H2083">
        <v>0.25</v>
      </c>
      <c r="I2083" s="69">
        <v>-6.67</v>
      </c>
      <c r="J2083">
        <v>3808</v>
      </c>
      <c r="K2083">
        <v>3172</v>
      </c>
      <c r="L2083">
        <v>-3.84</v>
      </c>
      <c r="M2083">
        <v>3172</v>
      </c>
    </row>
    <row r="2084" spans="1:13" x14ac:dyDescent="0.15">
      <c r="A2084" s="3" t="s">
        <v>12619</v>
      </c>
      <c r="B2084" s="2" t="s">
        <v>7288</v>
      </c>
      <c r="C2084" s="2" t="s">
        <v>14466</v>
      </c>
      <c r="D2084">
        <v>4.58</v>
      </c>
      <c r="E2084">
        <v>-0.43</v>
      </c>
      <c r="F2084">
        <v>-1.0900000000000001</v>
      </c>
      <c r="G2084">
        <v>2122</v>
      </c>
      <c r="H2084">
        <v>5.05</v>
      </c>
      <c r="I2084" s="69">
        <v>-2.15</v>
      </c>
      <c r="J2084">
        <v>2249</v>
      </c>
      <c r="K2084">
        <v>3170</v>
      </c>
      <c r="L2084">
        <v>-3.83</v>
      </c>
      <c r="M2084">
        <v>3170</v>
      </c>
    </row>
    <row r="2085" spans="1:13" x14ac:dyDescent="0.15">
      <c r="A2085" s="3" t="s">
        <v>16364</v>
      </c>
      <c r="B2085" s="2" t="s">
        <v>16365</v>
      </c>
      <c r="C2085" s="2" t="s">
        <v>14307</v>
      </c>
      <c r="D2085">
        <v>14.49</v>
      </c>
      <c r="E2085">
        <v>-1.1599999999999999</v>
      </c>
      <c r="F2085">
        <v>-1.0900000000000001</v>
      </c>
      <c r="G2085">
        <v>2123</v>
      </c>
      <c r="H2085">
        <v>-0.69</v>
      </c>
      <c r="I2085" s="69">
        <v>-5.43</v>
      </c>
      <c r="J2085">
        <v>3477</v>
      </c>
      <c r="K2085">
        <v>1546</v>
      </c>
      <c r="L2085">
        <v>-0.95</v>
      </c>
      <c r="M2085">
        <v>1546</v>
      </c>
    </row>
    <row r="2086" spans="1:13" x14ac:dyDescent="0.15">
      <c r="A2086" s="3" t="s">
        <v>2757</v>
      </c>
      <c r="B2086" s="2" t="s">
        <v>2758</v>
      </c>
      <c r="C2086" s="2" t="s">
        <v>14666</v>
      </c>
      <c r="D2086">
        <v>19.2</v>
      </c>
      <c r="E2086">
        <v>-1.29</v>
      </c>
      <c r="F2086">
        <v>-1.1000000000000001</v>
      </c>
      <c r="G2086">
        <v>2124</v>
      </c>
      <c r="H2086">
        <v>2.35</v>
      </c>
      <c r="I2086" s="69">
        <v>-0.31</v>
      </c>
      <c r="J2086">
        <v>1512</v>
      </c>
      <c r="K2086">
        <v>1408</v>
      </c>
      <c r="L2086">
        <v>-0.64</v>
      </c>
      <c r="M2086">
        <v>1408</v>
      </c>
    </row>
    <row r="2087" spans="1:13" x14ac:dyDescent="0.15">
      <c r="A2087" s="3" t="s">
        <v>16366</v>
      </c>
      <c r="B2087" s="2" t="s">
        <v>16367</v>
      </c>
      <c r="C2087" s="2" t="s">
        <v>14357</v>
      </c>
      <c r="D2087">
        <v>105.41</v>
      </c>
      <c r="E2087">
        <v>-0.09</v>
      </c>
      <c r="F2087">
        <v>-1.1000000000000001</v>
      </c>
      <c r="G2087">
        <v>2125</v>
      </c>
      <c r="H2087">
        <v>-1.92</v>
      </c>
      <c r="I2087" s="69">
        <v>3.47</v>
      </c>
      <c r="J2087">
        <v>446</v>
      </c>
      <c r="K2087">
        <v>1247</v>
      </c>
      <c r="L2087">
        <v>-0.28999999999999998</v>
      </c>
      <c r="M2087">
        <v>1247</v>
      </c>
    </row>
    <row r="2088" spans="1:13" x14ac:dyDescent="0.15">
      <c r="A2088" s="3" t="s">
        <v>16368</v>
      </c>
      <c r="B2088" s="2" t="s">
        <v>16369</v>
      </c>
      <c r="C2088" s="2" t="s">
        <v>14309</v>
      </c>
      <c r="D2088">
        <v>2.73</v>
      </c>
      <c r="E2088">
        <v>-0.36</v>
      </c>
      <c r="F2088">
        <v>-1.1100000000000001</v>
      </c>
      <c r="G2088">
        <v>2126</v>
      </c>
      <c r="H2088">
        <v>-3.87</v>
      </c>
      <c r="I2088" s="69">
        <v>-8.74</v>
      </c>
      <c r="J2088">
        <v>4225</v>
      </c>
      <c r="K2088">
        <v>3228</v>
      </c>
      <c r="L2088">
        <v>-3.96</v>
      </c>
      <c r="M2088">
        <v>3228</v>
      </c>
    </row>
    <row r="2089" spans="1:13" x14ac:dyDescent="0.15">
      <c r="A2089" s="3" t="s">
        <v>16370</v>
      </c>
      <c r="B2089" s="2" t="s">
        <v>16371</v>
      </c>
      <c r="C2089" s="2" t="s">
        <v>14326</v>
      </c>
      <c r="D2089">
        <v>9.61</v>
      </c>
      <c r="E2089">
        <v>-0.41</v>
      </c>
      <c r="F2089">
        <v>-1.1100000000000001</v>
      </c>
      <c r="G2089">
        <v>2127</v>
      </c>
      <c r="H2089">
        <v>-2.14</v>
      </c>
      <c r="I2089" s="69">
        <v>-1.17</v>
      </c>
      <c r="J2089">
        <v>1850</v>
      </c>
      <c r="K2089">
        <v>3155</v>
      </c>
      <c r="L2089">
        <v>-3.79</v>
      </c>
      <c r="M2089">
        <v>3155</v>
      </c>
    </row>
    <row r="2090" spans="1:13" x14ac:dyDescent="0.15">
      <c r="A2090" s="3" t="s">
        <v>16372</v>
      </c>
      <c r="B2090" s="2" t="s">
        <v>16373</v>
      </c>
      <c r="C2090" s="2" t="s">
        <v>14479</v>
      </c>
      <c r="D2090">
        <v>38.72</v>
      </c>
      <c r="E2090">
        <v>1.76</v>
      </c>
      <c r="F2090">
        <v>-1.1100000000000001</v>
      </c>
      <c r="G2090">
        <v>2128</v>
      </c>
      <c r="H2090">
        <v>-3.39</v>
      </c>
      <c r="I2090" s="69">
        <v>-4.1500000000000004</v>
      </c>
      <c r="J2090">
        <v>3043</v>
      </c>
      <c r="K2090">
        <v>2930</v>
      </c>
      <c r="L2090">
        <v>-3.37</v>
      </c>
      <c r="M2090">
        <v>2930</v>
      </c>
    </row>
    <row r="2091" spans="1:13" x14ac:dyDescent="0.15">
      <c r="A2091" s="3" t="s">
        <v>5115</v>
      </c>
      <c r="B2091" s="2" t="s">
        <v>5116</v>
      </c>
      <c r="C2091" s="2" t="s">
        <v>14353</v>
      </c>
      <c r="D2091">
        <v>10.16</v>
      </c>
      <c r="E2091">
        <v>0.99</v>
      </c>
      <c r="F2091">
        <v>-1.1200000000000001</v>
      </c>
      <c r="G2091">
        <v>2129</v>
      </c>
      <c r="H2091">
        <v>3.67</v>
      </c>
      <c r="I2091" s="69">
        <v>-2.65</v>
      </c>
      <c r="J2091">
        <v>2454</v>
      </c>
      <c r="K2091">
        <v>1593</v>
      </c>
      <c r="L2091">
        <v>-1.05</v>
      </c>
      <c r="M2091">
        <v>1593</v>
      </c>
    </row>
    <row r="2092" spans="1:13" x14ac:dyDescent="0.15">
      <c r="A2092" s="3" t="s">
        <v>3614</v>
      </c>
      <c r="B2092" s="2" t="s">
        <v>3615</v>
      </c>
      <c r="C2092" s="2" t="s">
        <v>14666</v>
      </c>
      <c r="D2092">
        <v>47.84</v>
      </c>
      <c r="E2092">
        <v>0.36</v>
      </c>
      <c r="F2092">
        <v>-1.1200000000000001</v>
      </c>
      <c r="G2092">
        <v>2130</v>
      </c>
      <c r="H2092">
        <v>-7.39</v>
      </c>
      <c r="I2092" s="69">
        <v>-5.89</v>
      </c>
      <c r="J2092">
        <v>3613</v>
      </c>
      <c r="K2092">
        <v>1960</v>
      </c>
      <c r="L2092">
        <v>-1.75</v>
      </c>
      <c r="M2092">
        <v>1960</v>
      </c>
    </row>
    <row r="2093" spans="1:13" x14ac:dyDescent="0.15">
      <c r="A2093" s="3" t="s">
        <v>16374</v>
      </c>
      <c r="B2093" s="2" t="s">
        <v>16375</v>
      </c>
      <c r="C2093" s="2" t="s">
        <v>14534</v>
      </c>
      <c r="D2093">
        <v>4.12</v>
      </c>
      <c r="E2093">
        <v>0.98</v>
      </c>
      <c r="F2093">
        <v>-1.1200000000000001</v>
      </c>
      <c r="G2093">
        <v>2131</v>
      </c>
      <c r="H2093">
        <v>2.23</v>
      </c>
      <c r="I2093" s="69">
        <v>-7.61</v>
      </c>
      <c r="J2093">
        <v>4036</v>
      </c>
      <c r="K2093">
        <v>4212</v>
      </c>
      <c r="L2093">
        <v>-7.26</v>
      </c>
      <c r="M2093">
        <v>4212</v>
      </c>
    </row>
    <row r="2094" spans="1:13" x14ac:dyDescent="0.15">
      <c r="A2094" s="3" t="s">
        <v>16376</v>
      </c>
      <c r="B2094" s="2" t="s">
        <v>16377</v>
      </c>
      <c r="C2094" s="2" t="s">
        <v>14315</v>
      </c>
      <c r="D2094">
        <v>26.36</v>
      </c>
      <c r="E2094">
        <v>-0.26</v>
      </c>
      <c r="F2094">
        <v>-1.1200000000000001</v>
      </c>
      <c r="G2094">
        <v>2132</v>
      </c>
      <c r="H2094">
        <v>0.23</v>
      </c>
      <c r="I2094" s="69">
        <v>-4.97</v>
      </c>
      <c r="J2094">
        <v>3345</v>
      </c>
      <c r="K2094">
        <v>3422</v>
      </c>
      <c r="L2094">
        <v>-4.4400000000000004</v>
      </c>
      <c r="M2094">
        <v>3422</v>
      </c>
    </row>
    <row r="2095" spans="1:13" x14ac:dyDescent="0.15">
      <c r="A2095" s="3" t="s">
        <v>13016</v>
      </c>
      <c r="B2095" s="2" t="s">
        <v>11892</v>
      </c>
      <c r="C2095" s="2" t="s">
        <v>14353</v>
      </c>
      <c r="D2095">
        <v>255.03</v>
      </c>
      <c r="E2095">
        <v>-1.65</v>
      </c>
      <c r="F2095">
        <v>-1.1200000000000001</v>
      </c>
      <c r="G2095">
        <v>2133</v>
      </c>
      <c r="H2095">
        <v>-2.23</v>
      </c>
      <c r="I2095" s="69">
        <v>-1.55</v>
      </c>
      <c r="J2095">
        <v>2005</v>
      </c>
      <c r="K2095">
        <v>2374</v>
      </c>
      <c r="L2095">
        <v>-2.38</v>
      </c>
      <c r="M2095">
        <v>2374</v>
      </c>
    </row>
    <row r="2096" spans="1:13" x14ac:dyDescent="0.15">
      <c r="A2096" s="3" t="s">
        <v>4188</v>
      </c>
      <c r="B2096" s="2" t="s">
        <v>4189</v>
      </c>
      <c r="C2096" s="2" t="s">
        <v>14632</v>
      </c>
      <c r="D2096">
        <v>14.68</v>
      </c>
      <c r="E2096">
        <v>5.16</v>
      </c>
      <c r="F2096">
        <v>-1.1399999999999999</v>
      </c>
      <c r="G2096">
        <v>2134</v>
      </c>
      <c r="H2096">
        <v>10.96</v>
      </c>
      <c r="I2096" s="69">
        <v>4.82</v>
      </c>
      <c r="J2096">
        <v>273</v>
      </c>
      <c r="K2096">
        <v>2244</v>
      </c>
      <c r="L2096">
        <v>-2.16</v>
      </c>
      <c r="M2096">
        <v>2244</v>
      </c>
    </row>
    <row r="2097" spans="1:13" x14ac:dyDescent="0.15">
      <c r="A2097" s="3" t="s">
        <v>2492</v>
      </c>
      <c r="B2097" s="2" t="s">
        <v>2493</v>
      </c>
      <c r="C2097" s="2" t="s">
        <v>14386</v>
      </c>
      <c r="D2097">
        <v>51.22</v>
      </c>
      <c r="E2097">
        <v>0.08</v>
      </c>
      <c r="F2097">
        <v>-1.1399999999999999</v>
      </c>
      <c r="G2097">
        <v>2135</v>
      </c>
      <c r="H2097">
        <v>6.6</v>
      </c>
      <c r="I2097" s="69">
        <v>0.65</v>
      </c>
      <c r="J2097">
        <v>1132</v>
      </c>
      <c r="K2097">
        <v>3986</v>
      </c>
      <c r="L2097">
        <v>-6.19</v>
      </c>
      <c r="M2097">
        <v>3986</v>
      </c>
    </row>
    <row r="2098" spans="1:13" x14ac:dyDescent="0.15">
      <c r="A2098" s="3" t="s">
        <v>16378</v>
      </c>
      <c r="B2098" s="2" t="s">
        <v>16379</v>
      </c>
      <c r="C2098" s="2" t="s">
        <v>14973</v>
      </c>
      <c r="D2098">
        <v>14.87</v>
      </c>
      <c r="E2098">
        <v>-7.0000000000000007E-2</v>
      </c>
      <c r="F2098">
        <v>-1.1399999999999999</v>
      </c>
      <c r="G2098">
        <v>2136</v>
      </c>
      <c r="H2098">
        <v>1.57</v>
      </c>
      <c r="I2098" s="69">
        <v>-3.71</v>
      </c>
      <c r="J2098">
        <v>2869</v>
      </c>
      <c r="K2098">
        <v>4061</v>
      </c>
      <c r="L2098">
        <v>-6.48</v>
      </c>
      <c r="M2098">
        <v>4061</v>
      </c>
    </row>
    <row r="2099" spans="1:13" x14ac:dyDescent="0.15">
      <c r="A2099" s="3" t="s">
        <v>16380</v>
      </c>
      <c r="B2099" s="2" t="s">
        <v>16381</v>
      </c>
      <c r="C2099" s="2" t="s">
        <v>14349</v>
      </c>
      <c r="D2099">
        <v>6.96</v>
      </c>
      <c r="E2099">
        <v>0.57999999999999996</v>
      </c>
      <c r="F2099">
        <v>-1.1499999999999999</v>
      </c>
      <c r="G2099">
        <v>2137</v>
      </c>
      <c r="H2099">
        <v>0.87</v>
      </c>
      <c r="I2099" s="69">
        <v>-3.34</v>
      </c>
      <c r="J2099">
        <v>2722</v>
      </c>
      <c r="K2099">
        <v>4537</v>
      </c>
      <c r="L2099">
        <v>-10.4</v>
      </c>
      <c r="M2099">
        <v>4537</v>
      </c>
    </row>
    <row r="2100" spans="1:13" x14ac:dyDescent="0.15">
      <c r="A2100" s="3" t="s">
        <v>16382</v>
      </c>
      <c r="B2100" s="2" t="s">
        <v>16383</v>
      </c>
      <c r="C2100" s="2" t="s">
        <v>14450</v>
      </c>
      <c r="D2100">
        <v>3.55</v>
      </c>
      <c r="E2100">
        <v>1.1399999999999999</v>
      </c>
      <c r="F2100">
        <v>-1.1599999999999999</v>
      </c>
      <c r="G2100">
        <v>2138</v>
      </c>
      <c r="H2100">
        <v>5.34</v>
      </c>
      <c r="I2100" s="69">
        <v>1.0900000000000001</v>
      </c>
      <c r="J2100">
        <v>975</v>
      </c>
      <c r="K2100">
        <v>1454</v>
      </c>
      <c r="L2100">
        <v>-0.75</v>
      </c>
      <c r="M2100">
        <v>1454</v>
      </c>
    </row>
    <row r="2101" spans="1:13" x14ac:dyDescent="0.15">
      <c r="A2101" s="3" t="s">
        <v>14160</v>
      </c>
      <c r="B2101" s="2" t="s">
        <v>13777</v>
      </c>
      <c r="C2101" s="2" t="s">
        <v>14315</v>
      </c>
      <c r="D2101">
        <v>6.28</v>
      </c>
      <c r="E2101">
        <v>-3.38</v>
      </c>
      <c r="F2101">
        <v>-1.17</v>
      </c>
      <c r="G2101">
        <v>2139</v>
      </c>
      <c r="H2101">
        <v>5.37</v>
      </c>
      <c r="I2101" s="69">
        <v>0.87</v>
      </c>
      <c r="J2101">
        <v>1050</v>
      </c>
      <c r="K2101">
        <v>418</v>
      </c>
      <c r="L2101">
        <v>2.06</v>
      </c>
      <c r="M2101">
        <v>418</v>
      </c>
    </row>
    <row r="2102" spans="1:13" x14ac:dyDescent="0.15">
      <c r="A2102" s="3" t="s">
        <v>3086</v>
      </c>
      <c r="B2102" s="2" t="s">
        <v>3087</v>
      </c>
      <c r="C2102" s="2" t="s">
        <v>14335</v>
      </c>
      <c r="D2102">
        <v>15.45</v>
      </c>
      <c r="E2102">
        <v>-0.39</v>
      </c>
      <c r="F2102">
        <v>-1.17</v>
      </c>
      <c r="G2102">
        <v>2140</v>
      </c>
      <c r="H2102">
        <v>-4.9800000000000004</v>
      </c>
      <c r="I2102" s="69">
        <v>-3.15</v>
      </c>
      <c r="J2102">
        <v>2661</v>
      </c>
      <c r="K2102">
        <v>4286</v>
      </c>
      <c r="L2102">
        <v>-7.71</v>
      </c>
      <c r="M2102">
        <v>4286</v>
      </c>
    </row>
    <row r="2103" spans="1:13" x14ac:dyDescent="0.15">
      <c r="A2103" s="3" t="s">
        <v>16384</v>
      </c>
      <c r="B2103" s="2" t="s">
        <v>16385</v>
      </c>
      <c r="C2103" s="2" t="s">
        <v>14292</v>
      </c>
      <c r="D2103">
        <v>12.63</v>
      </c>
      <c r="E2103">
        <v>1.53</v>
      </c>
      <c r="F2103">
        <v>-1.17</v>
      </c>
      <c r="G2103">
        <v>2141</v>
      </c>
      <c r="H2103">
        <v>-0.24</v>
      </c>
      <c r="I2103" s="69">
        <v>-4.1500000000000004</v>
      </c>
      <c r="J2103">
        <v>3044</v>
      </c>
      <c r="K2103">
        <v>3556</v>
      </c>
      <c r="L2103">
        <v>-4.7699999999999996</v>
      </c>
      <c r="M2103">
        <v>3556</v>
      </c>
    </row>
    <row r="2104" spans="1:13" x14ac:dyDescent="0.15">
      <c r="A2104" s="3" t="s">
        <v>13114</v>
      </c>
      <c r="B2104" s="2" t="s">
        <v>8307</v>
      </c>
      <c r="C2104" s="2" t="s">
        <v>14466</v>
      </c>
      <c r="D2104">
        <v>13.72</v>
      </c>
      <c r="E2104">
        <v>1.33</v>
      </c>
      <c r="F2104">
        <v>-1.18</v>
      </c>
      <c r="G2104">
        <v>2142</v>
      </c>
      <c r="H2104">
        <v>3.24</v>
      </c>
      <c r="I2104" s="69">
        <v>-4.13</v>
      </c>
      <c r="J2104">
        <v>3033</v>
      </c>
      <c r="K2104">
        <v>1931</v>
      </c>
      <c r="L2104">
        <v>-1.7</v>
      </c>
      <c r="M2104">
        <v>1931</v>
      </c>
    </row>
    <row r="2105" spans="1:13" x14ac:dyDescent="0.15">
      <c r="A2105" s="3" t="s">
        <v>16386</v>
      </c>
      <c r="B2105" s="2" t="s">
        <v>16387</v>
      </c>
      <c r="C2105" s="2" t="s">
        <v>14302</v>
      </c>
      <c r="D2105">
        <v>4.7</v>
      </c>
      <c r="E2105">
        <v>0</v>
      </c>
      <c r="F2105">
        <v>-1.18</v>
      </c>
      <c r="G2105">
        <v>2143</v>
      </c>
      <c r="H2105">
        <v>1.51</v>
      </c>
      <c r="I2105" s="69">
        <v>0.26</v>
      </c>
      <c r="J2105">
        <v>1255</v>
      </c>
      <c r="K2105">
        <v>349</v>
      </c>
      <c r="L2105">
        <v>2.46</v>
      </c>
      <c r="M2105">
        <v>349</v>
      </c>
    </row>
    <row r="2106" spans="1:13" x14ac:dyDescent="0.15">
      <c r="A2106" s="3" t="s">
        <v>16388</v>
      </c>
      <c r="B2106" s="2" t="s">
        <v>16389</v>
      </c>
      <c r="C2106" s="2" t="s">
        <v>14534</v>
      </c>
      <c r="D2106">
        <v>38.4</v>
      </c>
      <c r="E2106">
        <v>-3.13</v>
      </c>
      <c r="F2106">
        <v>-1.18</v>
      </c>
      <c r="G2106">
        <v>2144</v>
      </c>
      <c r="H2106">
        <v>-6.07</v>
      </c>
      <c r="I2106" s="69">
        <v>-7.82</v>
      </c>
      <c r="J2106">
        <v>4080</v>
      </c>
      <c r="K2106">
        <v>3219</v>
      </c>
      <c r="L2106">
        <v>-3.93</v>
      </c>
      <c r="M2106">
        <v>3219</v>
      </c>
    </row>
    <row r="2107" spans="1:13" x14ac:dyDescent="0.15">
      <c r="A2107" s="3" t="s">
        <v>1926</v>
      </c>
      <c r="B2107" s="2" t="s">
        <v>1927</v>
      </c>
      <c r="C2107" s="2" t="s">
        <v>14318</v>
      </c>
      <c r="D2107">
        <v>116.78</v>
      </c>
      <c r="E2107">
        <v>-0.6</v>
      </c>
      <c r="F2107">
        <v>-1.18</v>
      </c>
      <c r="G2107">
        <v>2145</v>
      </c>
      <c r="H2107">
        <v>-3.55</v>
      </c>
      <c r="I2107" s="69">
        <v>-4.8600000000000003</v>
      </c>
      <c r="J2107">
        <v>3300</v>
      </c>
      <c r="K2107">
        <v>3949</v>
      </c>
      <c r="L2107">
        <v>-6.03</v>
      </c>
      <c r="M2107">
        <v>3949</v>
      </c>
    </row>
    <row r="2108" spans="1:13" x14ac:dyDescent="0.15">
      <c r="A2108" s="3" t="s">
        <v>13144</v>
      </c>
      <c r="B2108" s="2" t="s">
        <v>9803</v>
      </c>
      <c r="C2108" s="2" t="s">
        <v>14326</v>
      </c>
      <c r="D2108">
        <v>9.73</v>
      </c>
      <c r="E2108">
        <v>0.62</v>
      </c>
      <c r="F2108">
        <v>-1.21</v>
      </c>
      <c r="G2108">
        <v>2146</v>
      </c>
      <c r="H2108">
        <v>-3.38</v>
      </c>
      <c r="I2108" s="69">
        <v>-4.4400000000000004</v>
      </c>
      <c r="J2108">
        <v>3142</v>
      </c>
      <c r="K2108">
        <v>2872</v>
      </c>
      <c r="L2108">
        <v>-3.25</v>
      </c>
      <c r="M2108">
        <v>2872</v>
      </c>
    </row>
    <row r="2109" spans="1:13" x14ac:dyDescent="0.15">
      <c r="A2109" s="3" t="s">
        <v>16390</v>
      </c>
      <c r="B2109" s="2" t="s">
        <v>16391</v>
      </c>
      <c r="C2109" s="2" t="s">
        <v>14307</v>
      </c>
      <c r="D2109">
        <v>39.450000000000003</v>
      </c>
      <c r="E2109">
        <v>-3.02</v>
      </c>
      <c r="F2109">
        <v>-1.21</v>
      </c>
      <c r="G2109">
        <v>2147</v>
      </c>
      <c r="H2109">
        <v>2.2799999999999998</v>
      </c>
      <c r="I2109" s="69">
        <v>0.41</v>
      </c>
      <c r="J2109">
        <v>1216</v>
      </c>
      <c r="K2109">
        <v>2258</v>
      </c>
      <c r="L2109">
        <v>-2.1800000000000002</v>
      </c>
      <c r="M2109">
        <v>2258</v>
      </c>
    </row>
    <row r="2110" spans="1:13" x14ac:dyDescent="0.15">
      <c r="A2110" s="3" t="s">
        <v>13003</v>
      </c>
      <c r="B2110" s="2" t="s">
        <v>11748</v>
      </c>
      <c r="C2110" s="2" t="s">
        <v>14373</v>
      </c>
      <c r="D2110">
        <v>163.99</v>
      </c>
      <c r="E2110">
        <v>3.22</v>
      </c>
      <c r="F2110">
        <v>-1.21</v>
      </c>
      <c r="G2110">
        <v>2148</v>
      </c>
      <c r="H2110">
        <v>5.28</v>
      </c>
      <c r="I2110" s="69">
        <v>-2.42</v>
      </c>
      <c r="J2110">
        <v>2354</v>
      </c>
      <c r="K2110">
        <v>2746</v>
      </c>
      <c r="L2110">
        <v>-3.01</v>
      </c>
      <c r="M2110">
        <v>2746</v>
      </c>
    </row>
    <row r="2111" spans="1:13" x14ac:dyDescent="0.15">
      <c r="A2111" s="3" t="s">
        <v>323</v>
      </c>
      <c r="B2111" s="2" t="s">
        <v>324</v>
      </c>
      <c r="C2111" s="2" t="s">
        <v>14324</v>
      </c>
      <c r="D2111">
        <v>162.5</v>
      </c>
      <c r="E2111">
        <v>-1.9</v>
      </c>
      <c r="F2111">
        <v>-1.21</v>
      </c>
      <c r="G2111">
        <v>2149</v>
      </c>
      <c r="H2111">
        <v>-2.2599999999999998</v>
      </c>
      <c r="I2111" s="69">
        <v>1.83</v>
      </c>
      <c r="J2111">
        <v>752</v>
      </c>
      <c r="K2111">
        <v>1236</v>
      </c>
      <c r="L2111">
        <v>-0.27</v>
      </c>
      <c r="M2111">
        <v>1236</v>
      </c>
    </row>
    <row r="2112" spans="1:13" x14ac:dyDescent="0.15">
      <c r="A2112" s="3" t="s">
        <v>16392</v>
      </c>
      <c r="B2112" s="2" t="s">
        <v>16393</v>
      </c>
      <c r="C2112" s="2" t="s">
        <v>14391</v>
      </c>
      <c r="D2112">
        <v>12.71</v>
      </c>
      <c r="E2112">
        <v>-0.16</v>
      </c>
      <c r="F2112">
        <v>-1.21</v>
      </c>
      <c r="G2112">
        <v>2150</v>
      </c>
      <c r="H2112">
        <v>-4.6500000000000004</v>
      </c>
      <c r="I2112" s="69">
        <v>-9.93</v>
      </c>
      <c r="J2112">
        <v>4360</v>
      </c>
      <c r="K2112">
        <v>2266</v>
      </c>
      <c r="L2112">
        <v>-2.19</v>
      </c>
      <c r="M2112">
        <v>2266</v>
      </c>
    </row>
    <row r="2113" spans="1:13" x14ac:dyDescent="0.15">
      <c r="A2113" s="3" t="s">
        <v>16394</v>
      </c>
      <c r="B2113" s="2" t="s">
        <v>16395</v>
      </c>
      <c r="C2113" s="2" t="s">
        <v>14533</v>
      </c>
      <c r="D2113">
        <v>6.7</v>
      </c>
      <c r="E2113">
        <v>0.3</v>
      </c>
      <c r="F2113">
        <v>-1.21</v>
      </c>
      <c r="G2113">
        <v>2151</v>
      </c>
      <c r="H2113">
        <v>0.45</v>
      </c>
      <c r="I2113" s="69">
        <v>-0.59</v>
      </c>
      <c r="J2113">
        <v>1637</v>
      </c>
      <c r="K2113">
        <v>3845</v>
      </c>
      <c r="L2113">
        <v>-5.63</v>
      </c>
      <c r="M2113">
        <v>3845</v>
      </c>
    </row>
    <row r="2114" spans="1:13" x14ac:dyDescent="0.15">
      <c r="A2114" s="3" t="s">
        <v>12467</v>
      </c>
      <c r="B2114" s="2" t="s">
        <v>5605</v>
      </c>
      <c r="C2114" s="2" t="s">
        <v>14643</v>
      </c>
      <c r="D2114">
        <v>10.77</v>
      </c>
      <c r="E2114">
        <v>0.56000000000000005</v>
      </c>
      <c r="F2114">
        <v>-1.22</v>
      </c>
      <c r="G2114">
        <v>2152</v>
      </c>
      <c r="H2114">
        <v>-3.23</v>
      </c>
      <c r="I2114" s="69">
        <v>-10.65</v>
      </c>
      <c r="J2114">
        <v>4430</v>
      </c>
      <c r="K2114">
        <v>1750</v>
      </c>
      <c r="L2114">
        <v>-1.37</v>
      </c>
      <c r="M2114">
        <v>1750</v>
      </c>
    </row>
    <row r="2115" spans="1:13" x14ac:dyDescent="0.15">
      <c r="A2115" s="3" t="s">
        <v>3409</v>
      </c>
      <c r="B2115" s="2" t="s">
        <v>3410</v>
      </c>
      <c r="C2115" s="2" t="s">
        <v>14460</v>
      </c>
      <c r="D2115">
        <v>78.13</v>
      </c>
      <c r="E2115">
        <v>-0.26</v>
      </c>
      <c r="F2115">
        <v>-1.22</v>
      </c>
      <c r="G2115">
        <v>2153</v>
      </c>
      <c r="H2115">
        <v>0.42</v>
      </c>
      <c r="I2115" s="69">
        <v>-10.39</v>
      </c>
      <c r="J2115">
        <v>4402</v>
      </c>
      <c r="K2115">
        <v>3954</v>
      </c>
      <c r="L2115">
        <v>-6.04</v>
      </c>
      <c r="M2115">
        <v>3954</v>
      </c>
    </row>
    <row r="2116" spans="1:13" x14ac:dyDescent="0.15">
      <c r="A2116" s="3" t="s">
        <v>14195</v>
      </c>
      <c r="B2116" s="2" t="s">
        <v>13853</v>
      </c>
      <c r="C2116" s="2" t="s">
        <v>14469</v>
      </c>
      <c r="D2116">
        <v>44.95</v>
      </c>
      <c r="E2116">
        <v>0.78</v>
      </c>
      <c r="F2116">
        <v>-1.22</v>
      </c>
      <c r="G2116">
        <v>2154</v>
      </c>
      <c r="H2116">
        <v>4.12</v>
      </c>
      <c r="I2116" s="69">
        <v>5.61</v>
      </c>
      <c r="J2116">
        <v>203</v>
      </c>
      <c r="K2116">
        <v>476</v>
      </c>
      <c r="L2116">
        <v>1.75</v>
      </c>
      <c r="M2116">
        <v>476</v>
      </c>
    </row>
    <row r="2117" spans="1:13" x14ac:dyDescent="0.15">
      <c r="A2117" s="3" t="s">
        <v>16396</v>
      </c>
      <c r="B2117" s="2" t="s">
        <v>16397</v>
      </c>
      <c r="C2117" s="2" t="s">
        <v>14324</v>
      </c>
      <c r="D2117">
        <v>5.15</v>
      </c>
      <c r="E2117">
        <v>1.58</v>
      </c>
      <c r="F2117">
        <v>-1.23</v>
      </c>
      <c r="G2117">
        <v>2155</v>
      </c>
      <c r="H2117">
        <v>-5.33</v>
      </c>
      <c r="I2117" s="69">
        <v>-12.51</v>
      </c>
      <c r="J2117">
        <v>4552</v>
      </c>
      <c r="K2117">
        <v>4556</v>
      </c>
      <c r="L2117">
        <v>-10.81</v>
      </c>
      <c r="M2117">
        <v>4556</v>
      </c>
    </row>
    <row r="2118" spans="1:13" x14ac:dyDescent="0.15">
      <c r="A2118" s="3" t="s">
        <v>16398</v>
      </c>
      <c r="B2118" s="2" t="s">
        <v>16399</v>
      </c>
      <c r="C2118" s="2" t="s">
        <v>14455</v>
      </c>
      <c r="D2118">
        <v>2.52</v>
      </c>
      <c r="E2118">
        <v>0.8</v>
      </c>
      <c r="F2118">
        <v>-1.24</v>
      </c>
      <c r="G2118">
        <v>2156</v>
      </c>
      <c r="H2118">
        <v>0.4</v>
      </c>
      <c r="I2118" s="69">
        <v>-1.78</v>
      </c>
      <c r="J2118">
        <v>2097</v>
      </c>
      <c r="K2118">
        <v>3365</v>
      </c>
      <c r="L2118">
        <v>-4.28</v>
      </c>
      <c r="M2118">
        <v>3365</v>
      </c>
    </row>
    <row r="2119" spans="1:13" x14ac:dyDescent="0.15">
      <c r="A2119" s="3" t="s">
        <v>16400</v>
      </c>
      <c r="B2119" s="2" t="s">
        <v>16401</v>
      </c>
      <c r="C2119" s="2" t="s">
        <v>14343</v>
      </c>
      <c r="D2119">
        <v>8.0399999999999991</v>
      </c>
      <c r="E2119">
        <v>4.01</v>
      </c>
      <c r="F2119">
        <v>-1.24</v>
      </c>
      <c r="G2119">
        <v>2157</v>
      </c>
      <c r="H2119">
        <v>4.96</v>
      </c>
      <c r="I2119" s="69">
        <v>-2.4700000000000002</v>
      </c>
      <c r="J2119">
        <v>2374</v>
      </c>
      <c r="K2119">
        <v>3482</v>
      </c>
      <c r="L2119">
        <v>-4.57</v>
      </c>
      <c r="M2119">
        <v>3482</v>
      </c>
    </row>
    <row r="2120" spans="1:13" x14ac:dyDescent="0.15">
      <c r="A2120" s="3" t="s">
        <v>13024</v>
      </c>
      <c r="B2120" s="2" t="s">
        <v>11957</v>
      </c>
      <c r="C2120" s="2" t="s">
        <v>14326</v>
      </c>
      <c r="D2120">
        <v>37.409999999999997</v>
      </c>
      <c r="E2120">
        <v>-0.9</v>
      </c>
      <c r="F2120">
        <v>-1.24</v>
      </c>
      <c r="G2120">
        <v>2158</v>
      </c>
      <c r="H2120">
        <v>-0.24</v>
      </c>
      <c r="I2120" s="69">
        <v>1.29</v>
      </c>
      <c r="J2120">
        <v>927</v>
      </c>
      <c r="K2120">
        <v>1430</v>
      </c>
      <c r="L2120">
        <v>-0.68</v>
      </c>
      <c r="M2120">
        <v>1430</v>
      </c>
    </row>
    <row r="2121" spans="1:13" x14ac:dyDescent="0.15">
      <c r="A2121" s="3" t="s">
        <v>16402</v>
      </c>
      <c r="B2121" s="2" t="s">
        <v>16403</v>
      </c>
      <c r="C2121" s="2" t="s">
        <v>14305</v>
      </c>
      <c r="D2121">
        <v>12.14</v>
      </c>
      <c r="E2121">
        <v>-1.78</v>
      </c>
      <c r="F2121">
        <v>-1.26</v>
      </c>
      <c r="G2121">
        <v>2159</v>
      </c>
      <c r="H2121">
        <v>0.91</v>
      </c>
      <c r="I2121" s="69">
        <v>2.83</v>
      </c>
      <c r="J2121">
        <v>548</v>
      </c>
      <c r="K2121">
        <v>2774</v>
      </c>
      <c r="L2121">
        <v>-3.08</v>
      </c>
      <c r="M2121">
        <v>2774</v>
      </c>
    </row>
    <row r="2122" spans="1:13" x14ac:dyDescent="0.15">
      <c r="A2122" s="3" t="s">
        <v>14174</v>
      </c>
      <c r="B2122" s="2" t="s">
        <v>13812</v>
      </c>
      <c r="C2122" s="2" t="s">
        <v>14479</v>
      </c>
      <c r="D2122">
        <v>9.33</v>
      </c>
      <c r="E2122">
        <v>1.52</v>
      </c>
      <c r="F2122">
        <v>-1.26</v>
      </c>
      <c r="G2122">
        <v>2160</v>
      </c>
      <c r="H2122">
        <v>-0.85</v>
      </c>
      <c r="I2122" s="69">
        <v>-1.18</v>
      </c>
      <c r="J2122">
        <v>1852</v>
      </c>
      <c r="K2122">
        <v>187</v>
      </c>
      <c r="L2122">
        <v>3.76</v>
      </c>
      <c r="M2122">
        <v>187</v>
      </c>
    </row>
    <row r="2123" spans="1:13" x14ac:dyDescent="0.15">
      <c r="A2123" s="3" t="s">
        <v>12585</v>
      </c>
      <c r="B2123" s="2" t="s">
        <v>6916</v>
      </c>
      <c r="C2123" s="2" t="s">
        <v>14507</v>
      </c>
      <c r="D2123">
        <v>10.46</v>
      </c>
      <c r="E2123">
        <v>0.19</v>
      </c>
      <c r="F2123">
        <v>-1.26</v>
      </c>
      <c r="G2123">
        <v>2161</v>
      </c>
      <c r="H2123">
        <v>0.67</v>
      </c>
      <c r="I2123" s="69">
        <v>-2.0299999999999998</v>
      </c>
      <c r="J2123">
        <v>2204</v>
      </c>
      <c r="K2123">
        <v>3315</v>
      </c>
      <c r="L2123">
        <v>-4.1500000000000004</v>
      </c>
      <c r="M2123">
        <v>3315</v>
      </c>
    </row>
    <row r="2124" spans="1:13" x14ac:dyDescent="0.15">
      <c r="A2124" s="3" t="s">
        <v>16404</v>
      </c>
      <c r="B2124" s="2" t="s">
        <v>16405</v>
      </c>
      <c r="C2124" s="2" t="s">
        <v>14391</v>
      </c>
      <c r="D2124">
        <v>14.83</v>
      </c>
      <c r="E2124">
        <v>-1</v>
      </c>
      <c r="F2124">
        <v>-1.27</v>
      </c>
      <c r="G2124">
        <v>2162</v>
      </c>
      <c r="H2124">
        <v>-0.94</v>
      </c>
      <c r="I2124" s="69">
        <v>1.38</v>
      </c>
      <c r="J2124">
        <v>894</v>
      </c>
      <c r="K2124">
        <v>2035</v>
      </c>
      <c r="L2124">
        <v>-1.87</v>
      </c>
      <c r="M2124">
        <v>2035</v>
      </c>
    </row>
    <row r="2125" spans="1:13" x14ac:dyDescent="0.15">
      <c r="A2125" s="3" t="s">
        <v>16406</v>
      </c>
      <c r="B2125" s="2" t="s">
        <v>16407</v>
      </c>
      <c r="C2125" s="2" t="s">
        <v>14464</v>
      </c>
      <c r="D2125">
        <v>5.52</v>
      </c>
      <c r="E2125">
        <v>0.36</v>
      </c>
      <c r="F2125">
        <v>-1.28</v>
      </c>
      <c r="G2125">
        <v>2163</v>
      </c>
      <c r="H2125">
        <v>3.37</v>
      </c>
      <c r="I2125" s="69">
        <v>-3.43</v>
      </c>
      <c r="J2125">
        <v>2769</v>
      </c>
      <c r="K2125">
        <v>2349</v>
      </c>
      <c r="L2125">
        <v>-2.34</v>
      </c>
      <c r="M2125">
        <v>2349</v>
      </c>
    </row>
    <row r="2126" spans="1:13" x14ac:dyDescent="0.15">
      <c r="A2126" s="3" t="s">
        <v>12687</v>
      </c>
      <c r="B2126" s="2" t="s">
        <v>8070</v>
      </c>
      <c r="C2126" s="2" t="s">
        <v>14309</v>
      </c>
      <c r="D2126">
        <v>6.93</v>
      </c>
      <c r="E2126">
        <v>-1</v>
      </c>
      <c r="F2126">
        <v>-1.29</v>
      </c>
      <c r="G2126">
        <v>2164</v>
      </c>
      <c r="H2126">
        <v>-0.86</v>
      </c>
      <c r="I2126" s="69">
        <v>-4.88</v>
      </c>
      <c r="J2126">
        <v>3307</v>
      </c>
      <c r="K2126">
        <v>2690</v>
      </c>
      <c r="L2126">
        <v>-2.91</v>
      </c>
      <c r="M2126">
        <v>2690</v>
      </c>
    </row>
    <row r="2127" spans="1:13" x14ac:dyDescent="0.15">
      <c r="A2127" s="3" t="s">
        <v>4108</v>
      </c>
      <c r="B2127" s="2" t="s">
        <v>4109</v>
      </c>
      <c r="C2127" s="2" t="s">
        <v>14341</v>
      </c>
      <c r="D2127">
        <v>5.41</v>
      </c>
      <c r="E2127">
        <v>0.37</v>
      </c>
      <c r="F2127">
        <v>-1.3</v>
      </c>
      <c r="G2127">
        <v>2165</v>
      </c>
      <c r="H2127">
        <v>2.08</v>
      </c>
      <c r="I2127" s="69">
        <v>3.66</v>
      </c>
      <c r="J2127">
        <v>420</v>
      </c>
      <c r="K2127">
        <v>3702</v>
      </c>
      <c r="L2127">
        <v>-5.19</v>
      </c>
      <c r="M2127">
        <v>3702</v>
      </c>
    </row>
    <row r="2128" spans="1:13" x14ac:dyDescent="0.15">
      <c r="A2128" s="3" t="s">
        <v>4633</v>
      </c>
      <c r="B2128" s="2" t="s">
        <v>4634</v>
      </c>
      <c r="C2128" s="2" t="s">
        <v>14313</v>
      </c>
      <c r="D2128">
        <v>10.69</v>
      </c>
      <c r="E2128">
        <v>0.28000000000000003</v>
      </c>
      <c r="F2128">
        <v>-1.31</v>
      </c>
      <c r="G2128">
        <v>2166</v>
      </c>
      <c r="H2128">
        <v>-0.83</v>
      </c>
      <c r="I2128" s="69">
        <v>-6.41</v>
      </c>
      <c r="J2128">
        <v>3743</v>
      </c>
      <c r="K2128">
        <v>2632</v>
      </c>
      <c r="L2128">
        <v>-2.83</v>
      </c>
      <c r="M2128">
        <v>2632</v>
      </c>
    </row>
    <row r="2129" spans="1:13" x14ac:dyDescent="0.15">
      <c r="A2129" s="3" t="s">
        <v>16408</v>
      </c>
      <c r="B2129" s="2" t="s">
        <v>16409</v>
      </c>
      <c r="C2129" s="2" t="s">
        <v>14326</v>
      </c>
      <c r="D2129">
        <v>19.920000000000002</v>
      </c>
      <c r="E2129">
        <v>0</v>
      </c>
      <c r="F2129">
        <v>-1.31</v>
      </c>
      <c r="G2129">
        <v>2167</v>
      </c>
      <c r="H2129">
        <v>-0.99</v>
      </c>
      <c r="I2129" s="69">
        <v>-12.3</v>
      </c>
      <c r="J2129">
        <v>4541</v>
      </c>
      <c r="K2129">
        <v>4584</v>
      </c>
      <c r="L2129">
        <v>-11.47</v>
      </c>
      <c r="M2129">
        <v>4584</v>
      </c>
    </row>
    <row r="2130" spans="1:13" x14ac:dyDescent="0.15">
      <c r="A2130" s="3" t="s">
        <v>16410</v>
      </c>
      <c r="B2130" s="2" t="s">
        <v>16411</v>
      </c>
      <c r="C2130" s="2" t="s">
        <v>14329</v>
      </c>
      <c r="D2130">
        <v>20</v>
      </c>
      <c r="E2130">
        <v>-0.05</v>
      </c>
      <c r="F2130">
        <v>-1.31</v>
      </c>
      <c r="G2130">
        <v>2168</v>
      </c>
      <c r="H2130">
        <v>-1.48</v>
      </c>
      <c r="I2130" s="69">
        <v>-7.52</v>
      </c>
      <c r="J2130">
        <v>4014</v>
      </c>
      <c r="K2130">
        <v>3610</v>
      </c>
      <c r="L2130">
        <v>-4.9000000000000004</v>
      </c>
      <c r="M2130">
        <v>3610</v>
      </c>
    </row>
    <row r="2131" spans="1:13" x14ac:dyDescent="0.15">
      <c r="A2131" s="3" t="s">
        <v>16412</v>
      </c>
      <c r="B2131" s="2" t="s">
        <v>16413</v>
      </c>
      <c r="C2131" s="2" t="s">
        <v>14343</v>
      </c>
      <c r="D2131">
        <v>5.4</v>
      </c>
      <c r="E2131">
        <v>1.31</v>
      </c>
      <c r="F2131">
        <v>-1.32</v>
      </c>
      <c r="G2131">
        <v>2169</v>
      </c>
      <c r="H2131">
        <v>0.93</v>
      </c>
      <c r="I2131" s="69">
        <v>-8.33</v>
      </c>
      <c r="J2131">
        <v>4155</v>
      </c>
      <c r="K2131">
        <v>3878</v>
      </c>
      <c r="L2131">
        <v>-5.73</v>
      </c>
      <c r="M2131">
        <v>3878</v>
      </c>
    </row>
    <row r="2132" spans="1:13" x14ac:dyDescent="0.15">
      <c r="A2132" s="3" t="s">
        <v>1688</v>
      </c>
      <c r="B2132" s="2" t="s">
        <v>1689</v>
      </c>
      <c r="C2132" s="2" t="s">
        <v>14469</v>
      </c>
      <c r="D2132">
        <v>10.17</v>
      </c>
      <c r="E2132">
        <v>-0.49</v>
      </c>
      <c r="F2132">
        <v>-1.32</v>
      </c>
      <c r="G2132">
        <v>2170</v>
      </c>
      <c r="H2132">
        <v>0</v>
      </c>
      <c r="I2132" s="69">
        <v>-0.28000000000000003</v>
      </c>
      <c r="J2132">
        <v>1504</v>
      </c>
      <c r="K2132">
        <v>3978</v>
      </c>
      <c r="L2132">
        <v>-6.15</v>
      </c>
      <c r="M2132">
        <v>3978</v>
      </c>
    </row>
    <row r="2133" spans="1:13" x14ac:dyDescent="0.15">
      <c r="A2133" s="3" t="s">
        <v>16414</v>
      </c>
      <c r="B2133" s="2" t="s">
        <v>16415</v>
      </c>
      <c r="C2133" s="2" t="s">
        <v>14309</v>
      </c>
      <c r="D2133">
        <v>9.99</v>
      </c>
      <c r="E2133">
        <v>0.4</v>
      </c>
      <c r="F2133">
        <v>-1.32</v>
      </c>
      <c r="G2133">
        <v>2171</v>
      </c>
      <c r="H2133">
        <v>0.71</v>
      </c>
      <c r="I2133" s="69">
        <v>2.5</v>
      </c>
      <c r="J2133">
        <v>606</v>
      </c>
      <c r="K2133">
        <v>1217</v>
      </c>
      <c r="L2133">
        <v>-0.23</v>
      </c>
      <c r="M2133">
        <v>1217</v>
      </c>
    </row>
    <row r="2134" spans="1:13" x14ac:dyDescent="0.15">
      <c r="A2134" s="3" t="s">
        <v>16416</v>
      </c>
      <c r="B2134" s="2" t="s">
        <v>16417</v>
      </c>
      <c r="C2134" s="2" t="s">
        <v>14534</v>
      </c>
      <c r="D2134">
        <v>20.87</v>
      </c>
      <c r="E2134">
        <v>-1.37</v>
      </c>
      <c r="F2134">
        <v>-1.33</v>
      </c>
      <c r="G2134">
        <v>2172</v>
      </c>
      <c r="H2134">
        <v>-6.08</v>
      </c>
      <c r="I2134" s="69">
        <v>-10.029999999999999</v>
      </c>
      <c r="J2134">
        <v>4374</v>
      </c>
      <c r="K2134">
        <v>3307</v>
      </c>
      <c r="L2134">
        <v>-4.1399999999999997</v>
      </c>
      <c r="M2134">
        <v>3307</v>
      </c>
    </row>
    <row r="2135" spans="1:13" x14ac:dyDescent="0.15">
      <c r="A2135" s="3" t="s">
        <v>12722</v>
      </c>
      <c r="B2135" s="2" t="s">
        <v>8458</v>
      </c>
      <c r="C2135" s="2" t="s">
        <v>14466</v>
      </c>
      <c r="D2135">
        <v>13.49</v>
      </c>
      <c r="E2135">
        <v>-7.0000000000000007E-2</v>
      </c>
      <c r="F2135">
        <v>-1.33</v>
      </c>
      <c r="G2135">
        <v>2173</v>
      </c>
      <c r="H2135">
        <v>0.15</v>
      </c>
      <c r="I2135" s="69">
        <v>0.18</v>
      </c>
      <c r="J2135">
        <v>1280</v>
      </c>
      <c r="K2135">
        <v>3718</v>
      </c>
      <c r="L2135">
        <v>-5.24</v>
      </c>
      <c r="M2135">
        <v>3718</v>
      </c>
    </row>
    <row r="2136" spans="1:13" x14ac:dyDescent="0.15">
      <c r="A2136" s="3" t="s">
        <v>3685</v>
      </c>
      <c r="B2136" s="2" t="s">
        <v>3686</v>
      </c>
      <c r="C2136" s="2" t="s">
        <v>14318</v>
      </c>
      <c r="D2136">
        <v>6.71</v>
      </c>
      <c r="E2136">
        <v>1.98</v>
      </c>
      <c r="F2136">
        <v>-1.34</v>
      </c>
      <c r="G2136">
        <v>2174</v>
      </c>
      <c r="H2136">
        <v>1.82</v>
      </c>
      <c r="I2136" s="69">
        <v>-0.23</v>
      </c>
      <c r="J2136">
        <v>1485</v>
      </c>
      <c r="K2136">
        <v>1377</v>
      </c>
      <c r="L2136">
        <v>-0.56000000000000005</v>
      </c>
      <c r="M2136">
        <v>1377</v>
      </c>
    </row>
    <row r="2137" spans="1:13" x14ac:dyDescent="0.15">
      <c r="A2137" s="3" t="s">
        <v>5418</v>
      </c>
      <c r="B2137" s="2" t="s">
        <v>5419</v>
      </c>
      <c r="C2137" s="2" t="s">
        <v>14460</v>
      </c>
      <c r="D2137">
        <v>44.13</v>
      </c>
      <c r="E2137">
        <v>5.25</v>
      </c>
      <c r="F2137">
        <v>-1.35</v>
      </c>
      <c r="G2137">
        <v>2175</v>
      </c>
      <c r="H2137">
        <v>4.8</v>
      </c>
      <c r="I2137" s="69">
        <v>-3.39</v>
      </c>
      <c r="J2137">
        <v>2745</v>
      </c>
      <c r="K2137">
        <v>1600</v>
      </c>
      <c r="L2137">
        <v>-1.07</v>
      </c>
      <c r="M2137">
        <v>1600</v>
      </c>
    </row>
    <row r="2138" spans="1:13" x14ac:dyDescent="0.15">
      <c r="A2138" s="3" t="s">
        <v>12702</v>
      </c>
      <c r="B2138" s="2" t="s">
        <v>8264</v>
      </c>
      <c r="C2138" s="2" t="s">
        <v>14399</v>
      </c>
      <c r="D2138">
        <v>7.64</v>
      </c>
      <c r="E2138">
        <v>0.26</v>
      </c>
      <c r="F2138">
        <v>-1.36</v>
      </c>
      <c r="G2138">
        <v>2176</v>
      </c>
      <c r="H2138">
        <v>0.92</v>
      </c>
      <c r="I2138" s="69">
        <v>-7.3</v>
      </c>
      <c r="J2138">
        <v>3967</v>
      </c>
      <c r="K2138">
        <v>3834</v>
      </c>
      <c r="L2138">
        <v>-5.61</v>
      </c>
      <c r="M2138">
        <v>3834</v>
      </c>
    </row>
    <row r="2139" spans="1:13" x14ac:dyDescent="0.15">
      <c r="A2139" s="3" t="s">
        <v>16418</v>
      </c>
      <c r="B2139" s="2" t="s">
        <v>16419</v>
      </c>
      <c r="C2139" s="2" t="s">
        <v>14358</v>
      </c>
      <c r="D2139">
        <v>11.67</v>
      </c>
      <c r="E2139">
        <v>0.86</v>
      </c>
      <c r="F2139">
        <v>-1.37</v>
      </c>
      <c r="G2139">
        <v>2177</v>
      </c>
      <c r="H2139">
        <v>6.09</v>
      </c>
      <c r="I2139" s="69">
        <v>3.2</v>
      </c>
      <c r="J2139">
        <v>481</v>
      </c>
      <c r="K2139">
        <v>1646</v>
      </c>
      <c r="L2139">
        <v>-1.17</v>
      </c>
      <c r="M2139">
        <v>1646</v>
      </c>
    </row>
    <row r="2140" spans="1:13" x14ac:dyDescent="0.15">
      <c r="A2140" s="3" t="s">
        <v>16420</v>
      </c>
      <c r="B2140" s="2" t="s">
        <v>16421</v>
      </c>
      <c r="C2140" s="2" t="s">
        <v>14455</v>
      </c>
      <c r="D2140">
        <v>3.94</v>
      </c>
      <c r="E2140">
        <v>2.0699999999999998</v>
      </c>
      <c r="F2140">
        <v>-1.38</v>
      </c>
      <c r="G2140">
        <v>2178</v>
      </c>
      <c r="H2140">
        <v>2.87</v>
      </c>
      <c r="I2140" s="69">
        <v>-1.83</v>
      </c>
      <c r="J2140">
        <v>2110</v>
      </c>
      <c r="K2140">
        <v>3398</v>
      </c>
      <c r="L2140">
        <v>-4.3600000000000003</v>
      </c>
      <c r="M2140">
        <v>3398</v>
      </c>
    </row>
    <row r="2141" spans="1:13" x14ac:dyDescent="0.15">
      <c r="A2141" s="3" t="s">
        <v>16422</v>
      </c>
      <c r="B2141" s="2" t="s">
        <v>16423</v>
      </c>
      <c r="C2141" s="2" t="s">
        <v>14357</v>
      </c>
      <c r="D2141">
        <v>14.47</v>
      </c>
      <c r="E2141">
        <v>0.28000000000000003</v>
      </c>
      <c r="F2141">
        <v>-1.38</v>
      </c>
      <c r="G2141">
        <v>2179</v>
      </c>
      <c r="H2141">
        <v>-1.43</v>
      </c>
      <c r="I2141" s="69">
        <v>-8.34</v>
      </c>
      <c r="J2141">
        <v>4156</v>
      </c>
      <c r="K2141">
        <v>3693</v>
      </c>
      <c r="L2141">
        <v>-5.18</v>
      </c>
      <c r="M2141">
        <v>3693</v>
      </c>
    </row>
    <row r="2142" spans="1:13" x14ac:dyDescent="0.15">
      <c r="A2142" s="3" t="s">
        <v>16424</v>
      </c>
      <c r="B2142" s="2" t="s">
        <v>16425</v>
      </c>
      <c r="C2142" s="2" t="s">
        <v>14357</v>
      </c>
      <c r="D2142">
        <v>68.459999999999994</v>
      </c>
      <c r="E2142">
        <v>0.97</v>
      </c>
      <c r="F2142">
        <v>-1.38</v>
      </c>
      <c r="G2142">
        <v>2180</v>
      </c>
      <c r="H2142">
        <v>1.51</v>
      </c>
      <c r="I2142" s="69">
        <v>0.1</v>
      </c>
      <c r="J2142">
        <v>1307</v>
      </c>
      <c r="K2142">
        <v>2582</v>
      </c>
      <c r="L2142">
        <v>-2.73</v>
      </c>
      <c r="M2142">
        <v>2582</v>
      </c>
    </row>
    <row r="2143" spans="1:13" x14ac:dyDescent="0.15">
      <c r="A2143" s="3" t="s">
        <v>5343</v>
      </c>
      <c r="B2143" s="2" t="s">
        <v>5344</v>
      </c>
      <c r="C2143" s="2" t="s">
        <v>14374</v>
      </c>
      <c r="D2143">
        <v>33.53</v>
      </c>
      <c r="E2143">
        <v>0.33</v>
      </c>
      <c r="F2143">
        <v>-1.39</v>
      </c>
      <c r="G2143">
        <v>2181</v>
      </c>
      <c r="H2143">
        <v>-5.95</v>
      </c>
      <c r="I2143" s="69">
        <v>-4</v>
      </c>
      <c r="J2143">
        <v>2978</v>
      </c>
      <c r="K2143">
        <v>3891</v>
      </c>
      <c r="L2143">
        <v>-5.8</v>
      </c>
      <c r="M2143">
        <v>3891</v>
      </c>
    </row>
    <row r="2144" spans="1:13" x14ac:dyDescent="0.15">
      <c r="A2144" s="3" t="s">
        <v>3963</v>
      </c>
      <c r="B2144" s="2" t="s">
        <v>3964</v>
      </c>
      <c r="C2144" s="2" t="s">
        <v>14719</v>
      </c>
      <c r="D2144">
        <v>25.86</v>
      </c>
      <c r="E2144">
        <v>0.51</v>
      </c>
      <c r="F2144">
        <v>-1.39</v>
      </c>
      <c r="G2144">
        <v>2182</v>
      </c>
      <c r="H2144">
        <v>-4.29</v>
      </c>
      <c r="I2144" s="69">
        <v>-7.79</v>
      </c>
      <c r="J2144">
        <v>4066</v>
      </c>
      <c r="K2144">
        <v>2423</v>
      </c>
      <c r="L2144">
        <v>-2.4500000000000002</v>
      </c>
      <c r="M2144">
        <v>2423</v>
      </c>
    </row>
    <row r="2145" spans="1:13" x14ac:dyDescent="0.15">
      <c r="A2145" s="3" t="s">
        <v>12888</v>
      </c>
      <c r="B2145" s="2" t="s">
        <v>10611</v>
      </c>
      <c r="C2145" s="2" t="s">
        <v>14399</v>
      </c>
      <c r="D2145">
        <v>471.58</v>
      </c>
      <c r="E2145">
        <v>0.41</v>
      </c>
      <c r="F2145">
        <v>-1.39</v>
      </c>
      <c r="G2145">
        <v>2183</v>
      </c>
      <c r="H2145">
        <v>2.79</v>
      </c>
      <c r="I2145" s="69">
        <v>1.3</v>
      </c>
      <c r="J2145">
        <v>924</v>
      </c>
      <c r="K2145">
        <v>1226</v>
      </c>
      <c r="L2145">
        <v>-0.26</v>
      </c>
      <c r="M2145">
        <v>1226</v>
      </c>
    </row>
    <row r="2146" spans="1:13" x14ac:dyDescent="0.15">
      <c r="A2146" s="3" t="s">
        <v>16426</v>
      </c>
      <c r="B2146" s="2" t="s">
        <v>16427</v>
      </c>
      <c r="C2146" s="2" t="s">
        <v>14351</v>
      </c>
      <c r="D2146">
        <v>32.909999999999997</v>
      </c>
      <c r="E2146">
        <v>0.03</v>
      </c>
      <c r="F2146">
        <v>-1.41</v>
      </c>
      <c r="G2146">
        <v>2184</v>
      </c>
      <c r="H2146">
        <v>-0.03</v>
      </c>
      <c r="I2146" s="69">
        <v>-4.1500000000000004</v>
      </c>
      <c r="J2146">
        <v>3045</v>
      </c>
      <c r="K2146">
        <v>1041</v>
      </c>
      <c r="L2146">
        <v>0.04</v>
      </c>
      <c r="M2146">
        <v>1041</v>
      </c>
    </row>
    <row r="2147" spans="1:13" x14ac:dyDescent="0.15">
      <c r="A2147" s="3" t="s">
        <v>16428</v>
      </c>
      <c r="B2147" s="2" t="s">
        <v>16429</v>
      </c>
      <c r="C2147" s="2" t="s">
        <v>14391</v>
      </c>
      <c r="D2147">
        <v>4.57</v>
      </c>
      <c r="E2147">
        <v>7.28</v>
      </c>
      <c r="F2147">
        <v>-1.42</v>
      </c>
      <c r="G2147">
        <v>2185</v>
      </c>
      <c r="H2147">
        <v>6.28</v>
      </c>
      <c r="I2147" s="69">
        <v>-2.98</v>
      </c>
      <c r="J2147">
        <v>2595</v>
      </c>
      <c r="K2147">
        <v>2827</v>
      </c>
      <c r="L2147">
        <v>-3.17</v>
      </c>
      <c r="M2147">
        <v>2827</v>
      </c>
    </row>
    <row r="2148" spans="1:13" x14ac:dyDescent="0.15">
      <c r="A2148" s="3" t="s">
        <v>16430</v>
      </c>
      <c r="B2148" s="2" t="s">
        <v>16431</v>
      </c>
      <c r="C2148" s="2" t="s">
        <v>14327</v>
      </c>
      <c r="D2148">
        <v>4.84</v>
      </c>
      <c r="E2148">
        <v>1.68</v>
      </c>
      <c r="F2148">
        <v>-1.42</v>
      </c>
      <c r="G2148">
        <v>2186</v>
      </c>
      <c r="H2148">
        <v>1.68</v>
      </c>
      <c r="I2148" s="69">
        <v>-2.23</v>
      </c>
      <c r="J2148">
        <v>2275</v>
      </c>
      <c r="K2148">
        <v>2702</v>
      </c>
      <c r="L2148">
        <v>-2.94</v>
      </c>
      <c r="M2148">
        <v>2702</v>
      </c>
    </row>
    <row r="2149" spans="1:13" x14ac:dyDescent="0.15">
      <c r="A2149" s="3" t="s">
        <v>2712</v>
      </c>
      <c r="B2149" s="2" t="s">
        <v>2713</v>
      </c>
      <c r="C2149" s="2" t="s">
        <v>14716</v>
      </c>
      <c r="D2149">
        <v>9.4499999999999993</v>
      </c>
      <c r="E2149">
        <v>0.75</v>
      </c>
      <c r="F2149">
        <v>-1.42</v>
      </c>
      <c r="G2149">
        <v>2187</v>
      </c>
      <c r="H2149">
        <v>1.29</v>
      </c>
      <c r="I2149" s="69">
        <v>-1.39</v>
      </c>
      <c r="J2149">
        <v>1940</v>
      </c>
      <c r="K2149">
        <v>1437</v>
      </c>
      <c r="L2149">
        <v>-0.7</v>
      </c>
      <c r="M2149">
        <v>1437</v>
      </c>
    </row>
    <row r="2150" spans="1:13" x14ac:dyDescent="0.15">
      <c r="A2150" s="3" t="s">
        <v>12713</v>
      </c>
      <c r="B2150" s="2" t="s">
        <v>8379</v>
      </c>
      <c r="C2150" s="2" t="s">
        <v>14296</v>
      </c>
      <c r="D2150">
        <v>18.37</v>
      </c>
      <c r="E2150">
        <v>-0.38</v>
      </c>
      <c r="F2150">
        <v>-1.42</v>
      </c>
      <c r="G2150">
        <v>2188</v>
      </c>
      <c r="H2150">
        <v>-1.1299999999999999</v>
      </c>
      <c r="I2150" s="69">
        <v>1.34</v>
      </c>
      <c r="J2150">
        <v>904</v>
      </c>
      <c r="K2150">
        <v>1385</v>
      </c>
      <c r="L2150">
        <v>-0.56999999999999995</v>
      </c>
      <c r="M2150">
        <v>1385</v>
      </c>
    </row>
    <row r="2151" spans="1:13" x14ac:dyDescent="0.15">
      <c r="A2151" s="3" t="s">
        <v>3386</v>
      </c>
      <c r="B2151" s="2" t="s">
        <v>3387</v>
      </c>
      <c r="C2151" s="2" t="s">
        <v>14436</v>
      </c>
      <c r="D2151">
        <v>11.32</v>
      </c>
      <c r="E2151">
        <v>-3.41</v>
      </c>
      <c r="F2151">
        <v>-1.43</v>
      </c>
      <c r="G2151">
        <v>2189</v>
      </c>
      <c r="H2151">
        <v>9.3699999999999992</v>
      </c>
      <c r="I2151" s="69">
        <v>1.69</v>
      </c>
      <c r="J2151">
        <v>785</v>
      </c>
      <c r="K2151">
        <v>946</v>
      </c>
      <c r="L2151">
        <v>0.25</v>
      </c>
      <c r="M2151">
        <v>946</v>
      </c>
    </row>
    <row r="2152" spans="1:13" x14ac:dyDescent="0.15">
      <c r="A2152" s="3" t="s">
        <v>5398</v>
      </c>
      <c r="B2152" s="2" t="s">
        <v>5399</v>
      </c>
      <c r="C2152" s="2" t="s">
        <v>14329</v>
      </c>
      <c r="D2152">
        <v>13.32</v>
      </c>
      <c r="E2152">
        <v>1.91</v>
      </c>
      <c r="F2152">
        <v>-1.43</v>
      </c>
      <c r="G2152">
        <v>2190</v>
      </c>
      <c r="H2152">
        <v>-4.72</v>
      </c>
      <c r="I2152" s="69">
        <v>-10.210000000000001</v>
      </c>
      <c r="J2152">
        <v>4386</v>
      </c>
      <c r="K2152">
        <v>3513</v>
      </c>
      <c r="L2152">
        <v>-4.66</v>
      </c>
      <c r="M2152">
        <v>3513</v>
      </c>
    </row>
    <row r="2153" spans="1:13" x14ac:dyDescent="0.15">
      <c r="A2153" s="3" t="s">
        <v>16432</v>
      </c>
      <c r="B2153" s="2" t="s">
        <v>16433</v>
      </c>
      <c r="C2153" s="2" t="s">
        <v>14292</v>
      </c>
      <c r="D2153">
        <v>25.86</v>
      </c>
      <c r="E2153">
        <v>1.02</v>
      </c>
      <c r="F2153">
        <v>-1.43</v>
      </c>
      <c r="G2153">
        <v>2191</v>
      </c>
      <c r="H2153">
        <v>2.86</v>
      </c>
      <c r="I2153" s="69">
        <v>-0.21</v>
      </c>
      <c r="J2153">
        <v>1478</v>
      </c>
      <c r="K2153">
        <v>2027</v>
      </c>
      <c r="L2153">
        <v>-1.85</v>
      </c>
      <c r="M2153">
        <v>2027</v>
      </c>
    </row>
    <row r="2154" spans="1:13" x14ac:dyDescent="0.15">
      <c r="A2154" s="3" t="s">
        <v>378</v>
      </c>
      <c r="B2154" s="2" t="s">
        <v>379</v>
      </c>
      <c r="C2154" s="2" t="s">
        <v>14327</v>
      </c>
      <c r="D2154">
        <v>10.88</v>
      </c>
      <c r="E2154">
        <v>2.2599999999999998</v>
      </c>
      <c r="F2154">
        <v>-1.44</v>
      </c>
      <c r="G2154">
        <v>2192</v>
      </c>
      <c r="H2154">
        <v>-1.72</v>
      </c>
      <c r="I2154" s="69">
        <v>-6.47</v>
      </c>
      <c r="J2154">
        <v>3758</v>
      </c>
      <c r="K2154">
        <v>2102</v>
      </c>
      <c r="L2154">
        <v>-1.98</v>
      </c>
      <c r="M2154">
        <v>2102</v>
      </c>
    </row>
    <row r="2155" spans="1:13" x14ac:dyDescent="0.15">
      <c r="A2155" s="3" t="s">
        <v>4020</v>
      </c>
      <c r="B2155" s="2" t="s">
        <v>4021</v>
      </c>
      <c r="C2155" s="2" t="s">
        <v>14357</v>
      </c>
      <c r="D2155">
        <v>10</v>
      </c>
      <c r="E2155">
        <v>1.01</v>
      </c>
      <c r="F2155">
        <v>-1.44</v>
      </c>
      <c r="G2155">
        <v>2193</v>
      </c>
      <c r="H2155">
        <v>1.01</v>
      </c>
      <c r="I2155" s="69">
        <v>-3.05</v>
      </c>
      <c r="J2155">
        <v>2622</v>
      </c>
      <c r="K2155">
        <v>1712</v>
      </c>
      <c r="L2155">
        <v>-1.29</v>
      </c>
      <c r="M2155">
        <v>1712</v>
      </c>
    </row>
    <row r="2156" spans="1:13" x14ac:dyDescent="0.15">
      <c r="A2156" s="3" t="s">
        <v>12654</v>
      </c>
      <c r="B2156" s="2" t="s">
        <v>7717</v>
      </c>
      <c r="C2156" s="2" t="s">
        <v>14309</v>
      </c>
      <c r="D2156">
        <v>4.9800000000000004</v>
      </c>
      <c r="E2156">
        <v>-0.2</v>
      </c>
      <c r="F2156">
        <v>-1.44</v>
      </c>
      <c r="G2156">
        <v>2194</v>
      </c>
      <c r="H2156">
        <v>-2.35</v>
      </c>
      <c r="I2156" s="69">
        <v>-6.55</v>
      </c>
      <c r="J2156">
        <v>3779</v>
      </c>
      <c r="K2156">
        <v>3273</v>
      </c>
      <c r="L2156">
        <v>-4.07</v>
      </c>
      <c r="M2156">
        <v>3273</v>
      </c>
    </row>
    <row r="2157" spans="1:13" x14ac:dyDescent="0.15">
      <c r="A2157" s="3" t="s">
        <v>1511</v>
      </c>
      <c r="B2157" s="2" t="s">
        <v>1512</v>
      </c>
      <c r="C2157" s="2" t="s">
        <v>14469</v>
      </c>
      <c r="D2157">
        <v>24.46</v>
      </c>
      <c r="E2157">
        <v>0.04</v>
      </c>
      <c r="F2157">
        <v>-1.44</v>
      </c>
      <c r="G2157">
        <v>2195</v>
      </c>
      <c r="H2157">
        <v>-2.86</v>
      </c>
      <c r="I2157" s="69">
        <v>-7.12</v>
      </c>
      <c r="J2157">
        <v>3916</v>
      </c>
      <c r="K2157">
        <v>2191</v>
      </c>
      <c r="L2157">
        <v>-2.0699999999999998</v>
      </c>
      <c r="M2157">
        <v>2191</v>
      </c>
    </row>
    <row r="2158" spans="1:13" x14ac:dyDescent="0.15">
      <c r="A2158" s="3" t="s">
        <v>16434</v>
      </c>
      <c r="B2158" s="2" t="s">
        <v>16435</v>
      </c>
      <c r="C2158" s="2" t="s">
        <v>14889</v>
      </c>
      <c r="D2158">
        <v>11.61</v>
      </c>
      <c r="E2158">
        <v>2.56</v>
      </c>
      <c r="F2158">
        <v>-1.45</v>
      </c>
      <c r="G2158">
        <v>2196</v>
      </c>
      <c r="H2158">
        <v>0</v>
      </c>
      <c r="I2158" s="69">
        <v>-3.33</v>
      </c>
      <c r="J2158">
        <v>2717</v>
      </c>
      <c r="K2158">
        <v>380</v>
      </c>
      <c r="L2158">
        <v>2.27</v>
      </c>
      <c r="M2158">
        <v>380</v>
      </c>
    </row>
    <row r="2159" spans="1:13" x14ac:dyDescent="0.15">
      <c r="A2159" s="3" t="s">
        <v>16436</v>
      </c>
      <c r="B2159" s="2" t="s">
        <v>16437</v>
      </c>
      <c r="C2159" s="2" t="s">
        <v>14567</v>
      </c>
      <c r="D2159">
        <v>125.88</v>
      </c>
      <c r="E2159">
        <v>-2.5099999999999998</v>
      </c>
      <c r="F2159">
        <v>-1.46</v>
      </c>
      <c r="G2159">
        <v>2197</v>
      </c>
      <c r="H2159">
        <v>3.69</v>
      </c>
      <c r="I2159" s="69">
        <v>0.53</v>
      </c>
      <c r="J2159">
        <v>1170</v>
      </c>
      <c r="K2159">
        <v>1965</v>
      </c>
      <c r="L2159">
        <v>-1.75</v>
      </c>
      <c r="M2159">
        <v>1965</v>
      </c>
    </row>
    <row r="2160" spans="1:13" x14ac:dyDescent="0.15">
      <c r="A2160" s="3" t="s">
        <v>3940</v>
      </c>
      <c r="B2160" s="2" t="s">
        <v>3941</v>
      </c>
      <c r="C2160" s="2" t="s">
        <v>14307</v>
      </c>
      <c r="D2160">
        <v>15.63</v>
      </c>
      <c r="E2160">
        <v>-1.1399999999999999</v>
      </c>
      <c r="F2160">
        <v>-1.47</v>
      </c>
      <c r="G2160">
        <v>2198</v>
      </c>
      <c r="H2160">
        <v>6.47</v>
      </c>
      <c r="I2160" s="69">
        <v>0.9</v>
      </c>
      <c r="J2160">
        <v>1040</v>
      </c>
      <c r="K2160">
        <v>3191</v>
      </c>
      <c r="L2160">
        <v>-3.86</v>
      </c>
      <c r="M2160">
        <v>3191</v>
      </c>
    </row>
    <row r="2161" spans="1:13" x14ac:dyDescent="0.15">
      <c r="A2161" s="3" t="s">
        <v>3769</v>
      </c>
      <c r="B2161" s="2" t="s">
        <v>3770</v>
      </c>
      <c r="C2161" s="2" t="s">
        <v>14343</v>
      </c>
      <c r="D2161">
        <v>5.38</v>
      </c>
      <c r="E2161">
        <v>1.1299999999999999</v>
      </c>
      <c r="F2161">
        <v>-1.47</v>
      </c>
      <c r="G2161">
        <v>2199</v>
      </c>
      <c r="H2161">
        <v>5.28</v>
      </c>
      <c r="I2161" s="69">
        <v>-8.32</v>
      </c>
      <c r="J2161">
        <v>4153</v>
      </c>
      <c r="K2161">
        <v>3471</v>
      </c>
      <c r="L2161">
        <v>-4.54</v>
      </c>
      <c r="M2161">
        <v>3471</v>
      </c>
    </row>
    <row r="2162" spans="1:13" x14ac:dyDescent="0.15">
      <c r="A2162" s="3" t="s">
        <v>16438</v>
      </c>
      <c r="B2162" s="2" t="s">
        <v>16439</v>
      </c>
      <c r="C2162" s="2" t="s">
        <v>14349</v>
      </c>
      <c r="D2162">
        <v>9.4700000000000006</v>
      </c>
      <c r="E2162">
        <v>-2.0699999999999998</v>
      </c>
      <c r="F2162">
        <v>-1.47</v>
      </c>
      <c r="G2162">
        <v>2200</v>
      </c>
      <c r="H2162">
        <v>3.38</v>
      </c>
      <c r="I2162" s="69">
        <v>2.96</v>
      </c>
      <c r="J2162">
        <v>524</v>
      </c>
      <c r="K2162">
        <v>1569</v>
      </c>
      <c r="L2162">
        <v>-0.99</v>
      </c>
      <c r="M2162">
        <v>1569</v>
      </c>
    </row>
    <row r="2163" spans="1:13" x14ac:dyDescent="0.15">
      <c r="A2163" s="3" t="s">
        <v>16440</v>
      </c>
      <c r="B2163" s="2" t="s">
        <v>16441</v>
      </c>
      <c r="C2163" s="2" t="s">
        <v>14373</v>
      </c>
      <c r="D2163">
        <v>4.3899999999999997</v>
      </c>
      <c r="E2163">
        <v>0.23</v>
      </c>
      <c r="F2163">
        <v>-1.47</v>
      </c>
      <c r="G2163">
        <v>2201</v>
      </c>
      <c r="H2163">
        <v>1.1499999999999999</v>
      </c>
      <c r="I2163" s="69">
        <v>-5.88</v>
      </c>
      <c r="J2163">
        <v>3610</v>
      </c>
      <c r="K2163">
        <v>3253</v>
      </c>
      <c r="L2163">
        <v>-4.0199999999999996</v>
      </c>
      <c r="M2163">
        <v>3253</v>
      </c>
    </row>
    <row r="2164" spans="1:13" x14ac:dyDescent="0.15">
      <c r="A2164" s="3" t="s">
        <v>4840</v>
      </c>
      <c r="B2164" s="2" t="s">
        <v>4841</v>
      </c>
      <c r="C2164" s="2" t="s">
        <v>14326</v>
      </c>
      <c r="D2164">
        <v>22.41</v>
      </c>
      <c r="E2164">
        <v>0.45</v>
      </c>
      <c r="F2164">
        <v>-1.47</v>
      </c>
      <c r="G2164">
        <v>2202</v>
      </c>
      <c r="H2164">
        <v>0.99</v>
      </c>
      <c r="I2164" s="69">
        <v>-1.82</v>
      </c>
      <c r="J2164">
        <v>2109</v>
      </c>
      <c r="K2164">
        <v>1640</v>
      </c>
      <c r="L2164">
        <v>-1.1499999999999999</v>
      </c>
      <c r="M2164">
        <v>1640</v>
      </c>
    </row>
    <row r="2165" spans="1:13" x14ac:dyDescent="0.15">
      <c r="A2165" s="3" t="s">
        <v>16442</v>
      </c>
      <c r="B2165" s="2" t="s">
        <v>16443</v>
      </c>
      <c r="C2165" s="2" t="s">
        <v>14479</v>
      </c>
      <c r="D2165">
        <v>10.89</v>
      </c>
      <c r="E2165">
        <v>0.83</v>
      </c>
      <c r="F2165">
        <v>-1.48</v>
      </c>
      <c r="G2165">
        <v>2203</v>
      </c>
      <c r="H2165">
        <v>-5.8</v>
      </c>
      <c r="I2165" s="69">
        <v>-7.32</v>
      </c>
      <c r="J2165">
        <v>3972</v>
      </c>
      <c r="K2165">
        <v>3628</v>
      </c>
      <c r="L2165">
        <v>-4.97</v>
      </c>
      <c r="M2165">
        <v>3628</v>
      </c>
    </row>
    <row r="2166" spans="1:13" x14ac:dyDescent="0.15">
      <c r="A2166" s="3" t="s">
        <v>12541</v>
      </c>
      <c r="B2166" s="2" t="s">
        <v>6474</v>
      </c>
      <c r="C2166" s="2" t="s">
        <v>14315</v>
      </c>
      <c r="D2166">
        <v>8.66</v>
      </c>
      <c r="E2166">
        <v>-1.1399999999999999</v>
      </c>
      <c r="F2166">
        <v>-1.48</v>
      </c>
      <c r="G2166">
        <v>2204</v>
      </c>
      <c r="H2166">
        <v>-7.77</v>
      </c>
      <c r="I2166" s="69">
        <v>-10.95</v>
      </c>
      <c r="J2166">
        <v>4457</v>
      </c>
      <c r="K2166">
        <v>4304</v>
      </c>
      <c r="L2166">
        <v>-7.86</v>
      </c>
      <c r="M2166">
        <v>4304</v>
      </c>
    </row>
    <row r="2167" spans="1:13" x14ac:dyDescent="0.15">
      <c r="A2167" s="3" t="s">
        <v>1888</v>
      </c>
      <c r="B2167" s="2" t="s">
        <v>1889</v>
      </c>
      <c r="C2167" s="2" t="s">
        <v>14353</v>
      </c>
      <c r="D2167">
        <v>43.2</v>
      </c>
      <c r="E2167">
        <v>-0.71</v>
      </c>
      <c r="F2167">
        <v>-1.48</v>
      </c>
      <c r="G2167">
        <v>2205</v>
      </c>
      <c r="H2167">
        <v>1.1499999999999999</v>
      </c>
      <c r="I2167" s="69">
        <v>4.3600000000000003</v>
      </c>
      <c r="J2167">
        <v>324</v>
      </c>
      <c r="K2167">
        <v>30</v>
      </c>
      <c r="L2167">
        <v>8.08</v>
      </c>
      <c r="M2167">
        <v>30</v>
      </c>
    </row>
    <row r="2168" spans="1:13" x14ac:dyDescent="0.15">
      <c r="A2168" s="3" t="s">
        <v>2586</v>
      </c>
      <c r="B2168" s="2" t="s">
        <v>2587</v>
      </c>
      <c r="C2168" s="2" t="s">
        <v>14534</v>
      </c>
      <c r="D2168">
        <v>17.41</v>
      </c>
      <c r="E2168">
        <v>0.99</v>
      </c>
      <c r="F2168">
        <v>-1.5</v>
      </c>
      <c r="G2168">
        <v>2206</v>
      </c>
      <c r="H2168">
        <v>4.0599999999999996</v>
      </c>
      <c r="I2168" s="69">
        <v>-2.56</v>
      </c>
      <c r="J2168">
        <v>2412</v>
      </c>
      <c r="K2168">
        <v>1745</v>
      </c>
      <c r="L2168">
        <v>-1.36</v>
      </c>
      <c r="M2168">
        <v>1745</v>
      </c>
    </row>
    <row r="2169" spans="1:13" x14ac:dyDescent="0.15">
      <c r="A2169" s="3" t="s">
        <v>16444</v>
      </c>
      <c r="B2169" s="2" t="s">
        <v>16445</v>
      </c>
      <c r="C2169" s="2" t="s">
        <v>14319</v>
      </c>
      <c r="D2169">
        <v>8.24</v>
      </c>
      <c r="E2169">
        <v>0.98</v>
      </c>
      <c r="F2169">
        <v>-1.5</v>
      </c>
      <c r="G2169">
        <v>2207</v>
      </c>
      <c r="H2169">
        <v>5.37</v>
      </c>
      <c r="I2169" s="69">
        <v>-2.76</v>
      </c>
      <c r="J2169">
        <v>2499</v>
      </c>
      <c r="K2169">
        <v>4195</v>
      </c>
      <c r="L2169">
        <v>-7.18</v>
      </c>
      <c r="M2169">
        <v>4195</v>
      </c>
    </row>
    <row r="2170" spans="1:13" x14ac:dyDescent="0.15">
      <c r="A2170" s="3" t="s">
        <v>3866</v>
      </c>
      <c r="B2170" s="2" t="s">
        <v>3867</v>
      </c>
      <c r="C2170" s="2" t="s">
        <v>14366</v>
      </c>
      <c r="D2170">
        <v>9.56</v>
      </c>
      <c r="E2170">
        <v>-1.34</v>
      </c>
      <c r="F2170">
        <v>-1.51</v>
      </c>
      <c r="G2170">
        <v>2208</v>
      </c>
      <c r="H2170">
        <v>7.54</v>
      </c>
      <c r="I2170" s="69">
        <v>4.9000000000000004</v>
      </c>
      <c r="J2170">
        <v>263</v>
      </c>
      <c r="K2170">
        <v>1729</v>
      </c>
      <c r="L2170">
        <v>-1.32</v>
      </c>
      <c r="M2170">
        <v>1729</v>
      </c>
    </row>
    <row r="2171" spans="1:13" x14ac:dyDescent="0.15">
      <c r="A2171" s="3" t="s">
        <v>12736</v>
      </c>
      <c r="B2171" s="2" t="s">
        <v>8599</v>
      </c>
      <c r="C2171" s="2" t="s">
        <v>14326</v>
      </c>
      <c r="D2171">
        <v>16.95</v>
      </c>
      <c r="E2171">
        <v>-1.34</v>
      </c>
      <c r="F2171">
        <v>-1.51</v>
      </c>
      <c r="G2171">
        <v>2209</v>
      </c>
      <c r="H2171">
        <v>1.19</v>
      </c>
      <c r="I2171" s="69">
        <v>-2.93</v>
      </c>
      <c r="J2171">
        <v>2568</v>
      </c>
      <c r="K2171">
        <v>4262</v>
      </c>
      <c r="L2171">
        <v>-7.51</v>
      </c>
      <c r="M2171">
        <v>4262</v>
      </c>
    </row>
    <row r="2172" spans="1:13" x14ac:dyDescent="0.15">
      <c r="A2172" s="3" t="s">
        <v>16446</v>
      </c>
      <c r="B2172" s="2" t="s">
        <v>16447</v>
      </c>
      <c r="C2172" s="2" t="s">
        <v>14398</v>
      </c>
      <c r="D2172">
        <v>4.84</v>
      </c>
      <c r="E2172">
        <v>1.68</v>
      </c>
      <c r="F2172">
        <v>-1.52</v>
      </c>
      <c r="G2172">
        <v>2210</v>
      </c>
      <c r="H2172">
        <v>9.5</v>
      </c>
      <c r="I2172" s="69">
        <v>4.8899999999999997</v>
      </c>
      <c r="J2172">
        <v>266</v>
      </c>
      <c r="K2172">
        <v>632</v>
      </c>
      <c r="L2172">
        <v>1.1000000000000001</v>
      </c>
      <c r="M2172">
        <v>632</v>
      </c>
    </row>
    <row r="2173" spans="1:13" x14ac:dyDescent="0.15">
      <c r="A2173" s="3" t="s">
        <v>2038</v>
      </c>
      <c r="B2173" s="2" t="s">
        <v>2039</v>
      </c>
      <c r="C2173" s="2" t="s">
        <v>14405</v>
      </c>
      <c r="D2173">
        <v>6.09</v>
      </c>
      <c r="E2173">
        <v>0.66</v>
      </c>
      <c r="F2173">
        <v>-1.53</v>
      </c>
      <c r="G2173">
        <v>2211</v>
      </c>
      <c r="H2173">
        <v>-9.24</v>
      </c>
      <c r="I2173" s="69">
        <v>-18.239999999999998</v>
      </c>
      <c r="J2173">
        <v>4660</v>
      </c>
      <c r="K2173">
        <v>4369</v>
      </c>
      <c r="L2173">
        <v>-8.4700000000000006</v>
      </c>
      <c r="M2173">
        <v>4369</v>
      </c>
    </row>
    <row r="2174" spans="1:13" x14ac:dyDescent="0.15">
      <c r="A2174" s="3" t="s">
        <v>14066</v>
      </c>
      <c r="B2174" s="2" t="s">
        <v>13469</v>
      </c>
      <c r="C2174" s="2" t="s">
        <v>14326</v>
      </c>
      <c r="D2174">
        <v>10.48</v>
      </c>
      <c r="E2174">
        <v>0.38</v>
      </c>
      <c r="F2174">
        <v>-1.53</v>
      </c>
      <c r="G2174">
        <v>2212</v>
      </c>
      <c r="H2174">
        <v>3.66</v>
      </c>
      <c r="I2174" s="69">
        <v>-0.96</v>
      </c>
      <c r="J2174">
        <v>1782</v>
      </c>
      <c r="K2174">
        <v>1814</v>
      </c>
      <c r="L2174">
        <v>-1.47</v>
      </c>
      <c r="M2174">
        <v>1814</v>
      </c>
    </row>
    <row r="2175" spans="1:13" x14ac:dyDescent="0.15">
      <c r="A2175" s="3" t="s">
        <v>2185</v>
      </c>
      <c r="B2175" s="2" t="s">
        <v>2186</v>
      </c>
      <c r="C2175" s="2" t="s">
        <v>14479</v>
      </c>
      <c r="D2175">
        <v>72.099999999999994</v>
      </c>
      <c r="E2175">
        <v>0.42</v>
      </c>
      <c r="F2175">
        <v>-1.54</v>
      </c>
      <c r="G2175">
        <v>2213</v>
      </c>
      <c r="H2175">
        <v>-1.38</v>
      </c>
      <c r="I2175" s="69">
        <v>-2.14</v>
      </c>
      <c r="J2175">
        <v>2245</v>
      </c>
      <c r="K2175">
        <v>3088</v>
      </c>
      <c r="L2175">
        <v>-3.67</v>
      </c>
      <c r="M2175">
        <v>3088</v>
      </c>
    </row>
    <row r="2176" spans="1:13" x14ac:dyDescent="0.15">
      <c r="A2176" s="3" t="s">
        <v>16448</v>
      </c>
      <c r="B2176" s="2" t="s">
        <v>16449</v>
      </c>
      <c r="C2176" s="2" t="s">
        <v>14398</v>
      </c>
      <c r="D2176">
        <v>4.03</v>
      </c>
      <c r="E2176">
        <v>-0.25</v>
      </c>
      <c r="F2176">
        <v>-1.54</v>
      </c>
      <c r="G2176">
        <v>2214</v>
      </c>
      <c r="H2176">
        <v>1.51</v>
      </c>
      <c r="I2176" s="69">
        <v>2.76</v>
      </c>
      <c r="J2176">
        <v>559</v>
      </c>
      <c r="K2176">
        <v>2119</v>
      </c>
      <c r="L2176">
        <v>-1.99</v>
      </c>
      <c r="M2176">
        <v>2119</v>
      </c>
    </row>
    <row r="2177" spans="1:13" x14ac:dyDescent="0.15">
      <c r="A2177" s="3" t="s">
        <v>16450</v>
      </c>
      <c r="B2177" s="2" t="s">
        <v>16451</v>
      </c>
      <c r="C2177" s="2" t="s">
        <v>14315</v>
      </c>
      <c r="D2177">
        <v>13.79</v>
      </c>
      <c r="E2177">
        <v>0</v>
      </c>
      <c r="F2177">
        <v>-1.54</v>
      </c>
      <c r="G2177">
        <v>2215</v>
      </c>
      <c r="H2177">
        <v>5.1100000000000003</v>
      </c>
      <c r="I2177" s="69">
        <v>1</v>
      </c>
      <c r="J2177">
        <v>1011</v>
      </c>
      <c r="K2177">
        <v>3585</v>
      </c>
      <c r="L2177">
        <v>-4.8600000000000003</v>
      </c>
      <c r="M2177">
        <v>3585</v>
      </c>
    </row>
    <row r="2178" spans="1:13" x14ac:dyDescent="0.15">
      <c r="A2178" s="3" t="s">
        <v>4525</v>
      </c>
      <c r="B2178" s="2" t="s">
        <v>4526</v>
      </c>
      <c r="C2178" s="2" t="s">
        <v>14383</v>
      </c>
      <c r="D2178">
        <v>16.989999999999998</v>
      </c>
      <c r="E2178">
        <v>0.53</v>
      </c>
      <c r="F2178">
        <v>-1.55</v>
      </c>
      <c r="G2178">
        <v>2216</v>
      </c>
      <c r="H2178">
        <v>4.88</v>
      </c>
      <c r="I2178" s="69">
        <v>-0.86</v>
      </c>
      <c r="J2178">
        <v>1739</v>
      </c>
      <c r="K2178">
        <v>634</v>
      </c>
      <c r="L2178">
        <v>1.0900000000000001</v>
      </c>
      <c r="M2178">
        <v>634</v>
      </c>
    </row>
    <row r="2179" spans="1:13" x14ac:dyDescent="0.15">
      <c r="A2179" s="3" t="s">
        <v>16452</v>
      </c>
      <c r="B2179" s="2" t="s">
        <v>16453</v>
      </c>
      <c r="C2179" s="2" t="s">
        <v>14470</v>
      </c>
      <c r="D2179">
        <v>9.0399999999999991</v>
      </c>
      <c r="E2179">
        <v>1.23</v>
      </c>
      <c r="F2179">
        <v>-1.55</v>
      </c>
      <c r="G2179">
        <v>2217</v>
      </c>
      <c r="H2179">
        <v>4.99</v>
      </c>
      <c r="I2179" s="69">
        <v>-1.01</v>
      </c>
      <c r="J2179">
        <v>1797</v>
      </c>
      <c r="K2179">
        <v>1406</v>
      </c>
      <c r="L2179">
        <v>-0.63</v>
      </c>
      <c r="M2179">
        <v>1406</v>
      </c>
    </row>
    <row r="2180" spans="1:13" x14ac:dyDescent="0.15">
      <c r="A2180" s="3" t="s">
        <v>647</v>
      </c>
      <c r="B2180" s="2" t="s">
        <v>648</v>
      </c>
      <c r="C2180" s="2" t="s">
        <v>14469</v>
      </c>
      <c r="D2180">
        <v>49.56</v>
      </c>
      <c r="E2180">
        <v>0.47</v>
      </c>
      <c r="F2180">
        <v>-1.55</v>
      </c>
      <c r="G2180">
        <v>2218</v>
      </c>
      <c r="H2180">
        <v>-2.59</v>
      </c>
      <c r="I2180" s="69">
        <v>-6.14</v>
      </c>
      <c r="J2180">
        <v>3686</v>
      </c>
      <c r="K2180">
        <v>2435</v>
      </c>
      <c r="L2180">
        <v>-2.4700000000000002</v>
      </c>
      <c r="M2180">
        <v>2435</v>
      </c>
    </row>
    <row r="2181" spans="1:13" x14ac:dyDescent="0.15">
      <c r="A2181" s="3" t="s">
        <v>3142</v>
      </c>
      <c r="B2181" s="2" t="s">
        <v>3143</v>
      </c>
      <c r="C2181" s="2" t="s">
        <v>14373</v>
      </c>
      <c r="D2181">
        <v>7.19</v>
      </c>
      <c r="E2181">
        <v>1.1299999999999999</v>
      </c>
      <c r="F2181">
        <v>-1.56</v>
      </c>
      <c r="G2181">
        <v>2219</v>
      </c>
      <c r="H2181">
        <v>-0.69</v>
      </c>
      <c r="I2181" s="69">
        <v>-4.09</v>
      </c>
      <c r="J2181">
        <v>3015</v>
      </c>
      <c r="K2181">
        <v>4282</v>
      </c>
      <c r="L2181">
        <v>-7.68</v>
      </c>
      <c r="M2181">
        <v>4282</v>
      </c>
    </row>
    <row r="2182" spans="1:13" x14ac:dyDescent="0.15">
      <c r="A2182" s="3" t="s">
        <v>16454</v>
      </c>
      <c r="B2182" s="2" t="s">
        <v>16455</v>
      </c>
      <c r="C2182" s="2" t="s">
        <v>14327</v>
      </c>
      <c r="D2182">
        <v>2.9</v>
      </c>
      <c r="E2182">
        <v>1.05</v>
      </c>
      <c r="F2182">
        <v>-1.56</v>
      </c>
      <c r="G2182">
        <v>2220</v>
      </c>
      <c r="H2182">
        <v>2.4700000000000002</v>
      </c>
      <c r="I2182" s="69">
        <v>-0.83</v>
      </c>
      <c r="J2182">
        <v>1727</v>
      </c>
      <c r="K2182">
        <v>1222</v>
      </c>
      <c r="L2182">
        <v>-0.26</v>
      </c>
      <c r="M2182">
        <v>1222</v>
      </c>
    </row>
    <row r="2183" spans="1:13" x14ac:dyDescent="0.15">
      <c r="A2183" s="3" t="s">
        <v>16456</v>
      </c>
      <c r="B2183" s="2" t="s">
        <v>16457</v>
      </c>
      <c r="C2183" s="2" t="s">
        <v>14464</v>
      </c>
      <c r="D2183">
        <v>7.8</v>
      </c>
      <c r="E2183">
        <v>2.63</v>
      </c>
      <c r="F2183">
        <v>-1.57</v>
      </c>
      <c r="G2183">
        <v>2221</v>
      </c>
      <c r="H2183">
        <v>-1.1399999999999999</v>
      </c>
      <c r="I2183" s="69">
        <v>-4.4000000000000004</v>
      </c>
      <c r="J2183">
        <v>3130</v>
      </c>
      <c r="K2183">
        <v>2389</v>
      </c>
      <c r="L2183">
        <v>-2.41</v>
      </c>
      <c r="M2183">
        <v>2389</v>
      </c>
    </row>
    <row r="2184" spans="1:13" x14ac:dyDescent="0.15">
      <c r="A2184" s="3" t="s">
        <v>12473</v>
      </c>
      <c r="B2184" s="2" t="s">
        <v>5666</v>
      </c>
      <c r="C2184" s="2" t="s">
        <v>14346</v>
      </c>
      <c r="D2184">
        <v>5.92</v>
      </c>
      <c r="E2184">
        <v>0.17</v>
      </c>
      <c r="F2184">
        <v>-1.58</v>
      </c>
      <c r="G2184">
        <v>2222</v>
      </c>
      <c r="H2184">
        <v>5.71</v>
      </c>
      <c r="I2184" s="69">
        <v>7.33</v>
      </c>
      <c r="J2184">
        <v>110</v>
      </c>
      <c r="K2184">
        <v>507</v>
      </c>
      <c r="L2184">
        <v>1.59</v>
      </c>
      <c r="M2184">
        <v>507</v>
      </c>
    </row>
    <row r="2185" spans="1:13" x14ac:dyDescent="0.15">
      <c r="A2185" s="3" t="s">
        <v>16458</v>
      </c>
      <c r="B2185" s="2" t="s">
        <v>16459</v>
      </c>
      <c r="C2185" s="2" t="s">
        <v>14479</v>
      </c>
      <c r="D2185">
        <v>5.08</v>
      </c>
      <c r="E2185">
        <v>1.6</v>
      </c>
      <c r="F2185">
        <v>-1.58</v>
      </c>
      <c r="G2185">
        <v>2223</v>
      </c>
      <c r="H2185">
        <v>-0.78</v>
      </c>
      <c r="I2185" s="69">
        <v>-0.79</v>
      </c>
      <c r="J2185">
        <v>1709</v>
      </c>
      <c r="K2185">
        <v>2124</v>
      </c>
      <c r="L2185">
        <v>-2</v>
      </c>
      <c r="M2185">
        <v>2124</v>
      </c>
    </row>
    <row r="2186" spans="1:13" x14ac:dyDescent="0.15">
      <c r="A2186" s="3" t="s">
        <v>1523</v>
      </c>
      <c r="B2186" s="2" t="s">
        <v>1524</v>
      </c>
      <c r="C2186" s="2" t="s">
        <v>14357</v>
      </c>
      <c r="D2186">
        <v>6.25</v>
      </c>
      <c r="E2186">
        <v>0.16</v>
      </c>
      <c r="F2186">
        <v>-1.58</v>
      </c>
      <c r="G2186">
        <v>2224</v>
      </c>
      <c r="H2186">
        <v>1.1299999999999999</v>
      </c>
      <c r="I2186" s="69">
        <v>-3.19</v>
      </c>
      <c r="J2186">
        <v>2672</v>
      </c>
      <c r="K2186">
        <v>4434</v>
      </c>
      <c r="L2186">
        <v>-8.99</v>
      </c>
      <c r="M2186">
        <v>4434</v>
      </c>
    </row>
    <row r="2187" spans="1:13" x14ac:dyDescent="0.15">
      <c r="A2187" s="3" t="s">
        <v>16460</v>
      </c>
      <c r="B2187" s="2" t="s">
        <v>16461</v>
      </c>
      <c r="C2187" s="2" t="s">
        <v>14331</v>
      </c>
      <c r="D2187">
        <v>4.1900000000000004</v>
      </c>
      <c r="E2187">
        <v>0.24</v>
      </c>
      <c r="F2187">
        <v>-1.58</v>
      </c>
      <c r="G2187">
        <v>2225</v>
      </c>
      <c r="H2187">
        <v>-1.41</v>
      </c>
      <c r="I2187" s="69">
        <v>-13.35</v>
      </c>
      <c r="J2187">
        <v>4577</v>
      </c>
      <c r="K2187">
        <v>4613</v>
      </c>
      <c r="L2187">
        <v>-12.33</v>
      </c>
      <c r="M2187">
        <v>4613</v>
      </c>
    </row>
    <row r="2188" spans="1:13" x14ac:dyDescent="0.15">
      <c r="A2188" s="3" t="s">
        <v>16462</v>
      </c>
      <c r="B2188" s="2" t="s">
        <v>16463</v>
      </c>
      <c r="C2188" s="2" t="s">
        <v>14391</v>
      </c>
      <c r="D2188">
        <v>23.71</v>
      </c>
      <c r="E2188">
        <v>-0.96</v>
      </c>
      <c r="F2188">
        <v>-1.58</v>
      </c>
      <c r="G2188">
        <v>2226</v>
      </c>
      <c r="H2188">
        <v>-1.62</v>
      </c>
      <c r="I2188" s="69">
        <v>-3.77</v>
      </c>
      <c r="J2188">
        <v>2888</v>
      </c>
      <c r="K2188">
        <v>1689</v>
      </c>
      <c r="L2188">
        <v>-1.24</v>
      </c>
      <c r="M2188">
        <v>1689</v>
      </c>
    </row>
    <row r="2189" spans="1:13" x14ac:dyDescent="0.15">
      <c r="A2189" s="3" t="s">
        <v>16464</v>
      </c>
      <c r="B2189" s="2" t="s">
        <v>16465</v>
      </c>
      <c r="C2189" s="2" t="s">
        <v>14326</v>
      </c>
      <c r="D2189">
        <v>36.44</v>
      </c>
      <c r="E2189">
        <v>-0.6</v>
      </c>
      <c r="F2189">
        <v>-1.58</v>
      </c>
      <c r="G2189">
        <v>2227</v>
      </c>
      <c r="H2189">
        <v>-0.55000000000000004</v>
      </c>
      <c r="I2189" s="69">
        <v>-0.57999999999999996</v>
      </c>
      <c r="J2189">
        <v>1635</v>
      </c>
      <c r="K2189">
        <v>2661</v>
      </c>
      <c r="L2189">
        <v>-2.86</v>
      </c>
      <c r="M2189">
        <v>2661</v>
      </c>
    </row>
    <row r="2190" spans="1:13" x14ac:dyDescent="0.15">
      <c r="A2190" s="3" t="s">
        <v>2740</v>
      </c>
      <c r="B2190" s="2" t="s">
        <v>2741</v>
      </c>
      <c r="C2190" s="2" t="s">
        <v>14464</v>
      </c>
      <c r="D2190">
        <v>13.24</v>
      </c>
      <c r="E2190">
        <v>1.77</v>
      </c>
      <c r="F2190">
        <v>-1.59</v>
      </c>
      <c r="G2190">
        <v>2228</v>
      </c>
      <c r="H2190">
        <v>-3.22</v>
      </c>
      <c r="I2190" s="69">
        <v>-9.27</v>
      </c>
      <c r="J2190">
        <v>4285</v>
      </c>
      <c r="K2190">
        <v>4116</v>
      </c>
      <c r="L2190">
        <v>-6.79</v>
      </c>
      <c r="M2190">
        <v>4116</v>
      </c>
    </row>
    <row r="2191" spans="1:13" x14ac:dyDescent="0.15">
      <c r="A2191" s="3" t="s">
        <v>4621</v>
      </c>
      <c r="B2191" s="2" t="s">
        <v>4622</v>
      </c>
      <c r="C2191" s="2" t="s">
        <v>14516</v>
      </c>
      <c r="D2191">
        <v>23.54</v>
      </c>
      <c r="E2191">
        <v>1.03</v>
      </c>
      <c r="F2191">
        <v>-1.59</v>
      </c>
      <c r="G2191">
        <v>2229</v>
      </c>
      <c r="H2191">
        <v>17.64</v>
      </c>
      <c r="I2191" s="69">
        <v>-0.08</v>
      </c>
      <c r="J2191">
        <v>1435</v>
      </c>
      <c r="K2191">
        <v>1867</v>
      </c>
      <c r="L2191">
        <v>-1.57</v>
      </c>
      <c r="M2191">
        <v>1867</v>
      </c>
    </row>
    <row r="2192" spans="1:13" x14ac:dyDescent="0.15">
      <c r="A2192" s="3" t="s">
        <v>16466</v>
      </c>
      <c r="B2192" s="2" t="s">
        <v>16467</v>
      </c>
      <c r="C2192" s="2" t="s">
        <v>14464</v>
      </c>
      <c r="D2192">
        <v>14.74</v>
      </c>
      <c r="E2192">
        <v>0.2</v>
      </c>
      <c r="F2192">
        <v>-1.59</v>
      </c>
      <c r="G2192">
        <v>2230</v>
      </c>
      <c r="H2192">
        <v>-1.01</v>
      </c>
      <c r="I2192" s="69">
        <v>-2.13</v>
      </c>
      <c r="J2192">
        <v>2239</v>
      </c>
      <c r="K2192">
        <v>1613</v>
      </c>
      <c r="L2192">
        <v>-1.1000000000000001</v>
      </c>
      <c r="M2192">
        <v>1613</v>
      </c>
    </row>
    <row r="2193" spans="1:13" x14ac:dyDescent="0.15">
      <c r="A2193" s="3" t="s">
        <v>16468</v>
      </c>
      <c r="B2193" s="2" t="s">
        <v>16469</v>
      </c>
      <c r="C2193" s="2" t="s">
        <v>14357</v>
      </c>
      <c r="D2193">
        <v>123.02</v>
      </c>
      <c r="E2193">
        <v>1.22</v>
      </c>
      <c r="F2193">
        <v>-1.59</v>
      </c>
      <c r="G2193">
        <v>2231</v>
      </c>
      <c r="H2193">
        <v>8.9499999999999993</v>
      </c>
      <c r="I2193" s="69">
        <v>-4.03</v>
      </c>
      <c r="J2193">
        <v>2989</v>
      </c>
      <c r="K2193">
        <v>2744</v>
      </c>
      <c r="L2193">
        <v>-3</v>
      </c>
      <c r="M2193">
        <v>2744</v>
      </c>
    </row>
    <row r="2194" spans="1:13" x14ac:dyDescent="0.15">
      <c r="A2194" s="3" t="s">
        <v>16470</v>
      </c>
      <c r="B2194" s="2" t="s">
        <v>16471</v>
      </c>
      <c r="C2194" s="2" t="s">
        <v>14386</v>
      </c>
      <c r="D2194">
        <v>302.05</v>
      </c>
      <c r="E2194">
        <v>0.35</v>
      </c>
      <c r="F2194">
        <v>-1.59</v>
      </c>
      <c r="G2194">
        <v>2232</v>
      </c>
      <c r="H2194">
        <v>5.23</v>
      </c>
      <c r="I2194" s="69">
        <v>-2.5099999999999998</v>
      </c>
      <c r="J2194">
        <v>2390</v>
      </c>
      <c r="K2194">
        <v>1936</v>
      </c>
      <c r="L2194">
        <v>-1.7</v>
      </c>
      <c r="M2194">
        <v>1936</v>
      </c>
    </row>
    <row r="2195" spans="1:13" x14ac:dyDescent="0.15">
      <c r="A2195" s="3" t="s">
        <v>16472</v>
      </c>
      <c r="B2195" s="2" t="s">
        <v>16473</v>
      </c>
      <c r="C2195" s="2" t="s">
        <v>14534</v>
      </c>
      <c r="D2195">
        <v>177.25</v>
      </c>
      <c r="E2195">
        <v>1.33</v>
      </c>
      <c r="F2195">
        <v>-1.59</v>
      </c>
      <c r="G2195">
        <v>2233</v>
      </c>
      <c r="H2195">
        <v>-1.04</v>
      </c>
      <c r="I2195" s="69">
        <v>-3.77</v>
      </c>
      <c r="J2195">
        <v>2890</v>
      </c>
      <c r="K2195">
        <v>2939</v>
      </c>
      <c r="L2195">
        <v>-3.38</v>
      </c>
      <c r="M2195">
        <v>2939</v>
      </c>
    </row>
    <row r="2196" spans="1:13" x14ac:dyDescent="0.15">
      <c r="A2196" s="3" t="s">
        <v>5269</v>
      </c>
      <c r="B2196" s="2" t="s">
        <v>5270</v>
      </c>
      <c r="C2196" s="2" t="s">
        <v>14433</v>
      </c>
      <c r="D2196">
        <v>14.34</v>
      </c>
      <c r="E2196">
        <v>-1.31</v>
      </c>
      <c r="F2196">
        <v>-1.6</v>
      </c>
      <c r="G2196">
        <v>2234</v>
      </c>
      <c r="H2196">
        <v>-2.78</v>
      </c>
      <c r="I2196" s="69">
        <v>-1.74</v>
      </c>
      <c r="J2196">
        <v>2082</v>
      </c>
      <c r="K2196">
        <v>1556</v>
      </c>
      <c r="L2196">
        <v>-0.97</v>
      </c>
      <c r="M2196">
        <v>1556</v>
      </c>
    </row>
    <row r="2197" spans="1:13" x14ac:dyDescent="0.15">
      <c r="A2197" s="3" t="s">
        <v>2424</v>
      </c>
      <c r="B2197" s="2" t="s">
        <v>2425</v>
      </c>
      <c r="C2197" s="2" t="s">
        <v>14324</v>
      </c>
      <c r="D2197">
        <v>24.05</v>
      </c>
      <c r="E2197">
        <v>-0.87</v>
      </c>
      <c r="F2197">
        <v>-1.6</v>
      </c>
      <c r="G2197">
        <v>2235</v>
      </c>
      <c r="H2197">
        <v>3.57</v>
      </c>
      <c r="I2197" s="69">
        <v>0.86</v>
      </c>
      <c r="J2197">
        <v>1058</v>
      </c>
      <c r="K2197">
        <v>3682</v>
      </c>
      <c r="L2197">
        <v>-5.14</v>
      </c>
      <c r="M2197">
        <v>3682</v>
      </c>
    </row>
    <row r="2198" spans="1:13" x14ac:dyDescent="0.15">
      <c r="A2198" s="3" t="s">
        <v>2563</v>
      </c>
      <c r="B2198" s="2" t="s">
        <v>2564</v>
      </c>
      <c r="C2198" s="2" t="s">
        <v>14318</v>
      </c>
      <c r="D2198">
        <v>17.05</v>
      </c>
      <c r="E2198">
        <v>0.28999999999999998</v>
      </c>
      <c r="F2198">
        <v>-1.6</v>
      </c>
      <c r="G2198">
        <v>2236</v>
      </c>
      <c r="H2198">
        <v>-0.81</v>
      </c>
      <c r="I2198" s="69">
        <v>-5.15</v>
      </c>
      <c r="J2198">
        <v>3407</v>
      </c>
      <c r="K2198">
        <v>4336</v>
      </c>
      <c r="L2198">
        <v>-8.14</v>
      </c>
      <c r="M2198">
        <v>4336</v>
      </c>
    </row>
    <row r="2199" spans="1:13" x14ac:dyDescent="0.15">
      <c r="A2199" s="3" t="s">
        <v>16474</v>
      </c>
      <c r="B2199" s="2" t="s">
        <v>16475</v>
      </c>
      <c r="C2199" s="2" t="s">
        <v>14455</v>
      </c>
      <c r="D2199">
        <v>15.81</v>
      </c>
      <c r="E2199">
        <v>0.96</v>
      </c>
      <c r="F2199">
        <v>-1.6</v>
      </c>
      <c r="G2199">
        <v>2237</v>
      </c>
      <c r="H2199">
        <v>-5.5</v>
      </c>
      <c r="I2199" s="69">
        <v>-5.57</v>
      </c>
      <c r="J2199">
        <v>3528</v>
      </c>
      <c r="K2199">
        <v>3532</v>
      </c>
      <c r="L2199">
        <v>-4.7</v>
      </c>
      <c r="M2199">
        <v>3532</v>
      </c>
    </row>
    <row r="2200" spans="1:13" x14ac:dyDescent="0.15">
      <c r="A2200" s="3" t="s">
        <v>16476</v>
      </c>
      <c r="B2200" s="2" t="s">
        <v>16477</v>
      </c>
      <c r="C2200" s="2" t="s">
        <v>14399</v>
      </c>
      <c r="D2200">
        <v>88.88</v>
      </c>
      <c r="E2200">
        <v>-0.13</v>
      </c>
      <c r="F2200">
        <v>-1.6</v>
      </c>
      <c r="G2200">
        <v>2238</v>
      </c>
      <c r="H2200">
        <v>-4.3899999999999997</v>
      </c>
      <c r="I2200" s="69">
        <v>-3.72</v>
      </c>
      <c r="J2200">
        <v>2873</v>
      </c>
      <c r="K2200">
        <v>2978</v>
      </c>
      <c r="L2200">
        <v>-3.46</v>
      </c>
      <c r="M2200">
        <v>2978</v>
      </c>
    </row>
    <row r="2201" spans="1:13" x14ac:dyDescent="0.15">
      <c r="A2201" s="3" t="s">
        <v>16478</v>
      </c>
      <c r="B2201" s="2" t="s">
        <v>16479</v>
      </c>
      <c r="C2201" s="2" t="s">
        <v>14322</v>
      </c>
      <c r="D2201">
        <v>4.3600000000000003</v>
      </c>
      <c r="E2201">
        <v>1.63</v>
      </c>
      <c r="F2201">
        <v>-1.61</v>
      </c>
      <c r="G2201">
        <v>2239</v>
      </c>
      <c r="H2201">
        <v>5.57</v>
      </c>
      <c r="I2201" s="69">
        <v>4.2699999999999996</v>
      </c>
      <c r="J2201">
        <v>336</v>
      </c>
      <c r="K2201">
        <v>700</v>
      </c>
      <c r="L2201">
        <v>0.88</v>
      </c>
      <c r="M2201">
        <v>700</v>
      </c>
    </row>
    <row r="2202" spans="1:13" x14ac:dyDescent="0.15">
      <c r="A2202" s="3" t="s">
        <v>1398</v>
      </c>
      <c r="B2202" s="2" t="s">
        <v>1399</v>
      </c>
      <c r="C2202" s="2" t="s">
        <v>14507</v>
      </c>
      <c r="D2202">
        <v>8.93</v>
      </c>
      <c r="E2202">
        <v>0.68</v>
      </c>
      <c r="F2202">
        <v>-1.61</v>
      </c>
      <c r="G2202">
        <v>2240</v>
      </c>
      <c r="H2202">
        <v>1.48</v>
      </c>
      <c r="I2202" s="69">
        <v>-1.43</v>
      </c>
      <c r="J2202">
        <v>1958</v>
      </c>
      <c r="K2202">
        <v>1778</v>
      </c>
      <c r="L2202">
        <v>-1.41</v>
      </c>
      <c r="M2202">
        <v>1778</v>
      </c>
    </row>
    <row r="2203" spans="1:13" x14ac:dyDescent="0.15">
      <c r="A2203" s="3" t="s">
        <v>16480</v>
      </c>
      <c r="B2203" s="2" t="s">
        <v>16481</v>
      </c>
      <c r="C2203" s="2" t="s">
        <v>14534</v>
      </c>
      <c r="D2203">
        <v>5.07</v>
      </c>
      <c r="E2203">
        <v>3.47</v>
      </c>
      <c r="F2203">
        <v>-1.62</v>
      </c>
      <c r="G2203">
        <v>2241</v>
      </c>
      <c r="H2203">
        <v>4.1100000000000003</v>
      </c>
      <c r="I2203" s="69">
        <v>-1.19</v>
      </c>
      <c r="J2203">
        <v>1858</v>
      </c>
      <c r="K2203">
        <v>200</v>
      </c>
      <c r="L2203">
        <v>3.65</v>
      </c>
      <c r="M2203">
        <v>200</v>
      </c>
    </row>
    <row r="2204" spans="1:13" x14ac:dyDescent="0.15">
      <c r="A2204" s="3" t="s">
        <v>16482</v>
      </c>
      <c r="B2204" s="2" t="s">
        <v>16483</v>
      </c>
      <c r="C2204" s="2" t="s">
        <v>14794</v>
      </c>
      <c r="D2204">
        <v>3.83</v>
      </c>
      <c r="E2204">
        <v>-1.03</v>
      </c>
      <c r="F2204">
        <v>-1.63</v>
      </c>
      <c r="G2204">
        <v>2242</v>
      </c>
      <c r="H2204">
        <v>6.39</v>
      </c>
      <c r="I2204" s="69">
        <v>5.69</v>
      </c>
      <c r="J2204">
        <v>195</v>
      </c>
      <c r="K2204">
        <v>450</v>
      </c>
      <c r="L2204">
        <v>1.85</v>
      </c>
      <c r="M2204">
        <v>450</v>
      </c>
    </row>
    <row r="2205" spans="1:13" x14ac:dyDescent="0.15">
      <c r="A2205" s="3" t="s">
        <v>13034</v>
      </c>
      <c r="B2205" s="2" t="s">
        <v>12065</v>
      </c>
      <c r="C2205" s="2" t="s">
        <v>14335</v>
      </c>
      <c r="D2205">
        <v>386</v>
      </c>
      <c r="E2205">
        <v>1.25</v>
      </c>
      <c r="F2205">
        <v>-1.63</v>
      </c>
      <c r="G2205">
        <v>2243</v>
      </c>
      <c r="H2205">
        <v>-0.03</v>
      </c>
      <c r="I2205" s="69">
        <v>1.63</v>
      </c>
      <c r="J2205">
        <v>812</v>
      </c>
      <c r="K2205">
        <v>1327</v>
      </c>
      <c r="L2205">
        <v>-0.43</v>
      </c>
      <c r="M2205">
        <v>1327</v>
      </c>
    </row>
    <row r="2206" spans="1:13" x14ac:dyDescent="0.15">
      <c r="A2206" s="3" t="s">
        <v>16484</v>
      </c>
      <c r="B2206" s="2" t="s">
        <v>16485</v>
      </c>
      <c r="C2206" s="2" t="s">
        <v>14315</v>
      </c>
      <c r="D2206">
        <v>16.89</v>
      </c>
      <c r="E2206">
        <v>0.96</v>
      </c>
      <c r="F2206">
        <v>-1.64</v>
      </c>
      <c r="G2206">
        <v>2244</v>
      </c>
      <c r="H2206">
        <v>5.04</v>
      </c>
      <c r="I2206" s="69">
        <v>-2.02</v>
      </c>
      <c r="J2206">
        <v>2200</v>
      </c>
      <c r="K2206">
        <v>1618</v>
      </c>
      <c r="L2206">
        <v>-1.1100000000000001</v>
      </c>
      <c r="M2206">
        <v>1618</v>
      </c>
    </row>
    <row r="2207" spans="1:13" x14ac:dyDescent="0.15">
      <c r="A2207" s="3" t="s">
        <v>16486</v>
      </c>
      <c r="B2207" s="2" t="s">
        <v>16487</v>
      </c>
      <c r="C2207" s="2" t="s">
        <v>14309</v>
      </c>
      <c r="D2207">
        <v>4.88</v>
      </c>
      <c r="E2207">
        <v>-1.21</v>
      </c>
      <c r="F2207">
        <v>-1.64</v>
      </c>
      <c r="G2207">
        <v>2245</v>
      </c>
      <c r="H2207">
        <v>-1.41</v>
      </c>
      <c r="I2207" s="69">
        <v>2.8</v>
      </c>
      <c r="J2207">
        <v>552</v>
      </c>
      <c r="K2207">
        <v>3178</v>
      </c>
      <c r="L2207">
        <v>-3.84</v>
      </c>
      <c r="M2207">
        <v>3178</v>
      </c>
    </row>
    <row r="2208" spans="1:13" x14ac:dyDescent="0.15">
      <c r="A2208" s="3" t="s">
        <v>2019</v>
      </c>
      <c r="B2208" s="2" t="s">
        <v>2020</v>
      </c>
      <c r="C2208" s="2" t="s">
        <v>14436</v>
      </c>
      <c r="D2208">
        <v>43.03</v>
      </c>
      <c r="E2208">
        <v>1.85</v>
      </c>
      <c r="F2208">
        <v>-1.64</v>
      </c>
      <c r="G2208">
        <v>2246</v>
      </c>
      <c r="H2208">
        <v>2.67</v>
      </c>
      <c r="I2208" s="69">
        <v>-2.0099999999999998</v>
      </c>
      <c r="J2208">
        <v>2198</v>
      </c>
      <c r="K2208">
        <v>2911</v>
      </c>
      <c r="L2208">
        <v>-3.33</v>
      </c>
      <c r="M2208">
        <v>2911</v>
      </c>
    </row>
    <row r="2209" spans="1:13" x14ac:dyDescent="0.15">
      <c r="A2209" s="3" t="s">
        <v>1375</v>
      </c>
      <c r="B2209" s="2" t="s">
        <v>1376</v>
      </c>
      <c r="C2209" s="2" t="s">
        <v>14973</v>
      </c>
      <c r="D2209">
        <v>4.1900000000000004</v>
      </c>
      <c r="E2209">
        <v>0.72</v>
      </c>
      <c r="F2209">
        <v>-1.65</v>
      </c>
      <c r="G2209">
        <v>2247</v>
      </c>
      <c r="H2209">
        <v>1.21</v>
      </c>
      <c r="I2209" s="69">
        <v>-6.37</v>
      </c>
      <c r="J2209">
        <v>3730</v>
      </c>
      <c r="K2209">
        <v>3951</v>
      </c>
      <c r="L2209">
        <v>-6.04</v>
      </c>
      <c r="M2209">
        <v>3951</v>
      </c>
    </row>
    <row r="2210" spans="1:13" x14ac:dyDescent="0.15">
      <c r="A2210" s="3" t="s">
        <v>3592</v>
      </c>
      <c r="B2210" s="2" t="s">
        <v>3593</v>
      </c>
      <c r="C2210" s="2" t="s">
        <v>14479</v>
      </c>
      <c r="D2210">
        <v>27.08</v>
      </c>
      <c r="E2210">
        <v>0.63</v>
      </c>
      <c r="F2210">
        <v>-1.65</v>
      </c>
      <c r="G2210">
        <v>2248</v>
      </c>
      <c r="H2210">
        <v>-2.59</v>
      </c>
      <c r="I2210" s="69">
        <v>-1.35</v>
      </c>
      <c r="J2210">
        <v>1924</v>
      </c>
      <c r="K2210">
        <v>1194</v>
      </c>
      <c r="L2210">
        <v>-0.19</v>
      </c>
      <c r="M2210">
        <v>1194</v>
      </c>
    </row>
    <row r="2211" spans="1:13" x14ac:dyDescent="0.15">
      <c r="A2211" s="3" t="s">
        <v>16488</v>
      </c>
      <c r="B2211" s="2" t="s">
        <v>16489</v>
      </c>
      <c r="C2211" s="2" t="s">
        <v>14343</v>
      </c>
      <c r="D2211">
        <v>4.8099999999999996</v>
      </c>
      <c r="E2211">
        <v>0</v>
      </c>
      <c r="F2211">
        <v>-1.65</v>
      </c>
      <c r="G2211">
        <v>2249</v>
      </c>
      <c r="H2211">
        <v>8.82</v>
      </c>
      <c r="I2211" s="69">
        <v>0.38</v>
      </c>
      <c r="J2211">
        <v>1223</v>
      </c>
      <c r="K2211">
        <v>648</v>
      </c>
      <c r="L2211">
        <v>1.03</v>
      </c>
      <c r="M2211">
        <v>648</v>
      </c>
    </row>
    <row r="2212" spans="1:13" x14ac:dyDescent="0.15">
      <c r="A2212" s="3" t="s">
        <v>2555</v>
      </c>
      <c r="B2212" s="2" t="s">
        <v>2556</v>
      </c>
      <c r="C2212" s="2" t="s">
        <v>14464</v>
      </c>
      <c r="D2212">
        <v>10</v>
      </c>
      <c r="E2212">
        <v>1.32</v>
      </c>
      <c r="F2212">
        <v>-1.66</v>
      </c>
      <c r="G2212">
        <v>2250</v>
      </c>
      <c r="H2212">
        <v>0.7</v>
      </c>
      <c r="I2212" s="69">
        <v>-5.81</v>
      </c>
      <c r="J2212">
        <v>3585</v>
      </c>
      <c r="K2212">
        <v>4213</v>
      </c>
      <c r="L2212">
        <v>-7.27</v>
      </c>
      <c r="M2212">
        <v>4213</v>
      </c>
    </row>
    <row r="2213" spans="1:13" x14ac:dyDescent="0.15">
      <c r="A2213" s="3" t="s">
        <v>12626</v>
      </c>
      <c r="B2213" s="2" t="s">
        <v>7387</v>
      </c>
      <c r="C2213" s="2" t="s">
        <v>14349</v>
      </c>
      <c r="D2213">
        <v>4.1900000000000004</v>
      </c>
      <c r="E2213">
        <v>2.2000000000000002</v>
      </c>
      <c r="F2213">
        <v>-1.66</v>
      </c>
      <c r="G2213">
        <v>2251</v>
      </c>
      <c r="H2213">
        <v>2.44</v>
      </c>
      <c r="I2213" s="69">
        <v>-0.18</v>
      </c>
      <c r="J2213">
        <v>1465</v>
      </c>
      <c r="K2213">
        <v>1844</v>
      </c>
      <c r="L2213">
        <v>-1.54</v>
      </c>
      <c r="M2213">
        <v>1844</v>
      </c>
    </row>
    <row r="2214" spans="1:13" x14ac:dyDescent="0.15">
      <c r="A2214" s="3" t="s">
        <v>16490</v>
      </c>
      <c r="B2214" s="2" t="s">
        <v>16491</v>
      </c>
      <c r="C2214" s="2" t="s">
        <v>14305</v>
      </c>
      <c r="D2214">
        <v>2.83</v>
      </c>
      <c r="E2214">
        <v>0.71</v>
      </c>
      <c r="F2214">
        <v>-1.66</v>
      </c>
      <c r="G2214">
        <v>2252</v>
      </c>
      <c r="H2214">
        <v>1.43</v>
      </c>
      <c r="I2214" s="69">
        <v>2.08</v>
      </c>
      <c r="J2214">
        <v>700</v>
      </c>
      <c r="K2214">
        <v>822</v>
      </c>
      <c r="L2214">
        <v>0.53</v>
      </c>
      <c r="M2214">
        <v>822</v>
      </c>
    </row>
    <row r="2215" spans="1:13" x14ac:dyDescent="0.15">
      <c r="A2215" s="3" t="s">
        <v>13176</v>
      </c>
      <c r="B2215" s="2" t="s">
        <v>11317</v>
      </c>
      <c r="C2215" s="2" t="s">
        <v>14455</v>
      </c>
      <c r="D2215">
        <v>15.7</v>
      </c>
      <c r="E2215">
        <v>-3.09</v>
      </c>
      <c r="F2215">
        <v>-1.67</v>
      </c>
      <c r="G2215">
        <v>2253</v>
      </c>
      <c r="H2215">
        <v>1.49</v>
      </c>
      <c r="I2215" s="69">
        <v>5.88</v>
      </c>
      <c r="J2215">
        <v>185</v>
      </c>
      <c r="K2215">
        <v>253</v>
      </c>
      <c r="L2215">
        <v>3.11</v>
      </c>
      <c r="M2215">
        <v>253</v>
      </c>
    </row>
    <row r="2216" spans="1:13" x14ac:dyDescent="0.15">
      <c r="A2216" s="3" t="s">
        <v>1898</v>
      </c>
      <c r="B2216" s="2" t="s">
        <v>1899</v>
      </c>
      <c r="C2216" s="2" t="s">
        <v>14333</v>
      </c>
      <c r="D2216">
        <v>4.38</v>
      </c>
      <c r="E2216">
        <v>0.92</v>
      </c>
      <c r="F2216">
        <v>-1.68</v>
      </c>
      <c r="G2216">
        <v>2254</v>
      </c>
      <c r="H2216">
        <v>0.46</v>
      </c>
      <c r="I2216" s="69">
        <v>-4.05</v>
      </c>
      <c r="J2216">
        <v>2996</v>
      </c>
      <c r="K2216">
        <v>3433</v>
      </c>
      <c r="L2216">
        <v>-4.47</v>
      </c>
      <c r="M2216">
        <v>3433</v>
      </c>
    </row>
    <row r="2217" spans="1:13" x14ac:dyDescent="0.15">
      <c r="A2217" s="3" t="s">
        <v>12681</v>
      </c>
      <c r="B2217" s="2" t="s">
        <v>8020</v>
      </c>
      <c r="C2217" s="2" t="s">
        <v>14313</v>
      </c>
      <c r="D2217">
        <v>11.61</v>
      </c>
      <c r="E2217">
        <v>2.93</v>
      </c>
      <c r="F2217">
        <v>-1.69</v>
      </c>
      <c r="G2217">
        <v>2255</v>
      </c>
      <c r="H2217">
        <v>4.88</v>
      </c>
      <c r="I2217" s="69">
        <v>0.56999999999999995</v>
      </c>
      <c r="J2217">
        <v>1161</v>
      </c>
      <c r="K2217">
        <v>2011</v>
      </c>
      <c r="L2217">
        <v>-1.84</v>
      </c>
      <c r="M2217">
        <v>2011</v>
      </c>
    </row>
    <row r="2218" spans="1:13" x14ac:dyDescent="0.15">
      <c r="A2218" s="3" t="s">
        <v>1945</v>
      </c>
      <c r="B2218" s="2" t="s">
        <v>1946</v>
      </c>
      <c r="C2218" s="2" t="s">
        <v>14335</v>
      </c>
      <c r="D2218">
        <v>58.47</v>
      </c>
      <c r="E2218">
        <v>7.0000000000000007E-2</v>
      </c>
      <c r="F2218">
        <v>-1.69</v>
      </c>
      <c r="G2218">
        <v>2256</v>
      </c>
      <c r="H2218">
        <v>-3.1</v>
      </c>
      <c r="I2218" s="69">
        <v>1.26</v>
      </c>
      <c r="J2218">
        <v>936</v>
      </c>
      <c r="K2218">
        <v>667</v>
      </c>
      <c r="L2218">
        <v>0.98</v>
      </c>
      <c r="M2218">
        <v>667</v>
      </c>
    </row>
    <row r="2219" spans="1:13" x14ac:dyDescent="0.15">
      <c r="A2219" s="3" t="s">
        <v>16492</v>
      </c>
      <c r="B2219" s="2" t="s">
        <v>16493</v>
      </c>
      <c r="C2219" s="2" t="s">
        <v>14399</v>
      </c>
      <c r="D2219">
        <v>30.39</v>
      </c>
      <c r="E2219">
        <v>-0.78</v>
      </c>
      <c r="F2219">
        <v>-1.7</v>
      </c>
      <c r="G2219">
        <v>2257</v>
      </c>
      <c r="H2219">
        <v>-7.15</v>
      </c>
      <c r="I2219" s="69">
        <v>-9.9600000000000009</v>
      </c>
      <c r="J2219">
        <v>4364</v>
      </c>
      <c r="K2219">
        <v>2904</v>
      </c>
      <c r="L2219">
        <v>-3.31</v>
      </c>
      <c r="M2219">
        <v>2904</v>
      </c>
    </row>
    <row r="2220" spans="1:13" x14ac:dyDescent="0.15">
      <c r="A2220" s="3" t="s">
        <v>16494</v>
      </c>
      <c r="B2220" s="2" t="s">
        <v>16495</v>
      </c>
      <c r="C2220" s="2" t="s">
        <v>14331</v>
      </c>
      <c r="D2220">
        <v>28.69</v>
      </c>
      <c r="E2220">
        <v>0.74</v>
      </c>
      <c r="F2220">
        <v>-1.7</v>
      </c>
      <c r="G2220">
        <v>2258</v>
      </c>
      <c r="H2220">
        <v>-4.05</v>
      </c>
      <c r="I2220" s="69">
        <v>-3.7</v>
      </c>
      <c r="J2220">
        <v>2866</v>
      </c>
      <c r="K2220">
        <v>2913</v>
      </c>
      <c r="L2220">
        <v>-3.33</v>
      </c>
      <c r="M2220">
        <v>2913</v>
      </c>
    </row>
    <row r="2221" spans="1:13" x14ac:dyDescent="0.15">
      <c r="A2221" s="3" t="s">
        <v>14088</v>
      </c>
      <c r="B2221" s="2" t="s">
        <v>13513</v>
      </c>
      <c r="C2221" s="2" t="s">
        <v>14333</v>
      </c>
      <c r="D2221">
        <v>5.6</v>
      </c>
      <c r="E2221">
        <v>1.08</v>
      </c>
      <c r="F2221">
        <v>-1.71</v>
      </c>
      <c r="G2221">
        <v>2259</v>
      </c>
      <c r="H2221">
        <v>0.36</v>
      </c>
      <c r="I2221" s="69">
        <v>-8</v>
      </c>
      <c r="J2221">
        <v>4101</v>
      </c>
      <c r="K2221">
        <v>3813</v>
      </c>
      <c r="L2221">
        <v>-5.51</v>
      </c>
      <c r="M2221">
        <v>3813</v>
      </c>
    </row>
    <row r="2222" spans="1:13" x14ac:dyDescent="0.15">
      <c r="A2222" s="3" t="s">
        <v>4196</v>
      </c>
      <c r="B2222" s="2" t="s">
        <v>4197</v>
      </c>
      <c r="C2222" s="2" t="s">
        <v>14319</v>
      </c>
      <c r="D2222">
        <v>4.88</v>
      </c>
      <c r="E2222">
        <v>1.46</v>
      </c>
      <c r="F2222">
        <v>-1.71</v>
      </c>
      <c r="G2222">
        <v>2260</v>
      </c>
      <c r="H2222">
        <v>1.24</v>
      </c>
      <c r="I2222" s="69">
        <v>-4.0999999999999996</v>
      </c>
      <c r="J2222">
        <v>3022</v>
      </c>
      <c r="K2222">
        <v>4424</v>
      </c>
      <c r="L2222">
        <v>-8.8699999999999992</v>
      </c>
      <c r="M2222">
        <v>4424</v>
      </c>
    </row>
    <row r="2223" spans="1:13" x14ac:dyDescent="0.15">
      <c r="A2223" s="3" t="s">
        <v>16496</v>
      </c>
      <c r="B2223" s="2" t="s">
        <v>16497</v>
      </c>
      <c r="C2223" s="2" t="s">
        <v>14305</v>
      </c>
      <c r="D2223">
        <v>2.31</v>
      </c>
      <c r="E2223">
        <v>0</v>
      </c>
      <c r="F2223">
        <v>-1.71</v>
      </c>
      <c r="G2223">
        <v>2261</v>
      </c>
      <c r="H2223">
        <v>1.76</v>
      </c>
      <c r="I2223" s="69">
        <v>-3.19</v>
      </c>
      <c r="J2223">
        <v>2671</v>
      </c>
      <c r="K2223">
        <v>2226</v>
      </c>
      <c r="L2223">
        <v>-2.13</v>
      </c>
      <c r="M2223">
        <v>2226</v>
      </c>
    </row>
    <row r="2224" spans="1:13" x14ac:dyDescent="0.15">
      <c r="A2224" s="3" t="s">
        <v>12463</v>
      </c>
      <c r="B2224" s="2" t="s">
        <v>7243</v>
      </c>
      <c r="C2224" s="2" t="s">
        <v>14349</v>
      </c>
      <c r="D2224">
        <v>5.62</v>
      </c>
      <c r="E2224">
        <v>1.63</v>
      </c>
      <c r="F2224">
        <v>-1.72</v>
      </c>
      <c r="G2224">
        <v>2262</v>
      </c>
      <c r="H2224">
        <v>5.64</v>
      </c>
      <c r="I2224" s="69">
        <v>0.72</v>
      </c>
      <c r="J2224">
        <v>1107</v>
      </c>
      <c r="K2224">
        <v>1783</v>
      </c>
      <c r="L2224">
        <v>-1.42</v>
      </c>
      <c r="M2224">
        <v>1783</v>
      </c>
    </row>
    <row r="2225" spans="1:13" x14ac:dyDescent="0.15">
      <c r="A2225" s="3" t="s">
        <v>12796</v>
      </c>
      <c r="B2225" s="2" t="s">
        <v>9350</v>
      </c>
      <c r="C2225" s="2" t="s">
        <v>14326</v>
      </c>
      <c r="D2225">
        <v>13.2</v>
      </c>
      <c r="E2225">
        <v>0</v>
      </c>
      <c r="F2225">
        <v>-1.72</v>
      </c>
      <c r="G2225">
        <v>2263</v>
      </c>
      <c r="H2225">
        <v>-3.3</v>
      </c>
      <c r="I2225" s="69">
        <v>-8.4700000000000006</v>
      </c>
      <c r="J2225">
        <v>4178</v>
      </c>
      <c r="K2225">
        <v>4040</v>
      </c>
      <c r="L2225">
        <v>-6.39</v>
      </c>
      <c r="M2225">
        <v>4040</v>
      </c>
    </row>
    <row r="2226" spans="1:13" x14ac:dyDescent="0.15">
      <c r="A2226" s="3" t="s">
        <v>705</v>
      </c>
      <c r="B2226" s="2" t="s">
        <v>706</v>
      </c>
      <c r="C2226" s="2" t="s">
        <v>14331</v>
      </c>
      <c r="D2226">
        <v>24.7</v>
      </c>
      <c r="E2226">
        <v>0.37</v>
      </c>
      <c r="F2226">
        <v>-1.72</v>
      </c>
      <c r="G2226">
        <v>2264</v>
      </c>
      <c r="H2226">
        <v>0.53</v>
      </c>
      <c r="I2226" s="69">
        <v>-1.91</v>
      </c>
      <c r="J2226">
        <v>2145</v>
      </c>
      <c r="K2226">
        <v>2611</v>
      </c>
      <c r="L2226">
        <v>-2.79</v>
      </c>
      <c r="M2226">
        <v>2611</v>
      </c>
    </row>
    <row r="2227" spans="1:13" x14ac:dyDescent="0.15">
      <c r="A2227" s="3" t="s">
        <v>16498</v>
      </c>
      <c r="B2227" s="2" t="s">
        <v>16499</v>
      </c>
      <c r="C2227" s="2" t="s">
        <v>14362</v>
      </c>
      <c r="D2227">
        <v>29.75</v>
      </c>
      <c r="E2227">
        <v>-5.85</v>
      </c>
      <c r="F2227">
        <v>-1.72</v>
      </c>
      <c r="G2227">
        <v>2265</v>
      </c>
      <c r="H2227">
        <v>0.44</v>
      </c>
      <c r="I2227" s="69">
        <v>1.6</v>
      </c>
      <c r="J2227">
        <v>820</v>
      </c>
      <c r="K2227">
        <v>2127</v>
      </c>
      <c r="L2227">
        <v>-2</v>
      </c>
      <c r="M2227">
        <v>2127</v>
      </c>
    </row>
    <row r="2228" spans="1:13" x14ac:dyDescent="0.15">
      <c r="A2228" s="3" t="s">
        <v>1724</v>
      </c>
      <c r="B2228" s="2" t="s">
        <v>1725</v>
      </c>
      <c r="C2228" s="2" t="s">
        <v>14298</v>
      </c>
      <c r="D2228">
        <v>1.74</v>
      </c>
      <c r="E2228">
        <v>2.96</v>
      </c>
      <c r="F2228">
        <v>-1.73</v>
      </c>
      <c r="G2228">
        <v>2266</v>
      </c>
      <c r="H2228">
        <v>3.57</v>
      </c>
      <c r="I2228" s="69">
        <v>-0.23</v>
      </c>
      <c r="J2228">
        <v>1482</v>
      </c>
      <c r="K2228">
        <v>3200</v>
      </c>
      <c r="L2228">
        <v>-3.89</v>
      </c>
      <c r="M2228">
        <v>3200</v>
      </c>
    </row>
    <row r="2229" spans="1:13" x14ac:dyDescent="0.15">
      <c r="A2229" s="3" t="s">
        <v>16500</v>
      </c>
      <c r="B2229" s="2" t="s">
        <v>16501</v>
      </c>
      <c r="C2229" s="2" t="s">
        <v>14339</v>
      </c>
      <c r="D2229">
        <v>38.69</v>
      </c>
      <c r="E2229">
        <v>0.99</v>
      </c>
      <c r="F2229">
        <v>-1.73</v>
      </c>
      <c r="G2229">
        <v>2267</v>
      </c>
      <c r="H2229">
        <v>-0.59</v>
      </c>
      <c r="I2229" s="69">
        <v>0.18</v>
      </c>
      <c r="J2229">
        <v>1279</v>
      </c>
      <c r="K2229">
        <v>3552</v>
      </c>
      <c r="L2229">
        <v>-4.76</v>
      </c>
      <c r="M2229">
        <v>3552</v>
      </c>
    </row>
    <row r="2230" spans="1:13" x14ac:dyDescent="0.15">
      <c r="A2230" s="3" t="s">
        <v>2387</v>
      </c>
      <c r="B2230" s="2" t="s">
        <v>2388</v>
      </c>
      <c r="C2230" s="2" t="s">
        <v>14386</v>
      </c>
      <c r="D2230">
        <v>63</v>
      </c>
      <c r="E2230">
        <v>0.48</v>
      </c>
      <c r="F2230">
        <v>-1.74</v>
      </c>
      <c r="G2230">
        <v>2268</v>
      </c>
      <c r="H2230">
        <v>-1.45</v>
      </c>
      <c r="I2230" s="69">
        <v>0.73</v>
      </c>
      <c r="J2230">
        <v>1103</v>
      </c>
      <c r="K2230">
        <v>558</v>
      </c>
      <c r="L2230">
        <v>1.33</v>
      </c>
      <c r="M2230">
        <v>558</v>
      </c>
    </row>
    <row r="2231" spans="1:13" x14ac:dyDescent="0.15">
      <c r="A2231" s="3" t="s">
        <v>512</v>
      </c>
      <c r="B2231" s="2" t="s">
        <v>513</v>
      </c>
      <c r="C2231" s="2" t="s">
        <v>14367</v>
      </c>
      <c r="D2231">
        <v>7.18</v>
      </c>
      <c r="E2231">
        <v>-0.14000000000000001</v>
      </c>
      <c r="F2231">
        <v>-1.74</v>
      </c>
      <c r="G2231">
        <v>2269</v>
      </c>
      <c r="H2231">
        <v>-0.14000000000000001</v>
      </c>
      <c r="I2231" s="69">
        <v>1.03</v>
      </c>
      <c r="J2231">
        <v>991</v>
      </c>
      <c r="K2231">
        <v>806</v>
      </c>
      <c r="L2231">
        <v>0.57999999999999996</v>
      </c>
      <c r="M2231">
        <v>806</v>
      </c>
    </row>
    <row r="2232" spans="1:13" x14ac:dyDescent="0.15">
      <c r="A2232" s="3" t="s">
        <v>4409</v>
      </c>
      <c r="B2232" s="2" t="s">
        <v>4410</v>
      </c>
      <c r="C2232" s="2" t="s">
        <v>14326</v>
      </c>
      <c r="D2232">
        <v>21.86</v>
      </c>
      <c r="E2232">
        <v>-3.02</v>
      </c>
      <c r="F2232">
        <v>-1.74</v>
      </c>
      <c r="G2232">
        <v>2270</v>
      </c>
      <c r="H2232">
        <v>-1.22</v>
      </c>
      <c r="I2232" s="69">
        <v>-0.91</v>
      </c>
      <c r="J2232">
        <v>1764</v>
      </c>
      <c r="K2232">
        <v>2329</v>
      </c>
      <c r="L2232">
        <v>-2.31</v>
      </c>
      <c r="M2232">
        <v>2329</v>
      </c>
    </row>
    <row r="2233" spans="1:13" x14ac:dyDescent="0.15">
      <c r="A2233" s="3" t="s">
        <v>13207</v>
      </c>
      <c r="B2233" s="2" t="s">
        <v>12140</v>
      </c>
      <c r="C2233" s="2" t="s">
        <v>14386</v>
      </c>
      <c r="D2233">
        <v>158.22</v>
      </c>
      <c r="E2233">
        <v>-2.36</v>
      </c>
      <c r="F2233">
        <v>-1.74</v>
      </c>
      <c r="G2233">
        <v>2271</v>
      </c>
      <c r="H2233">
        <v>3.19</v>
      </c>
      <c r="I2233" s="69">
        <v>4.8</v>
      </c>
      <c r="J2233">
        <v>276</v>
      </c>
      <c r="K2233">
        <v>106</v>
      </c>
      <c r="L2233">
        <v>5.03</v>
      </c>
      <c r="M2233">
        <v>106</v>
      </c>
    </row>
    <row r="2234" spans="1:13" x14ac:dyDescent="0.15">
      <c r="A2234" s="3" t="s">
        <v>16502</v>
      </c>
      <c r="B2234" s="2" t="s">
        <v>16503</v>
      </c>
      <c r="C2234" s="2" t="s">
        <v>14479</v>
      </c>
      <c r="D2234">
        <v>14.1</v>
      </c>
      <c r="E2234">
        <v>0.5</v>
      </c>
      <c r="F2234">
        <v>-1.75</v>
      </c>
      <c r="G2234">
        <v>2272</v>
      </c>
      <c r="H2234">
        <v>0.71</v>
      </c>
      <c r="I2234" s="69">
        <v>-2.95</v>
      </c>
      <c r="J2234">
        <v>2578</v>
      </c>
      <c r="K2234">
        <v>2152</v>
      </c>
      <c r="L2234">
        <v>-2.0299999999999998</v>
      </c>
      <c r="M2234">
        <v>2152</v>
      </c>
    </row>
    <row r="2235" spans="1:13" x14ac:dyDescent="0.15">
      <c r="A2235" s="3" t="s">
        <v>16504</v>
      </c>
      <c r="B2235" s="2" t="s">
        <v>16505</v>
      </c>
      <c r="C2235" s="2" t="s">
        <v>14305</v>
      </c>
      <c r="D2235">
        <v>13.64</v>
      </c>
      <c r="E2235">
        <v>0.59</v>
      </c>
      <c r="F2235">
        <v>-1.75</v>
      </c>
      <c r="G2235">
        <v>2273</v>
      </c>
      <c r="H2235">
        <v>-3.4</v>
      </c>
      <c r="I2235" s="69">
        <v>-4.7699999999999996</v>
      </c>
      <c r="J2235">
        <v>3277</v>
      </c>
      <c r="K2235">
        <v>4597</v>
      </c>
      <c r="L2235">
        <v>-11.87</v>
      </c>
      <c r="M2235">
        <v>4597</v>
      </c>
    </row>
    <row r="2236" spans="1:13" x14ac:dyDescent="0.15">
      <c r="A2236" s="3" t="s">
        <v>16506</v>
      </c>
      <c r="B2236" s="2" t="s">
        <v>16507</v>
      </c>
      <c r="C2236" s="2" t="s">
        <v>14319</v>
      </c>
      <c r="D2236">
        <v>18.96</v>
      </c>
      <c r="E2236">
        <v>3.16</v>
      </c>
      <c r="F2236">
        <v>-1.76</v>
      </c>
      <c r="G2236">
        <v>2274</v>
      </c>
      <c r="H2236">
        <v>2.54</v>
      </c>
      <c r="I2236" s="69">
        <v>-1.52</v>
      </c>
      <c r="J2236">
        <v>1990</v>
      </c>
      <c r="K2236">
        <v>837</v>
      </c>
      <c r="L2236">
        <v>0.49</v>
      </c>
      <c r="M2236">
        <v>837</v>
      </c>
    </row>
    <row r="2237" spans="1:13" x14ac:dyDescent="0.15">
      <c r="A2237" s="3" t="s">
        <v>16508</v>
      </c>
      <c r="B2237" s="2" t="s">
        <v>16509</v>
      </c>
      <c r="C2237" s="2" t="s">
        <v>14329</v>
      </c>
      <c r="D2237">
        <v>10.76</v>
      </c>
      <c r="E2237">
        <v>-2.27</v>
      </c>
      <c r="F2237">
        <v>-1.76</v>
      </c>
      <c r="G2237">
        <v>2275</v>
      </c>
      <c r="H2237">
        <v>-3.06</v>
      </c>
      <c r="I2237" s="69">
        <v>0.73</v>
      </c>
      <c r="J2237">
        <v>1104</v>
      </c>
      <c r="K2237">
        <v>2017</v>
      </c>
      <c r="L2237">
        <v>-1.84</v>
      </c>
      <c r="M2237">
        <v>2017</v>
      </c>
    </row>
    <row r="2238" spans="1:13" x14ac:dyDescent="0.15">
      <c r="A2238" s="3" t="s">
        <v>13050</v>
      </c>
      <c r="B2238" s="2" t="s">
        <v>12236</v>
      </c>
      <c r="C2238" s="2" t="s">
        <v>14339</v>
      </c>
      <c r="D2238">
        <v>74.12</v>
      </c>
      <c r="E2238">
        <v>-0.86</v>
      </c>
      <c r="F2238">
        <v>-1.76</v>
      </c>
      <c r="G2238">
        <v>2276</v>
      </c>
      <c r="H2238">
        <v>-15.31</v>
      </c>
      <c r="I2238" s="69">
        <v>-9.32</v>
      </c>
      <c r="J2238">
        <v>4294</v>
      </c>
      <c r="K2238">
        <v>4409</v>
      </c>
      <c r="L2238">
        <v>-8.74</v>
      </c>
      <c r="M2238">
        <v>4409</v>
      </c>
    </row>
    <row r="2239" spans="1:13" x14ac:dyDescent="0.15">
      <c r="A2239" s="3" t="s">
        <v>655</v>
      </c>
      <c r="B2239" s="2" t="s">
        <v>656</v>
      </c>
      <c r="C2239" s="2" t="s">
        <v>14402</v>
      </c>
      <c r="D2239">
        <v>6.17</v>
      </c>
      <c r="E2239">
        <v>0.33</v>
      </c>
      <c r="F2239">
        <v>-1.77</v>
      </c>
      <c r="G2239">
        <v>2277</v>
      </c>
      <c r="H2239">
        <v>3.35</v>
      </c>
      <c r="I2239" s="69">
        <v>8.61</v>
      </c>
      <c r="J2239">
        <v>76</v>
      </c>
      <c r="K2239">
        <v>340</v>
      </c>
      <c r="L2239">
        <v>2.5299999999999998</v>
      </c>
      <c r="M2239">
        <v>340</v>
      </c>
    </row>
    <row r="2240" spans="1:13" x14ac:dyDescent="0.15">
      <c r="A2240" s="3" t="s">
        <v>16510</v>
      </c>
      <c r="B2240" s="2" t="s">
        <v>16511</v>
      </c>
      <c r="C2240" s="2" t="s">
        <v>14353</v>
      </c>
      <c r="D2240">
        <v>8.39</v>
      </c>
      <c r="E2240">
        <v>0.48</v>
      </c>
      <c r="F2240">
        <v>-1.77</v>
      </c>
      <c r="G2240">
        <v>2278</v>
      </c>
      <c r="H2240">
        <v>-2.33</v>
      </c>
      <c r="I2240" s="69">
        <v>-0.63</v>
      </c>
      <c r="J2240">
        <v>1650</v>
      </c>
      <c r="K2240">
        <v>743</v>
      </c>
      <c r="L2240">
        <v>0.79</v>
      </c>
      <c r="M2240">
        <v>743</v>
      </c>
    </row>
    <row r="2241" spans="1:13" x14ac:dyDescent="0.15">
      <c r="A2241" s="3" t="s">
        <v>12587</v>
      </c>
      <c r="B2241" s="2" t="s">
        <v>6928</v>
      </c>
      <c r="C2241" s="2" t="s">
        <v>14889</v>
      </c>
      <c r="D2241">
        <v>26.7</v>
      </c>
      <c r="E2241">
        <v>7.62</v>
      </c>
      <c r="F2241">
        <v>-1.78</v>
      </c>
      <c r="G2241">
        <v>2279</v>
      </c>
      <c r="H2241">
        <v>6.67</v>
      </c>
      <c r="I2241" s="69">
        <v>-3.03</v>
      </c>
      <c r="J2241">
        <v>2614</v>
      </c>
      <c r="K2241">
        <v>3387</v>
      </c>
      <c r="L2241">
        <v>-4.33</v>
      </c>
      <c r="M2241">
        <v>3387</v>
      </c>
    </row>
    <row r="2242" spans="1:13" x14ac:dyDescent="0.15">
      <c r="A2242" s="3" t="s">
        <v>2607</v>
      </c>
      <c r="B2242" s="2" t="s">
        <v>16512</v>
      </c>
      <c r="C2242" s="2" t="s">
        <v>14324</v>
      </c>
      <c r="D2242">
        <v>60</v>
      </c>
      <c r="E2242">
        <v>1.59</v>
      </c>
      <c r="F2242">
        <v>-1.78</v>
      </c>
      <c r="G2242">
        <v>2280</v>
      </c>
      <c r="H2242">
        <v>-2.94</v>
      </c>
      <c r="I2242" s="69">
        <v>-3.2</v>
      </c>
      <c r="J2242">
        <v>2680</v>
      </c>
      <c r="K2242">
        <v>3542</v>
      </c>
      <c r="L2242">
        <v>-4.7300000000000004</v>
      </c>
      <c r="M2242">
        <v>3542</v>
      </c>
    </row>
    <row r="2243" spans="1:13" x14ac:dyDescent="0.15">
      <c r="A2243" s="3" t="s">
        <v>16513</v>
      </c>
      <c r="B2243" s="2" t="s">
        <v>16514</v>
      </c>
      <c r="C2243" s="2" t="s">
        <v>14632</v>
      </c>
      <c r="D2243">
        <v>3.33</v>
      </c>
      <c r="E2243">
        <v>-0.3</v>
      </c>
      <c r="F2243">
        <v>-1.79</v>
      </c>
      <c r="G2243">
        <v>2281</v>
      </c>
      <c r="H2243">
        <v>-0.3</v>
      </c>
      <c r="I2243" s="69">
        <v>-4.96</v>
      </c>
      <c r="J2243">
        <v>3341</v>
      </c>
      <c r="K2243">
        <v>3116</v>
      </c>
      <c r="L2243">
        <v>-3.72</v>
      </c>
      <c r="M2243">
        <v>3116</v>
      </c>
    </row>
    <row r="2244" spans="1:13" x14ac:dyDescent="0.15">
      <c r="A2244" s="3" t="s">
        <v>16515</v>
      </c>
      <c r="B2244" s="2" t="s">
        <v>16516</v>
      </c>
      <c r="C2244" s="2" t="s">
        <v>14398</v>
      </c>
      <c r="D2244">
        <v>3.98</v>
      </c>
      <c r="E2244">
        <v>-1</v>
      </c>
      <c r="F2244">
        <v>-1.79</v>
      </c>
      <c r="G2244">
        <v>2282</v>
      </c>
      <c r="H2244">
        <v>1.27</v>
      </c>
      <c r="I2244" s="69">
        <v>0.21</v>
      </c>
      <c r="J2244">
        <v>1273</v>
      </c>
      <c r="K2244">
        <v>2737</v>
      </c>
      <c r="L2244">
        <v>-2.99</v>
      </c>
      <c r="M2244">
        <v>2737</v>
      </c>
    </row>
    <row r="2245" spans="1:13" x14ac:dyDescent="0.15">
      <c r="A2245" s="3" t="s">
        <v>16517</v>
      </c>
      <c r="B2245" s="2" t="s">
        <v>16518</v>
      </c>
      <c r="C2245" s="2" t="s">
        <v>14343</v>
      </c>
      <c r="D2245">
        <v>13.6</v>
      </c>
      <c r="E2245">
        <v>0</v>
      </c>
      <c r="F2245">
        <v>-1.79</v>
      </c>
      <c r="G2245">
        <v>2283</v>
      </c>
      <c r="H2245">
        <v>-1.02</v>
      </c>
      <c r="I2245" s="69">
        <v>-8.5299999999999994</v>
      </c>
      <c r="J2245">
        <v>4185</v>
      </c>
      <c r="K2245">
        <v>4566</v>
      </c>
      <c r="L2245">
        <v>-10.91</v>
      </c>
      <c r="M2245">
        <v>4566</v>
      </c>
    </row>
    <row r="2246" spans="1:13" x14ac:dyDescent="0.15">
      <c r="A2246" s="3" t="s">
        <v>1044</v>
      </c>
      <c r="B2246" s="2" t="s">
        <v>1045</v>
      </c>
      <c r="C2246" s="2" t="s">
        <v>14366</v>
      </c>
      <c r="D2246">
        <v>61.21</v>
      </c>
      <c r="E2246">
        <v>0.23</v>
      </c>
      <c r="F2246">
        <v>-1.79</v>
      </c>
      <c r="G2246">
        <v>2284</v>
      </c>
      <c r="H2246">
        <v>7.0000000000000007E-2</v>
      </c>
      <c r="I2246" s="69">
        <v>2.2599999999999998</v>
      </c>
      <c r="J2246">
        <v>660</v>
      </c>
      <c r="K2246">
        <v>783</v>
      </c>
      <c r="L2246">
        <v>0.65</v>
      </c>
      <c r="M2246">
        <v>783</v>
      </c>
    </row>
    <row r="2247" spans="1:13" x14ac:dyDescent="0.15">
      <c r="A2247" s="3" t="s">
        <v>3742</v>
      </c>
      <c r="B2247" s="2" t="s">
        <v>3743</v>
      </c>
      <c r="C2247" s="2" t="s">
        <v>14366</v>
      </c>
      <c r="D2247">
        <v>33.21</v>
      </c>
      <c r="E2247">
        <v>1.9</v>
      </c>
      <c r="F2247">
        <v>-1.8</v>
      </c>
      <c r="G2247">
        <v>2285</v>
      </c>
      <c r="H2247">
        <v>-2.29</v>
      </c>
      <c r="I2247" s="69">
        <v>-2.94</v>
      </c>
      <c r="J2247">
        <v>2571</v>
      </c>
      <c r="K2247">
        <v>502</v>
      </c>
      <c r="L2247">
        <v>1.62</v>
      </c>
      <c r="M2247">
        <v>502</v>
      </c>
    </row>
    <row r="2248" spans="1:13" x14ac:dyDescent="0.15">
      <c r="A2248" s="3" t="s">
        <v>2942</v>
      </c>
      <c r="B2248" s="2" t="s">
        <v>2943</v>
      </c>
      <c r="C2248" s="2" t="s">
        <v>14324</v>
      </c>
      <c r="D2248">
        <v>11.98</v>
      </c>
      <c r="E2248">
        <v>-0.66</v>
      </c>
      <c r="F2248">
        <v>-1.8</v>
      </c>
      <c r="G2248">
        <v>2286</v>
      </c>
      <c r="H2248">
        <v>-3</v>
      </c>
      <c r="I2248" s="69">
        <v>-7.21</v>
      </c>
      <c r="J2248">
        <v>3946</v>
      </c>
      <c r="K2248">
        <v>1520</v>
      </c>
      <c r="L2248">
        <v>-0.91</v>
      </c>
      <c r="M2248">
        <v>1520</v>
      </c>
    </row>
    <row r="2249" spans="1:13" x14ac:dyDescent="0.15">
      <c r="A2249" s="3" t="s">
        <v>12609</v>
      </c>
      <c r="B2249" s="2" t="s">
        <v>7169</v>
      </c>
      <c r="C2249" s="2" t="s">
        <v>14889</v>
      </c>
      <c r="D2249">
        <v>76.22</v>
      </c>
      <c r="E2249">
        <v>-2.79</v>
      </c>
      <c r="F2249">
        <v>-1.8</v>
      </c>
      <c r="G2249">
        <v>2287</v>
      </c>
      <c r="H2249">
        <v>1.63</v>
      </c>
      <c r="I2249" s="69">
        <v>3.84</v>
      </c>
      <c r="J2249">
        <v>389</v>
      </c>
      <c r="K2249">
        <v>668</v>
      </c>
      <c r="L2249">
        <v>0.98</v>
      </c>
      <c r="M2249">
        <v>668</v>
      </c>
    </row>
    <row r="2250" spans="1:13" x14ac:dyDescent="0.15">
      <c r="A2250" s="3" t="s">
        <v>16519</v>
      </c>
      <c r="B2250" s="2" t="s">
        <v>16520</v>
      </c>
      <c r="C2250" s="2" t="s">
        <v>14307</v>
      </c>
      <c r="D2250">
        <v>6.03</v>
      </c>
      <c r="E2250">
        <v>-0.33</v>
      </c>
      <c r="F2250">
        <v>-1.81</v>
      </c>
      <c r="G2250">
        <v>2288</v>
      </c>
      <c r="H2250">
        <v>7.87</v>
      </c>
      <c r="I2250" s="69">
        <v>3.66</v>
      </c>
      <c r="J2250">
        <v>418</v>
      </c>
      <c r="K2250">
        <v>289</v>
      </c>
      <c r="L2250">
        <v>2.81</v>
      </c>
      <c r="M2250">
        <v>289</v>
      </c>
    </row>
    <row r="2251" spans="1:13" x14ac:dyDescent="0.15">
      <c r="A2251" s="3" t="s">
        <v>16521</v>
      </c>
      <c r="B2251" s="2" t="s">
        <v>16522</v>
      </c>
      <c r="C2251" s="2" t="s">
        <v>14373</v>
      </c>
      <c r="D2251">
        <v>6.36</v>
      </c>
      <c r="E2251">
        <v>0</v>
      </c>
      <c r="F2251">
        <v>-1.81</v>
      </c>
      <c r="G2251">
        <v>2289</v>
      </c>
      <c r="H2251">
        <v>-1.55</v>
      </c>
      <c r="I2251" s="69">
        <v>-7.87</v>
      </c>
      <c r="J2251">
        <v>4083</v>
      </c>
      <c r="K2251">
        <v>2240</v>
      </c>
      <c r="L2251">
        <v>-2.15</v>
      </c>
      <c r="M2251">
        <v>2240</v>
      </c>
    </row>
    <row r="2252" spans="1:13" x14ac:dyDescent="0.15">
      <c r="A2252" s="3" t="s">
        <v>12683</v>
      </c>
      <c r="B2252" s="2" t="s">
        <v>8037</v>
      </c>
      <c r="C2252" s="2" t="s">
        <v>14557</v>
      </c>
      <c r="D2252">
        <v>12.73</v>
      </c>
      <c r="E2252">
        <v>-0.55000000000000004</v>
      </c>
      <c r="F2252">
        <v>-1.81</v>
      </c>
      <c r="G2252">
        <v>2290</v>
      </c>
      <c r="H2252">
        <v>4.5999999999999996</v>
      </c>
      <c r="I2252" s="69">
        <v>2.29</v>
      </c>
      <c r="J2252">
        <v>653</v>
      </c>
      <c r="K2252">
        <v>840</v>
      </c>
      <c r="L2252">
        <v>0.47</v>
      </c>
      <c r="M2252">
        <v>840</v>
      </c>
    </row>
    <row r="2253" spans="1:13" x14ac:dyDescent="0.15">
      <c r="A2253" s="3" t="s">
        <v>4456</v>
      </c>
      <c r="B2253" s="2" t="s">
        <v>4457</v>
      </c>
      <c r="C2253" s="2" t="s">
        <v>14511</v>
      </c>
      <c r="D2253">
        <v>11.11</v>
      </c>
      <c r="E2253">
        <v>-1.94</v>
      </c>
      <c r="F2253">
        <v>-1.82</v>
      </c>
      <c r="G2253">
        <v>2291</v>
      </c>
      <c r="H2253">
        <v>5.21</v>
      </c>
      <c r="I2253" s="69">
        <v>-0.46</v>
      </c>
      <c r="J2253">
        <v>1578</v>
      </c>
      <c r="K2253">
        <v>342</v>
      </c>
      <c r="L2253">
        <v>2.5</v>
      </c>
      <c r="M2253">
        <v>342</v>
      </c>
    </row>
    <row r="2254" spans="1:13" x14ac:dyDescent="0.15">
      <c r="A2254" s="3" t="s">
        <v>4960</v>
      </c>
      <c r="B2254" s="2" t="s">
        <v>4961</v>
      </c>
      <c r="C2254" s="2" t="s">
        <v>14366</v>
      </c>
      <c r="D2254">
        <v>46.85</v>
      </c>
      <c r="E2254">
        <v>-1.58</v>
      </c>
      <c r="F2254">
        <v>-1.82</v>
      </c>
      <c r="G2254">
        <v>2292</v>
      </c>
      <c r="H2254">
        <v>-5.35</v>
      </c>
      <c r="I2254" s="69">
        <v>-5.26</v>
      </c>
      <c r="J2254">
        <v>3437</v>
      </c>
      <c r="K2254">
        <v>2996</v>
      </c>
      <c r="L2254">
        <v>-3.5</v>
      </c>
      <c r="M2254">
        <v>2996</v>
      </c>
    </row>
    <row r="2255" spans="1:13" x14ac:dyDescent="0.15">
      <c r="A2255" s="3" t="s">
        <v>13198</v>
      </c>
      <c r="B2255" s="2" t="s">
        <v>11994</v>
      </c>
      <c r="C2255" s="2" t="s">
        <v>14353</v>
      </c>
      <c r="D2255">
        <v>535</v>
      </c>
      <c r="E2255">
        <v>-7.0000000000000007E-2</v>
      </c>
      <c r="F2255">
        <v>-1.82</v>
      </c>
      <c r="G2255">
        <v>2293</v>
      </c>
      <c r="H2255">
        <v>0.19</v>
      </c>
      <c r="I2255" s="69">
        <v>-2.97</v>
      </c>
      <c r="J2255">
        <v>2592</v>
      </c>
      <c r="K2255">
        <v>2839</v>
      </c>
      <c r="L2255">
        <v>-3.18</v>
      </c>
      <c r="M2255">
        <v>2839</v>
      </c>
    </row>
    <row r="2256" spans="1:13" x14ac:dyDescent="0.15">
      <c r="A2256" s="3" t="s">
        <v>201</v>
      </c>
      <c r="B2256" s="2" t="s">
        <v>202</v>
      </c>
      <c r="C2256" s="2" t="s">
        <v>14716</v>
      </c>
      <c r="D2256">
        <v>7.86</v>
      </c>
      <c r="E2256">
        <v>0.9</v>
      </c>
      <c r="F2256">
        <v>-1.83</v>
      </c>
      <c r="G2256">
        <v>2294</v>
      </c>
      <c r="H2256">
        <v>1.29</v>
      </c>
      <c r="I2256" s="69">
        <v>-6.77</v>
      </c>
      <c r="J2256">
        <v>3830</v>
      </c>
      <c r="K2256">
        <v>4467</v>
      </c>
      <c r="L2256">
        <v>-9.2899999999999991</v>
      </c>
      <c r="M2256">
        <v>4467</v>
      </c>
    </row>
    <row r="2257" spans="1:13" x14ac:dyDescent="0.15">
      <c r="A2257" s="3" t="s">
        <v>16523</v>
      </c>
      <c r="B2257" s="2" t="s">
        <v>16524</v>
      </c>
      <c r="C2257" s="2" t="s">
        <v>14305</v>
      </c>
      <c r="D2257">
        <v>2.4900000000000002</v>
      </c>
      <c r="E2257">
        <v>2.4700000000000002</v>
      </c>
      <c r="F2257">
        <v>-1.83</v>
      </c>
      <c r="G2257">
        <v>2295</v>
      </c>
      <c r="H2257">
        <v>0.81</v>
      </c>
      <c r="I2257" s="69">
        <v>-1.1499999999999999</v>
      </c>
      <c r="J2257">
        <v>1839</v>
      </c>
      <c r="K2257">
        <v>2759</v>
      </c>
      <c r="L2257">
        <v>-3.05</v>
      </c>
      <c r="M2257">
        <v>2759</v>
      </c>
    </row>
    <row r="2258" spans="1:13" x14ac:dyDescent="0.15">
      <c r="A2258" s="3" t="s">
        <v>16525</v>
      </c>
      <c r="B2258" s="2" t="s">
        <v>16526</v>
      </c>
      <c r="C2258" s="2" t="s">
        <v>14326</v>
      </c>
      <c r="D2258">
        <v>12.94</v>
      </c>
      <c r="E2258">
        <v>0.47</v>
      </c>
      <c r="F2258">
        <v>-1.83</v>
      </c>
      <c r="G2258">
        <v>2296</v>
      </c>
      <c r="H2258">
        <v>4.95</v>
      </c>
      <c r="I2258" s="69">
        <v>2.35</v>
      </c>
      <c r="J2258">
        <v>638</v>
      </c>
      <c r="K2258">
        <v>759</v>
      </c>
      <c r="L2258">
        <v>0.73</v>
      </c>
      <c r="M2258">
        <v>759</v>
      </c>
    </row>
    <row r="2259" spans="1:13" x14ac:dyDescent="0.15">
      <c r="A2259" s="3" t="s">
        <v>14050</v>
      </c>
      <c r="B2259" s="2" t="s">
        <v>13430</v>
      </c>
      <c r="C2259" s="2" t="s">
        <v>14455</v>
      </c>
      <c r="D2259">
        <v>20.87</v>
      </c>
      <c r="E2259">
        <v>0.34</v>
      </c>
      <c r="F2259">
        <v>-1.84</v>
      </c>
      <c r="G2259">
        <v>2297</v>
      </c>
      <c r="H2259">
        <v>1.41</v>
      </c>
      <c r="I2259" s="69">
        <v>-5.0999999999999996</v>
      </c>
      <c r="J2259">
        <v>3387</v>
      </c>
      <c r="K2259">
        <v>3994</v>
      </c>
      <c r="L2259">
        <v>-6.21</v>
      </c>
      <c r="M2259">
        <v>3994</v>
      </c>
    </row>
    <row r="2260" spans="1:13" x14ac:dyDescent="0.15">
      <c r="A2260" s="3" t="s">
        <v>13179</v>
      </c>
      <c r="B2260" s="2" t="s">
        <v>11382</v>
      </c>
      <c r="C2260" s="2" t="s">
        <v>14300</v>
      </c>
      <c r="D2260">
        <v>17.03</v>
      </c>
      <c r="E2260">
        <v>-1.33</v>
      </c>
      <c r="F2260">
        <v>-1.84</v>
      </c>
      <c r="G2260">
        <v>2298</v>
      </c>
      <c r="H2260">
        <v>1.07</v>
      </c>
      <c r="I2260" s="69">
        <v>-1.1399999999999999</v>
      </c>
      <c r="J2260">
        <v>1838</v>
      </c>
      <c r="K2260">
        <v>3374</v>
      </c>
      <c r="L2260">
        <v>-4.3</v>
      </c>
      <c r="M2260">
        <v>3374</v>
      </c>
    </row>
    <row r="2261" spans="1:13" x14ac:dyDescent="0.15">
      <c r="A2261" s="3" t="s">
        <v>16527</v>
      </c>
      <c r="B2261" s="2" t="s">
        <v>16528</v>
      </c>
      <c r="C2261" s="2" t="s">
        <v>14557</v>
      </c>
      <c r="D2261">
        <v>8.39</v>
      </c>
      <c r="E2261">
        <v>-7.4</v>
      </c>
      <c r="F2261">
        <v>-1.85</v>
      </c>
      <c r="G2261">
        <v>2299</v>
      </c>
      <c r="H2261">
        <v>-5.94</v>
      </c>
      <c r="I2261" s="69">
        <v>-5.81</v>
      </c>
      <c r="J2261">
        <v>3586</v>
      </c>
      <c r="K2261">
        <v>4117</v>
      </c>
      <c r="L2261">
        <v>-6.8</v>
      </c>
      <c r="M2261">
        <v>4117</v>
      </c>
    </row>
    <row r="2262" spans="1:13" x14ac:dyDescent="0.15">
      <c r="A2262" s="3" t="s">
        <v>16529</v>
      </c>
      <c r="B2262" s="2" t="s">
        <v>16530</v>
      </c>
      <c r="C2262" s="2" t="s">
        <v>14391</v>
      </c>
      <c r="D2262">
        <v>2.39</v>
      </c>
      <c r="E2262">
        <v>-2.85</v>
      </c>
      <c r="F2262">
        <v>-1.85</v>
      </c>
      <c r="G2262">
        <v>2300</v>
      </c>
      <c r="H2262">
        <v>6.7</v>
      </c>
      <c r="I2262" s="69">
        <v>1.58</v>
      </c>
      <c r="J2262">
        <v>824</v>
      </c>
      <c r="K2262">
        <v>2107</v>
      </c>
      <c r="L2262">
        <v>-1.98</v>
      </c>
      <c r="M2262">
        <v>2107</v>
      </c>
    </row>
    <row r="2263" spans="1:13" x14ac:dyDescent="0.15">
      <c r="A2263" s="3" t="s">
        <v>16531</v>
      </c>
      <c r="B2263" s="2" t="s">
        <v>16532</v>
      </c>
      <c r="C2263" s="2" t="s">
        <v>14366</v>
      </c>
      <c r="D2263">
        <v>10.61</v>
      </c>
      <c r="E2263">
        <v>-0.19</v>
      </c>
      <c r="F2263">
        <v>-1.85</v>
      </c>
      <c r="G2263">
        <v>2301</v>
      </c>
      <c r="H2263">
        <v>1.43</v>
      </c>
      <c r="I2263" s="69">
        <v>-0.66</v>
      </c>
      <c r="J2263">
        <v>1663</v>
      </c>
      <c r="K2263">
        <v>1206</v>
      </c>
      <c r="L2263">
        <v>-0.21</v>
      </c>
      <c r="M2263">
        <v>1206</v>
      </c>
    </row>
    <row r="2264" spans="1:13" x14ac:dyDescent="0.15">
      <c r="A2264" s="3" t="s">
        <v>16533</v>
      </c>
      <c r="B2264" s="2" t="s">
        <v>16534</v>
      </c>
      <c r="C2264" s="2" t="s">
        <v>14318</v>
      </c>
      <c r="D2264">
        <v>3.05</v>
      </c>
      <c r="E2264">
        <v>0.99</v>
      </c>
      <c r="F2264">
        <v>-1.86</v>
      </c>
      <c r="G2264">
        <v>2302</v>
      </c>
      <c r="H2264">
        <v>2.0099999999999998</v>
      </c>
      <c r="I2264" s="69">
        <v>-10.57</v>
      </c>
      <c r="J2264">
        <v>4423</v>
      </c>
      <c r="K2264">
        <v>4468</v>
      </c>
      <c r="L2264">
        <v>-9.3000000000000007</v>
      </c>
      <c r="M2264">
        <v>4468</v>
      </c>
    </row>
    <row r="2265" spans="1:13" x14ac:dyDescent="0.15">
      <c r="A2265" s="3" t="s">
        <v>16535</v>
      </c>
      <c r="B2265" s="2" t="s">
        <v>16536</v>
      </c>
      <c r="C2265" s="2" t="s">
        <v>14309</v>
      </c>
      <c r="D2265">
        <v>7.84</v>
      </c>
      <c r="E2265">
        <v>0.13</v>
      </c>
      <c r="F2265">
        <v>-1.86</v>
      </c>
      <c r="G2265">
        <v>2303</v>
      </c>
      <c r="H2265">
        <v>1.95</v>
      </c>
      <c r="I2265" s="69">
        <v>-0.84</v>
      </c>
      <c r="J2265">
        <v>1732</v>
      </c>
      <c r="K2265">
        <v>3027</v>
      </c>
      <c r="L2265">
        <v>-3.57</v>
      </c>
      <c r="M2265">
        <v>3027</v>
      </c>
    </row>
    <row r="2266" spans="1:13" x14ac:dyDescent="0.15">
      <c r="A2266" s="3" t="s">
        <v>16537</v>
      </c>
      <c r="B2266" s="2" t="s">
        <v>16538</v>
      </c>
      <c r="C2266" s="2" t="s">
        <v>14455</v>
      </c>
      <c r="D2266">
        <v>3.03</v>
      </c>
      <c r="E2266">
        <v>-0.33</v>
      </c>
      <c r="F2266">
        <v>-1.86</v>
      </c>
      <c r="G2266">
        <v>2304</v>
      </c>
      <c r="H2266">
        <v>-0.66</v>
      </c>
      <c r="I2266" s="69">
        <v>-6.52</v>
      </c>
      <c r="J2266">
        <v>3775</v>
      </c>
      <c r="K2266">
        <v>3872</v>
      </c>
      <c r="L2266">
        <v>-5.72</v>
      </c>
      <c r="M2266">
        <v>3872</v>
      </c>
    </row>
    <row r="2267" spans="1:13" x14ac:dyDescent="0.15">
      <c r="A2267" s="3" t="s">
        <v>16539</v>
      </c>
      <c r="B2267" s="2" t="s">
        <v>16540</v>
      </c>
      <c r="C2267" s="2" t="s">
        <v>14292</v>
      </c>
      <c r="D2267">
        <v>14.38</v>
      </c>
      <c r="E2267">
        <v>-0.62</v>
      </c>
      <c r="F2267">
        <v>-1.86</v>
      </c>
      <c r="G2267">
        <v>2305</v>
      </c>
      <c r="H2267">
        <v>3.3</v>
      </c>
      <c r="I2267" s="69">
        <v>-2.39</v>
      </c>
      <c r="J2267">
        <v>2339</v>
      </c>
      <c r="K2267">
        <v>2988</v>
      </c>
      <c r="L2267">
        <v>-3.48</v>
      </c>
      <c r="M2267">
        <v>2988</v>
      </c>
    </row>
    <row r="2268" spans="1:13" x14ac:dyDescent="0.15">
      <c r="A2268" s="3" t="s">
        <v>4804</v>
      </c>
      <c r="B2268" s="2" t="s">
        <v>4805</v>
      </c>
      <c r="C2268" s="2" t="s">
        <v>14298</v>
      </c>
      <c r="D2268">
        <v>5.94</v>
      </c>
      <c r="E2268">
        <v>2.59</v>
      </c>
      <c r="F2268">
        <v>-1.88</v>
      </c>
      <c r="G2268">
        <v>2306</v>
      </c>
      <c r="H2268">
        <v>1.19</v>
      </c>
      <c r="I2268" s="69">
        <v>-7.52</v>
      </c>
      <c r="J2268">
        <v>4011</v>
      </c>
      <c r="K2268">
        <v>4449</v>
      </c>
      <c r="L2268">
        <v>-9.14</v>
      </c>
      <c r="M2268">
        <v>4449</v>
      </c>
    </row>
    <row r="2269" spans="1:13" x14ac:dyDescent="0.15">
      <c r="A2269" s="3" t="s">
        <v>16541</v>
      </c>
      <c r="B2269" s="2" t="s">
        <v>16542</v>
      </c>
      <c r="C2269" s="2" t="s">
        <v>14326</v>
      </c>
      <c r="D2269">
        <v>7.97</v>
      </c>
      <c r="E2269">
        <v>-0.62</v>
      </c>
      <c r="F2269">
        <v>-1.88</v>
      </c>
      <c r="G2269">
        <v>2307</v>
      </c>
      <c r="H2269">
        <v>-0.99</v>
      </c>
      <c r="I2269" s="69">
        <v>-1.1599999999999999</v>
      </c>
      <c r="J2269">
        <v>1845</v>
      </c>
      <c r="K2269">
        <v>2342</v>
      </c>
      <c r="L2269">
        <v>-2.33</v>
      </c>
      <c r="M2269">
        <v>2342</v>
      </c>
    </row>
    <row r="2270" spans="1:13" x14ac:dyDescent="0.15">
      <c r="A2270" s="3" t="s">
        <v>16543</v>
      </c>
      <c r="B2270" s="2" t="s">
        <v>16544</v>
      </c>
      <c r="C2270" s="2" t="s">
        <v>14567</v>
      </c>
      <c r="D2270">
        <v>18.28</v>
      </c>
      <c r="E2270">
        <v>1.5</v>
      </c>
      <c r="F2270">
        <v>-1.89</v>
      </c>
      <c r="G2270">
        <v>2308</v>
      </c>
      <c r="H2270">
        <v>-1.83</v>
      </c>
      <c r="I2270" s="69">
        <v>-5.96</v>
      </c>
      <c r="J2270">
        <v>3638</v>
      </c>
      <c r="K2270">
        <v>1955</v>
      </c>
      <c r="L2270">
        <v>-1.74</v>
      </c>
      <c r="M2270">
        <v>1955</v>
      </c>
    </row>
    <row r="2271" spans="1:13" x14ac:dyDescent="0.15">
      <c r="A2271" s="3" t="s">
        <v>16545</v>
      </c>
      <c r="B2271" s="2" t="s">
        <v>16546</v>
      </c>
      <c r="C2271" s="2" t="s">
        <v>14313</v>
      </c>
      <c r="D2271">
        <v>5.58</v>
      </c>
      <c r="E2271">
        <v>0.18</v>
      </c>
      <c r="F2271">
        <v>-1.89</v>
      </c>
      <c r="G2271">
        <v>2309</v>
      </c>
      <c r="H2271">
        <v>4.3</v>
      </c>
      <c r="I2271" s="69">
        <v>-9.34</v>
      </c>
      <c r="J2271">
        <v>4298</v>
      </c>
      <c r="K2271">
        <v>4585</v>
      </c>
      <c r="L2271">
        <v>-11.51</v>
      </c>
      <c r="M2271">
        <v>4585</v>
      </c>
    </row>
    <row r="2272" spans="1:13" x14ac:dyDescent="0.15">
      <c r="A2272" s="3" t="s">
        <v>977</v>
      </c>
      <c r="B2272" s="2" t="s">
        <v>13702</v>
      </c>
      <c r="C2272" s="2" t="s">
        <v>14313</v>
      </c>
      <c r="D2272">
        <v>3.99</v>
      </c>
      <c r="E2272">
        <v>5</v>
      </c>
      <c r="F2272">
        <v>-1.9</v>
      </c>
      <c r="G2272">
        <v>2310</v>
      </c>
      <c r="H2272">
        <v>14.33</v>
      </c>
      <c r="I2272" s="69">
        <v>-2.5499999999999998</v>
      </c>
      <c r="J2272">
        <v>2402</v>
      </c>
      <c r="K2272">
        <v>2236</v>
      </c>
      <c r="L2272">
        <v>-2.15</v>
      </c>
      <c r="M2272">
        <v>2236</v>
      </c>
    </row>
    <row r="2273" spans="1:13" x14ac:dyDescent="0.15">
      <c r="A2273" s="3" t="s">
        <v>2929</v>
      </c>
      <c r="B2273" s="2" t="s">
        <v>2930</v>
      </c>
      <c r="C2273" s="2" t="s">
        <v>14632</v>
      </c>
      <c r="D2273">
        <v>4.99</v>
      </c>
      <c r="E2273">
        <v>0.81</v>
      </c>
      <c r="F2273">
        <v>-1.9</v>
      </c>
      <c r="G2273">
        <v>2311</v>
      </c>
      <c r="H2273">
        <v>-0.6</v>
      </c>
      <c r="I2273" s="69">
        <v>-9.23</v>
      </c>
      <c r="J2273">
        <v>4281</v>
      </c>
      <c r="K2273">
        <v>3757</v>
      </c>
      <c r="L2273">
        <v>-5.35</v>
      </c>
      <c r="M2273">
        <v>3757</v>
      </c>
    </row>
    <row r="2274" spans="1:13" x14ac:dyDescent="0.15">
      <c r="A2274" s="3" t="s">
        <v>16547</v>
      </c>
      <c r="B2274" s="2" t="s">
        <v>16548</v>
      </c>
      <c r="C2274" s="2" t="s">
        <v>14307</v>
      </c>
      <c r="D2274">
        <v>12.07</v>
      </c>
      <c r="E2274">
        <v>-0.66</v>
      </c>
      <c r="F2274">
        <v>-1.9</v>
      </c>
      <c r="G2274">
        <v>2312</v>
      </c>
      <c r="H2274">
        <v>0.33</v>
      </c>
      <c r="I2274" s="69">
        <v>-4</v>
      </c>
      <c r="J2274">
        <v>2979</v>
      </c>
      <c r="K2274">
        <v>1252</v>
      </c>
      <c r="L2274">
        <v>-0.3</v>
      </c>
      <c r="M2274">
        <v>1252</v>
      </c>
    </row>
    <row r="2275" spans="1:13" x14ac:dyDescent="0.15">
      <c r="A2275" s="3" t="s">
        <v>16549</v>
      </c>
      <c r="B2275" s="2" t="s">
        <v>16550</v>
      </c>
      <c r="C2275" s="2" t="s">
        <v>14461</v>
      </c>
      <c r="D2275">
        <v>77.489999999999995</v>
      </c>
      <c r="E2275">
        <v>0.3</v>
      </c>
      <c r="F2275">
        <v>-1.9</v>
      </c>
      <c r="G2275">
        <v>2313</v>
      </c>
      <c r="H2275">
        <v>-1.66</v>
      </c>
      <c r="I2275" s="69">
        <v>-17.809999999999999</v>
      </c>
      <c r="J2275">
        <v>4656</v>
      </c>
      <c r="K2275">
        <v>4473</v>
      </c>
      <c r="L2275">
        <v>-9.35</v>
      </c>
      <c r="M2275">
        <v>4473</v>
      </c>
    </row>
    <row r="2276" spans="1:13" x14ac:dyDescent="0.15">
      <c r="A2276" s="3" t="s">
        <v>16551</v>
      </c>
      <c r="B2276" s="2" t="s">
        <v>16552</v>
      </c>
      <c r="C2276" s="2" t="s">
        <v>14511</v>
      </c>
      <c r="D2276">
        <v>3.61</v>
      </c>
      <c r="E2276">
        <v>0.28000000000000003</v>
      </c>
      <c r="F2276">
        <v>-1.91</v>
      </c>
      <c r="G2276">
        <v>2314</v>
      </c>
      <c r="H2276">
        <v>0</v>
      </c>
      <c r="I2276" s="69">
        <v>-17.97</v>
      </c>
      <c r="J2276">
        <v>4658</v>
      </c>
      <c r="K2276">
        <v>4667</v>
      </c>
      <c r="L2276">
        <v>-16.16</v>
      </c>
      <c r="M2276">
        <v>4667</v>
      </c>
    </row>
    <row r="2277" spans="1:13" x14ac:dyDescent="0.15">
      <c r="A2277" s="3" t="s">
        <v>2818</v>
      </c>
      <c r="B2277" s="2" t="s">
        <v>2819</v>
      </c>
      <c r="C2277" s="2" t="s">
        <v>14335</v>
      </c>
      <c r="D2277">
        <v>35.450000000000003</v>
      </c>
      <c r="E2277">
        <v>0.74</v>
      </c>
      <c r="F2277">
        <v>-1.91</v>
      </c>
      <c r="G2277">
        <v>2315</v>
      </c>
      <c r="H2277">
        <v>-2.21</v>
      </c>
      <c r="I2277" s="69">
        <v>-1.25</v>
      </c>
      <c r="J2277">
        <v>1888</v>
      </c>
      <c r="K2277">
        <v>1469</v>
      </c>
      <c r="L2277">
        <v>-0.79</v>
      </c>
      <c r="M2277">
        <v>1469</v>
      </c>
    </row>
    <row r="2278" spans="1:13" x14ac:dyDescent="0.15">
      <c r="A2278" s="3" t="s">
        <v>13107</v>
      </c>
      <c r="B2278" s="2" t="s">
        <v>7815</v>
      </c>
      <c r="C2278" s="2" t="s">
        <v>14511</v>
      </c>
      <c r="D2278">
        <v>12.96</v>
      </c>
      <c r="E2278">
        <v>3.68</v>
      </c>
      <c r="F2278">
        <v>-1.93</v>
      </c>
      <c r="G2278">
        <v>2316</v>
      </c>
      <c r="H2278">
        <v>-0.15</v>
      </c>
      <c r="I2278" s="69">
        <v>-6.3</v>
      </c>
      <c r="J2278">
        <v>3714</v>
      </c>
      <c r="K2278">
        <v>3848</v>
      </c>
      <c r="L2278">
        <v>-5.64</v>
      </c>
      <c r="M2278">
        <v>3848</v>
      </c>
    </row>
    <row r="2279" spans="1:13" x14ac:dyDescent="0.15">
      <c r="A2279" s="3" t="s">
        <v>4575</v>
      </c>
      <c r="B2279" s="2" t="s">
        <v>4576</v>
      </c>
      <c r="C2279" s="2" t="s">
        <v>14455</v>
      </c>
      <c r="D2279">
        <v>16.55</v>
      </c>
      <c r="E2279">
        <v>0.24</v>
      </c>
      <c r="F2279">
        <v>-1.93</v>
      </c>
      <c r="G2279">
        <v>2317</v>
      </c>
      <c r="H2279">
        <v>-1.19</v>
      </c>
      <c r="I2279" s="69">
        <v>1.48</v>
      </c>
      <c r="J2279">
        <v>860</v>
      </c>
      <c r="K2279">
        <v>1847</v>
      </c>
      <c r="L2279">
        <v>-1.54</v>
      </c>
      <c r="M2279">
        <v>1847</v>
      </c>
    </row>
    <row r="2280" spans="1:13" x14ac:dyDescent="0.15">
      <c r="A2280" s="3" t="s">
        <v>16553</v>
      </c>
      <c r="B2280" s="2" t="s">
        <v>16554</v>
      </c>
      <c r="C2280" s="2" t="s">
        <v>14315</v>
      </c>
      <c r="D2280">
        <v>18.309999999999999</v>
      </c>
      <c r="E2280">
        <v>0.16</v>
      </c>
      <c r="F2280">
        <v>-1.93</v>
      </c>
      <c r="G2280">
        <v>2318</v>
      </c>
      <c r="H2280">
        <v>4.33</v>
      </c>
      <c r="I2280" s="69">
        <v>-1.44</v>
      </c>
      <c r="J2280">
        <v>1961</v>
      </c>
      <c r="K2280">
        <v>3265</v>
      </c>
      <c r="L2280">
        <v>-4.05</v>
      </c>
      <c r="M2280">
        <v>3265</v>
      </c>
    </row>
    <row r="2281" spans="1:13" x14ac:dyDescent="0.15">
      <c r="A2281" s="3" t="s">
        <v>16555</v>
      </c>
      <c r="B2281" s="2" t="s">
        <v>16556</v>
      </c>
      <c r="C2281" s="2" t="s">
        <v>14315</v>
      </c>
      <c r="D2281">
        <v>6.65</v>
      </c>
      <c r="E2281">
        <v>0.3</v>
      </c>
      <c r="F2281">
        <v>-1.93</v>
      </c>
      <c r="G2281">
        <v>2319</v>
      </c>
      <c r="H2281">
        <v>1.84</v>
      </c>
      <c r="I2281" s="69">
        <v>-2.75</v>
      </c>
      <c r="J2281">
        <v>2496</v>
      </c>
      <c r="K2281">
        <v>2698</v>
      </c>
      <c r="L2281">
        <v>-2.93</v>
      </c>
      <c r="M2281">
        <v>2698</v>
      </c>
    </row>
    <row r="2282" spans="1:13" x14ac:dyDescent="0.15">
      <c r="A2282" s="3" t="s">
        <v>12627</v>
      </c>
      <c r="B2282" s="2" t="s">
        <v>7392</v>
      </c>
      <c r="C2282" s="2" t="s">
        <v>14366</v>
      </c>
      <c r="D2282">
        <v>5.12</v>
      </c>
      <c r="E2282">
        <v>0.79</v>
      </c>
      <c r="F2282">
        <v>-1.95</v>
      </c>
      <c r="G2282">
        <v>2320</v>
      </c>
      <c r="H2282">
        <v>-3.4</v>
      </c>
      <c r="I2282" s="69">
        <v>-6.24</v>
      </c>
      <c r="J2282">
        <v>3700</v>
      </c>
      <c r="K2282">
        <v>3697</v>
      </c>
      <c r="L2282">
        <v>-5.19</v>
      </c>
      <c r="M2282">
        <v>3697</v>
      </c>
    </row>
    <row r="2283" spans="1:13" x14ac:dyDescent="0.15">
      <c r="A2283" s="3" t="s">
        <v>16557</v>
      </c>
      <c r="B2283" s="2" t="s">
        <v>16558</v>
      </c>
      <c r="C2283" s="2" t="s">
        <v>14349</v>
      </c>
      <c r="D2283">
        <v>7.83</v>
      </c>
      <c r="E2283">
        <v>0.77</v>
      </c>
      <c r="F2283">
        <v>-1.95</v>
      </c>
      <c r="G2283">
        <v>2321</v>
      </c>
      <c r="H2283">
        <v>0.13</v>
      </c>
      <c r="I2283" s="69">
        <v>-2.54</v>
      </c>
      <c r="J2283">
        <v>2401</v>
      </c>
      <c r="K2283">
        <v>1754</v>
      </c>
      <c r="L2283">
        <v>-1.38</v>
      </c>
      <c r="M2283">
        <v>1754</v>
      </c>
    </row>
    <row r="2284" spans="1:13" x14ac:dyDescent="0.15">
      <c r="A2284" s="3" t="s">
        <v>746</v>
      </c>
      <c r="B2284" s="2" t="s">
        <v>747</v>
      </c>
      <c r="C2284" s="2" t="s">
        <v>14309</v>
      </c>
      <c r="D2284">
        <v>13.1</v>
      </c>
      <c r="E2284">
        <v>0.23</v>
      </c>
      <c r="F2284">
        <v>-1.95</v>
      </c>
      <c r="G2284">
        <v>2322</v>
      </c>
      <c r="H2284">
        <v>-0.68</v>
      </c>
      <c r="I2284" s="69">
        <v>-10.77</v>
      </c>
      <c r="J2284">
        <v>4442</v>
      </c>
      <c r="K2284">
        <v>4438</v>
      </c>
      <c r="L2284">
        <v>-9.0299999999999994</v>
      </c>
      <c r="M2284">
        <v>4438</v>
      </c>
    </row>
    <row r="2285" spans="1:13" x14ac:dyDescent="0.15">
      <c r="A2285" s="3" t="s">
        <v>12725</v>
      </c>
      <c r="B2285" s="2" t="s">
        <v>8475</v>
      </c>
      <c r="C2285" s="2" t="s">
        <v>14455</v>
      </c>
      <c r="D2285">
        <v>27.34</v>
      </c>
      <c r="E2285">
        <v>-1.76</v>
      </c>
      <c r="F2285">
        <v>-1.96</v>
      </c>
      <c r="G2285">
        <v>2323</v>
      </c>
      <c r="H2285">
        <v>4.3499999999999996</v>
      </c>
      <c r="I2285" s="69">
        <v>-2.5099999999999998</v>
      </c>
      <c r="J2285">
        <v>2389</v>
      </c>
      <c r="K2285">
        <v>3066</v>
      </c>
      <c r="L2285">
        <v>-3.64</v>
      </c>
      <c r="M2285">
        <v>3066</v>
      </c>
    </row>
    <row r="2286" spans="1:13" x14ac:dyDescent="0.15">
      <c r="A2286" s="3" t="s">
        <v>16559</v>
      </c>
      <c r="B2286" s="2" t="s">
        <v>16560</v>
      </c>
      <c r="C2286" s="2" t="s">
        <v>14455</v>
      </c>
      <c r="D2286">
        <v>54.8</v>
      </c>
      <c r="E2286">
        <v>-0.31</v>
      </c>
      <c r="F2286">
        <v>-1.96</v>
      </c>
      <c r="G2286">
        <v>2324</v>
      </c>
      <c r="H2286">
        <v>-3.91</v>
      </c>
      <c r="I2286" s="69">
        <v>-2.94</v>
      </c>
      <c r="J2286">
        <v>2573</v>
      </c>
      <c r="K2286">
        <v>4433</v>
      </c>
      <c r="L2286">
        <v>-8.98</v>
      </c>
      <c r="M2286">
        <v>4433</v>
      </c>
    </row>
    <row r="2287" spans="1:13" x14ac:dyDescent="0.15">
      <c r="A2287" s="3" t="s">
        <v>3530</v>
      </c>
      <c r="B2287" s="2" t="s">
        <v>3531</v>
      </c>
      <c r="C2287" s="2" t="s">
        <v>14399</v>
      </c>
      <c r="D2287">
        <v>13.56</v>
      </c>
      <c r="E2287">
        <v>0.15</v>
      </c>
      <c r="F2287">
        <v>-1.97</v>
      </c>
      <c r="G2287">
        <v>2325</v>
      </c>
      <c r="H2287">
        <v>-0.66</v>
      </c>
      <c r="I2287" s="69">
        <v>-4.96</v>
      </c>
      <c r="J2287">
        <v>3337</v>
      </c>
      <c r="K2287">
        <v>4251</v>
      </c>
      <c r="L2287">
        <v>-7.44</v>
      </c>
      <c r="M2287">
        <v>4251</v>
      </c>
    </row>
    <row r="2288" spans="1:13" x14ac:dyDescent="0.15">
      <c r="A2288" s="3" t="s">
        <v>16561</v>
      </c>
      <c r="B2288" s="2" t="s">
        <v>16562</v>
      </c>
      <c r="C2288" s="2" t="s">
        <v>14460</v>
      </c>
      <c r="D2288">
        <v>8.16</v>
      </c>
      <c r="E2288">
        <v>-0.24</v>
      </c>
      <c r="F2288">
        <v>-1.97</v>
      </c>
      <c r="G2288">
        <v>2326</v>
      </c>
      <c r="H2288">
        <v>-0.73</v>
      </c>
      <c r="I2288" s="69">
        <v>-2.95</v>
      </c>
      <c r="J2288">
        <v>2575</v>
      </c>
      <c r="K2288">
        <v>3249</v>
      </c>
      <c r="L2288">
        <v>-4.0199999999999996</v>
      </c>
      <c r="M2288">
        <v>3249</v>
      </c>
    </row>
    <row r="2289" spans="1:13" x14ac:dyDescent="0.15">
      <c r="A2289" s="3" t="s">
        <v>16563</v>
      </c>
      <c r="B2289" s="2" t="s">
        <v>16564</v>
      </c>
      <c r="C2289" s="2" t="s">
        <v>14353</v>
      </c>
      <c r="D2289">
        <v>9.69</v>
      </c>
      <c r="E2289">
        <v>-0.51</v>
      </c>
      <c r="F2289">
        <v>-1.97</v>
      </c>
      <c r="G2289">
        <v>2327</v>
      </c>
      <c r="H2289">
        <v>-1.42</v>
      </c>
      <c r="I2289" s="69">
        <v>-6.64</v>
      </c>
      <c r="J2289">
        <v>3803</v>
      </c>
      <c r="K2289">
        <v>4484</v>
      </c>
      <c r="L2289">
        <v>-9.51</v>
      </c>
      <c r="M2289">
        <v>4484</v>
      </c>
    </row>
    <row r="2290" spans="1:13" x14ac:dyDescent="0.15">
      <c r="A2290" s="3" t="s">
        <v>264</v>
      </c>
      <c r="B2290" s="2" t="s">
        <v>265</v>
      </c>
      <c r="C2290" s="2" t="s">
        <v>14973</v>
      </c>
      <c r="D2290">
        <v>24.53</v>
      </c>
      <c r="E2290">
        <v>0.9</v>
      </c>
      <c r="F2290">
        <v>-1.98</v>
      </c>
      <c r="G2290">
        <v>2328</v>
      </c>
      <c r="H2290">
        <v>6.88</v>
      </c>
      <c r="I2290" s="69">
        <v>2.38</v>
      </c>
      <c r="J2290">
        <v>632</v>
      </c>
      <c r="K2290">
        <v>539</v>
      </c>
      <c r="L2290">
        <v>1.43</v>
      </c>
      <c r="M2290">
        <v>539</v>
      </c>
    </row>
    <row r="2291" spans="1:13" x14ac:dyDescent="0.15">
      <c r="A2291" s="3" t="s">
        <v>12738</v>
      </c>
      <c r="B2291" s="2" t="s">
        <v>8621</v>
      </c>
      <c r="C2291" s="2" t="s">
        <v>14313</v>
      </c>
      <c r="D2291">
        <v>13.55</v>
      </c>
      <c r="E2291">
        <v>-0.44</v>
      </c>
      <c r="F2291">
        <v>-1.98</v>
      </c>
      <c r="G2291">
        <v>2329</v>
      </c>
      <c r="H2291">
        <v>-2.73</v>
      </c>
      <c r="I2291" s="69">
        <v>-4.41</v>
      </c>
      <c r="J2291">
        <v>3133</v>
      </c>
      <c r="K2291">
        <v>2360</v>
      </c>
      <c r="L2291">
        <v>-2.36</v>
      </c>
      <c r="M2291">
        <v>2360</v>
      </c>
    </row>
    <row r="2292" spans="1:13" x14ac:dyDescent="0.15">
      <c r="A2292" s="3" t="s">
        <v>1004</v>
      </c>
      <c r="B2292" s="2" t="s">
        <v>1005</v>
      </c>
      <c r="C2292" s="2" t="s">
        <v>14716</v>
      </c>
      <c r="D2292">
        <v>11.39</v>
      </c>
      <c r="E2292">
        <v>0.09</v>
      </c>
      <c r="F2292">
        <v>-1.99</v>
      </c>
      <c r="G2292">
        <v>2330</v>
      </c>
      <c r="H2292">
        <v>0.98</v>
      </c>
      <c r="I2292" s="69">
        <v>-0.75</v>
      </c>
      <c r="J2292">
        <v>1692</v>
      </c>
      <c r="K2292">
        <v>2024</v>
      </c>
      <c r="L2292">
        <v>-1.85</v>
      </c>
      <c r="M2292">
        <v>2024</v>
      </c>
    </row>
    <row r="2293" spans="1:13" x14ac:dyDescent="0.15">
      <c r="A2293" s="3" t="s">
        <v>1225</v>
      </c>
      <c r="B2293" s="2" t="s">
        <v>1226</v>
      </c>
      <c r="C2293" s="2" t="s">
        <v>14292</v>
      </c>
      <c r="D2293">
        <v>12.98</v>
      </c>
      <c r="E2293">
        <v>0.78</v>
      </c>
      <c r="F2293">
        <v>-1.99</v>
      </c>
      <c r="G2293">
        <v>2331</v>
      </c>
      <c r="H2293">
        <v>-8.14</v>
      </c>
      <c r="I2293" s="69">
        <v>-7.92</v>
      </c>
      <c r="J2293">
        <v>4088</v>
      </c>
      <c r="K2293">
        <v>3766</v>
      </c>
      <c r="L2293">
        <v>-5.37</v>
      </c>
      <c r="M2293">
        <v>3766</v>
      </c>
    </row>
    <row r="2294" spans="1:13" x14ac:dyDescent="0.15">
      <c r="A2294" s="3" t="s">
        <v>12789</v>
      </c>
      <c r="B2294" s="2" t="s">
        <v>9287</v>
      </c>
      <c r="C2294" s="2" t="s">
        <v>14666</v>
      </c>
      <c r="D2294">
        <v>104.69</v>
      </c>
      <c r="E2294">
        <v>-1.58</v>
      </c>
      <c r="F2294">
        <v>-1.99</v>
      </c>
      <c r="G2294">
        <v>2332</v>
      </c>
      <c r="H2294">
        <v>-0.57999999999999996</v>
      </c>
      <c r="I2294" s="69">
        <v>0.09</v>
      </c>
      <c r="J2294">
        <v>1313</v>
      </c>
      <c r="K2294">
        <v>2700</v>
      </c>
      <c r="L2294">
        <v>-2.93</v>
      </c>
      <c r="M2294">
        <v>2700</v>
      </c>
    </row>
    <row r="2295" spans="1:13" x14ac:dyDescent="0.15">
      <c r="A2295" s="3" t="s">
        <v>12720</v>
      </c>
      <c r="B2295" s="2" t="s">
        <v>8428</v>
      </c>
      <c r="C2295" s="2" t="s">
        <v>14311</v>
      </c>
      <c r="D2295">
        <v>18</v>
      </c>
      <c r="E2295">
        <v>3.15</v>
      </c>
      <c r="F2295">
        <v>-2.0099999999999998</v>
      </c>
      <c r="G2295">
        <v>2333</v>
      </c>
      <c r="H2295">
        <v>-0.17</v>
      </c>
      <c r="I2295" s="69">
        <v>-1.92</v>
      </c>
      <c r="J2295">
        <v>2150</v>
      </c>
      <c r="K2295">
        <v>530</v>
      </c>
      <c r="L2295">
        <v>1.47</v>
      </c>
      <c r="M2295">
        <v>530</v>
      </c>
    </row>
    <row r="2296" spans="1:13" x14ac:dyDescent="0.15">
      <c r="A2296" s="3" t="s">
        <v>16565</v>
      </c>
      <c r="B2296" s="2" t="s">
        <v>16566</v>
      </c>
      <c r="C2296" s="2" t="s">
        <v>14391</v>
      </c>
      <c r="D2296">
        <v>30.5</v>
      </c>
      <c r="E2296">
        <v>-0.97</v>
      </c>
      <c r="F2296">
        <v>-2.0099999999999998</v>
      </c>
      <c r="G2296">
        <v>2334</v>
      </c>
      <c r="H2296">
        <v>10.029999999999999</v>
      </c>
      <c r="I2296" s="69">
        <v>-1.22</v>
      </c>
      <c r="J2296">
        <v>1875</v>
      </c>
      <c r="K2296">
        <v>672</v>
      </c>
      <c r="L2296">
        <v>0.96</v>
      </c>
      <c r="M2296">
        <v>672</v>
      </c>
    </row>
    <row r="2297" spans="1:13" x14ac:dyDescent="0.15">
      <c r="A2297" s="3" t="s">
        <v>16567</v>
      </c>
      <c r="B2297" s="2" t="s">
        <v>16568</v>
      </c>
      <c r="C2297" s="2" t="s">
        <v>14351</v>
      </c>
      <c r="D2297">
        <v>23.11</v>
      </c>
      <c r="E2297">
        <v>-1.2</v>
      </c>
      <c r="F2297">
        <v>-2.0099999999999998</v>
      </c>
      <c r="G2297">
        <v>2335</v>
      </c>
      <c r="H2297">
        <v>-2.86</v>
      </c>
      <c r="I2297" s="69">
        <v>-5.91</v>
      </c>
      <c r="J2297">
        <v>3619</v>
      </c>
      <c r="K2297">
        <v>3206</v>
      </c>
      <c r="L2297">
        <v>-3.89</v>
      </c>
      <c r="M2297">
        <v>3206</v>
      </c>
    </row>
    <row r="2298" spans="1:13" x14ac:dyDescent="0.15">
      <c r="A2298" s="3" t="s">
        <v>16569</v>
      </c>
      <c r="B2298" s="2" t="s">
        <v>16570</v>
      </c>
      <c r="C2298" s="2" t="s">
        <v>14632</v>
      </c>
      <c r="D2298">
        <v>56.17</v>
      </c>
      <c r="E2298">
        <v>1.81</v>
      </c>
      <c r="F2298">
        <v>-2.0099999999999998</v>
      </c>
      <c r="G2298">
        <v>2336</v>
      </c>
      <c r="H2298">
        <v>-4.34</v>
      </c>
      <c r="I2298" s="69">
        <v>-7.28</v>
      </c>
      <c r="J2298">
        <v>3963</v>
      </c>
      <c r="K2298">
        <v>4446</v>
      </c>
      <c r="L2298">
        <v>-9.08</v>
      </c>
      <c r="M2298">
        <v>4446</v>
      </c>
    </row>
    <row r="2299" spans="1:13" x14ac:dyDescent="0.15">
      <c r="A2299" s="3" t="s">
        <v>13108</v>
      </c>
      <c r="B2299" s="2" t="s">
        <v>7861</v>
      </c>
      <c r="C2299" s="2" t="s">
        <v>14313</v>
      </c>
      <c r="D2299">
        <v>10.01</v>
      </c>
      <c r="E2299">
        <v>0.5</v>
      </c>
      <c r="F2299">
        <v>-2.02</v>
      </c>
      <c r="G2299">
        <v>2337</v>
      </c>
      <c r="H2299">
        <v>0.4</v>
      </c>
      <c r="I2299" s="69">
        <v>-7.12</v>
      </c>
      <c r="J2299">
        <v>3913</v>
      </c>
      <c r="K2299">
        <v>3795</v>
      </c>
      <c r="L2299">
        <v>-5.46</v>
      </c>
      <c r="M2299">
        <v>3795</v>
      </c>
    </row>
    <row r="2300" spans="1:13" x14ac:dyDescent="0.15">
      <c r="A2300" s="3" t="s">
        <v>16571</v>
      </c>
      <c r="B2300" s="2" t="s">
        <v>16572</v>
      </c>
      <c r="C2300" s="2" t="s">
        <v>14300</v>
      </c>
      <c r="D2300">
        <v>20.23</v>
      </c>
      <c r="E2300">
        <v>0.85</v>
      </c>
      <c r="F2300">
        <v>-2.02</v>
      </c>
      <c r="G2300">
        <v>2338</v>
      </c>
      <c r="H2300">
        <v>0.6</v>
      </c>
      <c r="I2300" s="69">
        <v>-0.06</v>
      </c>
      <c r="J2300">
        <v>1427</v>
      </c>
      <c r="K2300">
        <v>713</v>
      </c>
      <c r="L2300">
        <v>0.85</v>
      </c>
      <c r="M2300">
        <v>713</v>
      </c>
    </row>
    <row r="2301" spans="1:13" x14ac:dyDescent="0.15">
      <c r="A2301" s="3" t="s">
        <v>1316</v>
      </c>
      <c r="B2301" s="2" t="s">
        <v>1317</v>
      </c>
      <c r="C2301" s="2" t="s">
        <v>14313</v>
      </c>
      <c r="D2301">
        <v>31.8</v>
      </c>
      <c r="E2301">
        <v>0.56999999999999995</v>
      </c>
      <c r="F2301">
        <v>-2.04</v>
      </c>
      <c r="G2301">
        <v>2339</v>
      </c>
      <c r="H2301">
        <v>-5.22</v>
      </c>
      <c r="I2301" s="69">
        <v>-3.16</v>
      </c>
      <c r="J2301">
        <v>2665</v>
      </c>
      <c r="K2301">
        <v>1954</v>
      </c>
      <c r="L2301">
        <v>-1.74</v>
      </c>
      <c r="M2301">
        <v>1954</v>
      </c>
    </row>
    <row r="2302" spans="1:13" x14ac:dyDescent="0.15">
      <c r="A2302" s="3" t="s">
        <v>12779</v>
      </c>
      <c r="B2302" s="2" t="s">
        <v>9180</v>
      </c>
      <c r="C2302" s="2" t="s">
        <v>14433</v>
      </c>
      <c r="D2302">
        <v>27.45</v>
      </c>
      <c r="E2302">
        <v>1.55</v>
      </c>
      <c r="F2302">
        <v>-2.04</v>
      </c>
      <c r="G2302">
        <v>2340</v>
      </c>
      <c r="H2302">
        <v>-5.25</v>
      </c>
      <c r="I2302" s="69">
        <v>-9.31</v>
      </c>
      <c r="J2302">
        <v>4293</v>
      </c>
      <c r="K2302">
        <v>3060</v>
      </c>
      <c r="L2302">
        <v>-3.63</v>
      </c>
      <c r="M2302">
        <v>3060</v>
      </c>
    </row>
    <row r="2303" spans="1:13" x14ac:dyDescent="0.15">
      <c r="A2303" s="3" t="s">
        <v>16573</v>
      </c>
      <c r="B2303" s="2" t="s">
        <v>16574</v>
      </c>
      <c r="C2303" s="2" t="s">
        <v>14455</v>
      </c>
      <c r="D2303">
        <v>38.909999999999997</v>
      </c>
      <c r="E2303">
        <v>0.52</v>
      </c>
      <c r="F2303">
        <v>-2.04</v>
      </c>
      <c r="G2303">
        <v>2341</v>
      </c>
      <c r="H2303">
        <v>-4</v>
      </c>
      <c r="I2303" s="69">
        <v>-5.2</v>
      </c>
      <c r="J2303">
        <v>3419</v>
      </c>
      <c r="K2303">
        <v>2146</v>
      </c>
      <c r="L2303">
        <v>-2.02</v>
      </c>
      <c r="M2303">
        <v>2146</v>
      </c>
    </row>
    <row r="2304" spans="1:13" x14ac:dyDescent="0.15">
      <c r="A2304" s="3" t="s">
        <v>932</v>
      </c>
      <c r="B2304" s="2" t="s">
        <v>933</v>
      </c>
      <c r="C2304" s="2" t="s">
        <v>14298</v>
      </c>
      <c r="D2304">
        <v>5.85</v>
      </c>
      <c r="E2304">
        <v>2.4500000000000002</v>
      </c>
      <c r="F2304">
        <v>-2.0499999999999998</v>
      </c>
      <c r="G2304">
        <v>2342</v>
      </c>
      <c r="H2304">
        <v>7.73</v>
      </c>
      <c r="I2304" s="69">
        <v>4.34</v>
      </c>
      <c r="J2304">
        <v>327</v>
      </c>
      <c r="K2304">
        <v>809</v>
      </c>
      <c r="L2304">
        <v>0.56999999999999995</v>
      </c>
      <c r="M2304">
        <v>809</v>
      </c>
    </row>
    <row r="2305" spans="1:13" x14ac:dyDescent="0.15">
      <c r="A2305" s="3" t="s">
        <v>621</v>
      </c>
      <c r="B2305" s="2" t="s">
        <v>622</v>
      </c>
      <c r="C2305" s="2" t="s">
        <v>14716</v>
      </c>
      <c r="D2305">
        <v>10.81</v>
      </c>
      <c r="E2305">
        <v>0.09</v>
      </c>
      <c r="F2305">
        <v>-2.06</v>
      </c>
      <c r="G2305">
        <v>2343</v>
      </c>
      <c r="H2305">
        <v>1.1200000000000001</v>
      </c>
      <c r="I2305" s="69">
        <v>0.17</v>
      </c>
      <c r="J2305">
        <v>1283</v>
      </c>
      <c r="K2305">
        <v>1195</v>
      </c>
      <c r="L2305">
        <v>-0.19</v>
      </c>
      <c r="M2305">
        <v>1195</v>
      </c>
    </row>
    <row r="2306" spans="1:13" x14ac:dyDescent="0.15">
      <c r="A2306" s="3" t="s">
        <v>14039</v>
      </c>
      <c r="B2306" s="2" t="s">
        <v>13366</v>
      </c>
      <c r="C2306" s="2" t="s">
        <v>14351</v>
      </c>
      <c r="D2306">
        <v>10.9</v>
      </c>
      <c r="E2306">
        <v>0.09</v>
      </c>
      <c r="F2306">
        <v>-2.06</v>
      </c>
      <c r="G2306">
        <v>2344</v>
      </c>
      <c r="H2306">
        <v>4.71</v>
      </c>
      <c r="I2306" s="69">
        <v>1.41</v>
      </c>
      <c r="J2306">
        <v>881</v>
      </c>
      <c r="K2306">
        <v>1120</v>
      </c>
      <c r="L2306">
        <v>-0.03</v>
      </c>
      <c r="M2306">
        <v>1120</v>
      </c>
    </row>
    <row r="2307" spans="1:13" x14ac:dyDescent="0.15">
      <c r="A2307" s="3" t="s">
        <v>16575</v>
      </c>
      <c r="B2307" s="2" t="s">
        <v>16576</v>
      </c>
      <c r="C2307" s="2" t="s">
        <v>14479</v>
      </c>
      <c r="D2307">
        <v>11.39</v>
      </c>
      <c r="E2307">
        <v>-0.18</v>
      </c>
      <c r="F2307">
        <v>-2.06</v>
      </c>
      <c r="G2307">
        <v>2345</v>
      </c>
      <c r="H2307">
        <v>-2.4</v>
      </c>
      <c r="I2307" s="69">
        <v>-9</v>
      </c>
      <c r="J2307">
        <v>4249</v>
      </c>
      <c r="K2307">
        <v>3589</v>
      </c>
      <c r="L2307">
        <v>-4.87</v>
      </c>
      <c r="M2307">
        <v>3589</v>
      </c>
    </row>
    <row r="2308" spans="1:13" x14ac:dyDescent="0.15">
      <c r="A2308" s="3" t="s">
        <v>3067</v>
      </c>
      <c r="B2308" s="2" t="s">
        <v>3068</v>
      </c>
      <c r="C2308" s="2" t="s">
        <v>14460</v>
      </c>
      <c r="D2308">
        <v>14.59</v>
      </c>
      <c r="E2308">
        <v>1.6</v>
      </c>
      <c r="F2308">
        <v>-2.06</v>
      </c>
      <c r="G2308">
        <v>2346</v>
      </c>
      <c r="H2308">
        <v>1.46</v>
      </c>
      <c r="I2308" s="69">
        <v>-3.08</v>
      </c>
      <c r="J2308">
        <v>2637</v>
      </c>
      <c r="K2308">
        <v>3351</v>
      </c>
      <c r="L2308">
        <v>-4.24</v>
      </c>
      <c r="M2308">
        <v>3351</v>
      </c>
    </row>
    <row r="2309" spans="1:13" x14ac:dyDescent="0.15">
      <c r="A2309" s="3" t="s">
        <v>13138</v>
      </c>
      <c r="B2309" s="2" t="s">
        <v>9510</v>
      </c>
      <c r="C2309" s="2" t="s">
        <v>14358</v>
      </c>
      <c r="D2309">
        <v>52.4</v>
      </c>
      <c r="E2309">
        <v>-0.17</v>
      </c>
      <c r="F2309">
        <v>-2.06</v>
      </c>
      <c r="G2309">
        <v>2347</v>
      </c>
      <c r="H2309">
        <v>-4.38</v>
      </c>
      <c r="I2309" s="69">
        <v>-4.18</v>
      </c>
      <c r="J2309">
        <v>3054</v>
      </c>
      <c r="K2309">
        <v>1158</v>
      </c>
      <c r="L2309">
        <v>-0.12</v>
      </c>
      <c r="M2309">
        <v>1158</v>
      </c>
    </row>
    <row r="2310" spans="1:13" x14ac:dyDescent="0.15">
      <c r="A2310" s="3" t="s">
        <v>3124</v>
      </c>
      <c r="B2310" s="2" t="s">
        <v>3125</v>
      </c>
      <c r="C2310" s="2" t="s">
        <v>14326</v>
      </c>
      <c r="D2310">
        <v>2.41</v>
      </c>
      <c r="E2310">
        <v>-0.41</v>
      </c>
      <c r="F2310">
        <v>-2.0699999999999998</v>
      </c>
      <c r="G2310">
        <v>2348</v>
      </c>
      <c r="H2310">
        <v>-1.63</v>
      </c>
      <c r="I2310" s="69">
        <v>-1.62</v>
      </c>
      <c r="J2310">
        <v>2033</v>
      </c>
      <c r="K2310">
        <v>3973</v>
      </c>
      <c r="L2310">
        <v>-6.13</v>
      </c>
      <c r="M2310">
        <v>3973</v>
      </c>
    </row>
    <row r="2311" spans="1:13" x14ac:dyDescent="0.15">
      <c r="A2311" s="3" t="s">
        <v>1486</v>
      </c>
      <c r="B2311" s="2" t="s">
        <v>1487</v>
      </c>
      <c r="C2311" s="2" t="s">
        <v>14632</v>
      </c>
      <c r="D2311">
        <v>46.84</v>
      </c>
      <c r="E2311">
        <v>-1.1000000000000001</v>
      </c>
      <c r="F2311">
        <v>-2.0699999999999998</v>
      </c>
      <c r="G2311">
        <v>2349</v>
      </c>
      <c r="H2311">
        <v>2.72</v>
      </c>
      <c r="I2311" s="69">
        <v>0.13</v>
      </c>
      <c r="J2311">
        <v>1295</v>
      </c>
      <c r="K2311">
        <v>358</v>
      </c>
      <c r="L2311">
        <v>2.4</v>
      </c>
      <c r="M2311">
        <v>358</v>
      </c>
    </row>
    <row r="2312" spans="1:13" x14ac:dyDescent="0.15">
      <c r="A2312" s="3" t="s">
        <v>3766</v>
      </c>
      <c r="B2312" s="2" t="s">
        <v>3767</v>
      </c>
      <c r="C2312" s="2" t="s">
        <v>14318</v>
      </c>
      <c r="D2312">
        <v>4.93</v>
      </c>
      <c r="E2312">
        <v>0</v>
      </c>
      <c r="F2312">
        <v>-2.0699999999999998</v>
      </c>
      <c r="G2312">
        <v>2350</v>
      </c>
      <c r="H2312">
        <v>3.57</v>
      </c>
      <c r="I2312" s="69">
        <v>0.47</v>
      </c>
      <c r="J2312">
        <v>1188</v>
      </c>
      <c r="K2312">
        <v>217</v>
      </c>
      <c r="L2312">
        <v>3.51</v>
      </c>
      <c r="M2312">
        <v>217</v>
      </c>
    </row>
    <row r="2313" spans="1:13" x14ac:dyDescent="0.15">
      <c r="A2313" s="3" t="s">
        <v>16577</v>
      </c>
      <c r="B2313" s="2" t="s">
        <v>16578</v>
      </c>
      <c r="C2313" s="2" t="s">
        <v>14469</v>
      </c>
      <c r="D2313">
        <v>16.8</v>
      </c>
      <c r="E2313">
        <v>0.06</v>
      </c>
      <c r="F2313">
        <v>-2.0699999999999998</v>
      </c>
      <c r="G2313">
        <v>2351</v>
      </c>
      <c r="H2313">
        <v>0.54</v>
      </c>
      <c r="I2313" s="69">
        <v>-1.92</v>
      </c>
      <c r="J2313">
        <v>2151</v>
      </c>
      <c r="K2313">
        <v>1246</v>
      </c>
      <c r="L2313">
        <v>-0.28999999999999998</v>
      </c>
      <c r="M2313">
        <v>1246</v>
      </c>
    </row>
    <row r="2314" spans="1:13" x14ac:dyDescent="0.15">
      <c r="A2314" s="3" t="s">
        <v>1621</v>
      </c>
      <c r="B2314" s="2" t="s">
        <v>1622</v>
      </c>
      <c r="C2314" s="2" t="s">
        <v>14343</v>
      </c>
      <c r="D2314">
        <v>5.23</v>
      </c>
      <c r="E2314">
        <v>-0.38</v>
      </c>
      <c r="F2314">
        <v>-2.08</v>
      </c>
      <c r="G2314">
        <v>2352</v>
      </c>
      <c r="H2314">
        <v>2.5499999999999998</v>
      </c>
      <c r="I2314" s="69">
        <v>3.54</v>
      </c>
      <c r="J2314">
        <v>434</v>
      </c>
      <c r="K2314">
        <v>681</v>
      </c>
      <c r="L2314">
        <v>0.94</v>
      </c>
      <c r="M2314">
        <v>681</v>
      </c>
    </row>
    <row r="2315" spans="1:13" x14ac:dyDescent="0.15">
      <c r="A2315" s="3" t="s">
        <v>16579</v>
      </c>
      <c r="B2315" s="2" t="s">
        <v>16580</v>
      </c>
      <c r="C2315" s="2" t="s">
        <v>14391</v>
      </c>
      <c r="D2315">
        <v>12.33</v>
      </c>
      <c r="E2315">
        <v>-0.88</v>
      </c>
      <c r="F2315">
        <v>-2.08</v>
      </c>
      <c r="G2315">
        <v>2353</v>
      </c>
      <c r="H2315">
        <v>-7.99</v>
      </c>
      <c r="I2315" s="69">
        <v>-5.0199999999999996</v>
      </c>
      <c r="J2315">
        <v>3359</v>
      </c>
      <c r="K2315">
        <v>1902</v>
      </c>
      <c r="L2315">
        <v>-1.65</v>
      </c>
      <c r="M2315">
        <v>1902</v>
      </c>
    </row>
    <row r="2316" spans="1:13" x14ac:dyDescent="0.15">
      <c r="A2316" s="3" t="s">
        <v>13072</v>
      </c>
      <c r="B2316" s="2" t="s">
        <v>5978</v>
      </c>
      <c r="C2316" s="2" t="s">
        <v>14373</v>
      </c>
      <c r="D2316">
        <v>14.85</v>
      </c>
      <c r="E2316">
        <v>0</v>
      </c>
      <c r="F2316">
        <v>-2.08</v>
      </c>
      <c r="G2316">
        <v>2354</v>
      </c>
      <c r="H2316">
        <v>-0.54</v>
      </c>
      <c r="I2316" s="69">
        <v>-3.95</v>
      </c>
      <c r="J2316">
        <v>2968</v>
      </c>
      <c r="K2316">
        <v>3567</v>
      </c>
      <c r="L2316">
        <v>-4.8099999999999996</v>
      </c>
      <c r="M2316">
        <v>3567</v>
      </c>
    </row>
    <row r="2317" spans="1:13" x14ac:dyDescent="0.15">
      <c r="A2317" s="3" t="s">
        <v>16581</v>
      </c>
      <c r="B2317" s="2" t="s">
        <v>16582</v>
      </c>
      <c r="C2317" s="2" t="s">
        <v>14331</v>
      </c>
      <c r="D2317">
        <v>2.88</v>
      </c>
      <c r="E2317">
        <v>-1.71</v>
      </c>
      <c r="F2317">
        <v>-2.08</v>
      </c>
      <c r="G2317">
        <v>2355</v>
      </c>
      <c r="H2317">
        <v>-1.03</v>
      </c>
      <c r="I2317" s="69">
        <v>-5.69</v>
      </c>
      <c r="J2317">
        <v>3557</v>
      </c>
      <c r="K2317">
        <v>4122</v>
      </c>
      <c r="L2317">
        <v>-6.81</v>
      </c>
      <c r="M2317">
        <v>4122</v>
      </c>
    </row>
    <row r="2318" spans="1:13" x14ac:dyDescent="0.15">
      <c r="A2318" s="3" t="s">
        <v>113</v>
      </c>
      <c r="B2318" s="2" t="s">
        <v>114</v>
      </c>
      <c r="C2318" s="2" t="s">
        <v>14643</v>
      </c>
      <c r="D2318">
        <v>141.80000000000001</v>
      </c>
      <c r="E2318">
        <v>0.14000000000000001</v>
      </c>
      <c r="F2318">
        <v>-2.08</v>
      </c>
      <c r="G2318">
        <v>2356</v>
      </c>
      <c r="H2318">
        <v>1.53</v>
      </c>
      <c r="I2318" s="69">
        <v>0.91</v>
      </c>
      <c r="J2318">
        <v>1037</v>
      </c>
      <c r="K2318">
        <v>220</v>
      </c>
      <c r="L2318">
        <v>3.47</v>
      </c>
      <c r="M2318">
        <v>220</v>
      </c>
    </row>
    <row r="2319" spans="1:13" x14ac:dyDescent="0.15">
      <c r="A2319" s="3" t="s">
        <v>13011</v>
      </c>
      <c r="B2319" s="2" t="s">
        <v>11825</v>
      </c>
      <c r="C2319" s="2" t="s">
        <v>14326</v>
      </c>
      <c r="D2319">
        <v>28.35</v>
      </c>
      <c r="E2319">
        <v>0.18</v>
      </c>
      <c r="F2319">
        <v>-2.08</v>
      </c>
      <c r="G2319">
        <v>2357</v>
      </c>
      <c r="H2319">
        <v>-1.05</v>
      </c>
      <c r="I2319" s="69">
        <v>-3.86</v>
      </c>
      <c r="J2319">
        <v>2928</v>
      </c>
      <c r="K2319">
        <v>1150</v>
      </c>
      <c r="L2319">
        <v>-0.08</v>
      </c>
      <c r="M2319">
        <v>1150</v>
      </c>
    </row>
    <row r="2320" spans="1:13" x14ac:dyDescent="0.15">
      <c r="A2320" s="3" t="s">
        <v>16583</v>
      </c>
      <c r="B2320" s="2" t="s">
        <v>16584</v>
      </c>
      <c r="C2320" s="2" t="s">
        <v>14632</v>
      </c>
      <c r="D2320">
        <v>29.8</v>
      </c>
      <c r="E2320">
        <v>0.3</v>
      </c>
      <c r="F2320">
        <v>-2.08</v>
      </c>
      <c r="G2320">
        <v>2358</v>
      </c>
      <c r="H2320">
        <v>-2.61</v>
      </c>
      <c r="I2320" s="69">
        <v>-4.67</v>
      </c>
      <c r="J2320">
        <v>3235</v>
      </c>
      <c r="K2320">
        <v>3061</v>
      </c>
      <c r="L2320">
        <v>-3.63</v>
      </c>
      <c r="M2320">
        <v>3061</v>
      </c>
    </row>
    <row r="2321" spans="1:13" x14ac:dyDescent="0.15">
      <c r="A2321" s="3" t="s">
        <v>3834</v>
      </c>
      <c r="B2321" s="2" t="s">
        <v>3835</v>
      </c>
      <c r="C2321" s="2" t="s">
        <v>14433</v>
      </c>
      <c r="D2321">
        <v>4.22</v>
      </c>
      <c r="E2321">
        <v>0.72</v>
      </c>
      <c r="F2321">
        <v>-2.09</v>
      </c>
      <c r="G2321">
        <v>2359</v>
      </c>
      <c r="H2321">
        <v>-0.24</v>
      </c>
      <c r="I2321" s="69">
        <v>0.46</v>
      </c>
      <c r="J2321">
        <v>1193</v>
      </c>
      <c r="K2321">
        <v>963</v>
      </c>
      <c r="L2321">
        <v>0.22</v>
      </c>
      <c r="M2321">
        <v>963</v>
      </c>
    </row>
    <row r="2322" spans="1:13" x14ac:dyDescent="0.15">
      <c r="A2322" s="3" t="s">
        <v>16585</v>
      </c>
      <c r="B2322" s="2" t="s">
        <v>16586</v>
      </c>
      <c r="C2322" s="2" t="s">
        <v>14632</v>
      </c>
      <c r="D2322">
        <v>27.05</v>
      </c>
      <c r="E2322">
        <v>-7.0000000000000007E-2</v>
      </c>
      <c r="F2322">
        <v>-2.09</v>
      </c>
      <c r="G2322">
        <v>2360</v>
      </c>
      <c r="H2322">
        <v>-8.68</v>
      </c>
      <c r="I2322" s="69">
        <v>-3.53</v>
      </c>
      <c r="J2322">
        <v>2803</v>
      </c>
      <c r="K2322">
        <v>2174</v>
      </c>
      <c r="L2322">
        <v>-2.0499999999999998</v>
      </c>
      <c r="M2322">
        <v>2174</v>
      </c>
    </row>
    <row r="2323" spans="1:13" x14ac:dyDescent="0.15">
      <c r="A2323" s="3" t="s">
        <v>16587</v>
      </c>
      <c r="B2323" s="2" t="s">
        <v>16588</v>
      </c>
      <c r="C2323" s="2" t="s">
        <v>14373</v>
      </c>
      <c r="D2323">
        <v>6.17</v>
      </c>
      <c r="E2323">
        <v>0.16</v>
      </c>
      <c r="F2323">
        <v>-2.09</v>
      </c>
      <c r="G2323">
        <v>2361</v>
      </c>
      <c r="H2323">
        <v>1.48</v>
      </c>
      <c r="I2323" s="69">
        <v>-3.49</v>
      </c>
      <c r="J2323">
        <v>2786</v>
      </c>
      <c r="K2323">
        <v>4003</v>
      </c>
      <c r="L2323">
        <v>-6.24</v>
      </c>
      <c r="M2323">
        <v>4003</v>
      </c>
    </row>
    <row r="2324" spans="1:13" x14ac:dyDescent="0.15">
      <c r="A2324" s="3" t="s">
        <v>16589</v>
      </c>
      <c r="B2324" s="2" t="s">
        <v>16590</v>
      </c>
      <c r="C2324" s="2" t="s">
        <v>14632</v>
      </c>
      <c r="D2324">
        <v>7.78</v>
      </c>
      <c r="E2324">
        <v>0.26</v>
      </c>
      <c r="F2324">
        <v>-2.1</v>
      </c>
      <c r="G2324">
        <v>2362</v>
      </c>
      <c r="H2324">
        <v>3.18</v>
      </c>
      <c r="I2324" s="69">
        <v>-0.27</v>
      </c>
      <c r="J2324">
        <v>1497</v>
      </c>
      <c r="K2324">
        <v>2813</v>
      </c>
      <c r="L2324">
        <v>-3.15</v>
      </c>
      <c r="M2324">
        <v>2813</v>
      </c>
    </row>
    <row r="2325" spans="1:13" x14ac:dyDescent="0.15">
      <c r="A2325" s="3" t="s">
        <v>14190</v>
      </c>
      <c r="B2325" s="2" t="s">
        <v>13848</v>
      </c>
      <c r="C2325" s="2" t="s">
        <v>14333</v>
      </c>
      <c r="D2325">
        <v>21.05</v>
      </c>
      <c r="E2325">
        <v>1.79</v>
      </c>
      <c r="F2325">
        <v>-2.1</v>
      </c>
      <c r="G2325">
        <v>2363</v>
      </c>
      <c r="H2325">
        <v>3.8</v>
      </c>
      <c r="I2325" s="69">
        <v>-1.73</v>
      </c>
      <c r="J2325">
        <v>2078</v>
      </c>
      <c r="K2325">
        <v>3017</v>
      </c>
      <c r="L2325">
        <v>-3.54</v>
      </c>
      <c r="M2325">
        <v>3017</v>
      </c>
    </row>
    <row r="2326" spans="1:13" x14ac:dyDescent="0.15">
      <c r="A2326" s="3" t="s">
        <v>13174</v>
      </c>
      <c r="B2326" s="2" t="s">
        <v>11289</v>
      </c>
      <c r="C2326" s="2" t="s">
        <v>14436</v>
      </c>
      <c r="D2326">
        <v>57.28</v>
      </c>
      <c r="E2326">
        <v>0.69</v>
      </c>
      <c r="F2326">
        <v>-2.1</v>
      </c>
      <c r="G2326">
        <v>2364</v>
      </c>
      <c r="H2326">
        <v>-5.2</v>
      </c>
      <c r="I2326" s="69">
        <v>-5.7</v>
      </c>
      <c r="J2326">
        <v>3561</v>
      </c>
      <c r="K2326">
        <v>1824</v>
      </c>
      <c r="L2326">
        <v>-1.49</v>
      </c>
      <c r="M2326">
        <v>1824</v>
      </c>
    </row>
    <row r="2327" spans="1:13" x14ac:dyDescent="0.15">
      <c r="A2327" s="3" t="s">
        <v>16591</v>
      </c>
      <c r="B2327" s="2" t="s">
        <v>16592</v>
      </c>
      <c r="C2327" s="2" t="s">
        <v>14433</v>
      </c>
      <c r="D2327">
        <v>93.43</v>
      </c>
      <c r="E2327">
        <v>-1.45</v>
      </c>
      <c r="F2327">
        <v>-2.1</v>
      </c>
      <c r="G2327">
        <v>2365</v>
      </c>
      <c r="H2327">
        <v>-3.96</v>
      </c>
      <c r="I2327" s="69">
        <v>-0.4</v>
      </c>
      <c r="J2327">
        <v>1553</v>
      </c>
      <c r="K2327">
        <v>1215</v>
      </c>
      <c r="L2327">
        <v>-0.23</v>
      </c>
      <c r="M2327">
        <v>1215</v>
      </c>
    </row>
    <row r="2328" spans="1:13" x14ac:dyDescent="0.15">
      <c r="A2328" s="3" t="s">
        <v>16593</v>
      </c>
      <c r="B2328" s="2" t="s">
        <v>16594</v>
      </c>
      <c r="C2328" s="2" t="s">
        <v>14315</v>
      </c>
      <c r="D2328">
        <v>11.65</v>
      </c>
      <c r="E2328">
        <v>0.26</v>
      </c>
      <c r="F2328">
        <v>-2.11</v>
      </c>
      <c r="G2328">
        <v>2366</v>
      </c>
      <c r="H2328">
        <v>-3.88</v>
      </c>
      <c r="I2328" s="69">
        <v>0.23</v>
      </c>
      <c r="J2328">
        <v>1262</v>
      </c>
      <c r="K2328">
        <v>751</v>
      </c>
      <c r="L2328">
        <v>0.76</v>
      </c>
      <c r="M2328">
        <v>751</v>
      </c>
    </row>
    <row r="2329" spans="1:13" x14ac:dyDescent="0.15">
      <c r="A2329" s="3" t="s">
        <v>12554</v>
      </c>
      <c r="B2329" s="2" t="s">
        <v>6650</v>
      </c>
      <c r="C2329" s="2" t="s">
        <v>14331</v>
      </c>
      <c r="D2329">
        <v>5.77</v>
      </c>
      <c r="E2329">
        <v>4.1500000000000004</v>
      </c>
      <c r="F2329">
        <v>-2.11</v>
      </c>
      <c r="G2329">
        <v>2367</v>
      </c>
      <c r="H2329">
        <v>1.05</v>
      </c>
      <c r="I2329" s="69">
        <v>-8.56</v>
      </c>
      <c r="J2329">
        <v>4190</v>
      </c>
      <c r="K2329">
        <v>3634</v>
      </c>
      <c r="L2329">
        <v>-4.9800000000000004</v>
      </c>
      <c r="M2329">
        <v>3634</v>
      </c>
    </row>
    <row r="2330" spans="1:13" x14ac:dyDescent="0.15">
      <c r="A2330" s="3" t="s">
        <v>1790</v>
      </c>
      <c r="B2330" s="2" t="s">
        <v>1791</v>
      </c>
      <c r="C2330" s="2" t="s">
        <v>14370</v>
      </c>
      <c r="D2330">
        <v>25.56</v>
      </c>
      <c r="E2330">
        <v>0.63</v>
      </c>
      <c r="F2330">
        <v>-2.11</v>
      </c>
      <c r="G2330">
        <v>2368</v>
      </c>
      <c r="H2330">
        <v>-0.7</v>
      </c>
      <c r="I2330" s="69">
        <v>-5.55</v>
      </c>
      <c r="J2330">
        <v>3515</v>
      </c>
      <c r="K2330">
        <v>4158</v>
      </c>
      <c r="L2330">
        <v>-6.96</v>
      </c>
      <c r="M2330">
        <v>4158</v>
      </c>
    </row>
    <row r="2331" spans="1:13" x14ac:dyDescent="0.15">
      <c r="A2331" s="3" t="s">
        <v>2826</v>
      </c>
      <c r="B2331" s="2" t="s">
        <v>2827</v>
      </c>
      <c r="C2331" s="2" t="s">
        <v>14465</v>
      </c>
      <c r="D2331">
        <v>3.57</v>
      </c>
      <c r="E2331">
        <v>0.85</v>
      </c>
      <c r="F2331">
        <v>-2.13</v>
      </c>
      <c r="G2331">
        <v>2369</v>
      </c>
      <c r="H2331">
        <v>-5.05</v>
      </c>
      <c r="I2331" s="69">
        <v>-7.78</v>
      </c>
      <c r="J2331">
        <v>4062</v>
      </c>
      <c r="K2331">
        <v>3131</v>
      </c>
      <c r="L2331">
        <v>-3.76</v>
      </c>
      <c r="M2331">
        <v>3131</v>
      </c>
    </row>
    <row r="2332" spans="1:13" x14ac:dyDescent="0.15">
      <c r="A2332" s="3" t="s">
        <v>1919</v>
      </c>
      <c r="B2332" s="2" t="s">
        <v>1920</v>
      </c>
      <c r="C2332" s="2" t="s">
        <v>14367</v>
      </c>
      <c r="D2332">
        <v>4.54</v>
      </c>
      <c r="E2332">
        <v>0.22</v>
      </c>
      <c r="F2332">
        <v>-2.13</v>
      </c>
      <c r="G2332">
        <v>2370</v>
      </c>
      <c r="H2332">
        <v>0.89</v>
      </c>
      <c r="I2332" s="69">
        <v>-2.4700000000000002</v>
      </c>
      <c r="J2332">
        <v>2373</v>
      </c>
      <c r="K2332">
        <v>2499</v>
      </c>
      <c r="L2332">
        <v>-2.59</v>
      </c>
      <c r="M2332">
        <v>2499</v>
      </c>
    </row>
    <row r="2333" spans="1:13" x14ac:dyDescent="0.15">
      <c r="A2333" s="3" t="s">
        <v>16595</v>
      </c>
      <c r="B2333" s="2" t="s">
        <v>16596</v>
      </c>
      <c r="C2333" s="2" t="s">
        <v>14309</v>
      </c>
      <c r="D2333">
        <v>5.77</v>
      </c>
      <c r="E2333">
        <v>-0.17</v>
      </c>
      <c r="F2333">
        <v>-2.14</v>
      </c>
      <c r="G2333">
        <v>2371</v>
      </c>
      <c r="H2333">
        <v>-3.83</v>
      </c>
      <c r="I2333" s="69">
        <v>-1.02</v>
      </c>
      <c r="J2333">
        <v>1800</v>
      </c>
      <c r="K2333">
        <v>3312</v>
      </c>
      <c r="L2333">
        <v>-4.1500000000000004</v>
      </c>
      <c r="M2333">
        <v>3312</v>
      </c>
    </row>
    <row r="2334" spans="1:13" x14ac:dyDescent="0.15">
      <c r="A2334" s="3" t="s">
        <v>12925</v>
      </c>
      <c r="B2334" s="2" t="s">
        <v>11044</v>
      </c>
      <c r="C2334" s="2" t="s">
        <v>14373</v>
      </c>
      <c r="D2334">
        <v>8.1999999999999993</v>
      </c>
      <c r="E2334">
        <v>-1.44</v>
      </c>
      <c r="F2334">
        <v>-2.14</v>
      </c>
      <c r="G2334">
        <v>2372</v>
      </c>
      <c r="H2334">
        <v>2.63</v>
      </c>
      <c r="I2334" s="69">
        <v>-0.53</v>
      </c>
      <c r="J2334">
        <v>1617</v>
      </c>
      <c r="K2334">
        <v>1876</v>
      </c>
      <c r="L2334">
        <v>-1.59</v>
      </c>
      <c r="M2334">
        <v>1876</v>
      </c>
    </row>
    <row r="2335" spans="1:13" x14ac:dyDescent="0.15">
      <c r="A2335" s="3" t="s">
        <v>16597</v>
      </c>
      <c r="B2335" s="2" t="s">
        <v>16598</v>
      </c>
      <c r="C2335" s="2" t="s">
        <v>14460</v>
      </c>
      <c r="D2335">
        <v>52.43</v>
      </c>
      <c r="E2335">
        <v>2.5</v>
      </c>
      <c r="F2335">
        <v>-2.14</v>
      </c>
      <c r="G2335">
        <v>2373</v>
      </c>
      <c r="H2335">
        <v>3.35</v>
      </c>
      <c r="I2335" s="69">
        <v>-4.41</v>
      </c>
      <c r="J2335">
        <v>3134</v>
      </c>
      <c r="K2335">
        <v>2654</v>
      </c>
      <c r="L2335">
        <v>-2.85</v>
      </c>
      <c r="M2335">
        <v>2654</v>
      </c>
    </row>
    <row r="2336" spans="1:13" x14ac:dyDescent="0.15">
      <c r="A2336" s="3" t="s">
        <v>12571</v>
      </c>
      <c r="B2336" s="2" t="s">
        <v>6810</v>
      </c>
      <c r="C2336" s="2" t="s">
        <v>14450</v>
      </c>
      <c r="D2336">
        <v>8.8800000000000008</v>
      </c>
      <c r="E2336">
        <v>4.3499999999999996</v>
      </c>
      <c r="F2336">
        <v>-2.15</v>
      </c>
      <c r="G2336">
        <v>2374</v>
      </c>
      <c r="H2336">
        <v>2.54</v>
      </c>
      <c r="I2336" s="69">
        <v>-9.02</v>
      </c>
      <c r="J2336">
        <v>4252</v>
      </c>
      <c r="K2336">
        <v>4627</v>
      </c>
      <c r="L2336">
        <v>-12.85</v>
      </c>
      <c r="M2336">
        <v>4627</v>
      </c>
    </row>
    <row r="2337" spans="1:13" x14ac:dyDescent="0.15">
      <c r="A2337" s="3" t="s">
        <v>13035</v>
      </c>
      <c r="B2337" s="2" t="s">
        <v>12071</v>
      </c>
      <c r="C2337" s="2" t="s">
        <v>14344</v>
      </c>
      <c r="D2337">
        <v>228.4</v>
      </c>
      <c r="E2337">
        <v>1.28</v>
      </c>
      <c r="F2337">
        <v>-2.15</v>
      </c>
      <c r="G2337">
        <v>2375</v>
      </c>
      <c r="H2337">
        <v>-0.35</v>
      </c>
      <c r="I2337" s="69">
        <v>2.4900000000000002</v>
      </c>
      <c r="J2337">
        <v>609</v>
      </c>
      <c r="K2337">
        <v>1572</v>
      </c>
      <c r="L2337">
        <v>-0.99</v>
      </c>
      <c r="M2337">
        <v>1572</v>
      </c>
    </row>
    <row r="2338" spans="1:13" x14ac:dyDescent="0.15">
      <c r="A2338" s="3" t="s">
        <v>2420</v>
      </c>
      <c r="B2338" s="2" t="s">
        <v>2421</v>
      </c>
      <c r="C2338" s="2" t="s">
        <v>14349</v>
      </c>
      <c r="D2338">
        <v>21.71</v>
      </c>
      <c r="E2338">
        <v>-0.23</v>
      </c>
      <c r="F2338">
        <v>-2.16</v>
      </c>
      <c r="G2338">
        <v>2376</v>
      </c>
      <c r="H2338">
        <v>-0.5</v>
      </c>
      <c r="I2338" s="69">
        <v>-4.1900000000000004</v>
      </c>
      <c r="J2338">
        <v>3061</v>
      </c>
      <c r="K2338">
        <v>4329</v>
      </c>
      <c r="L2338">
        <v>-8.09</v>
      </c>
      <c r="M2338">
        <v>4329</v>
      </c>
    </row>
    <row r="2339" spans="1:13" x14ac:dyDescent="0.15">
      <c r="A2339" s="3" t="s">
        <v>16599</v>
      </c>
      <c r="B2339" s="2" t="s">
        <v>16600</v>
      </c>
      <c r="C2339" s="2" t="s">
        <v>14309</v>
      </c>
      <c r="D2339">
        <v>33.06</v>
      </c>
      <c r="E2339">
        <v>-0.56999999999999995</v>
      </c>
      <c r="F2339">
        <v>-2.16</v>
      </c>
      <c r="G2339">
        <v>2377</v>
      </c>
      <c r="H2339">
        <v>-4.8600000000000003</v>
      </c>
      <c r="I2339" s="69">
        <v>-5.52</v>
      </c>
      <c r="J2339">
        <v>3505</v>
      </c>
      <c r="K2339">
        <v>3597</v>
      </c>
      <c r="L2339">
        <v>-4.88</v>
      </c>
      <c r="M2339">
        <v>3597</v>
      </c>
    </row>
    <row r="2340" spans="1:13" x14ac:dyDescent="0.15">
      <c r="A2340" s="3" t="s">
        <v>14078</v>
      </c>
      <c r="B2340" s="2" t="s">
        <v>13488</v>
      </c>
      <c r="C2340" s="2" t="s">
        <v>14315</v>
      </c>
      <c r="D2340">
        <v>22.26</v>
      </c>
      <c r="E2340">
        <v>1.64</v>
      </c>
      <c r="F2340">
        <v>-2.16</v>
      </c>
      <c r="G2340">
        <v>2378</v>
      </c>
      <c r="H2340">
        <v>-1.85</v>
      </c>
      <c r="I2340" s="69">
        <v>1.87</v>
      </c>
      <c r="J2340">
        <v>742</v>
      </c>
      <c r="K2340">
        <v>1191</v>
      </c>
      <c r="L2340">
        <v>-0.18</v>
      </c>
      <c r="M2340">
        <v>1191</v>
      </c>
    </row>
    <row r="2341" spans="1:13" x14ac:dyDescent="0.15">
      <c r="A2341" s="3" t="s">
        <v>1351</v>
      </c>
      <c r="B2341" s="2" t="s">
        <v>1352</v>
      </c>
      <c r="C2341" s="2" t="s">
        <v>14305</v>
      </c>
      <c r="D2341">
        <v>14.25</v>
      </c>
      <c r="E2341">
        <v>0.49</v>
      </c>
      <c r="F2341">
        <v>-2.17</v>
      </c>
      <c r="G2341">
        <v>2379</v>
      </c>
      <c r="H2341">
        <v>-3.32</v>
      </c>
      <c r="I2341" s="69">
        <v>-1.18</v>
      </c>
      <c r="J2341">
        <v>1855</v>
      </c>
      <c r="K2341">
        <v>831</v>
      </c>
      <c r="L2341">
        <v>0.51</v>
      </c>
      <c r="M2341">
        <v>831</v>
      </c>
    </row>
    <row r="2342" spans="1:13" x14ac:dyDescent="0.15">
      <c r="A2342" s="3" t="s">
        <v>2330</v>
      </c>
      <c r="B2342" s="2" t="s">
        <v>2331</v>
      </c>
      <c r="C2342" s="2" t="s">
        <v>14353</v>
      </c>
      <c r="D2342">
        <v>16.09</v>
      </c>
      <c r="E2342">
        <v>0.56000000000000005</v>
      </c>
      <c r="F2342">
        <v>-2.19</v>
      </c>
      <c r="G2342">
        <v>2380</v>
      </c>
      <c r="H2342">
        <v>0.06</v>
      </c>
      <c r="I2342" s="69">
        <v>-5.36</v>
      </c>
      <c r="J2342">
        <v>3462</v>
      </c>
      <c r="K2342">
        <v>2403</v>
      </c>
      <c r="L2342">
        <v>-2.4300000000000002</v>
      </c>
      <c r="M2342">
        <v>2403</v>
      </c>
    </row>
    <row r="2343" spans="1:13" x14ac:dyDescent="0.15">
      <c r="A2343" s="3" t="s">
        <v>1036</v>
      </c>
      <c r="B2343" s="2" t="s">
        <v>1037</v>
      </c>
      <c r="C2343" s="2" t="s">
        <v>14326</v>
      </c>
      <c r="D2343">
        <v>7.89</v>
      </c>
      <c r="E2343">
        <v>-0.25</v>
      </c>
      <c r="F2343">
        <v>-2.19</v>
      </c>
      <c r="G2343">
        <v>2381</v>
      </c>
      <c r="H2343">
        <v>0.51</v>
      </c>
      <c r="I2343" s="69">
        <v>-3.35</v>
      </c>
      <c r="J2343">
        <v>2727</v>
      </c>
      <c r="K2343">
        <v>3984</v>
      </c>
      <c r="L2343">
        <v>-6.18</v>
      </c>
      <c r="M2343">
        <v>3984</v>
      </c>
    </row>
    <row r="2344" spans="1:13" x14ac:dyDescent="0.15">
      <c r="A2344" s="3" t="s">
        <v>1497</v>
      </c>
      <c r="B2344" s="2" t="s">
        <v>1498</v>
      </c>
      <c r="C2344" s="2" t="s">
        <v>14305</v>
      </c>
      <c r="D2344">
        <v>3.88</v>
      </c>
      <c r="E2344">
        <v>0.52</v>
      </c>
      <c r="F2344">
        <v>-2.19</v>
      </c>
      <c r="G2344">
        <v>2382</v>
      </c>
      <c r="H2344">
        <v>0.78</v>
      </c>
      <c r="I2344" s="69">
        <v>1.38</v>
      </c>
      <c r="J2344">
        <v>893</v>
      </c>
      <c r="K2344">
        <v>98</v>
      </c>
      <c r="L2344">
        <v>5.17</v>
      </c>
      <c r="M2344">
        <v>98</v>
      </c>
    </row>
    <row r="2345" spans="1:13" x14ac:dyDescent="0.15">
      <c r="A2345" s="3" t="s">
        <v>16601</v>
      </c>
      <c r="B2345" s="2" t="s">
        <v>16602</v>
      </c>
      <c r="C2345" s="2" t="s">
        <v>14450</v>
      </c>
      <c r="D2345">
        <v>31.97</v>
      </c>
      <c r="E2345">
        <v>3.8</v>
      </c>
      <c r="F2345">
        <v>-2.19</v>
      </c>
      <c r="G2345">
        <v>2383</v>
      </c>
      <c r="H2345">
        <v>9.52</v>
      </c>
      <c r="I2345" s="69">
        <v>3.67</v>
      </c>
      <c r="J2345">
        <v>417</v>
      </c>
      <c r="K2345">
        <v>1545</v>
      </c>
      <c r="L2345">
        <v>-0.95</v>
      </c>
      <c r="M2345">
        <v>1545</v>
      </c>
    </row>
    <row r="2346" spans="1:13" x14ac:dyDescent="0.15">
      <c r="A2346" s="3" t="s">
        <v>14183</v>
      </c>
      <c r="B2346" s="2" t="s">
        <v>13841</v>
      </c>
      <c r="C2346" s="2" t="s">
        <v>14324</v>
      </c>
      <c r="D2346">
        <v>18</v>
      </c>
      <c r="E2346">
        <v>-2.23</v>
      </c>
      <c r="F2346">
        <v>-2.19</v>
      </c>
      <c r="G2346">
        <v>2384</v>
      </c>
      <c r="H2346">
        <v>0.56000000000000005</v>
      </c>
      <c r="I2346" s="69">
        <v>2.65</v>
      </c>
      <c r="J2346">
        <v>578</v>
      </c>
      <c r="K2346">
        <v>1322</v>
      </c>
      <c r="L2346">
        <v>-0.42</v>
      </c>
      <c r="M2346">
        <v>1322</v>
      </c>
    </row>
    <row r="2347" spans="1:13" x14ac:dyDescent="0.15">
      <c r="A2347" s="3" t="s">
        <v>16603</v>
      </c>
      <c r="B2347" s="2" t="s">
        <v>16604</v>
      </c>
      <c r="C2347" s="2" t="s">
        <v>14357</v>
      </c>
      <c r="D2347">
        <v>26.06</v>
      </c>
      <c r="E2347">
        <v>-0.11</v>
      </c>
      <c r="F2347">
        <v>-2.19</v>
      </c>
      <c r="G2347">
        <v>2385</v>
      </c>
      <c r="H2347">
        <v>0</v>
      </c>
      <c r="I2347" s="69">
        <v>-3.69</v>
      </c>
      <c r="J2347">
        <v>2860</v>
      </c>
      <c r="K2347">
        <v>2533</v>
      </c>
      <c r="L2347">
        <v>-2.63</v>
      </c>
      <c r="M2347">
        <v>2533</v>
      </c>
    </row>
    <row r="2348" spans="1:13" x14ac:dyDescent="0.15">
      <c r="A2348" s="3" t="s">
        <v>12526</v>
      </c>
      <c r="B2348" s="2" t="s">
        <v>6289</v>
      </c>
      <c r="C2348" s="2" t="s">
        <v>14666</v>
      </c>
      <c r="D2348">
        <v>9.08</v>
      </c>
      <c r="E2348">
        <v>0.33</v>
      </c>
      <c r="F2348">
        <v>-2.2000000000000002</v>
      </c>
      <c r="G2348">
        <v>2386</v>
      </c>
      <c r="H2348">
        <v>-8.1</v>
      </c>
      <c r="I2348" s="69">
        <v>-14.74</v>
      </c>
      <c r="J2348">
        <v>4611</v>
      </c>
      <c r="K2348">
        <v>2721</v>
      </c>
      <c r="L2348">
        <v>-2.97</v>
      </c>
      <c r="M2348">
        <v>2721</v>
      </c>
    </row>
    <row r="2349" spans="1:13" x14ac:dyDescent="0.15">
      <c r="A2349" s="3" t="s">
        <v>13223</v>
      </c>
      <c r="B2349" s="2" t="s">
        <v>12369</v>
      </c>
      <c r="C2349" s="2" t="s">
        <v>14307</v>
      </c>
      <c r="D2349">
        <v>183.1</v>
      </c>
      <c r="E2349">
        <v>2.13</v>
      </c>
      <c r="F2349">
        <v>-2.2000000000000002</v>
      </c>
      <c r="G2349">
        <v>2387</v>
      </c>
      <c r="H2349">
        <v>0.16</v>
      </c>
      <c r="I2349" s="69">
        <v>-0.86</v>
      </c>
      <c r="J2349">
        <v>1742</v>
      </c>
      <c r="K2349">
        <v>774</v>
      </c>
      <c r="L2349">
        <v>0.67</v>
      </c>
      <c r="M2349">
        <v>774</v>
      </c>
    </row>
    <row r="2350" spans="1:13" x14ac:dyDescent="0.15">
      <c r="A2350" s="3" t="s">
        <v>12943</v>
      </c>
      <c r="B2350" s="2" t="s">
        <v>11187</v>
      </c>
      <c r="C2350" s="2" t="s">
        <v>14433</v>
      </c>
      <c r="D2350">
        <v>13.26</v>
      </c>
      <c r="E2350">
        <v>0.99</v>
      </c>
      <c r="F2350">
        <v>-2.21</v>
      </c>
      <c r="G2350">
        <v>2388</v>
      </c>
      <c r="H2350">
        <v>-2.93</v>
      </c>
      <c r="I2350" s="69">
        <v>-6.84</v>
      </c>
      <c r="J2350">
        <v>3846</v>
      </c>
      <c r="K2350">
        <v>1848</v>
      </c>
      <c r="L2350">
        <v>-1.54</v>
      </c>
      <c r="M2350">
        <v>1848</v>
      </c>
    </row>
    <row r="2351" spans="1:13" x14ac:dyDescent="0.15">
      <c r="A2351" s="3" t="s">
        <v>16605</v>
      </c>
      <c r="B2351" s="2" t="s">
        <v>16606</v>
      </c>
      <c r="C2351" s="2" t="s">
        <v>14666</v>
      </c>
      <c r="D2351">
        <v>79.400000000000006</v>
      </c>
      <c r="E2351">
        <v>1.56</v>
      </c>
      <c r="F2351">
        <v>-2.21</v>
      </c>
      <c r="G2351">
        <v>2389</v>
      </c>
      <c r="H2351">
        <v>1.56</v>
      </c>
      <c r="I2351" s="69">
        <v>3.49</v>
      </c>
      <c r="J2351">
        <v>442</v>
      </c>
      <c r="K2351">
        <v>272</v>
      </c>
      <c r="L2351">
        <v>2.98</v>
      </c>
      <c r="M2351">
        <v>272</v>
      </c>
    </row>
    <row r="2352" spans="1:13" x14ac:dyDescent="0.15">
      <c r="A2352" s="3" t="s">
        <v>868</v>
      </c>
      <c r="B2352" s="2" t="s">
        <v>869</v>
      </c>
      <c r="C2352" s="2" t="s">
        <v>14367</v>
      </c>
      <c r="D2352">
        <v>3.92</v>
      </c>
      <c r="E2352">
        <v>0.26</v>
      </c>
      <c r="F2352">
        <v>-2.2200000000000002</v>
      </c>
      <c r="G2352">
        <v>2390</v>
      </c>
      <c r="H2352">
        <v>0.77</v>
      </c>
      <c r="I2352" s="69">
        <v>0.73</v>
      </c>
      <c r="J2352">
        <v>1102</v>
      </c>
      <c r="K2352">
        <v>3132</v>
      </c>
      <c r="L2352">
        <v>-3.76</v>
      </c>
      <c r="M2352">
        <v>3132</v>
      </c>
    </row>
    <row r="2353" spans="1:13" x14ac:dyDescent="0.15">
      <c r="A2353" s="3" t="s">
        <v>12876</v>
      </c>
      <c r="B2353" s="2" t="s">
        <v>10417</v>
      </c>
      <c r="C2353" s="2" t="s">
        <v>14358</v>
      </c>
      <c r="D2353">
        <v>10.26</v>
      </c>
      <c r="E2353">
        <v>-0.97</v>
      </c>
      <c r="F2353">
        <v>-2.2200000000000002</v>
      </c>
      <c r="G2353">
        <v>2391</v>
      </c>
      <c r="H2353">
        <v>-0.28999999999999998</v>
      </c>
      <c r="I2353" s="69">
        <v>3.49</v>
      </c>
      <c r="J2353">
        <v>441</v>
      </c>
      <c r="K2353">
        <v>90</v>
      </c>
      <c r="L2353">
        <v>5.46</v>
      </c>
      <c r="M2353">
        <v>90</v>
      </c>
    </row>
    <row r="2354" spans="1:13" x14ac:dyDescent="0.15">
      <c r="A2354" s="3" t="s">
        <v>14193</v>
      </c>
      <c r="B2354" s="2" t="s">
        <v>13851</v>
      </c>
      <c r="C2354" s="2" t="s">
        <v>14309</v>
      </c>
      <c r="D2354">
        <v>16.670000000000002</v>
      </c>
      <c r="E2354">
        <v>0</v>
      </c>
      <c r="F2354">
        <v>-2.2200000000000002</v>
      </c>
      <c r="G2354">
        <v>2392</v>
      </c>
      <c r="H2354">
        <v>-1.1299999999999999</v>
      </c>
      <c r="I2354" s="69">
        <v>-0.99</v>
      </c>
      <c r="J2354">
        <v>1790</v>
      </c>
      <c r="K2354">
        <v>2128</v>
      </c>
      <c r="L2354">
        <v>-2</v>
      </c>
      <c r="M2354">
        <v>2128</v>
      </c>
    </row>
    <row r="2355" spans="1:13" x14ac:dyDescent="0.15">
      <c r="A2355" s="3" t="s">
        <v>690</v>
      </c>
      <c r="B2355" s="2" t="s">
        <v>691</v>
      </c>
      <c r="C2355" s="2" t="s">
        <v>14973</v>
      </c>
      <c r="D2355">
        <v>15.57</v>
      </c>
      <c r="E2355">
        <v>0.39</v>
      </c>
      <c r="F2355">
        <v>-2.23</v>
      </c>
      <c r="G2355">
        <v>2393</v>
      </c>
      <c r="H2355">
        <v>11.29</v>
      </c>
      <c r="I2355" s="69">
        <v>5.0599999999999996</v>
      </c>
      <c r="J2355">
        <v>250</v>
      </c>
      <c r="K2355">
        <v>458</v>
      </c>
      <c r="L2355">
        <v>1.81</v>
      </c>
      <c r="M2355">
        <v>458</v>
      </c>
    </row>
    <row r="2356" spans="1:13" x14ac:dyDescent="0.15">
      <c r="A2356" s="3" t="s">
        <v>2239</v>
      </c>
      <c r="B2356" s="2" t="s">
        <v>2240</v>
      </c>
      <c r="C2356" s="2" t="s">
        <v>14315</v>
      </c>
      <c r="D2356">
        <v>22.45</v>
      </c>
      <c r="E2356">
        <v>0.4</v>
      </c>
      <c r="F2356">
        <v>-2.25</v>
      </c>
      <c r="G2356">
        <v>2394</v>
      </c>
      <c r="H2356">
        <v>-0.18</v>
      </c>
      <c r="I2356" s="69">
        <v>-2.44</v>
      </c>
      <c r="J2356">
        <v>2360</v>
      </c>
      <c r="K2356">
        <v>1605</v>
      </c>
      <c r="L2356">
        <v>-1.0900000000000001</v>
      </c>
      <c r="M2356">
        <v>1605</v>
      </c>
    </row>
    <row r="2357" spans="1:13" x14ac:dyDescent="0.15">
      <c r="A2357" s="3" t="s">
        <v>16607</v>
      </c>
      <c r="B2357" s="2" t="s">
        <v>16608</v>
      </c>
      <c r="C2357" s="2" t="s">
        <v>14318</v>
      </c>
      <c r="D2357">
        <v>3.72</v>
      </c>
      <c r="E2357">
        <v>0.27</v>
      </c>
      <c r="F2357">
        <v>-2.25</v>
      </c>
      <c r="G2357">
        <v>2395</v>
      </c>
      <c r="H2357">
        <v>3.62</v>
      </c>
      <c r="I2357" s="69">
        <v>-2.35</v>
      </c>
      <c r="J2357">
        <v>2313</v>
      </c>
      <c r="K2357">
        <v>2311</v>
      </c>
      <c r="L2357">
        <v>-2.2799999999999998</v>
      </c>
      <c r="M2357">
        <v>2311</v>
      </c>
    </row>
    <row r="2358" spans="1:13" x14ac:dyDescent="0.15">
      <c r="A2358" s="3" t="s">
        <v>16609</v>
      </c>
      <c r="B2358" s="2" t="s">
        <v>16610</v>
      </c>
      <c r="C2358" s="2" t="s">
        <v>14307</v>
      </c>
      <c r="D2358">
        <v>32.15</v>
      </c>
      <c r="E2358">
        <v>-0.16</v>
      </c>
      <c r="F2358">
        <v>-2.25</v>
      </c>
      <c r="G2358">
        <v>2396</v>
      </c>
      <c r="H2358">
        <v>-0.06</v>
      </c>
      <c r="I2358" s="69">
        <v>5.89</v>
      </c>
      <c r="J2358">
        <v>183</v>
      </c>
      <c r="K2358">
        <v>81</v>
      </c>
      <c r="L2358">
        <v>5.59</v>
      </c>
      <c r="M2358">
        <v>81</v>
      </c>
    </row>
    <row r="2359" spans="1:13" x14ac:dyDescent="0.15">
      <c r="A2359" s="3" t="s">
        <v>1599</v>
      </c>
      <c r="B2359" s="2" t="s">
        <v>1600</v>
      </c>
      <c r="C2359" s="2" t="s">
        <v>14331</v>
      </c>
      <c r="D2359">
        <v>15.43</v>
      </c>
      <c r="E2359">
        <v>-0.19</v>
      </c>
      <c r="F2359">
        <v>-2.25</v>
      </c>
      <c r="G2359">
        <v>2397</v>
      </c>
      <c r="H2359">
        <v>0.85</v>
      </c>
      <c r="I2359" s="69">
        <v>-3.26</v>
      </c>
      <c r="J2359">
        <v>2699</v>
      </c>
      <c r="K2359">
        <v>4157</v>
      </c>
      <c r="L2359">
        <v>-6.95</v>
      </c>
      <c r="M2359">
        <v>4157</v>
      </c>
    </row>
    <row r="2360" spans="1:13" x14ac:dyDescent="0.15">
      <c r="A2360" s="3" t="s">
        <v>16611</v>
      </c>
      <c r="B2360" s="2" t="s">
        <v>16612</v>
      </c>
      <c r="C2360" s="2" t="s">
        <v>14469</v>
      </c>
      <c r="D2360">
        <v>8.73</v>
      </c>
      <c r="E2360">
        <v>0.34</v>
      </c>
      <c r="F2360">
        <v>-2.25</v>
      </c>
      <c r="G2360">
        <v>2398</v>
      </c>
      <c r="H2360">
        <v>1.04</v>
      </c>
      <c r="I2360" s="69">
        <v>-7.73</v>
      </c>
      <c r="J2360">
        <v>4056</v>
      </c>
      <c r="K2360">
        <v>3241</v>
      </c>
      <c r="L2360">
        <v>-3.99</v>
      </c>
      <c r="M2360">
        <v>3241</v>
      </c>
    </row>
    <row r="2361" spans="1:13" x14ac:dyDescent="0.15">
      <c r="A2361" s="3" t="s">
        <v>3370</v>
      </c>
      <c r="B2361" s="2" t="s">
        <v>3371</v>
      </c>
      <c r="C2361" s="2" t="s">
        <v>14460</v>
      </c>
      <c r="D2361">
        <v>37.049999999999997</v>
      </c>
      <c r="E2361">
        <v>1.67</v>
      </c>
      <c r="F2361">
        <v>-2.2599999999999998</v>
      </c>
      <c r="G2361">
        <v>2399</v>
      </c>
      <c r="H2361">
        <v>10.47</v>
      </c>
      <c r="I2361" s="69">
        <v>1.54</v>
      </c>
      <c r="J2361">
        <v>836</v>
      </c>
      <c r="K2361">
        <v>1166</v>
      </c>
      <c r="L2361">
        <v>-0.14000000000000001</v>
      </c>
      <c r="M2361">
        <v>1166</v>
      </c>
    </row>
    <row r="2362" spans="1:13" x14ac:dyDescent="0.15">
      <c r="A2362" s="3" t="s">
        <v>4515</v>
      </c>
      <c r="B2362" s="2" t="s">
        <v>4516</v>
      </c>
      <c r="C2362" s="2" t="s">
        <v>14460</v>
      </c>
      <c r="D2362">
        <v>19.32</v>
      </c>
      <c r="E2362">
        <v>2.33</v>
      </c>
      <c r="F2362">
        <v>-2.2599999999999998</v>
      </c>
      <c r="G2362">
        <v>2400</v>
      </c>
      <c r="H2362">
        <v>-2.2799999999999998</v>
      </c>
      <c r="I2362" s="69">
        <v>-4.46</v>
      </c>
      <c r="J2362">
        <v>3154</v>
      </c>
      <c r="K2362">
        <v>3490</v>
      </c>
      <c r="L2362">
        <v>-4.58</v>
      </c>
      <c r="M2362">
        <v>3490</v>
      </c>
    </row>
    <row r="2363" spans="1:13" x14ac:dyDescent="0.15">
      <c r="A2363" s="3" t="s">
        <v>719</v>
      </c>
      <c r="B2363" s="2" t="s">
        <v>720</v>
      </c>
      <c r="C2363" s="2" t="s">
        <v>14307</v>
      </c>
      <c r="D2363">
        <v>45.01</v>
      </c>
      <c r="E2363">
        <v>-3.12</v>
      </c>
      <c r="F2363">
        <v>-2.2599999999999998</v>
      </c>
      <c r="G2363">
        <v>2401</v>
      </c>
      <c r="H2363">
        <v>15.41</v>
      </c>
      <c r="I2363" s="69">
        <v>-0.72</v>
      </c>
      <c r="J2363">
        <v>1680</v>
      </c>
      <c r="K2363">
        <v>1253</v>
      </c>
      <c r="L2363">
        <v>-0.3</v>
      </c>
      <c r="M2363">
        <v>1253</v>
      </c>
    </row>
    <row r="2364" spans="1:13" x14ac:dyDescent="0.15">
      <c r="A2364" s="3" t="s">
        <v>16613</v>
      </c>
      <c r="B2364" s="2" t="s">
        <v>16614</v>
      </c>
      <c r="C2364" s="2" t="s">
        <v>14398</v>
      </c>
      <c r="D2364">
        <v>3.53</v>
      </c>
      <c r="E2364">
        <v>-0.56000000000000005</v>
      </c>
      <c r="F2364">
        <v>-2.2599999999999998</v>
      </c>
      <c r="G2364">
        <v>2402</v>
      </c>
      <c r="H2364">
        <v>0.56999999999999995</v>
      </c>
      <c r="I2364" s="69">
        <v>0.52</v>
      </c>
      <c r="J2364">
        <v>1175</v>
      </c>
      <c r="K2364">
        <v>651</v>
      </c>
      <c r="L2364">
        <v>1.03</v>
      </c>
      <c r="M2364">
        <v>651</v>
      </c>
    </row>
    <row r="2365" spans="1:13" x14ac:dyDescent="0.15">
      <c r="A2365" s="3" t="s">
        <v>13018</v>
      </c>
      <c r="B2365" s="2" t="s">
        <v>11906</v>
      </c>
      <c r="C2365" s="2" t="s">
        <v>14643</v>
      </c>
      <c r="D2365">
        <v>542.5</v>
      </c>
      <c r="E2365">
        <v>1.4</v>
      </c>
      <c r="F2365">
        <v>-2.2599999999999998</v>
      </c>
      <c r="G2365">
        <v>2403</v>
      </c>
      <c r="H2365">
        <v>-15.71</v>
      </c>
      <c r="I2365" s="69">
        <v>-8.4600000000000009</v>
      </c>
      <c r="J2365">
        <v>4176</v>
      </c>
      <c r="K2365">
        <v>3446</v>
      </c>
      <c r="L2365">
        <v>-4.4800000000000004</v>
      </c>
      <c r="M2365">
        <v>3446</v>
      </c>
    </row>
    <row r="2366" spans="1:13" x14ac:dyDescent="0.15">
      <c r="A2366" s="3" t="s">
        <v>14212</v>
      </c>
      <c r="B2366" s="2" t="s">
        <v>13940</v>
      </c>
      <c r="C2366" s="2" t="s">
        <v>14557</v>
      </c>
      <c r="D2366">
        <v>304.95</v>
      </c>
      <c r="E2366">
        <v>-0.32</v>
      </c>
      <c r="F2366">
        <v>-2.2599999999999998</v>
      </c>
      <c r="G2366">
        <v>2404</v>
      </c>
      <c r="H2366">
        <v>-3.19</v>
      </c>
      <c r="I2366" s="69">
        <v>-0.52</v>
      </c>
      <c r="J2366">
        <v>1614</v>
      </c>
      <c r="K2366">
        <v>1017</v>
      </c>
      <c r="L2366">
        <v>0.08</v>
      </c>
      <c r="M2366">
        <v>1017</v>
      </c>
    </row>
    <row r="2367" spans="1:13" x14ac:dyDescent="0.15">
      <c r="A2367" s="3" t="s">
        <v>1132</v>
      </c>
      <c r="B2367" s="2" t="s">
        <v>1133</v>
      </c>
      <c r="C2367" s="2" t="s">
        <v>14716</v>
      </c>
      <c r="D2367">
        <v>13.68</v>
      </c>
      <c r="E2367">
        <v>0.28999999999999998</v>
      </c>
      <c r="F2367">
        <v>-2.27</v>
      </c>
      <c r="G2367">
        <v>2405</v>
      </c>
      <c r="H2367">
        <v>1.41</v>
      </c>
      <c r="I2367" s="69">
        <v>-1.86</v>
      </c>
      <c r="J2367">
        <v>2120</v>
      </c>
      <c r="K2367">
        <v>1559</v>
      </c>
      <c r="L2367">
        <v>-0.97</v>
      </c>
      <c r="M2367">
        <v>1559</v>
      </c>
    </row>
    <row r="2368" spans="1:13" x14ac:dyDescent="0.15">
      <c r="A2368" s="3" t="s">
        <v>16615</v>
      </c>
      <c r="B2368" s="2" t="s">
        <v>16616</v>
      </c>
      <c r="C2368" s="2" t="s">
        <v>14470</v>
      </c>
      <c r="D2368">
        <v>20.27</v>
      </c>
      <c r="E2368">
        <v>0.55000000000000004</v>
      </c>
      <c r="F2368">
        <v>-2.27</v>
      </c>
      <c r="G2368">
        <v>2406</v>
      </c>
      <c r="H2368">
        <v>4.16</v>
      </c>
      <c r="I2368" s="69">
        <v>-1.54</v>
      </c>
      <c r="J2368">
        <v>1997</v>
      </c>
      <c r="K2368">
        <v>2676</v>
      </c>
      <c r="L2368">
        <v>-2.89</v>
      </c>
      <c r="M2368">
        <v>2676</v>
      </c>
    </row>
    <row r="2369" spans="1:13" x14ac:dyDescent="0.15">
      <c r="A2369" s="3" t="s">
        <v>165</v>
      </c>
      <c r="B2369" s="2" t="s">
        <v>166</v>
      </c>
      <c r="C2369" s="2" t="s">
        <v>14353</v>
      </c>
      <c r="D2369">
        <v>54.6</v>
      </c>
      <c r="E2369">
        <v>0.33</v>
      </c>
      <c r="F2369">
        <v>-2.27</v>
      </c>
      <c r="G2369">
        <v>2407</v>
      </c>
      <c r="H2369">
        <v>-2.73</v>
      </c>
      <c r="I2369" s="69">
        <v>-5.81</v>
      </c>
      <c r="J2369">
        <v>3588</v>
      </c>
      <c r="K2369">
        <v>3455</v>
      </c>
      <c r="L2369">
        <v>-4.5</v>
      </c>
      <c r="M2369">
        <v>3455</v>
      </c>
    </row>
    <row r="2370" spans="1:13" x14ac:dyDescent="0.15">
      <c r="A2370" s="3" t="s">
        <v>12547</v>
      </c>
      <c r="B2370" s="2" t="s">
        <v>6524</v>
      </c>
      <c r="C2370" s="2" t="s">
        <v>14479</v>
      </c>
      <c r="D2370">
        <v>10.57</v>
      </c>
      <c r="E2370">
        <v>1.44</v>
      </c>
      <c r="F2370">
        <v>-2.2799999999999998</v>
      </c>
      <c r="G2370">
        <v>2408</v>
      </c>
      <c r="H2370">
        <v>-3.91</v>
      </c>
      <c r="I2370" s="69">
        <v>-3.88</v>
      </c>
      <c r="J2370">
        <v>2937</v>
      </c>
      <c r="K2370">
        <v>2496</v>
      </c>
      <c r="L2370">
        <v>-2.59</v>
      </c>
      <c r="M2370">
        <v>2496</v>
      </c>
    </row>
    <row r="2371" spans="1:13" x14ac:dyDescent="0.15">
      <c r="A2371" s="3" t="s">
        <v>12902</v>
      </c>
      <c r="B2371" s="2" t="s">
        <v>10779</v>
      </c>
      <c r="C2371" s="2" t="s">
        <v>14507</v>
      </c>
      <c r="D2371">
        <v>12.48</v>
      </c>
      <c r="E2371">
        <v>1.05</v>
      </c>
      <c r="F2371">
        <v>-2.2799999999999998</v>
      </c>
      <c r="G2371">
        <v>2409</v>
      </c>
      <c r="H2371">
        <v>-2.35</v>
      </c>
      <c r="I2371" s="69">
        <v>-7.3</v>
      </c>
      <c r="J2371">
        <v>3968</v>
      </c>
      <c r="K2371">
        <v>4169</v>
      </c>
      <c r="L2371">
        <v>-7.02</v>
      </c>
      <c r="M2371">
        <v>4169</v>
      </c>
    </row>
    <row r="2372" spans="1:13" x14ac:dyDescent="0.15">
      <c r="A2372" s="3" t="s">
        <v>12468</v>
      </c>
      <c r="B2372" s="2" t="s">
        <v>6421</v>
      </c>
      <c r="C2372" s="2" t="s">
        <v>14465</v>
      </c>
      <c r="D2372">
        <v>47.02</v>
      </c>
      <c r="E2372">
        <v>-0.53</v>
      </c>
      <c r="F2372">
        <v>-2.29</v>
      </c>
      <c r="G2372">
        <v>2410</v>
      </c>
      <c r="H2372">
        <v>-9.99</v>
      </c>
      <c r="I2372" s="69">
        <v>-9.84</v>
      </c>
      <c r="J2372">
        <v>4351</v>
      </c>
      <c r="K2372">
        <v>3522</v>
      </c>
      <c r="L2372">
        <v>-4.6900000000000004</v>
      </c>
      <c r="M2372">
        <v>3522</v>
      </c>
    </row>
    <row r="2373" spans="1:13" x14ac:dyDescent="0.15">
      <c r="A2373" s="3" t="s">
        <v>16617</v>
      </c>
      <c r="B2373" s="2" t="s">
        <v>16618</v>
      </c>
      <c r="C2373" s="2" t="s">
        <v>14470</v>
      </c>
      <c r="D2373">
        <v>24.16</v>
      </c>
      <c r="E2373">
        <v>1.73</v>
      </c>
      <c r="F2373">
        <v>-2.29</v>
      </c>
      <c r="G2373">
        <v>2411</v>
      </c>
      <c r="H2373">
        <v>4.32</v>
      </c>
      <c r="I2373" s="69">
        <v>0.15</v>
      </c>
      <c r="J2373">
        <v>1288</v>
      </c>
      <c r="K2373">
        <v>1453</v>
      </c>
      <c r="L2373">
        <v>-0.75</v>
      </c>
      <c r="M2373">
        <v>1453</v>
      </c>
    </row>
    <row r="2374" spans="1:13" x14ac:dyDescent="0.15">
      <c r="A2374" s="3" t="s">
        <v>16619</v>
      </c>
      <c r="B2374" s="2" t="s">
        <v>16620</v>
      </c>
      <c r="C2374" s="2" t="s">
        <v>14367</v>
      </c>
      <c r="D2374">
        <v>4.28</v>
      </c>
      <c r="E2374">
        <v>0.23</v>
      </c>
      <c r="F2374">
        <v>-2.29</v>
      </c>
      <c r="G2374">
        <v>2412</v>
      </c>
      <c r="H2374">
        <v>0.23</v>
      </c>
      <c r="I2374" s="69">
        <v>-10.56</v>
      </c>
      <c r="J2374">
        <v>4421</v>
      </c>
      <c r="K2374">
        <v>4102</v>
      </c>
      <c r="L2374">
        <v>-6.7</v>
      </c>
      <c r="M2374">
        <v>4102</v>
      </c>
    </row>
    <row r="2375" spans="1:13" x14ac:dyDescent="0.15">
      <c r="A2375" s="3" t="s">
        <v>1982</v>
      </c>
      <c r="B2375" s="2" t="s">
        <v>1983</v>
      </c>
      <c r="C2375" s="2" t="s">
        <v>14333</v>
      </c>
      <c r="D2375">
        <v>13.52</v>
      </c>
      <c r="E2375">
        <v>2.35</v>
      </c>
      <c r="F2375">
        <v>-2.29</v>
      </c>
      <c r="G2375">
        <v>2413</v>
      </c>
      <c r="H2375">
        <v>-1.67</v>
      </c>
      <c r="I2375" s="69">
        <v>-12.06</v>
      </c>
      <c r="J2375">
        <v>4529</v>
      </c>
      <c r="K2375">
        <v>4621</v>
      </c>
      <c r="L2375">
        <v>-12.61</v>
      </c>
      <c r="M2375">
        <v>4621</v>
      </c>
    </row>
    <row r="2376" spans="1:13" x14ac:dyDescent="0.15">
      <c r="A2376" s="3" t="s">
        <v>712</v>
      </c>
      <c r="B2376" s="2" t="s">
        <v>713</v>
      </c>
      <c r="C2376" s="2" t="s">
        <v>14307</v>
      </c>
      <c r="D2376">
        <v>23.43</v>
      </c>
      <c r="E2376">
        <v>-0.51</v>
      </c>
      <c r="F2376">
        <v>-2.29</v>
      </c>
      <c r="G2376">
        <v>2414</v>
      </c>
      <c r="H2376">
        <v>4.83</v>
      </c>
      <c r="I2376" s="69">
        <v>1.69</v>
      </c>
      <c r="J2376">
        <v>788</v>
      </c>
      <c r="K2376">
        <v>1334</v>
      </c>
      <c r="L2376">
        <v>-0.45</v>
      </c>
      <c r="M2376">
        <v>1334</v>
      </c>
    </row>
    <row r="2377" spans="1:13" x14ac:dyDescent="0.15">
      <c r="A2377" s="3" t="s">
        <v>12939</v>
      </c>
      <c r="B2377" s="2" t="s">
        <v>11144</v>
      </c>
      <c r="C2377" s="2" t="s">
        <v>14357</v>
      </c>
      <c r="D2377">
        <v>24.5</v>
      </c>
      <c r="E2377">
        <v>0</v>
      </c>
      <c r="F2377">
        <v>-2.29</v>
      </c>
      <c r="G2377">
        <v>2415</v>
      </c>
      <c r="H2377">
        <v>0.62</v>
      </c>
      <c r="I2377" s="69">
        <v>-1.37</v>
      </c>
      <c r="J2377">
        <v>1933</v>
      </c>
      <c r="K2377">
        <v>2504</v>
      </c>
      <c r="L2377">
        <v>-2.59</v>
      </c>
      <c r="M2377">
        <v>2504</v>
      </c>
    </row>
    <row r="2378" spans="1:13" x14ac:dyDescent="0.15">
      <c r="A2378" s="3" t="s">
        <v>16621</v>
      </c>
      <c r="B2378" s="2" t="s">
        <v>16622</v>
      </c>
      <c r="C2378" s="2" t="s">
        <v>14331</v>
      </c>
      <c r="D2378">
        <v>18.29</v>
      </c>
      <c r="E2378">
        <v>1.61</v>
      </c>
      <c r="F2378">
        <v>-2.2999999999999998</v>
      </c>
      <c r="G2378">
        <v>2416</v>
      </c>
      <c r="H2378">
        <v>1.84</v>
      </c>
      <c r="I2378" s="69">
        <v>-2.08</v>
      </c>
      <c r="J2378">
        <v>2220</v>
      </c>
      <c r="K2378">
        <v>2347</v>
      </c>
      <c r="L2378">
        <v>-2.34</v>
      </c>
      <c r="M2378">
        <v>2347</v>
      </c>
    </row>
    <row r="2379" spans="1:13" x14ac:dyDescent="0.15">
      <c r="A2379" s="3" t="s">
        <v>16623</v>
      </c>
      <c r="B2379" s="2" t="s">
        <v>16624</v>
      </c>
      <c r="C2379" s="2" t="s">
        <v>14292</v>
      </c>
      <c r="D2379">
        <v>13.84</v>
      </c>
      <c r="E2379">
        <v>1.02</v>
      </c>
      <c r="F2379">
        <v>-2.2999999999999998</v>
      </c>
      <c r="G2379">
        <v>2417</v>
      </c>
      <c r="H2379">
        <v>2.37</v>
      </c>
      <c r="I2379" s="69">
        <v>-2.09</v>
      </c>
      <c r="J2379">
        <v>2225</v>
      </c>
      <c r="K2379">
        <v>3068</v>
      </c>
      <c r="L2379">
        <v>-3.64</v>
      </c>
      <c r="M2379">
        <v>3068</v>
      </c>
    </row>
    <row r="2380" spans="1:13" x14ac:dyDescent="0.15">
      <c r="A2380" s="3" t="s">
        <v>16625</v>
      </c>
      <c r="B2380" s="2" t="s">
        <v>16626</v>
      </c>
      <c r="C2380" s="2" t="s">
        <v>14516</v>
      </c>
      <c r="D2380">
        <v>3.42</v>
      </c>
      <c r="E2380">
        <v>-1.1599999999999999</v>
      </c>
      <c r="F2380">
        <v>-2.31</v>
      </c>
      <c r="G2380">
        <v>2418</v>
      </c>
      <c r="H2380">
        <v>4.2699999999999996</v>
      </c>
      <c r="I2380" s="69">
        <v>3.63</v>
      </c>
      <c r="J2380">
        <v>425</v>
      </c>
      <c r="K2380">
        <v>1012</v>
      </c>
      <c r="L2380">
        <v>0.09</v>
      </c>
      <c r="M2380">
        <v>1012</v>
      </c>
    </row>
    <row r="2381" spans="1:13" x14ac:dyDescent="0.15">
      <c r="A2381" s="3" t="s">
        <v>13137</v>
      </c>
      <c r="B2381" s="2" t="s">
        <v>9504</v>
      </c>
      <c r="C2381" s="2" t="s">
        <v>14309</v>
      </c>
      <c r="D2381">
        <v>17.72</v>
      </c>
      <c r="E2381">
        <v>0</v>
      </c>
      <c r="F2381">
        <v>-2.31</v>
      </c>
      <c r="G2381">
        <v>2419</v>
      </c>
      <c r="H2381">
        <v>-11.31</v>
      </c>
      <c r="I2381" s="69">
        <v>-6.39</v>
      </c>
      <c r="J2381">
        <v>3737</v>
      </c>
      <c r="K2381">
        <v>2502</v>
      </c>
      <c r="L2381">
        <v>-2.59</v>
      </c>
      <c r="M2381">
        <v>2502</v>
      </c>
    </row>
    <row r="2382" spans="1:13" x14ac:dyDescent="0.15">
      <c r="A2382" s="3" t="s">
        <v>16627</v>
      </c>
      <c r="B2382" s="2" t="s">
        <v>16628</v>
      </c>
      <c r="C2382" s="2" t="s">
        <v>14353</v>
      </c>
      <c r="D2382">
        <v>65.41</v>
      </c>
      <c r="E2382">
        <v>0.41</v>
      </c>
      <c r="F2382">
        <v>-2.31</v>
      </c>
      <c r="G2382">
        <v>2420</v>
      </c>
      <c r="H2382">
        <v>-6.3</v>
      </c>
      <c r="I2382" s="69">
        <v>-12.25</v>
      </c>
      <c r="J2382">
        <v>4539</v>
      </c>
      <c r="K2382">
        <v>4046</v>
      </c>
      <c r="L2382">
        <v>-6.4</v>
      </c>
      <c r="M2382">
        <v>4046</v>
      </c>
    </row>
    <row r="2383" spans="1:13" x14ac:dyDescent="0.15">
      <c r="A2383" s="3" t="s">
        <v>5224</v>
      </c>
      <c r="B2383" s="2" t="s">
        <v>5225</v>
      </c>
      <c r="C2383" s="2" t="s">
        <v>14713</v>
      </c>
      <c r="D2383">
        <v>6.22</v>
      </c>
      <c r="E2383">
        <v>0.16</v>
      </c>
      <c r="F2383">
        <v>-2.3199999999999998</v>
      </c>
      <c r="G2383">
        <v>2421</v>
      </c>
      <c r="H2383">
        <v>9.51</v>
      </c>
      <c r="I2383" s="69">
        <v>-7.37</v>
      </c>
      <c r="J2383">
        <v>3983</v>
      </c>
      <c r="K2383">
        <v>3942</v>
      </c>
      <c r="L2383">
        <v>-6.01</v>
      </c>
      <c r="M2383">
        <v>3942</v>
      </c>
    </row>
    <row r="2384" spans="1:13" x14ac:dyDescent="0.15">
      <c r="A2384" s="3" t="s">
        <v>16629</v>
      </c>
      <c r="B2384" s="2" t="s">
        <v>16630</v>
      </c>
      <c r="C2384" s="2" t="s">
        <v>14464</v>
      </c>
      <c r="D2384">
        <v>47.5</v>
      </c>
      <c r="E2384">
        <v>1.1299999999999999</v>
      </c>
      <c r="F2384">
        <v>-2.3199999999999998</v>
      </c>
      <c r="G2384">
        <v>2422</v>
      </c>
      <c r="H2384">
        <v>0.25</v>
      </c>
      <c r="I2384" s="69">
        <v>-3.87</v>
      </c>
      <c r="J2384">
        <v>2934</v>
      </c>
      <c r="K2384">
        <v>2736</v>
      </c>
      <c r="L2384">
        <v>-2.99</v>
      </c>
      <c r="M2384">
        <v>2736</v>
      </c>
    </row>
    <row r="2385" spans="1:13" x14ac:dyDescent="0.15">
      <c r="A2385" s="3" t="s">
        <v>14105</v>
      </c>
      <c r="B2385" s="2" t="s">
        <v>13542</v>
      </c>
      <c r="C2385" s="2" t="s">
        <v>14557</v>
      </c>
      <c r="D2385">
        <v>15.71</v>
      </c>
      <c r="E2385">
        <v>4.1100000000000003</v>
      </c>
      <c r="F2385">
        <v>-2.3199999999999998</v>
      </c>
      <c r="G2385">
        <v>2423</v>
      </c>
      <c r="H2385">
        <v>-2.72</v>
      </c>
      <c r="I2385" s="69">
        <v>-4.1900000000000004</v>
      </c>
      <c r="J2385">
        <v>3062</v>
      </c>
      <c r="K2385">
        <v>3569</v>
      </c>
      <c r="L2385">
        <v>-4.8099999999999996</v>
      </c>
      <c r="M2385">
        <v>3569</v>
      </c>
    </row>
    <row r="2386" spans="1:13" x14ac:dyDescent="0.15">
      <c r="A2386" s="3" t="s">
        <v>16631</v>
      </c>
      <c r="B2386" s="2" t="s">
        <v>16632</v>
      </c>
      <c r="C2386" s="2" t="s">
        <v>14511</v>
      </c>
      <c r="D2386">
        <v>4.33</v>
      </c>
      <c r="E2386">
        <v>-0.23</v>
      </c>
      <c r="F2386">
        <v>-2.3199999999999998</v>
      </c>
      <c r="G2386">
        <v>2424</v>
      </c>
      <c r="H2386">
        <v>5.61</v>
      </c>
      <c r="I2386" s="69">
        <v>-4.6399999999999997</v>
      </c>
      <c r="J2386">
        <v>3223</v>
      </c>
      <c r="K2386">
        <v>3809</v>
      </c>
      <c r="L2386">
        <v>-5.49</v>
      </c>
      <c r="M2386">
        <v>3809</v>
      </c>
    </row>
    <row r="2387" spans="1:13" x14ac:dyDescent="0.15">
      <c r="A2387" s="3" t="s">
        <v>16633</v>
      </c>
      <c r="B2387" s="2" t="s">
        <v>16634</v>
      </c>
      <c r="C2387" s="2" t="s">
        <v>14331</v>
      </c>
      <c r="D2387">
        <v>16.7</v>
      </c>
      <c r="E2387">
        <v>-0.89</v>
      </c>
      <c r="F2387">
        <v>-2.3199999999999998</v>
      </c>
      <c r="G2387">
        <v>2425</v>
      </c>
      <c r="H2387">
        <v>-1.47</v>
      </c>
      <c r="I2387" s="69">
        <v>-3.08</v>
      </c>
      <c r="J2387">
        <v>2641</v>
      </c>
      <c r="K2387">
        <v>3255</v>
      </c>
      <c r="L2387">
        <v>-4.0199999999999996</v>
      </c>
      <c r="M2387">
        <v>3255</v>
      </c>
    </row>
    <row r="2388" spans="1:13" x14ac:dyDescent="0.15">
      <c r="A2388" s="3" t="s">
        <v>2278</v>
      </c>
      <c r="B2388" s="2" t="s">
        <v>2279</v>
      </c>
      <c r="C2388" s="2" t="s">
        <v>14386</v>
      </c>
      <c r="D2388">
        <v>250.45</v>
      </c>
      <c r="E2388">
        <v>0.11</v>
      </c>
      <c r="F2388">
        <v>-2.33</v>
      </c>
      <c r="G2388">
        <v>2426</v>
      </c>
      <c r="H2388">
        <v>-5.7</v>
      </c>
      <c r="I2388" s="69">
        <v>-1.24</v>
      </c>
      <c r="J2388">
        <v>1882</v>
      </c>
      <c r="K2388">
        <v>2126</v>
      </c>
      <c r="L2388">
        <v>-2</v>
      </c>
      <c r="M2388">
        <v>2126</v>
      </c>
    </row>
    <row r="2389" spans="1:13" x14ac:dyDescent="0.15">
      <c r="A2389" s="3" t="s">
        <v>12967</v>
      </c>
      <c r="B2389" s="2" t="s">
        <v>11437</v>
      </c>
      <c r="C2389" s="2" t="s">
        <v>14433</v>
      </c>
      <c r="D2389">
        <v>29.57</v>
      </c>
      <c r="E2389">
        <v>-1.43</v>
      </c>
      <c r="F2389">
        <v>-2.34</v>
      </c>
      <c r="G2389">
        <v>2427</v>
      </c>
      <c r="H2389">
        <v>-8.08</v>
      </c>
      <c r="I2389" s="69">
        <v>-6.94</v>
      </c>
      <c r="J2389">
        <v>3872</v>
      </c>
      <c r="K2389">
        <v>2537</v>
      </c>
      <c r="L2389">
        <v>-2.64</v>
      </c>
      <c r="M2389">
        <v>2537</v>
      </c>
    </row>
    <row r="2390" spans="1:13" x14ac:dyDescent="0.15">
      <c r="A2390" s="3" t="s">
        <v>4472</v>
      </c>
      <c r="B2390" s="2" t="s">
        <v>16635</v>
      </c>
      <c r="C2390" s="2" t="s">
        <v>14343</v>
      </c>
      <c r="D2390">
        <v>7.54</v>
      </c>
      <c r="E2390">
        <v>0.27</v>
      </c>
      <c r="F2390">
        <v>-2.34</v>
      </c>
      <c r="G2390">
        <v>2428</v>
      </c>
      <c r="H2390">
        <v>1.75</v>
      </c>
      <c r="I2390" s="69">
        <v>0.36</v>
      </c>
      <c r="J2390">
        <v>1230</v>
      </c>
      <c r="K2390">
        <v>1125</v>
      </c>
      <c r="L2390">
        <v>-0.03</v>
      </c>
      <c r="M2390">
        <v>1125</v>
      </c>
    </row>
    <row r="2391" spans="1:13" x14ac:dyDescent="0.15">
      <c r="A2391" s="3" t="s">
        <v>16636</v>
      </c>
      <c r="B2391" s="2" t="s">
        <v>16637</v>
      </c>
      <c r="C2391" s="2" t="s">
        <v>14460</v>
      </c>
      <c r="D2391">
        <v>32.299999999999997</v>
      </c>
      <c r="E2391">
        <v>-1.73</v>
      </c>
      <c r="F2391">
        <v>-2.36</v>
      </c>
      <c r="G2391">
        <v>2429</v>
      </c>
      <c r="H2391">
        <v>1.03</v>
      </c>
      <c r="I2391" s="69">
        <v>-0.8</v>
      </c>
      <c r="J2391">
        <v>1717</v>
      </c>
      <c r="K2391">
        <v>104</v>
      </c>
      <c r="L2391">
        <v>5.05</v>
      </c>
      <c r="M2391">
        <v>104</v>
      </c>
    </row>
    <row r="2392" spans="1:13" x14ac:dyDescent="0.15">
      <c r="A2392" s="3" t="s">
        <v>16638</v>
      </c>
      <c r="B2392" s="2" t="s">
        <v>16639</v>
      </c>
      <c r="C2392" s="2" t="s">
        <v>14405</v>
      </c>
      <c r="D2392">
        <v>6.88</v>
      </c>
      <c r="E2392">
        <v>-0.28999999999999998</v>
      </c>
      <c r="F2392">
        <v>-2.36</v>
      </c>
      <c r="G2392">
        <v>2430</v>
      </c>
      <c r="H2392">
        <v>0.15</v>
      </c>
      <c r="I2392" s="69">
        <v>1.2</v>
      </c>
      <c r="J2392">
        <v>954</v>
      </c>
      <c r="K2392">
        <v>1254</v>
      </c>
      <c r="L2392">
        <v>-0.3</v>
      </c>
      <c r="M2392">
        <v>1254</v>
      </c>
    </row>
    <row r="2393" spans="1:13" x14ac:dyDescent="0.15">
      <c r="A2393" s="3" t="s">
        <v>16640</v>
      </c>
      <c r="B2393" s="2" t="s">
        <v>16641</v>
      </c>
      <c r="C2393" s="2" t="s">
        <v>14632</v>
      </c>
      <c r="D2393">
        <v>9.39</v>
      </c>
      <c r="E2393">
        <v>0.54</v>
      </c>
      <c r="F2393">
        <v>-2.36</v>
      </c>
      <c r="G2393">
        <v>2431</v>
      </c>
      <c r="H2393">
        <v>-0.32</v>
      </c>
      <c r="I2393" s="69">
        <v>-6.56</v>
      </c>
      <c r="J2393">
        <v>3785</v>
      </c>
      <c r="K2393">
        <v>3225</v>
      </c>
      <c r="L2393">
        <v>-3.95</v>
      </c>
      <c r="M2393">
        <v>3225</v>
      </c>
    </row>
    <row r="2394" spans="1:13" x14ac:dyDescent="0.15">
      <c r="A2394" s="3" t="s">
        <v>16642</v>
      </c>
      <c r="B2394" s="2" t="s">
        <v>16643</v>
      </c>
      <c r="C2394" s="2" t="s">
        <v>14433</v>
      </c>
      <c r="D2394">
        <v>23.16</v>
      </c>
      <c r="E2394">
        <v>-1.19</v>
      </c>
      <c r="F2394">
        <v>-2.36</v>
      </c>
      <c r="G2394">
        <v>2432</v>
      </c>
      <c r="H2394">
        <v>-3.22</v>
      </c>
      <c r="I2394" s="69">
        <v>-8.67</v>
      </c>
      <c r="J2394">
        <v>4209</v>
      </c>
      <c r="K2394">
        <v>3648</v>
      </c>
      <c r="L2394">
        <v>-5.01</v>
      </c>
      <c r="M2394">
        <v>3648</v>
      </c>
    </row>
    <row r="2395" spans="1:13" x14ac:dyDescent="0.15">
      <c r="A2395" s="3" t="s">
        <v>1048</v>
      </c>
      <c r="B2395" s="2" t="s">
        <v>1049</v>
      </c>
      <c r="C2395" s="2" t="s">
        <v>14311</v>
      </c>
      <c r="D2395">
        <v>37.159999999999997</v>
      </c>
      <c r="E2395">
        <v>2.48</v>
      </c>
      <c r="F2395">
        <v>-2.37</v>
      </c>
      <c r="G2395">
        <v>2433</v>
      </c>
      <c r="H2395">
        <v>20.65</v>
      </c>
      <c r="I2395" s="69">
        <v>2.16</v>
      </c>
      <c r="J2395">
        <v>679</v>
      </c>
      <c r="K2395">
        <v>555</v>
      </c>
      <c r="L2395">
        <v>1.36</v>
      </c>
      <c r="M2395">
        <v>555</v>
      </c>
    </row>
    <row r="2396" spans="1:13" x14ac:dyDescent="0.15">
      <c r="A2396" s="3" t="s">
        <v>12584</v>
      </c>
      <c r="B2396" s="2" t="s">
        <v>6909</v>
      </c>
      <c r="C2396" s="2" t="s">
        <v>14433</v>
      </c>
      <c r="D2396">
        <v>50.42</v>
      </c>
      <c r="E2396">
        <v>0.06</v>
      </c>
      <c r="F2396">
        <v>-2.38</v>
      </c>
      <c r="G2396">
        <v>2434</v>
      </c>
      <c r="H2396">
        <v>-2.31</v>
      </c>
      <c r="I2396" s="69">
        <v>-3.42</v>
      </c>
      <c r="J2396">
        <v>2764</v>
      </c>
      <c r="K2396">
        <v>2948</v>
      </c>
      <c r="L2396">
        <v>-3.4</v>
      </c>
      <c r="M2396">
        <v>2948</v>
      </c>
    </row>
    <row r="2397" spans="1:13" x14ac:dyDescent="0.15">
      <c r="A2397" s="3" t="s">
        <v>16644</v>
      </c>
      <c r="B2397" s="2" t="s">
        <v>16645</v>
      </c>
      <c r="C2397" s="2" t="s">
        <v>14315</v>
      </c>
      <c r="D2397">
        <v>6.3</v>
      </c>
      <c r="E2397">
        <v>7.69</v>
      </c>
      <c r="F2397">
        <v>-2.4</v>
      </c>
      <c r="G2397">
        <v>2435</v>
      </c>
      <c r="H2397">
        <v>9.57</v>
      </c>
      <c r="I2397" s="69">
        <v>-2.57</v>
      </c>
      <c r="J2397">
        <v>2418</v>
      </c>
      <c r="K2397">
        <v>1862</v>
      </c>
      <c r="L2397">
        <v>-1.56</v>
      </c>
      <c r="M2397">
        <v>1862</v>
      </c>
    </row>
    <row r="2398" spans="1:13" x14ac:dyDescent="0.15">
      <c r="A2398" s="3" t="s">
        <v>4685</v>
      </c>
      <c r="B2398" s="2" t="s">
        <v>4686</v>
      </c>
      <c r="C2398" s="2" t="s">
        <v>14331</v>
      </c>
      <c r="D2398">
        <v>5.73</v>
      </c>
      <c r="E2398">
        <v>1.6</v>
      </c>
      <c r="F2398">
        <v>-2.4</v>
      </c>
      <c r="G2398">
        <v>2436</v>
      </c>
      <c r="H2398">
        <v>3.62</v>
      </c>
      <c r="I2398" s="69">
        <v>5.63</v>
      </c>
      <c r="J2398">
        <v>200</v>
      </c>
      <c r="K2398">
        <v>579</v>
      </c>
      <c r="L2398">
        <v>1.28</v>
      </c>
      <c r="M2398">
        <v>579</v>
      </c>
    </row>
    <row r="2399" spans="1:13" x14ac:dyDescent="0.15">
      <c r="A2399" s="3" t="s">
        <v>13195</v>
      </c>
      <c r="B2399" s="2" t="s">
        <v>11942</v>
      </c>
      <c r="C2399" s="2" t="s">
        <v>14370</v>
      </c>
      <c r="D2399">
        <v>64.38</v>
      </c>
      <c r="E2399">
        <v>1.39</v>
      </c>
      <c r="F2399">
        <v>-2.4</v>
      </c>
      <c r="G2399">
        <v>2437</v>
      </c>
      <c r="H2399">
        <v>0.59</v>
      </c>
      <c r="I2399" s="69">
        <v>-3.82</v>
      </c>
      <c r="J2399">
        <v>2912</v>
      </c>
      <c r="K2399">
        <v>3619</v>
      </c>
      <c r="L2399">
        <v>-4.93</v>
      </c>
      <c r="M2399">
        <v>3619</v>
      </c>
    </row>
    <row r="2400" spans="1:13" x14ac:dyDescent="0.15">
      <c r="A2400" s="3" t="s">
        <v>1959</v>
      </c>
      <c r="B2400" s="2" t="s">
        <v>1960</v>
      </c>
      <c r="C2400" s="2" t="s">
        <v>14367</v>
      </c>
      <c r="D2400">
        <v>3.41</v>
      </c>
      <c r="E2400">
        <v>0.59</v>
      </c>
      <c r="F2400">
        <v>-2.41</v>
      </c>
      <c r="G2400">
        <v>2438</v>
      </c>
      <c r="H2400">
        <v>1.79</v>
      </c>
      <c r="I2400" s="69">
        <v>1.41</v>
      </c>
      <c r="J2400">
        <v>879</v>
      </c>
      <c r="K2400">
        <v>679</v>
      </c>
      <c r="L2400">
        <v>0.94</v>
      </c>
      <c r="M2400">
        <v>679</v>
      </c>
    </row>
    <row r="2401" spans="1:13" x14ac:dyDescent="0.15">
      <c r="A2401" s="3" t="s">
        <v>16646</v>
      </c>
      <c r="B2401" s="2" t="s">
        <v>16647</v>
      </c>
      <c r="C2401" s="2" t="s">
        <v>14373</v>
      </c>
      <c r="D2401">
        <v>8.49</v>
      </c>
      <c r="E2401">
        <v>-0.35</v>
      </c>
      <c r="F2401">
        <v>-2.4300000000000002</v>
      </c>
      <c r="G2401">
        <v>2439</v>
      </c>
      <c r="H2401">
        <v>0.95</v>
      </c>
      <c r="I2401" s="69">
        <v>-7.0000000000000007E-2</v>
      </c>
      <c r="J2401">
        <v>1433</v>
      </c>
      <c r="K2401">
        <v>2860</v>
      </c>
      <c r="L2401">
        <v>-3.23</v>
      </c>
      <c r="M2401">
        <v>2860</v>
      </c>
    </row>
    <row r="2402" spans="1:13" x14ac:dyDescent="0.15">
      <c r="A2402" s="3" t="s">
        <v>16648</v>
      </c>
      <c r="B2402" s="2" t="s">
        <v>16649</v>
      </c>
      <c r="C2402" s="2" t="s">
        <v>14534</v>
      </c>
      <c r="D2402">
        <v>8.25</v>
      </c>
      <c r="E2402">
        <v>0</v>
      </c>
      <c r="F2402">
        <v>-2.44</v>
      </c>
      <c r="G2402">
        <v>2440</v>
      </c>
      <c r="H2402">
        <v>0.36</v>
      </c>
      <c r="I2402" s="69">
        <v>-6.53</v>
      </c>
      <c r="J2402">
        <v>3776</v>
      </c>
      <c r="K2402">
        <v>1989</v>
      </c>
      <c r="L2402">
        <v>-1.79</v>
      </c>
      <c r="M2402">
        <v>1989</v>
      </c>
    </row>
    <row r="2403" spans="1:13" x14ac:dyDescent="0.15">
      <c r="A2403" s="3" t="s">
        <v>2949</v>
      </c>
      <c r="B2403" s="2" t="s">
        <v>2950</v>
      </c>
      <c r="C2403" s="2" t="s">
        <v>14326</v>
      </c>
      <c r="D2403">
        <v>2.1800000000000002</v>
      </c>
      <c r="E2403">
        <v>-0.46</v>
      </c>
      <c r="F2403">
        <v>-2.46</v>
      </c>
      <c r="G2403">
        <v>2441</v>
      </c>
      <c r="H2403">
        <v>-1.36</v>
      </c>
      <c r="I2403" s="69">
        <v>-5.33</v>
      </c>
      <c r="J2403">
        <v>3455</v>
      </c>
      <c r="K2403">
        <v>3352</v>
      </c>
      <c r="L2403">
        <v>-4.25</v>
      </c>
      <c r="M2403">
        <v>3352</v>
      </c>
    </row>
    <row r="2404" spans="1:13" x14ac:dyDescent="0.15">
      <c r="A2404" s="3" t="s">
        <v>2319</v>
      </c>
      <c r="B2404" s="2" t="s">
        <v>2320</v>
      </c>
      <c r="C2404" s="2" t="s">
        <v>14461</v>
      </c>
      <c r="D2404">
        <v>28.45</v>
      </c>
      <c r="E2404">
        <v>0.49</v>
      </c>
      <c r="F2404">
        <v>-2.4700000000000002</v>
      </c>
      <c r="G2404">
        <v>2442</v>
      </c>
      <c r="H2404">
        <v>-1.32</v>
      </c>
      <c r="I2404" s="69">
        <v>-7.67</v>
      </c>
      <c r="J2404">
        <v>4048</v>
      </c>
      <c r="K2404">
        <v>4054</v>
      </c>
      <c r="L2404">
        <v>-6.44</v>
      </c>
      <c r="M2404">
        <v>4054</v>
      </c>
    </row>
    <row r="2405" spans="1:13" x14ac:dyDescent="0.15">
      <c r="A2405" s="3" t="s">
        <v>16650</v>
      </c>
      <c r="B2405" s="2" t="s">
        <v>16651</v>
      </c>
      <c r="C2405" s="2" t="s">
        <v>14300</v>
      </c>
      <c r="D2405">
        <v>5.98</v>
      </c>
      <c r="E2405">
        <v>-0.5</v>
      </c>
      <c r="F2405">
        <v>-2.4700000000000002</v>
      </c>
      <c r="G2405">
        <v>2443</v>
      </c>
      <c r="H2405">
        <v>0.84</v>
      </c>
      <c r="I2405" s="69">
        <v>-3.51</v>
      </c>
      <c r="J2405">
        <v>2794</v>
      </c>
      <c r="K2405">
        <v>4439</v>
      </c>
      <c r="L2405">
        <v>-9.0399999999999991</v>
      </c>
      <c r="M2405">
        <v>4439</v>
      </c>
    </row>
    <row r="2406" spans="1:13" x14ac:dyDescent="0.15">
      <c r="A2406" s="3" t="s">
        <v>16652</v>
      </c>
      <c r="B2406" s="2" t="s">
        <v>16653</v>
      </c>
      <c r="C2406" s="2" t="s">
        <v>14450</v>
      </c>
      <c r="D2406">
        <v>11.85</v>
      </c>
      <c r="E2406">
        <v>-0.08</v>
      </c>
      <c r="F2406">
        <v>-2.4700000000000002</v>
      </c>
      <c r="G2406">
        <v>2444</v>
      </c>
      <c r="H2406">
        <v>4.3099999999999996</v>
      </c>
      <c r="I2406" s="69">
        <v>4.82</v>
      </c>
      <c r="J2406">
        <v>274</v>
      </c>
      <c r="K2406">
        <v>891</v>
      </c>
      <c r="L2406">
        <v>0.37</v>
      </c>
      <c r="M2406">
        <v>891</v>
      </c>
    </row>
    <row r="2407" spans="1:13" x14ac:dyDescent="0.15">
      <c r="A2407" s="3" t="s">
        <v>16654</v>
      </c>
      <c r="B2407" s="2" t="s">
        <v>16655</v>
      </c>
      <c r="C2407" s="2" t="s">
        <v>14307</v>
      </c>
      <c r="D2407">
        <v>31.44</v>
      </c>
      <c r="E2407">
        <v>-1.6</v>
      </c>
      <c r="F2407">
        <v>-2.4700000000000002</v>
      </c>
      <c r="G2407">
        <v>2445</v>
      </c>
      <c r="H2407">
        <v>4.3099999999999996</v>
      </c>
      <c r="I2407" s="69">
        <v>1.2</v>
      </c>
      <c r="J2407">
        <v>956</v>
      </c>
      <c r="K2407">
        <v>2859</v>
      </c>
      <c r="L2407">
        <v>-3.23</v>
      </c>
      <c r="M2407">
        <v>2859</v>
      </c>
    </row>
    <row r="2408" spans="1:13" x14ac:dyDescent="0.15">
      <c r="A2408" s="3" t="s">
        <v>3260</v>
      </c>
      <c r="B2408" s="2" t="s">
        <v>3261</v>
      </c>
      <c r="C2408" s="2" t="s">
        <v>14366</v>
      </c>
      <c r="D2408">
        <v>11.61</v>
      </c>
      <c r="E2408">
        <v>0.09</v>
      </c>
      <c r="F2408">
        <v>-2.48</v>
      </c>
      <c r="G2408">
        <v>2446</v>
      </c>
      <c r="H2408">
        <v>4.22</v>
      </c>
      <c r="I2408" s="69">
        <v>0.48</v>
      </c>
      <c r="J2408">
        <v>1185</v>
      </c>
      <c r="K2408">
        <v>1141</v>
      </c>
      <c r="L2408">
        <v>-7.0000000000000007E-2</v>
      </c>
      <c r="M2408">
        <v>1141</v>
      </c>
    </row>
    <row r="2409" spans="1:13" x14ac:dyDescent="0.15">
      <c r="A2409" s="3" t="s">
        <v>16656</v>
      </c>
      <c r="B2409" s="2" t="s">
        <v>16657</v>
      </c>
      <c r="C2409" s="2" t="s">
        <v>14331</v>
      </c>
      <c r="D2409">
        <v>14.39</v>
      </c>
      <c r="E2409">
        <v>-7.0000000000000007E-2</v>
      </c>
      <c r="F2409">
        <v>-2.48</v>
      </c>
      <c r="G2409">
        <v>2447</v>
      </c>
      <c r="H2409">
        <v>-1.44</v>
      </c>
      <c r="I2409" s="69">
        <v>-1.1100000000000001</v>
      </c>
      <c r="J2409">
        <v>1831</v>
      </c>
      <c r="K2409">
        <v>1555</v>
      </c>
      <c r="L2409">
        <v>-0.96</v>
      </c>
      <c r="M2409">
        <v>1555</v>
      </c>
    </row>
    <row r="2410" spans="1:13" x14ac:dyDescent="0.15">
      <c r="A2410" s="3" t="s">
        <v>16658</v>
      </c>
      <c r="B2410" s="2" t="s">
        <v>16659</v>
      </c>
      <c r="C2410" s="2" t="s">
        <v>14492</v>
      </c>
      <c r="D2410">
        <v>1.65</v>
      </c>
      <c r="E2410">
        <v>0</v>
      </c>
      <c r="F2410">
        <v>-2.4900000000000002</v>
      </c>
      <c r="G2410">
        <v>2448</v>
      </c>
      <c r="H2410">
        <v>-0.6</v>
      </c>
      <c r="I2410" s="69">
        <v>-15.72</v>
      </c>
      <c r="J2410">
        <v>4635</v>
      </c>
      <c r="K2410">
        <v>4628</v>
      </c>
      <c r="L2410">
        <v>-12.91</v>
      </c>
      <c r="M2410">
        <v>4628</v>
      </c>
    </row>
    <row r="2411" spans="1:13" x14ac:dyDescent="0.15">
      <c r="A2411" s="3" t="s">
        <v>16660</v>
      </c>
      <c r="B2411" s="2" t="s">
        <v>16661</v>
      </c>
      <c r="C2411" s="2" t="s">
        <v>14511</v>
      </c>
      <c r="D2411">
        <v>2.48</v>
      </c>
      <c r="E2411">
        <v>-0.4</v>
      </c>
      <c r="F2411">
        <v>-2.5</v>
      </c>
      <c r="G2411">
        <v>2449</v>
      </c>
      <c r="H2411">
        <v>5.98</v>
      </c>
      <c r="I2411" s="69">
        <v>1.52</v>
      </c>
      <c r="J2411">
        <v>847</v>
      </c>
      <c r="K2411">
        <v>1132</v>
      </c>
      <c r="L2411">
        <v>-0.05</v>
      </c>
      <c r="M2411">
        <v>1132</v>
      </c>
    </row>
    <row r="2412" spans="1:13" x14ac:dyDescent="0.15">
      <c r="A2412" s="3" t="s">
        <v>16662</v>
      </c>
      <c r="B2412" s="2" t="s">
        <v>16663</v>
      </c>
      <c r="C2412" s="2" t="s">
        <v>14398</v>
      </c>
      <c r="D2412">
        <v>7.45</v>
      </c>
      <c r="E2412">
        <v>0</v>
      </c>
      <c r="F2412">
        <v>-2.5</v>
      </c>
      <c r="G2412">
        <v>2450</v>
      </c>
      <c r="H2412">
        <v>-5.58</v>
      </c>
      <c r="I2412" s="69">
        <v>-3.8</v>
      </c>
      <c r="J2412">
        <v>2902</v>
      </c>
      <c r="K2412">
        <v>1043</v>
      </c>
      <c r="L2412">
        <v>0.03</v>
      </c>
      <c r="M2412">
        <v>1043</v>
      </c>
    </row>
    <row r="2413" spans="1:13" x14ac:dyDescent="0.15">
      <c r="A2413" s="3" t="s">
        <v>1824</v>
      </c>
      <c r="B2413" s="2" t="s">
        <v>1825</v>
      </c>
      <c r="C2413" s="2" t="s">
        <v>14309</v>
      </c>
      <c r="D2413">
        <v>4.8600000000000003</v>
      </c>
      <c r="E2413">
        <v>1.89</v>
      </c>
      <c r="F2413">
        <v>-2.5</v>
      </c>
      <c r="G2413">
        <v>2451</v>
      </c>
      <c r="H2413">
        <v>-0.41</v>
      </c>
      <c r="I2413" s="69">
        <v>-1.23</v>
      </c>
      <c r="J2413">
        <v>1880</v>
      </c>
      <c r="K2413">
        <v>1297</v>
      </c>
      <c r="L2413">
        <v>-0.39</v>
      </c>
      <c r="M2413">
        <v>1297</v>
      </c>
    </row>
    <row r="2414" spans="1:13" x14ac:dyDescent="0.15">
      <c r="A2414" s="3" t="s">
        <v>16664</v>
      </c>
      <c r="B2414" s="2" t="s">
        <v>16665</v>
      </c>
      <c r="C2414" s="2" t="s">
        <v>14534</v>
      </c>
      <c r="D2414">
        <v>67.36</v>
      </c>
      <c r="E2414">
        <v>-3.29</v>
      </c>
      <c r="F2414">
        <v>-2.5</v>
      </c>
      <c r="G2414">
        <v>2452</v>
      </c>
      <c r="H2414">
        <v>-6.76</v>
      </c>
      <c r="I2414" s="69">
        <v>-5.33</v>
      </c>
      <c r="J2414">
        <v>3458</v>
      </c>
      <c r="K2414">
        <v>2074</v>
      </c>
      <c r="L2414">
        <v>-1.93</v>
      </c>
      <c r="M2414">
        <v>2074</v>
      </c>
    </row>
    <row r="2415" spans="1:13" x14ac:dyDescent="0.15">
      <c r="A2415" s="3" t="s">
        <v>16666</v>
      </c>
      <c r="B2415" s="2" t="s">
        <v>16667</v>
      </c>
      <c r="C2415" s="2" t="s">
        <v>14433</v>
      </c>
      <c r="D2415">
        <v>89</v>
      </c>
      <c r="E2415">
        <v>0.47</v>
      </c>
      <c r="F2415">
        <v>-2.5</v>
      </c>
      <c r="G2415">
        <v>2453</v>
      </c>
      <c r="H2415">
        <v>-2.86</v>
      </c>
      <c r="I2415" s="69">
        <v>-3.33</v>
      </c>
      <c r="J2415">
        <v>2719</v>
      </c>
      <c r="K2415">
        <v>3367</v>
      </c>
      <c r="L2415">
        <v>-4.28</v>
      </c>
      <c r="M2415">
        <v>3367</v>
      </c>
    </row>
    <row r="2416" spans="1:13" x14ac:dyDescent="0.15">
      <c r="A2416" s="3" t="s">
        <v>16668</v>
      </c>
      <c r="B2416" s="2" t="s">
        <v>16669</v>
      </c>
      <c r="C2416" s="2" t="s">
        <v>14479</v>
      </c>
      <c r="D2416">
        <v>4.7</v>
      </c>
      <c r="E2416">
        <v>-0.21</v>
      </c>
      <c r="F2416">
        <v>-2.5099999999999998</v>
      </c>
      <c r="G2416">
        <v>2454</v>
      </c>
      <c r="H2416">
        <v>1.95</v>
      </c>
      <c r="I2416" s="69">
        <v>-1.91</v>
      </c>
      <c r="J2416">
        <v>2146</v>
      </c>
      <c r="K2416">
        <v>1286</v>
      </c>
      <c r="L2416">
        <v>-0.37</v>
      </c>
      <c r="M2416">
        <v>1286</v>
      </c>
    </row>
    <row r="2417" spans="1:13" x14ac:dyDescent="0.15">
      <c r="A2417" s="3" t="s">
        <v>16670</v>
      </c>
      <c r="B2417" s="2" t="s">
        <v>16671</v>
      </c>
      <c r="C2417" s="2" t="s">
        <v>14366</v>
      </c>
      <c r="D2417">
        <v>19.21</v>
      </c>
      <c r="E2417">
        <v>-1.18</v>
      </c>
      <c r="F2417">
        <v>-2.5099999999999998</v>
      </c>
      <c r="G2417">
        <v>2455</v>
      </c>
      <c r="H2417">
        <v>-2.04</v>
      </c>
      <c r="I2417" s="69">
        <v>-6.24</v>
      </c>
      <c r="J2417">
        <v>3705</v>
      </c>
      <c r="K2417">
        <v>3171</v>
      </c>
      <c r="L2417">
        <v>-3.83</v>
      </c>
      <c r="M2417">
        <v>3171</v>
      </c>
    </row>
    <row r="2418" spans="1:13" x14ac:dyDescent="0.15">
      <c r="A2418" s="3" t="s">
        <v>2891</v>
      </c>
      <c r="B2418" s="2" t="s">
        <v>2892</v>
      </c>
      <c r="C2418" s="2" t="s">
        <v>14666</v>
      </c>
      <c r="D2418">
        <v>11.94</v>
      </c>
      <c r="E2418">
        <v>-0.42</v>
      </c>
      <c r="F2418">
        <v>-2.52</v>
      </c>
      <c r="G2418">
        <v>2456</v>
      </c>
      <c r="H2418">
        <v>-2.69</v>
      </c>
      <c r="I2418" s="69">
        <v>-7.39</v>
      </c>
      <c r="J2418">
        <v>3987</v>
      </c>
      <c r="K2418">
        <v>2169</v>
      </c>
      <c r="L2418">
        <v>-2.0499999999999998</v>
      </c>
      <c r="M2418">
        <v>2169</v>
      </c>
    </row>
    <row r="2419" spans="1:13" x14ac:dyDescent="0.15">
      <c r="A2419" s="3" t="s">
        <v>16672</v>
      </c>
      <c r="B2419" s="2" t="s">
        <v>16673</v>
      </c>
      <c r="C2419" s="2" t="s">
        <v>14391</v>
      </c>
      <c r="D2419">
        <v>38.549999999999997</v>
      </c>
      <c r="E2419">
        <v>-0.7</v>
      </c>
      <c r="F2419">
        <v>-2.5299999999999998</v>
      </c>
      <c r="G2419">
        <v>2457</v>
      </c>
      <c r="H2419">
        <v>7.8</v>
      </c>
      <c r="I2419" s="69">
        <v>4.32</v>
      </c>
      <c r="J2419">
        <v>333</v>
      </c>
      <c r="K2419">
        <v>139</v>
      </c>
      <c r="L2419">
        <v>4.32</v>
      </c>
      <c r="M2419">
        <v>139</v>
      </c>
    </row>
    <row r="2420" spans="1:13" x14ac:dyDescent="0.15">
      <c r="A2420" s="3" t="s">
        <v>16674</v>
      </c>
      <c r="B2420" s="2" t="s">
        <v>16675</v>
      </c>
      <c r="C2420" s="2" t="s">
        <v>14353</v>
      </c>
      <c r="D2420">
        <v>35.729999999999997</v>
      </c>
      <c r="E2420">
        <v>0.2</v>
      </c>
      <c r="F2420">
        <v>-2.54</v>
      </c>
      <c r="G2420">
        <v>2458</v>
      </c>
      <c r="H2420">
        <v>4.17</v>
      </c>
      <c r="I2420" s="69">
        <v>-0.42</v>
      </c>
      <c r="J2420">
        <v>1562</v>
      </c>
      <c r="K2420">
        <v>1117</v>
      </c>
      <c r="L2420">
        <v>-0.02</v>
      </c>
      <c r="M2420">
        <v>1117</v>
      </c>
    </row>
    <row r="2421" spans="1:13" x14ac:dyDescent="0.15">
      <c r="A2421" s="3" t="s">
        <v>4529</v>
      </c>
      <c r="B2421" s="2" t="s">
        <v>4530</v>
      </c>
      <c r="C2421" s="2" t="s">
        <v>14294</v>
      </c>
      <c r="D2421">
        <v>4.93</v>
      </c>
      <c r="E2421">
        <v>2.71</v>
      </c>
      <c r="F2421">
        <v>-2.5499999999999998</v>
      </c>
      <c r="G2421">
        <v>2459</v>
      </c>
      <c r="H2421">
        <v>3.35</v>
      </c>
      <c r="I2421" s="69">
        <v>-1.91</v>
      </c>
      <c r="J2421">
        <v>2142</v>
      </c>
      <c r="K2421">
        <v>2772</v>
      </c>
      <c r="L2421">
        <v>-3.08</v>
      </c>
      <c r="M2421">
        <v>2772</v>
      </c>
    </row>
    <row r="2422" spans="1:13" x14ac:dyDescent="0.15">
      <c r="A2422" s="3" t="s">
        <v>13155</v>
      </c>
      <c r="B2422" s="2" t="s">
        <v>10399</v>
      </c>
      <c r="C2422" s="2" t="s">
        <v>14450</v>
      </c>
      <c r="D2422">
        <v>11.8</v>
      </c>
      <c r="E2422">
        <v>-0.17</v>
      </c>
      <c r="F2422">
        <v>-2.5499999999999998</v>
      </c>
      <c r="G2422">
        <v>2460</v>
      </c>
      <c r="H2422">
        <v>-1.0900000000000001</v>
      </c>
      <c r="I2422" s="69">
        <v>-3.39</v>
      </c>
      <c r="J2422">
        <v>2748</v>
      </c>
      <c r="K2422">
        <v>4411</v>
      </c>
      <c r="L2422">
        <v>-8.75</v>
      </c>
      <c r="M2422">
        <v>4411</v>
      </c>
    </row>
    <row r="2423" spans="1:13" x14ac:dyDescent="0.15">
      <c r="A2423" s="3" t="s">
        <v>13090</v>
      </c>
      <c r="B2423" s="2" t="s">
        <v>7153</v>
      </c>
      <c r="C2423" s="2" t="s">
        <v>14311</v>
      </c>
      <c r="D2423">
        <v>26.27</v>
      </c>
      <c r="E2423">
        <v>0</v>
      </c>
      <c r="F2423">
        <v>-2.5499999999999998</v>
      </c>
      <c r="G2423">
        <v>2461</v>
      </c>
      <c r="H2423">
        <v>1.35</v>
      </c>
      <c r="I2423" s="69">
        <v>3.86</v>
      </c>
      <c r="J2423">
        <v>386</v>
      </c>
      <c r="K2423">
        <v>3413</v>
      </c>
      <c r="L2423">
        <v>-4.3899999999999997</v>
      </c>
      <c r="M2423">
        <v>3413</v>
      </c>
    </row>
    <row r="2424" spans="1:13" x14ac:dyDescent="0.15">
      <c r="A2424" s="3" t="s">
        <v>1426</v>
      </c>
      <c r="B2424" s="2" t="s">
        <v>1427</v>
      </c>
      <c r="C2424" s="2" t="s">
        <v>14479</v>
      </c>
      <c r="D2424">
        <v>6.58</v>
      </c>
      <c r="E2424">
        <v>0.46</v>
      </c>
      <c r="F2424">
        <v>-2.56</v>
      </c>
      <c r="G2424">
        <v>2462</v>
      </c>
      <c r="H2424">
        <v>-11.56</v>
      </c>
      <c r="I2424" s="69">
        <v>-9.4</v>
      </c>
      <c r="J2424">
        <v>4308</v>
      </c>
      <c r="K2424">
        <v>3375</v>
      </c>
      <c r="L2424">
        <v>-4.3099999999999996</v>
      </c>
      <c r="M2424">
        <v>3375</v>
      </c>
    </row>
    <row r="2425" spans="1:13" x14ac:dyDescent="0.15">
      <c r="A2425" s="3" t="s">
        <v>16676</v>
      </c>
      <c r="B2425" s="2" t="s">
        <v>16677</v>
      </c>
      <c r="C2425" s="2" t="s">
        <v>14343</v>
      </c>
      <c r="D2425">
        <v>4.6100000000000003</v>
      </c>
      <c r="E2425">
        <v>0.44</v>
      </c>
      <c r="F2425">
        <v>-2.56</v>
      </c>
      <c r="G2425">
        <v>2463</v>
      </c>
      <c r="H2425">
        <v>6.71</v>
      </c>
      <c r="I2425" s="69">
        <v>-3.97</v>
      </c>
      <c r="J2425">
        <v>2972</v>
      </c>
      <c r="K2425">
        <v>4000</v>
      </c>
      <c r="L2425">
        <v>-6.24</v>
      </c>
      <c r="M2425">
        <v>4000</v>
      </c>
    </row>
    <row r="2426" spans="1:13" x14ac:dyDescent="0.15">
      <c r="A2426" s="3" t="s">
        <v>16678</v>
      </c>
      <c r="B2426" s="2" t="s">
        <v>16679</v>
      </c>
      <c r="C2426" s="2" t="s">
        <v>14479</v>
      </c>
      <c r="D2426">
        <v>53.48</v>
      </c>
      <c r="E2426">
        <v>1.48</v>
      </c>
      <c r="F2426">
        <v>-2.56</v>
      </c>
      <c r="G2426">
        <v>2464</v>
      </c>
      <c r="H2426">
        <v>-13.03</v>
      </c>
      <c r="I2426" s="69">
        <v>-3.2</v>
      </c>
      <c r="J2426">
        <v>2679</v>
      </c>
      <c r="K2426">
        <v>3218</v>
      </c>
      <c r="L2426">
        <v>-3.93</v>
      </c>
      <c r="M2426">
        <v>3218</v>
      </c>
    </row>
    <row r="2427" spans="1:13" x14ac:dyDescent="0.15">
      <c r="A2427" s="3" t="s">
        <v>13036</v>
      </c>
      <c r="B2427" s="2" t="s">
        <v>12077</v>
      </c>
      <c r="C2427" s="2" t="s">
        <v>14353</v>
      </c>
      <c r="D2427">
        <v>45.3</v>
      </c>
      <c r="E2427">
        <v>0.18</v>
      </c>
      <c r="F2427">
        <v>-2.56</v>
      </c>
      <c r="G2427">
        <v>2465</v>
      </c>
      <c r="H2427">
        <v>-1.18</v>
      </c>
      <c r="I2427" s="69">
        <v>-1.88</v>
      </c>
      <c r="J2427">
        <v>2130</v>
      </c>
      <c r="K2427">
        <v>693</v>
      </c>
      <c r="L2427">
        <v>0.91</v>
      </c>
      <c r="M2427">
        <v>693</v>
      </c>
    </row>
    <row r="2428" spans="1:13" x14ac:dyDescent="0.15">
      <c r="A2428" s="3" t="s">
        <v>16680</v>
      </c>
      <c r="B2428" s="2" t="s">
        <v>16681</v>
      </c>
      <c r="C2428" s="2" t="s">
        <v>14324</v>
      </c>
      <c r="D2428">
        <v>4.6100000000000003</v>
      </c>
      <c r="E2428">
        <v>-0.86</v>
      </c>
      <c r="F2428">
        <v>-2.57</v>
      </c>
      <c r="G2428">
        <v>2466</v>
      </c>
      <c r="H2428">
        <v>-4.55</v>
      </c>
      <c r="I2428" s="69">
        <v>-4.1900000000000004</v>
      </c>
      <c r="J2428">
        <v>3059</v>
      </c>
      <c r="K2428">
        <v>3019</v>
      </c>
      <c r="L2428">
        <v>-3.55</v>
      </c>
      <c r="M2428">
        <v>3019</v>
      </c>
    </row>
    <row r="2429" spans="1:13" x14ac:dyDescent="0.15">
      <c r="A2429" s="3" t="s">
        <v>5472</v>
      </c>
      <c r="B2429" s="2" t="s">
        <v>5473</v>
      </c>
      <c r="C2429" s="2" t="s">
        <v>14469</v>
      </c>
      <c r="D2429">
        <v>88.95</v>
      </c>
      <c r="E2429">
        <v>0.55000000000000004</v>
      </c>
      <c r="F2429">
        <v>-2.58</v>
      </c>
      <c r="G2429">
        <v>2467</v>
      </c>
      <c r="H2429">
        <v>-0.09</v>
      </c>
      <c r="I2429" s="69">
        <v>-3.47</v>
      </c>
      <c r="J2429">
        <v>2781</v>
      </c>
      <c r="K2429">
        <v>3032</v>
      </c>
      <c r="L2429">
        <v>-3.57</v>
      </c>
      <c r="M2429">
        <v>3032</v>
      </c>
    </row>
    <row r="2430" spans="1:13" x14ac:dyDescent="0.15">
      <c r="A2430" s="3" t="s">
        <v>16682</v>
      </c>
      <c r="B2430" s="2" t="s">
        <v>16683</v>
      </c>
      <c r="C2430" s="2" t="s">
        <v>14391</v>
      </c>
      <c r="D2430">
        <v>10.87</v>
      </c>
      <c r="E2430">
        <v>-0.37</v>
      </c>
      <c r="F2430">
        <v>-2.58</v>
      </c>
      <c r="G2430">
        <v>2468</v>
      </c>
      <c r="H2430">
        <v>-1.9</v>
      </c>
      <c r="I2430" s="69">
        <v>-11.95</v>
      </c>
      <c r="J2430">
        <v>4523</v>
      </c>
      <c r="K2430">
        <v>4435</v>
      </c>
      <c r="L2430">
        <v>-9</v>
      </c>
      <c r="M2430">
        <v>4435</v>
      </c>
    </row>
    <row r="2431" spans="1:13" x14ac:dyDescent="0.15">
      <c r="A2431" s="3" t="s">
        <v>14208</v>
      </c>
      <c r="B2431" s="2" t="s">
        <v>13909</v>
      </c>
      <c r="C2431" s="2" t="s">
        <v>14357</v>
      </c>
      <c r="D2431">
        <v>305.87</v>
      </c>
      <c r="E2431">
        <v>-0.44</v>
      </c>
      <c r="F2431">
        <v>-2.58</v>
      </c>
      <c r="G2431">
        <v>2469</v>
      </c>
      <c r="H2431">
        <v>-0.71</v>
      </c>
      <c r="I2431" s="69">
        <v>2.35</v>
      </c>
      <c r="J2431">
        <v>640</v>
      </c>
      <c r="K2431">
        <v>323</v>
      </c>
      <c r="L2431">
        <v>2.64</v>
      </c>
      <c r="M2431">
        <v>323</v>
      </c>
    </row>
    <row r="2432" spans="1:13" x14ac:dyDescent="0.15">
      <c r="A2432" s="3" t="s">
        <v>13075</v>
      </c>
      <c r="B2432" s="2" t="s">
        <v>6199</v>
      </c>
      <c r="C2432" s="2" t="s">
        <v>14324</v>
      </c>
      <c r="D2432">
        <v>7.59</v>
      </c>
      <c r="E2432">
        <v>0</v>
      </c>
      <c r="F2432">
        <v>-2.59</v>
      </c>
      <c r="G2432">
        <v>2470</v>
      </c>
      <c r="H2432">
        <v>3.27</v>
      </c>
      <c r="I2432" s="69">
        <v>2.0299999999999998</v>
      </c>
      <c r="J2432">
        <v>711</v>
      </c>
      <c r="K2432">
        <v>3519</v>
      </c>
      <c r="L2432">
        <v>-4.67</v>
      </c>
      <c r="M2432">
        <v>3519</v>
      </c>
    </row>
    <row r="2433" spans="1:13" x14ac:dyDescent="0.15">
      <c r="A2433" s="3" t="s">
        <v>16684</v>
      </c>
      <c r="B2433" s="2" t="s">
        <v>16685</v>
      </c>
      <c r="C2433" s="2" t="s">
        <v>14331</v>
      </c>
      <c r="D2433">
        <v>40.520000000000003</v>
      </c>
      <c r="E2433">
        <v>0.1</v>
      </c>
      <c r="F2433">
        <v>-2.59</v>
      </c>
      <c r="G2433">
        <v>2471</v>
      </c>
      <c r="H2433">
        <v>-0.37</v>
      </c>
      <c r="I2433" s="69">
        <v>-5.66</v>
      </c>
      <c r="J2433">
        <v>3551</v>
      </c>
      <c r="K2433">
        <v>4034</v>
      </c>
      <c r="L2433">
        <v>-6.36</v>
      </c>
      <c r="M2433">
        <v>4034</v>
      </c>
    </row>
    <row r="2434" spans="1:13" x14ac:dyDescent="0.15">
      <c r="A2434" s="3" t="s">
        <v>12761</v>
      </c>
      <c r="B2434" s="2" t="s">
        <v>8911</v>
      </c>
      <c r="C2434" s="2" t="s">
        <v>14383</v>
      </c>
      <c r="D2434">
        <v>15.6</v>
      </c>
      <c r="E2434">
        <v>-1.64</v>
      </c>
      <c r="F2434">
        <v>-2.6</v>
      </c>
      <c r="G2434">
        <v>2472</v>
      </c>
      <c r="H2434">
        <v>2.16</v>
      </c>
      <c r="I2434" s="69">
        <v>1.8</v>
      </c>
      <c r="J2434">
        <v>759</v>
      </c>
      <c r="K2434">
        <v>1163</v>
      </c>
      <c r="L2434">
        <v>-0.13</v>
      </c>
      <c r="M2434">
        <v>1163</v>
      </c>
    </row>
    <row r="2435" spans="1:13" x14ac:dyDescent="0.15">
      <c r="A2435" s="3" t="s">
        <v>16686</v>
      </c>
      <c r="B2435" s="2" t="s">
        <v>16687</v>
      </c>
      <c r="C2435" s="2" t="s">
        <v>14455</v>
      </c>
      <c r="D2435">
        <v>1.79</v>
      </c>
      <c r="E2435">
        <v>-2.19</v>
      </c>
      <c r="F2435">
        <v>-2.61</v>
      </c>
      <c r="G2435">
        <v>2473</v>
      </c>
      <c r="H2435">
        <v>8.48</v>
      </c>
      <c r="I2435" s="69">
        <v>5.1100000000000003</v>
      </c>
      <c r="J2435">
        <v>245</v>
      </c>
      <c r="K2435">
        <v>210</v>
      </c>
      <c r="L2435">
        <v>3.58</v>
      </c>
      <c r="M2435">
        <v>210</v>
      </c>
    </row>
    <row r="2436" spans="1:13" x14ac:dyDescent="0.15">
      <c r="A2436" s="3" t="s">
        <v>12767</v>
      </c>
      <c r="B2436" s="2" t="s">
        <v>8976</v>
      </c>
      <c r="C2436" s="2" t="s">
        <v>14346</v>
      </c>
      <c r="D2436">
        <v>36.090000000000003</v>
      </c>
      <c r="E2436">
        <v>-4.9000000000000004</v>
      </c>
      <c r="F2436">
        <v>-2.61</v>
      </c>
      <c r="G2436">
        <v>2474</v>
      </c>
      <c r="H2436">
        <v>2.59</v>
      </c>
      <c r="I2436" s="69">
        <v>-6.51</v>
      </c>
      <c r="J2436">
        <v>3773</v>
      </c>
      <c r="K2436">
        <v>4083</v>
      </c>
      <c r="L2436">
        <v>-6.6</v>
      </c>
      <c r="M2436">
        <v>4083</v>
      </c>
    </row>
    <row r="2437" spans="1:13" x14ac:dyDescent="0.15">
      <c r="A2437" s="3" t="s">
        <v>13162</v>
      </c>
      <c r="B2437" s="2" t="s">
        <v>10648</v>
      </c>
      <c r="C2437" s="2" t="s">
        <v>14351</v>
      </c>
      <c r="D2437">
        <v>63.88</v>
      </c>
      <c r="E2437">
        <v>-0.42</v>
      </c>
      <c r="F2437">
        <v>-2.61</v>
      </c>
      <c r="G2437">
        <v>2475</v>
      </c>
      <c r="H2437">
        <v>-2.95</v>
      </c>
      <c r="I2437" s="69">
        <v>-5.98</v>
      </c>
      <c r="J2437">
        <v>3644</v>
      </c>
      <c r="K2437">
        <v>3082</v>
      </c>
      <c r="L2437">
        <v>-3.66</v>
      </c>
      <c r="M2437">
        <v>3082</v>
      </c>
    </row>
    <row r="2438" spans="1:13" x14ac:dyDescent="0.15">
      <c r="A2438" s="3" t="s">
        <v>13181</v>
      </c>
      <c r="B2438" s="2" t="s">
        <v>11481</v>
      </c>
      <c r="C2438" s="2" t="s">
        <v>14353</v>
      </c>
      <c r="D2438">
        <v>254.2</v>
      </c>
      <c r="E2438">
        <v>0.24</v>
      </c>
      <c r="F2438">
        <v>-2.61</v>
      </c>
      <c r="G2438">
        <v>2476</v>
      </c>
      <c r="H2438">
        <v>-8.4</v>
      </c>
      <c r="I2438" s="69">
        <v>-10.57</v>
      </c>
      <c r="J2438">
        <v>4424</v>
      </c>
      <c r="K2438">
        <v>3483</v>
      </c>
      <c r="L2438">
        <v>-4.57</v>
      </c>
      <c r="M2438">
        <v>3483</v>
      </c>
    </row>
    <row r="2439" spans="1:13" x14ac:dyDescent="0.15">
      <c r="A2439" s="3" t="s">
        <v>12506</v>
      </c>
      <c r="B2439" s="2" t="s">
        <v>6004</v>
      </c>
      <c r="C2439" s="2" t="s">
        <v>14315</v>
      </c>
      <c r="D2439">
        <v>2.95</v>
      </c>
      <c r="E2439">
        <v>-1.34</v>
      </c>
      <c r="F2439">
        <v>-2.63</v>
      </c>
      <c r="G2439">
        <v>2477</v>
      </c>
      <c r="H2439">
        <v>-3.59</v>
      </c>
      <c r="I2439" s="69">
        <v>-10.45</v>
      </c>
      <c r="J2439">
        <v>4408</v>
      </c>
      <c r="K2439">
        <v>4518</v>
      </c>
      <c r="L2439">
        <v>-10.11</v>
      </c>
      <c r="M2439">
        <v>4518</v>
      </c>
    </row>
    <row r="2440" spans="1:13" x14ac:dyDescent="0.15">
      <c r="A2440" s="3" t="s">
        <v>852</v>
      </c>
      <c r="B2440" s="2" t="s">
        <v>853</v>
      </c>
      <c r="C2440" s="2" t="s">
        <v>14313</v>
      </c>
      <c r="D2440">
        <v>16.87</v>
      </c>
      <c r="E2440">
        <v>0.06</v>
      </c>
      <c r="F2440">
        <v>-2.63</v>
      </c>
      <c r="G2440">
        <v>2478</v>
      </c>
      <c r="H2440">
        <v>3.18</v>
      </c>
      <c r="I2440" s="69">
        <v>2.98</v>
      </c>
      <c r="J2440">
        <v>518</v>
      </c>
      <c r="K2440">
        <v>2727</v>
      </c>
      <c r="L2440">
        <v>-2.98</v>
      </c>
      <c r="M2440">
        <v>2727</v>
      </c>
    </row>
    <row r="2441" spans="1:13" x14ac:dyDescent="0.15">
      <c r="A2441" s="3" t="s">
        <v>16688</v>
      </c>
      <c r="B2441" s="2" t="s">
        <v>16689</v>
      </c>
      <c r="C2441" s="2" t="s">
        <v>14391</v>
      </c>
      <c r="D2441">
        <v>3.89</v>
      </c>
      <c r="E2441">
        <v>0.52</v>
      </c>
      <c r="F2441">
        <v>-2.63</v>
      </c>
      <c r="G2441">
        <v>2479</v>
      </c>
      <c r="H2441">
        <v>0.26</v>
      </c>
      <c r="I2441" s="69">
        <v>-3.08</v>
      </c>
      <c r="J2441">
        <v>2640</v>
      </c>
      <c r="K2441">
        <v>3036</v>
      </c>
      <c r="L2441">
        <v>-3.58</v>
      </c>
      <c r="M2441">
        <v>3036</v>
      </c>
    </row>
    <row r="2442" spans="1:13" x14ac:dyDescent="0.15">
      <c r="A2442" s="3" t="s">
        <v>16690</v>
      </c>
      <c r="B2442" s="2" t="s">
        <v>16691</v>
      </c>
      <c r="C2442" s="2" t="s">
        <v>14455</v>
      </c>
      <c r="D2442">
        <v>14.35</v>
      </c>
      <c r="E2442">
        <v>0.99</v>
      </c>
      <c r="F2442">
        <v>-2.63</v>
      </c>
      <c r="G2442">
        <v>2480</v>
      </c>
      <c r="H2442">
        <v>-1.78</v>
      </c>
      <c r="I2442" s="69">
        <v>-3.93</v>
      </c>
      <c r="J2442">
        <v>2963</v>
      </c>
      <c r="K2442">
        <v>3317</v>
      </c>
      <c r="L2442">
        <v>-4.16</v>
      </c>
      <c r="M2442">
        <v>3317</v>
      </c>
    </row>
    <row r="2443" spans="1:13" x14ac:dyDescent="0.15">
      <c r="A2443" s="3" t="s">
        <v>16692</v>
      </c>
      <c r="B2443" s="2" t="s">
        <v>16693</v>
      </c>
      <c r="C2443" s="2" t="s">
        <v>14383</v>
      </c>
      <c r="D2443">
        <v>44.74</v>
      </c>
      <c r="E2443">
        <v>-0.13</v>
      </c>
      <c r="F2443">
        <v>-2.64</v>
      </c>
      <c r="G2443">
        <v>2481</v>
      </c>
      <c r="H2443">
        <v>0.77</v>
      </c>
      <c r="I2443" s="69">
        <v>-3.42</v>
      </c>
      <c r="J2443">
        <v>2766</v>
      </c>
      <c r="K2443">
        <v>2194</v>
      </c>
      <c r="L2443">
        <v>-2.0699999999999998</v>
      </c>
      <c r="M2443">
        <v>2194</v>
      </c>
    </row>
    <row r="2444" spans="1:13" x14ac:dyDescent="0.15">
      <c r="A2444" s="3" t="s">
        <v>16694</v>
      </c>
      <c r="B2444" s="2" t="s">
        <v>16695</v>
      </c>
      <c r="C2444" s="2" t="s">
        <v>14339</v>
      </c>
      <c r="D2444">
        <v>6.94</v>
      </c>
      <c r="E2444">
        <v>0.57999999999999996</v>
      </c>
      <c r="F2444">
        <v>-2.66</v>
      </c>
      <c r="G2444">
        <v>2482</v>
      </c>
      <c r="H2444">
        <v>-2.5299999999999998</v>
      </c>
      <c r="I2444" s="69">
        <v>-5.72</v>
      </c>
      <c r="J2444">
        <v>3563</v>
      </c>
      <c r="K2444">
        <v>3313</v>
      </c>
      <c r="L2444">
        <v>-4.1500000000000004</v>
      </c>
      <c r="M2444">
        <v>3313</v>
      </c>
    </row>
    <row r="2445" spans="1:13" x14ac:dyDescent="0.15">
      <c r="A2445" s="3" t="s">
        <v>16696</v>
      </c>
      <c r="B2445" s="2" t="s">
        <v>16697</v>
      </c>
      <c r="C2445" s="2" t="s">
        <v>15074</v>
      </c>
      <c r="D2445">
        <v>8.99</v>
      </c>
      <c r="E2445">
        <v>-0.99</v>
      </c>
      <c r="F2445">
        <v>-2.67</v>
      </c>
      <c r="G2445">
        <v>2483</v>
      </c>
      <c r="H2445">
        <v>0.78</v>
      </c>
      <c r="I2445" s="69">
        <v>3.21</v>
      </c>
      <c r="J2445">
        <v>478</v>
      </c>
      <c r="K2445">
        <v>3498</v>
      </c>
      <c r="L2445">
        <v>-4.5999999999999996</v>
      </c>
      <c r="M2445">
        <v>3498</v>
      </c>
    </row>
    <row r="2446" spans="1:13" x14ac:dyDescent="0.15">
      <c r="A2446" s="3" t="s">
        <v>1978</v>
      </c>
      <c r="B2446" s="2" t="s">
        <v>1979</v>
      </c>
      <c r="C2446" s="2" t="s">
        <v>14643</v>
      </c>
      <c r="D2446">
        <v>103.35</v>
      </c>
      <c r="E2446">
        <v>0.49</v>
      </c>
      <c r="F2446">
        <v>-2.67</v>
      </c>
      <c r="G2446">
        <v>2484</v>
      </c>
      <c r="H2446">
        <v>-9.99</v>
      </c>
      <c r="I2446" s="69">
        <v>-6.45</v>
      </c>
      <c r="J2446">
        <v>3752</v>
      </c>
      <c r="K2446">
        <v>3676</v>
      </c>
      <c r="L2446">
        <v>-5.1100000000000003</v>
      </c>
      <c r="M2446">
        <v>3676</v>
      </c>
    </row>
    <row r="2447" spans="1:13" x14ac:dyDescent="0.15">
      <c r="A2447" s="3" t="s">
        <v>5119</v>
      </c>
      <c r="B2447" s="2" t="s">
        <v>5120</v>
      </c>
      <c r="C2447" s="2" t="s">
        <v>14455</v>
      </c>
      <c r="D2447">
        <v>9.91</v>
      </c>
      <c r="E2447">
        <v>0.81</v>
      </c>
      <c r="F2447">
        <v>-2.68</v>
      </c>
      <c r="G2447">
        <v>2485</v>
      </c>
      <c r="H2447">
        <v>-5.17</v>
      </c>
      <c r="I2447" s="69">
        <v>-7.8</v>
      </c>
      <c r="J2447">
        <v>4068</v>
      </c>
      <c r="K2447">
        <v>3499</v>
      </c>
      <c r="L2447">
        <v>-4.6100000000000003</v>
      </c>
      <c r="M2447">
        <v>3499</v>
      </c>
    </row>
    <row r="2448" spans="1:13" x14ac:dyDescent="0.15">
      <c r="A2448" s="3" t="s">
        <v>16698</v>
      </c>
      <c r="B2448" s="2" t="s">
        <v>16699</v>
      </c>
      <c r="C2448" s="2" t="s">
        <v>14643</v>
      </c>
      <c r="D2448">
        <v>3.04</v>
      </c>
      <c r="E2448">
        <v>-0.33</v>
      </c>
      <c r="F2448">
        <v>-2.68</v>
      </c>
      <c r="G2448">
        <v>2486</v>
      </c>
      <c r="H2448">
        <v>1.33</v>
      </c>
      <c r="I2448" s="69">
        <v>-5.62</v>
      </c>
      <c r="J2448">
        <v>3539</v>
      </c>
      <c r="K2448">
        <v>2535</v>
      </c>
      <c r="L2448">
        <v>-2.64</v>
      </c>
      <c r="M2448">
        <v>2535</v>
      </c>
    </row>
    <row r="2449" spans="1:13" x14ac:dyDescent="0.15">
      <c r="A2449" s="3" t="s">
        <v>14213</v>
      </c>
      <c r="B2449" s="2" t="s">
        <v>13945</v>
      </c>
      <c r="C2449" s="2" t="s">
        <v>14351</v>
      </c>
      <c r="D2449">
        <v>13.21</v>
      </c>
      <c r="E2449">
        <v>-1.34</v>
      </c>
      <c r="F2449">
        <v>-2.68</v>
      </c>
      <c r="G2449">
        <v>2487</v>
      </c>
      <c r="H2449">
        <v>-1.1200000000000001</v>
      </c>
      <c r="I2449" s="69">
        <v>-3.39</v>
      </c>
      <c r="J2449">
        <v>2750</v>
      </c>
      <c r="K2449">
        <v>1924</v>
      </c>
      <c r="L2449">
        <v>-1.68</v>
      </c>
      <c r="M2449">
        <v>1924</v>
      </c>
    </row>
    <row r="2450" spans="1:13" x14ac:dyDescent="0.15">
      <c r="A2450" s="3" t="s">
        <v>16700</v>
      </c>
      <c r="B2450" s="2" t="s">
        <v>16701</v>
      </c>
      <c r="C2450" s="2" t="s">
        <v>14307</v>
      </c>
      <c r="D2450">
        <v>10.5</v>
      </c>
      <c r="E2450">
        <v>-2.78</v>
      </c>
      <c r="F2450">
        <v>-2.69</v>
      </c>
      <c r="G2450">
        <v>2488</v>
      </c>
      <c r="H2450">
        <v>1.55</v>
      </c>
      <c r="I2450" s="69">
        <v>-3.08</v>
      </c>
      <c r="J2450">
        <v>2638</v>
      </c>
      <c r="K2450">
        <v>2645</v>
      </c>
      <c r="L2450">
        <v>-2.84</v>
      </c>
      <c r="M2450">
        <v>2645</v>
      </c>
    </row>
    <row r="2451" spans="1:13" x14ac:dyDescent="0.15">
      <c r="A2451" s="3" t="s">
        <v>4749</v>
      </c>
      <c r="B2451" s="2" t="s">
        <v>4750</v>
      </c>
      <c r="C2451" s="2" t="s">
        <v>14391</v>
      </c>
      <c r="D2451">
        <v>1.57</v>
      </c>
      <c r="E2451">
        <v>-2.48</v>
      </c>
      <c r="F2451">
        <v>-2.71</v>
      </c>
      <c r="G2451">
        <v>2489</v>
      </c>
      <c r="H2451">
        <v>0</v>
      </c>
      <c r="I2451" s="69">
        <v>-1.94</v>
      </c>
      <c r="J2451">
        <v>2162</v>
      </c>
      <c r="K2451">
        <v>2387</v>
      </c>
      <c r="L2451">
        <v>-2.41</v>
      </c>
      <c r="M2451">
        <v>2387</v>
      </c>
    </row>
    <row r="2452" spans="1:13" x14ac:dyDescent="0.15">
      <c r="A2452" s="3" t="s">
        <v>2000</v>
      </c>
      <c r="B2452" s="2" t="s">
        <v>2001</v>
      </c>
      <c r="C2452" s="2" t="s">
        <v>14322</v>
      </c>
      <c r="D2452">
        <v>5.31</v>
      </c>
      <c r="E2452">
        <v>0.38</v>
      </c>
      <c r="F2452">
        <v>-2.71</v>
      </c>
      <c r="G2452">
        <v>2490</v>
      </c>
      <c r="H2452">
        <v>0.38</v>
      </c>
      <c r="I2452" s="69">
        <v>-5.27</v>
      </c>
      <c r="J2452">
        <v>3442</v>
      </c>
      <c r="K2452">
        <v>3987</v>
      </c>
      <c r="L2452">
        <v>-6.19</v>
      </c>
      <c r="M2452">
        <v>3987</v>
      </c>
    </row>
    <row r="2453" spans="1:13" x14ac:dyDescent="0.15">
      <c r="A2453" s="3" t="s">
        <v>16702</v>
      </c>
      <c r="B2453" s="2" t="s">
        <v>16703</v>
      </c>
      <c r="C2453" s="2" t="s">
        <v>14469</v>
      </c>
      <c r="D2453">
        <v>8.19</v>
      </c>
      <c r="E2453">
        <v>0.12</v>
      </c>
      <c r="F2453">
        <v>-2.71</v>
      </c>
      <c r="G2453">
        <v>2491</v>
      </c>
      <c r="H2453">
        <v>-0.85</v>
      </c>
      <c r="I2453" s="69">
        <v>-9.08</v>
      </c>
      <c r="J2453">
        <v>4262</v>
      </c>
      <c r="K2453">
        <v>4120</v>
      </c>
      <c r="L2453">
        <v>-6.8</v>
      </c>
      <c r="M2453">
        <v>4120</v>
      </c>
    </row>
    <row r="2454" spans="1:13" x14ac:dyDescent="0.15">
      <c r="A2454" s="3" t="s">
        <v>16704</v>
      </c>
      <c r="B2454" s="2" t="s">
        <v>16705</v>
      </c>
      <c r="C2454" s="2" t="s">
        <v>14373</v>
      </c>
      <c r="D2454">
        <v>32.99</v>
      </c>
      <c r="E2454">
        <v>0.3</v>
      </c>
      <c r="F2454">
        <v>-2.71</v>
      </c>
      <c r="G2454">
        <v>2492</v>
      </c>
      <c r="H2454">
        <v>-1.82</v>
      </c>
      <c r="I2454" s="69">
        <v>-7.2</v>
      </c>
      <c r="J2454">
        <v>3944</v>
      </c>
      <c r="K2454">
        <v>2830</v>
      </c>
      <c r="L2454">
        <v>-3.17</v>
      </c>
      <c r="M2454">
        <v>2830</v>
      </c>
    </row>
    <row r="2455" spans="1:13" x14ac:dyDescent="0.15">
      <c r="A2455" s="3" t="s">
        <v>4836</v>
      </c>
      <c r="B2455" s="2" t="s">
        <v>13465</v>
      </c>
      <c r="C2455" s="2" t="s">
        <v>14331</v>
      </c>
      <c r="D2455">
        <v>11.55</v>
      </c>
      <c r="E2455">
        <v>0.43</v>
      </c>
      <c r="F2455">
        <v>-2.72</v>
      </c>
      <c r="G2455">
        <v>2493</v>
      </c>
      <c r="H2455">
        <v>0</v>
      </c>
      <c r="I2455" s="69">
        <v>-0.8</v>
      </c>
      <c r="J2455">
        <v>1715</v>
      </c>
      <c r="K2455">
        <v>3871</v>
      </c>
      <c r="L2455">
        <v>-5.71</v>
      </c>
      <c r="M2455">
        <v>3871</v>
      </c>
    </row>
    <row r="2456" spans="1:13" x14ac:dyDescent="0.15">
      <c r="A2456" s="3" t="s">
        <v>3689</v>
      </c>
      <c r="B2456" s="2" t="s">
        <v>3690</v>
      </c>
      <c r="C2456" s="2" t="s">
        <v>7304</v>
      </c>
      <c r="D2456">
        <v>8.2100000000000009</v>
      </c>
      <c r="E2456">
        <v>-0.12</v>
      </c>
      <c r="F2456">
        <v>-2.72</v>
      </c>
      <c r="G2456">
        <v>2494</v>
      </c>
      <c r="H2456">
        <v>0.86</v>
      </c>
      <c r="I2456" s="69">
        <v>-4.45</v>
      </c>
      <c r="J2456">
        <v>3149</v>
      </c>
      <c r="K2456">
        <v>2780</v>
      </c>
      <c r="L2456">
        <v>-3.09</v>
      </c>
      <c r="M2456">
        <v>2780</v>
      </c>
    </row>
    <row r="2457" spans="1:13" x14ac:dyDescent="0.15">
      <c r="A2457" s="3" t="s">
        <v>16706</v>
      </c>
      <c r="B2457" s="2" t="s">
        <v>16707</v>
      </c>
      <c r="C2457" s="2" t="s">
        <v>14632</v>
      </c>
      <c r="D2457">
        <v>15.34</v>
      </c>
      <c r="E2457">
        <v>0.59</v>
      </c>
      <c r="F2457">
        <v>-2.72</v>
      </c>
      <c r="G2457">
        <v>2495</v>
      </c>
      <c r="H2457">
        <v>-3.03</v>
      </c>
      <c r="I2457" s="69">
        <v>-9.43</v>
      </c>
      <c r="J2457">
        <v>4313</v>
      </c>
      <c r="K2457">
        <v>3668</v>
      </c>
      <c r="L2457">
        <v>-5.09</v>
      </c>
      <c r="M2457">
        <v>3668</v>
      </c>
    </row>
    <row r="2458" spans="1:13" x14ac:dyDescent="0.15">
      <c r="A2458" s="3" t="s">
        <v>16708</v>
      </c>
      <c r="B2458" s="2" t="s">
        <v>16709</v>
      </c>
      <c r="C2458" s="2" t="s">
        <v>14433</v>
      </c>
      <c r="D2458">
        <v>27.82</v>
      </c>
      <c r="E2458">
        <v>0.36</v>
      </c>
      <c r="F2458">
        <v>-2.72</v>
      </c>
      <c r="G2458">
        <v>2496</v>
      </c>
      <c r="H2458">
        <v>-8.2799999999999994</v>
      </c>
      <c r="I2458" s="69">
        <v>-7.7</v>
      </c>
      <c r="J2458">
        <v>4051</v>
      </c>
      <c r="K2458">
        <v>3815</v>
      </c>
      <c r="L2458">
        <v>-5.51</v>
      </c>
      <c r="M2458">
        <v>3815</v>
      </c>
    </row>
    <row r="2459" spans="1:13" x14ac:dyDescent="0.15">
      <c r="A2459" s="3" t="s">
        <v>13126</v>
      </c>
      <c r="B2459" s="2" t="s">
        <v>9409</v>
      </c>
      <c r="C2459" s="2" t="s">
        <v>14719</v>
      </c>
      <c r="D2459">
        <v>66.86</v>
      </c>
      <c r="E2459">
        <v>-0.01</v>
      </c>
      <c r="F2459">
        <v>-2.72</v>
      </c>
      <c r="G2459">
        <v>2497</v>
      </c>
      <c r="H2459">
        <v>0.56999999999999995</v>
      </c>
      <c r="I2459" s="69">
        <v>-2.4300000000000002</v>
      </c>
      <c r="J2459">
        <v>2359</v>
      </c>
      <c r="K2459">
        <v>2195</v>
      </c>
      <c r="L2459">
        <v>-2.0699999999999998</v>
      </c>
      <c r="M2459">
        <v>2195</v>
      </c>
    </row>
    <row r="2460" spans="1:13" x14ac:dyDescent="0.15">
      <c r="A2460" s="3" t="s">
        <v>3200</v>
      </c>
      <c r="B2460" s="2" t="s">
        <v>3201</v>
      </c>
      <c r="C2460" s="2" t="s">
        <v>14315</v>
      </c>
      <c r="D2460">
        <v>10.62</v>
      </c>
      <c r="E2460">
        <v>1.1399999999999999</v>
      </c>
      <c r="F2460">
        <v>-2.73</v>
      </c>
      <c r="G2460">
        <v>2498</v>
      </c>
      <c r="H2460">
        <v>3.51</v>
      </c>
      <c r="I2460" s="69">
        <v>0.41</v>
      </c>
      <c r="J2460">
        <v>1213</v>
      </c>
      <c r="K2460">
        <v>1496</v>
      </c>
      <c r="L2460">
        <v>-0.86</v>
      </c>
      <c r="M2460">
        <v>1496</v>
      </c>
    </row>
    <row r="2461" spans="1:13" x14ac:dyDescent="0.15">
      <c r="A2461" s="3" t="s">
        <v>161</v>
      </c>
      <c r="B2461" s="2" t="s">
        <v>162</v>
      </c>
      <c r="C2461" s="2" t="s">
        <v>14366</v>
      </c>
      <c r="D2461">
        <v>58.75</v>
      </c>
      <c r="E2461">
        <v>1.56</v>
      </c>
      <c r="F2461">
        <v>-2.73</v>
      </c>
      <c r="G2461">
        <v>2499</v>
      </c>
      <c r="H2461">
        <v>2.8</v>
      </c>
      <c r="I2461" s="69">
        <v>-3.64</v>
      </c>
      <c r="J2461">
        <v>2837</v>
      </c>
      <c r="K2461">
        <v>4346</v>
      </c>
      <c r="L2461">
        <v>-8.24</v>
      </c>
      <c r="M2461">
        <v>4346</v>
      </c>
    </row>
    <row r="2462" spans="1:13" x14ac:dyDescent="0.15">
      <c r="A2462" s="3" t="s">
        <v>16710</v>
      </c>
      <c r="B2462" s="2" t="s">
        <v>16711</v>
      </c>
      <c r="C2462" s="2" t="s">
        <v>14315</v>
      </c>
      <c r="D2462">
        <v>11.94</v>
      </c>
      <c r="E2462">
        <v>-1.89</v>
      </c>
      <c r="F2462">
        <v>-2.73</v>
      </c>
      <c r="G2462">
        <v>2500</v>
      </c>
      <c r="H2462">
        <v>2.0499999999999998</v>
      </c>
      <c r="I2462" s="69">
        <v>-1.04</v>
      </c>
      <c r="J2462">
        <v>1806</v>
      </c>
      <c r="K2462">
        <v>1817</v>
      </c>
      <c r="L2462">
        <v>-1.48</v>
      </c>
      <c r="M2462">
        <v>1817</v>
      </c>
    </row>
    <row r="2463" spans="1:13" x14ac:dyDescent="0.15">
      <c r="A2463" s="3" t="s">
        <v>16712</v>
      </c>
      <c r="B2463" s="2" t="s">
        <v>16713</v>
      </c>
      <c r="C2463" s="2" t="s">
        <v>14329</v>
      </c>
      <c r="D2463">
        <v>3.74</v>
      </c>
      <c r="E2463">
        <v>0.81</v>
      </c>
      <c r="F2463">
        <v>-2.73</v>
      </c>
      <c r="G2463">
        <v>2501</v>
      </c>
      <c r="H2463">
        <v>1.36</v>
      </c>
      <c r="I2463" s="69">
        <v>-8.17</v>
      </c>
      <c r="J2463">
        <v>4126</v>
      </c>
      <c r="K2463">
        <v>4451</v>
      </c>
      <c r="L2463">
        <v>-9.15</v>
      </c>
      <c r="M2463">
        <v>4451</v>
      </c>
    </row>
    <row r="2464" spans="1:13" x14ac:dyDescent="0.15">
      <c r="A2464" s="3" t="s">
        <v>1024</v>
      </c>
      <c r="B2464" s="2" t="s">
        <v>1025</v>
      </c>
      <c r="C2464" s="2" t="s">
        <v>14318</v>
      </c>
      <c r="D2464">
        <v>11.45</v>
      </c>
      <c r="E2464">
        <v>0.17</v>
      </c>
      <c r="F2464">
        <v>-2.73</v>
      </c>
      <c r="G2464">
        <v>2502</v>
      </c>
      <c r="H2464">
        <v>-4.34</v>
      </c>
      <c r="I2464" s="69">
        <v>-4.99</v>
      </c>
      <c r="J2464">
        <v>3353</v>
      </c>
      <c r="K2464">
        <v>534</v>
      </c>
      <c r="L2464">
        <v>1.46</v>
      </c>
      <c r="M2464">
        <v>534</v>
      </c>
    </row>
    <row r="2465" spans="1:13" x14ac:dyDescent="0.15">
      <c r="A2465" s="3" t="s">
        <v>13101</v>
      </c>
      <c r="B2465" s="2" t="s">
        <v>7584</v>
      </c>
      <c r="C2465" s="2" t="s">
        <v>14315</v>
      </c>
      <c r="D2465">
        <v>10.49</v>
      </c>
      <c r="E2465">
        <v>-1.59</v>
      </c>
      <c r="F2465">
        <v>-2.74</v>
      </c>
      <c r="G2465">
        <v>2503</v>
      </c>
      <c r="H2465">
        <v>8.82</v>
      </c>
      <c r="I2465" s="69">
        <v>-1.85</v>
      </c>
      <c r="J2465">
        <v>2115</v>
      </c>
      <c r="K2465">
        <v>2280</v>
      </c>
      <c r="L2465">
        <v>-2.2200000000000002</v>
      </c>
      <c r="M2465">
        <v>2280</v>
      </c>
    </row>
    <row r="2466" spans="1:13" x14ac:dyDescent="0.15">
      <c r="A2466" s="3" t="s">
        <v>13091</v>
      </c>
      <c r="B2466" s="2" t="s">
        <v>7155</v>
      </c>
      <c r="C2466" s="2" t="s">
        <v>14318</v>
      </c>
      <c r="D2466">
        <v>11.61</v>
      </c>
      <c r="E2466">
        <v>-0.34</v>
      </c>
      <c r="F2466">
        <v>-2.74</v>
      </c>
      <c r="G2466">
        <v>2504</v>
      </c>
      <c r="H2466">
        <v>-1.69</v>
      </c>
      <c r="I2466" s="69">
        <v>-1.5</v>
      </c>
      <c r="J2466">
        <v>1978</v>
      </c>
      <c r="K2466">
        <v>2982</v>
      </c>
      <c r="L2466">
        <v>-3.47</v>
      </c>
      <c r="M2466">
        <v>2982</v>
      </c>
    </row>
    <row r="2467" spans="1:13" x14ac:dyDescent="0.15">
      <c r="A2467" s="3" t="s">
        <v>16714</v>
      </c>
      <c r="B2467" s="2" t="s">
        <v>16715</v>
      </c>
      <c r="C2467" s="2" t="s">
        <v>14567</v>
      </c>
      <c r="D2467">
        <v>5.01</v>
      </c>
      <c r="E2467">
        <v>-4.75</v>
      </c>
      <c r="F2467">
        <v>-2.75</v>
      </c>
      <c r="G2467">
        <v>2505</v>
      </c>
      <c r="H2467">
        <v>7.28</v>
      </c>
      <c r="I2467" s="69">
        <v>10.38</v>
      </c>
      <c r="J2467">
        <v>49</v>
      </c>
      <c r="K2467">
        <v>38</v>
      </c>
      <c r="L2467">
        <v>7.64</v>
      </c>
      <c r="M2467">
        <v>38</v>
      </c>
    </row>
    <row r="2468" spans="1:13" x14ac:dyDescent="0.15">
      <c r="A2468" s="3" t="s">
        <v>16716</v>
      </c>
      <c r="B2468" s="2" t="s">
        <v>16717</v>
      </c>
      <c r="C2468" s="2" t="s">
        <v>14511</v>
      </c>
      <c r="D2468">
        <v>19</v>
      </c>
      <c r="E2468">
        <v>1.06</v>
      </c>
      <c r="F2468">
        <v>-2.75</v>
      </c>
      <c r="G2468">
        <v>2506</v>
      </c>
      <c r="H2468">
        <v>-2.31</v>
      </c>
      <c r="I2468" s="69">
        <v>-7.17</v>
      </c>
      <c r="J2468">
        <v>3928</v>
      </c>
      <c r="K2468">
        <v>3900</v>
      </c>
      <c r="L2468">
        <v>-5.82</v>
      </c>
      <c r="M2468">
        <v>3900</v>
      </c>
    </row>
    <row r="2469" spans="1:13" x14ac:dyDescent="0.15">
      <c r="A2469" s="3" t="s">
        <v>3358</v>
      </c>
      <c r="B2469" s="2" t="s">
        <v>3359</v>
      </c>
      <c r="C2469" s="2" t="s">
        <v>14433</v>
      </c>
      <c r="D2469">
        <v>27.65</v>
      </c>
      <c r="E2469">
        <v>-0.65</v>
      </c>
      <c r="F2469">
        <v>-2.76</v>
      </c>
      <c r="G2469">
        <v>2507</v>
      </c>
      <c r="H2469">
        <v>15.4</v>
      </c>
      <c r="I2469" s="69">
        <v>-8.42</v>
      </c>
      <c r="J2469">
        <v>4167</v>
      </c>
      <c r="K2469">
        <v>4334</v>
      </c>
      <c r="L2469">
        <v>-8.11</v>
      </c>
      <c r="M2469">
        <v>4334</v>
      </c>
    </row>
    <row r="2470" spans="1:13" x14ac:dyDescent="0.15">
      <c r="A2470" s="3" t="s">
        <v>16718</v>
      </c>
      <c r="B2470" s="2" t="s">
        <v>16719</v>
      </c>
      <c r="C2470" s="2" t="s">
        <v>14353</v>
      </c>
      <c r="D2470">
        <v>22.69</v>
      </c>
      <c r="E2470">
        <v>0.4</v>
      </c>
      <c r="F2470">
        <v>-2.77</v>
      </c>
      <c r="G2470">
        <v>2508</v>
      </c>
      <c r="H2470">
        <v>-2.41</v>
      </c>
      <c r="I2470" s="69">
        <v>-3.67</v>
      </c>
      <c r="J2470">
        <v>2850</v>
      </c>
      <c r="K2470">
        <v>1894</v>
      </c>
      <c r="L2470">
        <v>-1.63</v>
      </c>
      <c r="M2470">
        <v>1894</v>
      </c>
    </row>
    <row r="2471" spans="1:13" x14ac:dyDescent="0.15">
      <c r="A2471" s="3" t="s">
        <v>12946</v>
      </c>
      <c r="B2471" s="2" t="s">
        <v>11213</v>
      </c>
      <c r="C2471" s="2" t="s">
        <v>14373</v>
      </c>
      <c r="D2471">
        <v>46.6</v>
      </c>
      <c r="E2471">
        <v>-0.62</v>
      </c>
      <c r="F2471">
        <v>-2.78</v>
      </c>
      <c r="G2471">
        <v>2509</v>
      </c>
      <c r="H2471">
        <v>3.1</v>
      </c>
      <c r="I2471" s="69">
        <v>2.71</v>
      </c>
      <c r="J2471">
        <v>571</v>
      </c>
      <c r="K2471">
        <v>3378</v>
      </c>
      <c r="L2471">
        <v>-4.3099999999999996</v>
      </c>
      <c r="M2471">
        <v>3378</v>
      </c>
    </row>
    <row r="2472" spans="1:13" x14ac:dyDescent="0.15">
      <c r="A2472" s="3" t="s">
        <v>16720</v>
      </c>
      <c r="B2472" s="2" t="s">
        <v>16721</v>
      </c>
      <c r="C2472" s="2" t="s">
        <v>14550</v>
      </c>
      <c r="D2472">
        <v>25.63</v>
      </c>
      <c r="E2472">
        <v>0.87</v>
      </c>
      <c r="F2472">
        <v>-2.79</v>
      </c>
      <c r="G2472">
        <v>2510</v>
      </c>
      <c r="H2472">
        <v>12.12</v>
      </c>
      <c r="I2472" s="69">
        <v>-7.09</v>
      </c>
      <c r="J2472">
        <v>3907</v>
      </c>
      <c r="K2472">
        <v>3996</v>
      </c>
      <c r="L2472">
        <v>-6.22</v>
      </c>
      <c r="M2472">
        <v>3996</v>
      </c>
    </row>
    <row r="2473" spans="1:13" x14ac:dyDescent="0.15">
      <c r="A2473" s="3" t="s">
        <v>16722</v>
      </c>
      <c r="B2473" s="2" t="s">
        <v>16723</v>
      </c>
      <c r="C2473" s="2" t="s">
        <v>14464</v>
      </c>
      <c r="D2473">
        <v>36.56</v>
      </c>
      <c r="E2473">
        <v>-1.91</v>
      </c>
      <c r="F2473">
        <v>-2.79</v>
      </c>
      <c r="G2473">
        <v>2511</v>
      </c>
      <c r="H2473">
        <v>-9.24</v>
      </c>
      <c r="I2473" s="69">
        <v>-12.06</v>
      </c>
      <c r="J2473">
        <v>4530</v>
      </c>
      <c r="K2473">
        <v>3326</v>
      </c>
      <c r="L2473">
        <v>-4.18</v>
      </c>
      <c r="M2473">
        <v>3326</v>
      </c>
    </row>
    <row r="2474" spans="1:13" x14ac:dyDescent="0.15">
      <c r="A2474" s="3" t="s">
        <v>16724</v>
      </c>
      <c r="B2474" s="2" t="s">
        <v>16725</v>
      </c>
      <c r="C2474" s="2" t="s">
        <v>14357</v>
      </c>
      <c r="D2474">
        <v>12.53</v>
      </c>
      <c r="E2474">
        <v>2.29</v>
      </c>
      <c r="F2474">
        <v>-2.8</v>
      </c>
      <c r="G2474">
        <v>2512</v>
      </c>
      <c r="H2474">
        <v>-0.08</v>
      </c>
      <c r="I2474" s="69">
        <v>-7.97</v>
      </c>
      <c r="J2474">
        <v>4099</v>
      </c>
      <c r="K2474">
        <v>4590</v>
      </c>
      <c r="L2474">
        <v>-11.56</v>
      </c>
      <c r="M2474">
        <v>4590</v>
      </c>
    </row>
    <row r="2475" spans="1:13" x14ac:dyDescent="0.15">
      <c r="A2475" s="3" t="s">
        <v>12982</v>
      </c>
      <c r="B2475" s="2" t="s">
        <v>11576</v>
      </c>
      <c r="C2475" s="2" t="s">
        <v>14433</v>
      </c>
      <c r="D2475">
        <v>161</v>
      </c>
      <c r="E2475">
        <v>3.5</v>
      </c>
      <c r="F2475">
        <v>-2.8</v>
      </c>
      <c r="G2475">
        <v>2513</v>
      </c>
      <c r="H2475">
        <v>-6.88</v>
      </c>
      <c r="I2475" s="69">
        <v>-3.9</v>
      </c>
      <c r="J2475">
        <v>2944</v>
      </c>
      <c r="K2475">
        <v>2277</v>
      </c>
      <c r="L2475">
        <v>-2.21</v>
      </c>
      <c r="M2475">
        <v>2277</v>
      </c>
    </row>
    <row r="2476" spans="1:13" x14ac:dyDescent="0.15">
      <c r="A2476" s="3" t="s">
        <v>16726</v>
      </c>
      <c r="B2476" s="2" t="s">
        <v>16727</v>
      </c>
      <c r="C2476" s="2" t="s">
        <v>14402</v>
      </c>
      <c r="D2476">
        <v>11.88</v>
      </c>
      <c r="E2476">
        <v>-0.25</v>
      </c>
      <c r="F2476">
        <v>-2.8</v>
      </c>
      <c r="G2476">
        <v>2514</v>
      </c>
      <c r="H2476">
        <v>3.21</v>
      </c>
      <c r="I2476" s="69">
        <v>-1.08</v>
      </c>
      <c r="J2476">
        <v>1817</v>
      </c>
      <c r="K2476">
        <v>1199</v>
      </c>
      <c r="L2476">
        <v>-0.2</v>
      </c>
      <c r="M2476">
        <v>1199</v>
      </c>
    </row>
    <row r="2477" spans="1:13" x14ac:dyDescent="0.15">
      <c r="A2477" s="3" t="s">
        <v>5497</v>
      </c>
      <c r="B2477" s="2" t="s">
        <v>16728</v>
      </c>
      <c r="C2477" s="2" t="s">
        <v>14455</v>
      </c>
      <c r="D2477">
        <v>4.87</v>
      </c>
      <c r="E2477">
        <v>0.41</v>
      </c>
      <c r="F2477">
        <v>-2.81</v>
      </c>
      <c r="G2477">
        <v>2515</v>
      </c>
      <c r="H2477">
        <v>-0.81</v>
      </c>
      <c r="I2477" s="69">
        <v>-12.49</v>
      </c>
      <c r="J2477">
        <v>4550</v>
      </c>
      <c r="K2477">
        <v>4298</v>
      </c>
      <c r="L2477">
        <v>-7.81</v>
      </c>
      <c r="M2477">
        <v>4298</v>
      </c>
    </row>
    <row r="2478" spans="1:13" x14ac:dyDescent="0.15">
      <c r="A2478" s="3" t="s">
        <v>16729</v>
      </c>
      <c r="B2478" s="2" t="s">
        <v>16730</v>
      </c>
      <c r="C2478" s="2" t="s">
        <v>14349</v>
      </c>
      <c r="D2478">
        <v>4.5599999999999996</v>
      </c>
      <c r="E2478">
        <v>-0.44</v>
      </c>
      <c r="F2478">
        <v>-2.81</v>
      </c>
      <c r="G2478">
        <v>2516</v>
      </c>
      <c r="H2478">
        <v>0.66</v>
      </c>
      <c r="I2478" s="69">
        <v>-0.42</v>
      </c>
      <c r="J2478">
        <v>1559</v>
      </c>
      <c r="K2478">
        <v>1967</v>
      </c>
      <c r="L2478">
        <v>-1.76</v>
      </c>
      <c r="M2478">
        <v>1967</v>
      </c>
    </row>
    <row r="2479" spans="1:13" x14ac:dyDescent="0.15">
      <c r="A2479" s="3" t="s">
        <v>1448</v>
      </c>
      <c r="B2479" s="2" t="s">
        <v>1449</v>
      </c>
      <c r="C2479" s="2" t="s">
        <v>14460</v>
      </c>
      <c r="D2479">
        <v>7.24</v>
      </c>
      <c r="E2479">
        <v>0.14000000000000001</v>
      </c>
      <c r="F2479">
        <v>-2.81</v>
      </c>
      <c r="G2479">
        <v>2517</v>
      </c>
      <c r="H2479">
        <v>-3.72</v>
      </c>
      <c r="I2479" s="69">
        <v>-1.8</v>
      </c>
      <c r="J2479">
        <v>2102</v>
      </c>
      <c r="K2479">
        <v>1633</v>
      </c>
      <c r="L2479">
        <v>-1.1399999999999999</v>
      </c>
      <c r="M2479">
        <v>1633</v>
      </c>
    </row>
    <row r="2480" spans="1:13" x14ac:dyDescent="0.15">
      <c r="A2480" s="3" t="s">
        <v>16731</v>
      </c>
      <c r="B2480" s="2" t="s">
        <v>16732</v>
      </c>
      <c r="C2480" s="2" t="s">
        <v>14309</v>
      </c>
      <c r="D2480">
        <v>3.81</v>
      </c>
      <c r="E2480">
        <v>-0.78</v>
      </c>
      <c r="F2480">
        <v>-2.81</v>
      </c>
      <c r="G2480">
        <v>2518</v>
      </c>
      <c r="H2480">
        <v>-3.79</v>
      </c>
      <c r="I2480" s="69">
        <v>-0.78</v>
      </c>
      <c r="J2480">
        <v>1706</v>
      </c>
      <c r="K2480">
        <v>3262</v>
      </c>
      <c r="L2480">
        <v>-4.04</v>
      </c>
      <c r="M2480">
        <v>3262</v>
      </c>
    </row>
    <row r="2481" spans="1:13" x14ac:dyDescent="0.15">
      <c r="A2481" s="3" t="s">
        <v>16733</v>
      </c>
      <c r="B2481" s="2" t="s">
        <v>16734</v>
      </c>
      <c r="C2481" s="2" t="s">
        <v>14358</v>
      </c>
      <c r="D2481">
        <v>24.94</v>
      </c>
      <c r="E2481">
        <v>-1.27</v>
      </c>
      <c r="F2481">
        <v>-2.82</v>
      </c>
      <c r="G2481">
        <v>2519</v>
      </c>
      <c r="H2481">
        <v>17.75</v>
      </c>
      <c r="I2481" s="69">
        <v>1.23</v>
      </c>
      <c r="J2481">
        <v>943</v>
      </c>
      <c r="K2481">
        <v>1039</v>
      </c>
      <c r="L2481">
        <v>0.04</v>
      </c>
      <c r="M2481">
        <v>1039</v>
      </c>
    </row>
    <row r="2482" spans="1:13" x14ac:dyDescent="0.15">
      <c r="A2482" s="3" t="s">
        <v>16735</v>
      </c>
      <c r="B2482" s="2" t="s">
        <v>16736</v>
      </c>
      <c r="C2482" s="2" t="s">
        <v>14343</v>
      </c>
      <c r="D2482">
        <v>15.15</v>
      </c>
      <c r="E2482">
        <v>0.53</v>
      </c>
      <c r="F2482">
        <v>-2.83</v>
      </c>
      <c r="G2482">
        <v>2520</v>
      </c>
      <c r="H2482">
        <v>3.2</v>
      </c>
      <c r="I2482" s="69">
        <v>0.64</v>
      </c>
      <c r="J2482">
        <v>1139</v>
      </c>
      <c r="K2482">
        <v>2644</v>
      </c>
      <c r="L2482">
        <v>-2.84</v>
      </c>
      <c r="M2482">
        <v>2644</v>
      </c>
    </row>
    <row r="2483" spans="1:13" x14ac:dyDescent="0.15">
      <c r="A2483" s="3" t="s">
        <v>12514</v>
      </c>
      <c r="B2483" s="2" t="s">
        <v>16737</v>
      </c>
      <c r="C2483" s="2" t="s">
        <v>14398</v>
      </c>
      <c r="D2483">
        <v>5.37</v>
      </c>
      <c r="E2483">
        <v>0.37</v>
      </c>
      <c r="F2483">
        <v>-2.84</v>
      </c>
      <c r="G2483">
        <v>2521</v>
      </c>
      <c r="H2483">
        <v>5.71</v>
      </c>
      <c r="I2483" s="69">
        <v>-3.38</v>
      </c>
      <c r="J2483">
        <v>2739</v>
      </c>
      <c r="K2483">
        <v>1511</v>
      </c>
      <c r="L2483">
        <v>-0.89</v>
      </c>
      <c r="M2483">
        <v>1511</v>
      </c>
    </row>
    <row r="2484" spans="1:13" x14ac:dyDescent="0.15">
      <c r="A2484" s="3" t="s">
        <v>4822</v>
      </c>
      <c r="B2484" s="2" t="s">
        <v>4823</v>
      </c>
      <c r="C2484" s="2" t="s">
        <v>14307</v>
      </c>
      <c r="D2484">
        <v>22.76</v>
      </c>
      <c r="E2484">
        <v>0.89</v>
      </c>
      <c r="F2484">
        <v>-2.84</v>
      </c>
      <c r="G2484">
        <v>2522</v>
      </c>
      <c r="H2484">
        <v>-6.14</v>
      </c>
      <c r="I2484" s="69">
        <v>-5.0199999999999996</v>
      </c>
      <c r="J2484">
        <v>3360</v>
      </c>
      <c r="K2484">
        <v>402</v>
      </c>
      <c r="L2484">
        <v>2.15</v>
      </c>
      <c r="M2484">
        <v>402</v>
      </c>
    </row>
    <row r="2485" spans="1:13" x14ac:dyDescent="0.15">
      <c r="A2485" s="3" t="s">
        <v>16738</v>
      </c>
      <c r="B2485" s="2" t="s">
        <v>16739</v>
      </c>
      <c r="C2485" s="2" t="s">
        <v>14333</v>
      </c>
      <c r="D2485">
        <v>23.41</v>
      </c>
      <c r="E2485">
        <v>-1.22</v>
      </c>
      <c r="F2485">
        <v>-2.84</v>
      </c>
      <c r="G2485">
        <v>2523</v>
      </c>
      <c r="H2485">
        <v>-3.14</v>
      </c>
      <c r="I2485" s="69">
        <v>-3.28</v>
      </c>
      <c r="J2485">
        <v>2707</v>
      </c>
      <c r="K2485">
        <v>1881</v>
      </c>
      <c r="L2485">
        <v>-1.6</v>
      </c>
      <c r="M2485">
        <v>1881</v>
      </c>
    </row>
    <row r="2486" spans="1:13" x14ac:dyDescent="0.15">
      <c r="A2486" s="3" t="s">
        <v>421</v>
      </c>
      <c r="B2486" s="2" t="s">
        <v>422</v>
      </c>
      <c r="C2486" s="2" t="s">
        <v>14315</v>
      </c>
      <c r="D2486">
        <v>81.010000000000005</v>
      </c>
      <c r="E2486">
        <v>0.41</v>
      </c>
      <c r="F2486">
        <v>-2.85</v>
      </c>
      <c r="G2486">
        <v>2524</v>
      </c>
      <c r="H2486">
        <v>-2.13</v>
      </c>
      <c r="I2486" s="69">
        <v>-2.2200000000000002</v>
      </c>
      <c r="J2486">
        <v>2274</v>
      </c>
      <c r="K2486">
        <v>678</v>
      </c>
      <c r="L2486">
        <v>0.95</v>
      </c>
      <c r="M2486">
        <v>678</v>
      </c>
    </row>
    <row r="2487" spans="1:13" x14ac:dyDescent="0.15">
      <c r="A2487" s="3" t="s">
        <v>16740</v>
      </c>
      <c r="B2487" s="2" t="s">
        <v>16741</v>
      </c>
      <c r="C2487" s="2" t="s">
        <v>14366</v>
      </c>
      <c r="D2487">
        <v>56.82</v>
      </c>
      <c r="E2487">
        <v>-1.66</v>
      </c>
      <c r="F2487">
        <v>-2.85</v>
      </c>
      <c r="G2487">
        <v>2525</v>
      </c>
      <c r="H2487">
        <v>-4.07</v>
      </c>
      <c r="I2487" s="69">
        <v>-3.05</v>
      </c>
      <c r="J2487">
        <v>2627</v>
      </c>
      <c r="K2487">
        <v>542</v>
      </c>
      <c r="L2487">
        <v>1.42</v>
      </c>
      <c r="M2487">
        <v>542</v>
      </c>
    </row>
    <row r="2488" spans="1:13" x14ac:dyDescent="0.15">
      <c r="A2488" s="3" t="s">
        <v>16742</v>
      </c>
      <c r="B2488" s="2" t="s">
        <v>16743</v>
      </c>
      <c r="C2488" s="2" t="s">
        <v>14300</v>
      </c>
      <c r="D2488">
        <v>2.81</v>
      </c>
      <c r="E2488">
        <v>-0.71</v>
      </c>
      <c r="F2488">
        <v>-2.86</v>
      </c>
      <c r="G2488">
        <v>2526</v>
      </c>
      <c r="H2488">
        <v>5.24</v>
      </c>
      <c r="I2488" s="69">
        <v>-2.3199999999999998</v>
      </c>
      <c r="J2488">
        <v>2298</v>
      </c>
      <c r="K2488">
        <v>3491</v>
      </c>
      <c r="L2488">
        <v>-4.59</v>
      </c>
      <c r="M2488">
        <v>3491</v>
      </c>
    </row>
    <row r="2489" spans="1:13" x14ac:dyDescent="0.15">
      <c r="A2489" s="3" t="s">
        <v>14200</v>
      </c>
      <c r="B2489" s="2" t="s">
        <v>13860</v>
      </c>
      <c r="C2489" s="2" t="s">
        <v>14307</v>
      </c>
      <c r="D2489">
        <v>37.93</v>
      </c>
      <c r="E2489">
        <v>0.28999999999999998</v>
      </c>
      <c r="F2489">
        <v>-2.86</v>
      </c>
      <c r="G2489">
        <v>2527</v>
      </c>
      <c r="H2489">
        <v>-0.68</v>
      </c>
      <c r="I2489" s="69">
        <v>-6.07</v>
      </c>
      <c r="J2489">
        <v>3670</v>
      </c>
      <c r="K2489">
        <v>2999</v>
      </c>
      <c r="L2489">
        <v>-3.5</v>
      </c>
      <c r="M2489">
        <v>2999</v>
      </c>
    </row>
    <row r="2490" spans="1:13" x14ac:dyDescent="0.15">
      <c r="A2490" s="3" t="s">
        <v>16744</v>
      </c>
      <c r="B2490" s="2" t="s">
        <v>16745</v>
      </c>
      <c r="C2490" s="2" t="s">
        <v>14557</v>
      </c>
      <c r="D2490">
        <v>107.03</v>
      </c>
      <c r="E2490">
        <v>-3.58</v>
      </c>
      <c r="F2490">
        <v>-2.86</v>
      </c>
      <c r="G2490">
        <v>2528</v>
      </c>
      <c r="H2490">
        <v>-7.36</v>
      </c>
      <c r="I2490" s="69">
        <v>-1.46</v>
      </c>
      <c r="J2490">
        <v>1970</v>
      </c>
      <c r="K2490">
        <v>1156</v>
      </c>
      <c r="L2490">
        <v>-0.11</v>
      </c>
      <c r="M2490">
        <v>1156</v>
      </c>
    </row>
    <row r="2491" spans="1:13" x14ac:dyDescent="0.15">
      <c r="A2491" s="3" t="s">
        <v>2090</v>
      </c>
      <c r="B2491" s="2" t="s">
        <v>2091</v>
      </c>
      <c r="C2491" s="2" t="s">
        <v>14433</v>
      </c>
      <c r="D2491">
        <v>16.329999999999998</v>
      </c>
      <c r="E2491">
        <v>-3.77</v>
      </c>
      <c r="F2491">
        <v>-2.87</v>
      </c>
      <c r="G2491">
        <v>2529</v>
      </c>
      <c r="H2491">
        <v>9.67</v>
      </c>
      <c r="I2491" s="69">
        <v>6.54</v>
      </c>
      <c r="J2491">
        <v>142</v>
      </c>
      <c r="K2491">
        <v>192</v>
      </c>
      <c r="L2491">
        <v>3.72</v>
      </c>
      <c r="M2491">
        <v>192</v>
      </c>
    </row>
    <row r="2492" spans="1:13" x14ac:dyDescent="0.15">
      <c r="A2492" s="3" t="s">
        <v>16746</v>
      </c>
      <c r="B2492" s="2" t="s">
        <v>16747</v>
      </c>
      <c r="C2492" s="2" t="s">
        <v>14516</v>
      </c>
      <c r="D2492">
        <v>5.58</v>
      </c>
      <c r="E2492">
        <v>0.36</v>
      </c>
      <c r="F2492">
        <v>-2.87</v>
      </c>
      <c r="G2492">
        <v>2530</v>
      </c>
      <c r="H2492">
        <v>4.3</v>
      </c>
      <c r="I2492" s="69">
        <v>-1.35</v>
      </c>
      <c r="J2492">
        <v>1926</v>
      </c>
      <c r="K2492">
        <v>2791</v>
      </c>
      <c r="L2492">
        <v>-3.11</v>
      </c>
      <c r="M2492">
        <v>2791</v>
      </c>
    </row>
    <row r="2493" spans="1:13" x14ac:dyDescent="0.15">
      <c r="A2493" s="3" t="s">
        <v>16748</v>
      </c>
      <c r="B2493" s="2" t="s">
        <v>16749</v>
      </c>
      <c r="C2493" s="2" t="s">
        <v>14305</v>
      </c>
      <c r="D2493">
        <v>0.91600000000000004</v>
      </c>
      <c r="E2493">
        <v>1.55</v>
      </c>
      <c r="F2493">
        <v>-2.87</v>
      </c>
      <c r="G2493">
        <v>2531</v>
      </c>
      <c r="H2493">
        <v>1.89</v>
      </c>
      <c r="I2493" s="69">
        <v>-2.76</v>
      </c>
      <c r="J2493">
        <v>2502</v>
      </c>
      <c r="K2493">
        <v>1531</v>
      </c>
      <c r="L2493">
        <v>-0.92</v>
      </c>
      <c r="M2493">
        <v>1531</v>
      </c>
    </row>
    <row r="2494" spans="1:13" x14ac:dyDescent="0.15">
      <c r="A2494" s="3" t="s">
        <v>12855</v>
      </c>
      <c r="B2494" s="2" t="s">
        <v>10181</v>
      </c>
      <c r="C2494" s="2" t="s">
        <v>14391</v>
      </c>
      <c r="D2494">
        <v>5.19</v>
      </c>
      <c r="E2494">
        <v>0.19</v>
      </c>
      <c r="F2494">
        <v>-2.88</v>
      </c>
      <c r="G2494">
        <v>2532</v>
      </c>
      <c r="H2494">
        <v>-1.1399999999999999</v>
      </c>
      <c r="I2494" s="69">
        <v>-6.88</v>
      </c>
      <c r="J2494">
        <v>3854</v>
      </c>
      <c r="K2494">
        <v>2944</v>
      </c>
      <c r="L2494">
        <v>-3.39</v>
      </c>
      <c r="M2494">
        <v>2944</v>
      </c>
    </row>
    <row r="2495" spans="1:13" x14ac:dyDescent="0.15">
      <c r="A2495" s="3" t="s">
        <v>1217</v>
      </c>
      <c r="B2495" s="2" t="s">
        <v>1218</v>
      </c>
      <c r="C2495" s="2" t="s">
        <v>14358</v>
      </c>
      <c r="D2495">
        <v>24.48</v>
      </c>
      <c r="E2495">
        <v>0.33</v>
      </c>
      <c r="F2495">
        <v>-2.88</v>
      </c>
      <c r="G2495">
        <v>2533</v>
      </c>
      <c r="H2495">
        <v>-0.89</v>
      </c>
      <c r="I2495" s="69">
        <v>-1.1499999999999999</v>
      </c>
      <c r="J2495">
        <v>1843</v>
      </c>
      <c r="K2495">
        <v>299</v>
      </c>
      <c r="L2495">
        <v>2.77</v>
      </c>
      <c r="M2495">
        <v>299</v>
      </c>
    </row>
    <row r="2496" spans="1:13" x14ac:dyDescent="0.15">
      <c r="A2496" s="3" t="s">
        <v>16750</v>
      </c>
      <c r="B2496" s="2" t="s">
        <v>16751</v>
      </c>
      <c r="C2496" s="2" t="s">
        <v>14319</v>
      </c>
      <c r="D2496">
        <v>1.87</v>
      </c>
      <c r="E2496">
        <v>0</v>
      </c>
      <c r="F2496">
        <v>-2.89</v>
      </c>
      <c r="G2496">
        <v>2534</v>
      </c>
      <c r="H2496">
        <v>6.86</v>
      </c>
      <c r="I2496" s="69">
        <v>-1.51</v>
      </c>
      <c r="J2496">
        <v>1980</v>
      </c>
      <c r="K2496">
        <v>3322</v>
      </c>
      <c r="L2496">
        <v>-4.18</v>
      </c>
      <c r="M2496">
        <v>3322</v>
      </c>
    </row>
    <row r="2497" spans="1:13" x14ac:dyDescent="0.15">
      <c r="A2497" s="3" t="s">
        <v>12503</v>
      </c>
      <c r="B2497" s="2" t="s">
        <v>5958</v>
      </c>
      <c r="C2497" s="2" t="s">
        <v>14324</v>
      </c>
      <c r="D2497">
        <v>1.9</v>
      </c>
      <c r="E2497">
        <v>-0.52</v>
      </c>
      <c r="F2497">
        <v>-2.9</v>
      </c>
      <c r="G2497">
        <v>2535</v>
      </c>
      <c r="H2497">
        <v>1.6</v>
      </c>
      <c r="I2497" s="69">
        <v>-2.46</v>
      </c>
      <c r="J2497">
        <v>2369</v>
      </c>
      <c r="K2497">
        <v>4602</v>
      </c>
      <c r="L2497">
        <v>-12.1</v>
      </c>
      <c r="M2497">
        <v>4602</v>
      </c>
    </row>
    <row r="2498" spans="1:13" x14ac:dyDescent="0.15">
      <c r="A2498" s="3" t="s">
        <v>3458</v>
      </c>
      <c r="B2498" s="2" t="s">
        <v>3459</v>
      </c>
      <c r="C2498" s="2" t="s">
        <v>14366</v>
      </c>
      <c r="D2498">
        <v>32.75</v>
      </c>
      <c r="E2498">
        <v>-1.44</v>
      </c>
      <c r="F2498">
        <v>-2.9</v>
      </c>
      <c r="G2498">
        <v>2536</v>
      </c>
      <c r="H2498">
        <v>-2.93</v>
      </c>
      <c r="I2498" s="69">
        <v>-4.83</v>
      </c>
      <c r="J2498">
        <v>3293</v>
      </c>
      <c r="K2498">
        <v>994</v>
      </c>
      <c r="L2498">
        <v>0.15</v>
      </c>
      <c r="M2498">
        <v>994</v>
      </c>
    </row>
    <row r="2499" spans="1:13" x14ac:dyDescent="0.15">
      <c r="A2499" s="3" t="s">
        <v>16752</v>
      </c>
      <c r="B2499" s="2" t="s">
        <v>16753</v>
      </c>
      <c r="C2499" s="2" t="s">
        <v>14511</v>
      </c>
      <c r="D2499">
        <v>14.15</v>
      </c>
      <c r="E2499">
        <v>0.14000000000000001</v>
      </c>
      <c r="F2499">
        <v>-2.9</v>
      </c>
      <c r="G2499">
        <v>2537</v>
      </c>
      <c r="H2499">
        <v>-3.02</v>
      </c>
      <c r="I2499" s="69">
        <v>-5.91</v>
      </c>
      <c r="J2499">
        <v>3621</v>
      </c>
      <c r="K2499">
        <v>3258</v>
      </c>
      <c r="L2499">
        <v>-4.03</v>
      </c>
      <c r="M2499">
        <v>3258</v>
      </c>
    </row>
    <row r="2500" spans="1:13" x14ac:dyDescent="0.15">
      <c r="A2500" s="3" t="s">
        <v>16754</v>
      </c>
      <c r="B2500" s="2" t="s">
        <v>16755</v>
      </c>
      <c r="C2500" s="2" t="s">
        <v>14319</v>
      </c>
      <c r="D2500">
        <v>17.170000000000002</v>
      </c>
      <c r="E2500">
        <v>0.41</v>
      </c>
      <c r="F2500">
        <v>-2.91</v>
      </c>
      <c r="G2500">
        <v>2538</v>
      </c>
      <c r="H2500">
        <v>-2.83</v>
      </c>
      <c r="I2500" s="69">
        <v>-2.92</v>
      </c>
      <c r="J2500">
        <v>2559</v>
      </c>
      <c r="K2500">
        <v>3531</v>
      </c>
      <c r="L2500">
        <v>-4.7</v>
      </c>
      <c r="M2500">
        <v>3531</v>
      </c>
    </row>
    <row r="2501" spans="1:13" x14ac:dyDescent="0.15">
      <c r="A2501" s="3" t="s">
        <v>12530</v>
      </c>
      <c r="B2501" s="2" t="s">
        <v>6342</v>
      </c>
      <c r="C2501" s="2" t="s">
        <v>14326</v>
      </c>
      <c r="D2501">
        <v>10.210000000000001</v>
      </c>
      <c r="E2501">
        <v>0.99</v>
      </c>
      <c r="F2501">
        <v>-2.92</v>
      </c>
      <c r="G2501">
        <v>2539</v>
      </c>
      <c r="H2501">
        <v>4.18</v>
      </c>
      <c r="I2501" s="69">
        <v>-7.8</v>
      </c>
      <c r="J2501">
        <v>4072</v>
      </c>
      <c r="K2501">
        <v>2308</v>
      </c>
      <c r="L2501">
        <v>-2.27</v>
      </c>
      <c r="M2501">
        <v>2308</v>
      </c>
    </row>
    <row r="2502" spans="1:13" x14ac:dyDescent="0.15">
      <c r="A2502" s="3" t="s">
        <v>16756</v>
      </c>
      <c r="B2502" s="2" t="s">
        <v>16757</v>
      </c>
      <c r="C2502" s="2" t="s">
        <v>14319</v>
      </c>
      <c r="D2502">
        <v>3.82</v>
      </c>
      <c r="E2502">
        <v>0.26</v>
      </c>
      <c r="F2502">
        <v>-2.92</v>
      </c>
      <c r="G2502">
        <v>2540</v>
      </c>
      <c r="H2502">
        <v>-2.2999999999999998</v>
      </c>
      <c r="I2502" s="69">
        <v>-3.81</v>
      </c>
      <c r="J2502">
        <v>2908</v>
      </c>
      <c r="K2502">
        <v>2491</v>
      </c>
      <c r="L2502">
        <v>-2.58</v>
      </c>
      <c r="M2502">
        <v>2491</v>
      </c>
    </row>
    <row r="2503" spans="1:13" x14ac:dyDescent="0.15">
      <c r="A2503" s="3" t="s">
        <v>1595</v>
      </c>
      <c r="B2503" s="2" t="s">
        <v>16758</v>
      </c>
      <c r="C2503" s="2" t="s">
        <v>7304</v>
      </c>
      <c r="D2503">
        <v>3.18</v>
      </c>
      <c r="E2503">
        <v>4.26</v>
      </c>
      <c r="F2503">
        <v>-2.94</v>
      </c>
      <c r="G2503">
        <v>2541</v>
      </c>
      <c r="H2503">
        <v>14.8</v>
      </c>
      <c r="I2503" s="69">
        <v>0.83</v>
      </c>
      <c r="J2503">
        <v>1066</v>
      </c>
      <c r="K2503">
        <v>825</v>
      </c>
      <c r="L2503">
        <v>0.52</v>
      </c>
      <c r="M2503">
        <v>825</v>
      </c>
    </row>
    <row r="2504" spans="1:13" x14ac:dyDescent="0.15">
      <c r="A2504" s="3" t="s">
        <v>4378</v>
      </c>
      <c r="B2504" s="2" t="s">
        <v>4379</v>
      </c>
      <c r="C2504" s="2" t="s">
        <v>14479</v>
      </c>
      <c r="D2504">
        <v>5.07</v>
      </c>
      <c r="E2504">
        <v>1.6</v>
      </c>
      <c r="F2504">
        <v>-2.95</v>
      </c>
      <c r="G2504">
        <v>2542</v>
      </c>
      <c r="H2504">
        <v>-2.31</v>
      </c>
      <c r="I2504" s="69">
        <v>-7.81</v>
      </c>
      <c r="J2504">
        <v>4073</v>
      </c>
      <c r="K2504">
        <v>4164</v>
      </c>
      <c r="L2504">
        <v>-7</v>
      </c>
      <c r="M2504">
        <v>4164</v>
      </c>
    </row>
    <row r="2505" spans="1:13" x14ac:dyDescent="0.15">
      <c r="A2505" s="3" t="s">
        <v>16759</v>
      </c>
      <c r="B2505" s="2" t="s">
        <v>16760</v>
      </c>
      <c r="C2505" s="2" t="s">
        <v>14450</v>
      </c>
      <c r="D2505">
        <v>11.18</v>
      </c>
      <c r="E2505">
        <v>-0.36</v>
      </c>
      <c r="F2505">
        <v>-2.95</v>
      </c>
      <c r="G2505">
        <v>2543</v>
      </c>
      <c r="H2505">
        <v>0</v>
      </c>
      <c r="I2505" s="69">
        <v>5.72</v>
      </c>
      <c r="J2505">
        <v>193</v>
      </c>
      <c r="K2505">
        <v>155</v>
      </c>
      <c r="L2505">
        <v>4.07</v>
      </c>
      <c r="M2505">
        <v>155</v>
      </c>
    </row>
    <row r="2506" spans="1:13" x14ac:dyDescent="0.15">
      <c r="A2506" s="3" t="s">
        <v>16761</v>
      </c>
      <c r="B2506" s="2" t="s">
        <v>16762</v>
      </c>
      <c r="C2506" s="2" t="s">
        <v>14307</v>
      </c>
      <c r="D2506">
        <v>23.67</v>
      </c>
      <c r="E2506">
        <v>-1.7</v>
      </c>
      <c r="F2506">
        <v>-2.96</v>
      </c>
      <c r="G2506">
        <v>2544</v>
      </c>
      <c r="H2506">
        <v>14.62</v>
      </c>
      <c r="I2506" s="69">
        <v>3.46</v>
      </c>
      <c r="J2506">
        <v>447</v>
      </c>
      <c r="K2506">
        <v>303</v>
      </c>
      <c r="L2506">
        <v>2.75</v>
      </c>
      <c r="M2506">
        <v>303</v>
      </c>
    </row>
    <row r="2507" spans="1:13" x14ac:dyDescent="0.15">
      <c r="A2507" s="3" t="s">
        <v>4793</v>
      </c>
      <c r="B2507" s="2" t="s">
        <v>4794</v>
      </c>
      <c r="C2507" s="2" t="s">
        <v>14346</v>
      </c>
      <c r="D2507">
        <v>90.33</v>
      </c>
      <c r="E2507">
        <v>-3.48</v>
      </c>
      <c r="F2507">
        <v>-2.96</v>
      </c>
      <c r="G2507">
        <v>2545</v>
      </c>
      <c r="H2507">
        <v>0.3</v>
      </c>
      <c r="I2507" s="69">
        <v>-0.54</v>
      </c>
      <c r="J2507">
        <v>1621</v>
      </c>
      <c r="K2507">
        <v>4068</v>
      </c>
      <c r="L2507">
        <v>-6.52</v>
      </c>
      <c r="M2507">
        <v>4068</v>
      </c>
    </row>
    <row r="2508" spans="1:13" x14ac:dyDescent="0.15">
      <c r="A2508" s="3" t="s">
        <v>1704</v>
      </c>
      <c r="B2508" s="2" t="s">
        <v>1705</v>
      </c>
      <c r="C2508" s="2" t="s">
        <v>14402</v>
      </c>
      <c r="D2508">
        <v>8.58</v>
      </c>
      <c r="E2508">
        <v>0.82</v>
      </c>
      <c r="F2508">
        <v>-2.96</v>
      </c>
      <c r="G2508">
        <v>2546</v>
      </c>
      <c r="H2508">
        <v>2.5099999999999998</v>
      </c>
      <c r="I2508" s="69">
        <v>-0.32</v>
      </c>
      <c r="J2508">
        <v>1520</v>
      </c>
      <c r="K2508">
        <v>2493</v>
      </c>
      <c r="L2508">
        <v>-2.58</v>
      </c>
      <c r="M2508">
        <v>2493</v>
      </c>
    </row>
    <row r="2509" spans="1:13" x14ac:dyDescent="0.15">
      <c r="A2509" s="3" t="s">
        <v>16763</v>
      </c>
      <c r="B2509" s="2" t="s">
        <v>16764</v>
      </c>
      <c r="C2509" s="2" t="s">
        <v>14464</v>
      </c>
      <c r="D2509">
        <v>62.85</v>
      </c>
      <c r="E2509">
        <v>2.86</v>
      </c>
      <c r="F2509">
        <v>-2.98</v>
      </c>
      <c r="G2509">
        <v>2547</v>
      </c>
      <c r="H2509">
        <v>-3.62</v>
      </c>
      <c r="I2509" s="69">
        <v>-5.26</v>
      </c>
      <c r="J2509">
        <v>3439</v>
      </c>
      <c r="K2509">
        <v>2478</v>
      </c>
      <c r="L2509">
        <v>-2.5499999999999998</v>
      </c>
      <c r="M2509">
        <v>2478</v>
      </c>
    </row>
    <row r="2510" spans="1:13" x14ac:dyDescent="0.15">
      <c r="A2510" s="3" t="s">
        <v>16765</v>
      </c>
      <c r="B2510" s="2" t="s">
        <v>16766</v>
      </c>
      <c r="C2510" s="2" t="s">
        <v>14357</v>
      </c>
      <c r="D2510">
        <v>32.409999999999997</v>
      </c>
      <c r="E2510">
        <v>1.28</v>
      </c>
      <c r="F2510">
        <v>-2.98</v>
      </c>
      <c r="G2510">
        <v>2548</v>
      </c>
      <c r="H2510">
        <v>11.34</v>
      </c>
      <c r="I2510" s="69">
        <v>-0.46</v>
      </c>
      <c r="J2510">
        <v>1583</v>
      </c>
      <c r="K2510">
        <v>2482</v>
      </c>
      <c r="L2510">
        <v>-2.56</v>
      </c>
      <c r="M2510">
        <v>2482</v>
      </c>
    </row>
    <row r="2511" spans="1:13" x14ac:dyDescent="0.15">
      <c r="A2511" s="3" t="s">
        <v>2963</v>
      </c>
      <c r="B2511" s="2" t="s">
        <v>2964</v>
      </c>
      <c r="C2511" s="2" t="s">
        <v>14358</v>
      </c>
      <c r="D2511">
        <v>7.4</v>
      </c>
      <c r="E2511">
        <v>0.68</v>
      </c>
      <c r="F2511">
        <v>-2.99</v>
      </c>
      <c r="G2511">
        <v>2549</v>
      </c>
      <c r="H2511">
        <v>-1.73</v>
      </c>
      <c r="I2511" s="69">
        <v>-0.41</v>
      </c>
      <c r="J2511">
        <v>1555</v>
      </c>
      <c r="K2511">
        <v>696</v>
      </c>
      <c r="L2511">
        <v>0.89</v>
      </c>
      <c r="M2511">
        <v>696</v>
      </c>
    </row>
    <row r="2512" spans="1:13" x14ac:dyDescent="0.15">
      <c r="A2512" s="3" t="s">
        <v>16767</v>
      </c>
      <c r="B2512" s="2" t="s">
        <v>16768</v>
      </c>
      <c r="C2512" s="2" t="s">
        <v>14351</v>
      </c>
      <c r="D2512">
        <v>2.2200000000000002</v>
      </c>
      <c r="E2512">
        <v>-1.33</v>
      </c>
      <c r="F2512">
        <v>-2.99</v>
      </c>
      <c r="G2512">
        <v>2550</v>
      </c>
      <c r="H2512">
        <v>2.2999999999999998</v>
      </c>
      <c r="I2512" s="69">
        <v>1.32</v>
      </c>
      <c r="J2512">
        <v>911</v>
      </c>
      <c r="K2512">
        <v>1410</v>
      </c>
      <c r="L2512">
        <v>-0.64</v>
      </c>
      <c r="M2512">
        <v>1410</v>
      </c>
    </row>
    <row r="2513" spans="1:13" x14ac:dyDescent="0.15">
      <c r="A2513" s="3" t="s">
        <v>2657</v>
      </c>
      <c r="B2513" s="2" t="s">
        <v>2658</v>
      </c>
      <c r="C2513" s="2" t="s">
        <v>14460</v>
      </c>
      <c r="D2513">
        <v>27.45</v>
      </c>
      <c r="E2513">
        <v>2.89</v>
      </c>
      <c r="F2513">
        <v>-2.99</v>
      </c>
      <c r="G2513">
        <v>2551</v>
      </c>
      <c r="H2513">
        <v>8.0299999999999994</v>
      </c>
      <c r="I2513" s="69">
        <v>-3.42</v>
      </c>
      <c r="J2513">
        <v>2761</v>
      </c>
      <c r="K2513">
        <v>3538</v>
      </c>
      <c r="L2513">
        <v>-4.72</v>
      </c>
      <c r="M2513">
        <v>3538</v>
      </c>
    </row>
    <row r="2514" spans="1:13" x14ac:dyDescent="0.15">
      <c r="A2514" s="3" t="s">
        <v>16769</v>
      </c>
      <c r="B2514" s="2" t="s">
        <v>16770</v>
      </c>
      <c r="C2514" s="2" t="s">
        <v>14307</v>
      </c>
      <c r="D2514">
        <v>6.58</v>
      </c>
      <c r="E2514">
        <v>-0.6</v>
      </c>
      <c r="F2514">
        <v>-2.99</v>
      </c>
      <c r="G2514">
        <v>2552</v>
      </c>
      <c r="H2514">
        <v>4.1100000000000003</v>
      </c>
      <c r="I2514" s="69">
        <v>-2.17</v>
      </c>
      <c r="J2514">
        <v>2259</v>
      </c>
      <c r="K2514">
        <v>2490</v>
      </c>
      <c r="L2514">
        <v>-2.58</v>
      </c>
      <c r="M2514">
        <v>2490</v>
      </c>
    </row>
    <row r="2515" spans="1:13" x14ac:dyDescent="0.15">
      <c r="A2515" s="3" t="s">
        <v>12578</v>
      </c>
      <c r="B2515" s="2" t="s">
        <v>6868</v>
      </c>
      <c r="C2515" s="2" t="s">
        <v>14666</v>
      </c>
      <c r="D2515">
        <v>9.9</v>
      </c>
      <c r="E2515">
        <v>-0.4</v>
      </c>
      <c r="F2515">
        <v>-2.99</v>
      </c>
      <c r="G2515">
        <v>2553</v>
      </c>
      <c r="H2515">
        <v>-1.1000000000000001</v>
      </c>
      <c r="I2515" s="69">
        <v>-4.67</v>
      </c>
      <c r="J2515">
        <v>3233</v>
      </c>
      <c r="K2515">
        <v>2233</v>
      </c>
      <c r="L2515">
        <v>-2.14</v>
      </c>
      <c r="M2515">
        <v>2233</v>
      </c>
    </row>
    <row r="2516" spans="1:13" x14ac:dyDescent="0.15">
      <c r="A2516" s="3" t="s">
        <v>16771</v>
      </c>
      <c r="B2516" s="2" t="s">
        <v>16772</v>
      </c>
      <c r="C2516" s="2" t="s">
        <v>14326</v>
      </c>
      <c r="D2516">
        <v>33.93</v>
      </c>
      <c r="E2516">
        <v>-1.39</v>
      </c>
      <c r="F2516">
        <v>-2.99</v>
      </c>
      <c r="G2516">
        <v>2554</v>
      </c>
      <c r="H2516">
        <v>1.4</v>
      </c>
      <c r="I2516" s="69">
        <v>1.53</v>
      </c>
      <c r="J2516">
        <v>843</v>
      </c>
      <c r="K2516">
        <v>2287</v>
      </c>
      <c r="L2516">
        <v>-2.23</v>
      </c>
      <c r="M2516">
        <v>2287</v>
      </c>
    </row>
    <row r="2517" spans="1:13" x14ac:dyDescent="0.15">
      <c r="A2517" s="3" t="s">
        <v>16773</v>
      </c>
      <c r="B2517" s="2" t="s">
        <v>16774</v>
      </c>
      <c r="C2517" s="2" t="s">
        <v>14300</v>
      </c>
      <c r="D2517">
        <v>6.07</v>
      </c>
      <c r="E2517">
        <v>0.5</v>
      </c>
      <c r="F2517">
        <v>-3</v>
      </c>
      <c r="G2517">
        <v>2555</v>
      </c>
      <c r="H2517">
        <v>2.71</v>
      </c>
      <c r="I2517" s="69">
        <v>-4.82</v>
      </c>
      <c r="J2517">
        <v>3291</v>
      </c>
      <c r="K2517">
        <v>3394</v>
      </c>
      <c r="L2517">
        <v>-4.3499999999999996</v>
      </c>
      <c r="M2517">
        <v>3394</v>
      </c>
    </row>
    <row r="2518" spans="1:13" x14ac:dyDescent="0.15">
      <c r="A2518" s="3" t="s">
        <v>4460</v>
      </c>
      <c r="B2518" s="2" t="s">
        <v>4461</v>
      </c>
      <c r="C2518" s="2" t="s">
        <v>14719</v>
      </c>
      <c r="D2518">
        <v>19.98</v>
      </c>
      <c r="E2518">
        <v>-0.45</v>
      </c>
      <c r="F2518">
        <v>-3.01</v>
      </c>
      <c r="G2518">
        <v>2556</v>
      </c>
      <c r="H2518">
        <v>-1.04</v>
      </c>
      <c r="I2518" s="69">
        <v>-3.87</v>
      </c>
      <c r="J2518">
        <v>2935</v>
      </c>
      <c r="K2518">
        <v>3127</v>
      </c>
      <c r="L2518">
        <v>-3.74</v>
      </c>
      <c r="M2518">
        <v>3127</v>
      </c>
    </row>
    <row r="2519" spans="1:13" x14ac:dyDescent="0.15">
      <c r="A2519" s="3" t="s">
        <v>16775</v>
      </c>
      <c r="B2519" s="2" t="s">
        <v>16776</v>
      </c>
      <c r="C2519" s="2" t="s">
        <v>14450</v>
      </c>
      <c r="D2519">
        <v>14.89</v>
      </c>
      <c r="E2519">
        <v>0.88</v>
      </c>
      <c r="F2519">
        <v>-3.01</v>
      </c>
      <c r="G2519">
        <v>2557</v>
      </c>
      <c r="H2519">
        <v>0.95</v>
      </c>
      <c r="I2519" s="69">
        <v>-0.06</v>
      </c>
      <c r="J2519">
        <v>1429</v>
      </c>
      <c r="K2519">
        <v>1261</v>
      </c>
      <c r="L2519">
        <v>-0.32</v>
      </c>
      <c r="M2519">
        <v>1261</v>
      </c>
    </row>
    <row r="2520" spans="1:13" x14ac:dyDescent="0.15">
      <c r="A2520" s="3" t="s">
        <v>16777</v>
      </c>
      <c r="B2520" s="2" t="s">
        <v>16778</v>
      </c>
      <c r="C2520" s="2" t="s">
        <v>14889</v>
      </c>
      <c r="D2520">
        <v>11.92</v>
      </c>
      <c r="E2520">
        <v>-1.97</v>
      </c>
      <c r="F2520">
        <v>-3.02</v>
      </c>
      <c r="G2520">
        <v>2558</v>
      </c>
      <c r="H2520">
        <v>2.14</v>
      </c>
      <c r="I2520" s="69">
        <v>-0.52</v>
      </c>
      <c r="J2520">
        <v>1611</v>
      </c>
      <c r="K2520">
        <v>1455</v>
      </c>
      <c r="L2520">
        <v>-0.76</v>
      </c>
      <c r="M2520">
        <v>1455</v>
      </c>
    </row>
    <row r="2521" spans="1:13" x14ac:dyDescent="0.15">
      <c r="A2521" s="3" t="s">
        <v>1379</v>
      </c>
      <c r="B2521" s="2" t="s">
        <v>1380</v>
      </c>
      <c r="C2521" s="2" t="s">
        <v>14326</v>
      </c>
      <c r="D2521">
        <v>13.78</v>
      </c>
      <c r="E2521">
        <v>-0.22</v>
      </c>
      <c r="F2521">
        <v>-3.02</v>
      </c>
      <c r="G2521">
        <v>2559</v>
      </c>
      <c r="H2521">
        <v>0.44</v>
      </c>
      <c r="I2521" s="69">
        <v>-1.33</v>
      </c>
      <c r="J2521">
        <v>1921</v>
      </c>
      <c r="K2521">
        <v>1184</v>
      </c>
      <c r="L2521">
        <v>-0.17</v>
      </c>
      <c r="M2521">
        <v>1184</v>
      </c>
    </row>
    <row r="2522" spans="1:13" x14ac:dyDescent="0.15">
      <c r="A2522" s="3" t="s">
        <v>16779</v>
      </c>
      <c r="B2522" s="2" t="s">
        <v>16780</v>
      </c>
      <c r="C2522" s="2" t="s">
        <v>14479</v>
      </c>
      <c r="D2522">
        <v>3.76</v>
      </c>
      <c r="E2522">
        <v>0.27</v>
      </c>
      <c r="F2522">
        <v>-3.03</v>
      </c>
      <c r="G2522">
        <v>2560</v>
      </c>
      <c r="H2522">
        <v>-9.4</v>
      </c>
      <c r="I2522" s="69">
        <v>-6.54</v>
      </c>
      <c r="J2522">
        <v>3777</v>
      </c>
      <c r="K2522">
        <v>3698</v>
      </c>
      <c r="L2522">
        <v>-5.19</v>
      </c>
      <c r="M2522">
        <v>3698</v>
      </c>
    </row>
    <row r="2523" spans="1:13" x14ac:dyDescent="0.15">
      <c r="A2523" s="3" t="s">
        <v>16781</v>
      </c>
      <c r="B2523" s="2" t="s">
        <v>16782</v>
      </c>
      <c r="C2523" s="2" t="s">
        <v>14398</v>
      </c>
      <c r="D2523">
        <v>5.29</v>
      </c>
      <c r="E2523">
        <v>-0.94</v>
      </c>
      <c r="F2523">
        <v>-3.03</v>
      </c>
      <c r="G2523">
        <v>2561</v>
      </c>
      <c r="H2523">
        <v>18.88</v>
      </c>
      <c r="I2523" s="69">
        <v>0.38</v>
      </c>
      <c r="J2523">
        <v>1222</v>
      </c>
      <c r="K2523">
        <v>1135</v>
      </c>
      <c r="L2523">
        <v>-0.06</v>
      </c>
      <c r="M2523">
        <v>1135</v>
      </c>
    </row>
    <row r="2524" spans="1:13" x14ac:dyDescent="0.15">
      <c r="A2524" s="3" t="s">
        <v>5494</v>
      </c>
      <c r="B2524" s="2" t="s">
        <v>5495</v>
      </c>
      <c r="C2524" s="2" t="s">
        <v>14386</v>
      </c>
      <c r="D2524">
        <v>687</v>
      </c>
      <c r="E2524">
        <v>-0.15</v>
      </c>
      <c r="F2524">
        <v>-3.03</v>
      </c>
      <c r="G2524">
        <v>2562</v>
      </c>
      <c r="H2524">
        <v>4.41</v>
      </c>
      <c r="I2524" s="69">
        <v>1.28</v>
      </c>
      <c r="J2524">
        <v>929</v>
      </c>
      <c r="K2524">
        <v>1062</v>
      </c>
      <c r="L2524">
        <v>0</v>
      </c>
      <c r="M2524">
        <v>1062</v>
      </c>
    </row>
    <row r="2525" spans="1:13" x14ac:dyDescent="0.15">
      <c r="A2525" s="3" t="s">
        <v>3424</v>
      </c>
      <c r="B2525" s="2" t="s">
        <v>3425</v>
      </c>
      <c r="C2525" s="2" t="s">
        <v>14357</v>
      </c>
      <c r="D2525">
        <v>58.87</v>
      </c>
      <c r="E2525">
        <v>0.03</v>
      </c>
      <c r="F2525">
        <v>-3.03</v>
      </c>
      <c r="G2525">
        <v>2563</v>
      </c>
      <c r="H2525">
        <v>0.5</v>
      </c>
      <c r="I2525" s="69">
        <v>-1.66</v>
      </c>
      <c r="J2525">
        <v>2050</v>
      </c>
      <c r="K2525">
        <v>1173</v>
      </c>
      <c r="L2525">
        <v>-0.15</v>
      </c>
      <c r="M2525">
        <v>1173</v>
      </c>
    </row>
    <row r="2526" spans="1:13" x14ac:dyDescent="0.15">
      <c r="A2526" s="3" t="s">
        <v>16783</v>
      </c>
      <c r="B2526" s="2" t="s">
        <v>16784</v>
      </c>
      <c r="C2526" s="2" t="s">
        <v>14298</v>
      </c>
      <c r="D2526">
        <v>30.34</v>
      </c>
      <c r="E2526">
        <v>1.37</v>
      </c>
      <c r="F2526">
        <v>-3.03</v>
      </c>
      <c r="G2526">
        <v>2564</v>
      </c>
      <c r="H2526">
        <v>2.81</v>
      </c>
      <c r="I2526" s="69">
        <v>-2.89</v>
      </c>
      <c r="J2526">
        <v>2548</v>
      </c>
      <c r="K2526">
        <v>2050</v>
      </c>
      <c r="L2526">
        <v>-1.9</v>
      </c>
      <c r="M2526">
        <v>2050</v>
      </c>
    </row>
    <row r="2527" spans="1:13" x14ac:dyDescent="0.15">
      <c r="A2527" s="3" t="s">
        <v>13109</v>
      </c>
      <c r="B2527" s="2" t="s">
        <v>7866</v>
      </c>
      <c r="C2527" s="2" t="s">
        <v>14557</v>
      </c>
      <c r="D2527">
        <v>40.46</v>
      </c>
      <c r="E2527">
        <v>0.85</v>
      </c>
      <c r="F2527">
        <v>-3.03</v>
      </c>
      <c r="G2527">
        <v>2565</v>
      </c>
      <c r="H2527">
        <v>-3.9</v>
      </c>
      <c r="I2527" s="69">
        <v>-0.76</v>
      </c>
      <c r="J2527">
        <v>1699</v>
      </c>
      <c r="K2527">
        <v>2666</v>
      </c>
      <c r="L2527">
        <v>-2.87</v>
      </c>
      <c r="M2527">
        <v>2666</v>
      </c>
    </row>
    <row r="2528" spans="1:13" x14ac:dyDescent="0.15">
      <c r="A2528" s="3" t="s">
        <v>16785</v>
      </c>
      <c r="B2528" s="2" t="s">
        <v>16786</v>
      </c>
      <c r="C2528" s="2" t="s">
        <v>14399</v>
      </c>
      <c r="D2528">
        <v>28.58</v>
      </c>
      <c r="E2528">
        <v>0.32</v>
      </c>
      <c r="F2528">
        <v>-3.04</v>
      </c>
      <c r="G2528">
        <v>2566</v>
      </c>
      <c r="H2528">
        <v>-1.55</v>
      </c>
      <c r="I2528" s="69">
        <v>-4.97</v>
      </c>
      <c r="J2528">
        <v>3343</v>
      </c>
      <c r="K2528">
        <v>2183</v>
      </c>
      <c r="L2528">
        <v>-2.06</v>
      </c>
      <c r="M2528">
        <v>2183</v>
      </c>
    </row>
    <row r="2529" spans="1:13" x14ac:dyDescent="0.15">
      <c r="A2529" s="3" t="s">
        <v>16787</v>
      </c>
      <c r="B2529" s="2" t="s">
        <v>16788</v>
      </c>
      <c r="C2529" s="2" t="s">
        <v>14292</v>
      </c>
      <c r="D2529">
        <v>30.95</v>
      </c>
      <c r="E2529">
        <v>0</v>
      </c>
      <c r="F2529">
        <v>-3.04</v>
      </c>
      <c r="G2529">
        <v>2567</v>
      </c>
      <c r="H2529">
        <v>0.1</v>
      </c>
      <c r="I2529" s="69">
        <v>0.75</v>
      </c>
      <c r="J2529">
        <v>1096</v>
      </c>
      <c r="K2529">
        <v>3977</v>
      </c>
      <c r="L2529">
        <v>-6.14</v>
      </c>
      <c r="M2529">
        <v>3977</v>
      </c>
    </row>
    <row r="2530" spans="1:13" x14ac:dyDescent="0.15">
      <c r="A2530" s="3" t="s">
        <v>14139</v>
      </c>
      <c r="B2530" s="2" t="s">
        <v>13689</v>
      </c>
      <c r="C2530" s="2" t="s">
        <v>14460</v>
      </c>
      <c r="D2530">
        <v>9.0500000000000007</v>
      </c>
      <c r="E2530">
        <v>0.44</v>
      </c>
      <c r="F2530">
        <v>-3.05</v>
      </c>
      <c r="G2530">
        <v>2568</v>
      </c>
      <c r="H2530">
        <v>6.1</v>
      </c>
      <c r="I2530" s="69">
        <v>1.76</v>
      </c>
      <c r="J2530">
        <v>771</v>
      </c>
      <c r="K2530">
        <v>593</v>
      </c>
      <c r="L2530">
        <v>1.23</v>
      </c>
      <c r="M2530">
        <v>593</v>
      </c>
    </row>
    <row r="2531" spans="1:13" x14ac:dyDescent="0.15">
      <c r="A2531" s="3" t="s">
        <v>12961</v>
      </c>
      <c r="B2531" s="2" t="s">
        <v>11352</v>
      </c>
      <c r="C2531" s="2" t="s">
        <v>14433</v>
      </c>
      <c r="D2531">
        <v>35.909999999999997</v>
      </c>
      <c r="E2531">
        <v>0.42</v>
      </c>
      <c r="F2531">
        <v>-3.05</v>
      </c>
      <c r="G2531">
        <v>2569</v>
      </c>
      <c r="H2531">
        <v>1.1499999999999999</v>
      </c>
      <c r="I2531" s="69">
        <v>1.26</v>
      </c>
      <c r="J2531">
        <v>937</v>
      </c>
      <c r="K2531">
        <v>1269</v>
      </c>
      <c r="L2531">
        <v>-0.34</v>
      </c>
      <c r="M2531">
        <v>1269</v>
      </c>
    </row>
    <row r="2532" spans="1:13" x14ac:dyDescent="0.15">
      <c r="A2532" s="3" t="s">
        <v>2895</v>
      </c>
      <c r="B2532" s="2" t="s">
        <v>2896</v>
      </c>
      <c r="C2532" s="2" t="s">
        <v>14318</v>
      </c>
      <c r="D2532">
        <v>154.5</v>
      </c>
      <c r="E2532">
        <v>1.1100000000000001</v>
      </c>
      <c r="F2532">
        <v>-3.05</v>
      </c>
      <c r="G2532">
        <v>2570</v>
      </c>
      <c r="H2532">
        <v>-2.99</v>
      </c>
      <c r="I2532" s="69">
        <v>-6.27</v>
      </c>
      <c r="J2532">
        <v>3710</v>
      </c>
      <c r="K2532">
        <v>2909</v>
      </c>
      <c r="L2532">
        <v>-3.32</v>
      </c>
      <c r="M2532">
        <v>2909</v>
      </c>
    </row>
    <row r="2533" spans="1:13" x14ac:dyDescent="0.15">
      <c r="A2533" s="3" t="s">
        <v>12528</v>
      </c>
      <c r="B2533" s="2" t="s">
        <v>6320</v>
      </c>
      <c r="C2533" s="2" t="s">
        <v>14358</v>
      </c>
      <c r="D2533">
        <v>7.84</v>
      </c>
      <c r="E2533">
        <v>0.64</v>
      </c>
      <c r="F2533">
        <v>-3.06</v>
      </c>
      <c r="G2533">
        <v>2571</v>
      </c>
      <c r="H2533">
        <v>0.9</v>
      </c>
      <c r="I2533" s="69">
        <v>-2.85</v>
      </c>
      <c r="J2533">
        <v>2535</v>
      </c>
      <c r="K2533">
        <v>3238</v>
      </c>
      <c r="L2533">
        <v>-3.99</v>
      </c>
      <c r="M2533">
        <v>3238</v>
      </c>
    </row>
    <row r="2534" spans="1:13" x14ac:dyDescent="0.15">
      <c r="A2534" s="3" t="s">
        <v>1684</v>
      </c>
      <c r="B2534" s="2" t="s">
        <v>1685</v>
      </c>
      <c r="C2534" s="2" t="s">
        <v>14343</v>
      </c>
      <c r="D2534">
        <v>8.0500000000000007</v>
      </c>
      <c r="E2534">
        <v>0.25</v>
      </c>
      <c r="F2534">
        <v>-3.06</v>
      </c>
      <c r="G2534">
        <v>2572</v>
      </c>
      <c r="H2534">
        <v>2.29</v>
      </c>
      <c r="I2534" s="69">
        <v>0.72</v>
      </c>
      <c r="J2534">
        <v>1110</v>
      </c>
      <c r="K2534">
        <v>1891</v>
      </c>
      <c r="L2534">
        <v>-1.62</v>
      </c>
      <c r="M2534">
        <v>1891</v>
      </c>
    </row>
    <row r="2535" spans="1:13" x14ac:dyDescent="0.15">
      <c r="A2535" s="3" t="s">
        <v>16789</v>
      </c>
      <c r="B2535" s="2" t="s">
        <v>16790</v>
      </c>
      <c r="C2535" s="2" t="s">
        <v>14335</v>
      </c>
      <c r="D2535">
        <v>25.93</v>
      </c>
      <c r="E2535">
        <v>0.12</v>
      </c>
      <c r="F2535">
        <v>-3.06</v>
      </c>
      <c r="G2535">
        <v>2573</v>
      </c>
      <c r="H2535">
        <v>-0.23</v>
      </c>
      <c r="I2535" s="69">
        <v>-6.02</v>
      </c>
      <c r="J2535">
        <v>3652</v>
      </c>
      <c r="K2535">
        <v>2577</v>
      </c>
      <c r="L2535">
        <v>-2.72</v>
      </c>
      <c r="M2535">
        <v>2577</v>
      </c>
    </row>
    <row r="2536" spans="1:13" x14ac:dyDescent="0.15">
      <c r="A2536" s="3" t="s">
        <v>14091</v>
      </c>
      <c r="B2536" s="2" t="s">
        <v>13516</v>
      </c>
      <c r="C2536" s="2" t="s">
        <v>14455</v>
      </c>
      <c r="D2536">
        <v>8.64</v>
      </c>
      <c r="E2536">
        <v>0.57999999999999996</v>
      </c>
      <c r="F2536">
        <v>-3.07</v>
      </c>
      <c r="G2536">
        <v>2574</v>
      </c>
      <c r="H2536">
        <v>0.57999999999999996</v>
      </c>
      <c r="I2536" s="69">
        <v>-2.7</v>
      </c>
      <c r="J2536">
        <v>2473</v>
      </c>
      <c r="K2536">
        <v>2214</v>
      </c>
      <c r="L2536">
        <v>-2.11</v>
      </c>
      <c r="M2536">
        <v>2214</v>
      </c>
    </row>
    <row r="2537" spans="1:13" x14ac:dyDescent="0.15">
      <c r="A2537" s="3" t="s">
        <v>16791</v>
      </c>
      <c r="B2537" s="2" t="s">
        <v>16792</v>
      </c>
      <c r="C2537" s="2" t="s">
        <v>14315</v>
      </c>
      <c r="D2537">
        <v>16.68</v>
      </c>
      <c r="E2537">
        <v>-1.07</v>
      </c>
      <c r="F2537">
        <v>-3.07</v>
      </c>
      <c r="G2537">
        <v>2575</v>
      </c>
      <c r="H2537">
        <v>-0.24</v>
      </c>
      <c r="I2537" s="69">
        <v>-0.75</v>
      </c>
      <c r="J2537">
        <v>1694</v>
      </c>
      <c r="K2537">
        <v>3079</v>
      </c>
      <c r="L2537">
        <v>-3.66</v>
      </c>
      <c r="M2537">
        <v>3079</v>
      </c>
    </row>
    <row r="2538" spans="1:13" x14ac:dyDescent="0.15">
      <c r="A2538" s="3" t="s">
        <v>16793</v>
      </c>
      <c r="B2538" s="2" t="s">
        <v>16794</v>
      </c>
      <c r="C2538" s="2" t="s">
        <v>14307</v>
      </c>
      <c r="D2538">
        <v>43.7</v>
      </c>
      <c r="E2538">
        <v>-3.25</v>
      </c>
      <c r="F2538">
        <v>-3.08</v>
      </c>
      <c r="G2538">
        <v>2576</v>
      </c>
      <c r="H2538">
        <v>13.15</v>
      </c>
      <c r="I2538" s="69">
        <v>2.2999999999999998</v>
      </c>
      <c r="J2538">
        <v>652</v>
      </c>
      <c r="K2538">
        <v>343</v>
      </c>
      <c r="L2538">
        <v>2.4900000000000002</v>
      </c>
      <c r="M2538">
        <v>343</v>
      </c>
    </row>
    <row r="2539" spans="1:13" x14ac:dyDescent="0.15">
      <c r="A2539" s="3" t="s">
        <v>16795</v>
      </c>
      <c r="B2539" s="2" t="s">
        <v>16796</v>
      </c>
      <c r="C2539" s="2" t="s">
        <v>14335</v>
      </c>
      <c r="D2539">
        <v>2.88</v>
      </c>
      <c r="E2539">
        <v>-2.04</v>
      </c>
      <c r="F2539">
        <v>-3.09</v>
      </c>
      <c r="G2539">
        <v>2577</v>
      </c>
      <c r="H2539">
        <v>0.7</v>
      </c>
      <c r="I2539" s="69">
        <v>-1.28</v>
      </c>
      <c r="J2539">
        <v>1902</v>
      </c>
      <c r="K2539">
        <v>1467</v>
      </c>
      <c r="L2539">
        <v>-0.79</v>
      </c>
      <c r="M2539">
        <v>1467</v>
      </c>
    </row>
    <row r="2540" spans="1:13" x14ac:dyDescent="0.15">
      <c r="A2540" s="3" t="s">
        <v>16797</v>
      </c>
      <c r="B2540" s="2" t="s">
        <v>16798</v>
      </c>
      <c r="C2540" s="2" t="s">
        <v>14315</v>
      </c>
      <c r="D2540">
        <v>6.83</v>
      </c>
      <c r="E2540">
        <v>-3.12</v>
      </c>
      <c r="F2540">
        <v>-3.1</v>
      </c>
      <c r="G2540">
        <v>2578</v>
      </c>
      <c r="H2540">
        <v>13.27</v>
      </c>
      <c r="I2540" s="69">
        <v>0.37</v>
      </c>
      <c r="J2540">
        <v>1225</v>
      </c>
      <c r="K2540">
        <v>874</v>
      </c>
      <c r="L2540">
        <v>0.39</v>
      </c>
      <c r="M2540">
        <v>874</v>
      </c>
    </row>
    <row r="2541" spans="1:13" x14ac:dyDescent="0.15">
      <c r="A2541" s="3" t="s">
        <v>12551</v>
      </c>
      <c r="B2541" s="2" t="s">
        <v>6577</v>
      </c>
      <c r="C2541" s="2" t="s">
        <v>14326</v>
      </c>
      <c r="D2541">
        <v>5.04</v>
      </c>
      <c r="E2541">
        <v>-0.79</v>
      </c>
      <c r="F2541">
        <v>-3.11</v>
      </c>
      <c r="G2541">
        <v>2579</v>
      </c>
      <c r="H2541">
        <v>1.2</v>
      </c>
      <c r="I2541" s="69">
        <v>-6.44</v>
      </c>
      <c r="J2541">
        <v>3750</v>
      </c>
      <c r="K2541">
        <v>3086</v>
      </c>
      <c r="L2541">
        <v>-3.67</v>
      </c>
      <c r="M2541">
        <v>3086</v>
      </c>
    </row>
    <row r="2542" spans="1:13" x14ac:dyDescent="0.15">
      <c r="A2542" s="3" t="s">
        <v>3722</v>
      </c>
      <c r="B2542" s="2" t="s">
        <v>3723</v>
      </c>
      <c r="C2542" s="2" t="s">
        <v>14402</v>
      </c>
      <c r="D2542">
        <v>2.19</v>
      </c>
      <c r="E2542">
        <v>0.46</v>
      </c>
      <c r="F2542">
        <v>-3.11</v>
      </c>
      <c r="G2542">
        <v>2580</v>
      </c>
      <c r="H2542">
        <v>0.92</v>
      </c>
      <c r="I2542" s="69">
        <v>-8.4600000000000009</v>
      </c>
      <c r="J2542">
        <v>4174</v>
      </c>
      <c r="K2542">
        <v>2766</v>
      </c>
      <c r="L2542">
        <v>-3.07</v>
      </c>
      <c r="M2542">
        <v>2766</v>
      </c>
    </row>
    <row r="2543" spans="1:13" x14ac:dyDescent="0.15">
      <c r="A2543" s="3" t="s">
        <v>12545</v>
      </c>
      <c r="B2543" s="2" t="s">
        <v>6498</v>
      </c>
      <c r="C2543" s="2" t="s">
        <v>14460</v>
      </c>
      <c r="D2543">
        <v>10.42</v>
      </c>
      <c r="E2543">
        <v>-0.1</v>
      </c>
      <c r="F2543">
        <v>-3.12</v>
      </c>
      <c r="G2543">
        <v>2581</v>
      </c>
      <c r="H2543">
        <v>0.39</v>
      </c>
      <c r="I2543" s="69">
        <v>-3.04</v>
      </c>
      <c r="J2543">
        <v>2617</v>
      </c>
      <c r="K2543">
        <v>692</v>
      </c>
      <c r="L2543">
        <v>0.91</v>
      </c>
      <c r="M2543">
        <v>692</v>
      </c>
    </row>
    <row r="2544" spans="1:13" x14ac:dyDescent="0.15">
      <c r="A2544" s="3" t="s">
        <v>12707</v>
      </c>
      <c r="B2544" s="2" t="s">
        <v>8320</v>
      </c>
      <c r="C2544" s="2" t="s">
        <v>14296</v>
      </c>
      <c r="D2544">
        <v>46.63</v>
      </c>
      <c r="E2544">
        <v>3.1</v>
      </c>
      <c r="F2544">
        <v>-3.12</v>
      </c>
      <c r="G2544">
        <v>2582</v>
      </c>
      <c r="H2544">
        <v>13.48</v>
      </c>
      <c r="I2544" s="69">
        <v>1.5</v>
      </c>
      <c r="J2544">
        <v>855</v>
      </c>
      <c r="K2544">
        <v>2855</v>
      </c>
      <c r="L2544">
        <v>-3.22</v>
      </c>
      <c r="M2544">
        <v>2855</v>
      </c>
    </row>
    <row r="2545" spans="1:13" x14ac:dyDescent="0.15">
      <c r="A2545" s="3" t="s">
        <v>738</v>
      </c>
      <c r="B2545" s="2" t="s">
        <v>739</v>
      </c>
      <c r="C2545" s="2" t="s">
        <v>14367</v>
      </c>
      <c r="D2545">
        <v>3.45</v>
      </c>
      <c r="E2545">
        <v>0.28999999999999998</v>
      </c>
      <c r="F2545">
        <v>-3.13</v>
      </c>
      <c r="G2545">
        <v>2583</v>
      </c>
      <c r="H2545">
        <v>0.28999999999999998</v>
      </c>
      <c r="I2545" s="69">
        <v>-5.48</v>
      </c>
      <c r="J2545">
        <v>3491</v>
      </c>
      <c r="K2545">
        <v>3487</v>
      </c>
      <c r="L2545">
        <v>-4.58</v>
      </c>
      <c r="M2545">
        <v>3487</v>
      </c>
    </row>
    <row r="2546" spans="1:13" x14ac:dyDescent="0.15">
      <c r="A2546" s="3" t="s">
        <v>12742</v>
      </c>
      <c r="B2546" s="2" t="s">
        <v>8685</v>
      </c>
      <c r="C2546" s="2" t="s">
        <v>14460</v>
      </c>
      <c r="D2546">
        <v>31.45</v>
      </c>
      <c r="E2546">
        <v>1.29</v>
      </c>
      <c r="F2546">
        <v>-3.13</v>
      </c>
      <c r="G2546">
        <v>2584</v>
      </c>
      <c r="H2546">
        <v>-7.58</v>
      </c>
      <c r="I2546" s="69">
        <v>-8.07</v>
      </c>
      <c r="J2546">
        <v>4112</v>
      </c>
      <c r="K2546">
        <v>2422</v>
      </c>
      <c r="L2546">
        <v>-2.4500000000000002</v>
      </c>
      <c r="M2546">
        <v>2422</v>
      </c>
    </row>
    <row r="2547" spans="1:13" x14ac:dyDescent="0.15">
      <c r="A2547" s="3" t="s">
        <v>13119</v>
      </c>
      <c r="B2547" s="2" t="s">
        <v>9297</v>
      </c>
      <c r="C2547" s="2" t="s">
        <v>14307</v>
      </c>
      <c r="D2547">
        <v>57.07</v>
      </c>
      <c r="E2547">
        <v>1.69</v>
      </c>
      <c r="F2547">
        <v>-3.13</v>
      </c>
      <c r="G2547">
        <v>2585</v>
      </c>
      <c r="H2547">
        <v>-6.43</v>
      </c>
      <c r="I2547" s="69">
        <v>-2</v>
      </c>
      <c r="J2547">
        <v>2192</v>
      </c>
      <c r="K2547">
        <v>1355</v>
      </c>
      <c r="L2547">
        <v>-0.5</v>
      </c>
      <c r="M2547">
        <v>1355</v>
      </c>
    </row>
    <row r="2548" spans="1:13" x14ac:dyDescent="0.15">
      <c r="A2548" s="3" t="s">
        <v>16799</v>
      </c>
      <c r="B2548" s="2" t="s">
        <v>16800</v>
      </c>
      <c r="C2548" s="2" t="s">
        <v>14315</v>
      </c>
      <c r="D2548">
        <v>5.75</v>
      </c>
      <c r="E2548">
        <v>-0.69</v>
      </c>
      <c r="F2548">
        <v>-3.15</v>
      </c>
      <c r="G2548">
        <v>2586</v>
      </c>
      <c r="H2548">
        <v>3.05</v>
      </c>
      <c r="I2548" s="69">
        <v>-1.28</v>
      </c>
      <c r="J2548">
        <v>1903</v>
      </c>
      <c r="K2548">
        <v>2464</v>
      </c>
      <c r="L2548">
        <v>-2.52</v>
      </c>
      <c r="M2548">
        <v>2464</v>
      </c>
    </row>
    <row r="2549" spans="1:13" x14ac:dyDescent="0.15">
      <c r="A2549" s="3" t="s">
        <v>16801</v>
      </c>
      <c r="B2549" s="2" t="s">
        <v>16802</v>
      </c>
      <c r="C2549" s="2" t="s">
        <v>14315</v>
      </c>
      <c r="D2549">
        <v>16.420000000000002</v>
      </c>
      <c r="E2549">
        <v>-1.1399999999999999</v>
      </c>
      <c r="F2549">
        <v>-3.16</v>
      </c>
      <c r="G2549">
        <v>2587</v>
      </c>
      <c r="H2549">
        <v>-4.4800000000000004</v>
      </c>
      <c r="I2549" s="69">
        <v>-5.99</v>
      </c>
      <c r="J2549">
        <v>3645</v>
      </c>
      <c r="K2549">
        <v>3069</v>
      </c>
      <c r="L2549">
        <v>-3.64</v>
      </c>
      <c r="M2549">
        <v>3069</v>
      </c>
    </row>
    <row r="2550" spans="1:13" x14ac:dyDescent="0.15">
      <c r="A2550" s="3" t="s">
        <v>16803</v>
      </c>
      <c r="B2550" s="2" t="s">
        <v>16804</v>
      </c>
      <c r="C2550" s="2" t="s">
        <v>14460</v>
      </c>
      <c r="D2550">
        <v>3.26</v>
      </c>
      <c r="E2550">
        <v>-0.61</v>
      </c>
      <c r="F2550">
        <v>-3.16</v>
      </c>
      <c r="G2550">
        <v>2588</v>
      </c>
      <c r="H2550">
        <v>7.24</v>
      </c>
      <c r="I2550" s="69">
        <v>0.62</v>
      </c>
      <c r="J2550">
        <v>1146</v>
      </c>
      <c r="K2550">
        <v>3716</v>
      </c>
      <c r="L2550">
        <v>-5.24</v>
      </c>
      <c r="M2550">
        <v>3716</v>
      </c>
    </row>
    <row r="2551" spans="1:13" x14ac:dyDescent="0.15">
      <c r="A2551" s="3" t="s">
        <v>16805</v>
      </c>
      <c r="B2551" s="2" t="s">
        <v>16806</v>
      </c>
      <c r="C2551" s="2" t="s">
        <v>14335</v>
      </c>
      <c r="D2551">
        <v>9.8699999999999992</v>
      </c>
      <c r="E2551">
        <v>-0.4</v>
      </c>
      <c r="F2551">
        <v>-3.16</v>
      </c>
      <c r="G2551">
        <v>2589</v>
      </c>
      <c r="H2551">
        <v>-0.9</v>
      </c>
      <c r="I2551" s="69">
        <v>-1.0900000000000001</v>
      </c>
      <c r="J2551">
        <v>1822</v>
      </c>
      <c r="K2551">
        <v>1739</v>
      </c>
      <c r="L2551">
        <v>-1.35</v>
      </c>
      <c r="M2551">
        <v>1739</v>
      </c>
    </row>
    <row r="2552" spans="1:13" x14ac:dyDescent="0.15">
      <c r="A2552" s="3" t="s">
        <v>16807</v>
      </c>
      <c r="B2552" s="2" t="s">
        <v>16808</v>
      </c>
      <c r="C2552" s="2" t="s">
        <v>14534</v>
      </c>
      <c r="D2552">
        <v>79.7</v>
      </c>
      <c r="E2552">
        <v>-0.14000000000000001</v>
      </c>
      <c r="F2552">
        <v>-3.16</v>
      </c>
      <c r="G2552">
        <v>2590</v>
      </c>
      <c r="H2552">
        <v>-11.27</v>
      </c>
      <c r="I2552" s="69">
        <v>-9.3699999999999992</v>
      </c>
      <c r="J2552">
        <v>4305</v>
      </c>
      <c r="K2552">
        <v>3719</v>
      </c>
      <c r="L2552">
        <v>-5.24</v>
      </c>
      <c r="M2552">
        <v>3719</v>
      </c>
    </row>
    <row r="2553" spans="1:13" x14ac:dyDescent="0.15">
      <c r="A2553" s="3" t="s">
        <v>4503</v>
      </c>
      <c r="B2553" s="2" t="s">
        <v>4504</v>
      </c>
      <c r="C2553" s="2" t="s">
        <v>14309</v>
      </c>
      <c r="D2553">
        <v>4.75</v>
      </c>
      <c r="E2553">
        <v>-1.04</v>
      </c>
      <c r="F2553">
        <v>-3.17</v>
      </c>
      <c r="G2553">
        <v>2591</v>
      </c>
      <c r="H2553">
        <v>-0.63</v>
      </c>
      <c r="I2553" s="69">
        <v>-2.35</v>
      </c>
      <c r="J2553">
        <v>2311</v>
      </c>
      <c r="K2553">
        <v>2783</v>
      </c>
      <c r="L2553">
        <v>-3.1</v>
      </c>
      <c r="M2553">
        <v>2783</v>
      </c>
    </row>
    <row r="2554" spans="1:13" x14ac:dyDescent="0.15">
      <c r="A2554" s="3" t="s">
        <v>14155</v>
      </c>
      <c r="B2554" s="2" t="s">
        <v>13756</v>
      </c>
      <c r="C2554" s="2" t="s">
        <v>14331</v>
      </c>
      <c r="D2554">
        <v>7.31</v>
      </c>
      <c r="E2554">
        <v>0</v>
      </c>
      <c r="F2554">
        <v>-3.18</v>
      </c>
      <c r="G2554">
        <v>2592</v>
      </c>
      <c r="H2554">
        <v>-5.0599999999999996</v>
      </c>
      <c r="I2554" s="69">
        <v>-5.08</v>
      </c>
      <c r="J2554">
        <v>3376</v>
      </c>
      <c r="K2554">
        <v>1250</v>
      </c>
      <c r="L2554">
        <v>-0.3</v>
      </c>
      <c r="M2554">
        <v>1250</v>
      </c>
    </row>
    <row r="2555" spans="1:13" x14ac:dyDescent="0.15">
      <c r="A2555" s="3" t="s">
        <v>1564</v>
      </c>
      <c r="B2555" s="2" t="s">
        <v>1565</v>
      </c>
      <c r="C2555" s="2" t="s">
        <v>14343</v>
      </c>
      <c r="D2555">
        <v>6.74</v>
      </c>
      <c r="E2555">
        <v>2.2799999999999998</v>
      </c>
      <c r="F2555">
        <v>-3.18</v>
      </c>
      <c r="G2555">
        <v>2593</v>
      </c>
      <c r="H2555">
        <v>0</v>
      </c>
      <c r="I2555" s="69">
        <v>-0.33</v>
      </c>
      <c r="J2555">
        <v>1523</v>
      </c>
      <c r="K2555">
        <v>646</v>
      </c>
      <c r="L2555">
        <v>1.04</v>
      </c>
      <c r="M2555">
        <v>646</v>
      </c>
    </row>
    <row r="2556" spans="1:13" x14ac:dyDescent="0.15">
      <c r="A2556" s="3" t="s">
        <v>4891</v>
      </c>
      <c r="B2556" s="2" t="s">
        <v>4892</v>
      </c>
      <c r="C2556" s="2" t="s">
        <v>14307</v>
      </c>
      <c r="D2556">
        <v>3.5</v>
      </c>
      <c r="E2556">
        <v>0.56999999999999995</v>
      </c>
      <c r="F2556">
        <v>-3.18</v>
      </c>
      <c r="G2556">
        <v>2594</v>
      </c>
      <c r="H2556">
        <v>3.55</v>
      </c>
      <c r="I2556" s="69">
        <v>0.88</v>
      </c>
      <c r="J2556">
        <v>1048</v>
      </c>
      <c r="K2556">
        <v>1687</v>
      </c>
      <c r="L2556">
        <v>-1.24</v>
      </c>
      <c r="M2556">
        <v>1687</v>
      </c>
    </row>
    <row r="2557" spans="1:13" x14ac:dyDescent="0.15">
      <c r="A2557" s="3" t="s">
        <v>16809</v>
      </c>
      <c r="B2557" s="2" t="s">
        <v>16810</v>
      </c>
      <c r="C2557" s="2" t="s">
        <v>14315</v>
      </c>
      <c r="D2557">
        <v>9.4</v>
      </c>
      <c r="E2557">
        <v>0.32</v>
      </c>
      <c r="F2557">
        <v>-3.18</v>
      </c>
      <c r="G2557">
        <v>2595</v>
      </c>
      <c r="H2557">
        <v>0.53</v>
      </c>
      <c r="I2557" s="69">
        <v>-3.84</v>
      </c>
      <c r="J2557">
        <v>2921</v>
      </c>
      <c r="K2557">
        <v>1626</v>
      </c>
      <c r="L2557">
        <v>-1.1200000000000001</v>
      </c>
      <c r="M2557">
        <v>1626</v>
      </c>
    </row>
    <row r="2558" spans="1:13" x14ac:dyDescent="0.15">
      <c r="A2558" s="3" t="s">
        <v>4480</v>
      </c>
      <c r="B2558" s="2" t="s">
        <v>4481</v>
      </c>
      <c r="C2558" s="2" t="s">
        <v>14366</v>
      </c>
      <c r="D2558">
        <v>14.29</v>
      </c>
      <c r="E2558">
        <v>0.42</v>
      </c>
      <c r="F2558">
        <v>-3.19</v>
      </c>
      <c r="G2558">
        <v>2596</v>
      </c>
      <c r="H2558">
        <v>-2.06</v>
      </c>
      <c r="I2558" s="69">
        <v>-5.82</v>
      </c>
      <c r="J2558">
        <v>3592</v>
      </c>
      <c r="K2558">
        <v>2748</v>
      </c>
      <c r="L2558">
        <v>-3.02</v>
      </c>
      <c r="M2558">
        <v>2748</v>
      </c>
    </row>
    <row r="2559" spans="1:13" x14ac:dyDescent="0.15">
      <c r="A2559" s="3" t="s">
        <v>16811</v>
      </c>
      <c r="B2559" s="2" t="s">
        <v>16812</v>
      </c>
      <c r="C2559" s="2" t="s">
        <v>14391</v>
      </c>
      <c r="D2559">
        <v>25.5</v>
      </c>
      <c r="E2559">
        <v>-0.57999999999999996</v>
      </c>
      <c r="F2559">
        <v>-3.19</v>
      </c>
      <c r="G2559">
        <v>2597</v>
      </c>
      <c r="H2559">
        <v>-1.43</v>
      </c>
      <c r="I2559" s="69">
        <v>-5.09</v>
      </c>
      <c r="J2559">
        <v>3384</v>
      </c>
      <c r="K2559">
        <v>1672</v>
      </c>
      <c r="L2559">
        <v>-1.21</v>
      </c>
      <c r="M2559">
        <v>1672</v>
      </c>
    </row>
    <row r="2560" spans="1:13" x14ac:dyDescent="0.15">
      <c r="A2560" s="3" t="s">
        <v>4150</v>
      </c>
      <c r="B2560" s="2" t="s">
        <v>4151</v>
      </c>
      <c r="C2560" s="2" t="s">
        <v>14410</v>
      </c>
      <c r="D2560">
        <v>5.23</v>
      </c>
      <c r="E2560">
        <v>0.57999999999999996</v>
      </c>
      <c r="F2560">
        <v>-3.2</v>
      </c>
      <c r="G2560">
        <v>2598</v>
      </c>
      <c r="H2560">
        <v>2.15</v>
      </c>
      <c r="I2560" s="69">
        <v>-3.91</v>
      </c>
      <c r="J2560">
        <v>2947</v>
      </c>
      <c r="K2560">
        <v>3006</v>
      </c>
      <c r="L2560">
        <v>-3.52</v>
      </c>
      <c r="M2560">
        <v>3006</v>
      </c>
    </row>
    <row r="2561" spans="1:13" x14ac:dyDescent="0.15">
      <c r="A2561" s="3" t="s">
        <v>16813</v>
      </c>
      <c r="B2561" s="2" t="s">
        <v>16814</v>
      </c>
      <c r="C2561" s="2" t="s">
        <v>14302</v>
      </c>
      <c r="D2561">
        <v>7.28</v>
      </c>
      <c r="E2561">
        <v>-0.95</v>
      </c>
      <c r="F2561">
        <v>-3.2</v>
      </c>
      <c r="G2561">
        <v>2599</v>
      </c>
      <c r="H2561">
        <v>4.9000000000000004</v>
      </c>
      <c r="I2561" s="69">
        <v>3.75</v>
      </c>
      <c r="J2561">
        <v>405</v>
      </c>
      <c r="K2561">
        <v>448</v>
      </c>
      <c r="L2561">
        <v>1.88</v>
      </c>
      <c r="M2561">
        <v>448</v>
      </c>
    </row>
    <row r="2562" spans="1:13" x14ac:dyDescent="0.15">
      <c r="A2562" s="3" t="s">
        <v>1314</v>
      </c>
      <c r="B2562" s="2" t="s">
        <v>1315</v>
      </c>
      <c r="C2562" s="2" t="s">
        <v>14305</v>
      </c>
      <c r="D2562">
        <v>2.91</v>
      </c>
      <c r="E2562">
        <v>0.69</v>
      </c>
      <c r="F2562">
        <v>-3.21</v>
      </c>
      <c r="G2562">
        <v>2600</v>
      </c>
      <c r="H2562">
        <v>1.04</v>
      </c>
      <c r="I2562" s="69">
        <v>-4.4400000000000004</v>
      </c>
      <c r="J2562">
        <v>3140</v>
      </c>
      <c r="K2562">
        <v>3681</v>
      </c>
      <c r="L2562">
        <v>-5.14</v>
      </c>
      <c r="M2562">
        <v>3681</v>
      </c>
    </row>
    <row r="2563" spans="1:13" x14ac:dyDescent="0.15">
      <c r="A2563" s="3" t="s">
        <v>16815</v>
      </c>
      <c r="B2563" s="2" t="s">
        <v>16816</v>
      </c>
      <c r="C2563" s="2" t="s">
        <v>14399</v>
      </c>
      <c r="D2563">
        <v>89.5</v>
      </c>
      <c r="E2563">
        <v>0.79</v>
      </c>
      <c r="F2563">
        <v>-3.21</v>
      </c>
      <c r="G2563">
        <v>2601</v>
      </c>
      <c r="H2563">
        <v>5.67</v>
      </c>
      <c r="I2563" s="69">
        <v>1.98</v>
      </c>
      <c r="J2563">
        <v>721</v>
      </c>
      <c r="K2563">
        <v>553</v>
      </c>
      <c r="L2563">
        <v>1.37</v>
      </c>
      <c r="M2563">
        <v>553</v>
      </c>
    </row>
    <row r="2564" spans="1:13" x14ac:dyDescent="0.15">
      <c r="A2564" s="3" t="s">
        <v>16817</v>
      </c>
      <c r="B2564" s="2" t="s">
        <v>16818</v>
      </c>
      <c r="C2564" s="2" t="s">
        <v>14309</v>
      </c>
      <c r="D2564">
        <v>4.24</v>
      </c>
      <c r="E2564">
        <v>0</v>
      </c>
      <c r="F2564">
        <v>-3.22</v>
      </c>
      <c r="G2564">
        <v>2602</v>
      </c>
      <c r="H2564">
        <v>-10.92</v>
      </c>
      <c r="I2564" s="69">
        <v>-16.739999999999998</v>
      </c>
      <c r="J2564">
        <v>4651</v>
      </c>
      <c r="K2564">
        <v>4471</v>
      </c>
      <c r="L2564">
        <v>-9.35</v>
      </c>
      <c r="M2564">
        <v>4471</v>
      </c>
    </row>
    <row r="2565" spans="1:13" x14ac:dyDescent="0.15">
      <c r="A2565" s="3" t="s">
        <v>16819</v>
      </c>
      <c r="B2565" s="2" t="s">
        <v>16820</v>
      </c>
      <c r="C2565" s="2" t="s">
        <v>14466</v>
      </c>
      <c r="D2565">
        <v>4.33</v>
      </c>
      <c r="E2565">
        <v>-1.1399999999999999</v>
      </c>
      <c r="F2565">
        <v>-3.22</v>
      </c>
      <c r="G2565">
        <v>2603</v>
      </c>
      <c r="H2565">
        <v>1.17</v>
      </c>
      <c r="I2565" s="69">
        <v>0.89</v>
      </c>
      <c r="J2565">
        <v>1044</v>
      </c>
      <c r="K2565">
        <v>1128</v>
      </c>
      <c r="L2565">
        <v>-0.04</v>
      </c>
      <c r="M2565">
        <v>1128</v>
      </c>
    </row>
    <row r="2566" spans="1:13" x14ac:dyDescent="0.15">
      <c r="A2566" s="3" t="s">
        <v>4235</v>
      </c>
      <c r="B2566" s="2" t="s">
        <v>4236</v>
      </c>
      <c r="C2566" s="2" t="s">
        <v>14335</v>
      </c>
      <c r="D2566">
        <v>10.8</v>
      </c>
      <c r="E2566">
        <v>-1.46</v>
      </c>
      <c r="F2566">
        <v>-3.22</v>
      </c>
      <c r="G2566">
        <v>2604</v>
      </c>
      <c r="H2566">
        <v>-0.09</v>
      </c>
      <c r="I2566" s="69">
        <v>2.19</v>
      </c>
      <c r="J2566">
        <v>675</v>
      </c>
      <c r="K2566">
        <v>602</v>
      </c>
      <c r="L2566">
        <v>1.19</v>
      </c>
      <c r="M2566">
        <v>602</v>
      </c>
    </row>
    <row r="2567" spans="1:13" x14ac:dyDescent="0.15">
      <c r="A2567" s="3" t="s">
        <v>3925</v>
      </c>
      <c r="B2567" s="2" t="s">
        <v>3926</v>
      </c>
      <c r="C2567" s="2" t="s">
        <v>14333</v>
      </c>
      <c r="D2567">
        <v>23.83</v>
      </c>
      <c r="E2567">
        <v>0.13</v>
      </c>
      <c r="F2567">
        <v>-3.23</v>
      </c>
      <c r="G2567">
        <v>2605</v>
      </c>
      <c r="H2567">
        <v>-6.07</v>
      </c>
      <c r="I2567" s="69">
        <v>-9.7899999999999991</v>
      </c>
      <c r="J2567">
        <v>4349</v>
      </c>
      <c r="K2567">
        <v>3933</v>
      </c>
      <c r="L2567">
        <v>-5.96</v>
      </c>
      <c r="M2567">
        <v>3933</v>
      </c>
    </row>
    <row r="2568" spans="1:13" x14ac:dyDescent="0.15">
      <c r="A2568" s="3" t="s">
        <v>16821</v>
      </c>
      <c r="B2568" s="2" t="s">
        <v>16822</v>
      </c>
      <c r="C2568" s="2" t="s">
        <v>14305</v>
      </c>
      <c r="D2568">
        <v>2.39</v>
      </c>
      <c r="E2568">
        <v>0.84</v>
      </c>
      <c r="F2568">
        <v>-3.23</v>
      </c>
      <c r="G2568">
        <v>2606</v>
      </c>
      <c r="H2568">
        <v>1.27</v>
      </c>
      <c r="I2568" s="69">
        <v>-6.14</v>
      </c>
      <c r="J2568">
        <v>3685</v>
      </c>
      <c r="K2568">
        <v>3948</v>
      </c>
      <c r="L2568">
        <v>-6.03</v>
      </c>
      <c r="M2568">
        <v>3948</v>
      </c>
    </row>
    <row r="2569" spans="1:13" x14ac:dyDescent="0.15">
      <c r="A2569" s="3" t="s">
        <v>12484</v>
      </c>
      <c r="B2569" s="2" t="s">
        <v>11150</v>
      </c>
      <c r="C2569" s="2" t="s">
        <v>14318</v>
      </c>
      <c r="D2569">
        <v>12.37</v>
      </c>
      <c r="E2569">
        <v>-1.59</v>
      </c>
      <c r="F2569">
        <v>-3.23</v>
      </c>
      <c r="G2569">
        <v>2607</v>
      </c>
      <c r="H2569">
        <v>-3.21</v>
      </c>
      <c r="I2569" s="69">
        <v>-0.3</v>
      </c>
      <c r="J2569">
        <v>1511</v>
      </c>
      <c r="K2569">
        <v>1988</v>
      </c>
      <c r="L2569">
        <v>-1.79</v>
      </c>
      <c r="M2569">
        <v>1988</v>
      </c>
    </row>
    <row r="2570" spans="1:13" x14ac:dyDescent="0.15">
      <c r="A2570" s="3" t="s">
        <v>16823</v>
      </c>
      <c r="B2570" s="2" t="s">
        <v>16824</v>
      </c>
      <c r="C2570" s="2" t="s">
        <v>14331</v>
      </c>
      <c r="D2570">
        <v>66.89</v>
      </c>
      <c r="E2570">
        <v>-0.51</v>
      </c>
      <c r="F2570">
        <v>-3.23</v>
      </c>
      <c r="G2570">
        <v>2608</v>
      </c>
      <c r="H2570">
        <v>8.5500000000000007</v>
      </c>
      <c r="I2570" s="69">
        <v>-4.09</v>
      </c>
      <c r="J2570">
        <v>3018</v>
      </c>
      <c r="K2570">
        <v>996</v>
      </c>
      <c r="L2570">
        <v>0.15</v>
      </c>
      <c r="M2570">
        <v>996</v>
      </c>
    </row>
    <row r="2571" spans="1:13" x14ac:dyDescent="0.15">
      <c r="A2571" s="3" t="s">
        <v>12922</v>
      </c>
      <c r="B2571" s="2" t="s">
        <v>11008</v>
      </c>
      <c r="C2571" s="2" t="s">
        <v>14331</v>
      </c>
      <c r="D2571">
        <v>16.350000000000001</v>
      </c>
      <c r="E2571">
        <v>2.06</v>
      </c>
      <c r="F2571">
        <v>-3.23</v>
      </c>
      <c r="G2571">
        <v>2609</v>
      </c>
      <c r="H2571">
        <v>0.06</v>
      </c>
      <c r="I2571" s="69">
        <v>-3.24</v>
      </c>
      <c r="J2571">
        <v>2690</v>
      </c>
      <c r="K2571">
        <v>4470</v>
      </c>
      <c r="L2571">
        <v>-9.34</v>
      </c>
      <c r="M2571">
        <v>4470</v>
      </c>
    </row>
    <row r="2572" spans="1:13" x14ac:dyDescent="0.15">
      <c r="A2572" s="3" t="s">
        <v>16825</v>
      </c>
      <c r="B2572" s="2" t="s">
        <v>16826</v>
      </c>
      <c r="C2572" s="2" t="s">
        <v>14399</v>
      </c>
      <c r="D2572">
        <v>43.15</v>
      </c>
      <c r="E2572">
        <v>-2.02</v>
      </c>
      <c r="F2572">
        <v>-3.23</v>
      </c>
      <c r="G2572">
        <v>2610</v>
      </c>
      <c r="H2572">
        <v>1.1200000000000001</v>
      </c>
      <c r="I2572" s="69">
        <v>-1.1599999999999999</v>
      </c>
      <c r="J2572">
        <v>1847</v>
      </c>
      <c r="K2572">
        <v>1710</v>
      </c>
      <c r="L2572">
        <v>-1.28</v>
      </c>
      <c r="M2572">
        <v>1710</v>
      </c>
    </row>
    <row r="2573" spans="1:13" x14ac:dyDescent="0.15">
      <c r="A2573" s="3" t="s">
        <v>13117</v>
      </c>
      <c r="B2573" s="2" t="s">
        <v>9057</v>
      </c>
      <c r="C2573" s="2" t="s">
        <v>14318</v>
      </c>
      <c r="D2573">
        <v>9.34</v>
      </c>
      <c r="E2573">
        <v>-3.01</v>
      </c>
      <c r="F2573">
        <v>-3.24</v>
      </c>
      <c r="G2573">
        <v>2611</v>
      </c>
      <c r="H2573">
        <v>1.3</v>
      </c>
      <c r="I2573" s="69">
        <v>-2.5299999999999998</v>
      </c>
      <c r="J2573">
        <v>2393</v>
      </c>
      <c r="K2573">
        <v>2198</v>
      </c>
      <c r="L2573">
        <v>-2.08</v>
      </c>
      <c r="M2573">
        <v>2198</v>
      </c>
    </row>
    <row r="2574" spans="1:13" x14ac:dyDescent="0.15">
      <c r="A2574" s="3" t="s">
        <v>12599</v>
      </c>
      <c r="B2574" s="2" t="s">
        <v>7061</v>
      </c>
      <c r="C2574" s="2" t="s">
        <v>14507</v>
      </c>
      <c r="D2574">
        <v>14.9</v>
      </c>
      <c r="E2574">
        <v>1.02</v>
      </c>
      <c r="F2574">
        <v>-3.24</v>
      </c>
      <c r="G2574">
        <v>2612</v>
      </c>
      <c r="H2574">
        <v>2.41</v>
      </c>
      <c r="I2574" s="69">
        <v>-0.32</v>
      </c>
      <c r="J2574">
        <v>1521</v>
      </c>
      <c r="K2574">
        <v>823</v>
      </c>
      <c r="L2574">
        <v>0.53</v>
      </c>
      <c r="M2574">
        <v>823</v>
      </c>
    </row>
    <row r="2575" spans="1:13" x14ac:dyDescent="0.15">
      <c r="A2575" s="3" t="s">
        <v>14194</v>
      </c>
      <c r="B2575" s="2" t="s">
        <v>13852</v>
      </c>
      <c r="C2575" s="2" t="s">
        <v>14322</v>
      </c>
      <c r="D2575">
        <v>6.53</v>
      </c>
      <c r="E2575">
        <v>0.46</v>
      </c>
      <c r="F2575">
        <v>-3.24</v>
      </c>
      <c r="G2575">
        <v>2613</v>
      </c>
      <c r="H2575">
        <v>1.4</v>
      </c>
      <c r="I2575" s="69">
        <v>-0.54</v>
      </c>
      <c r="J2575">
        <v>1622</v>
      </c>
      <c r="K2575">
        <v>1774</v>
      </c>
      <c r="L2575">
        <v>-1.4</v>
      </c>
      <c r="M2575">
        <v>1774</v>
      </c>
    </row>
    <row r="2576" spans="1:13" x14ac:dyDescent="0.15">
      <c r="A2576" s="3" t="s">
        <v>12969</v>
      </c>
      <c r="B2576" s="2" t="s">
        <v>11466</v>
      </c>
      <c r="C2576" s="2" t="s">
        <v>14353</v>
      </c>
      <c r="D2576">
        <v>25.5</v>
      </c>
      <c r="E2576">
        <v>-1.05</v>
      </c>
      <c r="F2576">
        <v>-3.24</v>
      </c>
      <c r="G2576">
        <v>2614</v>
      </c>
      <c r="H2576">
        <v>-1.1599999999999999</v>
      </c>
      <c r="I2576" s="69">
        <v>-1.08</v>
      </c>
      <c r="J2576">
        <v>1818</v>
      </c>
      <c r="K2576">
        <v>1475</v>
      </c>
      <c r="L2576">
        <v>-0.8</v>
      </c>
      <c r="M2576">
        <v>1475</v>
      </c>
    </row>
    <row r="2577" spans="1:13" x14ac:dyDescent="0.15">
      <c r="A2577" s="3" t="s">
        <v>16827</v>
      </c>
      <c r="B2577" s="2" t="s">
        <v>16828</v>
      </c>
      <c r="C2577" s="2" t="s">
        <v>14327</v>
      </c>
      <c r="D2577">
        <v>8.26</v>
      </c>
      <c r="E2577">
        <v>2.48</v>
      </c>
      <c r="F2577">
        <v>-3.26</v>
      </c>
      <c r="G2577">
        <v>2615</v>
      </c>
      <c r="H2577">
        <v>4.16</v>
      </c>
      <c r="I2577" s="69">
        <v>-2.92</v>
      </c>
      <c r="J2577">
        <v>2558</v>
      </c>
      <c r="K2577">
        <v>3547</v>
      </c>
      <c r="L2577">
        <v>-4.75</v>
      </c>
      <c r="M2577">
        <v>3547</v>
      </c>
    </row>
    <row r="2578" spans="1:13" x14ac:dyDescent="0.15">
      <c r="A2578" s="3" t="s">
        <v>16829</v>
      </c>
      <c r="B2578" s="2" t="s">
        <v>16830</v>
      </c>
      <c r="C2578" s="2" t="s">
        <v>14391</v>
      </c>
      <c r="D2578">
        <v>6.14</v>
      </c>
      <c r="E2578">
        <v>0.33</v>
      </c>
      <c r="F2578">
        <v>-3.26</v>
      </c>
      <c r="G2578">
        <v>2616</v>
      </c>
      <c r="H2578">
        <v>-2.54</v>
      </c>
      <c r="I2578" s="69">
        <v>-5.44</v>
      </c>
      <c r="J2578">
        <v>3483</v>
      </c>
      <c r="K2578">
        <v>2108</v>
      </c>
      <c r="L2578">
        <v>-1.98</v>
      </c>
      <c r="M2578">
        <v>2108</v>
      </c>
    </row>
    <row r="2579" spans="1:13" x14ac:dyDescent="0.15">
      <c r="A2579" s="3" t="s">
        <v>12910</v>
      </c>
      <c r="B2579" s="2" t="s">
        <v>10901</v>
      </c>
      <c r="C2579" s="2" t="s">
        <v>14309</v>
      </c>
      <c r="D2579">
        <v>8.7899999999999991</v>
      </c>
      <c r="E2579">
        <v>-1.01</v>
      </c>
      <c r="F2579">
        <v>-3.26</v>
      </c>
      <c r="G2579">
        <v>2617</v>
      </c>
      <c r="H2579">
        <v>1.38</v>
      </c>
      <c r="I2579" s="69">
        <v>-0.33</v>
      </c>
      <c r="J2579">
        <v>1526</v>
      </c>
      <c r="K2579">
        <v>1207</v>
      </c>
      <c r="L2579">
        <v>-0.21</v>
      </c>
      <c r="M2579">
        <v>1207</v>
      </c>
    </row>
    <row r="2580" spans="1:13" x14ac:dyDescent="0.15">
      <c r="A2580" s="3" t="s">
        <v>169</v>
      </c>
      <c r="B2580" s="2" t="s">
        <v>170</v>
      </c>
      <c r="C2580" s="2" t="s">
        <v>14367</v>
      </c>
      <c r="D2580">
        <v>5.25</v>
      </c>
      <c r="E2580">
        <v>-0.38</v>
      </c>
      <c r="F2580">
        <v>-3.27</v>
      </c>
      <c r="G2580">
        <v>2618</v>
      </c>
      <c r="H2580">
        <v>1.94</v>
      </c>
      <c r="I2580" s="69">
        <v>-2.31</v>
      </c>
      <c r="J2580">
        <v>2294</v>
      </c>
      <c r="K2580">
        <v>3928</v>
      </c>
      <c r="L2580">
        <v>-5.94</v>
      </c>
      <c r="M2580">
        <v>3928</v>
      </c>
    </row>
    <row r="2581" spans="1:13" x14ac:dyDescent="0.15">
      <c r="A2581" s="3" t="s">
        <v>16831</v>
      </c>
      <c r="B2581" s="2" t="s">
        <v>16832</v>
      </c>
      <c r="C2581" s="2" t="s">
        <v>14315</v>
      </c>
      <c r="D2581">
        <v>13.51</v>
      </c>
      <c r="E2581">
        <v>-0.66</v>
      </c>
      <c r="F2581">
        <v>-3.27</v>
      </c>
      <c r="G2581">
        <v>2619</v>
      </c>
      <c r="H2581">
        <v>8.9499999999999993</v>
      </c>
      <c r="I2581" s="69">
        <v>-1.32</v>
      </c>
      <c r="J2581">
        <v>1914</v>
      </c>
      <c r="K2581">
        <v>953</v>
      </c>
      <c r="L2581">
        <v>0.23</v>
      </c>
      <c r="M2581">
        <v>953</v>
      </c>
    </row>
    <row r="2582" spans="1:13" x14ac:dyDescent="0.15">
      <c r="A2582" s="3" t="s">
        <v>16833</v>
      </c>
      <c r="B2582" s="2" t="s">
        <v>16834</v>
      </c>
      <c r="C2582" s="2" t="s">
        <v>14307</v>
      </c>
      <c r="D2582">
        <v>23.98</v>
      </c>
      <c r="E2582">
        <v>-2.2799999999999998</v>
      </c>
      <c r="F2582">
        <v>-3.27</v>
      </c>
      <c r="G2582">
        <v>2620</v>
      </c>
      <c r="H2582">
        <v>-2.6</v>
      </c>
      <c r="I2582" s="69">
        <v>1.17</v>
      </c>
      <c r="J2582">
        <v>963</v>
      </c>
      <c r="K2582">
        <v>1804</v>
      </c>
      <c r="L2582">
        <v>-1.45</v>
      </c>
      <c r="M2582">
        <v>1804</v>
      </c>
    </row>
    <row r="2583" spans="1:13" x14ac:dyDescent="0.15">
      <c r="A2583" s="3" t="s">
        <v>3028</v>
      </c>
      <c r="B2583" s="2" t="s">
        <v>3029</v>
      </c>
      <c r="C2583" s="2" t="s">
        <v>14399</v>
      </c>
      <c r="D2583">
        <v>77.87</v>
      </c>
      <c r="E2583">
        <v>0.74</v>
      </c>
      <c r="F2583">
        <v>-3.27</v>
      </c>
      <c r="G2583">
        <v>2621</v>
      </c>
      <c r="H2583">
        <v>0.21</v>
      </c>
      <c r="I2583" s="69">
        <v>-0.63</v>
      </c>
      <c r="J2583">
        <v>1649</v>
      </c>
      <c r="K2583">
        <v>3866</v>
      </c>
      <c r="L2583">
        <v>-5.68</v>
      </c>
      <c r="M2583">
        <v>3866</v>
      </c>
    </row>
    <row r="2584" spans="1:13" x14ac:dyDescent="0.15">
      <c r="A2584" s="3" t="s">
        <v>16835</v>
      </c>
      <c r="B2584" s="2" t="s">
        <v>16836</v>
      </c>
      <c r="C2584" s="2" t="s">
        <v>14713</v>
      </c>
      <c r="D2584">
        <v>2.4300000000000002</v>
      </c>
      <c r="E2584">
        <v>0.41</v>
      </c>
      <c r="F2584">
        <v>-3.28</v>
      </c>
      <c r="G2584">
        <v>2622</v>
      </c>
      <c r="H2584">
        <v>0.41</v>
      </c>
      <c r="I2584" s="69">
        <v>-3.08</v>
      </c>
      <c r="J2584">
        <v>2636</v>
      </c>
      <c r="K2584">
        <v>1705</v>
      </c>
      <c r="L2584">
        <v>-1.28</v>
      </c>
      <c r="M2584">
        <v>1705</v>
      </c>
    </row>
    <row r="2585" spans="1:13" x14ac:dyDescent="0.15">
      <c r="A2585" s="3" t="s">
        <v>13153</v>
      </c>
      <c r="B2585" s="2" t="s">
        <v>10377</v>
      </c>
      <c r="C2585" s="2" t="s">
        <v>14391</v>
      </c>
      <c r="D2585">
        <v>16.670000000000002</v>
      </c>
      <c r="E2585">
        <v>-3.14</v>
      </c>
      <c r="F2585">
        <v>-3.28</v>
      </c>
      <c r="G2585">
        <v>2623</v>
      </c>
      <c r="H2585">
        <v>-10.86</v>
      </c>
      <c r="I2585" s="69">
        <v>-6.01</v>
      </c>
      <c r="J2585">
        <v>3648</v>
      </c>
      <c r="K2585">
        <v>3617</v>
      </c>
      <c r="L2585">
        <v>-4.93</v>
      </c>
      <c r="M2585">
        <v>3617</v>
      </c>
    </row>
    <row r="2586" spans="1:13" x14ac:dyDescent="0.15">
      <c r="A2586" s="3" t="s">
        <v>16837</v>
      </c>
      <c r="B2586" s="2" t="s">
        <v>16838</v>
      </c>
      <c r="C2586" s="2" t="s">
        <v>14889</v>
      </c>
      <c r="D2586">
        <v>18.68</v>
      </c>
      <c r="E2586">
        <v>1.63</v>
      </c>
      <c r="F2586">
        <v>-3.28</v>
      </c>
      <c r="G2586">
        <v>2624</v>
      </c>
      <c r="H2586">
        <v>-1.63</v>
      </c>
      <c r="I2586" s="69">
        <v>-3.04</v>
      </c>
      <c r="J2586">
        <v>2618</v>
      </c>
      <c r="K2586">
        <v>3449</v>
      </c>
      <c r="L2586">
        <v>-4.49</v>
      </c>
      <c r="M2586">
        <v>3449</v>
      </c>
    </row>
    <row r="2587" spans="1:13" x14ac:dyDescent="0.15">
      <c r="A2587" s="3" t="s">
        <v>16839</v>
      </c>
      <c r="B2587" s="2" t="s">
        <v>16840</v>
      </c>
      <c r="C2587" s="2" t="s">
        <v>14794</v>
      </c>
      <c r="D2587">
        <v>13.66</v>
      </c>
      <c r="E2587">
        <v>-0.51</v>
      </c>
      <c r="F2587">
        <v>-3.29</v>
      </c>
      <c r="G2587">
        <v>2625</v>
      </c>
      <c r="H2587">
        <v>21.96</v>
      </c>
      <c r="I2587" s="69">
        <v>7.33</v>
      </c>
      <c r="J2587">
        <v>109</v>
      </c>
      <c r="K2587">
        <v>156</v>
      </c>
      <c r="L2587">
        <v>4.0199999999999996</v>
      </c>
      <c r="M2587">
        <v>156</v>
      </c>
    </row>
    <row r="2588" spans="1:13" x14ac:dyDescent="0.15">
      <c r="A2588" s="3" t="s">
        <v>742</v>
      </c>
      <c r="B2588" s="2" t="s">
        <v>743</v>
      </c>
      <c r="C2588" s="2" t="s">
        <v>14716</v>
      </c>
      <c r="D2588">
        <v>10.63</v>
      </c>
      <c r="E2588">
        <v>0.95</v>
      </c>
      <c r="F2588">
        <v>-3.29</v>
      </c>
      <c r="G2588">
        <v>2626</v>
      </c>
      <c r="H2588">
        <v>1.43</v>
      </c>
      <c r="I2588" s="69">
        <v>-3.57</v>
      </c>
      <c r="J2588">
        <v>2809</v>
      </c>
      <c r="K2588">
        <v>3563</v>
      </c>
      <c r="L2588">
        <v>-4.8</v>
      </c>
      <c r="M2588">
        <v>3563</v>
      </c>
    </row>
    <row r="2589" spans="1:13" x14ac:dyDescent="0.15">
      <c r="A2589" s="3" t="s">
        <v>12638</v>
      </c>
      <c r="B2589" s="2" t="s">
        <v>7525</v>
      </c>
      <c r="C2589" s="2" t="s">
        <v>14315</v>
      </c>
      <c r="D2589">
        <v>14.27</v>
      </c>
      <c r="E2589">
        <v>-3.06</v>
      </c>
      <c r="F2589">
        <v>-3.29</v>
      </c>
      <c r="G2589">
        <v>2627</v>
      </c>
      <c r="H2589">
        <v>11.22</v>
      </c>
      <c r="I2589" s="69">
        <v>3.8</v>
      </c>
      <c r="J2589">
        <v>392</v>
      </c>
      <c r="K2589">
        <v>501</v>
      </c>
      <c r="L2589">
        <v>1.62</v>
      </c>
      <c r="M2589">
        <v>501</v>
      </c>
    </row>
    <row r="2590" spans="1:13" x14ac:dyDescent="0.15">
      <c r="A2590" s="3" t="s">
        <v>16841</v>
      </c>
      <c r="B2590" s="2" t="s">
        <v>16842</v>
      </c>
      <c r="C2590" s="2" t="s">
        <v>14307</v>
      </c>
      <c r="D2590">
        <v>15.37</v>
      </c>
      <c r="E2590">
        <v>0.46</v>
      </c>
      <c r="F2590">
        <v>-3.32</v>
      </c>
      <c r="G2590">
        <v>2628</v>
      </c>
      <c r="H2590">
        <v>0.59</v>
      </c>
      <c r="I2590" s="69">
        <v>-4.82</v>
      </c>
      <c r="J2590">
        <v>3292</v>
      </c>
      <c r="K2590">
        <v>3776</v>
      </c>
      <c r="L2590">
        <v>-5.4</v>
      </c>
      <c r="M2590">
        <v>3776</v>
      </c>
    </row>
    <row r="2591" spans="1:13" x14ac:dyDescent="0.15">
      <c r="A2591" s="3" t="s">
        <v>12960</v>
      </c>
      <c r="B2591" s="2" t="s">
        <v>11345</v>
      </c>
      <c r="C2591" s="2" t="s">
        <v>14374</v>
      </c>
      <c r="D2591">
        <v>73.8</v>
      </c>
      <c r="E2591">
        <v>-2.2799999999999998</v>
      </c>
      <c r="F2591">
        <v>-3.33</v>
      </c>
      <c r="G2591">
        <v>2629</v>
      </c>
      <c r="H2591">
        <v>-2.77</v>
      </c>
      <c r="I2591" s="69">
        <v>-2</v>
      </c>
      <c r="J2591">
        <v>2194</v>
      </c>
      <c r="K2591">
        <v>3293</v>
      </c>
      <c r="L2591">
        <v>-4.1100000000000003</v>
      </c>
      <c r="M2591">
        <v>3293</v>
      </c>
    </row>
    <row r="2592" spans="1:13" x14ac:dyDescent="0.15">
      <c r="A2592" s="3" t="s">
        <v>16843</v>
      </c>
      <c r="B2592" s="2" t="s">
        <v>16844</v>
      </c>
      <c r="C2592" s="2" t="s">
        <v>14358</v>
      </c>
      <c r="D2592">
        <v>9.42</v>
      </c>
      <c r="E2592">
        <v>3.97</v>
      </c>
      <c r="F2592">
        <v>-3.34</v>
      </c>
      <c r="G2592">
        <v>2630</v>
      </c>
      <c r="H2592">
        <v>5.37</v>
      </c>
      <c r="I2592" s="69">
        <v>-4.4000000000000004</v>
      </c>
      <c r="J2592">
        <v>3127</v>
      </c>
      <c r="K2592">
        <v>3561</v>
      </c>
      <c r="L2592">
        <v>-4.79</v>
      </c>
      <c r="M2592">
        <v>3561</v>
      </c>
    </row>
    <row r="2593" spans="1:13" x14ac:dyDescent="0.15">
      <c r="A2593" s="3" t="s">
        <v>2015</v>
      </c>
      <c r="B2593" s="2" t="s">
        <v>2016</v>
      </c>
      <c r="C2593" s="2" t="s">
        <v>14373</v>
      </c>
      <c r="D2593">
        <v>11.19</v>
      </c>
      <c r="E2593">
        <v>0.36</v>
      </c>
      <c r="F2593">
        <v>-3.34</v>
      </c>
      <c r="G2593">
        <v>2631</v>
      </c>
      <c r="H2593">
        <v>5.97</v>
      </c>
      <c r="I2593" s="69">
        <v>-0.31</v>
      </c>
      <c r="J2593">
        <v>1513</v>
      </c>
      <c r="K2593">
        <v>2188</v>
      </c>
      <c r="L2593">
        <v>-2.0699999999999998</v>
      </c>
      <c r="M2593">
        <v>2188</v>
      </c>
    </row>
    <row r="2594" spans="1:13" x14ac:dyDescent="0.15">
      <c r="A2594" s="3" t="s">
        <v>12831</v>
      </c>
      <c r="B2594" s="2" t="s">
        <v>9877</v>
      </c>
      <c r="C2594" s="2" t="s">
        <v>14362</v>
      </c>
      <c r="D2594">
        <v>3.91</v>
      </c>
      <c r="E2594">
        <v>0.51</v>
      </c>
      <c r="F2594">
        <v>-3.34</v>
      </c>
      <c r="G2594">
        <v>2632</v>
      </c>
      <c r="H2594">
        <v>1.03</v>
      </c>
      <c r="I2594" s="69">
        <v>-4.1100000000000003</v>
      </c>
      <c r="J2594">
        <v>3028</v>
      </c>
      <c r="K2594">
        <v>3031</v>
      </c>
      <c r="L2594">
        <v>-3.57</v>
      </c>
      <c r="M2594">
        <v>3031</v>
      </c>
    </row>
    <row r="2595" spans="1:13" x14ac:dyDescent="0.15">
      <c r="A2595" s="3" t="s">
        <v>16845</v>
      </c>
      <c r="B2595" s="2" t="s">
        <v>16846</v>
      </c>
      <c r="C2595" s="2" t="s">
        <v>14383</v>
      </c>
      <c r="D2595">
        <v>10.87</v>
      </c>
      <c r="E2595">
        <v>1.02</v>
      </c>
      <c r="F2595">
        <v>-3.35</v>
      </c>
      <c r="G2595">
        <v>2633</v>
      </c>
      <c r="H2595">
        <v>-1.27</v>
      </c>
      <c r="I2595" s="69">
        <v>-1.85</v>
      </c>
      <c r="J2595">
        <v>2119</v>
      </c>
      <c r="K2595">
        <v>4481</v>
      </c>
      <c r="L2595">
        <v>-9.4600000000000009</v>
      </c>
      <c r="M2595">
        <v>4481</v>
      </c>
    </row>
    <row r="2596" spans="1:13" x14ac:dyDescent="0.15">
      <c r="A2596" s="3" t="s">
        <v>2804</v>
      </c>
      <c r="B2596" s="2" t="s">
        <v>2805</v>
      </c>
      <c r="C2596" s="2" t="s">
        <v>14405</v>
      </c>
      <c r="D2596">
        <v>44.28</v>
      </c>
      <c r="E2596">
        <v>-0.05</v>
      </c>
      <c r="F2596">
        <v>-3.36</v>
      </c>
      <c r="G2596">
        <v>2634</v>
      </c>
      <c r="H2596">
        <v>-1.82</v>
      </c>
      <c r="I2596" s="69">
        <v>-0.25</v>
      </c>
      <c r="J2596">
        <v>1489</v>
      </c>
      <c r="K2596">
        <v>2743</v>
      </c>
      <c r="L2596">
        <v>-3</v>
      </c>
      <c r="M2596">
        <v>2743</v>
      </c>
    </row>
    <row r="2597" spans="1:13" x14ac:dyDescent="0.15">
      <c r="A2597" s="3" t="s">
        <v>16847</v>
      </c>
      <c r="B2597" s="2" t="s">
        <v>16848</v>
      </c>
      <c r="C2597" s="2" t="s">
        <v>14433</v>
      </c>
      <c r="D2597">
        <v>69.650000000000006</v>
      </c>
      <c r="E2597">
        <v>-1.58</v>
      </c>
      <c r="F2597">
        <v>-3.36</v>
      </c>
      <c r="G2597">
        <v>2635</v>
      </c>
      <c r="H2597">
        <v>-2.74</v>
      </c>
      <c r="I2597" s="69">
        <v>-0.65</v>
      </c>
      <c r="J2597">
        <v>1659</v>
      </c>
      <c r="K2597">
        <v>2381</v>
      </c>
      <c r="L2597">
        <v>-2.39</v>
      </c>
      <c r="M2597">
        <v>2381</v>
      </c>
    </row>
    <row r="2598" spans="1:13" x14ac:dyDescent="0.15">
      <c r="A2598" s="3" t="s">
        <v>1339</v>
      </c>
      <c r="B2598" s="2" t="s">
        <v>1340</v>
      </c>
      <c r="C2598" s="2" t="s">
        <v>14716</v>
      </c>
      <c r="D2598">
        <v>13.71</v>
      </c>
      <c r="E2598">
        <v>-0.36</v>
      </c>
      <c r="F2598">
        <v>-3.37</v>
      </c>
      <c r="G2598">
        <v>2636</v>
      </c>
      <c r="H2598">
        <v>5.46</v>
      </c>
      <c r="I2598" s="69">
        <v>0.67</v>
      </c>
      <c r="J2598">
        <v>1124</v>
      </c>
      <c r="K2598">
        <v>1724</v>
      </c>
      <c r="L2598">
        <v>-1.31</v>
      </c>
      <c r="M2598">
        <v>1724</v>
      </c>
    </row>
    <row r="2599" spans="1:13" x14ac:dyDescent="0.15">
      <c r="A2599" s="3" t="s">
        <v>2034</v>
      </c>
      <c r="B2599" s="2" t="s">
        <v>2035</v>
      </c>
      <c r="C2599" s="2" t="s">
        <v>14391</v>
      </c>
      <c r="D2599">
        <v>6.69</v>
      </c>
      <c r="E2599">
        <v>0.6</v>
      </c>
      <c r="F2599">
        <v>-3.38</v>
      </c>
      <c r="G2599">
        <v>2637</v>
      </c>
      <c r="H2599">
        <v>1.36</v>
      </c>
      <c r="I2599" s="69">
        <v>-5.04</v>
      </c>
      <c r="J2599">
        <v>3366</v>
      </c>
      <c r="K2599">
        <v>3947</v>
      </c>
      <c r="L2599">
        <v>-6.03</v>
      </c>
      <c r="M2599">
        <v>3947</v>
      </c>
    </row>
    <row r="2600" spans="1:13" x14ac:dyDescent="0.15">
      <c r="A2600" s="3" t="s">
        <v>14185</v>
      </c>
      <c r="B2600" s="2" t="s">
        <v>13843</v>
      </c>
      <c r="C2600" s="2" t="s">
        <v>14315</v>
      </c>
      <c r="D2600">
        <v>13.52</v>
      </c>
      <c r="E2600">
        <v>-1.89</v>
      </c>
      <c r="F2600">
        <v>-3.38</v>
      </c>
      <c r="G2600">
        <v>2638</v>
      </c>
      <c r="H2600">
        <v>5.54</v>
      </c>
      <c r="I2600" s="69">
        <v>0.98</v>
      </c>
      <c r="J2600">
        <v>1018</v>
      </c>
      <c r="K2600">
        <v>862</v>
      </c>
      <c r="L2600">
        <v>0.43</v>
      </c>
      <c r="M2600">
        <v>862</v>
      </c>
    </row>
    <row r="2601" spans="1:13" x14ac:dyDescent="0.15">
      <c r="A2601" s="3" t="s">
        <v>16849</v>
      </c>
      <c r="B2601" s="2" t="s">
        <v>16850</v>
      </c>
      <c r="C2601" s="2" t="s">
        <v>14346</v>
      </c>
      <c r="D2601">
        <v>13.56</v>
      </c>
      <c r="E2601">
        <v>0.15</v>
      </c>
      <c r="F2601">
        <v>-3.38</v>
      </c>
      <c r="G2601">
        <v>2639</v>
      </c>
      <c r="H2601">
        <v>0.67</v>
      </c>
      <c r="I2601" s="69">
        <v>-2.72</v>
      </c>
      <c r="J2601">
        <v>2487</v>
      </c>
      <c r="K2601">
        <v>2776</v>
      </c>
      <c r="L2601">
        <v>-3.08</v>
      </c>
      <c r="M2601">
        <v>2776</v>
      </c>
    </row>
    <row r="2602" spans="1:13" x14ac:dyDescent="0.15">
      <c r="A2602" s="3" t="s">
        <v>12998</v>
      </c>
      <c r="B2602" s="2" t="s">
        <v>11712</v>
      </c>
      <c r="C2602" s="2" t="s">
        <v>14351</v>
      </c>
      <c r="D2602">
        <v>14.23</v>
      </c>
      <c r="E2602">
        <v>-0.91</v>
      </c>
      <c r="F2602">
        <v>-3.38</v>
      </c>
      <c r="G2602">
        <v>2640</v>
      </c>
      <c r="H2602">
        <v>0.64</v>
      </c>
      <c r="I2602" s="69">
        <v>1.46</v>
      </c>
      <c r="J2602">
        <v>866</v>
      </c>
      <c r="K2602">
        <v>1474</v>
      </c>
      <c r="L2602">
        <v>-0.8</v>
      </c>
      <c r="M2602">
        <v>1474</v>
      </c>
    </row>
    <row r="2603" spans="1:13" x14ac:dyDescent="0.15">
      <c r="A2603" s="3" t="s">
        <v>16851</v>
      </c>
      <c r="B2603" s="2" t="s">
        <v>16852</v>
      </c>
      <c r="C2603" s="2" t="s">
        <v>14460</v>
      </c>
      <c r="D2603">
        <v>5.71</v>
      </c>
      <c r="E2603">
        <v>0.88</v>
      </c>
      <c r="F2603">
        <v>-3.39</v>
      </c>
      <c r="G2603">
        <v>2641</v>
      </c>
      <c r="H2603">
        <v>2.15</v>
      </c>
      <c r="I2603" s="69">
        <v>3.16</v>
      </c>
      <c r="J2603">
        <v>488</v>
      </c>
      <c r="K2603">
        <v>293</v>
      </c>
      <c r="L2603">
        <v>2.8</v>
      </c>
      <c r="M2603">
        <v>293</v>
      </c>
    </row>
    <row r="2604" spans="1:13" x14ac:dyDescent="0.15">
      <c r="A2604" s="3" t="s">
        <v>16853</v>
      </c>
      <c r="B2604" s="2" t="s">
        <v>16854</v>
      </c>
      <c r="C2604" s="2" t="s">
        <v>14511</v>
      </c>
      <c r="D2604">
        <v>5.87</v>
      </c>
      <c r="E2604">
        <v>-0.17</v>
      </c>
      <c r="F2604">
        <v>-3.4</v>
      </c>
      <c r="G2604">
        <v>2642</v>
      </c>
      <c r="H2604">
        <v>1.03</v>
      </c>
      <c r="I2604" s="69">
        <v>1.7</v>
      </c>
      <c r="J2604">
        <v>783</v>
      </c>
      <c r="K2604">
        <v>1293</v>
      </c>
      <c r="L2604">
        <v>-0.38</v>
      </c>
      <c r="M2604">
        <v>1293</v>
      </c>
    </row>
    <row r="2605" spans="1:13" x14ac:dyDescent="0.15">
      <c r="A2605" s="3" t="s">
        <v>16855</v>
      </c>
      <c r="B2605" s="2" t="s">
        <v>16856</v>
      </c>
      <c r="C2605" s="2" t="s">
        <v>14713</v>
      </c>
      <c r="D2605">
        <v>6.52</v>
      </c>
      <c r="E2605">
        <v>1.0900000000000001</v>
      </c>
      <c r="F2605">
        <v>-3.4</v>
      </c>
      <c r="G2605">
        <v>2643</v>
      </c>
      <c r="H2605">
        <v>0.46</v>
      </c>
      <c r="I2605" s="69">
        <v>-2.79</v>
      </c>
      <c r="J2605">
        <v>2510</v>
      </c>
      <c r="K2605">
        <v>3804</v>
      </c>
      <c r="L2605">
        <v>-5.48</v>
      </c>
      <c r="M2605">
        <v>3804</v>
      </c>
    </row>
    <row r="2606" spans="1:13" x14ac:dyDescent="0.15">
      <c r="A2606" s="3" t="s">
        <v>16857</v>
      </c>
      <c r="B2606" s="2" t="s">
        <v>16858</v>
      </c>
      <c r="C2606" s="2" t="s">
        <v>14464</v>
      </c>
      <c r="D2606">
        <v>8.1300000000000008</v>
      </c>
      <c r="E2606">
        <v>0.25</v>
      </c>
      <c r="F2606">
        <v>-3.41</v>
      </c>
      <c r="G2606">
        <v>2644</v>
      </c>
      <c r="H2606">
        <v>3.17</v>
      </c>
      <c r="I2606" s="69">
        <v>-2.72</v>
      </c>
      <c r="J2606">
        <v>2480</v>
      </c>
      <c r="K2606">
        <v>3557</v>
      </c>
      <c r="L2606">
        <v>-4.78</v>
      </c>
      <c r="M2606">
        <v>3557</v>
      </c>
    </row>
    <row r="2607" spans="1:13" x14ac:dyDescent="0.15">
      <c r="A2607" s="3" t="s">
        <v>16859</v>
      </c>
      <c r="B2607" s="2" t="s">
        <v>16860</v>
      </c>
      <c r="C2607" s="2" t="s">
        <v>14632</v>
      </c>
      <c r="D2607">
        <v>14.09</v>
      </c>
      <c r="E2607">
        <v>-0.14000000000000001</v>
      </c>
      <c r="F2607">
        <v>-3.41</v>
      </c>
      <c r="G2607">
        <v>2645</v>
      </c>
      <c r="H2607">
        <v>-3.82</v>
      </c>
      <c r="I2607" s="69">
        <v>-1.39</v>
      </c>
      <c r="J2607">
        <v>1939</v>
      </c>
      <c r="K2607">
        <v>2132</v>
      </c>
      <c r="L2607">
        <v>-2.0099999999999998</v>
      </c>
      <c r="M2607">
        <v>2132</v>
      </c>
    </row>
    <row r="2608" spans="1:13" x14ac:dyDescent="0.15">
      <c r="A2608" s="3" t="s">
        <v>2851</v>
      </c>
      <c r="B2608" s="2" t="s">
        <v>2852</v>
      </c>
      <c r="C2608" s="2" t="s">
        <v>14366</v>
      </c>
      <c r="D2608">
        <v>42.8</v>
      </c>
      <c r="E2608">
        <v>-0.26</v>
      </c>
      <c r="F2608">
        <v>-3.41</v>
      </c>
      <c r="G2608">
        <v>2646</v>
      </c>
      <c r="H2608">
        <v>-4.16</v>
      </c>
      <c r="I2608" s="69">
        <v>-8.69</v>
      </c>
      <c r="J2608">
        <v>4211</v>
      </c>
      <c r="K2608">
        <v>4149</v>
      </c>
      <c r="L2608">
        <v>-6.92</v>
      </c>
      <c r="M2608">
        <v>4149</v>
      </c>
    </row>
    <row r="2609" spans="1:13" x14ac:dyDescent="0.15">
      <c r="A2609" s="3" t="s">
        <v>16861</v>
      </c>
      <c r="B2609" s="2" t="s">
        <v>16862</v>
      </c>
      <c r="C2609" s="2" t="s">
        <v>14326</v>
      </c>
      <c r="D2609">
        <v>39.130000000000003</v>
      </c>
      <c r="E2609">
        <v>-0.94</v>
      </c>
      <c r="F2609">
        <v>-3.41</v>
      </c>
      <c r="G2609">
        <v>2647</v>
      </c>
      <c r="H2609">
        <v>1.32</v>
      </c>
      <c r="I2609" s="69">
        <v>1.22</v>
      </c>
      <c r="J2609">
        <v>949</v>
      </c>
      <c r="K2609">
        <v>708</v>
      </c>
      <c r="L2609">
        <v>0.87</v>
      </c>
      <c r="M2609">
        <v>708</v>
      </c>
    </row>
    <row r="2610" spans="1:13" x14ac:dyDescent="0.15">
      <c r="A2610" s="3" t="s">
        <v>16863</v>
      </c>
      <c r="B2610" s="2" t="s">
        <v>16864</v>
      </c>
      <c r="C2610" s="2" t="s">
        <v>14331</v>
      </c>
      <c r="D2610">
        <v>29.37</v>
      </c>
      <c r="E2610">
        <v>-1.28</v>
      </c>
      <c r="F2610">
        <v>-3.42</v>
      </c>
      <c r="G2610">
        <v>2648</v>
      </c>
      <c r="H2610">
        <v>-3.58</v>
      </c>
      <c r="I2610" s="69">
        <v>-1.69</v>
      </c>
      <c r="J2610">
        <v>2062</v>
      </c>
      <c r="K2610">
        <v>1641</v>
      </c>
      <c r="L2610">
        <v>-1.1599999999999999</v>
      </c>
      <c r="M2610">
        <v>1641</v>
      </c>
    </row>
    <row r="2611" spans="1:13" x14ac:dyDescent="0.15">
      <c r="A2611" s="3" t="s">
        <v>12797</v>
      </c>
      <c r="B2611" s="2" t="s">
        <v>9360</v>
      </c>
      <c r="C2611" s="2" t="s">
        <v>14402</v>
      </c>
      <c r="D2611">
        <v>29.92</v>
      </c>
      <c r="E2611">
        <v>0.1</v>
      </c>
      <c r="F2611">
        <v>-3.42</v>
      </c>
      <c r="G2611">
        <v>2649</v>
      </c>
      <c r="H2611">
        <v>1.87</v>
      </c>
      <c r="I2611" s="69">
        <v>1.1100000000000001</v>
      </c>
      <c r="J2611">
        <v>971</v>
      </c>
      <c r="K2611">
        <v>543</v>
      </c>
      <c r="L2611">
        <v>1.42</v>
      </c>
      <c r="M2611">
        <v>543</v>
      </c>
    </row>
    <row r="2612" spans="1:13" x14ac:dyDescent="0.15">
      <c r="A2612" s="3" t="s">
        <v>16865</v>
      </c>
      <c r="B2612" s="2" t="s">
        <v>16866</v>
      </c>
      <c r="C2612" s="2" t="s">
        <v>14470</v>
      </c>
      <c r="D2612">
        <v>11.43</v>
      </c>
      <c r="E2612">
        <v>0</v>
      </c>
      <c r="F2612">
        <v>-3.43</v>
      </c>
      <c r="G2612">
        <v>2650</v>
      </c>
      <c r="H2612">
        <v>-0.17</v>
      </c>
      <c r="I2612" s="69">
        <v>-2.72</v>
      </c>
      <c r="J2612">
        <v>2482</v>
      </c>
      <c r="K2612">
        <v>529</v>
      </c>
      <c r="L2612">
        <v>1.47</v>
      </c>
      <c r="M2612">
        <v>529</v>
      </c>
    </row>
    <row r="2613" spans="1:13" x14ac:dyDescent="0.15">
      <c r="A2613" s="3" t="s">
        <v>16867</v>
      </c>
      <c r="B2613" s="2" t="s">
        <v>16868</v>
      </c>
      <c r="C2613" s="2" t="s">
        <v>14464</v>
      </c>
      <c r="D2613">
        <v>6.05</v>
      </c>
      <c r="E2613">
        <v>0</v>
      </c>
      <c r="F2613">
        <v>-3.43</v>
      </c>
      <c r="G2613">
        <v>2651</v>
      </c>
      <c r="H2613">
        <v>2.2000000000000002</v>
      </c>
      <c r="I2613" s="69">
        <v>-2.02</v>
      </c>
      <c r="J2613">
        <v>2201</v>
      </c>
      <c r="K2613">
        <v>2310</v>
      </c>
      <c r="L2613">
        <v>-2.2799999999999998</v>
      </c>
      <c r="M2613">
        <v>2310</v>
      </c>
    </row>
    <row r="2614" spans="1:13" x14ac:dyDescent="0.15">
      <c r="A2614" s="3" t="s">
        <v>16869</v>
      </c>
      <c r="B2614" s="2" t="s">
        <v>16870</v>
      </c>
      <c r="C2614" s="2" t="s">
        <v>14294</v>
      </c>
      <c r="D2614">
        <v>8.83</v>
      </c>
      <c r="E2614">
        <v>3.03</v>
      </c>
      <c r="F2614">
        <v>-3.43</v>
      </c>
      <c r="G2614">
        <v>2652</v>
      </c>
      <c r="H2614">
        <v>3.15</v>
      </c>
      <c r="I2614" s="69">
        <v>-3.83</v>
      </c>
      <c r="J2614">
        <v>2917</v>
      </c>
      <c r="K2614">
        <v>3286</v>
      </c>
      <c r="L2614">
        <v>-4.0999999999999996</v>
      </c>
      <c r="M2614">
        <v>3286</v>
      </c>
    </row>
    <row r="2615" spans="1:13" x14ac:dyDescent="0.15">
      <c r="A2615" s="3" t="s">
        <v>16871</v>
      </c>
      <c r="B2615" s="2" t="s">
        <v>16872</v>
      </c>
      <c r="C2615" s="2" t="s">
        <v>14398</v>
      </c>
      <c r="D2615">
        <v>47.3</v>
      </c>
      <c r="E2615">
        <v>-2.4700000000000002</v>
      </c>
      <c r="F2615">
        <v>-3.43</v>
      </c>
      <c r="G2615">
        <v>2653</v>
      </c>
      <c r="H2615">
        <v>21.97</v>
      </c>
      <c r="I2615" s="69">
        <v>-1.1000000000000001</v>
      </c>
      <c r="J2615">
        <v>1826</v>
      </c>
      <c r="K2615">
        <v>2018</v>
      </c>
      <c r="L2615">
        <v>-1.84</v>
      </c>
      <c r="M2615">
        <v>2018</v>
      </c>
    </row>
    <row r="2616" spans="1:13" x14ac:dyDescent="0.15">
      <c r="A2616" s="3" t="s">
        <v>16873</v>
      </c>
      <c r="B2616" s="2" t="s">
        <v>16874</v>
      </c>
      <c r="C2616" s="2" t="s">
        <v>14373</v>
      </c>
      <c r="D2616">
        <v>11.19</v>
      </c>
      <c r="E2616">
        <v>0.99</v>
      </c>
      <c r="F2616">
        <v>-3.44</v>
      </c>
      <c r="G2616">
        <v>2654</v>
      </c>
      <c r="H2616">
        <v>0.27</v>
      </c>
      <c r="I2616" s="69">
        <v>-4.62</v>
      </c>
      <c r="J2616">
        <v>3211</v>
      </c>
      <c r="K2616">
        <v>3908</v>
      </c>
      <c r="L2616">
        <v>-5.85</v>
      </c>
      <c r="M2616">
        <v>3908</v>
      </c>
    </row>
    <row r="2617" spans="1:13" x14ac:dyDescent="0.15">
      <c r="A2617" s="3" t="s">
        <v>16875</v>
      </c>
      <c r="B2617" s="2" t="s">
        <v>16876</v>
      </c>
      <c r="C2617" s="2" t="s">
        <v>14353</v>
      </c>
      <c r="D2617">
        <v>61.28</v>
      </c>
      <c r="E2617">
        <v>-1.27</v>
      </c>
      <c r="F2617">
        <v>-3.45</v>
      </c>
      <c r="G2617">
        <v>2655</v>
      </c>
      <c r="H2617">
        <v>-4.9000000000000004</v>
      </c>
      <c r="I2617" s="69">
        <v>-3.4</v>
      </c>
      <c r="J2617">
        <v>2756</v>
      </c>
      <c r="K2617">
        <v>3182</v>
      </c>
      <c r="L2617">
        <v>-3.84</v>
      </c>
      <c r="M2617">
        <v>3182</v>
      </c>
    </row>
    <row r="2618" spans="1:13" x14ac:dyDescent="0.15">
      <c r="A2618" s="3" t="s">
        <v>16877</v>
      </c>
      <c r="B2618" s="2" t="s">
        <v>16878</v>
      </c>
      <c r="C2618" s="2" t="s">
        <v>14315</v>
      </c>
      <c r="D2618">
        <v>47.38</v>
      </c>
      <c r="E2618">
        <v>0.06</v>
      </c>
      <c r="F2618">
        <v>-3.45</v>
      </c>
      <c r="G2618">
        <v>2656</v>
      </c>
      <c r="H2618">
        <v>-3.46</v>
      </c>
      <c r="I2618" s="69">
        <v>-4.0199999999999996</v>
      </c>
      <c r="J2618">
        <v>2984</v>
      </c>
      <c r="K2618">
        <v>3124</v>
      </c>
      <c r="L2618">
        <v>-3.73</v>
      </c>
      <c r="M2618">
        <v>3124</v>
      </c>
    </row>
    <row r="2619" spans="1:13" x14ac:dyDescent="0.15">
      <c r="A2619" s="3" t="s">
        <v>12549</v>
      </c>
      <c r="B2619" s="2" t="s">
        <v>6552</v>
      </c>
      <c r="C2619" s="2" t="s">
        <v>14450</v>
      </c>
      <c r="D2619">
        <v>6.96</v>
      </c>
      <c r="E2619">
        <v>3.57</v>
      </c>
      <c r="F2619">
        <v>-3.46</v>
      </c>
      <c r="G2619">
        <v>2657</v>
      </c>
      <c r="H2619">
        <v>17.77</v>
      </c>
      <c r="I2619" s="69">
        <v>5.5</v>
      </c>
      <c r="J2619">
        <v>210</v>
      </c>
      <c r="K2619">
        <v>245</v>
      </c>
      <c r="L2619">
        <v>3.15</v>
      </c>
      <c r="M2619">
        <v>245</v>
      </c>
    </row>
    <row r="2620" spans="1:13" x14ac:dyDescent="0.15">
      <c r="A2620" s="3" t="s">
        <v>1556</v>
      </c>
      <c r="B2620" s="2" t="s">
        <v>1557</v>
      </c>
      <c r="C2620" s="2" t="s">
        <v>14315</v>
      </c>
      <c r="D2620">
        <v>11.8</v>
      </c>
      <c r="E2620">
        <v>9.9700000000000006</v>
      </c>
      <c r="F2620">
        <v>-3.46</v>
      </c>
      <c r="G2620">
        <v>2658</v>
      </c>
      <c r="H2620">
        <v>28.82</v>
      </c>
      <c r="I2620" s="69">
        <v>-0.79</v>
      </c>
      <c r="J2620">
        <v>1707</v>
      </c>
      <c r="K2620">
        <v>1471</v>
      </c>
      <c r="L2620">
        <v>-0.8</v>
      </c>
      <c r="M2620">
        <v>1471</v>
      </c>
    </row>
    <row r="2621" spans="1:13" x14ac:dyDescent="0.15">
      <c r="A2621" s="3" t="s">
        <v>5244</v>
      </c>
      <c r="B2621" s="2" t="s">
        <v>5245</v>
      </c>
      <c r="C2621" s="2" t="s">
        <v>14307</v>
      </c>
      <c r="D2621">
        <v>21.47</v>
      </c>
      <c r="E2621">
        <v>-0.74</v>
      </c>
      <c r="F2621">
        <v>-3.46</v>
      </c>
      <c r="G2621">
        <v>2659</v>
      </c>
      <c r="H2621">
        <v>2.73</v>
      </c>
      <c r="I2621" s="69">
        <v>4.92</v>
      </c>
      <c r="J2621">
        <v>260</v>
      </c>
      <c r="K2621">
        <v>3674</v>
      </c>
      <c r="L2621">
        <v>-5.1100000000000003</v>
      </c>
      <c r="M2621">
        <v>3674</v>
      </c>
    </row>
    <row r="2622" spans="1:13" x14ac:dyDescent="0.15">
      <c r="A2622" s="3" t="s">
        <v>2462</v>
      </c>
      <c r="B2622" s="2" t="s">
        <v>2463</v>
      </c>
      <c r="C2622" s="2" t="s">
        <v>14666</v>
      </c>
      <c r="D2622">
        <v>48.86</v>
      </c>
      <c r="E2622">
        <v>2.13</v>
      </c>
      <c r="F2622">
        <v>-3.47</v>
      </c>
      <c r="G2622">
        <v>2660</v>
      </c>
      <c r="H2622">
        <v>5.69</v>
      </c>
      <c r="I2622" s="69">
        <v>1.01</v>
      </c>
      <c r="J2622">
        <v>1001</v>
      </c>
      <c r="K2622">
        <v>732</v>
      </c>
      <c r="L2622">
        <v>0.8</v>
      </c>
      <c r="M2622">
        <v>732</v>
      </c>
    </row>
    <row r="2623" spans="1:13" x14ac:dyDescent="0.15">
      <c r="A2623" s="3" t="s">
        <v>5248</v>
      </c>
      <c r="B2623" s="2" t="s">
        <v>5249</v>
      </c>
      <c r="C2623" s="2" t="s">
        <v>14311</v>
      </c>
      <c r="D2623">
        <v>11.36</v>
      </c>
      <c r="E2623">
        <v>1.34</v>
      </c>
      <c r="F2623">
        <v>-3.47</v>
      </c>
      <c r="G2623">
        <v>2661</v>
      </c>
      <c r="H2623">
        <v>0.53</v>
      </c>
      <c r="I2623" s="69">
        <v>-2.98</v>
      </c>
      <c r="J2623">
        <v>2596</v>
      </c>
      <c r="K2623">
        <v>1036</v>
      </c>
      <c r="L2623">
        <v>0.04</v>
      </c>
      <c r="M2623">
        <v>1036</v>
      </c>
    </row>
    <row r="2624" spans="1:13" x14ac:dyDescent="0.15">
      <c r="A2624" s="3" t="s">
        <v>2030</v>
      </c>
      <c r="B2624" s="2" t="s">
        <v>2031</v>
      </c>
      <c r="C2624" s="2" t="s">
        <v>14315</v>
      </c>
      <c r="D2624">
        <v>10.45</v>
      </c>
      <c r="E2624">
        <v>-1.04</v>
      </c>
      <c r="F2624">
        <v>-3.47</v>
      </c>
      <c r="G2624">
        <v>2662</v>
      </c>
      <c r="H2624">
        <v>0.77</v>
      </c>
      <c r="I2624" s="69">
        <v>1.84</v>
      </c>
      <c r="J2624">
        <v>747</v>
      </c>
      <c r="K2624">
        <v>215</v>
      </c>
      <c r="L2624">
        <v>3.54</v>
      </c>
      <c r="M2624">
        <v>215</v>
      </c>
    </row>
    <row r="2625" spans="1:13" x14ac:dyDescent="0.15">
      <c r="A2625" s="3" t="s">
        <v>3750</v>
      </c>
      <c r="B2625" s="2" t="s">
        <v>3751</v>
      </c>
      <c r="C2625" s="2" t="s">
        <v>14716</v>
      </c>
      <c r="D2625">
        <v>15.52</v>
      </c>
      <c r="E2625">
        <v>0.52</v>
      </c>
      <c r="F2625">
        <v>-3.47</v>
      </c>
      <c r="G2625">
        <v>2663</v>
      </c>
      <c r="H2625">
        <v>-1.71</v>
      </c>
      <c r="I2625" s="69">
        <v>-8.19</v>
      </c>
      <c r="J2625">
        <v>4131</v>
      </c>
      <c r="K2625">
        <v>4500</v>
      </c>
      <c r="L2625">
        <v>-9.8000000000000007</v>
      </c>
      <c r="M2625">
        <v>4500</v>
      </c>
    </row>
    <row r="2626" spans="1:13" x14ac:dyDescent="0.15">
      <c r="A2626" s="3" t="s">
        <v>12935</v>
      </c>
      <c r="B2626" s="2" t="s">
        <v>11112</v>
      </c>
      <c r="C2626" s="2" t="s">
        <v>14358</v>
      </c>
      <c r="D2626">
        <v>13.26</v>
      </c>
      <c r="E2626">
        <v>-0.82</v>
      </c>
      <c r="F2626">
        <v>-3.47</v>
      </c>
      <c r="G2626">
        <v>2664</v>
      </c>
      <c r="H2626">
        <v>0.84</v>
      </c>
      <c r="I2626" s="69">
        <v>-2.41</v>
      </c>
      <c r="J2626">
        <v>2350</v>
      </c>
      <c r="K2626">
        <v>3464</v>
      </c>
      <c r="L2626">
        <v>-4.5199999999999996</v>
      </c>
      <c r="M2626">
        <v>3464</v>
      </c>
    </row>
    <row r="2627" spans="1:13" x14ac:dyDescent="0.15">
      <c r="A2627" s="3" t="s">
        <v>12657</v>
      </c>
      <c r="B2627" s="2" t="s">
        <v>7755</v>
      </c>
      <c r="C2627" s="2" t="s">
        <v>7304</v>
      </c>
      <c r="D2627">
        <v>3.16</v>
      </c>
      <c r="E2627">
        <v>-2.4700000000000002</v>
      </c>
      <c r="F2627">
        <v>-3.48</v>
      </c>
      <c r="G2627">
        <v>2665</v>
      </c>
      <c r="H2627">
        <v>0.64</v>
      </c>
      <c r="I2627" s="69">
        <v>0.1</v>
      </c>
      <c r="J2627">
        <v>1305</v>
      </c>
      <c r="K2627">
        <v>2122</v>
      </c>
      <c r="L2627">
        <v>-2</v>
      </c>
      <c r="M2627">
        <v>2122</v>
      </c>
    </row>
    <row r="2628" spans="1:13" x14ac:dyDescent="0.15">
      <c r="A2628" s="3" t="s">
        <v>4797</v>
      </c>
      <c r="B2628" s="2" t="s">
        <v>4798</v>
      </c>
      <c r="C2628" s="2" t="s">
        <v>14318</v>
      </c>
      <c r="D2628">
        <v>19.100000000000001</v>
      </c>
      <c r="E2628">
        <v>5.0599999999999996</v>
      </c>
      <c r="F2628">
        <v>-3.48</v>
      </c>
      <c r="G2628">
        <v>2666</v>
      </c>
      <c r="H2628">
        <v>-0.42</v>
      </c>
      <c r="I2628" s="69">
        <v>-5.7</v>
      </c>
      <c r="J2628">
        <v>3560</v>
      </c>
      <c r="K2628">
        <v>3711</v>
      </c>
      <c r="L2628">
        <v>-5.23</v>
      </c>
      <c r="M2628">
        <v>3711</v>
      </c>
    </row>
    <row r="2629" spans="1:13" x14ac:dyDescent="0.15">
      <c r="A2629" s="3" t="s">
        <v>4641</v>
      </c>
      <c r="B2629" s="2" t="s">
        <v>4642</v>
      </c>
      <c r="C2629" s="2" t="s">
        <v>14402</v>
      </c>
      <c r="D2629">
        <v>15.21</v>
      </c>
      <c r="E2629">
        <v>0.93</v>
      </c>
      <c r="F2629">
        <v>-3.48</v>
      </c>
      <c r="G2629">
        <v>2667</v>
      </c>
      <c r="H2629">
        <v>-2.81</v>
      </c>
      <c r="I2629" s="69">
        <v>-3.77</v>
      </c>
      <c r="J2629">
        <v>2886</v>
      </c>
      <c r="K2629">
        <v>3185</v>
      </c>
      <c r="L2629">
        <v>-3.85</v>
      </c>
      <c r="M2629">
        <v>3185</v>
      </c>
    </row>
    <row r="2630" spans="1:13" x14ac:dyDescent="0.15">
      <c r="A2630" s="3" t="s">
        <v>966</v>
      </c>
      <c r="B2630" s="2" t="s">
        <v>967</v>
      </c>
      <c r="C2630" s="2" t="s">
        <v>14516</v>
      </c>
      <c r="D2630">
        <v>12.84</v>
      </c>
      <c r="E2630">
        <v>-0.23</v>
      </c>
      <c r="F2630">
        <v>-3.48</v>
      </c>
      <c r="G2630">
        <v>2668</v>
      </c>
      <c r="H2630">
        <v>0.31</v>
      </c>
      <c r="I2630" s="69">
        <v>-0.84</v>
      </c>
      <c r="J2630">
        <v>1734</v>
      </c>
      <c r="K2630">
        <v>3810</v>
      </c>
      <c r="L2630">
        <v>-5.5</v>
      </c>
      <c r="M2630">
        <v>3810</v>
      </c>
    </row>
    <row r="2631" spans="1:13" x14ac:dyDescent="0.15">
      <c r="A2631" s="3" t="s">
        <v>12607</v>
      </c>
      <c r="B2631" s="2" t="s">
        <v>7162</v>
      </c>
      <c r="C2631" s="2" t="s">
        <v>14391</v>
      </c>
      <c r="D2631">
        <v>10.7</v>
      </c>
      <c r="E2631">
        <v>-0.28000000000000003</v>
      </c>
      <c r="F2631">
        <v>-3.48</v>
      </c>
      <c r="G2631">
        <v>2669</v>
      </c>
      <c r="H2631">
        <v>-2.0099999999999998</v>
      </c>
      <c r="I2631" s="69">
        <v>-4.42</v>
      </c>
      <c r="J2631">
        <v>3136</v>
      </c>
      <c r="K2631">
        <v>2665</v>
      </c>
      <c r="L2631">
        <v>-2.87</v>
      </c>
      <c r="M2631">
        <v>2665</v>
      </c>
    </row>
    <row r="2632" spans="1:13" x14ac:dyDescent="0.15">
      <c r="A2632" s="3" t="s">
        <v>16879</v>
      </c>
      <c r="B2632" s="2" t="s">
        <v>16880</v>
      </c>
      <c r="C2632" s="2" t="s">
        <v>14335</v>
      </c>
      <c r="D2632">
        <v>41.43</v>
      </c>
      <c r="E2632">
        <v>-0.53</v>
      </c>
      <c r="F2632">
        <v>-3.48</v>
      </c>
      <c r="G2632">
        <v>2670</v>
      </c>
      <c r="H2632">
        <v>-7.34</v>
      </c>
      <c r="I2632" s="69">
        <v>-4.45</v>
      </c>
      <c r="J2632">
        <v>3150</v>
      </c>
      <c r="K2632">
        <v>3130</v>
      </c>
      <c r="L2632">
        <v>-3.75</v>
      </c>
      <c r="M2632">
        <v>3130</v>
      </c>
    </row>
    <row r="2633" spans="1:13" x14ac:dyDescent="0.15">
      <c r="A2633" s="3" t="s">
        <v>16881</v>
      </c>
      <c r="B2633" s="2" t="s">
        <v>16882</v>
      </c>
      <c r="C2633" s="2" t="s">
        <v>14292</v>
      </c>
      <c r="D2633">
        <v>49.97</v>
      </c>
      <c r="E2633">
        <v>1.65</v>
      </c>
      <c r="F2633">
        <v>-3.48</v>
      </c>
      <c r="G2633">
        <v>2671</v>
      </c>
      <c r="H2633">
        <v>-0.77</v>
      </c>
      <c r="I2633" s="69">
        <v>-12.01</v>
      </c>
      <c r="J2633">
        <v>4526</v>
      </c>
      <c r="K2633">
        <v>4538</v>
      </c>
      <c r="L2633">
        <v>-10.41</v>
      </c>
      <c r="M2633">
        <v>4538</v>
      </c>
    </row>
    <row r="2634" spans="1:13" x14ac:dyDescent="0.15">
      <c r="A2634" s="3" t="s">
        <v>16883</v>
      </c>
      <c r="B2634" s="2" t="s">
        <v>16884</v>
      </c>
      <c r="C2634" s="2" t="s">
        <v>14391</v>
      </c>
      <c r="D2634">
        <v>12.8</v>
      </c>
      <c r="E2634">
        <v>0.55000000000000004</v>
      </c>
      <c r="F2634">
        <v>-3.48</v>
      </c>
      <c r="G2634">
        <v>2672</v>
      </c>
      <c r="H2634">
        <v>-2.14</v>
      </c>
      <c r="I2634" s="69">
        <v>0.94</v>
      </c>
      <c r="J2634">
        <v>1032</v>
      </c>
      <c r="K2634">
        <v>753</v>
      </c>
      <c r="L2634">
        <v>0.76</v>
      </c>
      <c r="M2634">
        <v>753</v>
      </c>
    </row>
    <row r="2635" spans="1:13" x14ac:dyDescent="0.15">
      <c r="A2635" s="3" t="s">
        <v>16885</v>
      </c>
      <c r="B2635" s="2" t="s">
        <v>16886</v>
      </c>
      <c r="C2635" s="2" t="s">
        <v>14324</v>
      </c>
      <c r="D2635">
        <v>8.67</v>
      </c>
      <c r="E2635">
        <v>-1.1399999999999999</v>
      </c>
      <c r="F2635">
        <v>-3.49</v>
      </c>
      <c r="G2635">
        <v>2673</v>
      </c>
      <c r="H2635">
        <v>4.21</v>
      </c>
      <c r="I2635" s="69">
        <v>3.17</v>
      </c>
      <c r="J2635">
        <v>487</v>
      </c>
      <c r="K2635">
        <v>4143</v>
      </c>
      <c r="L2635">
        <v>-6.9</v>
      </c>
      <c r="M2635">
        <v>4143</v>
      </c>
    </row>
    <row r="2636" spans="1:13" x14ac:dyDescent="0.15">
      <c r="A2636" s="3" t="s">
        <v>1052</v>
      </c>
      <c r="B2636" s="2" t="s">
        <v>1053</v>
      </c>
      <c r="C2636" s="2" t="s">
        <v>14511</v>
      </c>
      <c r="D2636">
        <v>8.52</v>
      </c>
      <c r="E2636">
        <v>0.71</v>
      </c>
      <c r="F2636">
        <v>-3.49</v>
      </c>
      <c r="G2636">
        <v>2674</v>
      </c>
      <c r="H2636">
        <v>-1.39</v>
      </c>
      <c r="I2636" s="69">
        <v>-8.0399999999999991</v>
      </c>
      <c r="J2636">
        <v>4105</v>
      </c>
      <c r="K2636">
        <v>3645</v>
      </c>
      <c r="L2636">
        <v>-5.01</v>
      </c>
      <c r="M2636">
        <v>3645</v>
      </c>
    </row>
    <row r="2637" spans="1:13" x14ac:dyDescent="0.15">
      <c r="A2637" s="3" t="s">
        <v>16887</v>
      </c>
      <c r="B2637" s="2" t="s">
        <v>16888</v>
      </c>
      <c r="C2637" s="2" t="s">
        <v>14337</v>
      </c>
      <c r="D2637">
        <v>6.37</v>
      </c>
      <c r="E2637">
        <v>-1.55</v>
      </c>
      <c r="F2637">
        <v>-3.49</v>
      </c>
      <c r="G2637">
        <v>2675</v>
      </c>
      <c r="H2637">
        <v>-0.78</v>
      </c>
      <c r="I2637" s="69">
        <v>-5.91</v>
      </c>
      <c r="J2637">
        <v>3620</v>
      </c>
      <c r="K2637">
        <v>4381</v>
      </c>
      <c r="L2637">
        <v>-8.56</v>
      </c>
      <c r="M2637">
        <v>4381</v>
      </c>
    </row>
    <row r="2638" spans="1:13" x14ac:dyDescent="0.15">
      <c r="A2638" s="3" t="s">
        <v>13116</v>
      </c>
      <c r="B2638" s="2" t="s">
        <v>8438</v>
      </c>
      <c r="C2638" s="2" t="s">
        <v>14313</v>
      </c>
      <c r="D2638">
        <v>8.8699999999999992</v>
      </c>
      <c r="E2638">
        <v>1.1399999999999999</v>
      </c>
      <c r="F2638">
        <v>-3.49</v>
      </c>
      <c r="G2638">
        <v>2676</v>
      </c>
      <c r="H2638">
        <v>3.38</v>
      </c>
      <c r="I2638" s="69">
        <v>2.2000000000000002</v>
      </c>
      <c r="J2638">
        <v>672</v>
      </c>
      <c r="K2638">
        <v>852</v>
      </c>
      <c r="L2638">
        <v>0.45</v>
      </c>
      <c r="M2638">
        <v>852</v>
      </c>
    </row>
    <row r="2639" spans="1:13" x14ac:dyDescent="0.15">
      <c r="A2639" s="3" t="s">
        <v>12561</v>
      </c>
      <c r="B2639" s="2" t="s">
        <v>6722</v>
      </c>
      <c r="C2639" s="2" t="s">
        <v>14358</v>
      </c>
      <c r="D2639">
        <v>9.09</v>
      </c>
      <c r="E2639">
        <v>0.44</v>
      </c>
      <c r="F2639">
        <v>-3.51</v>
      </c>
      <c r="G2639">
        <v>2677</v>
      </c>
      <c r="H2639">
        <v>-0.76</v>
      </c>
      <c r="I2639" s="69">
        <v>-2.37</v>
      </c>
      <c r="J2639">
        <v>2329</v>
      </c>
      <c r="K2639">
        <v>284</v>
      </c>
      <c r="L2639">
        <v>2.88</v>
      </c>
      <c r="M2639">
        <v>284</v>
      </c>
    </row>
    <row r="2640" spans="1:13" x14ac:dyDescent="0.15">
      <c r="A2640" s="3" t="s">
        <v>16889</v>
      </c>
      <c r="B2640" s="2" t="s">
        <v>16890</v>
      </c>
      <c r="C2640" s="2" t="s">
        <v>14305</v>
      </c>
      <c r="D2640">
        <v>3.58</v>
      </c>
      <c r="E2640">
        <v>0.85</v>
      </c>
      <c r="F2640">
        <v>-3.52</v>
      </c>
      <c r="G2640">
        <v>2678</v>
      </c>
      <c r="H2640">
        <v>11.53</v>
      </c>
      <c r="I2640" s="69">
        <v>-2.75</v>
      </c>
      <c r="J2640">
        <v>2495</v>
      </c>
      <c r="K2640">
        <v>1890</v>
      </c>
      <c r="L2640">
        <v>-1.62</v>
      </c>
      <c r="M2640">
        <v>1890</v>
      </c>
    </row>
    <row r="2641" spans="1:13" x14ac:dyDescent="0.15">
      <c r="A2641" s="3" t="s">
        <v>13142</v>
      </c>
      <c r="B2641" s="2" t="s">
        <v>9641</v>
      </c>
      <c r="C2641" s="2" t="s">
        <v>14335</v>
      </c>
      <c r="D2641">
        <v>13.52</v>
      </c>
      <c r="E2641">
        <v>0.3</v>
      </c>
      <c r="F2641">
        <v>-3.52</v>
      </c>
      <c r="G2641">
        <v>2679</v>
      </c>
      <c r="H2641">
        <v>2.19</v>
      </c>
      <c r="I2641" s="69">
        <v>4.54</v>
      </c>
      <c r="J2641">
        <v>301</v>
      </c>
      <c r="K2641">
        <v>91</v>
      </c>
      <c r="L2641">
        <v>5.42</v>
      </c>
      <c r="M2641">
        <v>91</v>
      </c>
    </row>
    <row r="2642" spans="1:13" x14ac:dyDescent="0.15">
      <c r="A2642" s="3" t="s">
        <v>12611</v>
      </c>
      <c r="B2642" s="2" t="s">
        <v>7185</v>
      </c>
      <c r="C2642" s="2" t="s">
        <v>14366</v>
      </c>
      <c r="D2642">
        <v>21.82</v>
      </c>
      <c r="E2642">
        <v>-0.27</v>
      </c>
      <c r="F2642">
        <v>-3.52</v>
      </c>
      <c r="G2642">
        <v>2680</v>
      </c>
      <c r="H2642">
        <v>2.44</v>
      </c>
      <c r="I2642" s="69">
        <v>2.4500000000000002</v>
      </c>
      <c r="J2642">
        <v>622</v>
      </c>
      <c r="K2642">
        <v>1113</v>
      </c>
      <c r="L2642">
        <v>-0.01</v>
      </c>
      <c r="M2642">
        <v>1113</v>
      </c>
    </row>
    <row r="2643" spans="1:13" x14ac:dyDescent="0.15">
      <c r="A2643" s="3" t="s">
        <v>5429</v>
      </c>
      <c r="B2643" s="2" t="s">
        <v>5430</v>
      </c>
      <c r="C2643" s="2" t="s">
        <v>14373</v>
      </c>
      <c r="D2643">
        <v>81.66</v>
      </c>
      <c r="E2643">
        <v>0.69</v>
      </c>
      <c r="F2643">
        <v>-3.53</v>
      </c>
      <c r="G2643">
        <v>2681</v>
      </c>
      <c r="H2643">
        <v>-0.21</v>
      </c>
      <c r="I2643" s="69">
        <v>-5.34</v>
      </c>
      <c r="J2643">
        <v>3461</v>
      </c>
      <c r="K2643">
        <v>3769</v>
      </c>
      <c r="L2643">
        <v>-5.39</v>
      </c>
      <c r="M2643">
        <v>3769</v>
      </c>
    </row>
    <row r="2644" spans="1:13" x14ac:dyDescent="0.15">
      <c r="A2644" s="3" t="s">
        <v>3870</v>
      </c>
      <c r="B2644" s="2" t="s">
        <v>3871</v>
      </c>
      <c r="C2644" s="2" t="s">
        <v>14353</v>
      </c>
      <c r="D2644">
        <v>15.14</v>
      </c>
      <c r="E2644">
        <v>-7.0000000000000007E-2</v>
      </c>
      <c r="F2644">
        <v>-3.54</v>
      </c>
      <c r="G2644">
        <v>2682</v>
      </c>
      <c r="H2644">
        <v>5.8</v>
      </c>
      <c r="I2644" s="69">
        <v>-0.71</v>
      </c>
      <c r="J2644">
        <v>1676</v>
      </c>
      <c r="K2644">
        <v>1519</v>
      </c>
      <c r="L2644">
        <v>-0.91</v>
      </c>
      <c r="M2644">
        <v>1519</v>
      </c>
    </row>
    <row r="2645" spans="1:13" x14ac:dyDescent="0.15">
      <c r="A2645" s="3" t="s">
        <v>1974</v>
      </c>
      <c r="B2645" s="2" t="s">
        <v>1975</v>
      </c>
      <c r="C2645" s="2" t="s">
        <v>14351</v>
      </c>
      <c r="D2645">
        <v>37.799999999999997</v>
      </c>
      <c r="E2645">
        <v>-1.77</v>
      </c>
      <c r="F2645">
        <v>-3.54</v>
      </c>
      <c r="G2645">
        <v>2683</v>
      </c>
      <c r="H2645">
        <v>-5.22</v>
      </c>
      <c r="I2645" s="69">
        <v>0.45</v>
      </c>
      <c r="J2645">
        <v>1198</v>
      </c>
      <c r="K2645">
        <v>877</v>
      </c>
      <c r="L2645">
        <v>0.39</v>
      </c>
      <c r="M2645">
        <v>877</v>
      </c>
    </row>
    <row r="2646" spans="1:13" x14ac:dyDescent="0.15">
      <c r="A2646" s="3" t="s">
        <v>13004</v>
      </c>
      <c r="B2646" s="2" t="s">
        <v>11754</v>
      </c>
      <c r="C2646" s="2" t="s">
        <v>14366</v>
      </c>
      <c r="D2646">
        <v>24.93</v>
      </c>
      <c r="E2646">
        <v>-1.85</v>
      </c>
      <c r="F2646">
        <v>-3.54</v>
      </c>
      <c r="G2646">
        <v>2684</v>
      </c>
      <c r="H2646">
        <v>-0.56000000000000005</v>
      </c>
      <c r="I2646" s="69">
        <v>1.58</v>
      </c>
      <c r="J2646">
        <v>827</v>
      </c>
      <c r="K2646">
        <v>819</v>
      </c>
      <c r="L2646">
        <v>0.54</v>
      </c>
      <c r="M2646">
        <v>819</v>
      </c>
    </row>
    <row r="2647" spans="1:13" x14ac:dyDescent="0.15">
      <c r="A2647" s="3" t="s">
        <v>16891</v>
      </c>
      <c r="B2647" s="2" t="s">
        <v>16892</v>
      </c>
      <c r="C2647" s="2" t="s">
        <v>14331</v>
      </c>
      <c r="D2647">
        <v>17.5</v>
      </c>
      <c r="E2647">
        <v>-0.06</v>
      </c>
      <c r="F2647">
        <v>-3.55</v>
      </c>
      <c r="G2647">
        <v>2685</v>
      </c>
      <c r="H2647">
        <v>0.92</v>
      </c>
      <c r="I2647" s="69">
        <v>1.68</v>
      </c>
      <c r="J2647">
        <v>792</v>
      </c>
      <c r="K2647">
        <v>2413</v>
      </c>
      <c r="L2647">
        <v>-2.44</v>
      </c>
      <c r="M2647">
        <v>2413</v>
      </c>
    </row>
    <row r="2648" spans="1:13" x14ac:dyDescent="0.15">
      <c r="A2648" s="3" t="s">
        <v>12976</v>
      </c>
      <c r="B2648" s="2" t="s">
        <v>11543</v>
      </c>
      <c r="C2648" s="2" t="s">
        <v>14383</v>
      </c>
      <c r="D2648">
        <v>75.33</v>
      </c>
      <c r="E2648">
        <v>-0.24</v>
      </c>
      <c r="F2648">
        <v>-3.55</v>
      </c>
      <c r="G2648">
        <v>2686</v>
      </c>
      <c r="H2648">
        <v>0.12</v>
      </c>
      <c r="I2648" s="69">
        <v>-4.25</v>
      </c>
      <c r="J2648">
        <v>3081</v>
      </c>
      <c r="K2648">
        <v>2255</v>
      </c>
      <c r="L2648">
        <v>-2.17</v>
      </c>
      <c r="M2648">
        <v>2255</v>
      </c>
    </row>
    <row r="2649" spans="1:13" x14ac:dyDescent="0.15">
      <c r="A2649" s="3" t="s">
        <v>16893</v>
      </c>
      <c r="B2649" s="2" t="s">
        <v>16894</v>
      </c>
      <c r="C2649" s="2" t="s">
        <v>14547</v>
      </c>
      <c r="D2649">
        <v>3.53</v>
      </c>
      <c r="E2649">
        <v>-0.56000000000000005</v>
      </c>
      <c r="F2649">
        <v>-3.56</v>
      </c>
      <c r="G2649">
        <v>2687</v>
      </c>
      <c r="H2649">
        <v>8.6199999999999992</v>
      </c>
      <c r="I2649" s="69">
        <v>0.69</v>
      </c>
      <c r="J2649">
        <v>1117</v>
      </c>
      <c r="K2649">
        <v>84</v>
      </c>
      <c r="L2649">
        <v>5.56</v>
      </c>
      <c r="M2649">
        <v>84</v>
      </c>
    </row>
    <row r="2650" spans="1:13" x14ac:dyDescent="0.15">
      <c r="A2650" s="3" t="s">
        <v>16895</v>
      </c>
      <c r="B2650" s="2" t="s">
        <v>16896</v>
      </c>
      <c r="C2650" s="2" t="s">
        <v>14533</v>
      </c>
      <c r="D2650">
        <v>18.38</v>
      </c>
      <c r="E2650">
        <v>1.21</v>
      </c>
      <c r="F2650">
        <v>-3.57</v>
      </c>
      <c r="G2650">
        <v>2688</v>
      </c>
      <c r="H2650">
        <v>-4.87</v>
      </c>
      <c r="I2650" s="69">
        <v>-8.73</v>
      </c>
      <c r="J2650">
        <v>4224</v>
      </c>
      <c r="K2650">
        <v>4267</v>
      </c>
      <c r="L2650">
        <v>-7.55</v>
      </c>
      <c r="M2650">
        <v>4267</v>
      </c>
    </row>
    <row r="2651" spans="1:13" x14ac:dyDescent="0.15">
      <c r="A2651" s="3" t="s">
        <v>12833</v>
      </c>
      <c r="B2651" s="2" t="s">
        <v>9886</v>
      </c>
      <c r="C2651" s="2" t="s">
        <v>14410</v>
      </c>
      <c r="D2651">
        <v>5.64</v>
      </c>
      <c r="E2651">
        <v>-1.4</v>
      </c>
      <c r="F2651">
        <v>-3.58</v>
      </c>
      <c r="G2651">
        <v>2689</v>
      </c>
      <c r="H2651">
        <v>4.6399999999999997</v>
      </c>
      <c r="I2651" s="69">
        <v>-1.82</v>
      </c>
      <c r="J2651">
        <v>2107</v>
      </c>
      <c r="K2651">
        <v>2155</v>
      </c>
      <c r="L2651">
        <v>-2.04</v>
      </c>
      <c r="M2651">
        <v>2155</v>
      </c>
    </row>
    <row r="2652" spans="1:13" x14ac:dyDescent="0.15">
      <c r="A2652" s="3" t="s">
        <v>3436</v>
      </c>
      <c r="B2652" s="2" t="s">
        <v>3437</v>
      </c>
      <c r="C2652" s="2" t="s">
        <v>14337</v>
      </c>
      <c r="D2652">
        <v>21.66</v>
      </c>
      <c r="E2652">
        <v>1.59</v>
      </c>
      <c r="F2652">
        <v>-3.58</v>
      </c>
      <c r="G2652">
        <v>2690</v>
      </c>
      <c r="H2652">
        <v>0.23</v>
      </c>
      <c r="I2652" s="69">
        <v>-6.51</v>
      </c>
      <c r="J2652">
        <v>3772</v>
      </c>
      <c r="K2652">
        <v>2722</v>
      </c>
      <c r="L2652">
        <v>-2.97</v>
      </c>
      <c r="M2652">
        <v>2722</v>
      </c>
    </row>
    <row r="2653" spans="1:13" x14ac:dyDescent="0.15">
      <c r="A2653" s="3" t="s">
        <v>16897</v>
      </c>
      <c r="B2653" s="2" t="s">
        <v>16898</v>
      </c>
      <c r="C2653" s="2" t="s">
        <v>14353</v>
      </c>
      <c r="D2653">
        <v>24.46</v>
      </c>
      <c r="E2653">
        <v>-1.1299999999999999</v>
      </c>
      <c r="F2653">
        <v>-3.58</v>
      </c>
      <c r="G2653">
        <v>2691</v>
      </c>
      <c r="H2653">
        <v>6.72</v>
      </c>
      <c r="I2653" s="69">
        <v>1.57</v>
      </c>
      <c r="J2653">
        <v>829</v>
      </c>
      <c r="K2653">
        <v>2486</v>
      </c>
      <c r="L2653">
        <v>-2.57</v>
      </c>
      <c r="M2653">
        <v>2486</v>
      </c>
    </row>
    <row r="2654" spans="1:13" x14ac:dyDescent="0.15">
      <c r="A2654" s="3" t="s">
        <v>16899</v>
      </c>
      <c r="B2654" s="2" t="s">
        <v>16900</v>
      </c>
      <c r="C2654" s="2" t="s">
        <v>14346</v>
      </c>
      <c r="D2654">
        <v>13.55</v>
      </c>
      <c r="E2654">
        <v>-7.0000000000000007E-2</v>
      </c>
      <c r="F2654">
        <v>-3.58</v>
      </c>
      <c r="G2654">
        <v>2692</v>
      </c>
      <c r="H2654">
        <v>2.34</v>
      </c>
      <c r="I2654" s="69">
        <v>1.66</v>
      </c>
      <c r="J2654">
        <v>800</v>
      </c>
      <c r="K2654">
        <v>574</v>
      </c>
      <c r="L2654">
        <v>1.3</v>
      </c>
      <c r="M2654">
        <v>574</v>
      </c>
    </row>
    <row r="2655" spans="1:13" x14ac:dyDescent="0.15">
      <c r="A2655" s="3" t="s">
        <v>14094</v>
      </c>
      <c r="B2655" s="2" t="s">
        <v>13522</v>
      </c>
      <c r="C2655" s="2" t="s">
        <v>14508</v>
      </c>
      <c r="D2655">
        <v>11.81</v>
      </c>
      <c r="E2655">
        <v>0.94</v>
      </c>
      <c r="F2655">
        <v>-3.59</v>
      </c>
      <c r="G2655">
        <v>2693</v>
      </c>
      <c r="H2655">
        <v>-3.43</v>
      </c>
      <c r="I2655" s="69">
        <v>-5.57</v>
      </c>
      <c r="J2655">
        <v>3526</v>
      </c>
      <c r="K2655">
        <v>3611</v>
      </c>
      <c r="L2655">
        <v>-4.91</v>
      </c>
      <c r="M2655">
        <v>3611</v>
      </c>
    </row>
    <row r="2656" spans="1:13" x14ac:dyDescent="0.15">
      <c r="A2656" s="3" t="s">
        <v>16901</v>
      </c>
      <c r="B2656" s="2" t="s">
        <v>16902</v>
      </c>
      <c r="C2656" s="2" t="s">
        <v>14313</v>
      </c>
      <c r="D2656">
        <v>15.45</v>
      </c>
      <c r="E2656">
        <v>0.19</v>
      </c>
      <c r="F2656">
        <v>-3.59</v>
      </c>
      <c r="G2656">
        <v>2694</v>
      </c>
      <c r="H2656">
        <v>-2.2200000000000002</v>
      </c>
      <c r="I2656" s="69">
        <v>-6.13</v>
      </c>
      <c r="J2656">
        <v>3679</v>
      </c>
      <c r="K2656">
        <v>3770</v>
      </c>
      <c r="L2656">
        <v>-5.39</v>
      </c>
      <c r="M2656">
        <v>3770</v>
      </c>
    </row>
    <row r="2657" spans="1:13" x14ac:dyDescent="0.15">
      <c r="A2657" s="3" t="s">
        <v>14169</v>
      </c>
      <c r="B2657" s="2" t="s">
        <v>13798</v>
      </c>
      <c r="C2657" s="2" t="s">
        <v>14567</v>
      </c>
      <c r="D2657">
        <v>8.82</v>
      </c>
      <c r="E2657">
        <v>0.11</v>
      </c>
      <c r="F2657">
        <v>-3.59</v>
      </c>
      <c r="G2657">
        <v>2695</v>
      </c>
      <c r="H2657">
        <v>-1.45</v>
      </c>
      <c r="I2657" s="69">
        <v>-2.16</v>
      </c>
      <c r="J2657">
        <v>2255</v>
      </c>
      <c r="K2657">
        <v>1758</v>
      </c>
      <c r="L2657">
        <v>-1.38</v>
      </c>
      <c r="M2657">
        <v>1758</v>
      </c>
    </row>
    <row r="2658" spans="1:13" x14ac:dyDescent="0.15">
      <c r="A2658" s="3" t="s">
        <v>16903</v>
      </c>
      <c r="B2658" s="2" t="s">
        <v>16904</v>
      </c>
      <c r="C2658" s="2" t="s">
        <v>14343</v>
      </c>
      <c r="D2658">
        <v>6.56</v>
      </c>
      <c r="E2658">
        <v>2.34</v>
      </c>
      <c r="F2658">
        <v>-3.6</v>
      </c>
      <c r="G2658">
        <v>2696</v>
      </c>
      <c r="H2658">
        <v>7.54</v>
      </c>
      <c r="I2658" s="69">
        <v>0.25</v>
      </c>
      <c r="J2658">
        <v>1256</v>
      </c>
      <c r="K2658">
        <v>3085</v>
      </c>
      <c r="L2658">
        <v>-3.67</v>
      </c>
      <c r="M2658">
        <v>3085</v>
      </c>
    </row>
    <row r="2659" spans="1:13" x14ac:dyDescent="0.15">
      <c r="A2659" s="3" t="s">
        <v>16905</v>
      </c>
      <c r="B2659" s="2" t="s">
        <v>16906</v>
      </c>
      <c r="C2659" s="2" t="s">
        <v>14460</v>
      </c>
      <c r="D2659">
        <v>27.19</v>
      </c>
      <c r="E2659">
        <v>-2.02</v>
      </c>
      <c r="F2659">
        <v>-3.61</v>
      </c>
      <c r="G2659">
        <v>2697</v>
      </c>
      <c r="H2659">
        <v>-5.29</v>
      </c>
      <c r="I2659" s="69">
        <v>-2.97</v>
      </c>
      <c r="J2659">
        <v>2591</v>
      </c>
      <c r="K2659">
        <v>2215</v>
      </c>
      <c r="L2659">
        <v>-2.11</v>
      </c>
      <c r="M2659">
        <v>2215</v>
      </c>
    </row>
    <row r="2660" spans="1:13" x14ac:dyDescent="0.15">
      <c r="A2660" s="3" t="s">
        <v>3253</v>
      </c>
      <c r="B2660" s="2" t="s">
        <v>3254</v>
      </c>
      <c r="C2660" s="2" t="s">
        <v>14386</v>
      </c>
      <c r="D2660">
        <v>35.380000000000003</v>
      </c>
      <c r="E2660">
        <v>0.8</v>
      </c>
      <c r="F2660">
        <v>-3.62</v>
      </c>
      <c r="G2660">
        <v>2698</v>
      </c>
      <c r="H2660">
        <v>-0.11</v>
      </c>
      <c r="I2660" s="69">
        <v>-3.63</v>
      </c>
      <c r="J2660">
        <v>2832</v>
      </c>
      <c r="K2660">
        <v>2380</v>
      </c>
      <c r="L2660">
        <v>-2.39</v>
      </c>
      <c r="M2660">
        <v>2380</v>
      </c>
    </row>
    <row r="2661" spans="1:13" x14ac:dyDescent="0.15">
      <c r="A2661" s="3" t="s">
        <v>3707</v>
      </c>
      <c r="B2661" s="2" t="s">
        <v>3708</v>
      </c>
      <c r="C2661" s="2" t="s">
        <v>14307</v>
      </c>
      <c r="D2661">
        <v>63.2</v>
      </c>
      <c r="E2661">
        <v>1.95</v>
      </c>
      <c r="F2661">
        <v>-3.62</v>
      </c>
      <c r="G2661">
        <v>2699</v>
      </c>
      <c r="H2661">
        <v>3.62</v>
      </c>
      <c r="I2661" s="69">
        <v>-2.62</v>
      </c>
      <c r="J2661">
        <v>2444</v>
      </c>
      <c r="K2661">
        <v>3136</v>
      </c>
      <c r="L2661">
        <v>-3.76</v>
      </c>
      <c r="M2661">
        <v>3136</v>
      </c>
    </row>
    <row r="2662" spans="1:13" x14ac:dyDescent="0.15">
      <c r="A2662" s="3" t="s">
        <v>16907</v>
      </c>
      <c r="B2662" s="2" t="s">
        <v>16908</v>
      </c>
      <c r="C2662" s="2" t="s">
        <v>14309</v>
      </c>
      <c r="D2662">
        <v>13.77</v>
      </c>
      <c r="E2662">
        <v>-0.79</v>
      </c>
      <c r="F2662">
        <v>-3.62</v>
      </c>
      <c r="G2662">
        <v>2700</v>
      </c>
      <c r="H2662">
        <v>1.18</v>
      </c>
      <c r="I2662" s="69">
        <v>-7.57</v>
      </c>
      <c r="J2662">
        <v>4027</v>
      </c>
      <c r="K2662">
        <v>3041</v>
      </c>
      <c r="L2662">
        <v>-3.59</v>
      </c>
      <c r="M2662">
        <v>3041</v>
      </c>
    </row>
    <row r="2663" spans="1:13" x14ac:dyDescent="0.15">
      <c r="A2663" s="3" t="s">
        <v>16909</v>
      </c>
      <c r="B2663" s="2" t="s">
        <v>16910</v>
      </c>
      <c r="C2663" s="2" t="s">
        <v>14383</v>
      </c>
      <c r="D2663">
        <v>7.62</v>
      </c>
      <c r="E2663">
        <v>0.26</v>
      </c>
      <c r="F2663">
        <v>-3.63</v>
      </c>
      <c r="G2663">
        <v>2701</v>
      </c>
      <c r="H2663">
        <v>2.83</v>
      </c>
      <c r="I2663" s="69">
        <v>-3.11</v>
      </c>
      <c r="J2663">
        <v>2648</v>
      </c>
      <c r="K2663">
        <v>1445</v>
      </c>
      <c r="L2663">
        <v>-0.72</v>
      </c>
      <c r="M2663">
        <v>1445</v>
      </c>
    </row>
    <row r="2664" spans="1:13" x14ac:dyDescent="0.15">
      <c r="A2664" s="3" t="s">
        <v>16911</v>
      </c>
      <c r="B2664" s="2" t="s">
        <v>16912</v>
      </c>
      <c r="C2664" s="2" t="s">
        <v>14534</v>
      </c>
      <c r="D2664">
        <v>42.28</v>
      </c>
      <c r="E2664">
        <v>-0.4</v>
      </c>
      <c r="F2664">
        <v>-3.63</v>
      </c>
      <c r="G2664">
        <v>2702</v>
      </c>
      <c r="H2664">
        <v>-15.54</v>
      </c>
      <c r="I2664" s="69">
        <v>-9.26</v>
      </c>
      <c r="J2664">
        <v>4284</v>
      </c>
      <c r="K2664">
        <v>3551</v>
      </c>
      <c r="L2664">
        <v>-4.76</v>
      </c>
      <c r="M2664">
        <v>3551</v>
      </c>
    </row>
    <row r="2665" spans="1:13" x14ac:dyDescent="0.15">
      <c r="A2665" s="3" t="s">
        <v>13219</v>
      </c>
      <c r="B2665" s="2" t="s">
        <v>12299</v>
      </c>
      <c r="C2665" s="2" t="s">
        <v>14366</v>
      </c>
      <c r="D2665">
        <v>18.190000000000001</v>
      </c>
      <c r="E2665">
        <v>-0.27</v>
      </c>
      <c r="F2665">
        <v>-3.63</v>
      </c>
      <c r="G2665">
        <v>2703</v>
      </c>
      <c r="H2665">
        <v>-2.99</v>
      </c>
      <c r="I2665" s="69">
        <v>-4.5999999999999996</v>
      </c>
      <c r="J2665">
        <v>3204</v>
      </c>
      <c r="K2665">
        <v>1747</v>
      </c>
      <c r="L2665">
        <v>-1.36</v>
      </c>
      <c r="M2665">
        <v>1747</v>
      </c>
    </row>
    <row r="2666" spans="1:13" x14ac:dyDescent="0.15">
      <c r="A2666" s="3" t="s">
        <v>16913</v>
      </c>
      <c r="B2666" s="2" t="s">
        <v>16914</v>
      </c>
      <c r="C2666" s="2" t="s">
        <v>14300</v>
      </c>
      <c r="D2666">
        <v>9.01</v>
      </c>
      <c r="E2666">
        <v>0.33</v>
      </c>
      <c r="F2666">
        <v>-3.63</v>
      </c>
      <c r="G2666">
        <v>2704</v>
      </c>
      <c r="H2666">
        <v>3.8</v>
      </c>
      <c r="I2666" s="69">
        <v>-2.48</v>
      </c>
      <c r="J2666">
        <v>2382</v>
      </c>
      <c r="K2666">
        <v>3543</v>
      </c>
      <c r="L2666">
        <v>-4.7300000000000004</v>
      </c>
      <c r="M2666">
        <v>3543</v>
      </c>
    </row>
    <row r="2667" spans="1:13" x14ac:dyDescent="0.15">
      <c r="A2667" s="3" t="s">
        <v>3978</v>
      </c>
      <c r="B2667" s="2" t="s">
        <v>3979</v>
      </c>
      <c r="C2667" s="2" t="s">
        <v>14335</v>
      </c>
      <c r="D2667">
        <v>4.42</v>
      </c>
      <c r="E2667">
        <v>0.45</v>
      </c>
      <c r="F2667">
        <v>-3.64</v>
      </c>
      <c r="G2667">
        <v>2705</v>
      </c>
      <c r="H2667">
        <v>2.79</v>
      </c>
      <c r="I2667" s="69">
        <v>-0.2</v>
      </c>
      <c r="J2667">
        <v>1472</v>
      </c>
      <c r="K2667">
        <v>3577</v>
      </c>
      <c r="L2667">
        <v>-4.8499999999999996</v>
      </c>
      <c r="M2667">
        <v>3577</v>
      </c>
    </row>
    <row r="2668" spans="1:13" x14ac:dyDescent="0.15">
      <c r="A2668" s="3" t="s">
        <v>16915</v>
      </c>
      <c r="B2668" s="2" t="s">
        <v>16916</v>
      </c>
      <c r="C2668" s="2" t="s">
        <v>14335</v>
      </c>
      <c r="D2668">
        <v>4.28</v>
      </c>
      <c r="E2668">
        <v>0.23</v>
      </c>
      <c r="F2668">
        <v>-3.64</v>
      </c>
      <c r="G2668">
        <v>2706</v>
      </c>
      <c r="H2668">
        <v>0.47</v>
      </c>
      <c r="I2668" s="69">
        <v>-3.73</v>
      </c>
      <c r="J2668">
        <v>2875</v>
      </c>
      <c r="K2668">
        <v>3359</v>
      </c>
      <c r="L2668">
        <v>-4.26</v>
      </c>
      <c r="M2668">
        <v>3359</v>
      </c>
    </row>
    <row r="2669" spans="1:13" x14ac:dyDescent="0.15">
      <c r="A2669" s="3" t="s">
        <v>16917</v>
      </c>
      <c r="B2669" s="2" t="s">
        <v>16918</v>
      </c>
      <c r="C2669" s="2" t="s">
        <v>14305</v>
      </c>
      <c r="D2669">
        <v>2.41</v>
      </c>
      <c r="E2669">
        <v>-0.41</v>
      </c>
      <c r="F2669">
        <v>-3.64</v>
      </c>
      <c r="G2669">
        <v>2707</v>
      </c>
      <c r="H2669">
        <v>1.26</v>
      </c>
      <c r="I2669" s="69">
        <v>4.21</v>
      </c>
      <c r="J2669">
        <v>348</v>
      </c>
      <c r="K2669">
        <v>298</v>
      </c>
      <c r="L2669">
        <v>2.77</v>
      </c>
      <c r="M2669">
        <v>298</v>
      </c>
    </row>
    <row r="2670" spans="1:13" x14ac:dyDescent="0.15">
      <c r="A2670" s="3" t="s">
        <v>16919</v>
      </c>
      <c r="B2670" s="2" t="s">
        <v>16920</v>
      </c>
      <c r="C2670" s="2" t="s">
        <v>14534</v>
      </c>
      <c r="D2670">
        <v>24.6</v>
      </c>
      <c r="E2670">
        <v>-0.85</v>
      </c>
      <c r="F2670">
        <v>-3.64</v>
      </c>
      <c r="G2670">
        <v>2708</v>
      </c>
      <c r="H2670">
        <v>-7.8</v>
      </c>
      <c r="I2670" s="69">
        <v>-5.03</v>
      </c>
      <c r="J2670">
        <v>3364</v>
      </c>
      <c r="K2670">
        <v>3210</v>
      </c>
      <c r="L2670">
        <v>-3.9</v>
      </c>
      <c r="M2670">
        <v>3210</v>
      </c>
    </row>
    <row r="2671" spans="1:13" x14ac:dyDescent="0.15">
      <c r="A2671" s="3" t="s">
        <v>12622</v>
      </c>
      <c r="B2671" s="2" t="s">
        <v>7322</v>
      </c>
      <c r="C2671" s="2" t="s">
        <v>14313</v>
      </c>
      <c r="D2671">
        <v>17.18</v>
      </c>
      <c r="E2671">
        <v>0.17</v>
      </c>
      <c r="F2671">
        <v>-3.65</v>
      </c>
      <c r="G2671">
        <v>2709</v>
      </c>
      <c r="H2671">
        <v>1.54</v>
      </c>
      <c r="I2671" s="69">
        <v>-1.55</v>
      </c>
      <c r="J2671">
        <v>2001</v>
      </c>
      <c r="K2671">
        <v>3735</v>
      </c>
      <c r="L2671">
        <v>-5.28</v>
      </c>
      <c r="M2671">
        <v>3735</v>
      </c>
    </row>
    <row r="2672" spans="1:13" x14ac:dyDescent="0.15">
      <c r="A2672" s="3" t="s">
        <v>13083</v>
      </c>
      <c r="B2672" s="2" t="s">
        <v>6742</v>
      </c>
      <c r="C2672" s="2" t="s">
        <v>14455</v>
      </c>
      <c r="D2672">
        <v>9.1999999999999993</v>
      </c>
      <c r="E2672">
        <v>-2.44</v>
      </c>
      <c r="F2672">
        <v>-3.66</v>
      </c>
      <c r="G2672">
        <v>2710</v>
      </c>
      <c r="H2672">
        <v>-10.16</v>
      </c>
      <c r="I2672" s="69">
        <v>-9.67</v>
      </c>
      <c r="J2672">
        <v>4333</v>
      </c>
      <c r="K2672">
        <v>3466</v>
      </c>
      <c r="L2672">
        <v>-4.53</v>
      </c>
      <c r="M2672">
        <v>3466</v>
      </c>
    </row>
    <row r="2673" spans="1:13" x14ac:dyDescent="0.15">
      <c r="A2673" s="3" t="s">
        <v>5261</v>
      </c>
      <c r="B2673" s="2" t="s">
        <v>5262</v>
      </c>
      <c r="C2673" s="2" t="s">
        <v>14643</v>
      </c>
      <c r="D2673">
        <v>478.6</v>
      </c>
      <c r="E2673">
        <v>-1.93</v>
      </c>
      <c r="F2673">
        <v>-3.67</v>
      </c>
      <c r="G2673">
        <v>2711</v>
      </c>
      <c r="H2673">
        <v>0.13</v>
      </c>
      <c r="I2673" s="69">
        <v>-7.18</v>
      </c>
      <c r="J2673">
        <v>3934</v>
      </c>
      <c r="K2673">
        <v>2309</v>
      </c>
      <c r="L2673">
        <v>-2.27</v>
      </c>
      <c r="M2673">
        <v>2309</v>
      </c>
    </row>
    <row r="2674" spans="1:13" x14ac:dyDescent="0.15">
      <c r="A2674" s="3" t="s">
        <v>16921</v>
      </c>
      <c r="B2674" s="2" t="s">
        <v>16922</v>
      </c>
      <c r="C2674" s="2" t="s">
        <v>14307</v>
      </c>
      <c r="D2674">
        <v>135.21</v>
      </c>
      <c r="E2674">
        <v>4.8</v>
      </c>
      <c r="F2674">
        <v>-3.67</v>
      </c>
      <c r="G2674">
        <v>2712</v>
      </c>
      <c r="H2674">
        <v>4.07</v>
      </c>
      <c r="I2674" s="69">
        <v>-2.4700000000000002</v>
      </c>
      <c r="J2674">
        <v>2376</v>
      </c>
      <c r="K2674">
        <v>2895</v>
      </c>
      <c r="L2674">
        <v>-3.3</v>
      </c>
      <c r="M2674">
        <v>2895</v>
      </c>
    </row>
    <row r="2675" spans="1:13" x14ac:dyDescent="0.15">
      <c r="A2675" s="3" t="s">
        <v>16923</v>
      </c>
      <c r="B2675" s="2" t="s">
        <v>16924</v>
      </c>
      <c r="C2675" s="2" t="s">
        <v>14383</v>
      </c>
      <c r="D2675">
        <v>11.14</v>
      </c>
      <c r="E2675">
        <v>0</v>
      </c>
      <c r="F2675">
        <v>-3.67</v>
      </c>
      <c r="G2675">
        <v>2713</v>
      </c>
      <c r="H2675">
        <v>-0.89</v>
      </c>
      <c r="I2675" s="69">
        <v>-1.25</v>
      </c>
      <c r="J2675">
        <v>1891</v>
      </c>
      <c r="K2675">
        <v>4029</v>
      </c>
      <c r="L2675">
        <v>-6.32</v>
      </c>
      <c r="M2675">
        <v>4029</v>
      </c>
    </row>
    <row r="2676" spans="1:13" x14ac:dyDescent="0.15">
      <c r="A2676" s="3" t="s">
        <v>16925</v>
      </c>
      <c r="B2676" s="2" t="s">
        <v>16926</v>
      </c>
      <c r="C2676" s="2" t="s">
        <v>14719</v>
      </c>
      <c r="D2676">
        <v>10.73</v>
      </c>
      <c r="E2676">
        <v>0.37</v>
      </c>
      <c r="F2676">
        <v>-3.7</v>
      </c>
      <c r="G2676">
        <v>2714</v>
      </c>
      <c r="H2676">
        <v>-1.92</v>
      </c>
      <c r="I2676" s="69">
        <v>-8.16</v>
      </c>
      <c r="J2676">
        <v>4123</v>
      </c>
      <c r="K2676">
        <v>3796</v>
      </c>
      <c r="L2676">
        <v>-5.46</v>
      </c>
      <c r="M2676">
        <v>3796</v>
      </c>
    </row>
    <row r="2677" spans="1:13" x14ac:dyDescent="0.15">
      <c r="A2677" s="3" t="s">
        <v>16927</v>
      </c>
      <c r="B2677" s="2" t="s">
        <v>16928</v>
      </c>
      <c r="C2677" s="2" t="s">
        <v>7826</v>
      </c>
      <c r="D2677">
        <v>3.5</v>
      </c>
      <c r="E2677">
        <v>0</v>
      </c>
      <c r="F2677">
        <v>-3.71</v>
      </c>
      <c r="G2677">
        <v>2715</v>
      </c>
      <c r="H2677">
        <v>2.94</v>
      </c>
      <c r="I2677" s="69">
        <v>-2.0699999999999998</v>
      </c>
      <c r="J2677">
        <v>2218</v>
      </c>
      <c r="K2677">
        <v>2170</v>
      </c>
      <c r="L2677">
        <v>-2.0499999999999998</v>
      </c>
      <c r="M2677">
        <v>2170</v>
      </c>
    </row>
    <row r="2678" spans="1:13" x14ac:dyDescent="0.15">
      <c r="A2678" s="3" t="s">
        <v>13006</v>
      </c>
      <c r="B2678" s="2" t="s">
        <v>11765</v>
      </c>
      <c r="C2678" s="2" t="s">
        <v>14455</v>
      </c>
      <c r="D2678">
        <v>21.21</v>
      </c>
      <c r="E2678">
        <v>-0.75</v>
      </c>
      <c r="F2678">
        <v>-3.71</v>
      </c>
      <c r="G2678">
        <v>2716</v>
      </c>
      <c r="H2678">
        <v>-3.85</v>
      </c>
      <c r="I2678" s="69">
        <v>3.84</v>
      </c>
      <c r="J2678">
        <v>388</v>
      </c>
      <c r="K2678">
        <v>1516</v>
      </c>
      <c r="L2678">
        <v>-0.9</v>
      </c>
      <c r="M2678">
        <v>1516</v>
      </c>
    </row>
    <row r="2679" spans="1:13" x14ac:dyDescent="0.15">
      <c r="A2679" s="3" t="s">
        <v>12786</v>
      </c>
      <c r="B2679" s="2" t="s">
        <v>9270</v>
      </c>
      <c r="C2679" s="2" t="s">
        <v>14311</v>
      </c>
      <c r="D2679">
        <v>28.87</v>
      </c>
      <c r="E2679">
        <v>3.85</v>
      </c>
      <c r="F2679">
        <v>-3.72</v>
      </c>
      <c r="G2679">
        <v>2717</v>
      </c>
      <c r="H2679">
        <v>11.9</v>
      </c>
      <c r="I2679" s="69">
        <v>-0.46</v>
      </c>
      <c r="J2679">
        <v>1579</v>
      </c>
      <c r="K2679">
        <v>725</v>
      </c>
      <c r="L2679">
        <v>0.81</v>
      </c>
      <c r="M2679">
        <v>725</v>
      </c>
    </row>
    <row r="2680" spans="1:13" x14ac:dyDescent="0.15">
      <c r="A2680" s="3" t="s">
        <v>4258</v>
      </c>
      <c r="B2680" s="2" t="s">
        <v>4259</v>
      </c>
      <c r="C2680" s="2" t="s">
        <v>14324</v>
      </c>
      <c r="D2680">
        <v>11.76</v>
      </c>
      <c r="E2680">
        <v>-1.67</v>
      </c>
      <c r="F2680">
        <v>-3.72</v>
      </c>
      <c r="G2680">
        <v>2718</v>
      </c>
      <c r="H2680">
        <v>-1.0900000000000001</v>
      </c>
      <c r="I2680" s="69">
        <v>1.0900000000000001</v>
      </c>
      <c r="J2680">
        <v>974</v>
      </c>
      <c r="K2680">
        <v>826</v>
      </c>
      <c r="L2680">
        <v>0.52</v>
      </c>
      <c r="M2680">
        <v>826</v>
      </c>
    </row>
    <row r="2681" spans="1:13" x14ac:dyDescent="0.15">
      <c r="A2681" s="3" t="s">
        <v>16929</v>
      </c>
      <c r="B2681" s="2" t="s">
        <v>16930</v>
      </c>
      <c r="C2681" s="2" t="s">
        <v>14358</v>
      </c>
      <c r="D2681">
        <v>15.66</v>
      </c>
      <c r="E2681">
        <v>-0.95</v>
      </c>
      <c r="F2681">
        <v>-3.72</v>
      </c>
      <c r="G2681">
        <v>2719</v>
      </c>
      <c r="H2681">
        <v>-1.1399999999999999</v>
      </c>
      <c r="I2681" s="69">
        <v>-1.27</v>
      </c>
      <c r="J2681">
        <v>1899</v>
      </c>
      <c r="K2681">
        <v>2083</v>
      </c>
      <c r="L2681">
        <v>-1.94</v>
      </c>
      <c r="M2681">
        <v>2083</v>
      </c>
    </row>
    <row r="2682" spans="1:13" x14ac:dyDescent="0.15">
      <c r="A2682" s="3" t="s">
        <v>16931</v>
      </c>
      <c r="B2682" s="2" t="s">
        <v>16932</v>
      </c>
      <c r="C2682" s="2" t="s">
        <v>14353</v>
      </c>
      <c r="D2682">
        <v>165.9</v>
      </c>
      <c r="E2682">
        <v>0.8</v>
      </c>
      <c r="F2682">
        <v>-3.72</v>
      </c>
      <c r="G2682">
        <v>2720</v>
      </c>
      <c r="H2682">
        <v>4.34</v>
      </c>
      <c r="I2682" s="69">
        <v>-0.14000000000000001</v>
      </c>
      <c r="J2682">
        <v>1455</v>
      </c>
      <c r="K2682">
        <v>684</v>
      </c>
      <c r="L2682">
        <v>0.94</v>
      </c>
      <c r="M2682">
        <v>684</v>
      </c>
    </row>
    <row r="2683" spans="1:13" x14ac:dyDescent="0.15">
      <c r="A2683" s="3" t="s">
        <v>16933</v>
      </c>
      <c r="B2683" s="2" t="s">
        <v>16934</v>
      </c>
      <c r="C2683" s="2" t="s">
        <v>14305</v>
      </c>
      <c r="D2683">
        <v>1.97</v>
      </c>
      <c r="E2683">
        <v>-0.51</v>
      </c>
      <c r="F2683">
        <v>-3.73</v>
      </c>
      <c r="G2683">
        <v>2721</v>
      </c>
      <c r="H2683">
        <v>1.55</v>
      </c>
      <c r="I2683" s="69">
        <v>4.12</v>
      </c>
      <c r="J2683">
        <v>361</v>
      </c>
      <c r="K2683">
        <v>706</v>
      </c>
      <c r="L2683">
        <v>0.87</v>
      </c>
      <c r="M2683">
        <v>706</v>
      </c>
    </row>
    <row r="2684" spans="1:13" x14ac:dyDescent="0.15">
      <c r="A2684" s="3" t="s">
        <v>16935</v>
      </c>
      <c r="B2684" s="2" t="s">
        <v>16936</v>
      </c>
      <c r="C2684" s="2" t="s">
        <v>14479</v>
      </c>
      <c r="D2684">
        <v>7.49</v>
      </c>
      <c r="E2684">
        <v>-0.93</v>
      </c>
      <c r="F2684">
        <v>-3.74</v>
      </c>
      <c r="G2684">
        <v>2722</v>
      </c>
      <c r="H2684">
        <v>-3.6</v>
      </c>
      <c r="I2684" s="69">
        <v>-5.78</v>
      </c>
      <c r="J2684">
        <v>3578</v>
      </c>
      <c r="K2684">
        <v>4335</v>
      </c>
      <c r="L2684">
        <v>-8.1300000000000008</v>
      </c>
      <c r="M2684">
        <v>4335</v>
      </c>
    </row>
    <row r="2685" spans="1:13" x14ac:dyDescent="0.15">
      <c r="A2685" s="3" t="s">
        <v>16937</v>
      </c>
      <c r="B2685" s="2" t="s">
        <v>16938</v>
      </c>
      <c r="C2685" s="2" t="s">
        <v>14398</v>
      </c>
      <c r="D2685">
        <v>3.13</v>
      </c>
      <c r="E2685">
        <v>0.64</v>
      </c>
      <c r="F2685">
        <v>-3.74</v>
      </c>
      <c r="G2685">
        <v>2723</v>
      </c>
      <c r="H2685">
        <v>-3.1</v>
      </c>
      <c r="I2685" s="69">
        <v>-11.69</v>
      </c>
      <c r="J2685">
        <v>4509</v>
      </c>
      <c r="K2685">
        <v>3564</v>
      </c>
      <c r="L2685">
        <v>-4.8</v>
      </c>
      <c r="M2685">
        <v>3564</v>
      </c>
    </row>
    <row r="2686" spans="1:13" x14ac:dyDescent="0.15">
      <c r="A2686" s="3" t="s">
        <v>14097</v>
      </c>
      <c r="B2686" s="2" t="s">
        <v>13531</v>
      </c>
      <c r="C2686" s="2" t="s">
        <v>14461</v>
      </c>
      <c r="D2686">
        <v>6.33</v>
      </c>
      <c r="E2686">
        <v>0.64</v>
      </c>
      <c r="F2686">
        <v>-3.75</v>
      </c>
      <c r="G2686">
        <v>2724</v>
      </c>
      <c r="H2686">
        <v>1.1200000000000001</v>
      </c>
      <c r="I2686" s="69">
        <v>-7.01</v>
      </c>
      <c r="J2686">
        <v>3884</v>
      </c>
      <c r="K2686">
        <v>3087</v>
      </c>
      <c r="L2686">
        <v>-3.67</v>
      </c>
      <c r="M2686">
        <v>3087</v>
      </c>
    </row>
    <row r="2687" spans="1:13" x14ac:dyDescent="0.15">
      <c r="A2687" s="3" t="s">
        <v>2281</v>
      </c>
      <c r="B2687" s="2" t="s">
        <v>2282</v>
      </c>
      <c r="C2687" s="2" t="s">
        <v>14367</v>
      </c>
      <c r="D2687">
        <v>17.649999999999999</v>
      </c>
      <c r="E2687">
        <v>0.34</v>
      </c>
      <c r="F2687">
        <v>-3.76</v>
      </c>
      <c r="G2687">
        <v>2725</v>
      </c>
      <c r="H2687">
        <v>0.4</v>
      </c>
      <c r="I2687" s="69">
        <v>-2.27</v>
      </c>
      <c r="J2687">
        <v>2285</v>
      </c>
      <c r="K2687">
        <v>4323</v>
      </c>
      <c r="L2687">
        <v>-8.0399999999999991</v>
      </c>
      <c r="M2687">
        <v>4323</v>
      </c>
    </row>
    <row r="2688" spans="1:13" x14ac:dyDescent="0.15">
      <c r="A2688" s="3" t="s">
        <v>2256</v>
      </c>
      <c r="B2688" s="2" t="s">
        <v>2257</v>
      </c>
      <c r="C2688" s="2" t="s">
        <v>14433</v>
      </c>
      <c r="D2688">
        <v>38.630000000000003</v>
      </c>
      <c r="E2688">
        <v>0</v>
      </c>
      <c r="F2688">
        <v>-3.76</v>
      </c>
      <c r="G2688">
        <v>2726</v>
      </c>
      <c r="H2688">
        <v>-3.71</v>
      </c>
      <c r="I2688" s="69">
        <v>-8.16</v>
      </c>
      <c r="J2688">
        <v>4120</v>
      </c>
      <c r="K2688">
        <v>4277</v>
      </c>
      <c r="L2688">
        <v>-7.66</v>
      </c>
      <c r="M2688">
        <v>4277</v>
      </c>
    </row>
    <row r="2689" spans="1:13" x14ac:dyDescent="0.15">
      <c r="A2689" s="3" t="s">
        <v>16939</v>
      </c>
      <c r="B2689" s="2" t="s">
        <v>16940</v>
      </c>
      <c r="C2689" s="2" t="s">
        <v>14343</v>
      </c>
      <c r="D2689">
        <v>5.25</v>
      </c>
      <c r="E2689">
        <v>0.38</v>
      </c>
      <c r="F2689">
        <v>-3.76</v>
      </c>
      <c r="G2689">
        <v>2727</v>
      </c>
      <c r="H2689">
        <v>1.35</v>
      </c>
      <c r="I2689" s="69">
        <v>-10.17</v>
      </c>
      <c r="J2689">
        <v>4382</v>
      </c>
      <c r="K2689">
        <v>4622</v>
      </c>
      <c r="L2689">
        <v>-12.66</v>
      </c>
      <c r="M2689">
        <v>4622</v>
      </c>
    </row>
    <row r="2690" spans="1:13" x14ac:dyDescent="0.15">
      <c r="A2690" s="3" t="s">
        <v>16941</v>
      </c>
      <c r="B2690" s="2" t="s">
        <v>16942</v>
      </c>
      <c r="C2690" s="2" t="s">
        <v>14349</v>
      </c>
      <c r="D2690">
        <v>10.14</v>
      </c>
      <c r="E2690">
        <v>0.9</v>
      </c>
      <c r="F2690">
        <v>-3.76</v>
      </c>
      <c r="G2690">
        <v>2728</v>
      </c>
      <c r="H2690">
        <v>0.9</v>
      </c>
      <c r="I2690" s="69">
        <v>-0.51</v>
      </c>
      <c r="J2690">
        <v>1608</v>
      </c>
      <c r="K2690">
        <v>2406</v>
      </c>
      <c r="L2690">
        <v>-2.4300000000000002</v>
      </c>
      <c r="M2690">
        <v>2406</v>
      </c>
    </row>
    <row r="2691" spans="1:13" x14ac:dyDescent="0.15">
      <c r="A2691" s="3" t="s">
        <v>864</v>
      </c>
      <c r="B2691" s="2" t="s">
        <v>865</v>
      </c>
      <c r="C2691" s="2" t="s">
        <v>14399</v>
      </c>
      <c r="D2691">
        <v>60.88</v>
      </c>
      <c r="E2691">
        <v>-0.2</v>
      </c>
      <c r="F2691">
        <v>-3.77</v>
      </c>
      <c r="G2691">
        <v>2729</v>
      </c>
      <c r="H2691">
        <v>-5.88</v>
      </c>
      <c r="I2691" s="69">
        <v>-10.98</v>
      </c>
      <c r="J2691">
        <v>4459</v>
      </c>
      <c r="K2691">
        <v>2837</v>
      </c>
      <c r="L2691">
        <v>-3.18</v>
      </c>
      <c r="M2691">
        <v>2837</v>
      </c>
    </row>
    <row r="2692" spans="1:13" x14ac:dyDescent="0.15">
      <c r="A2692" s="3" t="s">
        <v>16943</v>
      </c>
      <c r="B2692" s="2" t="s">
        <v>16944</v>
      </c>
      <c r="C2692" s="2" t="s">
        <v>14309</v>
      </c>
      <c r="D2692">
        <v>1.81</v>
      </c>
      <c r="E2692">
        <v>0.56000000000000005</v>
      </c>
      <c r="F2692">
        <v>-3.78</v>
      </c>
      <c r="G2692">
        <v>2730</v>
      </c>
      <c r="H2692">
        <v>5.85</v>
      </c>
      <c r="I2692" s="69">
        <v>-4.25</v>
      </c>
      <c r="J2692">
        <v>3077</v>
      </c>
      <c r="K2692">
        <v>3126</v>
      </c>
      <c r="L2692">
        <v>-3.74</v>
      </c>
      <c r="M2692">
        <v>3126</v>
      </c>
    </row>
    <row r="2693" spans="1:13" x14ac:dyDescent="0.15">
      <c r="A2693" s="3" t="s">
        <v>16945</v>
      </c>
      <c r="B2693" s="2" t="s">
        <v>16946</v>
      </c>
      <c r="C2693" s="2" t="s">
        <v>14326</v>
      </c>
      <c r="D2693">
        <v>42.24</v>
      </c>
      <c r="E2693">
        <v>1.91</v>
      </c>
      <c r="F2693">
        <v>-3.78</v>
      </c>
      <c r="G2693">
        <v>2731</v>
      </c>
      <c r="H2693">
        <v>17.66</v>
      </c>
      <c r="I2693" s="69">
        <v>7.11</v>
      </c>
      <c r="J2693">
        <v>122</v>
      </c>
      <c r="K2693">
        <v>65</v>
      </c>
      <c r="L2693">
        <v>6.23</v>
      </c>
      <c r="M2693">
        <v>65</v>
      </c>
    </row>
    <row r="2694" spans="1:13" x14ac:dyDescent="0.15">
      <c r="A2694" s="3" t="s">
        <v>1700</v>
      </c>
      <c r="B2694" s="2" t="s">
        <v>1701</v>
      </c>
      <c r="C2694" s="2" t="s">
        <v>14343</v>
      </c>
      <c r="D2694">
        <v>11.8</v>
      </c>
      <c r="E2694">
        <v>-0.17</v>
      </c>
      <c r="F2694">
        <v>-3.79</v>
      </c>
      <c r="G2694">
        <v>2732</v>
      </c>
      <c r="H2694">
        <v>2.7</v>
      </c>
      <c r="I2694" s="69">
        <v>-3.27</v>
      </c>
      <c r="J2694">
        <v>2701</v>
      </c>
      <c r="K2694">
        <v>2256</v>
      </c>
      <c r="L2694">
        <v>-2.1800000000000002</v>
      </c>
      <c r="M2694">
        <v>2256</v>
      </c>
    </row>
    <row r="2695" spans="1:13" x14ac:dyDescent="0.15">
      <c r="A2695" s="3" t="s">
        <v>3398</v>
      </c>
      <c r="B2695" s="2" t="s">
        <v>3399</v>
      </c>
      <c r="C2695" s="2" t="s">
        <v>14632</v>
      </c>
      <c r="D2695">
        <v>12.28</v>
      </c>
      <c r="E2695">
        <v>0.99</v>
      </c>
      <c r="F2695">
        <v>-3.8</v>
      </c>
      <c r="G2695">
        <v>2733</v>
      </c>
      <c r="H2695">
        <v>-1.92</v>
      </c>
      <c r="I2695" s="69">
        <v>-5.4</v>
      </c>
      <c r="J2695">
        <v>3469</v>
      </c>
      <c r="K2695">
        <v>1829</v>
      </c>
      <c r="L2695">
        <v>-1.5</v>
      </c>
      <c r="M2695">
        <v>1829</v>
      </c>
    </row>
    <row r="2696" spans="1:13" x14ac:dyDescent="0.15">
      <c r="A2696" s="3" t="s">
        <v>16947</v>
      </c>
      <c r="B2696" s="2" t="s">
        <v>16948</v>
      </c>
      <c r="C2696" s="2" t="s">
        <v>14460</v>
      </c>
      <c r="D2696">
        <v>5.67</v>
      </c>
      <c r="E2696">
        <v>0.18</v>
      </c>
      <c r="F2696">
        <v>-3.81</v>
      </c>
      <c r="G2696">
        <v>2734</v>
      </c>
      <c r="H2696">
        <v>1.98</v>
      </c>
      <c r="I2696" s="69">
        <v>3.01</v>
      </c>
      <c r="J2696">
        <v>511</v>
      </c>
      <c r="K2696">
        <v>2476</v>
      </c>
      <c r="L2696">
        <v>-2.5499999999999998</v>
      </c>
      <c r="M2696">
        <v>2476</v>
      </c>
    </row>
    <row r="2697" spans="1:13" x14ac:dyDescent="0.15">
      <c r="A2697" s="3" t="s">
        <v>14196</v>
      </c>
      <c r="B2697" s="2" t="s">
        <v>13854</v>
      </c>
      <c r="C2697" s="2" t="s">
        <v>14351</v>
      </c>
      <c r="D2697">
        <v>10.87</v>
      </c>
      <c r="E2697">
        <v>-1.81</v>
      </c>
      <c r="F2697">
        <v>-3.82</v>
      </c>
      <c r="G2697">
        <v>2735</v>
      </c>
      <c r="H2697">
        <v>-0.37</v>
      </c>
      <c r="I2697" s="69">
        <v>1.65</v>
      </c>
      <c r="J2697">
        <v>806</v>
      </c>
      <c r="K2697">
        <v>922</v>
      </c>
      <c r="L2697">
        <v>0.32</v>
      </c>
      <c r="M2697">
        <v>922</v>
      </c>
    </row>
    <row r="2698" spans="1:13" x14ac:dyDescent="0.15">
      <c r="A2698" s="3" t="s">
        <v>16949</v>
      </c>
      <c r="B2698" s="2" t="s">
        <v>16950</v>
      </c>
      <c r="C2698" s="2" t="s">
        <v>14351</v>
      </c>
      <c r="D2698">
        <v>16.09</v>
      </c>
      <c r="E2698">
        <v>0.19</v>
      </c>
      <c r="F2698">
        <v>-3.82</v>
      </c>
      <c r="G2698">
        <v>2736</v>
      </c>
      <c r="H2698">
        <v>-0.43</v>
      </c>
      <c r="I2698" s="69">
        <v>-5.59</v>
      </c>
      <c r="J2698">
        <v>3531</v>
      </c>
      <c r="K2698">
        <v>3856</v>
      </c>
      <c r="L2698">
        <v>-5.65</v>
      </c>
      <c r="M2698">
        <v>3856</v>
      </c>
    </row>
    <row r="2699" spans="1:13" x14ac:dyDescent="0.15">
      <c r="A2699" s="3" t="s">
        <v>16951</v>
      </c>
      <c r="B2699" s="2" t="s">
        <v>16952</v>
      </c>
      <c r="C2699" s="2" t="s">
        <v>14765</v>
      </c>
      <c r="D2699">
        <v>116.1</v>
      </c>
      <c r="E2699">
        <v>0</v>
      </c>
      <c r="F2699">
        <v>-3.83</v>
      </c>
      <c r="G2699">
        <v>2737</v>
      </c>
      <c r="H2699">
        <v>-2.74</v>
      </c>
      <c r="I2699" s="69">
        <v>-6.29</v>
      </c>
      <c r="J2699">
        <v>3713</v>
      </c>
      <c r="K2699">
        <v>1889</v>
      </c>
      <c r="L2699">
        <v>-1.62</v>
      </c>
      <c r="M2699">
        <v>1889</v>
      </c>
    </row>
    <row r="2700" spans="1:13" x14ac:dyDescent="0.15">
      <c r="A2700" s="3" t="s">
        <v>16953</v>
      </c>
      <c r="B2700" s="2" t="s">
        <v>16954</v>
      </c>
      <c r="C2700" s="2" t="s">
        <v>14433</v>
      </c>
      <c r="D2700">
        <v>7.35</v>
      </c>
      <c r="E2700">
        <v>0.14000000000000001</v>
      </c>
      <c r="F2700">
        <v>-3.83</v>
      </c>
      <c r="G2700">
        <v>2738</v>
      </c>
      <c r="H2700">
        <v>-0.94</v>
      </c>
      <c r="I2700" s="69">
        <v>-4.49</v>
      </c>
      <c r="J2700">
        <v>3162</v>
      </c>
      <c r="K2700">
        <v>3601</v>
      </c>
      <c r="L2700">
        <v>-4.8899999999999997</v>
      </c>
      <c r="M2700">
        <v>3601</v>
      </c>
    </row>
    <row r="2701" spans="1:13" x14ac:dyDescent="0.15">
      <c r="A2701" s="3" t="s">
        <v>3335</v>
      </c>
      <c r="B2701" s="2" t="s">
        <v>3336</v>
      </c>
      <c r="C2701" s="2" t="s">
        <v>14349</v>
      </c>
      <c r="D2701">
        <v>35.78</v>
      </c>
      <c r="E2701">
        <v>2</v>
      </c>
      <c r="F2701">
        <v>-3.83</v>
      </c>
      <c r="G2701">
        <v>2739</v>
      </c>
      <c r="H2701">
        <v>23.29</v>
      </c>
      <c r="I2701" s="69">
        <v>-10.42</v>
      </c>
      <c r="J2701">
        <v>4403</v>
      </c>
      <c r="K2701">
        <v>4513</v>
      </c>
      <c r="L2701">
        <v>-10.01</v>
      </c>
      <c r="M2701">
        <v>4513</v>
      </c>
    </row>
    <row r="2702" spans="1:13" x14ac:dyDescent="0.15">
      <c r="A2702" s="3" t="s">
        <v>14184</v>
      </c>
      <c r="B2702" s="2" t="s">
        <v>13842</v>
      </c>
      <c r="C2702" s="2" t="s">
        <v>14351</v>
      </c>
      <c r="D2702">
        <v>6.68</v>
      </c>
      <c r="E2702">
        <v>-0.3</v>
      </c>
      <c r="F2702">
        <v>-3.84</v>
      </c>
      <c r="G2702">
        <v>2740</v>
      </c>
      <c r="H2702">
        <v>-7.48</v>
      </c>
      <c r="I2702" s="69">
        <v>-5.62</v>
      </c>
      <c r="J2702">
        <v>3538</v>
      </c>
      <c r="K2702">
        <v>2696</v>
      </c>
      <c r="L2702">
        <v>-2.93</v>
      </c>
      <c r="M2702">
        <v>2696</v>
      </c>
    </row>
    <row r="2703" spans="1:13" x14ac:dyDescent="0.15">
      <c r="A2703" s="3" t="s">
        <v>16955</v>
      </c>
      <c r="B2703" s="2" t="s">
        <v>16956</v>
      </c>
      <c r="C2703" s="2" t="s">
        <v>14470</v>
      </c>
      <c r="D2703">
        <v>4.24</v>
      </c>
      <c r="E2703">
        <v>0</v>
      </c>
      <c r="F2703">
        <v>-3.84</v>
      </c>
      <c r="G2703">
        <v>2741</v>
      </c>
      <c r="H2703">
        <v>0.24</v>
      </c>
      <c r="I2703" s="69">
        <v>-6.05</v>
      </c>
      <c r="J2703">
        <v>3663</v>
      </c>
      <c r="K2703">
        <v>2015</v>
      </c>
      <c r="L2703">
        <v>-1.84</v>
      </c>
      <c r="M2703">
        <v>2015</v>
      </c>
    </row>
    <row r="2704" spans="1:13" x14ac:dyDescent="0.15">
      <c r="A2704" s="3" t="s">
        <v>16957</v>
      </c>
      <c r="B2704" s="2" t="s">
        <v>16958</v>
      </c>
      <c r="C2704" s="2" t="s">
        <v>14309</v>
      </c>
      <c r="D2704">
        <v>4.5999999999999996</v>
      </c>
      <c r="E2704">
        <v>-0.65</v>
      </c>
      <c r="F2704">
        <v>-3.86</v>
      </c>
      <c r="G2704">
        <v>2742</v>
      </c>
      <c r="H2704">
        <v>-0.43</v>
      </c>
      <c r="I2704" s="69">
        <v>-9.9499999999999993</v>
      </c>
      <c r="J2704">
        <v>4362</v>
      </c>
      <c r="K2704">
        <v>4024</v>
      </c>
      <c r="L2704">
        <v>-6.3</v>
      </c>
      <c r="M2704">
        <v>4024</v>
      </c>
    </row>
    <row r="2705" spans="1:13" x14ac:dyDescent="0.15">
      <c r="A2705" s="3" t="s">
        <v>2987</v>
      </c>
      <c r="B2705" s="2" t="s">
        <v>2988</v>
      </c>
      <c r="C2705" s="2" t="s">
        <v>14469</v>
      </c>
      <c r="D2705">
        <v>25.14</v>
      </c>
      <c r="E2705">
        <v>-1.41</v>
      </c>
      <c r="F2705">
        <v>-3.86</v>
      </c>
      <c r="G2705">
        <v>2743</v>
      </c>
      <c r="H2705">
        <v>2.3199999999999998</v>
      </c>
      <c r="I2705" s="69">
        <v>-3.71</v>
      </c>
      <c r="J2705">
        <v>2867</v>
      </c>
      <c r="K2705">
        <v>2506</v>
      </c>
      <c r="L2705">
        <v>-2.6</v>
      </c>
      <c r="M2705">
        <v>2506</v>
      </c>
    </row>
    <row r="2706" spans="1:13" x14ac:dyDescent="0.15">
      <c r="A2706" s="3" t="s">
        <v>468</v>
      </c>
      <c r="B2706" s="2" t="s">
        <v>469</v>
      </c>
      <c r="C2706" s="2" t="s">
        <v>14399</v>
      </c>
      <c r="D2706">
        <v>77.17</v>
      </c>
      <c r="E2706">
        <v>0.28999999999999998</v>
      </c>
      <c r="F2706">
        <v>-3.86</v>
      </c>
      <c r="G2706">
        <v>2744</v>
      </c>
      <c r="H2706">
        <v>-0.31</v>
      </c>
      <c r="I2706" s="69">
        <v>5.74</v>
      </c>
      <c r="J2706">
        <v>191</v>
      </c>
      <c r="K2706">
        <v>29</v>
      </c>
      <c r="L2706">
        <v>8.24</v>
      </c>
      <c r="M2706">
        <v>29</v>
      </c>
    </row>
    <row r="2707" spans="1:13" x14ac:dyDescent="0.15">
      <c r="A2707" s="3" t="s">
        <v>16959</v>
      </c>
      <c r="B2707" s="2" t="s">
        <v>16960</v>
      </c>
      <c r="C2707" s="2" t="s">
        <v>14298</v>
      </c>
      <c r="D2707">
        <v>2.77</v>
      </c>
      <c r="E2707">
        <v>2.59</v>
      </c>
      <c r="F2707">
        <v>-3.87</v>
      </c>
      <c r="G2707">
        <v>2745</v>
      </c>
      <c r="H2707">
        <v>2.97</v>
      </c>
      <c r="I2707" s="69">
        <v>-4.9000000000000004</v>
      </c>
      <c r="J2707">
        <v>3315</v>
      </c>
      <c r="K2707">
        <v>3177</v>
      </c>
      <c r="L2707">
        <v>-3.84</v>
      </c>
      <c r="M2707">
        <v>3177</v>
      </c>
    </row>
    <row r="2708" spans="1:13" x14ac:dyDescent="0.15">
      <c r="A2708" s="3" t="s">
        <v>16961</v>
      </c>
      <c r="B2708" s="2" t="s">
        <v>16962</v>
      </c>
      <c r="C2708" s="2" t="s">
        <v>14349</v>
      </c>
      <c r="D2708">
        <v>5.71</v>
      </c>
      <c r="E2708">
        <v>0.71</v>
      </c>
      <c r="F2708">
        <v>-3.87</v>
      </c>
      <c r="G2708">
        <v>2746</v>
      </c>
      <c r="H2708">
        <v>1.06</v>
      </c>
      <c r="I2708" s="69">
        <v>-4.6900000000000004</v>
      </c>
      <c r="J2708">
        <v>3246</v>
      </c>
      <c r="K2708">
        <v>4130</v>
      </c>
      <c r="L2708">
        <v>-6.83</v>
      </c>
      <c r="M2708">
        <v>4130</v>
      </c>
    </row>
    <row r="2709" spans="1:13" x14ac:dyDescent="0.15">
      <c r="A2709" s="3" t="s">
        <v>13031</v>
      </c>
      <c r="B2709" s="2" t="s">
        <v>12043</v>
      </c>
      <c r="C2709" s="2" t="s">
        <v>14357</v>
      </c>
      <c r="D2709">
        <v>210.9</v>
      </c>
      <c r="E2709">
        <v>0.05</v>
      </c>
      <c r="F2709">
        <v>-3.87</v>
      </c>
      <c r="G2709">
        <v>2747</v>
      </c>
      <c r="H2709">
        <v>-3.36</v>
      </c>
      <c r="I2709" s="69">
        <v>-11.19</v>
      </c>
      <c r="J2709">
        <v>4477</v>
      </c>
      <c r="K2709">
        <v>4231</v>
      </c>
      <c r="L2709">
        <v>-7.34</v>
      </c>
      <c r="M2709">
        <v>4231</v>
      </c>
    </row>
    <row r="2710" spans="1:13" x14ac:dyDescent="0.15">
      <c r="A2710" s="3" t="s">
        <v>16963</v>
      </c>
      <c r="B2710" s="2" t="s">
        <v>16964</v>
      </c>
      <c r="C2710" s="2" t="s">
        <v>14307</v>
      </c>
      <c r="D2710">
        <v>16.93</v>
      </c>
      <c r="E2710">
        <v>-2.59</v>
      </c>
      <c r="F2710">
        <v>-3.88</v>
      </c>
      <c r="G2710">
        <v>2748</v>
      </c>
      <c r="H2710">
        <v>4.8899999999999997</v>
      </c>
      <c r="I2710" s="69">
        <v>1.56</v>
      </c>
      <c r="J2710">
        <v>833</v>
      </c>
      <c r="K2710">
        <v>860</v>
      </c>
      <c r="L2710">
        <v>0.43</v>
      </c>
      <c r="M2710">
        <v>860</v>
      </c>
    </row>
    <row r="2711" spans="1:13" x14ac:dyDescent="0.15">
      <c r="A2711" s="3" t="s">
        <v>12966</v>
      </c>
      <c r="B2711" s="2" t="s">
        <v>11411</v>
      </c>
      <c r="C2711" s="2" t="s">
        <v>14373</v>
      </c>
      <c r="D2711">
        <v>136</v>
      </c>
      <c r="E2711">
        <v>0.1</v>
      </c>
      <c r="F2711">
        <v>-3.88</v>
      </c>
      <c r="G2711">
        <v>2749</v>
      </c>
      <c r="H2711">
        <v>2.1</v>
      </c>
      <c r="I2711" s="69">
        <v>0.51</v>
      </c>
      <c r="J2711">
        <v>1178</v>
      </c>
      <c r="K2711">
        <v>505</v>
      </c>
      <c r="L2711">
        <v>1.6</v>
      </c>
      <c r="M2711">
        <v>505</v>
      </c>
    </row>
    <row r="2712" spans="1:13" x14ac:dyDescent="0.15">
      <c r="A2712" s="3" t="s">
        <v>5307</v>
      </c>
      <c r="B2712" s="2" t="s">
        <v>5308</v>
      </c>
      <c r="C2712" s="2" t="s">
        <v>14322</v>
      </c>
      <c r="D2712">
        <v>4.2</v>
      </c>
      <c r="E2712">
        <v>0</v>
      </c>
      <c r="F2712">
        <v>-3.89</v>
      </c>
      <c r="G2712">
        <v>2750</v>
      </c>
      <c r="H2712">
        <v>0.72</v>
      </c>
      <c r="I2712" s="69">
        <v>-2.95</v>
      </c>
      <c r="J2712">
        <v>2574</v>
      </c>
      <c r="K2712">
        <v>3038</v>
      </c>
      <c r="L2712">
        <v>-3.59</v>
      </c>
      <c r="M2712">
        <v>3038</v>
      </c>
    </row>
    <row r="2713" spans="1:13" x14ac:dyDescent="0.15">
      <c r="A2713" s="3" t="s">
        <v>12637</v>
      </c>
      <c r="B2713" s="2" t="s">
        <v>7502</v>
      </c>
      <c r="C2713" s="2" t="s">
        <v>14329</v>
      </c>
      <c r="D2713">
        <v>2.6</v>
      </c>
      <c r="E2713">
        <v>-2.2599999999999998</v>
      </c>
      <c r="F2713">
        <v>-3.89</v>
      </c>
      <c r="G2713">
        <v>2751</v>
      </c>
      <c r="H2713">
        <v>1.17</v>
      </c>
      <c r="I2713" s="69">
        <v>-3.69</v>
      </c>
      <c r="J2713">
        <v>2856</v>
      </c>
      <c r="K2713">
        <v>4208</v>
      </c>
      <c r="L2713">
        <v>-7.23</v>
      </c>
      <c r="M2713">
        <v>4208</v>
      </c>
    </row>
    <row r="2714" spans="1:13" x14ac:dyDescent="0.15">
      <c r="A2714" s="3" t="s">
        <v>16965</v>
      </c>
      <c r="B2714" s="2" t="s">
        <v>16966</v>
      </c>
      <c r="C2714" s="2" t="s">
        <v>14889</v>
      </c>
      <c r="D2714">
        <v>13.58</v>
      </c>
      <c r="E2714">
        <v>-1.31</v>
      </c>
      <c r="F2714">
        <v>-3.89</v>
      </c>
      <c r="G2714">
        <v>2752</v>
      </c>
      <c r="H2714">
        <v>-0.59</v>
      </c>
      <c r="I2714" s="69">
        <v>-2.44</v>
      </c>
      <c r="J2714">
        <v>2365</v>
      </c>
      <c r="K2714">
        <v>1665</v>
      </c>
      <c r="L2714">
        <v>-1.2</v>
      </c>
      <c r="M2714">
        <v>1665</v>
      </c>
    </row>
    <row r="2715" spans="1:13" x14ac:dyDescent="0.15">
      <c r="A2715" s="3" t="s">
        <v>5004</v>
      </c>
      <c r="B2715" s="2" t="s">
        <v>5005</v>
      </c>
      <c r="C2715" s="2" t="s">
        <v>14292</v>
      </c>
      <c r="D2715">
        <v>8.98</v>
      </c>
      <c r="E2715">
        <v>1.81</v>
      </c>
      <c r="F2715">
        <v>-3.9</v>
      </c>
      <c r="G2715">
        <v>2753</v>
      </c>
      <c r="H2715">
        <v>-6.26</v>
      </c>
      <c r="I2715" s="69">
        <v>-16.5</v>
      </c>
      <c r="J2715">
        <v>4649</v>
      </c>
      <c r="K2715">
        <v>4633</v>
      </c>
      <c r="L2715">
        <v>-13.32</v>
      </c>
      <c r="M2715">
        <v>4633</v>
      </c>
    </row>
    <row r="2716" spans="1:13" x14ac:dyDescent="0.15">
      <c r="A2716" s="3" t="s">
        <v>13067</v>
      </c>
      <c r="B2716" s="2" t="s">
        <v>5635</v>
      </c>
      <c r="C2716" s="2" t="s">
        <v>14327</v>
      </c>
      <c r="D2716">
        <v>2.96</v>
      </c>
      <c r="E2716">
        <v>4.2300000000000004</v>
      </c>
      <c r="F2716">
        <v>-3.9</v>
      </c>
      <c r="G2716">
        <v>2754</v>
      </c>
      <c r="H2716">
        <v>13.41</v>
      </c>
      <c r="I2716" s="69">
        <v>3.77</v>
      </c>
      <c r="J2716">
        <v>399</v>
      </c>
      <c r="K2716">
        <v>292</v>
      </c>
      <c r="L2716">
        <v>2.8</v>
      </c>
      <c r="M2716">
        <v>292</v>
      </c>
    </row>
    <row r="2717" spans="1:13" x14ac:dyDescent="0.15">
      <c r="A2717" s="3" t="s">
        <v>13165</v>
      </c>
      <c r="B2717" s="2" t="s">
        <v>10742</v>
      </c>
      <c r="C2717" s="2" t="s">
        <v>14366</v>
      </c>
      <c r="D2717">
        <v>37.130000000000003</v>
      </c>
      <c r="E2717">
        <v>-2.11</v>
      </c>
      <c r="F2717">
        <v>-3.9</v>
      </c>
      <c r="G2717">
        <v>2755</v>
      </c>
      <c r="H2717">
        <v>-0.03</v>
      </c>
      <c r="I2717" s="69">
        <v>0.05</v>
      </c>
      <c r="J2717">
        <v>1330</v>
      </c>
      <c r="K2717">
        <v>407</v>
      </c>
      <c r="L2717">
        <v>2.13</v>
      </c>
      <c r="M2717">
        <v>407</v>
      </c>
    </row>
    <row r="2718" spans="1:13" x14ac:dyDescent="0.15">
      <c r="A2718" s="3" t="s">
        <v>811</v>
      </c>
      <c r="B2718" s="2" t="s">
        <v>812</v>
      </c>
      <c r="C2718" s="2" t="s">
        <v>14337</v>
      </c>
      <c r="D2718">
        <v>14.67</v>
      </c>
      <c r="E2718">
        <v>0.2</v>
      </c>
      <c r="F2718">
        <v>-3.91</v>
      </c>
      <c r="G2718">
        <v>2756</v>
      </c>
      <c r="H2718">
        <v>2.59</v>
      </c>
      <c r="I2718" s="69">
        <v>0.72</v>
      </c>
      <c r="J2718">
        <v>1108</v>
      </c>
      <c r="K2718">
        <v>1267</v>
      </c>
      <c r="L2718">
        <v>-0.34</v>
      </c>
      <c r="M2718">
        <v>1267</v>
      </c>
    </row>
    <row r="2719" spans="1:13" x14ac:dyDescent="0.15">
      <c r="A2719" s="3" t="s">
        <v>16967</v>
      </c>
      <c r="B2719" s="2" t="s">
        <v>16968</v>
      </c>
      <c r="C2719" s="2" t="s">
        <v>14331</v>
      </c>
      <c r="D2719">
        <v>15.05</v>
      </c>
      <c r="E2719">
        <v>0.47</v>
      </c>
      <c r="F2719">
        <v>-3.91</v>
      </c>
      <c r="G2719">
        <v>2757</v>
      </c>
      <c r="H2719">
        <v>-1.05</v>
      </c>
      <c r="I2719" s="69">
        <v>-4.8600000000000003</v>
      </c>
      <c r="J2719">
        <v>3299</v>
      </c>
      <c r="K2719">
        <v>3579</v>
      </c>
      <c r="L2719">
        <v>-4.8499999999999996</v>
      </c>
      <c r="M2719">
        <v>3579</v>
      </c>
    </row>
    <row r="2720" spans="1:13" x14ac:dyDescent="0.15">
      <c r="A2720" s="3" t="s">
        <v>16969</v>
      </c>
      <c r="B2720" s="2" t="s">
        <v>16970</v>
      </c>
      <c r="C2720" s="2" t="s">
        <v>14450</v>
      </c>
      <c r="D2720">
        <v>27.86</v>
      </c>
      <c r="E2720">
        <v>0.57999999999999996</v>
      </c>
      <c r="F2720">
        <v>-3.91</v>
      </c>
      <c r="G2720">
        <v>2758</v>
      </c>
      <c r="H2720">
        <v>0.91</v>
      </c>
      <c r="I2720" s="69">
        <v>-2.56</v>
      </c>
      <c r="J2720">
        <v>2417</v>
      </c>
      <c r="K2720">
        <v>1898</v>
      </c>
      <c r="L2720">
        <v>-1.63</v>
      </c>
      <c r="M2720">
        <v>1898</v>
      </c>
    </row>
    <row r="2721" spans="1:13" x14ac:dyDescent="0.15">
      <c r="A2721" s="3" t="s">
        <v>2833</v>
      </c>
      <c r="B2721" s="2" t="s">
        <v>2834</v>
      </c>
      <c r="C2721" s="2" t="s">
        <v>14349</v>
      </c>
      <c r="D2721">
        <v>6.44</v>
      </c>
      <c r="E2721">
        <v>0.47</v>
      </c>
      <c r="F2721">
        <v>-3.92</v>
      </c>
      <c r="G2721">
        <v>2759</v>
      </c>
      <c r="H2721">
        <v>0.63</v>
      </c>
      <c r="I2721" s="69">
        <v>-10.46</v>
      </c>
      <c r="J2721">
        <v>4411</v>
      </c>
      <c r="K2721">
        <v>4630</v>
      </c>
      <c r="L2721">
        <v>-13.11</v>
      </c>
      <c r="M2721">
        <v>4630</v>
      </c>
    </row>
    <row r="2722" spans="1:13" x14ac:dyDescent="0.15">
      <c r="A2722" s="3" t="s">
        <v>16971</v>
      </c>
      <c r="B2722" s="2" t="s">
        <v>16972</v>
      </c>
      <c r="C2722" s="2" t="s">
        <v>14326</v>
      </c>
      <c r="D2722">
        <v>4.0599999999999996</v>
      </c>
      <c r="E2722">
        <v>-0.73</v>
      </c>
      <c r="F2722">
        <v>-3.92</v>
      </c>
      <c r="G2722">
        <v>2760</v>
      </c>
      <c r="H2722">
        <v>-5.8</v>
      </c>
      <c r="I2722" s="69">
        <v>-9.65</v>
      </c>
      <c r="J2722">
        <v>4332</v>
      </c>
      <c r="K2722">
        <v>452</v>
      </c>
      <c r="L2722">
        <v>1.84</v>
      </c>
      <c r="M2722">
        <v>452</v>
      </c>
    </row>
    <row r="2723" spans="1:13" x14ac:dyDescent="0.15">
      <c r="A2723" s="3" t="s">
        <v>16973</v>
      </c>
      <c r="B2723" s="2" t="s">
        <v>16974</v>
      </c>
      <c r="C2723" s="2" t="s">
        <v>14335</v>
      </c>
      <c r="D2723">
        <v>84.73</v>
      </c>
      <c r="E2723">
        <v>-5.24</v>
      </c>
      <c r="F2723">
        <v>-3.93</v>
      </c>
      <c r="G2723">
        <v>2761</v>
      </c>
      <c r="H2723">
        <v>0.27</v>
      </c>
      <c r="I2723" s="69">
        <v>-4.8</v>
      </c>
      <c r="J2723">
        <v>3286</v>
      </c>
      <c r="K2723">
        <v>3344</v>
      </c>
      <c r="L2723">
        <v>-4.2300000000000004</v>
      </c>
      <c r="M2723">
        <v>3344</v>
      </c>
    </row>
    <row r="2724" spans="1:13" x14ac:dyDescent="0.15">
      <c r="A2724" s="3" t="s">
        <v>16975</v>
      </c>
      <c r="B2724" s="2" t="s">
        <v>16976</v>
      </c>
      <c r="C2724" s="2" t="s">
        <v>14351</v>
      </c>
      <c r="D2724">
        <v>6.06</v>
      </c>
      <c r="E2724">
        <v>1</v>
      </c>
      <c r="F2724">
        <v>-3.93</v>
      </c>
      <c r="G2724">
        <v>2762</v>
      </c>
      <c r="H2724">
        <v>0.5</v>
      </c>
      <c r="I2724" s="69">
        <v>-2.59</v>
      </c>
      <c r="J2724">
        <v>2431</v>
      </c>
      <c r="K2724">
        <v>2603</v>
      </c>
      <c r="L2724">
        <v>-2.78</v>
      </c>
      <c r="M2724">
        <v>2603</v>
      </c>
    </row>
    <row r="2725" spans="1:13" x14ac:dyDescent="0.15">
      <c r="A2725" s="3" t="s">
        <v>16977</v>
      </c>
      <c r="B2725" s="2" t="s">
        <v>16978</v>
      </c>
      <c r="C2725" s="2" t="s">
        <v>14307</v>
      </c>
      <c r="D2725">
        <v>38</v>
      </c>
      <c r="E2725">
        <v>-13.4</v>
      </c>
      <c r="F2725">
        <v>-3.94</v>
      </c>
      <c r="G2725">
        <v>2763</v>
      </c>
      <c r="H2725">
        <v>-6.33</v>
      </c>
      <c r="I2725" s="69">
        <v>-2.14</v>
      </c>
      <c r="J2725">
        <v>2244</v>
      </c>
      <c r="K2725">
        <v>2251</v>
      </c>
      <c r="L2725">
        <v>-2.17</v>
      </c>
      <c r="M2725">
        <v>2251</v>
      </c>
    </row>
    <row r="2726" spans="1:13" x14ac:dyDescent="0.15">
      <c r="A2726" s="3" t="s">
        <v>16979</v>
      </c>
      <c r="B2726" s="2" t="s">
        <v>16980</v>
      </c>
      <c r="C2726" s="2" t="s">
        <v>14391</v>
      </c>
      <c r="D2726">
        <v>26.22</v>
      </c>
      <c r="E2726">
        <v>-3.1</v>
      </c>
      <c r="F2726">
        <v>-3.94</v>
      </c>
      <c r="G2726">
        <v>2764</v>
      </c>
      <c r="H2726">
        <v>-5</v>
      </c>
      <c r="I2726" s="69">
        <v>-4.25</v>
      </c>
      <c r="J2726">
        <v>3080</v>
      </c>
      <c r="K2726">
        <v>1979</v>
      </c>
      <c r="L2726">
        <v>-1.78</v>
      </c>
      <c r="M2726">
        <v>1979</v>
      </c>
    </row>
    <row r="2727" spans="1:13" x14ac:dyDescent="0.15">
      <c r="A2727" s="3" t="s">
        <v>16981</v>
      </c>
      <c r="B2727" s="2" t="s">
        <v>16982</v>
      </c>
      <c r="C2727" s="2" t="s">
        <v>14337</v>
      </c>
      <c r="D2727">
        <v>6.65</v>
      </c>
      <c r="E2727">
        <v>1.53</v>
      </c>
      <c r="F2727">
        <v>-3.95</v>
      </c>
      <c r="G2727">
        <v>2765</v>
      </c>
      <c r="H2727">
        <v>-0.89</v>
      </c>
      <c r="I2727" s="69">
        <v>-6.04</v>
      </c>
      <c r="J2727">
        <v>3655</v>
      </c>
      <c r="K2727">
        <v>2689</v>
      </c>
      <c r="L2727">
        <v>-2.91</v>
      </c>
      <c r="M2727">
        <v>2689</v>
      </c>
    </row>
    <row r="2728" spans="1:13" x14ac:dyDescent="0.15">
      <c r="A2728" s="3" t="s">
        <v>5376</v>
      </c>
      <c r="B2728" s="2" t="s">
        <v>5377</v>
      </c>
      <c r="C2728" s="2" t="s">
        <v>14322</v>
      </c>
      <c r="D2728">
        <v>6.79</v>
      </c>
      <c r="E2728">
        <v>0.59</v>
      </c>
      <c r="F2728">
        <v>-3.95</v>
      </c>
      <c r="G2728">
        <v>2766</v>
      </c>
      <c r="H2728">
        <v>2.11</v>
      </c>
      <c r="I2728" s="69">
        <v>-2.76</v>
      </c>
      <c r="J2728">
        <v>2498</v>
      </c>
      <c r="K2728">
        <v>3582</v>
      </c>
      <c r="L2728">
        <v>-4.8600000000000003</v>
      </c>
      <c r="M2728">
        <v>3582</v>
      </c>
    </row>
    <row r="2729" spans="1:13" x14ac:dyDescent="0.15">
      <c r="A2729" s="3" t="s">
        <v>16983</v>
      </c>
      <c r="B2729" s="2" t="s">
        <v>16984</v>
      </c>
      <c r="C2729" s="2" t="s">
        <v>14343</v>
      </c>
      <c r="D2729">
        <v>14.71</v>
      </c>
      <c r="E2729">
        <v>-0.94</v>
      </c>
      <c r="F2729">
        <v>-3.95</v>
      </c>
      <c r="G2729">
        <v>2767</v>
      </c>
      <c r="H2729">
        <v>1.31</v>
      </c>
      <c r="I2729" s="69">
        <v>-0.37</v>
      </c>
      <c r="J2729">
        <v>1544</v>
      </c>
      <c r="K2729">
        <v>2003</v>
      </c>
      <c r="L2729">
        <v>-1.82</v>
      </c>
      <c r="M2729">
        <v>2003</v>
      </c>
    </row>
    <row r="2730" spans="1:13" x14ac:dyDescent="0.15">
      <c r="A2730" s="3" t="s">
        <v>13167</v>
      </c>
      <c r="B2730" s="2" t="s">
        <v>10871</v>
      </c>
      <c r="C2730" s="2" t="s">
        <v>14324</v>
      </c>
      <c r="D2730">
        <v>30.03</v>
      </c>
      <c r="E2730">
        <v>-0.56000000000000005</v>
      </c>
      <c r="F2730">
        <v>-3.95</v>
      </c>
      <c r="G2730">
        <v>2768</v>
      </c>
      <c r="H2730">
        <v>-1.51</v>
      </c>
      <c r="I2730" s="69">
        <v>-0.39</v>
      </c>
      <c r="J2730">
        <v>1550</v>
      </c>
      <c r="K2730">
        <v>1741</v>
      </c>
      <c r="L2730">
        <v>-1.35</v>
      </c>
      <c r="M2730">
        <v>1741</v>
      </c>
    </row>
    <row r="2731" spans="1:13" x14ac:dyDescent="0.15">
      <c r="A2731" s="3" t="s">
        <v>16985</v>
      </c>
      <c r="B2731" s="2" t="s">
        <v>16986</v>
      </c>
      <c r="C2731" s="2" t="s">
        <v>14351</v>
      </c>
      <c r="D2731">
        <v>14.98</v>
      </c>
      <c r="E2731">
        <v>-0.66</v>
      </c>
      <c r="F2731">
        <v>-3.96</v>
      </c>
      <c r="G2731">
        <v>2769</v>
      </c>
      <c r="H2731">
        <v>2.11</v>
      </c>
      <c r="I2731" s="69">
        <v>-4.1500000000000004</v>
      </c>
      <c r="J2731">
        <v>3040</v>
      </c>
      <c r="K2731">
        <v>2567</v>
      </c>
      <c r="L2731">
        <v>-2.71</v>
      </c>
      <c r="M2731">
        <v>2567</v>
      </c>
    </row>
    <row r="2732" spans="1:13" x14ac:dyDescent="0.15">
      <c r="A2732" s="3" t="s">
        <v>16987</v>
      </c>
      <c r="B2732" s="2" t="s">
        <v>16988</v>
      </c>
      <c r="C2732" s="2" t="s">
        <v>14326</v>
      </c>
      <c r="D2732">
        <v>41.76</v>
      </c>
      <c r="E2732">
        <v>-2.61</v>
      </c>
      <c r="F2732">
        <v>-3.97</v>
      </c>
      <c r="G2732">
        <v>2770</v>
      </c>
      <c r="H2732">
        <v>-4.22</v>
      </c>
      <c r="I2732" s="69">
        <v>-4.42</v>
      </c>
      <c r="J2732">
        <v>3135</v>
      </c>
      <c r="K2732">
        <v>3479</v>
      </c>
      <c r="L2732">
        <v>-4.5599999999999996</v>
      </c>
      <c r="M2732">
        <v>3479</v>
      </c>
    </row>
    <row r="2733" spans="1:13" x14ac:dyDescent="0.15">
      <c r="A2733" s="3" t="s">
        <v>16989</v>
      </c>
      <c r="B2733" s="2" t="s">
        <v>16990</v>
      </c>
      <c r="C2733" s="2" t="s">
        <v>14357</v>
      </c>
      <c r="D2733">
        <v>159.06</v>
      </c>
      <c r="E2733">
        <v>0.75</v>
      </c>
      <c r="F2733">
        <v>-3.97</v>
      </c>
      <c r="G2733">
        <v>2771</v>
      </c>
      <c r="H2733">
        <v>3.21</v>
      </c>
      <c r="I2733" s="69">
        <v>1.73</v>
      </c>
      <c r="J2733">
        <v>778</v>
      </c>
      <c r="K2733">
        <v>1868</v>
      </c>
      <c r="L2733">
        <v>-1.57</v>
      </c>
      <c r="M2733">
        <v>1868</v>
      </c>
    </row>
    <row r="2734" spans="1:13" x14ac:dyDescent="0.15">
      <c r="A2734" s="3" t="s">
        <v>16991</v>
      </c>
      <c r="B2734" s="2" t="s">
        <v>16992</v>
      </c>
      <c r="C2734" s="2" t="s">
        <v>14533</v>
      </c>
      <c r="D2734">
        <v>17.309999999999999</v>
      </c>
      <c r="E2734">
        <v>-1.87</v>
      </c>
      <c r="F2734">
        <v>-3.98</v>
      </c>
      <c r="G2734">
        <v>2772</v>
      </c>
      <c r="H2734">
        <v>-1.1399999999999999</v>
      </c>
      <c r="I2734" s="69">
        <v>-0.84</v>
      </c>
      <c r="J2734">
        <v>1729</v>
      </c>
      <c r="K2734">
        <v>1986</v>
      </c>
      <c r="L2734">
        <v>-1.79</v>
      </c>
      <c r="M2734">
        <v>1986</v>
      </c>
    </row>
    <row r="2735" spans="1:13" x14ac:dyDescent="0.15">
      <c r="A2735" s="3" t="s">
        <v>1118</v>
      </c>
      <c r="B2735" s="2" t="s">
        <v>11868</v>
      </c>
      <c r="C2735" s="2" t="s">
        <v>14461</v>
      </c>
      <c r="D2735">
        <v>56.9</v>
      </c>
      <c r="E2735">
        <v>1.86</v>
      </c>
      <c r="F2735">
        <v>-3.98</v>
      </c>
      <c r="G2735">
        <v>2773</v>
      </c>
      <c r="H2735">
        <v>-3.8</v>
      </c>
      <c r="I2735" s="69">
        <v>-7.18</v>
      </c>
      <c r="J2735">
        <v>3932</v>
      </c>
      <c r="K2735">
        <v>3524</v>
      </c>
      <c r="L2735">
        <v>-4.6900000000000004</v>
      </c>
      <c r="M2735">
        <v>3524</v>
      </c>
    </row>
    <row r="2736" spans="1:13" x14ac:dyDescent="0.15">
      <c r="A2736" s="3" t="s">
        <v>12674</v>
      </c>
      <c r="B2736" s="2" t="s">
        <v>7960</v>
      </c>
      <c r="C2736" s="2" t="s">
        <v>14315</v>
      </c>
      <c r="D2736">
        <v>25.11</v>
      </c>
      <c r="E2736">
        <v>-1.37</v>
      </c>
      <c r="F2736">
        <v>-3.99</v>
      </c>
      <c r="G2736">
        <v>2774</v>
      </c>
      <c r="H2736">
        <v>-5.57</v>
      </c>
      <c r="I2736" s="69">
        <v>-6.21</v>
      </c>
      <c r="J2736">
        <v>3697</v>
      </c>
      <c r="K2736">
        <v>4450</v>
      </c>
      <c r="L2736">
        <v>-9.15</v>
      </c>
      <c r="M2736">
        <v>4450</v>
      </c>
    </row>
    <row r="2737" spans="1:13" x14ac:dyDescent="0.15">
      <c r="A2737" s="3" t="s">
        <v>3264</v>
      </c>
      <c r="B2737" s="2" t="s">
        <v>3265</v>
      </c>
      <c r="C2737" s="2" t="s">
        <v>14433</v>
      </c>
      <c r="D2737">
        <v>56.19</v>
      </c>
      <c r="E2737">
        <v>3.77</v>
      </c>
      <c r="F2737">
        <v>-4</v>
      </c>
      <c r="G2737">
        <v>2775</v>
      </c>
      <c r="H2737">
        <v>13.52</v>
      </c>
      <c r="I2737" s="69">
        <v>-2.64</v>
      </c>
      <c r="J2737">
        <v>2450</v>
      </c>
      <c r="K2737">
        <v>3835</v>
      </c>
      <c r="L2737">
        <v>-5.61</v>
      </c>
      <c r="M2737">
        <v>3835</v>
      </c>
    </row>
    <row r="2738" spans="1:13" x14ac:dyDescent="0.15">
      <c r="A2738" s="3" t="s">
        <v>16993</v>
      </c>
      <c r="B2738" s="2" t="s">
        <v>16994</v>
      </c>
      <c r="C2738" s="2" t="s">
        <v>14344</v>
      </c>
      <c r="D2738">
        <v>15.29</v>
      </c>
      <c r="E2738">
        <v>-0.2</v>
      </c>
      <c r="F2738">
        <v>-4.01</v>
      </c>
      <c r="G2738">
        <v>2776</v>
      </c>
      <c r="H2738">
        <v>-7.72</v>
      </c>
      <c r="I2738" s="69">
        <v>-7.24</v>
      </c>
      <c r="J2738">
        <v>3951</v>
      </c>
      <c r="K2738">
        <v>3742</v>
      </c>
      <c r="L2738">
        <v>-5.3</v>
      </c>
      <c r="M2738">
        <v>3742</v>
      </c>
    </row>
    <row r="2739" spans="1:13" x14ac:dyDescent="0.15">
      <c r="A2739" s="3" t="s">
        <v>2121</v>
      </c>
      <c r="B2739" s="2" t="s">
        <v>2122</v>
      </c>
      <c r="C2739" s="2" t="s">
        <v>14716</v>
      </c>
      <c r="D2739">
        <v>12.74</v>
      </c>
      <c r="E2739">
        <v>0.39</v>
      </c>
      <c r="F2739">
        <v>-4.01</v>
      </c>
      <c r="G2739">
        <v>2777</v>
      </c>
      <c r="H2739">
        <v>1.68</v>
      </c>
      <c r="I2739" s="69">
        <v>0.11</v>
      </c>
      <c r="J2739">
        <v>1302</v>
      </c>
      <c r="K2739">
        <v>1317</v>
      </c>
      <c r="L2739">
        <v>-0.42</v>
      </c>
      <c r="M2739">
        <v>1317</v>
      </c>
    </row>
    <row r="2740" spans="1:13" x14ac:dyDescent="0.15">
      <c r="A2740" s="3" t="s">
        <v>4016</v>
      </c>
      <c r="B2740" s="2" t="s">
        <v>4017</v>
      </c>
      <c r="C2740" s="2" t="s">
        <v>14294</v>
      </c>
      <c r="D2740">
        <v>7.11</v>
      </c>
      <c r="E2740">
        <v>0.14000000000000001</v>
      </c>
      <c r="F2740">
        <v>-4.0199999999999996</v>
      </c>
      <c r="G2740">
        <v>2778</v>
      </c>
      <c r="H2740">
        <v>-0.42</v>
      </c>
      <c r="I2740" s="69">
        <v>-4.3899999999999997</v>
      </c>
      <c r="J2740">
        <v>3126</v>
      </c>
      <c r="K2740">
        <v>1917</v>
      </c>
      <c r="L2740">
        <v>-1.67</v>
      </c>
      <c r="M2740">
        <v>1917</v>
      </c>
    </row>
    <row r="2741" spans="1:13" x14ac:dyDescent="0.15">
      <c r="A2741" s="3" t="s">
        <v>16995</v>
      </c>
      <c r="B2741" s="2" t="s">
        <v>16996</v>
      </c>
      <c r="C2741" s="2" t="s">
        <v>14479</v>
      </c>
      <c r="D2741">
        <v>13.41</v>
      </c>
      <c r="E2741">
        <v>0.15</v>
      </c>
      <c r="F2741">
        <v>-4.0199999999999996</v>
      </c>
      <c r="G2741">
        <v>2779</v>
      </c>
      <c r="H2741">
        <v>-10.96</v>
      </c>
      <c r="I2741" s="69">
        <v>-4.1900000000000004</v>
      </c>
      <c r="J2741">
        <v>3058</v>
      </c>
      <c r="K2741">
        <v>2456</v>
      </c>
      <c r="L2741">
        <v>-2.5099999999999998</v>
      </c>
      <c r="M2741">
        <v>2456</v>
      </c>
    </row>
    <row r="2742" spans="1:13" x14ac:dyDescent="0.15">
      <c r="A2742" s="3" t="s">
        <v>12532</v>
      </c>
      <c r="B2742" s="2" t="s">
        <v>6386</v>
      </c>
      <c r="C2742" s="2" t="s">
        <v>14353</v>
      </c>
      <c r="D2742">
        <v>19.559999999999999</v>
      </c>
      <c r="E2742">
        <v>-7.91</v>
      </c>
      <c r="F2742">
        <v>-4.03</v>
      </c>
      <c r="G2742">
        <v>2780</v>
      </c>
      <c r="H2742">
        <v>24.82</v>
      </c>
      <c r="I2742" s="69">
        <v>-4.78</v>
      </c>
      <c r="J2742">
        <v>3280</v>
      </c>
      <c r="K2742">
        <v>3213</v>
      </c>
      <c r="L2742">
        <v>-3.92</v>
      </c>
      <c r="M2742">
        <v>3213</v>
      </c>
    </row>
    <row r="2743" spans="1:13" x14ac:dyDescent="0.15">
      <c r="A2743" s="3" t="s">
        <v>1410</v>
      </c>
      <c r="B2743" s="2" t="s">
        <v>1411</v>
      </c>
      <c r="C2743" s="2" t="s">
        <v>14398</v>
      </c>
      <c r="D2743">
        <v>11.85</v>
      </c>
      <c r="E2743">
        <v>-2.5499999999999998</v>
      </c>
      <c r="F2743">
        <v>-4.04</v>
      </c>
      <c r="G2743">
        <v>2781</v>
      </c>
      <c r="H2743">
        <v>-13.69</v>
      </c>
      <c r="I2743" s="69">
        <v>-9.1</v>
      </c>
      <c r="J2743">
        <v>4266</v>
      </c>
      <c r="K2743">
        <v>2852</v>
      </c>
      <c r="L2743">
        <v>-3.21</v>
      </c>
      <c r="M2743">
        <v>2852</v>
      </c>
    </row>
    <row r="2744" spans="1:13" x14ac:dyDescent="0.15">
      <c r="A2744" s="3" t="s">
        <v>12879</v>
      </c>
      <c r="B2744" s="2" t="s">
        <v>10453</v>
      </c>
      <c r="C2744" s="2" t="s">
        <v>14326</v>
      </c>
      <c r="D2744">
        <v>16.66</v>
      </c>
      <c r="E2744">
        <v>-1.88</v>
      </c>
      <c r="F2744">
        <v>-4.05</v>
      </c>
      <c r="G2744">
        <v>2782</v>
      </c>
      <c r="H2744">
        <v>-10.09</v>
      </c>
      <c r="I2744" s="69">
        <v>-8.26</v>
      </c>
      <c r="J2744">
        <v>4144</v>
      </c>
      <c r="K2744">
        <v>4125</v>
      </c>
      <c r="L2744">
        <v>-6.82</v>
      </c>
      <c r="M2744">
        <v>4125</v>
      </c>
    </row>
    <row r="2745" spans="1:13" x14ac:dyDescent="0.15">
      <c r="A2745" s="3" t="s">
        <v>16997</v>
      </c>
      <c r="B2745" s="2" t="s">
        <v>16998</v>
      </c>
      <c r="C2745" s="2" t="s">
        <v>14398</v>
      </c>
      <c r="D2745">
        <v>4.28</v>
      </c>
      <c r="E2745">
        <v>0.71</v>
      </c>
      <c r="F2745">
        <v>-4.05</v>
      </c>
      <c r="G2745">
        <v>2783</v>
      </c>
      <c r="H2745">
        <v>0.94</v>
      </c>
      <c r="I2745" s="69">
        <v>-7.72</v>
      </c>
      <c r="J2745">
        <v>4054</v>
      </c>
      <c r="K2745">
        <v>3195</v>
      </c>
      <c r="L2745">
        <v>-3.86</v>
      </c>
      <c r="M2745">
        <v>3195</v>
      </c>
    </row>
    <row r="2746" spans="1:13" x14ac:dyDescent="0.15">
      <c r="A2746" s="3" t="s">
        <v>16999</v>
      </c>
      <c r="B2746" s="2" t="s">
        <v>17000</v>
      </c>
      <c r="C2746" s="2" t="s">
        <v>14329</v>
      </c>
      <c r="D2746">
        <v>19.079999999999998</v>
      </c>
      <c r="E2746">
        <v>0.79</v>
      </c>
      <c r="F2746">
        <v>-4.0599999999999996</v>
      </c>
      <c r="G2746">
        <v>2784</v>
      </c>
      <c r="H2746">
        <v>-0.16</v>
      </c>
      <c r="I2746" s="69">
        <v>-1.22</v>
      </c>
      <c r="J2746">
        <v>1877</v>
      </c>
      <c r="K2746">
        <v>4287</v>
      </c>
      <c r="L2746">
        <v>-7.71</v>
      </c>
      <c r="M2746">
        <v>4287</v>
      </c>
    </row>
    <row r="2747" spans="1:13" x14ac:dyDescent="0.15">
      <c r="A2747" s="3" t="s">
        <v>17001</v>
      </c>
      <c r="B2747" s="2" t="s">
        <v>17002</v>
      </c>
      <c r="C2747" s="2" t="s">
        <v>14313</v>
      </c>
      <c r="D2747">
        <v>44.73</v>
      </c>
      <c r="E2747">
        <v>0.22</v>
      </c>
      <c r="F2747">
        <v>-4.0599999999999996</v>
      </c>
      <c r="G2747">
        <v>2785</v>
      </c>
      <c r="H2747">
        <v>0.28999999999999998</v>
      </c>
      <c r="I2747" s="69">
        <v>-4.17</v>
      </c>
      <c r="J2747">
        <v>3052</v>
      </c>
      <c r="K2747">
        <v>3212</v>
      </c>
      <c r="L2747">
        <v>-3.91</v>
      </c>
      <c r="M2747">
        <v>3212</v>
      </c>
    </row>
    <row r="2748" spans="1:13" x14ac:dyDescent="0.15">
      <c r="A2748" s="3" t="s">
        <v>1213</v>
      </c>
      <c r="B2748" s="2" t="s">
        <v>1214</v>
      </c>
      <c r="C2748" s="2" t="s">
        <v>14666</v>
      </c>
      <c r="D2748">
        <v>16.18</v>
      </c>
      <c r="E2748">
        <v>0.75</v>
      </c>
      <c r="F2748">
        <v>-4.07</v>
      </c>
      <c r="G2748">
        <v>2786</v>
      </c>
      <c r="H2748">
        <v>2.99</v>
      </c>
      <c r="I2748" s="69">
        <v>-1.75</v>
      </c>
      <c r="J2748">
        <v>2091</v>
      </c>
      <c r="K2748">
        <v>687</v>
      </c>
      <c r="L2748">
        <v>0.93</v>
      </c>
      <c r="M2748">
        <v>687</v>
      </c>
    </row>
    <row r="2749" spans="1:13" x14ac:dyDescent="0.15">
      <c r="A2749" s="3" t="s">
        <v>14158</v>
      </c>
      <c r="B2749" s="2" t="s">
        <v>13765</v>
      </c>
      <c r="C2749" s="2" t="s">
        <v>14666</v>
      </c>
      <c r="D2749">
        <v>19.100000000000001</v>
      </c>
      <c r="E2749">
        <v>-1.29</v>
      </c>
      <c r="F2749">
        <v>-4.07</v>
      </c>
      <c r="G2749">
        <v>2787</v>
      </c>
      <c r="H2749">
        <v>-1.8</v>
      </c>
      <c r="I2749" s="69">
        <v>-1.32</v>
      </c>
      <c r="J2749">
        <v>1916</v>
      </c>
      <c r="K2749">
        <v>666</v>
      </c>
      <c r="L2749">
        <v>0.98</v>
      </c>
      <c r="M2749">
        <v>666</v>
      </c>
    </row>
    <row r="2750" spans="1:13" x14ac:dyDescent="0.15">
      <c r="A2750" s="3" t="s">
        <v>17003</v>
      </c>
      <c r="B2750" s="2" t="s">
        <v>17004</v>
      </c>
      <c r="C2750" s="2" t="s">
        <v>14307</v>
      </c>
      <c r="D2750">
        <v>15.35</v>
      </c>
      <c r="E2750">
        <v>-0.78</v>
      </c>
      <c r="F2750">
        <v>-4.07</v>
      </c>
      <c r="G2750">
        <v>2788</v>
      </c>
      <c r="H2750">
        <v>1.32</v>
      </c>
      <c r="I2750" s="69">
        <v>1.79</v>
      </c>
      <c r="J2750">
        <v>763</v>
      </c>
      <c r="K2750">
        <v>1654</v>
      </c>
      <c r="L2750">
        <v>-1.18</v>
      </c>
      <c r="M2750">
        <v>1654</v>
      </c>
    </row>
    <row r="2751" spans="1:13" x14ac:dyDescent="0.15">
      <c r="A2751" s="3" t="s">
        <v>17005</v>
      </c>
      <c r="B2751" s="2" t="s">
        <v>17006</v>
      </c>
      <c r="C2751" s="2" t="s">
        <v>14492</v>
      </c>
      <c r="D2751">
        <v>18.72</v>
      </c>
      <c r="E2751">
        <v>-0.95</v>
      </c>
      <c r="F2751">
        <v>-4.07</v>
      </c>
      <c r="G2751">
        <v>2789</v>
      </c>
      <c r="H2751">
        <v>1.85</v>
      </c>
      <c r="I2751" s="69">
        <v>-4.17</v>
      </c>
      <c r="J2751">
        <v>3050</v>
      </c>
      <c r="K2751">
        <v>3018</v>
      </c>
      <c r="L2751">
        <v>-3.54</v>
      </c>
      <c r="M2751">
        <v>3018</v>
      </c>
    </row>
    <row r="2752" spans="1:13" x14ac:dyDescent="0.15">
      <c r="A2752" s="3" t="s">
        <v>4423</v>
      </c>
      <c r="B2752" s="2" t="s">
        <v>4424</v>
      </c>
      <c r="C2752" s="2" t="s">
        <v>14322</v>
      </c>
      <c r="D2752">
        <v>3.85</v>
      </c>
      <c r="E2752">
        <v>0.26</v>
      </c>
      <c r="F2752">
        <v>-4.08</v>
      </c>
      <c r="G2752">
        <v>2790</v>
      </c>
      <c r="H2752">
        <v>2.39</v>
      </c>
      <c r="I2752" s="69">
        <v>-7.95</v>
      </c>
      <c r="J2752">
        <v>4094</v>
      </c>
      <c r="K2752">
        <v>4348</v>
      </c>
      <c r="L2752">
        <v>-8.27</v>
      </c>
      <c r="M2752">
        <v>4348</v>
      </c>
    </row>
    <row r="2753" spans="1:13" x14ac:dyDescent="0.15">
      <c r="A2753" s="3" t="s">
        <v>17007</v>
      </c>
      <c r="B2753" s="2" t="s">
        <v>17008</v>
      </c>
      <c r="C2753" s="2" t="s">
        <v>14534</v>
      </c>
      <c r="D2753">
        <v>3.38</v>
      </c>
      <c r="E2753">
        <v>0.9</v>
      </c>
      <c r="F2753">
        <v>-4.08</v>
      </c>
      <c r="G2753">
        <v>2791</v>
      </c>
      <c r="H2753">
        <v>0.9</v>
      </c>
      <c r="I2753" s="69">
        <v>-5.04</v>
      </c>
      <c r="J2753">
        <v>3367</v>
      </c>
      <c r="K2753">
        <v>3935</v>
      </c>
      <c r="L2753">
        <v>-5.98</v>
      </c>
      <c r="M2753">
        <v>3935</v>
      </c>
    </row>
    <row r="2754" spans="1:13" x14ac:dyDescent="0.15">
      <c r="A2754" s="3" t="s">
        <v>4591</v>
      </c>
      <c r="B2754" s="2" t="s">
        <v>4592</v>
      </c>
      <c r="C2754" s="2" t="s">
        <v>14370</v>
      </c>
      <c r="D2754">
        <v>53.08</v>
      </c>
      <c r="E2754">
        <v>3.17</v>
      </c>
      <c r="F2754">
        <v>-4.08</v>
      </c>
      <c r="G2754">
        <v>2792</v>
      </c>
      <c r="H2754">
        <v>5.65</v>
      </c>
      <c r="I2754" s="69">
        <v>-3.12</v>
      </c>
      <c r="J2754">
        <v>2652</v>
      </c>
      <c r="K2754">
        <v>2810</v>
      </c>
      <c r="L2754">
        <v>-3.14</v>
      </c>
      <c r="M2754">
        <v>2810</v>
      </c>
    </row>
    <row r="2755" spans="1:13" x14ac:dyDescent="0.15">
      <c r="A2755" s="3" t="s">
        <v>17009</v>
      </c>
      <c r="B2755" s="2" t="s">
        <v>17010</v>
      </c>
      <c r="C2755" s="2" t="s">
        <v>14294</v>
      </c>
      <c r="D2755">
        <v>12.13</v>
      </c>
      <c r="E2755">
        <v>0.5</v>
      </c>
      <c r="F2755">
        <v>-4.08</v>
      </c>
      <c r="G2755">
        <v>2793</v>
      </c>
      <c r="H2755">
        <v>1.51</v>
      </c>
      <c r="I2755" s="69">
        <v>-1.36</v>
      </c>
      <c r="J2755">
        <v>1932</v>
      </c>
      <c r="K2755">
        <v>3340</v>
      </c>
      <c r="L2755">
        <v>-4.22</v>
      </c>
      <c r="M2755">
        <v>3340</v>
      </c>
    </row>
    <row r="2756" spans="1:13" x14ac:dyDescent="0.15">
      <c r="A2756" s="3" t="s">
        <v>17011</v>
      </c>
      <c r="B2756" s="2" t="s">
        <v>17012</v>
      </c>
      <c r="C2756" s="2" t="s">
        <v>14464</v>
      </c>
      <c r="D2756">
        <v>5.8</v>
      </c>
      <c r="E2756">
        <v>-0.51</v>
      </c>
      <c r="F2756">
        <v>-4.08</v>
      </c>
      <c r="G2756">
        <v>2794</v>
      </c>
      <c r="H2756">
        <v>1.05</v>
      </c>
      <c r="I2756" s="69">
        <v>-4.5999999999999996</v>
      </c>
      <c r="J2756">
        <v>3205</v>
      </c>
      <c r="K2756">
        <v>1906</v>
      </c>
      <c r="L2756">
        <v>-1.65</v>
      </c>
      <c r="M2756">
        <v>1906</v>
      </c>
    </row>
    <row r="2757" spans="1:13" x14ac:dyDescent="0.15">
      <c r="A2757" s="3" t="s">
        <v>12986</v>
      </c>
      <c r="B2757" s="2" t="s">
        <v>11604</v>
      </c>
      <c r="C2757" s="2" t="s">
        <v>14326</v>
      </c>
      <c r="D2757">
        <v>47.41</v>
      </c>
      <c r="E2757">
        <v>-0.73</v>
      </c>
      <c r="F2757">
        <v>-4.08</v>
      </c>
      <c r="G2757">
        <v>2795</v>
      </c>
      <c r="H2757">
        <v>2.11</v>
      </c>
      <c r="I2757" s="69">
        <v>1.78</v>
      </c>
      <c r="J2757">
        <v>767</v>
      </c>
      <c r="K2757">
        <v>2326</v>
      </c>
      <c r="L2757">
        <v>-2.2999999999999998</v>
      </c>
      <c r="M2757">
        <v>2326</v>
      </c>
    </row>
    <row r="2758" spans="1:13" x14ac:dyDescent="0.15">
      <c r="A2758" s="3" t="s">
        <v>17013</v>
      </c>
      <c r="B2758" s="2" t="s">
        <v>17014</v>
      </c>
      <c r="C2758" s="2" t="s">
        <v>14516</v>
      </c>
      <c r="D2758">
        <v>5.81</v>
      </c>
      <c r="E2758">
        <v>0</v>
      </c>
      <c r="F2758">
        <v>-4.09</v>
      </c>
      <c r="G2758">
        <v>2796</v>
      </c>
      <c r="H2758">
        <v>3.2</v>
      </c>
      <c r="I2758" s="69">
        <v>1.87</v>
      </c>
      <c r="J2758">
        <v>740</v>
      </c>
      <c r="K2758">
        <v>1208</v>
      </c>
      <c r="L2758">
        <v>-0.22</v>
      </c>
      <c r="M2758">
        <v>1208</v>
      </c>
    </row>
    <row r="2759" spans="1:13" x14ac:dyDescent="0.15">
      <c r="A2759" s="3" t="s">
        <v>4390</v>
      </c>
      <c r="B2759" s="2" t="s">
        <v>4391</v>
      </c>
      <c r="C2759" s="2" t="s">
        <v>14335</v>
      </c>
      <c r="D2759">
        <v>5.29</v>
      </c>
      <c r="E2759">
        <v>0</v>
      </c>
      <c r="F2759">
        <v>-4.09</v>
      </c>
      <c r="G2759">
        <v>2797</v>
      </c>
      <c r="H2759">
        <v>3.52</v>
      </c>
      <c r="I2759" s="69">
        <v>-0.06</v>
      </c>
      <c r="J2759">
        <v>1428</v>
      </c>
      <c r="K2759">
        <v>3565</v>
      </c>
      <c r="L2759">
        <v>-4.8</v>
      </c>
      <c r="M2759">
        <v>3565</v>
      </c>
    </row>
    <row r="2760" spans="1:13" x14ac:dyDescent="0.15">
      <c r="A2760" s="3" t="s">
        <v>5415</v>
      </c>
      <c r="B2760" s="2" t="s">
        <v>5416</v>
      </c>
      <c r="C2760" s="2" t="s">
        <v>14322</v>
      </c>
      <c r="D2760">
        <v>7.37</v>
      </c>
      <c r="E2760">
        <v>0.55000000000000004</v>
      </c>
      <c r="F2760">
        <v>-4.0999999999999996</v>
      </c>
      <c r="G2760">
        <v>2798</v>
      </c>
      <c r="H2760">
        <v>-1.21</v>
      </c>
      <c r="I2760" s="69">
        <v>-2.68</v>
      </c>
      <c r="J2760">
        <v>2462</v>
      </c>
      <c r="K2760">
        <v>2707</v>
      </c>
      <c r="L2760">
        <v>-2.95</v>
      </c>
      <c r="M2760">
        <v>2707</v>
      </c>
    </row>
    <row r="2761" spans="1:13" x14ac:dyDescent="0.15">
      <c r="A2761" s="3" t="s">
        <v>17015</v>
      </c>
      <c r="B2761" s="2" t="s">
        <v>17016</v>
      </c>
      <c r="C2761" s="2" t="s">
        <v>14464</v>
      </c>
      <c r="D2761">
        <v>54.48</v>
      </c>
      <c r="E2761">
        <v>0.33</v>
      </c>
      <c r="F2761">
        <v>-4.0999999999999996</v>
      </c>
      <c r="G2761">
        <v>2799</v>
      </c>
      <c r="H2761">
        <v>-12.27</v>
      </c>
      <c r="I2761" s="69">
        <v>-7.91</v>
      </c>
      <c r="J2761">
        <v>4086</v>
      </c>
      <c r="K2761">
        <v>2969</v>
      </c>
      <c r="L2761">
        <v>-3.45</v>
      </c>
      <c r="M2761">
        <v>2969</v>
      </c>
    </row>
    <row r="2762" spans="1:13" x14ac:dyDescent="0.15">
      <c r="A2762" s="3" t="s">
        <v>17017</v>
      </c>
      <c r="B2762" s="2" t="s">
        <v>17018</v>
      </c>
      <c r="C2762" s="2" t="s">
        <v>14391</v>
      </c>
      <c r="D2762">
        <v>26.2</v>
      </c>
      <c r="E2762">
        <v>0.42</v>
      </c>
      <c r="F2762">
        <v>-4.0999999999999996</v>
      </c>
      <c r="G2762">
        <v>2800</v>
      </c>
      <c r="H2762">
        <v>-3.18</v>
      </c>
      <c r="I2762" s="69">
        <v>-8.1199999999999992</v>
      </c>
      <c r="J2762">
        <v>4119</v>
      </c>
      <c r="K2762">
        <v>2647</v>
      </c>
      <c r="L2762">
        <v>-2.84</v>
      </c>
      <c r="M2762">
        <v>2647</v>
      </c>
    </row>
    <row r="2763" spans="1:13" x14ac:dyDescent="0.15">
      <c r="A2763" s="3" t="s">
        <v>17019</v>
      </c>
      <c r="B2763" s="2" t="s">
        <v>17020</v>
      </c>
      <c r="C2763" s="2" t="s">
        <v>14410</v>
      </c>
      <c r="D2763">
        <v>10.53</v>
      </c>
      <c r="E2763">
        <v>-2.0499999999999998</v>
      </c>
      <c r="F2763">
        <v>-4.1100000000000003</v>
      </c>
      <c r="G2763">
        <v>2801</v>
      </c>
      <c r="H2763">
        <v>4.3600000000000003</v>
      </c>
      <c r="I2763" s="69">
        <v>-0.1</v>
      </c>
      <c r="J2763">
        <v>1443</v>
      </c>
      <c r="K2763">
        <v>1855</v>
      </c>
      <c r="L2763">
        <v>-1.55</v>
      </c>
      <c r="M2763">
        <v>1855</v>
      </c>
    </row>
    <row r="2764" spans="1:13" x14ac:dyDescent="0.15">
      <c r="A2764" s="3" t="s">
        <v>12842</v>
      </c>
      <c r="B2764" s="2" t="s">
        <v>10029</v>
      </c>
      <c r="C2764" s="2" t="s">
        <v>14460</v>
      </c>
      <c r="D2764">
        <v>38.5</v>
      </c>
      <c r="E2764">
        <v>0.16</v>
      </c>
      <c r="F2764">
        <v>-4.1100000000000003</v>
      </c>
      <c r="G2764">
        <v>2802</v>
      </c>
      <c r="H2764">
        <v>6.94</v>
      </c>
      <c r="I2764" s="69">
        <v>1.79</v>
      </c>
      <c r="J2764">
        <v>762</v>
      </c>
      <c r="K2764">
        <v>1463</v>
      </c>
      <c r="L2764">
        <v>-0.78</v>
      </c>
      <c r="M2764">
        <v>1463</v>
      </c>
    </row>
    <row r="2765" spans="1:13" x14ac:dyDescent="0.15">
      <c r="A2765" s="3" t="s">
        <v>12694</v>
      </c>
      <c r="B2765" s="2" t="s">
        <v>8172</v>
      </c>
      <c r="C2765" s="2" t="s">
        <v>14460</v>
      </c>
      <c r="D2765">
        <v>23.25</v>
      </c>
      <c r="E2765">
        <v>0.56000000000000005</v>
      </c>
      <c r="F2765">
        <v>-4.1100000000000003</v>
      </c>
      <c r="G2765">
        <v>2803</v>
      </c>
      <c r="H2765">
        <v>7.79</v>
      </c>
      <c r="I2765" s="69">
        <v>1.78</v>
      </c>
      <c r="J2765">
        <v>765</v>
      </c>
      <c r="K2765">
        <v>1787</v>
      </c>
      <c r="L2765">
        <v>-1.43</v>
      </c>
      <c r="M2765">
        <v>1787</v>
      </c>
    </row>
    <row r="2766" spans="1:13" x14ac:dyDescent="0.15">
      <c r="A2766" s="3" t="s">
        <v>1306</v>
      </c>
      <c r="B2766" s="2" t="s">
        <v>1307</v>
      </c>
      <c r="C2766" s="2" t="s">
        <v>14367</v>
      </c>
      <c r="D2766">
        <v>8.73</v>
      </c>
      <c r="E2766">
        <v>0.11</v>
      </c>
      <c r="F2766">
        <v>-4.1100000000000003</v>
      </c>
      <c r="G2766">
        <v>2804</v>
      </c>
      <c r="H2766">
        <v>0.34</v>
      </c>
      <c r="I2766" s="69">
        <v>-1.38</v>
      </c>
      <c r="J2766">
        <v>1938</v>
      </c>
      <c r="K2766">
        <v>3067</v>
      </c>
      <c r="L2766">
        <v>-3.64</v>
      </c>
      <c r="M2766">
        <v>3067</v>
      </c>
    </row>
    <row r="2767" spans="1:13" x14ac:dyDescent="0.15">
      <c r="A2767" s="3" t="s">
        <v>17021</v>
      </c>
      <c r="B2767" s="2" t="s">
        <v>17022</v>
      </c>
      <c r="C2767" s="2" t="s">
        <v>14469</v>
      </c>
      <c r="D2767">
        <v>24.6</v>
      </c>
      <c r="E2767">
        <v>0.2</v>
      </c>
      <c r="F2767">
        <v>-4.1100000000000003</v>
      </c>
      <c r="G2767">
        <v>2805</v>
      </c>
      <c r="H2767">
        <v>-0.93</v>
      </c>
      <c r="I2767" s="69">
        <v>-6.84</v>
      </c>
      <c r="J2767">
        <v>3849</v>
      </c>
      <c r="K2767">
        <v>3680</v>
      </c>
      <c r="L2767">
        <v>-5.13</v>
      </c>
      <c r="M2767">
        <v>3680</v>
      </c>
    </row>
    <row r="2768" spans="1:13" x14ac:dyDescent="0.15">
      <c r="A2768" s="3" t="s">
        <v>17023</v>
      </c>
      <c r="B2768" s="2" t="s">
        <v>17024</v>
      </c>
      <c r="C2768" s="2" t="s">
        <v>14643</v>
      </c>
      <c r="D2768">
        <v>13.41</v>
      </c>
      <c r="E2768">
        <v>1.28</v>
      </c>
      <c r="F2768">
        <v>-4.12</v>
      </c>
      <c r="G2768">
        <v>2806</v>
      </c>
      <c r="H2768">
        <v>47.2</v>
      </c>
      <c r="I2768" s="69">
        <v>1.65</v>
      </c>
      <c r="J2768">
        <v>801</v>
      </c>
      <c r="K2768">
        <v>588</v>
      </c>
      <c r="L2768">
        <v>1.25</v>
      </c>
      <c r="M2768">
        <v>588</v>
      </c>
    </row>
    <row r="2769" spans="1:13" x14ac:dyDescent="0.15">
      <c r="A2769" s="3" t="s">
        <v>17025</v>
      </c>
      <c r="B2769" s="2" t="s">
        <v>17026</v>
      </c>
      <c r="C2769" s="2" t="s">
        <v>14433</v>
      </c>
      <c r="D2769">
        <v>2.66</v>
      </c>
      <c r="E2769">
        <v>-3.27</v>
      </c>
      <c r="F2769">
        <v>-4.12</v>
      </c>
      <c r="G2769">
        <v>2807</v>
      </c>
      <c r="H2769">
        <v>5.98</v>
      </c>
      <c r="I2769" s="69">
        <v>0.25</v>
      </c>
      <c r="J2769">
        <v>1257</v>
      </c>
      <c r="K2769">
        <v>2338</v>
      </c>
      <c r="L2769">
        <v>-2.33</v>
      </c>
      <c r="M2769">
        <v>2338</v>
      </c>
    </row>
    <row r="2770" spans="1:13" x14ac:dyDescent="0.15">
      <c r="A2770" s="3" t="s">
        <v>17027</v>
      </c>
      <c r="B2770" s="2" t="s">
        <v>17028</v>
      </c>
      <c r="C2770" s="2" t="s">
        <v>14460</v>
      </c>
      <c r="D2770">
        <v>52.54</v>
      </c>
      <c r="E2770">
        <v>-0.94</v>
      </c>
      <c r="F2770">
        <v>-4.12</v>
      </c>
      <c r="G2770">
        <v>2808</v>
      </c>
      <c r="H2770">
        <v>-3.08</v>
      </c>
      <c r="I2770" s="69">
        <v>-4.18</v>
      </c>
      <c r="J2770">
        <v>3053</v>
      </c>
      <c r="K2770">
        <v>2584</v>
      </c>
      <c r="L2770">
        <v>-2.74</v>
      </c>
      <c r="M2770">
        <v>2584</v>
      </c>
    </row>
    <row r="2771" spans="1:13" x14ac:dyDescent="0.15">
      <c r="A2771" s="3" t="s">
        <v>17029</v>
      </c>
      <c r="B2771" s="2" t="s">
        <v>17030</v>
      </c>
      <c r="C2771" s="2" t="s">
        <v>14315</v>
      </c>
      <c r="D2771">
        <v>11.95</v>
      </c>
      <c r="E2771">
        <v>0.25</v>
      </c>
      <c r="F2771">
        <v>-4.13</v>
      </c>
      <c r="G2771">
        <v>2809</v>
      </c>
      <c r="H2771">
        <v>1.01</v>
      </c>
      <c r="I2771" s="69">
        <v>-1.94</v>
      </c>
      <c r="J2771">
        <v>2165</v>
      </c>
      <c r="K2771">
        <v>1764</v>
      </c>
      <c r="L2771">
        <v>-1.39</v>
      </c>
      <c r="M2771">
        <v>1764</v>
      </c>
    </row>
    <row r="2772" spans="1:13" x14ac:dyDescent="0.15">
      <c r="A2772" s="3" t="s">
        <v>12653</v>
      </c>
      <c r="B2772" s="2" t="s">
        <v>7711</v>
      </c>
      <c r="C2772" s="2" t="s">
        <v>14479</v>
      </c>
      <c r="D2772">
        <v>28.53</v>
      </c>
      <c r="E2772">
        <v>0.42</v>
      </c>
      <c r="F2772">
        <v>-4.1399999999999997</v>
      </c>
      <c r="G2772">
        <v>2810</v>
      </c>
      <c r="H2772">
        <v>-11.26</v>
      </c>
      <c r="I2772" s="69">
        <v>-9.6999999999999993</v>
      </c>
      <c r="J2772">
        <v>4341</v>
      </c>
      <c r="K2772">
        <v>4194</v>
      </c>
      <c r="L2772">
        <v>-7.18</v>
      </c>
      <c r="M2772">
        <v>4194</v>
      </c>
    </row>
    <row r="2773" spans="1:13" x14ac:dyDescent="0.15">
      <c r="A2773" s="3" t="s">
        <v>13041</v>
      </c>
      <c r="B2773" s="2" t="s">
        <v>12131</v>
      </c>
      <c r="C2773" s="2" t="s">
        <v>14357</v>
      </c>
      <c r="D2773">
        <v>80.88</v>
      </c>
      <c r="E2773">
        <v>-3.32</v>
      </c>
      <c r="F2773">
        <v>-4.1399999999999997</v>
      </c>
      <c r="G2773">
        <v>2811</v>
      </c>
      <c r="H2773">
        <v>4.29</v>
      </c>
      <c r="I2773" s="69">
        <v>-0.72</v>
      </c>
      <c r="J2773">
        <v>1683</v>
      </c>
      <c r="K2773">
        <v>804</v>
      </c>
      <c r="L2773">
        <v>0.6</v>
      </c>
      <c r="M2773">
        <v>804</v>
      </c>
    </row>
    <row r="2774" spans="1:13" x14ac:dyDescent="0.15">
      <c r="A2774" s="3" t="s">
        <v>12658</v>
      </c>
      <c r="B2774" s="2" t="s">
        <v>7762</v>
      </c>
      <c r="C2774" s="2" t="s">
        <v>14466</v>
      </c>
      <c r="D2774">
        <v>3.1</v>
      </c>
      <c r="E2774">
        <v>0.65</v>
      </c>
      <c r="F2774">
        <v>-4.1500000000000004</v>
      </c>
      <c r="G2774">
        <v>2812</v>
      </c>
      <c r="H2774">
        <v>8.01</v>
      </c>
      <c r="I2774" s="69">
        <v>-1.07</v>
      </c>
      <c r="J2774">
        <v>1815</v>
      </c>
      <c r="K2774">
        <v>3114</v>
      </c>
      <c r="L2774">
        <v>-3.72</v>
      </c>
      <c r="M2774">
        <v>3114</v>
      </c>
    </row>
    <row r="2775" spans="1:13" x14ac:dyDescent="0.15">
      <c r="A2775" s="3" t="s">
        <v>17031</v>
      </c>
      <c r="B2775" s="2" t="s">
        <v>17032</v>
      </c>
      <c r="C2775" s="2" t="s">
        <v>14333</v>
      </c>
      <c r="D2775">
        <v>2.5499999999999998</v>
      </c>
      <c r="E2775">
        <v>1.19</v>
      </c>
      <c r="F2775">
        <v>-4.1500000000000004</v>
      </c>
      <c r="G2775">
        <v>2813</v>
      </c>
      <c r="H2775">
        <v>5.37</v>
      </c>
      <c r="I2775" s="69">
        <v>-4.5</v>
      </c>
      <c r="J2775">
        <v>3165</v>
      </c>
      <c r="K2775">
        <v>3353</v>
      </c>
      <c r="L2775">
        <v>-4.25</v>
      </c>
      <c r="M2775">
        <v>3353</v>
      </c>
    </row>
    <row r="2776" spans="1:13" x14ac:dyDescent="0.15">
      <c r="A2776" s="3" t="s">
        <v>1056</v>
      </c>
      <c r="B2776" s="2" t="s">
        <v>1057</v>
      </c>
      <c r="C2776" s="2" t="s">
        <v>14341</v>
      </c>
      <c r="D2776">
        <v>11.15</v>
      </c>
      <c r="E2776">
        <v>0.27</v>
      </c>
      <c r="F2776">
        <v>-4.1500000000000004</v>
      </c>
      <c r="G2776">
        <v>2814</v>
      </c>
      <c r="H2776">
        <v>0.09</v>
      </c>
      <c r="I2776" s="69">
        <v>-2.73</v>
      </c>
      <c r="J2776">
        <v>2490</v>
      </c>
      <c r="K2776">
        <v>1797</v>
      </c>
      <c r="L2776">
        <v>-1.44</v>
      </c>
      <c r="M2776">
        <v>1797</v>
      </c>
    </row>
    <row r="2777" spans="1:13" x14ac:dyDescent="0.15">
      <c r="A2777" s="3" t="s">
        <v>17033</v>
      </c>
      <c r="B2777" s="2" t="s">
        <v>17034</v>
      </c>
      <c r="C2777" s="2" t="s">
        <v>14479</v>
      </c>
      <c r="D2777">
        <v>15.3</v>
      </c>
      <c r="E2777">
        <v>-1.1000000000000001</v>
      </c>
      <c r="F2777">
        <v>-4.1500000000000004</v>
      </c>
      <c r="G2777">
        <v>2815</v>
      </c>
      <c r="H2777">
        <v>-0.78</v>
      </c>
      <c r="I2777" s="69">
        <v>-2.92</v>
      </c>
      <c r="J2777">
        <v>2562</v>
      </c>
      <c r="K2777">
        <v>1772</v>
      </c>
      <c r="L2777">
        <v>-1.4</v>
      </c>
      <c r="M2777">
        <v>1772</v>
      </c>
    </row>
    <row r="2778" spans="1:13" x14ac:dyDescent="0.15">
      <c r="A2778" s="3" t="s">
        <v>17035</v>
      </c>
      <c r="B2778" s="2" t="s">
        <v>17036</v>
      </c>
      <c r="C2778" s="2" t="s">
        <v>14643</v>
      </c>
      <c r="D2778">
        <v>64.8</v>
      </c>
      <c r="E2778">
        <v>0.28999999999999998</v>
      </c>
      <c r="F2778">
        <v>-4.1500000000000004</v>
      </c>
      <c r="G2778">
        <v>2816</v>
      </c>
      <c r="H2778">
        <v>-5.64</v>
      </c>
      <c r="I2778" s="69">
        <v>-7.38</v>
      </c>
      <c r="J2778">
        <v>3985</v>
      </c>
      <c r="K2778">
        <v>1833</v>
      </c>
      <c r="L2778">
        <v>-1.5</v>
      </c>
      <c r="M2778">
        <v>1833</v>
      </c>
    </row>
    <row r="2779" spans="1:13" x14ac:dyDescent="0.15">
      <c r="A2779" s="3" t="s">
        <v>17037</v>
      </c>
      <c r="B2779" s="2" t="s">
        <v>17038</v>
      </c>
      <c r="C2779" s="2" t="s">
        <v>14335</v>
      </c>
      <c r="D2779">
        <v>17.91</v>
      </c>
      <c r="E2779">
        <v>-0.61</v>
      </c>
      <c r="F2779">
        <v>-4.16</v>
      </c>
      <c r="G2779">
        <v>2817</v>
      </c>
      <c r="H2779">
        <v>-4.7300000000000004</v>
      </c>
      <c r="I2779" s="69">
        <v>-4.9800000000000004</v>
      </c>
      <c r="J2779">
        <v>3350</v>
      </c>
      <c r="K2779">
        <v>4041</v>
      </c>
      <c r="L2779">
        <v>-6.39</v>
      </c>
      <c r="M2779">
        <v>4041</v>
      </c>
    </row>
    <row r="2780" spans="1:13" x14ac:dyDescent="0.15">
      <c r="A2780" s="3" t="s">
        <v>17039</v>
      </c>
      <c r="B2780" s="2" t="s">
        <v>17040</v>
      </c>
      <c r="C2780" s="2" t="s">
        <v>14326</v>
      </c>
      <c r="D2780">
        <v>6.47</v>
      </c>
      <c r="E2780">
        <v>0</v>
      </c>
      <c r="F2780">
        <v>-4.17</v>
      </c>
      <c r="G2780">
        <v>2818</v>
      </c>
      <c r="H2780">
        <v>2.7</v>
      </c>
      <c r="I2780" s="69">
        <v>2.04</v>
      </c>
      <c r="J2780">
        <v>707</v>
      </c>
      <c r="K2780">
        <v>1348</v>
      </c>
      <c r="L2780">
        <v>-0.49</v>
      </c>
      <c r="M2780">
        <v>1348</v>
      </c>
    </row>
    <row r="2781" spans="1:13" x14ac:dyDescent="0.15">
      <c r="A2781" s="3" t="s">
        <v>17041</v>
      </c>
      <c r="B2781" s="2" t="s">
        <v>17042</v>
      </c>
      <c r="C2781" s="2" t="s">
        <v>7826</v>
      </c>
      <c r="D2781">
        <v>4.5599999999999996</v>
      </c>
      <c r="E2781">
        <v>2.0099999999999998</v>
      </c>
      <c r="F2781">
        <v>-4.17</v>
      </c>
      <c r="G2781">
        <v>2819</v>
      </c>
      <c r="H2781">
        <v>-11.8</v>
      </c>
      <c r="I2781" s="69">
        <v>-13.12</v>
      </c>
      <c r="J2781">
        <v>4571</v>
      </c>
      <c r="K2781">
        <v>4209</v>
      </c>
      <c r="L2781">
        <v>-7.23</v>
      </c>
      <c r="M2781">
        <v>4209</v>
      </c>
    </row>
    <row r="2782" spans="1:13" x14ac:dyDescent="0.15">
      <c r="A2782" s="3" t="s">
        <v>17043</v>
      </c>
      <c r="B2782" s="2" t="s">
        <v>17044</v>
      </c>
      <c r="C2782" s="2" t="s">
        <v>14445</v>
      </c>
      <c r="D2782">
        <v>18.29</v>
      </c>
      <c r="E2782">
        <v>0.55000000000000004</v>
      </c>
      <c r="F2782">
        <v>-4.18</v>
      </c>
      <c r="G2782">
        <v>2820</v>
      </c>
      <c r="H2782">
        <v>-4.49</v>
      </c>
      <c r="I2782" s="69">
        <v>-6.08</v>
      </c>
      <c r="J2782">
        <v>3672</v>
      </c>
      <c r="K2782">
        <v>2823</v>
      </c>
      <c r="L2782">
        <v>-3.16</v>
      </c>
      <c r="M2782">
        <v>2823</v>
      </c>
    </row>
    <row r="2783" spans="1:13" x14ac:dyDescent="0.15">
      <c r="A2783" s="3" t="s">
        <v>12678</v>
      </c>
      <c r="B2783" s="2" t="s">
        <v>8007</v>
      </c>
      <c r="C2783" s="2" t="s">
        <v>14643</v>
      </c>
      <c r="D2783">
        <v>13.86</v>
      </c>
      <c r="E2783">
        <v>1.02</v>
      </c>
      <c r="F2783">
        <v>-4.1900000000000004</v>
      </c>
      <c r="G2783">
        <v>2821</v>
      </c>
      <c r="H2783">
        <v>-7.48</v>
      </c>
      <c r="I2783" s="69">
        <v>-4.0999999999999996</v>
      </c>
      <c r="J2783">
        <v>3023</v>
      </c>
      <c r="K2783">
        <v>3709</v>
      </c>
      <c r="L2783">
        <v>-5.22</v>
      </c>
      <c r="M2783">
        <v>3709</v>
      </c>
    </row>
    <row r="2784" spans="1:13" x14ac:dyDescent="0.15">
      <c r="A2784" s="3" t="s">
        <v>17045</v>
      </c>
      <c r="B2784" s="2" t="s">
        <v>17046</v>
      </c>
      <c r="C2784" s="2" t="s">
        <v>14534</v>
      </c>
      <c r="D2784">
        <v>5.35</v>
      </c>
      <c r="E2784">
        <v>-0.74</v>
      </c>
      <c r="F2784">
        <v>-4.1900000000000004</v>
      </c>
      <c r="G2784">
        <v>2822</v>
      </c>
      <c r="H2784">
        <v>0.94</v>
      </c>
      <c r="I2784" s="69">
        <v>-1.45</v>
      </c>
      <c r="J2784">
        <v>1964</v>
      </c>
      <c r="K2784">
        <v>3505</v>
      </c>
      <c r="L2784">
        <v>-4.62</v>
      </c>
      <c r="M2784">
        <v>3505</v>
      </c>
    </row>
    <row r="2785" spans="1:13" x14ac:dyDescent="0.15">
      <c r="A2785" s="3" t="s">
        <v>17047</v>
      </c>
      <c r="B2785" s="2" t="s">
        <v>17048</v>
      </c>
      <c r="C2785" s="2" t="s">
        <v>14433</v>
      </c>
      <c r="D2785">
        <v>107</v>
      </c>
      <c r="E2785">
        <v>0.46</v>
      </c>
      <c r="F2785">
        <v>-4.1900000000000004</v>
      </c>
      <c r="G2785">
        <v>2823</v>
      </c>
      <c r="H2785">
        <v>-7.17</v>
      </c>
      <c r="I2785" s="69">
        <v>-3.91</v>
      </c>
      <c r="J2785">
        <v>2952</v>
      </c>
      <c r="K2785">
        <v>2792</v>
      </c>
      <c r="L2785">
        <v>-3.11</v>
      </c>
      <c r="M2785">
        <v>2792</v>
      </c>
    </row>
    <row r="2786" spans="1:13" x14ac:dyDescent="0.15">
      <c r="A2786" s="3" t="s">
        <v>17049</v>
      </c>
      <c r="B2786" s="2" t="s">
        <v>17050</v>
      </c>
      <c r="C2786" s="2" t="s">
        <v>14455</v>
      </c>
      <c r="D2786">
        <v>19.12</v>
      </c>
      <c r="E2786">
        <v>-0.36</v>
      </c>
      <c r="F2786">
        <v>-4.2</v>
      </c>
      <c r="G2786">
        <v>2824</v>
      </c>
      <c r="H2786">
        <v>0.21</v>
      </c>
      <c r="I2786" s="69">
        <v>-2.68</v>
      </c>
      <c r="J2786">
        <v>2466</v>
      </c>
      <c r="K2786">
        <v>2009</v>
      </c>
      <c r="L2786">
        <v>-1.83</v>
      </c>
      <c r="M2786">
        <v>2009</v>
      </c>
    </row>
    <row r="2787" spans="1:13" x14ac:dyDescent="0.15">
      <c r="A2787" s="3" t="s">
        <v>17051</v>
      </c>
      <c r="B2787" s="2" t="s">
        <v>17052</v>
      </c>
      <c r="C2787" s="2" t="s">
        <v>14464</v>
      </c>
      <c r="D2787">
        <v>27.15</v>
      </c>
      <c r="E2787">
        <v>-0.91</v>
      </c>
      <c r="F2787">
        <v>-4.22</v>
      </c>
      <c r="G2787">
        <v>2825</v>
      </c>
      <c r="H2787">
        <v>12.19</v>
      </c>
      <c r="I2787" s="69">
        <v>-0.1</v>
      </c>
      <c r="J2787">
        <v>1442</v>
      </c>
      <c r="K2787">
        <v>2375</v>
      </c>
      <c r="L2787">
        <v>-2.39</v>
      </c>
      <c r="M2787">
        <v>2375</v>
      </c>
    </row>
    <row r="2788" spans="1:13" x14ac:dyDescent="0.15">
      <c r="A2788" s="3" t="s">
        <v>4655</v>
      </c>
      <c r="B2788" s="2" t="s">
        <v>4656</v>
      </c>
      <c r="C2788" s="2" t="s">
        <v>14351</v>
      </c>
      <c r="D2788">
        <v>2.89</v>
      </c>
      <c r="E2788">
        <v>1.4</v>
      </c>
      <c r="F2788">
        <v>-4.22</v>
      </c>
      <c r="G2788">
        <v>2826</v>
      </c>
      <c r="H2788">
        <v>2.12</v>
      </c>
      <c r="I2788" s="69">
        <v>-2.68</v>
      </c>
      <c r="J2788">
        <v>2464</v>
      </c>
      <c r="K2788">
        <v>1133</v>
      </c>
      <c r="L2788">
        <v>-0.06</v>
      </c>
      <c r="M2788">
        <v>1133</v>
      </c>
    </row>
    <row r="2789" spans="1:13" x14ac:dyDescent="0.15">
      <c r="A2789" s="3" t="s">
        <v>12716</v>
      </c>
      <c r="B2789" s="2" t="s">
        <v>8404</v>
      </c>
      <c r="C2789" s="2" t="s">
        <v>14326</v>
      </c>
      <c r="D2789">
        <v>13.2</v>
      </c>
      <c r="E2789">
        <v>0.15</v>
      </c>
      <c r="F2789">
        <v>-4.22</v>
      </c>
      <c r="G2789">
        <v>2827</v>
      </c>
      <c r="H2789">
        <v>-0.45</v>
      </c>
      <c r="I2789" s="69">
        <v>-0.86</v>
      </c>
      <c r="J2789">
        <v>1740</v>
      </c>
      <c r="K2789">
        <v>1726</v>
      </c>
      <c r="L2789">
        <v>-1.31</v>
      </c>
      <c r="M2789">
        <v>1726</v>
      </c>
    </row>
    <row r="2790" spans="1:13" x14ac:dyDescent="0.15">
      <c r="A2790" s="3" t="s">
        <v>14126</v>
      </c>
      <c r="B2790" s="2" t="s">
        <v>13602</v>
      </c>
      <c r="C2790" s="2" t="s">
        <v>14315</v>
      </c>
      <c r="D2790">
        <v>15.15</v>
      </c>
      <c r="E2790">
        <v>7.0000000000000007E-2</v>
      </c>
      <c r="F2790">
        <v>-4.22</v>
      </c>
      <c r="G2790">
        <v>2828</v>
      </c>
      <c r="H2790">
        <v>-4.05</v>
      </c>
      <c r="I2790" s="69">
        <v>-2.79</v>
      </c>
      <c r="J2790">
        <v>2508</v>
      </c>
      <c r="K2790">
        <v>2818</v>
      </c>
      <c r="L2790">
        <v>-3.15</v>
      </c>
      <c r="M2790">
        <v>2818</v>
      </c>
    </row>
    <row r="2791" spans="1:13" x14ac:dyDescent="0.15">
      <c r="A2791" s="3" t="s">
        <v>17053</v>
      </c>
      <c r="B2791" s="2" t="s">
        <v>17054</v>
      </c>
      <c r="C2791" s="2" t="s">
        <v>14373</v>
      </c>
      <c r="D2791">
        <v>10.28</v>
      </c>
      <c r="E2791">
        <v>0.28999999999999998</v>
      </c>
      <c r="F2791">
        <v>-4.22</v>
      </c>
      <c r="G2791">
        <v>2829</v>
      </c>
      <c r="H2791">
        <v>1.38</v>
      </c>
      <c r="I2791" s="69">
        <v>-3.03</v>
      </c>
      <c r="J2791">
        <v>2615</v>
      </c>
      <c r="K2791">
        <v>1669</v>
      </c>
      <c r="L2791">
        <v>-1.21</v>
      </c>
      <c r="M2791">
        <v>1669</v>
      </c>
    </row>
    <row r="2792" spans="1:13" x14ac:dyDescent="0.15">
      <c r="A2792" s="3" t="s">
        <v>2484</v>
      </c>
      <c r="B2792" s="2" t="s">
        <v>2485</v>
      </c>
      <c r="C2792" s="2" t="s">
        <v>14464</v>
      </c>
      <c r="D2792">
        <v>15.72</v>
      </c>
      <c r="E2792">
        <v>-0.51</v>
      </c>
      <c r="F2792">
        <v>-4.24</v>
      </c>
      <c r="G2792">
        <v>2830</v>
      </c>
      <c r="H2792">
        <v>3.22</v>
      </c>
      <c r="I2792" s="69">
        <v>-1.58</v>
      </c>
      <c r="J2792">
        <v>2016</v>
      </c>
      <c r="K2792">
        <v>2771</v>
      </c>
      <c r="L2792">
        <v>-3.08</v>
      </c>
      <c r="M2792">
        <v>2771</v>
      </c>
    </row>
    <row r="2793" spans="1:13" x14ac:dyDescent="0.15">
      <c r="A2793" s="3" t="s">
        <v>4789</v>
      </c>
      <c r="B2793" s="2" t="s">
        <v>4790</v>
      </c>
      <c r="C2793" s="2" t="s">
        <v>14632</v>
      </c>
      <c r="D2793">
        <v>13.87</v>
      </c>
      <c r="E2793">
        <v>1.0900000000000001</v>
      </c>
      <c r="F2793">
        <v>-4.24</v>
      </c>
      <c r="G2793">
        <v>2831</v>
      </c>
      <c r="H2793">
        <v>-4.34</v>
      </c>
      <c r="I2793" s="69">
        <v>-15.76</v>
      </c>
      <c r="J2793">
        <v>4636</v>
      </c>
      <c r="K2793">
        <v>3477</v>
      </c>
      <c r="L2793">
        <v>-4.5599999999999996</v>
      </c>
      <c r="M2793">
        <v>3477</v>
      </c>
    </row>
    <row r="2794" spans="1:13" x14ac:dyDescent="0.15">
      <c r="A2794" s="3" t="s">
        <v>3783</v>
      </c>
      <c r="B2794" s="2" t="s">
        <v>3784</v>
      </c>
      <c r="C2794" s="2" t="s">
        <v>14341</v>
      </c>
      <c r="D2794">
        <v>10.039999999999999</v>
      </c>
      <c r="E2794">
        <v>-2.33</v>
      </c>
      <c r="F2794">
        <v>-4.24</v>
      </c>
      <c r="G2794">
        <v>2832</v>
      </c>
      <c r="H2794">
        <v>6.47</v>
      </c>
      <c r="I2794" s="69">
        <v>-0.92</v>
      </c>
      <c r="J2794">
        <v>1770</v>
      </c>
      <c r="K2794">
        <v>2966</v>
      </c>
      <c r="L2794">
        <v>-3.44</v>
      </c>
      <c r="M2794">
        <v>2966</v>
      </c>
    </row>
    <row r="2795" spans="1:13" x14ac:dyDescent="0.15">
      <c r="A2795" s="3" t="s">
        <v>12565</v>
      </c>
      <c r="B2795" s="2" t="s">
        <v>6770</v>
      </c>
      <c r="C2795" s="2" t="s">
        <v>14450</v>
      </c>
      <c r="D2795">
        <v>12.51</v>
      </c>
      <c r="E2795">
        <v>7.11</v>
      </c>
      <c r="F2795">
        <v>-4.24</v>
      </c>
      <c r="G2795">
        <v>2833</v>
      </c>
      <c r="H2795">
        <v>8.9700000000000006</v>
      </c>
      <c r="I2795" s="69">
        <v>-4.87</v>
      </c>
      <c r="J2795">
        <v>3301</v>
      </c>
      <c r="K2795">
        <v>3012</v>
      </c>
      <c r="L2795">
        <v>-3.53</v>
      </c>
      <c r="M2795">
        <v>3012</v>
      </c>
    </row>
    <row r="2796" spans="1:13" x14ac:dyDescent="0.15">
      <c r="A2796" s="3" t="s">
        <v>3846</v>
      </c>
      <c r="B2796" s="2" t="s">
        <v>3847</v>
      </c>
      <c r="C2796" s="2" t="s">
        <v>14469</v>
      </c>
      <c r="D2796">
        <v>6.54</v>
      </c>
      <c r="E2796">
        <v>0.46</v>
      </c>
      <c r="F2796">
        <v>-4.25</v>
      </c>
      <c r="G2796">
        <v>2834</v>
      </c>
      <c r="H2796">
        <v>1.71</v>
      </c>
      <c r="I2796" s="69">
        <v>1.04</v>
      </c>
      <c r="J2796">
        <v>989</v>
      </c>
      <c r="K2796">
        <v>734</v>
      </c>
      <c r="L2796">
        <v>0.8</v>
      </c>
      <c r="M2796">
        <v>734</v>
      </c>
    </row>
    <row r="2797" spans="1:13" x14ac:dyDescent="0.15">
      <c r="A2797" s="3" t="s">
        <v>17055</v>
      </c>
      <c r="B2797" s="2" t="s">
        <v>17056</v>
      </c>
      <c r="C2797" s="2" t="s">
        <v>14391</v>
      </c>
      <c r="D2797">
        <v>9.7200000000000006</v>
      </c>
      <c r="E2797">
        <v>-2.5099999999999998</v>
      </c>
      <c r="F2797">
        <v>-4.26</v>
      </c>
      <c r="G2797">
        <v>2835</v>
      </c>
      <c r="H2797">
        <v>-0.61</v>
      </c>
      <c r="I2797" s="69">
        <v>-7.2</v>
      </c>
      <c r="J2797">
        <v>3942</v>
      </c>
      <c r="K2797">
        <v>3257</v>
      </c>
      <c r="L2797">
        <v>-4.03</v>
      </c>
      <c r="M2797">
        <v>3257</v>
      </c>
    </row>
    <row r="2798" spans="1:13" x14ac:dyDescent="0.15">
      <c r="A2798" s="3" t="s">
        <v>1098</v>
      </c>
      <c r="B2798" s="2" t="s">
        <v>1099</v>
      </c>
      <c r="C2798" s="2" t="s">
        <v>14326</v>
      </c>
      <c r="D2798">
        <v>7.76</v>
      </c>
      <c r="E2798">
        <v>-0.26</v>
      </c>
      <c r="F2798">
        <v>-4.2699999999999996</v>
      </c>
      <c r="G2798">
        <v>2836</v>
      </c>
      <c r="H2798">
        <v>3.19</v>
      </c>
      <c r="I2798" s="69">
        <v>-2.15</v>
      </c>
      <c r="J2798">
        <v>2250</v>
      </c>
      <c r="K2798">
        <v>3553</v>
      </c>
      <c r="L2798">
        <v>-4.76</v>
      </c>
      <c r="M2798">
        <v>3553</v>
      </c>
    </row>
    <row r="2799" spans="1:13" x14ac:dyDescent="0.15">
      <c r="A2799" s="3" t="s">
        <v>1095</v>
      </c>
      <c r="B2799" s="2" t="s">
        <v>1096</v>
      </c>
      <c r="C2799" s="2" t="s">
        <v>14716</v>
      </c>
      <c r="D2799">
        <v>10.34</v>
      </c>
      <c r="E2799">
        <v>0.1</v>
      </c>
      <c r="F2799">
        <v>-4.28</v>
      </c>
      <c r="G2799">
        <v>2837</v>
      </c>
      <c r="H2799">
        <v>1.77</v>
      </c>
      <c r="I2799" s="69">
        <v>-2.88</v>
      </c>
      <c r="J2799">
        <v>2543</v>
      </c>
      <c r="K2799">
        <v>853</v>
      </c>
      <c r="L2799">
        <v>0.44</v>
      </c>
      <c r="M2799">
        <v>853</v>
      </c>
    </row>
    <row r="2800" spans="1:13" x14ac:dyDescent="0.15">
      <c r="A2800" s="3" t="s">
        <v>3016</v>
      </c>
      <c r="B2800" s="2" t="s">
        <v>3017</v>
      </c>
      <c r="C2800" s="2" t="s">
        <v>14479</v>
      </c>
      <c r="D2800">
        <v>12.85</v>
      </c>
      <c r="E2800">
        <v>0.55000000000000004</v>
      </c>
      <c r="F2800">
        <v>-4.28</v>
      </c>
      <c r="G2800">
        <v>2838</v>
      </c>
      <c r="H2800">
        <v>-7.42</v>
      </c>
      <c r="I2800" s="69">
        <v>-9.86</v>
      </c>
      <c r="J2800">
        <v>4353</v>
      </c>
      <c r="K2800">
        <v>3881</v>
      </c>
      <c r="L2800">
        <v>-5.74</v>
      </c>
      <c r="M2800">
        <v>3881</v>
      </c>
    </row>
    <row r="2801" spans="1:13" x14ac:dyDescent="0.15">
      <c r="A2801" s="3" t="s">
        <v>574</v>
      </c>
      <c r="B2801" s="2" t="s">
        <v>575</v>
      </c>
      <c r="C2801" s="2" t="s">
        <v>14339</v>
      </c>
      <c r="D2801">
        <v>199.8</v>
      </c>
      <c r="E2801">
        <v>-3.25</v>
      </c>
      <c r="F2801">
        <v>-4.28</v>
      </c>
      <c r="G2801">
        <v>2839</v>
      </c>
      <c r="H2801">
        <v>-11.4</v>
      </c>
      <c r="I2801" s="69">
        <v>-3.85</v>
      </c>
      <c r="J2801">
        <v>2923</v>
      </c>
      <c r="K2801">
        <v>3008</v>
      </c>
      <c r="L2801">
        <v>-3.52</v>
      </c>
      <c r="M2801">
        <v>3008</v>
      </c>
    </row>
    <row r="2802" spans="1:13" x14ac:dyDescent="0.15">
      <c r="A2802" s="3" t="s">
        <v>17057</v>
      </c>
      <c r="B2802" s="2" t="s">
        <v>17058</v>
      </c>
      <c r="C2802" s="2" t="s">
        <v>14315</v>
      </c>
      <c r="D2802">
        <v>3.89</v>
      </c>
      <c r="E2802">
        <v>-0.26</v>
      </c>
      <c r="F2802">
        <v>-4.29</v>
      </c>
      <c r="G2802">
        <v>2840</v>
      </c>
      <c r="H2802">
        <v>-3.71</v>
      </c>
      <c r="I2802" s="69">
        <v>-24.13</v>
      </c>
      <c r="J2802">
        <v>4674</v>
      </c>
      <c r="K2802">
        <v>4663</v>
      </c>
      <c r="L2802">
        <v>-15.71</v>
      </c>
      <c r="M2802">
        <v>4663</v>
      </c>
    </row>
    <row r="2803" spans="1:13" x14ac:dyDescent="0.15">
      <c r="A2803" s="3" t="s">
        <v>2939</v>
      </c>
      <c r="B2803" s="2" t="s">
        <v>2940</v>
      </c>
      <c r="C2803" s="2" t="s">
        <v>14331</v>
      </c>
      <c r="D2803">
        <v>41.93</v>
      </c>
      <c r="E2803">
        <v>-0.94</v>
      </c>
      <c r="F2803">
        <v>-4.29</v>
      </c>
      <c r="G2803">
        <v>2841</v>
      </c>
      <c r="H2803">
        <v>-4.75</v>
      </c>
      <c r="I2803" s="69">
        <v>-0.04</v>
      </c>
      <c r="J2803">
        <v>1421</v>
      </c>
      <c r="K2803">
        <v>4200</v>
      </c>
      <c r="L2803">
        <v>-7.19</v>
      </c>
      <c r="M2803">
        <v>4200</v>
      </c>
    </row>
    <row r="2804" spans="1:13" x14ac:dyDescent="0.15">
      <c r="A2804" s="3" t="s">
        <v>3374</v>
      </c>
      <c r="B2804" s="2" t="s">
        <v>3375</v>
      </c>
      <c r="C2804" s="2" t="s">
        <v>14353</v>
      </c>
      <c r="D2804">
        <v>21.88</v>
      </c>
      <c r="E2804">
        <v>0.64</v>
      </c>
      <c r="F2804">
        <v>-4.3</v>
      </c>
      <c r="G2804">
        <v>2842</v>
      </c>
      <c r="H2804">
        <v>-1.75</v>
      </c>
      <c r="I2804" s="69">
        <v>-6.33</v>
      </c>
      <c r="J2804">
        <v>3722</v>
      </c>
      <c r="K2804">
        <v>3134</v>
      </c>
      <c r="L2804">
        <v>-3.76</v>
      </c>
      <c r="M2804">
        <v>3134</v>
      </c>
    </row>
    <row r="2805" spans="1:13" x14ac:dyDescent="0.15">
      <c r="A2805" s="3" t="s">
        <v>4386</v>
      </c>
      <c r="B2805" s="2" t="s">
        <v>4387</v>
      </c>
      <c r="C2805" s="2" t="s">
        <v>14450</v>
      </c>
      <c r="D2805">
        <v>7.62</v>
      </c>
      <c r="E2805">
        <v>1.74</v>
      </c>
      <c r="F2805">
        <v>-4.3</v>
      </c>
      <c r="G2805">
        <v>2843</v>
      </c>
      <c r="H2805">
        <v>2.83</v>
      </c>
      <c r="I2805" s="69">
        <v>0.41</v>
      </c>
      <c r="J2805">
        <v>1214</v>
      </c>
      <c r="K2805">
        <v>676</v>
      </c>
      <c r="L2805">
        <v>0.95</v>
      </c>
      <c r="M2805">
        <v>676</v>
      </c>
    </row>
    <row r="2806" spans="1:13" x14ac:dyDescent="0.15">
      <c r="A2806" s="3" t="s">
        <v>17059</v>
      </c>
      <c r="B2806" s="2" t="s">
        <v>17060</v>
      </c>
      <c r="C2806" s="2" t="s">
        <v>14326</v>
      </c>
      <c r="D2806">
        <v>2.78</v>
      </c>
      <c r="E2806">
        <v>0.72</v>
      </c>
      <c r="F2806">
        <v>-4.3099999999999996</v>
      </c>
      <c r="G2806">
        <v>2844</v>
      </c>
      <c r="H2806">
        <v>5.3</v>
      </c>
      <c r="I2806" s="69">
        <v>-0.9</v>
      </c>
      <c r="J2806">
        <v>1756</v>
      </c>
      <c r="K2806">
        <v>1983</v>
      </c>
      <c r="L2806">
        <v>-1.79</v>
      </c>
      <c r="M2806">
        <v>1983</v>
      </c>
    </row>
    <row r="2807" spans="1:13" x14ac:dyDescent="0.15">
      <c r="A2807" s="3" t="s">
        <v>2884</v>
      </c>
      <c r="B2807" s="2" t="s">
        <v>2885</v>
      </c>
      <c r="C2807" s="2" t="s">
        <v>14292</v>
      </c>
      <c r="D2807">
        <v>60.5</v>
      </c>
      <c r="E2807">
        <v>0.38</v>
      </c>
      <c r="F2807">
        <v>-4.32</v>
      </c>
      <c r="G2807">
        <v>2845</v>
      </c>
      <c r="H2807">
        <v>-4.74</v>
      </c>
      <c r="I2807" s="69">
        <v>-3.37</v>
      </c>
      <c r="J2807">
        <v>2731</v>
      </c>
      <c r="K2807">
        <v>2980</v>
      </c>
      <c r="L2807">
        <v>-3.47</v>
      </c>
      <c r="M2807">
        <v>2980</v>
      </c>
    </row>
    <row r="2808" spans="1:13" x14ac:dyDescent="0.15">
      <c r="A2808" s="3" t="s">
        <v>17061</v>
      </c>
      <c r="B2808" s="2" t="s">
        <v>17062</v>
      </c>
      <c r="C2808" s="2" t="s">
        <v>14326</v>
      </c>
      <c r="D2808">
        <v>32.130000000000003</v>
      </c>
      <c r="E2808">
        <v>-0.83</v>
      </c>
      <c r="F2808">
        <v>-4.32</v>
      </c>
      <c r="G2808">
        <v>2846</v>
      </c>
      <c r="H2808">
        <v>-2.4</v>
      </c>
      <c r="I2808" s="69">
        <v>1.22</v>
      </c>
      <c r="J2808">
        <v>948</v>
      </c>
      <c r="K2808">
        <v>703</v>
      </c>
      <c r="L2808">
        <v>0.88</v>
      </c>
      <c r="M2808">
        <v>703</v>
      </c>
    </row>
    <row r="2809" spans="1:13" x14ac:dyDescent="0.15">
      <c r="A2809" s="3" t="s">
        <v>12964</v>
      </c>
      <c r="B2809" s="2" t="s">
        <v>11392</v>
      </c>
      <c r="C2809" s="2" t="s">
        <v>14357</v>
      </c>
      <c r="D2809">
        <v>35.880000000000003</v>
      </c>
      <c r="E2809">
        <v>-0.06</v>
      </c>
      <c r="F2809">
        <v>-4.33</v>
      </c>
      <c r="G2809">
        <v>2847</v>
      </c>
      <c r="H2809">
        <v>-8.6999999999999993</v>
      </c>
      <c r="I2809" s="69">
        <v>-7.75</v>
      </c>
      <c r="J2809">
        <v>4060</v>
      </c>
      <c r="K2809">
        <v>4176</v>
      </c>
      <c r="L2809">
        <v>-7.07</v>
      </c>
      <c r="M2809">
        <v>4176</v>
      </c>
    </row>
    <row r="2810" spans="1:13" x14ac:dyDescent="0.15">
      <c r="A2810" s="3" t="s">
        <v>4599</v>
      </c>
      <c r="B2810" s="2" t="s">
        <v>17063</v>
      </c>
      <c r="C2810" s="2" t="s">
        <v>14398</v>
      </c>
      <c r="D2810">
        <v>6.47</v>
      </c>
      <c r="E2810">
        <v>-0.46</v>
      </c>
      <c r="F2810">
        <v>-4.34</v>
      </c>
      <c r="G2810">
        <v>2848</v>
      </c>
      <c r="H2810">
        <v>-1.97</v>
      </c>
      <c r="I2810" s="69">
        <v>-7.46</v>
      </c>
      <c r="J2810">
        <v>4000</v>
      </c>
      <c r="K2810">
        <v>4649</v>
      </c>
      <c r="L2810">
        <v>-14.35</v>
      </c>
      <c r="M2810">
        <v>4649</v>
      </c>
    </row>
    <row r="2811" spans="1:13" x14ac:dyDescent="0.15">
      <c r="A2811" s="3" t="s">
        <v>12827</v>
      </c>
      <c r="B2811" s="2" t="s">
        <v>9845</v>
      </c>
      <c r="C2811" s="2" t="s">
        <v>14464</v>
      </c>
      <c r="D2811">
        <v>9.57</v>
      </c>
      <c r="E2811">
        <v>0</v>
      </c>
      <c r="F2811">
        <v>-4.3499999999999996</v>
      </c>
      <c r="G2811">
        <v>2849</v>
      </c>
      <c r="H2811">
        <v>-0.31</v>
      </c>
      <c r="I2811" s="69">
        <v>-6.94</v>
      </c>
      <c r="J2811">
        <v>3871</v>
      </c>
      <c r="K2811">
        <v>3309</v>
      </c>
      <c r="L2811">
        <v>-4.1500000000000004</v>
      </c>
      <c r="M2811">
        <v>3309</v>
      </c>
    </row>
    <row r="2812" spans="1:13" x14ac:dyDescent="0.15">
      <c r="A2812" s="3" t="s">
        <v>17064</v>
      </c>
      <c r="B2812" s="2" t="s">
        <v>17065</v>
      </c>
      <c r="C2812" s="2" t="s">
        <v>14309</v>
      </c>
      <c r="D2812">
        <v>12.23</v>
      </c>
      <c r="E2812">
        <v>-0.73</v>
      </c>
      <c r="F2812">
        <v>-4.3499999999999996</v>
      </c>
      <c r="G2812">
        <v>2850</v>
      </c>
      <c r="H2812">
        <v>-6.14</v>
      </c>
      <c r="I2812" s="69">
        <v>-4.68</v>
      </c>
      <c r="J2812">
        <v>3238</v>
      </c>
      <c r="K2812">
        <v>1643</v>
      </c>
      <c r="L2812">
        <v>-1.1599999999999999</v>
      </c>
      <c r="M2812">
        <v>1643</v>
      </c>
    </row>
    <row r="2813" spans="1:13" x14ac:dyDescent="0.15">
      <c r="A2813" s="3" t="s">
        <v>12771</v>
      </c>
      <c r="B2813" s="2" t="s">
        <v>9030</v>
      </c>
      <c r="C2813" s="2" t="s">
        <v>14344</v>
      </c>
      <c r="D2813">
        <v>11.36</v>
      </c>
      <c r="E2813">
        <v>-1.3</v>
      </c>
      <c r="F2813">
        <v>-4.3499999999999996</v>
      </c>
      <c r="G2813">
        <v>2851</v>
      </c>
      <c r="H2813">
        <v>2.71</v>
      </c>
      <c r="I2813" s="69">
        <v>-0.53</v>
      </c>
      <c r="J2813">
        <v>1618</v>
      </c>
      <c r="K2813">
        <v>1479</v>
      </c>
      <c r="L2813">
        <v>-0.81</v>
      </c>
      <c r="M2813">
        <v>1479</v>
      </c>
    </row>
    <row r="2814" spans="1:13" x14ac:dyDescent="0.15">
      <c r="A2814" s="3" t="s">
        <v>17066</v>
      </c>
      <c r="B2814" s="2" t="s">
        <v>17067</v>
      </c>
      <c r="C2814" s="2" t="s">
        <v>14464</v>
      </c>
      <c r="D2814">
        <v>6.03</v>
      </c>
      <c r="E2814">
        <v>0.67</v>
      </c>
      <c r="F2814">
        <v>-4.3600000000000003</v>
      </c>
      <c r="G2814">
        <v>2852</v>
      </c>
      <c r="H2814">
        <v>1.01</v>
      </c>
      <c r="I2814" s="69">
        <v>-3.72</v>
      </c>
      <c r="J2814">
        <v>2872</v>
      </c>
      <c r="K2814">
        <v>1259</v>
      </c>
      <c r="L2814">
        <v>-0.32</v>
      </c>
      <c r="M2814">
        <v>1259</v>
      </c>
    </row>
    <row r="2815" spans="1:13" x14ac:dyDescent="0.15">
      <c r="A2815" s="3" t="s">
        <v>17068</v>
      </c>
      <c r="B2815" s="2" t="s">
        <v>17069</v>
      </c>
      <c r="C2815" s="2" t="s">
        <v>14492</v>
      </c>
      <c r="D2815">
        <v>6.03</v>
      </c>
      <c r="E2815">
        <v>0.17</v>
      </c>
      <c r="F2815">
        <v>-4.3600000000000003</v>
      </c>
      <c r="G2815">
        <v>2853</v>
      </c>
      <c r="H2815">
        <v>0.33</v>
      </c>
      <c r="I2815" s="69">
        <v>-1.95</v>
      </c>
      <c r="J2815">
        <v>2168</v>
      </c>
      <c r="K2815">
        <v>4197</v>
      </c>
      <c r="L2815">
        <v>-7.19</v>
      </c>
      <c r="M2815">
        <v>4197</v>
      </c>
    </row>
    <row r="2816" spans="1:13" x14ac:dyDescent="0.15">
      <c r="A2816" s="3" t="s">
        <v>3183</v>
      </c>
      <c r="B2816" s="2" t="s">
        <v>3184</v>
      </c>
      <c r="C2816" s="2" t="s">
        <v>14399</v>
      </c>
      <c r="D2816">
        <v>75.489999999999995</v>
      </c>
      <c r="E2816">
        <v>0.44</v>
      </c>
      <c r="F2816">
        <v>-4.3600000000000003</v>
      </c>
      <c r="G2816">
        <v>2854</v>
      </c>
      <c r="H2816">
        <v>-0.93</v>
      </c>
      <c r="I2816" s="69">
        <v>-0.55000000000000004</v>
      </c>
      <c r="J2816">
        <v>1625</v>
      </c>
      <c r="K2816">
        <v>1171</v>
      </c>
      <c r="L2816">
        <v>-0.15</v>
      </c>
      <c r="M2816">
        <v>1171</v>
      </c>
    </row>
    <row r="2817" spans="1:13" x14ac:dyDescent="0.15">
      <c r="A2817" s="3" t="s">
        <v>17070</v>
      </c>
      <c r="B2817" s="2" t="s">
        <v>17071</v>
      </c>
      <c r="C2817" s="2" t="s">
        <v>14326</v>
      </c>
      <c r="D2817">
        <v>44.62</v>
      </c>
      <c r="E2817">
        <v>-1.22</v>
      </c>
      <c r="F2817">
        <v>-4.3600000000000003</v>
      </c>
      <c r="G2817">
        <v>2855</v>
      </c>
      <c r="H2817">
        <v>-11.99</v>
      </c>
      <c r="I2817" s="69">
        <v>-9.59</v>
      </c>
      <c r="J2817">
        <v>4327</v>
      </c>
      <c r="K2817">
        <v>2303</v>
      </c>
      <c r="L2817">
        <v>-2.2599999999999998</v>
      </c>
      <c r="M2817">
        <v>2303</v>
      </c>
    </row>
    <row r="2818" spans="1:13" x14ac:dyDescent="0.15">
      <c r="A2818" s="3" t="s">
        <v>14077</v>
      </c>
      <c r="B2818" s="2" t="s">
        <v>13487</v>
      </c>
      <c r="C2818" s="2" t="s">
        <v>14479</v>
      </c>
      <c r="D2818">
        <v>13.05</v>
      </c>
      <c r="E2818">
        <v>-2.61</v>
      </c>
      <c r="F2818">
        <v>-4.37</v>
      </c>
      <c r="G2818">
        <v>2856</v>
      </c>
      <c r="H2818">
        <v>4.1500000000000004</v>
      </c>
      <c r="I2818" s="69">
        <v>-1.38</v>
      </c>
      <c r="J2818">
        <v>1936</v>
      </c>
      <c r="K2818">
        <v>2182</v>
      </c>
      <c r="L2818">
        <v>-2.06</v>
      </c>
      <c r="M2818">
        <v>2182</v>
      </c>
    </row>
    <row r="2819" spans="1:13" x14ac:dyDescent="0.15">
      <c r="A2819" s="3" t="s">
        <v>3121</v>
      </c>
      <c r="B2819" s="2" t="s">
        <v>3122</v>
      </c>
      <c r="C2819" s="2" t="s">
        <v>14436</v>
      </c>
      <c r="D2819">
        <v>16.45</v>
      </c>
      <c r="E2819">
        <v>0.92</v>
      </c>
      <c r="F2819">
        <v>-4.38</v>
      </c>
      <c r="G2819">
        <v>2857</v>
      </c>
      <c r="H2819">
        <v>-0.12</v>
      </c>
      <c r="I2819" s="69">
        <v>-2.06</v>
      </c>
      <c r="J2819">
        <v>2216</v>
      </c>
      <c r="K2819">
        <v>3095</v>
      </c>
      <c r="L2819">
        <v>-3.68</v>
      </c>
      <c r="M2819">
        <v>3095</v>
      </c>
    </row>
    <row r="2820" spans="1:13" x14ac:dyDescent="0.15">
      <c r="A2820" s="3" t="s">
        <v>17072</v>
      </c>
      <c r="B2820" s="2" t="s">
        <v>17073</v>
      </c>
      <c r="C2820" s="2" t="s">
        <v>14307</v>
      </c>
      <c r="D2820">
        <v>17.14</v>
      </c>
      <c r="E2820">
        <v>-1.61</v>
      </c>
      <c r="F2820">
        <v>-4.38</v>
      </c>
      <c r="G2820">
        <v>2858</v>
      </c>
      <c r="H2820">
        <v>-0.57999999999999996</v>
      </c>
      <c r="I2820" s="69">
        <v>-9.06</v>
      </c>
      <c r="J2820">
        <v>4258</v>
      </c>
      <c r="K2820">
        <v>4474</v>
      </c>
      <c r="L2820">
        <v>-9.35</v>
      </c>
      <c r="M2820">
        <v>4474</v>
      </c>
    </row>
    <row r="2821" spans="1:13" x14ac:dyDescent="0.15">
      <c r="A2821" s="3" t="s">
        <v>4888</v>
      </c>
      <c r="B2821" s="2" t="s">
        <v>4889</v>
      </c>
      <c r="C2821" s="2" t="s">
        <v>14716</v>
      </c>
      <c r="D2821">
        <v>7.89</v>
      </c>
      <c r="E2821">
        <v>0.51</v>
      </c>
      <c r="F2821">
        <v>-4.3899999999999997</v>
      </c>
      <c r="G2821">
        <v>2859</v>
      </c>
      <c r="H2821">
        <v>1.94</v>
      </c>
      <c r="I2821" s="69">
        <v>-1.91</v>
      </c>
      <c r="J2821">
        <v>2143</v>
      </c>
      <c r="K2821">
        <v>3176</v>
      </c>
      <c r="L2821">
        <v>-3.84</v>
      </c>
      <c r="M2821">
        <v>3176</v>
      </c>
    </row>
    <row r="2822" spans="1:13" x14ac:dyDescent="0.15">
      <c r="A2822" s="3" t="s">
        <v>17074</v>
      </c>
      <c r="B2822" s="2" t="s">
        <v>17075</v>
      </c>
      <c r="C2822" s="2" t="s">
        <v>14889</v>
      </c>
      <c r="D2822">
        <v>37.01</v>
      </c>
      <c r="E2822">
        <v>-11.65</v>
      </c>
      <c r="F2822">
        <v>-4.3899999999999997</v>
      </c>
      <c r="G2822">
        <v>2860</v>
      </c>
      <c r="H2822">
        <v>-7.71</v>
      </c>
      <c r="I2822" s="69">
        <v>7.0000000000000007E-2</v>
      </c>
      <c r="J2822">
        <v>1319</v>
      </c>
      <c r="K2822">
        <v>966</v>
      </c>
      <c r="L2822">
        <v>0.21</v>
      </c>
      <c r="M2822">
        <v>966</v>
      </c>
    </row>
    <row r="2823" spans="1:13" x14ac:dyDescent="0.15">
      <c r="A2823" s="3" t="s">
        <v>12947</v>
      </c>
      <c r="B2823" s="2" t="s">
        <v>11215</v>
      </c>
      <c r="C2823" s="2" t="s">
        <v>14357</v>
      </c>
      <c r="D2823">
        <v>15.25</v>
      </c>
      <c r="E2823">
        <v>-1.23</v>
      </c>
      <c r="F2823">
        <v>-4.4000000000000004</v>
      </c>
      <c r="G2823">
        <v>2861</v>
      </c>
      <c r="H2823">
        <v>8.4600000000000009</v>
      </c>
      <c r="I2823" s="69">
        <v>6.16</v>
      </c>
      <c r="J2823">
        <v>162</v>
      </c>
      <c r="K2823">
        <v>111</v>
      </c>
      <c r="L2823">
        <v>4.8499999999999996</v>
      </c>
      <c r="M2823">
        <v>111</v>
      </c>
    </row>
    <row r="2824" spans="1:13" x14ac:dyDescent="0.15">
      <c r="A2824" s="3" t="s">
        <v>1452</v>
      </c>
      <c r="B2824" s="2" t="s">
        <v>1453</v>
      </c>
      <c r="C2824" s="2" t="s">
        <v>14318</v>
      </c>
      <c r="D2824">
        <v>26.88</v>
      </c>
      <c r="E2824">
        <v>-0.55000000000000004</v>
      </c>
      <c r="F2824">
        <v>-4.4000000000000004</v>
      </c>
      <c r="G2824">
        <v>2862</v>
      </c>
      <c r="H2824">
        <v>-2.75</v>
      </c>
      <c r="I2824" s="69">
        <v>-4.7699999999999996</v>
      </c>
      <c r="J2824">
        <v>3275</v>
      </c>
      <c r="K2824">
        <v>3661</v>
      </c>
      <c r="L2824">
        <v>-5.05</v>
      </c>
      <c r="M2824">
        <v>3661</v>
      </c>
    </row>
    <row r="2825" spans="1:13" x14ac:dyDescent="0.15">
      <c r="A2825" s="3" t="s">
        <v>2118</v>
      </c>
      <c r="B2825" s="2" t="s">
        <v>2119</v>
      </c>
      <c r="C2825" s="2" t="s">
        <v>14307</v>
      </c>
      <c r="D2825">
        <v>26.34</v>
      </c>
      <c r="E2825">
        <v>-2.77</v>
      </c>
      <c r="F2825">
        <v>-4.41</v>
      </c>
      <c r="G2825">
        <v>2863</v>
      </c>
      <c r="H2825">
        <v>4.3600000000000003</v>
      </c>
      <c r="I2825" s="69">
        <v>3.77</v>
      </c>
      <c r="J2825">
        <v>397</v>
      </c>
      <c r="K2825">
        <v>644</v>
      </c>
      <c r="L2825">
        <v>1.05</v>
      </c>
      <c r="M2825">
        <v>644</v>
      </c>
    </row>
    <row r="2826" spans="1:13" x14ac:dyDescent="0.15">
      <c r="A2826" s="3" t="s">
        <v>17076</v>
      </c>
      <c r="B2826" s="2" t="s">
        <v>17077</v>
      </c>
      <c r="C2826" s="2" t="s">
        <v>14366</v>
      </c>
      <c r="D2826">
        <v>8.01</v>
      </c>
      <c r="E2826">
        <v>-0.37</v>
      </c>
      <c r="F2826">
        <v>-4.41</v>
      </c>
      <c r="G2826">
        <v>2864</v>
      </c>
      <c r="H2826">
        <v>-0.5</v>
      </c>
      <c r="I2826" s="69">
        <v>-1.9</v>
      </c>
      <c r="J2826">
        <v>2140</v>
      </c>
      <c r="K2826">
        <v>491</v>
      </c>
      <c r="L2826">
        <v>1.67</v>
      </c>
      <c r="M2826">
        <v>491</v>
      </c>
    </row>
    <row r="2827" spans="1:13" x14ac:dyDescent="0.15">
      <c r="A2827" s="3" t="s">
        <v>17078</v>
      </c>
      <c r="B2827" s="2" t="s">
        <v>17079</v>
      </c>
      <c r="C2827" s="2" t="s">
        <v>14402</v>
      </c>
      <c r="D2827">
        <v>9.98</v>
      </c>
      <c r="E2827">
        <v>0.1</v>
      </c>
      <c r="F2827">
        <v>-4.41</v>
      </c>
      <c r="G2827">
        <v>2865</v>
      </c>
      <c r="H2827">
        <v>-1.29</v>
      </c>
      <c r="I2827" s="69">
        <v>-10.85</v>
      </c>
      <c r="J2827">
        <v>4445</v>
      </c>
      <c r="K2827">
        <v>3660</v>
      </c>
      <c r="L2827">
        <v>-5.05</v>
      </c>
      <c r="M2827">
        <v>3660</v>
      </c>
    </row>
    <row r="2828" spans="1:13" x14ac:dyDescent="0.15">
      <c r="A2828" s="3" t="s">
        <v>121</v>
      </c>
      <c r="B2828" s="2" t="s">
        <v>122</v>
      </c>
      <c r="C2828" s="2" t="s">
        <v>14632</v>
      </c>
      <c r="D2828">
        <v>4.3899999999999997</v>
      </c>
      <c r="E2828">
        <v>1.1499999999999999</v>
      </c>
      <c r="F2828">
        <v>-4.42</v>
      </c>
      <c r="G2828">
        <v>2866</v>
      </c>
      <c r="H2828">
        <v>-1.57</v>
      </c>
      <c r="I2828" s="69">
        <v>-7.82</v>
      </c>
      <c r="J2828">
        <v>4077</v>
      </c>
      <c r="K2828">
        <v>2186</v>
      </c>
      <c r="L2828">
        <v>-2.0699999999999998</v>
      </c>
      <c r="M2828">
        <v>2186</v>
      </c>
    </row>
    <row r="2829" spans="1:13" x14ac:dyDescent="0.15">
      <c r="A2829" s="3" t="s">
        <v>17080</v>
      </c>
      <c r="B2829" s="2" t="s">
        <v>17081</v>
      </c>
      <c r="C2829" s="2" t="s">
        <v>14307</v>
      </c>
      <c r="D2829">
        <v>6.09</v>
      </c>
      <c r="E2829">
        <v>-0.16</v>
      </c>
      <c r="F2829">
        <v>-4.42</v>
      </c>
      <c r="G2829">
        <v>2867</v>
      </c>
      <c r="H2829">
        <v>3.4</v>
      </c>
      <c r="I2829" s="69">
        <v>0.12</v>
      </c>
      <c r="J2829">
        <v>1297</v>
      </c>
      <c r="K2829">
        <v>2421</v>
      </c>
      <c r="L2829">
        <v>-2.4500000000000002</v>
      </c>
      <c r="M2829">
        <v>2421</v>
      </c>
    </row>
    <row r="2830" spans="1:13" x14ac:dyDescent="0.15">
      <c r="A2830" s="3" t="s">
        <v>14107</v>
      </c>
      <c r="B2830" s="2" t="s">
        <v>13554</v>
      </c>
      <c r="C2830" s="2" t="s">
        <v>14311</v>
      </c>
      <c r="D2830">
        <v>15.38</v>
      </c>
      <c r="E2830">
        <v>-0.45</v>
      </c>
      <c r="F2830">
        <v>-4.43</v>
      </c>
      <c r="G2830">
        <v>2868</v>
      </c>
      <c r="H2830">
        <v>-4.59</v>
      </c>
      <c r="I2830" s="69">
        <v>-3.42</v>
      </c>
      <c r="J2830">
        <v>2762</v>
      </c>
      <c r="K2830">
        <v>1231</v>
      </c>
      <c r="L2830">
        <v>-0.27</v>
      </c>
      <c r="M2830">
        <v>1231</v>
      </c>
    </row>
    <row r="2831" spans="1:13" x14ac:dyDescent="0.15">
      <c r="A2831" s="3" t="s">
        <v>17082</v>
      </c>
      <c r="B2831" s="2" t="s">
        <v>17083</v>
      </c>
      <c r="C2831" s="2" t="s">
        <v>14436</v>
      </c>
      <c r="D2831">
        <v>21.08</v>
      </c>
      <c r="E2831">
        <v>-3.39</v>
      </c>
      <c r="F2831">
        <v>-4.4400000000000004</v>
      </c>
      <c r="G2831">
        <v>2869</v>
      </c>
      <c r="H2831">
        <v>-0.43</v>
      </c>
      <c r="I2831" s="69">
        <v>1.45</v>
      </c>
      <c r="J2831">
        <v>871</v>
      </c>
      <c r="K2831">
        <v>567</v>
      </c>
      <c r="L2831">
        <v>1.32</v>
      </c>
      <c r="M2831">
        <v>567</v>
      </c>
    </row>
    <row r="2832" spans="1:13" x14ac:dyDescent="0.15">
      <c r="A2832" s="3" t="s">
        <v>17084</v>
      </c>
      <c r="B2832" s="2" t="s">
        <v>17085</v>
      </c>
      <c r="C2832" s="2" t="s">
        <v>14351</v>
      </c>
      <c r="D2832">
        <v>19.22</v>
      </c>
      <c r="E2832">
        <v>-1.49</v>
      </c>
      <c r="F2832">
        <v>-4.4400000000000004</v>
      </c>
      <c r="G2832">
        <v>2870</v>
      </c>
      <c r="H2832">
        <v>-0.16</v>
      </c>
      <c r="I2832" s="69">
        <v>-1.45</v>
      </c>
      <c r="J2832">
        <v>1965</v>
      </c>
      <c r="K2832">
        <v>1311</v>
      </c>
      <c r="L2832">
        <v>-0.4</v>
      </c>
      <c r="M2832">
        <v>1311</v>
      </c>
    </row>
    <row r="2833" spans="1:13" x14ac:dyDescent="0.15">
      <c r="A2833" s="3" t="s">
        <v>17086</v>
      </c>
      <c r="B2833" s="2" t="s">
        <v>17087</v>
      </c>
      <c r="C2833" s="2" t="s">
        <v>14318</v>
      </c>
      <c r="D2833">
        <v>7.44</v>
      </c>
      <c r="E2833">
        <v>0.68</v>
      </c>
      <c r="F2833">
        <v>-4.4400000000000004</v>
      </c>
      <c r="G2833">
        <v>2871</v>
      </c>
      <c r="H2833">
        <v>1.64</v>
      </c>
      <c r="I2833" s="69">
        <v>-5.81</v>
      </c>
      <c r="J2833">
        <v>3589</v>
      </c>
      <c r="K2833">
        <v>1663</v>
      </c>
      <c r="L2833">
        <v>-1.2</v>
      </c>
      <c r="M2833">
        <v>1663</v>
      </c>
    </row>
    <row r="2834" spans="1:13" x14ac:dyDescent="0.15">
      <c r="A2834" s="3" t="s">
        <v>17088</v>
      </c>
      <c r="B2834" s="2" t="s">
        <v>17089</v>
      </c>
      <c r="C2834" s="2" t="s">
        <v>14313</v>
      </c>
      <c r="D2834">
        <v>2.56</v>
      </c>
      <c r="E2834">
        <v>-0.78</v>
      </c>
      <c r="F2834">
        <v>-4.45</v>
      </c>
      <c r="G2834">
        <v>2872</v>
      </c>
      <c r="H2834">
        <v>9.8699999999999992</v>
      </c>
      <c r="I2834" s="69">
        <v>4.1100000000000003</v>
      </c>
      <c r="J2834">
        <v>363</v>
      </c>
      <c r="K2834">
        <v>564</v>
      </c>
      <c r="L2834">
        <v>1.32</v>
      </c>
      <c r="M2834">
        <v>564</v>
      </c>
    </row>
    <row r="2835" spans="1:13" x14ac:dyDescent="0.15">
      <c r="A2835" s="3" t="s">
        <v>12481</v>
      </c>
      <c r="B2835" s="2" t="s">
        <v>11654</v>
      </c>
      <c r="C2835" s="2" t="s">
        <v>14351</v>
      </c>
      <c r="D2835">
        <v>53.74</v>
      </c>
      <c r="E2835">
        <v>7.0000000000000007E-2</v>
      </c>
      <c r="F2835">
        <v>-4.45</v>
      </c>
      <c r="G2835">
        <v>2873</v>
      </c>
      <c r="H2835">
        <v>-2.1800000000000002</v>
      </c>
      <c r="I2835" s="69">
        <v>-5.27</v>
      </c>
      <c r="J2835">
        <v>3444</v>
      </c>
      <c r="K2835">
        <v>916</v>
      </c>
      <c r="L2835">
        <v>0.33</v>
      </c>
      <c r="M2835">
        <v>916</v>
      </c>
    </row>
    <row r="2836" spans="1:13" x14ac:dyDescent="0.15">
      <c r="A2836" s="3" t="s">
        <v>3710</v>
      </c>
      <c r="B2836" s="2" t="s">
        <v>3711</v>
      </c>
      <c r="C2836" s="2" t="s">
        <v>14366</v>
      </c>
      <c r="D2836">
        <v>18.52</v>
      </c>
      <c r="E2836">
        <v>0.71</v>
      </c>
      <c r="F2836">
        <v>-4.46</v>
      </c>
      <c r="G2836">
        <v>2874</v>
      </c>
      <c r="H2836">
        <v>-0.75</v>
      </c>
      <c r="I2836" s="69">
        <v>-2.74</v>
      </c>
      <c r="J2836">
        <v>2492</v>
      </c>
      <c r="K2836">
        <v>1558</v>
      </c>
      <c r="L2836">
        <v>-0.97</v>
      </c>
      <c r="M2836">
        <v>1558</v>
      </c>
    </row>
    <row r="2837" spans="1:13" x14ac:dyDescent="0.15">
      <c r="A2837" s="3" t="s">
        <v>17090</v>
      </c>
      <c r="B2837" s="2" t="s">
        <v>17091</v>
      </c>
      <c r="C2837" s="2" t="s">
        <v>14547</v>
      </c>
      <c r="D2837">
        <v>7.03</v>
      </c>
      <c r="E2837">
        <v>0.86</v>
      </c>
      <c r="F2837">
        <v>-4.46</v>
      </c>
      <c r="G2837">
        <v>2875</v>
      </c>
      <c r="H2837">
        <v>1.1499999999999999</v>
      </c>
      <c r="I2837" s="69">
        <v>-3.34</v>
      </c>
      <c r="J2837">
        <v>2724</v>
      </c>
      <c r="K2837">
        <v>3655</v>
      </c>
      <c r="L2837">
        <v>-5.03</v>
      </c>
      <c r="M2837">
        <v>3655</v>
      </c>
    </row>
    <row r="2838" spans="1:13" x14ac:dyDescent="0.15">
      <c r="A2838" s="3" t="s">
        <v>17092</v>
      </c>
      <c r="B2838" s="2" t="s">
        <v>17093</v>
      </c>
      <c r="C2838" s="2" t="s">
        <v>14294</v>
      </c>
      <c r="D2838">
        <v>4.29</v>
      </c>
      <c r="E2838">
        <v>1.9</v>
      </c>
      <c r="F2838">
        <v>-4.47</v>
      </c>
      <c r="G2838">
        <v>2876</v>
      </c>
      <c r="H2838">
        <v>2.39</v>
      </c>
      <c r="I2838" s="69">
        <v>-14.4</v>
      </c>
      <c r="J2838">
        <v>4607</v>
      </c>
      <c r="K2838">
        <v>4564</v>
      </c>
      <c r="L2838">
        <v>-10.91</v>
      </c>
      <c r="M2838">
        <v>4564</v>
      </c>
    </row>
    <row r="2839" spans="1:13" x14ac:dyDescent="0.15">
      <c r="A2839" s="3" t="s">
        <v>17094</v>
      </c>
      <c r="B2839" s="2" t="s">
        <v>17095</v>
      </c>
      <c r="C2839" s="2" t="s">
        <v>14307</v>
      </c>
      <c r="D2839">
        <v>9.43</v>
      </c>
      <c r="E2839">
        <v>0.64</v>
      </c>
      <c r="F2839">
        <v>-4.47</v>
      </c>
      <c r="G2839">
        <v>2877</v>
      </c>
      <c r="H2839">
        <v>-5.32</v>
      </c>
      <c r="I2839" s="69">
        <v>-9.08</v>
      </c>
      <c r="J2839">
        <v>4261</v>
      </c>
      <c r="K2839">
        <v>3919</v>
      </c>
      <c r="L2839">
        <v>-5.9</v>
      </c>
      <c r="M2839">
        <v>3919</v>
      </c>
    </row>
    <row r="2840" spans="1:13" x14ac:dyDescent="0.15">
      <c r="A2840" s="3" t="s">
        <v>12595</v>
      </c>
      <c r="B2840" s="2" t="s">
        <v>7013</v>
      </c>
      <c r="C2840" s="2" t="s">
        <v>14335</v>
      </c>
      <c r="D2840">
        <v>26.35</v>
      </c>
      <c r="E2840">
        <v>-6.43</v>
      </c>
      <c r="F2840">
        <v>-4.47</v>
      </c>
      <c r="G2840">
        <v>2878</v>
      </c>
      <c r="H2840">
        <v>-34.090000000000003</v>
      </c>
      <c r="I2840" s="69">
        <v>-13.17</v>
      </c>
      <c r="J2840">
        <v>4573</v>
      </c>
      <c r="K2840">
        <v>4479</v>
      </c>
      <c r="L2840">
        <v>-9.42</v>
      </c>
      <c r="M2840">
        <v>4479</v>
      </c>
    </row>
    <row r="2841" spans="1:13" x14ac:dyDescent="0.15">
      <c r="A2841" s="3" t="s">
        <v>17096</v>
      </c>
      <c r="B2841" s="2" t="s">
        <v>17097</v>
      </c>
      <c r="C2841" s="2" t="s">
        <v>14391</v>
      </c>
      <c r="D2841">
        <v>6.29</v>
      </c>
      <c r="E2841">
        <v>-0.16</v>
      </c>
      <c r="F2841">
        <v>-4.49</v>
      </c>
      <c r="G2841">
        <v>2879</v>
      </c>
      <c r="H2841">
        <v>-0.94</v>
      </c>
      <c r="I2841" s="69">
        <v>-8.48</v>
      </c>
      <c r="J2841">
        <v>4179</v>
      </c>
      <c r="K2841">
        <v>3268</v>
      </c>
      <c r="L2841">
        <v>-4.0599999999999996</v>
      </c>
      <c r="M2841">
        <v>3268</v>
      </c>
    </row>
    <row r="2842" spans="1:13" x14ac:dyDescent="0.15">
      <c r="A2842" s="3" t="s">
        <v>17098</v>
      </c>
      <c r="B2842" s="2" t="s">
        <v>17099</v>
      </c>
      <c r="C2842" s="2" t="s">
        <v>15074</v>
      </c>
      <c r="D2842">
        <v>6.55</v>
      </c>
      <c r="E2842">
        <v>0.46</v>
      </c>
      <c r="F2842">
        <v>-4.49</v>
      </c>
      <c r="G2842">
        <v>2880</v>
      </c>
      <c r="H2842">
        <v>5.82</v>
      </c>
      <c r="I2842" s="69">
        <v>-6.98</v>
      </c>
      <c r="J2842">
        <v>3879</v>
      </c>
      <c r="K2842">
        <v>4192</v>
      </c>
      <c r="L2842">
        <v>-7.17</v>
      </c>
      <c r="M2842">
        <v>4192</v>
      </c>
    </row>
    <row r="2843" spans="1:13" x14ac:dyDescent="0.15">
      <c r="A2843" s="3" t="s">
        <v>12497</v>
      </c>
      <c r="B2843" s="2" t="s">
        <v>5857</v>
      </c>
      <c r="C2843" s="2" t="s">
        <v>14292</v>
      </c>
      <c r="D2843">
        <v>17.27</v>
      </c>
      <c r="E2843">
        <v>-0.28999999999999998</v>
      </c>
      <c r="F2843">
        <v>-4.49</v>
      </c>
      <c r="G2843">
        <v>2881</v>
      </c>
      <c r="H2843">
        <v>0.06</v>
      </c>
      <c r="I2843" s="69">
        <v>1.19</v>
      </c>
      <c r="J2843">
        <v>957</v>
      </c>
      <c r="K2843">
        <v>1216</v>
      </c>
      <c r="L2843">
        <v>-0.23</v>
      </c>
      <c r="M2843">
        <v>1216</v>
      </c>
    </row>
    <row r="2844" spans="1:13" x14ac:dyDescent="0.15">
      <c r="A2844" s="3" t="s">
        <v>12881</v>
      </c>
      <c r="B2844" s="2" t="s">
        <v>10482</v>
      </c>
      <c r="C2844" s="2" t="s">
        <v>14460</v>
      </c>
      <c r="D2844">
        <v>41.69</v>
      </c>
      <c r="E2844">
        <v>0.94</v>
      </c>
      <c r="F2844">
        <v>-4.5</v>
      </c>
      <c r="G2844">
        <v>2882</v>
      </c>
      <c r="H2844">
        <v>2.1800000000000002</v>
      </c>
      <c r="I2844" s="69">
        <v>-0.8</v>
      </c>
      <c r="J2844">
        <v>1716</v>
      </c>
      <c r="K2844">
        <v>1963</v>
      </c>
      <c r="L2844">
        <v>-1.75</v>
      </c>
      <c r="M2844">
        <v>1963</v>
      </c>
    </row>
    <row r="2845" spans="1:13" x14ac:dyDescent="0.15">
      <c r="A2845" s="3" t="s">
        <v>14086</v>
      </c>
      <c r="B2845" s="2" t="s">
        <v>13511</v>
      </c>
      <c r="C2845" s="2" t="s">
        <v>14309</v>
      </c>
      <c r="D2845">
        <v>2.04</v>
      </c>
      <c r="E2845">
        <v>0</v>
      </c>
      <c r="F2845">
        <v>-4.51</v>
      </c>
      <c r="G2845">
        <v>2883</v>
      </c>
      <c r="H2845">
        <v>8.51</v>
      </c>
      <c r="I2845" s="69">
        <v>-1.79</v>
      </c>
      <c r="J2845">
        <v>2099</v>
      </c>
      <c r="K2845">
        <v>3914</v>
      </c>
      <c r="L2845">
        <v>-5.87</v>
      </c>
      <c r="M2845">
        <v>3914</v>
      </c>
    </row>
    <row r="2846" spans="1:13" x14ac:dyDescent="0.15">
      <c r="A2846" s="3" t="s">
        <v>17100</v>
      </c>
      <c r="B2846" s="2" t="s">
        <v>17101</v>
      </c>
      <c r="C2846" s="2" t="s">
        <v>14357</v>
      </c>
      <c r="D2846">
        <v>40.299999999999997</v>
      </c>
      <c r="E2846">
        <v>-1.3</v>
      </c>
      <c r="F2846">
        <v>-4.51</v>
      </c>
      <c r="G2846">
        <v>2884</v>
      </c>
      <c r="H2846">
        <v>-10.82</v>
      </c>
      <c r="I2846" s="69">
        <v>-3.92</v>
      </c>
      <c r="J2846">
        <v>2958</v>
      </c>
      <c r="K2846">
        <v>482</v>
      </c>
      <c r="L2846">
        <v>1.72</v>
      </c>
      <c r="M2846">
        <v>482</v>
      </c>
    </row>
    <row r="2847" spans="1:13" x14ac:dyDescent="0.15">
      <c r="A2847" s="3" t="s">
        <v>17102</v>
      </c>
      <c r="B2847" s="2" t="s">
        <v>17103</v>
      </c>
      <c r="C2847" s="2" t="s">
        <v>14794</v>
      </c>
      <c r="D2847">
        <v>7.18</v>
      </c>
      <c r="E2847">
        <v>-1.51</v>
      </c>
      <c r="F2847">
        <v>-4.5199999999999996</v>
      </c>
      <c r="G2847">
        <v>2885</v>
      </c>
      <c r="H2847">
        <v>-2.31</v>
      </c>
      <c r="I2847" s="69">
        <v>-6.91</v>
      </c>
      <c r="J2847">
        <v>3863</v>
      </c>
      <c r="K2847">
        <v>4201</v>
      </c>
      <c r="L2847">
        <v>-7.2</v>
      </c>
      <c r="M2847">
        <v>4201</v>
      </c>
    </row>
    <row r="2848" spans="1:13" x14ac:dyDescent="0.15">
      <c r="A2848" s="3" t="s">
        <v>14098</v>
      </c>
      <c r="B2848" s="2" t="s">
        <v>13534</v>
      </c>
      <c r="C2848" s="2" t="s">
        <v>14324</v>
      </c>
      <c r="D2848">
        <v>7.15</v>
      </c>
      <c r="E2848">
        <v>1.1299999999999999</v>
      </c>
      <c r="F2848">
        <v>-4.54</v>
      </c>
      <c r="G2848">
        <v>2886</v>
      </c>
      <c r="H2848">
        <v>5.46</v>
      </c>
      <c r="I2848" s="69">
        <v>-0.24</v>
      </c>
      <c r="J2848">
        <v>1487</v>
      </c>
      <c r="K2848">
        <v>2209</v>
      </c>
      <c r="L2848">
        <v>-2.1</v>
      </c>
      <c r="M2848">
        <v>2209</v>
      </c>
    </row>
    <row r="2849" spans="1:13" x14ac:dyDescent="0.15">
      <c r="A2849" s="3" t="s">
        <v>17104</v>
      </c>
      <c r="B2849" s="2" t="s">
        <v>17105</v>
      </c>
      <c r="C2849" s="2" t="s">
        <v>14315</v>
      </c>
      <c r="D2849">
        <v>10.09</v>
      </c>
      <c r="E2849">
        <v>-1.85</v>
      </c>
      <c r="F2849">
        <v>-4.54</v>
      </c>
      <c r="G2849">
        <v>2887</v>
      </c>
      <c r="H2849">
        <v>-4.3600000000000003</v>
      </c>
      <c r="I2849" s="69">
        <v>-10</v>
      </c>
      <c r="J2849">
        <v>4369</v>
      </c>
      <c r="K2849">
        <v>3921</v>
      </c>
      <c r="L2849">
        <v>-5.9</v>
      </c>
      <c r="M2849">
        <v>3921</v>
      </c>
    </row>
    <row r="2850" spans="1:13" x14ac:dyDescent="0.15">
      <c r="A2850" s="3" t="s">
        <v>1040</v>
      </c>
      <c r="B2850" s="2" t="s">
        <v>1041</v>
      </c>
      <c r="C2850" s="2" t="s">
        <v>14313</v>
      </c>
      <c r="D2850">
        <v>11.34</v>
      </c>
      <c r="E2850">
        <v>0.98</v>
      </c>
      <c r="F2850">
        <v>-4.54</v>
      </c>
      <c r="G2850">
        <v>2888</v>
      </c>
      <c r="H2850">
        <v>-1.22</v>
      </c>
      <c r="I2850" s="69">
        <v>-2.17</v>
      </c>
      <c r="J2850">
        <v>2261</v>
      </c>
      <c r="K2850">
        <v>2398</v>
      </c>
      <c r="L2850">
        <v>-2.42</v>
      </c>
      <c r="M2850">
        <v>2398</v>
      </c>
    </row>
    <row r="2851" spans="1:13" x14ac:dyDescent="0.15">
      <c r="A2851" s="3" t="s">
        <v>2532</v>
      </c>
      <c r="B2851" s="2" t="s">
        <v>2533</v>
      </c>
      <c r="C2851" s="2" t="s">
        <v>14353</v>
      </c>
      <c r="D2851">
        <v>79.709999999999994</v>
      </c>
      <c r="E2851">
        <v>-0.69</v>
      </c>
      <c r="F2851">
        <v>-4.54</v>
      </c>
      <c r="G2851">
        <v>2889</v>
      </c>
      <c r="H2851">
        <v>-6.12</v>
      </c>
      <c r="I2851" s="69">
        <v>-4.8</v>
      </c>
      <c r="J2851">
        <v>3289</v>
      </c>
      <c r="K2851">
        <v>4234</v>
      </c>
      <c r="L2851">
        <v>-7.35</v>
      </c>
      <c r="M2851">
        <v>4234</v>
      </c>
    </row>
    <row r="2852" spans="1:13" x14ac:dyDescent="0.15">
      <c r="A2852" s="3" t="s">
        <v>17106</v>
      </c>
      <c r="B2852" s="2" t="s">
        <v>17107</v>
      </c>
      <c r="C2852" s="2" t="s">
        <v>14547</v>
      </c>
      <c r="D2852">
        <v>2.52</v>
      </c>
      <c r="E2852">
        <v>1.2</v>
      </c>
      <c r="F2852">
        <v>-4.55</v>
      </c>
      <c r="G2852">
        <v>2890</v>
      </c>
      <c r="H2852">
        <v>-0.79</v>
      </c>
      <c r="I2852" s="69">
        <v>-2.83</v>
      </c>
      <c r="J2852">
        <v>2527</v>
      </c>
      <c r="K2852">
        <v>1059</v>
      </c>
      <c r="L2852">
        <v>0.01</v>
      </c>
      <c r="M2852">
        <v>1059</v>
      </c>
    </row>
    <row r="2853" spans="1:13" x14ac:dyDescent="0.15">
      <c r="A2853" s="3" t="s">
        <v>17108</v>
      </c>
      <c r="B2853" s="2" t="s">
        <v>17109</v>
      </c>
      <c r="C2853" s="2" t="s">
        <v>14335</v>
      </c>
      <c r="D2853">
        <v>8.42</v>
      </c>
      <c r="E2853">
        <v>0.36</v>
      </c>
      <c r="F2853">
        <v>-4.55</v>
      </c>
      <c r="G2853">
        <v>2891</v>
      </c>
      <c r="H2853">
        <v>-2.66</v>
      </c>
      <c r="I2853" s="69">
        <v>-8.1</v>
      </c>
      <c r="J2853">
        <v>4117</v>
      </c>
      <c r="K2853">
        <v>4243</v>
      </c>
      <c r="L2853">
        <v>-7.38</v>
      </c>
      <c r="M2853">
        <v>4243</v>
      </c>
    </row>
    <row r="2854" spans="1:13" x14ac:dyDescent="0.15">
      <c r="A2854" s="3" t="s">
        <v>2905</v>
      </c>
      <c r="B2854" s="2" t="s">
        <v>2906</v>
      </c>
      <c r="C2854" s="2" t="s">
        <v>14315</v>
      </c>
      <c r="D2854">
        <v>16.04</v>
      </c>
      <c r="E2854">
        <v>0.12</v>
      </c>
      <c r="F2854">
        <v>-4.57</v>
      </c>
      <c r="G2854">
        <v>2892</v>
      </c>
      <c r="H2854">
        <v>-2.02</v>
      </c>
      <c r="I2854" s="69">
        <v>-2.79</v>
      </c>
      <c r="J2854">
        <v>2509</v>
      </c>
      <c r="K2854">
        <v>3330</v>
      </c>
      <c r="L2854">
        <v>-4.2</v>
      </c>
      <c r="M2854">
        <v>3330</v>
      </c>
    </row>
    <row r="2855" spans="1:13" x14ac:dyDescent="0.15">
      <c r="A2855" s="3" t="s">
        <v>17110</v>
      </c>
      <c r="B2855" s="2" t="s">
        <v>17111</v>
      </c>
      <c r="C2855" s="2" t="s">
        <v>14339</v>
      </c>
      <c r="D2855">
        <v>56.65</v>
      </c>
      <c r="E2855">
        <v>0.75</v>
      </c>
      <c r="F2855">
        <v>-4.57</v>
      </c>
      <c r="G2855">
        <v>2893</v>
      </c>
      <c r="H2855">
        <v>-4.71</v>
      </c>
      <c r="I2855" s="69">
        <v>-6.46</v>
      </c>
      <c r="J2855">
        <v>3757</v>
      </c>
      <c r="K2855">
        <v>4127</v>
      </c>
      <c r="L2855">
        <v>-6.82</v>
      </c>
      <c r="M2855">
        <v>4127</v>
      </c>
    </row>
    <row r="2856" spans="1:13" x14ac:dyDescent="0.15">
      <c r="A2856" s="3" t="s">
        <v>17112</v>
      </c>
      <c r="B2856" s="2" t="s">
        <v>17113</v>
      </c>
      <c r="C2856" s="2" t="s">
        <v>14358</v>
      </c>
      <c r="D2856">
        <v>16.78</v>
      </c>
      <c r="E2856">
        <v>0.9</v>
      </c>
      <c r="F2856">
        <v>-4.57</v>
      </c>
      <c r="G2856">
        <v>2894</v>
      </c>
      <c r="H2856">
        <v>4.29</v>
      </c>
      <c r="I2856" s="69">
        <v>-2.61</v>
      </c>
      <c r="J2856">
        <v>2442</v>
      </c>
      <c r="K2856">
        <v>2591</v>
      </c>
      <c r="L2856">
        <v>-2.76</v>
      </c>
      <c r="M2856">
        <v>2591</v>
      </c>
    </row>
    <row r="2857" spans="1:13" x14ac:dyDescent="0.15">
      <c r="A2857" s="3" t="s">
        <v>12800</v>
      </c>
      <c r="B2857" s="2" t="s">
        <v>9373</v>
      </c>
      <c r="C2857" s="2" t="s">
        <v>14331</v>
      </c>
      <c r="D2857">
        <v>30.24</v>
      </c>
      <c r="E2857">
        <v>-3.05</v>
      </c>
      <c r="F2857">
        <v>-4.58</v>
      </c>
      <c r="G2857">
        <v>2895</v>
      </c>
      <c r="H2857">
        <v>-0.56000000000000005</v>
      </c>
      <c r="I2857" s="69">
        <v>-2.63</v>
      </c>
      <c r="J2857">
        <v>2446</v>
      </c>
      <c r="K2857">
        <v>1530</v>
      </c>
      <c r="L2857">
        <v>-0.92</v>
      </c>
      <c r="M2857">
        <v>1530</v>
      </c>
    </row>
    <row r="2858" spans="1:13" x14ac:dyDescent="0.15">
      <c r="A2858" s="3" t="s">
        <v>417</v>
      </c>
      <c r="B2858" s="2" t="s">
        <v>418</v>
      </c>
      <c r="C2858" s="2" t="s">
        <v>14464</v>
      </c>
      <c r="D2858">
        <v>16.690000000000001</v>
      </c>
      <c r="E2858">
        <v>-1.07</v>
      </c>
      <c r="F2858">
        <v>-4.59</v>
      </c>
      <c r="G2858">
        <v>2896</v>
      </c>
      <c r="H2858">
        <v>11.71</v>
      </c>
      <c r="I2858" s="69">
        <v>2.12</v>
      </c>
      <c r="J2858">
        <v>690</v>
      </c>
      <c r="K2858">
        <v>965</v>
      </c>
      <c r="L2858">
        <v>0.21</v>
      </c>
      <c r="M2858">
        <v>965</v>
      </c>
    </row>
    <row r="2859" spans="1:13" x14ac:dyDescent="0.15">
      <c r="A2859" s="3" t="s">
        <v>1696</v>
      </c>
      <c r="B2859" s="2" t="s">
        <v>1697</v>
      </c>
      <c r="C2859" s="2" t="s">
        <v>14716</v>
      </c>
      <c r="D2859">
        <v>8.23</v>
      </c>
      <c r="E2859">
        <v>0.61</v>
      </c>
      <c r="F2859">
        <v>-4.59</v>
      </c>
      <c r="G2859">
        <v>2897</v>
      </c>
      <c r="H2859">
        <v>1.6</v>
      </c>
      <c r="I2859" s="69">
        <v>-1.33</v>
      </c>
      <c r="J2859">
        <v>1920</v>
      </c>
      <c r="K2859">
        <v>3196</v>
      </c>
      <c r="L2859">
        <v>-3.87</v>
      </c>
      <c r="M2859">
        <v>3196</v>
      </c>
    </row>
    <row r="2860" spans="1:13" x14ac:dyDescent="0.15">
      <c r="A2860" s="3" t="s">
        <v>5450</v>
      </c>
      <c r="B2860" s="2" t="s">
        <v>5451</v>
      </c>
      <c r="C2860" s="2" t="s">
        <v>14386</v>
      </c>
      <c r="D2860">
        <v>107</v>
      </c>
      <c r="E2860">
        <v>-2.36</v>
      </c>
      <c r="F2860">
        <v>-4.59</v>
      </c>
      <c r="G2860">
        <v>2898</v>
      </c>
      <c r="H2860">
        <v>3.48</v>
      </c>
      <c r="I2860" s="69">
        <v>3.62</v>
      </c>
      <c r="J2860">
        <v>430</v>
      </c>
      <c r="K2860">
        <v>771</v>
      </c>
      <c r="L2860">
        <v>0.67</v>
      </c>
      <c r="M2860">
        <v>771</v>
      </c>
    </row>
    <row r="2861" spans="1:13" x14ac:dyDescent="0.15">
      <c r="A2861" s="3" t="s">
        <v>17114</v>
      </c>
      <c r="B2861" s="2" t="s">
        <v>17115</v>
      </c>
      <c r="C2861" s="2" t="s">
        <v>14353</v>
      </c>
      <c r="D2861">
        <v>29.93</v>
      </c>
      <c r="E2861">
        <v>0.3</v>
      </c>
      <c r="F2861">
        <v>-4.59</v>
      </c>
      <c r="G2861">
        <v>2899</v>
      </c>
      <c r="H2861">
        <v>-4.5599999999999996</v>
      </c>
      <c r="I2861" s="69">
        <v>-4.6100000000000003</v>
      </c>
      <c r="J2861">
        <v>3209</v>
      </c>
      <c r="K2861">
        <v>3412</v>
      </c>
      <c r="L2861">
        <v>-4.3899999999999997</v>
      </c>
      <c r="M2861">
        <v>3412</v>
      </c>
    </row>
    <row r="2862" spans="1:13" x14ac:dyDescent="0.15">
      <c r="A2862" s="3" t="s">
        <v>2614</v>
      </c>
      <c r="B2862" s="2" t="s">
        <v>2615</v>
      </c>
      <c r="C2862" s="2" t="s">
        <v>14399</v>
      </c>
      <c r="D2862">
        <v>46.75</v>
      </c>
      <c r="E2862">
        <v>3.13</v>
      </c>
      <c r="F2862">
        <v>-4.5999999999999996</v>
      </c>
      <c r="G2862">
        <v>2900</v>
      </c>
      <c r="H2862">
        <v>0.04</v>
      </c>
      <c r="I2862" s="69">
        <v>-11.6</v>
      </c>
      <c r="J2862">
        <v>4506</v>
      </c>
      <c r="K2862">
        <v>3288</v>
      </c>
      <c r="L2862">
        <v>-4.0999999999999996</v>
      </c>
      <c r="M2862">
        <v>3288</v>
      </c>
    </row>
    <row r="2863" spans="1:13" x14ac:dyDescent="0.15">
      <c r="A2863" s="3" t="s">
        <v>17116</v>
      </c>
      <c r="B2863" s="2" t="s">
        <v>17117</v>
      </c>
      <c r="C2863" s="2" t="s">
        <v>14292</v>
      </c>
      <c r="D2863">
        <v>3.71</v>
      </c>
      <c r="E2863">
        <v>-0.54</v>
      </c>
      <c r="F2863">
        <v>-4.5999999999999996</v>
      </c>
      <c r="G2863">
        <v>2901</v>
      </c>
      <c r="H2863">
        <v>3.63</v>
      </c>
      <c r="I2863" s="69">
        <v>3.29</v>
      </c>
      <c r="J2863">
        <v>469</v>
      </c>
      <c r="K2863">
        <v>1240</v>
      </c>
      <c r="L2863">
        <v>-0.28000000000000003</v>
      </c>
      <c r="M2863">
        <v>1240</v>
      </c>
    </row>
    <row r="2864" spans="1:13" x14ac:dyDescent="0.15">
      <c r="A2864" s="3" t="s">
        <v>17118</v>
      </c>
      <c r="B2864" s="2" t="s">
        <v>17119</v>
      </c>
      <c r="C2864" s="2" t="s">
        <v>14344</v>
      </c>
      <c r="D2864">
        <v>12.26</v>
      </c>
      <c r="E2864">
        <v>0</v>
      </c>
      <c r="F2864">
        <v>-4.5999999999999996</v>
      </c>
      <c r="G2864">
        <v>2902</v>
      </c>
      <c r="H2864">
        <v>-0.33</v>
      </c>
      <c r="I2864" s="69">
        <v>-1.89</v>
      </c>
      <c r="J2864">
        <v>2135</v>
      </c>
      <c r="K2864">
        <v>3426</v>
      </c>
      <c r="L2864">
        <v>-4.45</v>
      </c>
      <c r="M2864">
        <v>3426</v>
      </c>
    </row>
    <row r="2865" spans="1:13" x14ac:dyDescent="0.15">
      <c r="A2865" s="3" t="s">
        <v>17120</v>
      </c>
      <c r="B2865" s="2" t="s">
        <v>17121</v>
      </c>
      <c r="C2865" s="2" t="s">
        <v>14516</v>
      </c>
      <c r="D2865">
        <v>11.29</v>
      </c>
      <c r="E2865">
        <v>0.09</v>
      </c>
      <c r="F2865">
        <v>-4.6100000000000003</v>
      </c>
      <c r="G2865">
        <v>2903</v>
      </c>
      <c r="H2865">
        <v>3.67</v>
      </c>
      <c r="I2865" s="69">
        <v>-0.87</v>
      </c>
      <c r="J2865">
        <v>1747</v>
      </c>
      <c r="K2865">
        <v>2390</v>
      </c>
      <c r="L2865">
        <v>-2.41</v>
      </c>
      <c r="M2865">
        <v>2390</v>
      </c>
    </row>
    <row r="2866" spans="1:13" x14ac:dyDescent="0.15">
      <c r="A2866" s="3" t="s">
        <v>2916</v>
      </c>
      <c r="B2866" s="2" t="s">
        <v>2917</v>
      </c>
      <c r="C2866" s="2" t="s">
        <v>15074</v>
      </c>
      <c r="D2866">
        <v>7.12</v>
      </c>
      <c r="E2866">
        <v>-0.97</v>
      </c>
      <c r="F2866">
        <v>-4.62</v>
      </c>
      <c r="G2866">
        <v>2904</v>
      </c>
      <c r="H2866">
        <v>-5.44</v>
      </c>
      <c r="I2866" s="69">
        <v>-3.43</v>
      </c>
      <c r="J2866">
        <v>2768</v>
      </c>
      <c r="K2866">
        <v>376</v>
      </c>
      <c r="L2866">
        <v>2.29</v>
      </c>
      <c r="M2866">
        <v>376</v>
      </c>
    </row>
    <row r="2867" spans="1:13" x14ac:dyDescent="0.15">
      <c r="A2867" s="3" t="s">
        <v>17122</v>
      </c>
      <c r="B2867" s="2" t="s">
        <v>17123</v>
      </c>
      <c r="C2867" s="2" t="s">
        <v>14307</v>
      </c>
      <c r="D2867">
        <v>14.64</v>
      </c>
      <c r="E2867">
        <v>1.95</v>
      </c>
      <c r="F2867">
        <v>-4.63</v>
      </c>
      <c r="G2867">
        <v>2905</v>
      </c>
      <c r="H2867">
        <v>6.32</v>
      </c>
      <c r="I2867" s="69">
        <v>-0.93</v>
      </c>
      <c r="J2867">
        <v>1774</v>
      </c>
      <c r="K2867">
        <v>3472</v>
      </c>
      <c r="L2867">
        <v>-4.54</v>
      </c>
      <c r="M2867">
        <v>3472</v>
      </c>
    </row>
    <row r="2868" spans="1:13" x14ac:dyDescent="0.15">
      <c r="A2868" s="3" t="s">
        <v>17124</v>
      </c>
      <c r="B2868" s="2" t="s">
        <v>17125</v>
      </c>
      <c r="C2868" s="2" t="s">
        <v>14516</v>
      </c>
      <c r="D2868">
        <v>3.51</v>
      </c>
      <c r="E2868">
        <v>-0.85</v>
      </c>
      <c r="F2868">
        <v>-4.63</v>
      </c>
      <c r="G2868">
        <v>2906</v>
      </c>
      <c r="H2868">
        <v>1.1499999999999999</v>
      </c>
      <c r="I2868" s="69">
        <v>3.3</v>
      </c>
      <c r="J2868">
        <v>468</v>
      </c>
      <c r="K2868">
        <v>569</v>
      </c>
      <c r="L2868">
        <v>1.32</v>
      </c>
      <c r="M2868">
        <v>569</v>
      </c>
    </row>
    <row r="2869" spans="1:13" x14ac:dyDescent="0.15">
      <c r="A2869" s="3" t="s">
        <v>61</v>
      </c>
      <c r="B2869" s="2" t="s">
        <v>62</v>
      </c>
      <c r="C2869" s="2" t="s">
        <v>14436</v>
      </c>
      <c r="D2869">
        <v>199</v>
      </c>
      <c r="E2869">
        <v>1.78</v>
      </c>
      <c r="F2869">
        <v>-4.63</v>
      </c>
      <c r="G2869">
        <v>2907</v>
      </c>
      <c r="H2869">
        <v>4.1399999999999997</v>
      </c>
      <c r="I2869" s="69">
        <v>-1.58</v>
      </c>
      <c r="J2869">
        <v>2019</v>
      </c>
      <c r="K2869">
        <v>1959</v>
      </c>
      <c r="L2869">
        <v>-1.74</v>
      </c>
      <c r="M2869">
        <v>1959</v>
      </c>
    </row>
    <row r="2870" spans="1:13" x14ac:dyDescent="0.15">
      <c r="A2870" s="3" t="s">
        <v>5211</v>
      </c>
      <c r="B2870" s="2" t="s">
        <v>5212</v>
      </c>
      <c r="C2870" s="2" t="s">
        <v>14794</v>
      </c>
      <c r="D2870">
        <v>15.6</v>
      </c>
      <c r="E2870">
        <v>0.84</v>
      </c>
      <c r="F2870">
        <v>-4.6399999999999997</v>
      </c>
      <c r="G2870">
        <v>2908</v>
      </c>
      <c r="H2870">
        <v>13.04</v>
      </c>
      <c r="I2870" s="69">
        <v>0.75</v>
      </c>
      <c r="J2870">
        <v>1092</v>
      </c>
      <c r="K2870">
        <v>1139</v>
      </c>
      <c r="L2870">
        <v>-7.0000000000000007E-2</v>
      </c>
      <c r="M2870">
        <v>1139</v>
      </c>
    </row>
    <row r="2871" spans="1:13" x14ac:dyDescent="0.15">
      <c r="A2871" s="3" t="s">
        <v>14142</v>
      </c>
      <c r="B2871" s="2" t="s">
        <v>13704</v>
      </c>
      <c r="C2871" s="2" t="s">
        <v>14405</v>
      </c>
      <c r="D2871">
        <v>7.74</v>
      </c>
      <c r="E2871">
        <v>1.31</v>
      </c>
      <c r="F2871">
        <v>-4.66</v>
      </c>
      <c r="G2871">
        <v>2909</v>
      </c>
      <c r="H2871">
        <v>1.57</v>
      </c>
      <c r="I2871" s="69">
        <v>-4.8899999999999997</v>
      </c>
      <c r="J2871">
        <v>3312</v>
      </c>
      <c r="K2871">
        <v>3187</v>
      </c>
      <c r="L2871">
        <v>-3.85</v>
      </c>
      <c r="M2871">
        <v>3187</v>
      </c>
    </row>
    <row r="2872" spans="1:13" x14ac:dyDescent="0.15">
      <c r="A2872" s="3" t="s">
        <v>12597</v>
      </c>
      <c r="B2872" s="2" t="s">
        <v>7036</v>
      </c>
      <c r="C2872" s="2" t="s">
        <v>14353</v>
      </c>
      <c r="D2872">
        <v>72.459999999999994</v>
      </c>
      <c r="E2872">
        <v>0.51</v>
      </c>
      <c r="F2872">
        <v>-4.66</v>
      </c>
      <c r="G2872">
        <v>2910</v>
      </c>
      <c r="H2872">
        <v>1.7</v>
      </c>
      <c r="I2872" s="69">
        <v>-2.5499999999999998</v>
      </c>
      <c r="J2872">
        <v>2409</v>
      </c>
      <c r="K2872">
        <v>2163</v>
      </c>
      <c r="L2872">
        <v>-2.04</v>
      </c>
      <c r="M2872">
        <v>2163</v>
      </c>
    </row>
    <row r="2873" spans="1:13" x14ac:dyDescent="0.15">
      <c r="A2873" s="3" t="s">
        <v>17126</v>
      </c>
      <c r="B2873" s="2" t="s">
        <v>17127</v>
      </c>
      <c r="C2873" s="2" t="s">
        <v>14307</v>
      </c>
      <c r="D2873">
        <v>32.25</v>
      </c>
      <c r="E2873">
        <v>-5.7</v>
      </c>
      <c r="F2873">
        <v>-4.67</v>
      </c>
      <c r="G2873">
        <v>2911</v>
      </c>
      <c r="H2873">
        <v>11.67</v>
      </c>
      <c r="I2873" s="69">
        <v>-0.27</v>
      </c>
      <c r="J2873">
        <v>1498</v>
      </c>
      <c r="K2873">
        <v>1223</v>
      </c>
      <c r="L2873">
        <v>-0.26</v>
      </c>
      <c r="M2873">
        <v>1223</v>
      </c>
    </row>
    <row r="2874" spans="1:13" x14ac:dyDescent="0.15">
      <c r="A2874" s="3" t="s">
        <v>17128</v>
      </c>
      <c r="B2874" s="2" t="s">
        <v>17129</v>
      </c>
      <c r="C2874" s="2" t="s">
        <v>14469</v>
      </c>
      <c r="D2874">
        <v>7.7</v>
      </c>
      <c r="E2874">
        <v>-0.26</v>
      </c>
      <c r="F2874">
        <v>-4.67</v>
      </c>
      <c r="G2874">
        <v>2912</v>
      </c>
      <c r="H2874">
        <v>-5.0599999999999996</v>
      </c>
      <c r="I2874" s="69">
        <v>-8.77</v>
      </c>
      <c r="J2874">
        <v>4230</v>
      </c>
      <c r="K2874">
        <v>4515</v>
      </c>
      <c r="L2874">
        <v>-10.08</v>
      </c>
      <c r="M2874">
        <v>4515</v>
      </c>
    </row>
    <row r="2875" spans="1:13" x14ac:dyDescent="0.15">
      <c r="A2875" s="3" t="s">
        <v>3298</v>
      </c>
      <c r="B2875" s="2" t="s">
        <v>3299</v>
      </c>
      <c r="C2875" s="2" t="s">
        <v>14326</v>
      </c>
      <c r="D2875">
        <v>28.42</v>
      </c>
      <c r="E2875">
        <v>0.92</v>
      </c>
      <c r="F2875">
        <v>-4.67</v>
      </c>
      <c r="G2875">
        <v>2913</v>
      </c>
      <c r="H2875">
        <v>-2.5</v>
      </c>
      <c r="I2875" s="69">
        <v>-7.01</v>
      </c>
      <c r="J2875">
        <v>3885</v>
      </c>
      <c r="K2875">
        <v>3203</v>
      </c>
      <c r="L2875">
        <v>-3.89</v>
      </c>
      <c r="M2875">
        <v>3203</v>
      </c>
    </row>
    <row r="2876" spans="1:13" x14ac:dyDescent="0.15">
      <c r="A2876" s="3" t="s">
        <v>800</v>
      </c>
      <c r="B2876" s="2" t="s">
        <v>801</v>
      </c>
      <c r="C2876" s="2" t="s">
        <v>14324</v>
      </c>
      <c r="D2876">
        <v>154.9</v>
      </c>
      <c r="E2876">
        <v>-7.0000000000000007E-2</v>
      </c>
      <c r="F2876">
        <v>-4.67</v>
      </c>
      <c r="G2876">
        <v>2914</v>
      </c>
      <c r="H2876">
        <v>-4.43</v>
      </c>
      <c r="I2876" s="69">
        <v>-7.08</v>
      </c>
      <c r="J2876">
        <v>3906</v>
      </c>
      <c r="K2876">
        <v>1509</v>
      </c>
      <c r="L2876">
        <v>-0.88</v>
      </c>
      <c r="M2876">
        <v>1509</v>
      </c>
    </row>
    <row r="2877" spans="1:13" x14ac:dyDescent="0.15">
      <c r="A2877" s="3" t="s">
        <v>17130</v>
      </c>
      <c r="B2877" s="2" t="s">
        <v>17131</v>
      </c>
      <c r="C2877" s="2" t="s">
        <v>14302</v>
      </c>
      <c r="D2877">
        <v>4.21</v>
      </c>
      <c r="E2877">
        <v>-1.17</v>
      </c>
      <c r="F2877">
        <v>-4.6900000000000004</v>
      </c>
      <c r="G2877">
        <v>2915</v>
      </c>
      <c r="H2877">
        <v>1.94</v>
      </c>
      <c r="I2877" s="69">
        <v>-2.06</v>
      </c>
      <c r="J2877">
        <v>2213</v>
      </c>
      <c r="K2877">
        <v>1580</v>
      </c>
      <c r="L2877">
        <v>-1.01</v>
      </c>
      <c r="M2877">
        <v>1580</v>
      </c>
    </row>
    <row r="2878" spans="1:13" x14ac:dyDescent="0.15">
      <c r="A2878" s="3" t="s">
        <v>13047</v>
      </c>
      <c r="B2878" s="2" t="s">
        <v>12191</v>
      </c>
      <c r="C2878" s="2" t="s">
        <v>14460</v>
      </c>
      <c r="D2878">
        <v>47.34</v>
      </c>
      <c r="E2878">
        <v>1.74</v>
      </c>
      <c r="F2878">
        <v>-4.6900000000000004</v>
      </c>
      <c r="G2878">
        <v>2916</v>
      </c>
      <c r="H2878">
        <v>3.54</v>
      </c>
      <c r="I2878" s="69">
        <v>-1.55</v>
      </c>
      <c r="J2878">
        <v>2003</v>
      </c>
      <c r="K2878">
        <v>643</v>
      </c>
      <c r="L2878">
        <v>1.06</v>
      </c>
      <c r="M2878">
        <v>643</v>
      </c>
    </row>
    <row r="2879" spans="1:13" x14ac:dyDescent="0.15">
      <c r="A2879" s="3" t="s">
        <v>17132</v>
      </c>
      <c r="B2879" s="2" t="s">
        <v>17133</v>
      </c>
      <c r="C2879" s="2" t="s">
        <v>14391</v>
      </c>
      <c r="D2879">
        <v>15.65</v>
      </c>
      <c r="E2879">
        <v>-1.45</v>
      </c>
      <c r="F2879">
        <v>-4.6900000000000004</v>
      </c>
      <c r="G2879">
        <v>2917</v>
      </c>
      <c r="H2879">
        <v>1.62</v>
      </c>
      <c r="I2879" s="69">
        <v>-5.93</v>
      </c>
      <c r="J2879">
        <v>3629</v>
      </c>
      <c r="K2879">
        <v>4341</v>
      </c>
      <c r="L2879">
        <v>-8.17</v>
      </c>
      <c r="M2879">
        <v>4341</v>
      </c>
    </row>
    <row r="2880" spans="1:13" x14ac:dyDescent="0.15">
      <c r="A2880" s="3" t="s">
        <v>4347</v>
      </c>
      <c r="B2880" s="2" t="s">
        <v>4348</v>
      </c>
      <c r="C2880" s="2" t="s">
        <v>14335</v>
      </c>
      <c r="D2880">
        <v>2.41</v>
      </c>
      <c r="E2880">
        <v>-0.82</v>
      </c>
      <c r="F2880">
        <v>-4.7</v>
      </c>
      <c r="G2880">
        <v>2918</v>
      </c>
      <c r="H2880">
        <v>0.84</v>
      </c>
      <c r="I2880" s="69">
        <v>-0.75</v>
      </c>
      <c r="J2880">
        <v>1691</v>
      </c>
      <c r="K2880">
        <v>3140</v>
      </c>
      <c r="L2880">
        <v>-3.77</v>
      </c>
      <c r="M2880">
        <v>3140</v>
      </c>
    </row>
    <row r="2881" spans="1:13" x14ac:dyDescent="0.15">
      <c r="A2881" s="3" t="s">
        <v>17134</v>
      </c>
      <c r="B2881" s="2" t="s">
        <v>17135</v>
      </c>
      <c r="C2881" s="2" t="s">
        <v>14455</v>
      </c>
      <c r="D2881">
        <v>18.21</v>
      </c>
      <c r="E2881">
        <v>-0.71</v>
      </c>
      <c r="F2881">
        <v>-4.7</v>
      </c>
      <c r="G2881">
        <v>2919</v>
      </c>
      <c r="H2881">
        <v>-0.55000000000000004</v>
      </c>
      <c r="I2881" s="69">
        <v>0.21</v>
      </c>
      <c r="J2881">
        <v>1272</v>
      </c>
      <c r="K2881">
        <v>2576</v>
      </c>
      <c r="L2881">
        <v>-2.72</v>
      </c>
      <c r="M2881">
        <v>2576</v>
      </c>
    </row>
    <row r="2882" spans="1:13" x14ac:dyDescent="0.15">
      <c r="A2882" s="3" t="s">
        <v>17136</v>
      </c>
      <c r="B2882" s="2" t="s">
        <v>17137</v>
      </c>
      <c r="C2882" s="2" t="s">
        <v>14353</v>
      </c>
      <c r="D2882">
        <v>112.5</v>
      </c>
      <c r="E2882">
        <v>0.45</v>
      </c>
      <c r="F2882">
        <v>-4.7</v>
      </c>
      <c r="G2882">
        <v>2920</v>
      </c>
      <c r="H2882">
        <v>-0.44</v>
      </c>
      <c r="I2882" s="69">
        <v>0.5</v>
      </c>
      <c r="J2882">
        <v>1181</v>
      </c>
      <c r="K2882">
        <v>557</v>
      </c>
      <c r="L2882">
        <v>1.34</v>
      </c>
      <c r="M2882">
        <v>557</v>
      </c>
    </row>
    <row r="2883" spans="1:13" x14ac:dyDescent="0.15">
      <c r="A2883" s="3" t="s">
        <v>17138</v>
      </c>
      <c r="B2883" s="2" t="s">
        <v>17139</v>
      </c>
      <c r="C2883" s="2" t="s">
        <v>14358</v>
      </c>
      <c r="D2883">
        <v>24.76</v>
      </c>
      <c r="E2883">
        <v>-0.2</v>
      </c>
      <c r="F2883">
        <v>-4.7</v>
      </c>
      <c r="G2883">
        <v>2921</v>
      </c>
      <c r="H2883">
        <v>-0.88</v>
      </c>
      <c r="I2883" s="69">
        <v>-3.54</v>
      </c>
      <c r="J2883">
        <v>2804</v>
      </c>
      <c r="K2883">
        <v>763</v>
      </c>
      <c r="L2883">
        <v>0.71</v>
      </c>
      <c r="M2883">
        <v>763</v>
      </c>
    </row>
    <row r="2884" spans="1:13" x14ac:dyDescent="0.15">
      <c r="A2884" s="3" t="s">
        <v>13063</v>
      </c>
      <c r="B2884" s="2" t="s">
        <v>12399</v>
      </c>
      <c r="C2884" s="2" t="s">
        <v>14461</v>
      </c>
      <c r="D2884">
        <v>24.53</v>
      </c>
      <c r="E2884">
        <v>-0.49</v>
      </c>
      <c r="F2884">
        <v>-4.7</v>
      </c>
      <c r="G2884">
        <v>2922</v>
      </c>
      <c r="H2884">
        <v>-3.2</v>
      </c>
      <c r="I2884" s="69">
        <v>-6.81</v>
      </c>
      <c r="J2884">
        <v>3842</v>
      </c>
      <c r="K2884">
        <v>3922</v>
      </c>
      <c r="L2884">
        <v>-5.9</v>
      </c>
      <c r="M2884">
        <v>3922</v>
      </c>
    </row>
    <row r="2885" spans="1:13" x14ac:dyDescent="0.15">
      <c r="A2885" s="3" t="s">
        <v>3378</v>
      </c>
      <c r="B2885" s="2" t="s">
        <v>3379</v>
      </c>
      <c r="C2885" s="2" t="s">
        <v>14339</v>
      </c>
      <c r="D2885">
        <v>17.309999999999999</v>
      </c>
      <c r="E2885">
        <v>1.35</v>
      </c>
      <c r="F2885">
        <v>-4.71</v>
      </c>
      <c r="G2885">
        <v>2923</v>
      </c>
      <c r="H2885">
        <v>-6.68</v>
      </c>
      <c r="I2885" s="69">
        <v>-11.28</v>
      </c>
      <c r="J2885">
        <v>4483</v>
      </c>
      <c r="K2885">
        <v>3485</v>
      </c>
      <c r="L2885">
        <v>-4.58</v>
      </c>
      <c r="M2885">
        <v>3485</v>
      </c>
    </row>
    <row r="2886" spans="1:13" x14ac:dyDescent="0.15">
      <c r="A2886" s="3" t="s">
        <v>17140</v>
      </c>
      <c r="B2886" s="2" t="s">
        <v>17141</v>
      </c>
      <c r="C2886" s="2" t="s">
        <v>14335</v>
      </c>
      <c r="D2886">
        <v>4.32</v>
      </c>
      <c r="E2886">
        <v>-0.69</v>
      </c>
      <c r="F2886">
        <v>-4.71</v>
      </c>
      <c r="G2886">
        <v>2924</v>
      </c>
      <c r="H2886">
        <v>-1.59</v>
      </c>
      <c r="I2886" s="69">
        <v>-3.22</v>
      </c>
      <c r="J2886">
        <v>2682</v>
      </c>
      <c r="K2886">
        <v>2914</v>
      </c>
      <c r="L2886">
        <v>-3.34</v>
      </c>
      <c r="M2886">
        <v>2914</v>
      </c>
    </row>
    <row r="2887" spans="1:13" x14ac:dyDescent="0.15">
      <c r="A2887" s="3" t="s">
        <v>14085</v>
      </c>
      <c r="B2887" s="2" t="s">
        <v>13509</v>
      </c>
      <c r="C2887" s="2" t="s">
        <v>14344</v>
      </c>
      <c r="D2887">
        <v>38.31</v>
      </c>
      <c r="E2887">
        <v>-0.56999999999999995</v>
      </c>
      <c r="F2887">
        <v>-4.71</v>
      </c>
      <c r="G2887">
        <v>2925</v>
      </c>
      <c r="H2887">
        <v>7.28</v>
      </c>
      <c r="I2887" s="69">
        <v>-1.64</v>
      </c>
      <c r="J2887">
        <v>2038</v>
      </c>
      <c r="K2887">
        <v>2292</v>
      </c>
      <c r="L2887">
        <v>-2.2400000000000002</v>
      </c>
      <c r="M2887">
        <v>2292</v>
      </c>
    </row>
    <row r="2888" spans="1:13" x14ac:dyDescent="0.15">
      <c r="A2888" s="3" t="s">
        <v>17142</v>
      </c>
      <c r="B2888" s="2" t="s">
        <v>17143</v>
      </c>
      <c r="C2888" s="2" t="s">
        <v>14373</v>
      </c>
      <c r="D2888">
        <v>61.07</v>
      </c>
      <c r="E2888">
        <v>0.86</v>
      </c>
      <c r="F2888">
        <v>-4.72</v>
      </c>
      <c r="G2888">
        <v>2926</v>
      </c>
      <c r="H2888">
        <v>-6.28</v>
      </c>
      <c r="I2888" s="69">
        <v>-8.32</v>
      </c>
      <c r="J2888">
        <v>4154</v>
      </c>
      <c r="K2888">
        <v>2681</v>
      </c>
      <c r="L2888">
        <v>-2.89</v>
      </c>
      <c r="M2888">
        <v>2681</v>
      </c>
    </row>
    <row r="2889" spans="1:13" x14ac:dyDescent="0.15">
      <c r="A2889" s="3" t="s">
        <v>3818</v>
      </c>
      <c r="B2889" s="2" t="s">
        <v>3819</v>
      </c>
      <c r="C2889" s="2" t="s">
        <v>14353</v>
      </c>
      <c r="D2889">
        <v>47.33</v>
      </c>
      <c r="E2889">
        <v>0.19</v>
      </c>
      <c r="F2889">
        <v>-4.72</v>
      </c>
      <c r="G2889">
        <v>2927</v>
      </c>
      <c r="H2889">
        <v>-4</v>
      </c>
      <c r="I2889" s="69">
        <v>-4.5999999999999996</v>
      </c>
      <c r="J2889">
        <v>3206</v>
      </c>
      <c r="K2889">
        <v>933</v>
      </c>
      <c r="L2889">
        <v>0.3</v>
      </c>
      <c r="M2889">
        <v>933</v>
      </c>
    </row>
    <row r="2890" spans="1:13" x14ac:dyDescent="0.15">
      <c r="A2890" s="3" t="s">
        <v>252</v>
      </c>
      <c r="B2890" s="2" t="s">
        <v>253</v>
      </c>
      <c r="C2890" s="2" t="s">
        <v>14337</v>
      </c>
      <c r="D2890">
        <v>20.440000000000001</v>
      </c>
      <c r="E2890">
        <v>-0.05</v>
      </c>
      <c r="F2890">
        <v>-4.74</v>
      </c>
      <c r="G2890">
        <v>2928</v>
      </c>
      <c r="H2890">
        <v>0.79</v>
      </c>
      <c r="I2890" s="69">
        <v>0.28000000000000003</v>
      </c>
      <c r="J2890">
        <v>1247</v>
      </c>
      <c r="K2890">
        <v>353</v>
      </c>
      <c r="L2890">
        <v>2.4300000000000002</v>
      </c>
      <c r="M2890">
        <v>353</v>
      </c>
    </row>
    <row r="2891" spans="1:13" x14ac:dyDescent="0.15">
      <c r="A2891" s="3" t="s">
        <v>1758</v>
      </c>
      <c r="B2891" s="2" t="s">
        <v>1759</v>
      </c>
      <c r="C2891" s="2" t="s">
        <v>14349</v>
      </c>
      <c r="D2891">
        <v>10.87</v>
      </c>
      <c r="E2891">
        <v>1.02</v>
      </c>
      <c r="F2891">
        <v>-4.74</v>
      </c>
      <c r="G2891">
        <v>2929</v>
      </c>
      <c r="H2891">
        <v>1.4</v>
      </c>
      <c r="I2891" s="69">
        <v>-2.86</v>
      </c>
      <c r="J2891">
        <v>2538</v>
      </c>
      <c r="K2891">
        <v>3705</v>
      </c>
      <c r="L2891">
        <v>-5.21</v>
      </c>
      <c r="M2891">
        <v>3705</v>
      </c>
    </row>
    <row r="2892" spans="1:13" x14ac:dyDescent="0.15">
      <c r="A2892" s="3" t="s">
        <v>17144</v>
      </c>
      <c r="B2892" s="2" t="s">
        <v>17145</v>
      </c>
      <c r="C2892" s="2" t="s">
        <v>14351</v>
      </c>
      <c r="D2892">
        <v>29.3</v>
      </c>
      <c r="E2892">
        <v>-1.18</v>
      </c>
      <c r="F2892">
        <v>-4.75</v>
      </c>
      <c r="G2892">
        <v>2930</v>
      </c>
      <c r="H2892">
        <v>-3.3</v>
      </c>
      <c r="I2892" s="69">
        <v>-6.4</v>
      </c>
      <c r="J2892">
        <v>3739</v>
      </c>
      <c r="K2892">
        <v>3417</v>
      </c>
      <c r="L2892">
        <v>-4.41</v>
      </c>
      <c r="M2892">
        <v>3417</v>
      </c>
    </row>
    <row r="2893" spans="1:13" x14ac:dyDescent="0.15">
      <c r="A2893" s="3" t="s">
        <v>17146</v>
      </c>
      <c r="B2893" s="2" t="s">
        <v>17147</v>
      </c>
      <c r="C2893" s="2" t="s">
        <v>14464</v>
      </c>
      <c r="D2893">
        <v>36.6</v>
      </c>
      <c r="E2893">
        <v>-5.89</v>
      </c>
      <c r="F2893">
        <v>-4.76</v>
      </c>
      <c r="G2893">
        <v>2931</v>
      </c>
      <c r="H2893">
        <v>-7.06</v>
      </c>
      <c r="I2893" s="69">
        <v>-3.67</v>
      </c>
      <c r="J2893">
        <v>2851</v>
      </c>
      <c r="K2893">
        <v>3598</v>
      </c>
      <c r="L2893">
        <v>-4.88</v>
      </c>
      <c r="M2893">
        <v>3598</v>
      </c>
    </row>
    <row r="2894" spans="1:13" x14ac:dyDescent="0.15">
      <c r="A2894" s="3" t="s">
        <v>12840</v>
      </c>
      <c r="B2894" s="2" t="s">
        <v>10012</v>
      </c>
      <c r="C2894" s="2" t="s">
        <v>14398</v>
      </c>
      <c r="D2894">
        <v>5.01</v>
      </c>
      <c r="E2894">
        <v>0.4</v>
      </c>
      <c r="F2894">
        <v>-4.7699999999999996</v>
      </c>
      <c r="G2894">
        <v>2932</v>
      </c>
      <c r="H2894">
        <v>0.2</v>
      </c>
      <c r="I2894" s="69">
        <v>-5.83</v>
      </c>
      <c r="J2894">
        <v>3597</v>
      </c>
      <c r="K2894">
        <v>4160</v>
      </c>
      <c r="L2894">
        <v>-6.96</v>
      </c>
      <c r="M2894">
        <v>4160</v>
      </c>
    </row>
    <row r="2895" spans="1:13" x14ac:dyDescent="0.15">
      <c r="A2895" s="3" t="s">
        <v>17148</v>
      </c>
      <c r="B2895" s="2" t="s">
        <v>17149</v>
      </c>
      <c r="C2895" s="2" t="s">
        <v>7304</v>
      </c>
      <c r="D2895">
        <v>5.21</v>
      </c>
      <c r="E2895">
        <v>0.19</v>
      </c>
      <c r="F2895">
        <v>-4.78</v>
      </c>
      <c r="G2895">
        <v>2933</v>
      </c>
      <c r="H2895">
        <v>1.36</v>
      </c>
      <c r="I2895" s="69">
        <v>-6.21</v>
      </c>
      <c r="J2895">
        <v>3696</v>
      </c>
      <c r="K2895">
        <v>3537</v>
      </c>
      <c r="L2895">
        <v>-4.72</v>
      </c>
      <c r="M2895">
        <v>3537</v>
      </c>
    </row>
    <row r="2896" spans="1:13" x14ac:dyDescent="0.15">
      <c r="A2896" s="3" t="s">
        <v>17150</v>
      </c>
      <c r="B2896" s="2" t="s">
        <v>17151</v>
      </c>
      <c r="C2896" s="2" t="s">
        <v>14383</v>
      </c>
      <c r="D2896">
        <v>7.63</v>
      </c>
      <c r="E2896">
        <v>-2.4300000000000002</v>
      </c>
      <c r="F2896">
        <v>-4.78</v>
      </c>
      <c r="G2896">
        <v>2934</v>
      </c>
      <c r="H2896">
        <v>1.46</v>
      </c>
      <c r="I2896" s="69">
        <v>-8.2200000000000006</v>
      </c>
      <c r="J2896">
        <v>4136</v>
      </c>
      <c r="K2896">
        <v>3953</v>
      </c>
      <c r="L2896">
        <v>-6.04</v>
      </c>
      <c r="M2896">
        <v>3953</v>
      </c>
    </row>
    <row r="2897" spans="1:13" x14ac:dyDescent="0.15">
      <c r="A2897" s="3" t="s">
        <v>17152</v>
      </c>
      <c r="B2897" s="2" t="s">
        <v>17153</v>
      </c>
      <c r="C2897" s="2" t="s">
        <v>14465</v>
      </c>
      <c r="D2897">
        <v>10.28</v>
      </c>
      <c r="E2897">
        <v>1.48</v>
      </c>
      <c r="F2897">
        <v>-4.79</v>
      </c>
      <c r="G2897">
        <v>2935</v>
      </c>
      <c r="H2897">
        <v>-4.46</v>
      </c>
      <c r="I2897" s="69">
        <v>-9.0299999999999994</v>
      </c>
      <c r="J2897">
        <v>4255</v>
      </c>
      <c r="K2897">
        <v>4222</v>
      </c>
      <c r="L2897">
        <v>-7.32</v>
      </c>
      <c r="M2897">
        <v>4222</v>
      </c>
    </row>
    <row r="2898" spans="1:13" x14ac:dyDescent="0.15">
      <c r="A2898" s="3" t="s">
        <v>17154</v>
      </c>
      <c r="B2898" s="2" t="s">
        <v>17155</v>
      </c>
      <c r="C2898" s="2" t="s">
        <v>14300</v>
      </c>
      <c r="D2898">
        <v>6.28</v>
      </c>
      <c r="E2898">
        <v>-0.16</v>
      </c>
      <c r="F2898">
        <v>-4.79</v>
      </c>
      <c r="G2898">
        <v>2936</v>
      </c>
      <c r="H2898">
        <v>3.8</v>
      </c>
      <c r="I2898" s="69">
        <v>-0.55000000000000004</v>
      </c>
      <c r="J2898">
        <v>1624</v>
      </c>
      <c r="K2898">
        <v>2010</v>
      </c>
      <c r="L2898">
        <v>-1.84</v>
      </c>
      <c r="M2898">
        <v>2010</v>
      </c>
    </row>
    <row r="2899" spans="1:13" x14ac:dyDescent="0.15">
      <c r="A2899" s="3" t="s">
        <v>17156</v>
      </c>
      <c r="B2899" s="2" t="s">
        <v>17157</v>
      </c>
      <c r="C2899" s="2" t="s">
        <v>14391</v>
      </c>
      <c r="D2899">
        <v>5.97</v>
      </c>
      <c r="E2899">
        <v>-1.97</v>
      </c>
      <c r="F2899">
        <v>-4.79</v>
      </c>
      <c r="G2899">
        <v>2937</v>
      </c>
      <c r="H2899">
        <v>1.88</v>
      </c>
      <c r="I2899" s="69">
        <v>5.41</v>
      </c>
      <c r="J2899">
        <v>220</v>
      </c>
      <c r="K2899">
        <v>165</v>
      </c>
      <c r="L2899">
        <v>3.9</v>
      </c>
      <c r="M2899">
        <v>165</v>
      </c>
    </row>
    <row r="2900" spans="1:13" x14ac:dyDescent="0.15">
      <c r="A2900" s="3" t="s">
        <v>17158</v>
      </c>
      <c r="B2900" s="2" t="s">
        <v>17159</v>
      </c>
      <c r="C2900" s="2" t="s">
        <v>7304</v>
      </c>
      <c r="D2900">
        <v>8.3800000000000008</v>
      </c>
      <c r="E2900">
        <v>1.58</v>
      </c>
      <c r="F2900">
        <v>-4.8</v>
      </c>
      <c r="G2900">
        <v>2938</v>
      </c>
      <c r="H2900">
        <v>2.3199999999999998</v>
      </c>
      <c r="I2900" s="69">
        <v>-3.2</v>
      </c>
      <c r="J2900">
        <v>2678</v>
      </c>
      <c r="K2900">
        <v>3289</v>
      </c>
      <c r="L2900">
        <v>-4.0999999999999996</v>
      </c>
      <c r="M2900">
        <v>3289</v>
      </c>
    </row>
    <row r="2901" spans="1:13" x14ac:dyDescent="0.15">
      <c r="A2901" s="3" t="s">
        <v>4876</v>
      </c>
      <c r="B2901" s="2" t="s">
        <v>17160</v>
      </c>
      <c r="C2901" s="2" t="s">
        <v>14492</v>
      </c>
      <c r="D2901">
        <v>15.17</v>
      </c>
      <c r="E2901">
        <v>0.93</v>
      </c>
      <c r="F2901">
        <v>-4.8</v>
      </c>
      <c r="G2901">
        <v>2939</v>
      </c>
      <c r="H2901">
        <v>2.57</v>
      </c>
      <c r="I2901" s="69">
        <v>-1.19</v>
      </c>
      <c r="J2901">
        <v>1860</v>
      </c>
      <c r="K2901">
        <v>1472</v>
      </c>
      <c r="L2901">
        <v>-0.8</v>
      </c>
      <c r="M2901">
        <v>1472</v>
      </c>
    </row>
    <row r="2902" spans="1:13" x14ac:dyDescent="0.15">
      <c r="A2902" s="3" t="s">
        <v>578</v>
      </c>
      <c r="B2902" s="2" t="s">
        <v>579</v>
      </c>
      <c r="C2902" s="2" t="s">
        <v>14465</v>
      </c>
      <c r="D2902">
        <v>33.92</v>
      </c>
      <c r="E2902">
        <v>0.03</v>
      </c>
      <c r="F2902">
        <v>-4.8099999999999996</v>
      </c>
      <c r="G2902">
        <v>2940</v>
      </c>
      <c r="H2902">
        <v>-5.99</v>
      </c>
      <c r="I2902" s="69">
        <v>-6.52</v>
      </c>
      <c r="J2902">
        <v>3774</v>
      </c>
      <c r="K2902">
        <v>4459</v>
      </c>
      <c r="L2902">
        <v>-9.25</v>
      </c>
      <c r="M2902">
        <v>4459</v>
      </c>
    </row>
    <row r="2903" spans="1:13" x14ac:dyDescent="0.15">
      <c r="A2903" s="3" t="s">
        <v>17161</v>
      </c>
      <c r="B2903" s="2" t="s">
        <v>17162</v>
      </c>
      <c r="C2903" s="2" t="s">
        <v>14479</v>
      </c>
      <c r="D2903">
        <v>85.73</v>
      </c>
      <c r="E2903">
        <v>0.13</v>
      </c>
      <c r="F2903">
        <v>-4.8099999999999996</v>
      </c>
      <c r="G2903">
        <v>2941</v>
      </c>
      <c r="H2903">
        <v>-8.41</v>
      </c>
      <c r="I2903" s="69">
        <v>-15.18</v>
      </c>
      <c r="J2903">
        <v>4622</v>
      </c>
      <c r="K2903">
        <v>4448</v>
      </c>
      <c r="L2903">
        <v>-9.11</v>
      </c>
      <c r="M2903">
        <v>4448</v>
      </c>
    </row>
    <row r="2904" spans="1:13" x14ac:dyDescent="0.15">
      <c r="A2904" s="3" t="s">
        <v>5255</v>
      </c>
      <c r="B2904" s="2" t="s">
        <v>5256</v>
      </c>
      <c r="C2904" s="2" t="s">
        <v>14351</v>
      </c>
      <c r="D2904">
        <v>7.26</v>
      </c>
      <c r="E2904">
        <v>0.41</v>
      </c>
      <c r="F2904">
        <v>-4.82</v>
      </c>
      <c r="G2904">
        <v>2942</v>
      </c>
      <c r="H2904">
        <v>1.4</v>
      </c>
      <c r="I2904" s="69">
        <v>-3.51</v>
      </c>
      <c r="J2904">
        <v>2791</v>
      </c>
      <c r="K2904">
        <v>3915</v>
      </c>
      <c r="L2904">
        <v>-5.87</v>
      </c>
      <c r="M2904">
        <v>3915</v>
      </c>
    </row>
    <row r="2905" spans="1:13" x14ac:dyDescent="0.15">
      <c r="A2905" s="3" t="s">
        <v>17163</v>
      </c>
      <c r="B2905" s="2" t="s">
        <v>17164</v>
      </c>
      <c r="C2905" s="2" t="s">
        <v>14351</v>
      </c>
      <c r="D2905">
        <v>5.99</v>
      </c>
      <c r="E2905">
        <v>0.34</v>
      </c>
      <c r="F2905">
        <v>-4.82</v>
      </c>
      <c r="G2905">
        <v>2943</v>
      </c>
      <c r="H2905">
        <v>8.1199999999999992</v>
      </c>
      <c r="I2905" s="69">
        <v>1.33</v>
      </c>
      <c r="J2905">
        <v>905</v>
      </c>
      <c r="K2905">
        <v>1762</v>
      </c>
      <c r="L2905">
        <v>-1.39</v>
      </c>
      <c r="M2905">
        <v>1762</v>
      </c>
    </row>
    <row r="2906" spans="1:13" x14ac:dyDescent="0.15">
      <c r="A2906" s="3" t="s">
        <v>17165</v>
      </c>
      <c r="B2906" s="2" t="s">
        <v>17166</v>
      </c>
      <c r="C2906" s="2" t="s">
        <v>14344</v>
      </c>
      <c r="D2906">
        <v>310.48</v>
      </c>
      <c r="E2906">
        <v>0.64</v>
      </c>
      <c r="F2906">
        <v>-4.83</v>
      </c>
      <c r="G2906">
        <v>2944</v>
      </c>
      <c r="H2906">
        <v>-7.98</v>
      </c>
      <c r="I2906" s="69">
        <v>-4.3499999999999996</v>
      </c>
      <c r="J2906">
        <v>3116</v>
      </c>
      <c r="K2906">
        <v>3037</v>
      </c>
      <c r="L2906">
        <v>-3.58</v>
      </c>
      <c r="M2906">
        <v>3037</v>
      </c>
    </row>
    <row r="2907" spans="1:13" x14ac:dyDescent="0.15">
      <c r="A2907" s="3" t="s">
        <v>17167</v>
      </c>
      <c r="B2907" s="2" t="s">
        <v>17168</v>
      </c>
      <c r="C2907" s="2" t="s">
        <v>14326</v>
      </c>
      <c r="D2907">
        <v>83.6</v>
      </c>
      <c r="E2907">
        <v>-0.67</v>
      </c>
      <c r="F2907">
        <v>-4.83</v>
      </c>
      <c r="G2907">
        <v>2945</v>
      </c>
      <c r="H2907">
        <v>-5.88</v>
      </c>
      <c r="I2907" s="69">
        <v>-2.4500000000000002</v>
      </c>
      <c r="J2907">
        <v>2367</v>
      </c>
      <c r="K2907">
        <v>2447</v>
      </c>
      <c r="L2907">
        <v>-2.4900000000000002</v>
      </c>
      <c r="M2907">
        <v>2447</v>
      </c>
    </row>
    <row r="2908" spans="1:13" x14ac:dyDescent="0.15">
      <c r="A2908" s="3" t="s">
        <v>17169</v>
      </c>
      <c r="B2908" s="2" t="s">
        <v>17170</v>
      </c>
      <c r="C2908" s="2" t="s">
        <v>14713</v>
      </c>
      <c r="D2908">
        <v>13.41</v>
      </c>
      <c r="E2908">
        <v>0.68</v>
      </c>
      <c r="F2908">
        <v>-4.84</v>
      </c>
      <c r="G2908">
        <v>2946</v>
      </c>
      <c r="H2908">
        <v>-5.43</v>
      </c>
      <c r="I2908" s="69">
        <v>-5.5</v>
      </c>
      <c r="J2908">
        <v>3497</v>
      </c>
      <c r="K2908">
        <v>2441</v>
      </c>
      <c r="L2908">
        <v>-2.48</v>
      </c>
      <c r="M2908">
        <v>2441</v>
      </c>
    </row>
    <row r="2909" spans="1:13" x14ac:dyDescent="0.15">
      <c r="A2909" s="3" t="s">
        <v>13214</v>
      </c>
      <c r="B2909" s="2" t="s">
        <v>12243</v>
      </c>
      <c r="C2909" s="2" t="s">
        <v>14357</v>
      </c>
      <c r="D2909">
        <v>69.56</v>
      </c>
      <c r="E2909">
        <v>1.56</v>
      </c>
      <c r="F2909">
        <v>-4.84</v>
      </c>
      <c r="G2909">
        <v>2947</v>
      </c>
      <c r="H2909">
        <v>2.79</v>
      </c>
      <c r="I2909" s="69">
        <v>0.45</v>
      </c>
      <c r="J2909">
        <v>1199</v>
      </c>
      <c r="K2909">
        <v>2285</v>
      </c>
      <c r="L2909">
        <v>-2.23</v>
      </c>
      <c r="M2909">
        <v>2285</v>
      </c>
    </row>
    <row r="2910" spans="1:13" x14ac:dyDescent="0.15">
      <c r="A2910" s="3" t="s">
        <v>3799</v>
      </c>
      <c r="B2910" s="2" t="s">
        <v>3800</v>
      </c>
      <c r="C2910" s="2" t="s">
        <v>14311</v>
      </c>
      <c r="D2910">
        <v>46.97</v>
      </c>
      <c r="E2910">
        <v>4.9400000000000004</v>
      </c>
      <c r="F2910">
        <v>-4.8499999999999996</v>
      </c>
      <c r="G2910">
        <v>2948</v>
      </c>
      <c r="H2910">
        <v>9.23</v>
      </c>
      <c r="I2910" s="69">
        <v>-0.96</v>
      </c>
      <c r="J2910">
        <v>1779</v>
      </c>
      <c r="K2910">
        <v>2053</v>
      </c>
      <c r="L2910">
        <v>-1.91</v>
      </c>
      <c r="M2910">
        <v>2053</v>
      </c>
    </row>
    <row r="2911" spans="1:13" x14ac:dyDescent="0.15">
      <c r="A2911" s="3" t="s">
        <v>4726</v>
      </c>
      <c r="B2911" s="2" t="s">
        <v>4727</v>
      </c>
      <c r="C2911" s="2" t="s">
        <v>14464</v>
      </c>
      <c r="D2911">
        <v>15.09</v>
      </c>
      <c r="E2911">
        <v>-0.33</v>
      </c>
      <c r="F2911">
        <v>-4.8499999999999996</v>
      </c>
      <c r="G2911">
        <v>2949</v>
      </c>
      <c r="H2911">
        <v>1.07</v>
      </c>
      <c r="I2911" s="69">
        <v>-2.8</v>
      </c>
      <c r="J2911">
        <v>2511</v>
      </c>
      <c r="K2911">
        <v>3358</v>
      </c>
      <c r="L2911">
        <v>-4.26</v>
      </c>
      <c r="M2911">
        <v>3358</v>
      </c>
    </row>
    <row r="2912" spans="1:13" x14ac:dyDescent="0.15">
      <c r="A2912" s="3" t="s">
        <v>17171</v>
      </c>
      <c r="B2912" s="2" t="s">
        <v>17172</v>
      </c>
      <c r="C2912" s="2" t="s">
        <v>14315</v>
      </c>
      <c r="D2912">
        <v>2.65</v>
      </c>
      <c r="E2912">
        <v>0.38</v>
      </c>
      <c r="F2912">
        <v>-4.8499999999999996</v>
      </c>
      <c r="G2912">
        <v>2950</v>
      </c>
      <c r="H2912">
        <v>-0.75</v>
      </c>
      <c r="I2912" s="69">
        <v>-1.56</v>
      </c>
      <c r="J2912">
        <v>2008</v>
      </c>
      <c r="K2912">
        <v>171</v>
      </c>
      <c r="L2912">
        <v>3.87</v>
      </c>
      <c r="M2912">
        <v>171</v>
      </c>
    </row>
    <row r="2913" spans="1:13" x14ac:dyDescent="0.15">
      <c r="A2913" s="3" t="s">
        <v>1146</v>
      </c>
      <c r="B2913" s="2" t="s">
        <v>1147</v>
      </c>
      <c r="C2913" s="2" t="s">
        <v>14307</v>
      </c>
      <c r="D2913">
        <v>86.63</v>
      </c>
      <c r="E2913">
        <v>-3.9</v>
      </c>
      <c r="F2913">
        <v>-4.8499999999999996</v>
      </c>
      <c r="G2913">
        <v>2951</v>
      </c>
      <c r="H2913">
        <v>-2.19</v>
      </c>
      <c r="I2913" s="69">
        <v>-0.91</v>
      </c>
      <c r="J2913">
        <v>1765</v>
      </c>
      <c r="K2913">
        <v>857</v>
      </c>
      <c r="L2913">
        <v>0.44</v>
      </c>
      <c r="M2913">
        <v>857</v>
      </c>
    </row>
    <row r="2914" spans="1:13" x14ac:dyDescent="0.15">
      <c r="A2914" s="3" t="s">
        <v>17173</v>
      </c>
      <c r="B2914" s="2" t="s">
        <v>17174</v>
      </c>
      <c r="C2914" s="2" t="s">
        <v>14794</v>
      </c>
      <c r="D2914">
        <v>8.3800000000000008</v>
      </c>
      <c r="E2914">
        <v>1.0900000000000001</v>
      </c>
      <c r="F2914">
        <v>-4.8600000000000003</v>
      </c>
      <c r="G2914">
        <v>2952</v>
      </c>
      <c r="H2914">
        <v>-2.33</v>
      </c>
      <c r="I2914" s="69">
        <v>-9.11</v>
      </c>
      <c r="J2914">
        <v>4268</v>
      </c>
      <c r="K2914">
        <v>4216</v>
      </c>
      <c r="L2914">
        <v>-7.28</v>
      </c>
      <c r="M2914">
        <v>4216</v>
      </c>
    </row>
    <row r="2915" spans="1:13" x14ac:dyDescent="0.15">
      <c r="A2915" s="3" t="s">
        <v>17175</v>
      </c>
      <c r="B2915" s="2" t="s">
        <v>17176</v>
      </c>
      <c r="C2915" s="2" t="s">
        <v>14341</v>
      </c>
      <c r="D2915">
        <v>17.170000000000002</v>
      </c>
      <c r="E2915">
        <v>-3.27</v>
      </c>
      <c r="F2915">
        <v>-4.8600000000000003</v>
      </c>
      <c r="G2915">
        <v>2953</v>
      </c>
      <c r="H2915">
        <v>-10.57</v>
      </c>
      <c r="I2915" s="69">
        <v>-7.19</v>
      </c>
      <c r="J2915">
        <v>3940</v>
      </c>
      <c r="K2915">
        <v>3729</v>
      </c>
      <c r="L2915">
        <v>-5.27</v>
      </c>
      <c r="M2915">
        <v>3729</v>
      </c>
    </row>
    <row r="2916" spans="1:13" x14ac:dyDescent="0.15">
      <c r="A2916" s="3" t="s">
        <v>1589</v>
      </c>
      <c r="B2916" s="2" t="s">
        <v>1590</v>
      </c>
      <c r="C2916" s="2" t="s">
        <v>14324</v>
      </c>
      <c r="D2916">
        <v>31.07</v>
      </c>
      <c r="E2916">
        <v>-4.9800000000000004</v>
      </c>
      <c r="F2916">
        <v>-4.88</v>
      </c>
      <c r="G2916">
        <v>2954</v>
      </c>
      <c r="H2916">
        <v>-7.14</v>
      </c>
      <c r="I2916" s="69">
        <v>-1.72</v>
      </c>
      <c r="J2916">
        <v>2073</v>
      </c>
      <c r="K2916">
        <v>443</v>
      </c>
      <c r="L2916">
        <v>1.91</v>
      </c>
      <c r="M2916">
        <v>443</v>
      </c>
    </row>
    <row r="2917" spans="1:13" x14ac:dyDescent="0.15">
      <c r="A2917" s="3" t="s">
        <v>5476</v>
      </c>
      <c r="B2917" s="2" t="s">
        <v>5477</v>
      </c>
      <c r="C2917" s="2" t="s">
        <v>14794</v>
      </c>
      <c r="D2917">
        <v>16.989999999999998</v>
      </c>
      <c r="E2917">
        <v>-2.52</v>
      </c>
      <c r="F2917">
        <v>-4.8899999999999997</v>
      </c>
      <c r="G2917">
        <v>2955</v>
      </c>
      <c r="H2917">
        <v>4.43</v>
      </c>
      <c r="I2917" s="69">
        <v>2.11</v>
      </c>
      <c r="J2917">
        <v>693</v>
      </c>
      <c r="K2917">
        <v>535</v>
      </c>
      <c r="L2917">
        <v>1.45</v>
      </c>
      <c r="M2917">
        <v>535</v>
      </c>
    </row>
    <row r="2918" spans="1:13" x14ac:dyDescent="0.15">
      <c r="A2918" s="3" t="s">
        <v>17177</v>
      </c>
      <c r="B2918" s="2" t="s">
        <v>17178</v>
      </c>
      <c r="C2918" s="2" t="s">
        <v>14391</v>
      </c>
      <c r="D2918">
        <v>26.16</v>
      </c>
      <c r="E2918">
        <v>-2.2799999999999998</v>
      </c>
      <c r="F2918">
        <v>-4.8899999999999997</v>
      </c>
      <c r="G2918">
        <v>2956</v>
      </c>
      <c r="H2918">
        <v>-11.77</v>
      </c>
      <c r="I2918" s="69">
        <v>-6.16</v>
      </c>
      <c r="J2918">
        <v>3691</v>
      </c>
      <c r="K2918">
        <v>3214</v>
      </c>
      <c r="L2918">
        <v>-3.92</v>
      </c>
      <c r="M2918">
        <v>3214</v>
      </c>
    </row>
    <row r="2919" spans="1:13" x14ac:dyDescent="0.15">
      <c r="A2919" s="3" t="s">
        <v>17179</v>
      </c>
      <c r="B2919" s="2" t="s">
        <v>17180</v>
      </c>
      <c r="C2919" s="2" t="s">
        <v>14351</v>
      </c>
      <c r="D2919">
        <v>17.55</v>
      </c>
      <c r="E2919">
        <v>-2.2799999999999998</v>
      </c>
      <c r="F2919">
        <v>-4.9000000000000004</v>
      </c>
      <c r="G2919">
        <v>2957</v>
      </c>
      <c r="H2919">
        <v>-6.2</v>
      </c>
      <c r="I2919" s="69">
        <v>-8.08</v>
      </c>
      <c r="J2919">
        <v>4115</v>
      </c>
      <c r="K2919">
        <v>2955</v>
      </c>
      <c r="L2919">
        <v>-3.41</v>
      </c>
      <c r="M2919">
        <v>2955</v>
      </c>
    </row>
    <row r="2920" spans="1:13" x14ac:dyDescent="0.15">
      <c r="A2920" s="3" t="s">
        <v>492</v>
      </c>
      <c r="B2920" s="2" t="s">
        <v>493</v>
      </c>
      <c r="C2920" s="2" t="s">
        <v>14374</v>
      </c>
      <c r="D2920">
        <v>30.55</v>
      </c>
      <c r="E2920">
        <v>0.26</v>
      </c>
      <c r="F2920">
        <v>-4.91</v>
      </c>
      <c r="G2920">
        <v>2958</v>
      </c>
      <c r="H2920">
        <v>0.46</v>
      </c>
      <c r="I2920" s="69">
        <v>-4.63</v>
      </c>
      <c r="J2920">
        <v>3218</v>
      </c>
      <c r="K2920">
        <v>3435</v>
      </c>
      <c r="L2920">
        <v>-4.47</v>
      </c>
      <c r="M2920">
        <v>3435</v>
      </c>
    </row>
    <row r="2921" spans="1:13" x14ac:dyDescent="0.15">
      <c r="A2921" s="3" t="s">
        <v>17181</v>
      </c>
      <c r="B2921" s="2" t="s">
        <v>17182</v>
      </c>
      <c r="C2921" s="2" t="s">
        <v>14373</v>
      </c>
      <c r="D2921">
        <v>13.47</v>
      </c>
      <c r="E2921">
        <v>7.0000000000000007E-2</v>
      </c>
      <c r="F2921">
        <v>-4.91</v>
      </c>
      <c r="G2921">
        <v>2959</v>
      </c>
      <c r="H2921">
        <v>-7.3</v>
      </c>
      <c r="I2921" s="69">
        <v>-11.08</v>
      </c>
      <c r="J2921">
        <v>4469</v>
      </c>
      <c r="K2921">
        <v>3803</v>
      </c>
      <c r="L2921">
        <v>-5.48</v>
      </c>
      <c r="M2921">
        <v>3803</v>
      </c>
    </row>
    <row r="2922" spans="1:13" x14ac:dyDescent="0.15">
      <c r="A2922" s="3" t="s">
        <v>17183</v>
      </c>
      <c r="B2922" s="2" t="s">
        <v>17184</v>
      </c>
      <c r="C2922" s="2" t="s">
        <v>14391</v>
      </c>
      <c r="D2922">
        <v>11.69</v>
      </c>
      <c r="E2922">
        <v>-1.18</v>
      </c>
      <c r="F2922">
        <v>-4.91</v>
      </c>
      <c r="G2922">
        <v>2960</v>
      </c>
      <c r="H2922">
        <v>-2.75</v>
      </c>
      <c r="I2922" s="69">
        <v>-2.2000000000000002</v>
      </c>
      <c r="J2922">
        <v>2268</v>
      </c>
      <c r="K2922">
        <v>1517</v>
      </c>
      <c r="L2922">
        <v>-0.9</v>
      </c>
      <c r="M2922">
        <v>1517</v>
      </c>
    </row>
    <row r="2923" spans="1:13" x14ac:dyDescent="0.15">
      <c r="A2923" s="3" t="s">
        <v>17185</v>
      </c>
      <c r="B2923" s="2" t="s">
        <v>17186</v>
      </c>
      <c r="C2923" s="2" t="s">
        <v>14331</v>
      </c>
      <c r="D2923">
        <v>2.2999999999999998</v>
      </c>
      <c r="E2923">
        <v>0</v>
      </c>
      <c r="F2923">
        <v>-4.92</v>
      </c>
      <c r="G2923">
        <v>2961</v>
      </c>
      <c r="H2923">
        <v>-4.17</v>
      </c>
      <c r="I2923" s="69">
        <v>-10.5</v>
      </c>
      <c r="J2923">
        <v>4415</v>
      </c>
      <c r="K2923">
        <v>3971</v>
      </c>
      <c r="L2923">
        <v>-6.12</v>
      </c>
      <c r="M2923">
        <v>3971</v>
      </c>
    </row>
    <row r="2924" spans="1:13" x14ac:dyDescent="0.15">
      <c r="A2924" s="3" t="s">
        <v>17187</v>
      </c>
      <c r="B2924" s="2" t="s">
        <v>17188</v>
      </c>
      <c r="C2924" s="2" t="s">
        <v>7826</v>
      </c>
      <c r="D2924">
        <v>7.26</v>
      </c>
      <c r="E2924">
        <v>-0.14000000000000001</v>
      </c>
      <c r="F2924">
        <v>-4.92</v>
      </c>
      <c r="G2924">
        <v>2962</v>
      </c>
      <c r="H2924">
        <v>-0.55000000000000004</v>
      </c>
      <c r="I2924" s="69">
        <v>-7.19</v>
      </c>
      <c r="J2924">
        <v>3939</v>
      </c>
      <c r="K2924">
        <v>4366</v>
      </c>
      <c r="L2924">
        <v>-8.43</v>
      </c>
      <c r="M2924">
        <v>4366</v>
      </c>
    </row>
    <row r="2925" spans="1:13" x14ac:dyDescent="0.15">
      <c r="A2925" s="3" t="s">
        <v>17189</v>
      </c>
      <c r="B2925" s="2" t="s">
        <v>17190</v>
      </c>
      <c r="C2925" s="2" t="s">
        <v>14313</v>
      </c>
      <c r="D2925">
        <v>26.05</v>
      </c>
      <c r="E2925">
        <v>0.23</v>
      </c>
      <c r="F2925">
        <v>-4.92</v>
      </c>
      <c r="G2925">
        <v>2963</v>
      </c>
      <c r="H2925">
        <v>-5.96</v>
      </c>
      <c r="I2925" s="69">
        <v>-7.25</v>
      </c>
      <c r="J2925">
        <v>3955</v>
      </c>
      <c r="K2925">
        <v>2782</v>
      </c>
      <c r="L2925">
        <v>-3.09</v>
      </c>
      <c r="M2925">
        <v>2782</v>
      </c>
    </row>
    <row r="2926" spans="1:13" x14ac:dyDescent="0.15">
      <c r="A2926" s="3" t="s">
        <v>2473</v>
      </c>
      <c r="B2926" s="2" t="s">
        <v>2474</v>
      </c>
      <c r="C2926" s="2" t="s">
        <v>14326</v>
      </c>
      <c r="D2926">
        <v>25.67</v>
      </c>
      <c r="E2926">
        <v>-1.08</v>
      </c>
      <c r="F2926">
        <v>-4.93</v>
      </c>
      <c r="G2926">
        <v>2964</v>
      </c>
      <c r="H2926">
        <v>1.1000000000000001</v>
      </c>
      <c r="I2926" s="69">
        <v>-3.24</v>
      </c>
      <c r="J2926">
        <v>2688</v>
      </c>
      <c r="K2926">
        <v>3755</v>
      </c>
      <c r="L2926">
        <v>-5.34</v>
      </c>
      <c r="M2926">
        <v>3755</v>
      </c>
    </row>
    <row r="2927" spans="1:13" x14ac:dyDescent="0.15">
      <c r="A2927" s="3" t="s">
        <v>14059</v>
      </c>
      <c r="B2927" s="2" t="s">
        <v>13459</v>
      </c>
      <c r="C2927" s="2" t="s">
        <v>14455</v>
      </c>
      <c r="D2927">
        <v>4.84</v>
      </c>
      <c r="E2927">
        <v>0.83</v>
      </c>
      <c r="F2927">
        <v>-4.9400000000000004</v>
      </c>
      <c r="G2927">
        <v>2965</v>
      </c>
      <c r="H2927">
        <v>1.89</v>
      </c>
      <c r="I2927" s="69">
        <v>-3.75</v>
      </c>
      <c r="J2927">
        <v>2880</v>
      </c>
      <c r="K2927">
        <v>4274</v>
      </c>
      <c r="L2927">
        <v>-7.62</v>
      </c>
      <c r="M2927">
        <v>4274</v>
      </c>
    </row>
    <row r="2928" spans="1:13" x14ac:dyDescent="0.15">
      <c r="A2928" s="3" t="s">
        <v>12838</v>
      </c>
      <c r="B2928" s="2" t="s">
        <v>9991</v>
      </c>
      <c r="C2928" s="2" t="s">
        <v>14315</v>
      </c>
      <c r="D2928">
        <v>6.53</v>
      </c>
      <c r="E2928">
        <v>0.15</v>
      </c>
      <c r="F2928">
        <v>-4.9400000000000004</v>
      </c>
      <c r="G2928">
        <v>2966</v>
      </c>
      <c r="H2928">
        <v>-1.36</v>
      </c>
      <c r="I2928" s="69">
        <v>-1.57</v>
      </c>
      <c r="J2928">
        <v>2014</v>
      </c>
      <c r="K2928">
        <v>930</v>
      </c>
      <c r="L2928">
        <v>0.3</v>
      </c>
      <c r="M2928">
        <v>930</v>
      </c>
    </row>
    <row r="2929" spans="1:13" x14ac:dyDescent="0.15">
      <c r="A2929" s="3" t="s">
        <v>17191</v>
      </c>
      <c r="B2929" s="2" t="s">
        <v>17192</v>
      </c>
      <c r="C2929" s="2" t="s">
        <v>14309</v>
      </c>
      <c r="D2929">
        <v>11.94</v>
      </c>
      <c r="E2929">
        <v>-0.25</v>
      </c>
      <c r="F2929">
        <v>-4.9400000000000004</v>
      </c>
      <c r="G2929">
        <v>2967</v>
      </c>
      <c r="H2929">
        <v>0.34</v>
      </c>
      <c r="I2929" s="69">
        <v>3.94</v>
      </c>
      <c r="J2929">
        <v>381</v>
      </c>
      <c r="K2929">
        <v>738</v>
      </c>
      <c r="L2929">
        <v>0.8</v>
      </c>
      <c r="M2929">
        <v>738</v>
      </c>
    </row>
    <row r="2930" spans="1:13" x14ac:dyDescent="0.15">
      <c r="A2930" s="3" t="s">
        <v>256</v>
      </c>
      <c r="B2930" s="2" t="s">
        <v>257</v>
      </c>
      <c r="C2930" s="2" t="s">
        <v>14464</v>
      </c>
      <c r="D2930">
        <v>17</v>
      </c>
      <c r="E2930">
        <v>0</v>
      </c>
      <c r="F2930">
        <v>-4.95</v>
      </c>
      <c r="G2930">
        <v>2968</v>
      </c>
      <c r="H2930">
        <v>5.33</v>
      </c>
      <c r="I2930" s="69">
        <v>-1.0900000000000001</v>
      </c>
      <c r="J2930">
        <v>1819</v>
      </c>
      <c r="K2930">
        <v>2695</v>
      </c>
      <c r="L2930">
        <v>-2.93</v>
      </c>
      <c r="M2930">
        <v>2695</v>
      </c>
    </row>
    <row r="2931" spans="1:13" x14ac:dyDescent="0.15">
      <c r="A2931" s="3" t="s">
        <v>17193</v>
      </c>
      <c r="B2931" s="2" t="s">
        <v>17194</v>
      </c>
      <c r="C2931" s="2" t="s">
        <v>14319</v>
      </c>
      <c r="D2931">
        <v>5.22</v>
      </c>
      <c r="E2931">
        <v>2.76</v>
      </c>
      <c r="F2931">
        <v>-4.95</v>
      </c>
      <c r="G2931">
        <v>2969</v>
      </c>
      <c r="H2931">
        <v>6.97</v>
      </c>
      <c r="I2931" s="69">
        <v>0.27</v>
      </c>
      <c r="J2931">
        <v>1251</v>
      </c>
      <c r="K2931">
        <v>2181</v>
      </c>
      <c r="L2931">
        <v>-2.06</v>
      </c>
      <c r="M2931">
        <v>2181</v>
      </c>
    </row>
    <row r="2932" spans="1:13" x14ac:dyDescent="0.15">
      <c r="A2932" s="3" t="s">
        <v>17195</v>
      </c>
      <c r="B2932" s="2" t="s">
        <v>17196</v>
      </c>
      <c r="C2932" s="2" t="s">
        <v>14433</v>
      </c>
      <c r="D2932">
        <v>32.6</v>
      </c>
      <c r="E2932">
        <v>3.82</v>
      </c>
      <c r="F2932">
        <v>-4.96</v>
      </c>
      <c r="G2932">
        <v>2970</v>
      </c>
      <c r="H2932">
        <v>11.72</v>
      </c>
      <c r="I2932" s="69">
        <v>-1.26</v>
      </c>
      <c r="J2932">
        <v>1895</v>
      </c>
      <c r="K2932">
        <v>990</v>
      </c>
      <c r="L2932">
        <v>0.16</v>
      </c>
      <c r="M2932">
        <v>990</v>
      </c>
    </row>
    <row r="2933" spans="1:13" x14ac:dyDescent="0.15">
      <c r="A2933" s="3" t="s">
        <v>17197</v>
      </c>
      <c r="B2933" s="2" t="s">
        <v>17198</v>
      </c>
      <c r="C2933" s="2" t="s">
        <v>14300</v>
      </c>
      <c r="D2933">
        <v>14.07</v>
      </c>
      <c r="E2933">
        <v>-0.99</v>
      </c>
      <c r="F2933">
        <v>-4.96</v>
      </c>
      <c r="G2933">
        <v>2971</v>
      </c>
      <c r="H2933">
        <v>0.56999999999999995</v>
      </c>
      <c r="I2933" s="69">
        <v>-2.82</v>
      </c>
      <c r="J2933">
        <v>2523</v>
      </c>
      <c r="K2933">
        <v>2501</v>
      </c>
      <c r="L2933">
        <v>-2.59</v>
      </c>
      <c r="M2933">
        <v>2501</v>
      </c>
    </row>
    <row r="2934" spans="1:13" x14ac:dyDescent="0.15">
      <c r="A2934" s="3" t="s">
        <v>17199</v>
      </c>
      <c r="B2934" s="2" t="s">
        <v>17200</v>
      </c>
      <c r="C2934" s="2" t="s">
        <v>14433</v>
      </c>
      <c r="D2934">
        <v>18.21</v>
      </c>
      <c r="E2934">
        <v>0.77</v>
      </c>
      <c r="F2934">
        <v>-4.96</v>
      </c>
      <c r="G2934">
        <v>2972</v>
      </c>
      <c r="H2934">
        <v>-4.76</v>
      </c>
      <c r="I2934" s="69">
        <v>-6.66</v>
      </c>
      <c r="J2934">
        <v>3807</v>
      </c>
      <c r="K2934">
        <v>3790</v>
      </c>
      <c r="L2934">
        <v>-5.44</v>
      </c>
      <c r="M2934">
        <v>3790</v>
      </c>
    </row>
    <row r="2935" spans="1:13" x14ac:dyDescent="0.15">
      <c r="A2935" s="3" t="s">
        <v>2685</v>
      </c>
      <c r="B2935" s="2" t="s">
        <v>2686</v>
      </c>
      <c r="C2935" s="2" t="s">
        <v>14716</v>
      </c>
      <c r="D2935">
        <v>3.97</v>
      </c>
      <c r="E2935">
        <v>0.51</v>
      </c>
      <c r="F2935">
        <v>-4.97</v>
      </c>
      <c r="G2935">
        <v>2973</v>
      </c>
      <c r="H2935">
        <v>1.53</v>
      </c>
      <c r="I2935" s="69">
        <v>-4.09</v>
      </c>
      <c r="J2935">
        <v>3014</v>
      </c>
      <c r="K2935">
        <v>3284</v>
      </c>
      <c r="L2935">
        <v>-4.0999999999999996</v>
      </c>
      <c r="M2935">
        <v>3284</v>
      </c>
    </row>
    <row r="2936" spans="1:13" x14ac:dyDescent="0.15">
      <c r="A2936" s="3" t="s">
        <v>12821</v>
      </c>
      <c r="B2936" s="2" t="s">
        <v>9754</v>
      </c>
      <c r="C2936" s="2" t="s">
        <v>14550</v>
      </c>
      <c r="D2936">
        <v>11.34</v>
      </c>
      <c r="E2936">
        <v>1.43</v>
      </c>
      <c r="F2936">
        <v>-4.97</v>
      </c>
      <c r="G2936">
        <v>2974</v>
      </c>
      <c r="H2936">
        <v>0.44</v>
      </c>
      <c r="I2936" s="69">
        <v>-4.26</v>
      </c>
      <c r="J2936">
        <v>3088</v>
      </c>
      <c r="K2936">
        <v>3896</v>
      </c>
      <c r="L2936">
        <v>-5.81</v>
      </c>
      <c r="M2936">
        <v>3896</v>
      </c>
    </row>
    <row r="2937" spans="1:13" x14ac:dyDescent="0.15">
      <c r="A2937" s="3" t="s">
        <v>4250</v>
      </c>
      <c r="B2937" s="2" t="s">
        <v>4251</v>
      </c>
      <c r="C2937" s="2" t="s">
        <v>14516</v>
      </c>
      <c r="D2937">
        <v>15.31</v>
      </c>
      <c r="E2937">
        <v>-2.0499999999999998</v>
      </c>
      <c r="F2937">
        <v>-4.99</v>
      </c>
      <c r="G2937">
        <v>2975</v>
      </c>
      <c r="H2937">
        <v>13.24</v>
      </c>
      <c r="I2937" s="69">
        <v>-2.64</v>
      </c>
      <c r="J2937">
        <v>2448</v>
      </c>
      <c r="K2937">
        <v>1843</v>
      </c>
      <c r="L2937">
        <v>-1.54</v>
      </c>
      <c r="M2937">
        <v>1843</v>
      </c>
    </row>
    <row r="2938" spans="1:13" x14ac:dyDescent="0.15">
      <c r="A2938" s="3" t="s">
        <v>12871</v>
      </c>
      <c r="B2938" s="2" t="s">
        <v>10371</v>
      </c>
      <c r="C2938" s="2" t="s">
        <v>14357</v>
      </c>
      <c r="D2938">
        <v>9.9</v>
      </c>
      <c r="E2938">
        <v>-1.79</v>
      </c>
      <c r="F2938">
        <v>-4.99</v>
      </c>
      <c r="G2938">
        <v>2976</v>
      </c>
      <c r="H2938">
        <v>3.66</v>
      </c>
      <c r="I2938" s="69">
        <v>-3.74</v>
      </c>
      <c r="J2938">
        <v>2878</v>
      </c>
      <c r="K2938">
        <v>2863</v>
      </c>
      <c r="L2938">
        <v>-3.24</v>
      </c>
      <c r="M2938">
        <v>2863</v>
      </c>
    </row>
    <row r="2939" spans="1:13" x14ac:dyDescent="0.15">
      <c r="A2939" s="3" t="s">
        <v>17201</v>
      </c>
      <c r="B2939" s="2" t="s">
        <v>17202</v>
      </c>
      <c r="C2939" s="2" t="s">
        <v>14534</v>
      </c>
      <c r="D2939">
        <v>142.21</v>
      </c>
      <c r="E2939">
        <v>1.8</v>
      </c>
      <c r="F2939">
        <v>-4.99</v>
      </c>
      <c r="G2939">
        <v>2977</v>
      </c>
      <c r="H2939">
        <v>3.97</v>
      </c>
      <c r="I2939" s="69">
        <v>-2.92</v>
      </c>
      <c r="J2939">
        <v>2561</v>
      </c>
      <c r="K2939">
        <v>1442</v>
      </c>
      <c r="L2939">
        <v>-0.71</v>
      </c>
      <c r="M2939">
        <v>1442</v>
      </c>
    </row>
    <row r="2940" spans="1:13" x14ac:dyDescent="0.15">
      <c r="A2940" s="3" t="s">
        <v>17203</v>
      </c>
      <c r="B2940" s="2" t="s">
        <v>17204</v>
      </c>
      <c r="C2940" s="2" t="s">
        <v>14349</v>
      </c>
      <c r="D2940">
        <v>14.81</v>
      </c>
      <c r="E2940">
        <v>0.2</v>
      </c>
      <c r="F2940">
        <v>-4.99</v>
      </c>
      <c r="G2940">
        <v>2978</v>
      </c>
      <c r="H2940">
        <v>-4.76</v>
      </c>
      <c r="I2940" s="69">
        <v>-5.36</v>
      </c>
      <c r="J2940">
        <v>3463</v>
      </c>
      <c r="K2940">
        <v>3110</v>
      </c>
      <c r="L2940">
        <v>-3.71</v>
      </c>
      <c r="M2940">
        <v>3110</v>
      </c>
    </row>
    <row r="2941" spans="1:13" x14ac:dyDescent="0.15">
      <c r="A2941" s="3" t="s">
        <v>17205</v>
      </c>
      <c r="B2941" s="2" t="s">
        <v>17206</v>
      </c>
      <c r="C2941" s="2" t="s">
        <v>14719</v>
      </c>
      <c r="D2941">
        <v>235.43</v>
      </c>
      <c r="E2941">
        <v>0.62</v>
      </c>
      <c r="F2941">
        <v>-4.99</v>
      </c>
      <c r="G2941">
        <v>2979</v>
      </c>
      <c r="H2941">
        <v>-1</v>
      </c>
      <c r="I2941" s="69">
        <v>-0.9</v>
      </c>
      <c r="J2941">
        <v>1761</v>
      </c>
      <c r="K2941">
        <v>32</v>
      </c>
      <c r="L2941">
        <v>7.9</v>
      </c>
      <c r="M2941">
        <v>32</v>
      </c>
    </row>
    <row r="2942" spans="1:13" x14ac:dyDescent="0.15">
      <c r="A2942" s="3" t="s">
        <v>17207</v>
      </c>
      <c r="B2942" s="2" t="s">
        <v>17208</v>
      </c>
      <c r="C2942" s="2" t="s">
        <v>14362</v>
      </c>
      <c r="D2942">
        <v>6.15</v>
      </c>
      <c r="E2942">
        <v>0.33</v>
      </c>
      <c r="F2942">
        <v>-4.99</v>
      </c>
      <c r="G2942">
        <v>2980</v>
      </c>
      <c r="H2942">
        <v>1.99</v>
      </c>
      <c r="I2942" s="69">
        <v>-1.72</v>
      </c>
      <c r="J2942">
        <v>2075</v>
      </c>
      <c r="K2942">
        <v>4521</v>
      </c>
      <c r="L2942">
        <v>-10.220000000000001</v>
      </c>
      <c r="M2942">
        <v>4521</v>
      </c>
    </row>
    <row r="2943" spans="1:13" x14ac:dyDescent="0.15">
      <c r="A2943" s="3" t="s">
        <v>17209</v>
      </c>
      <c r="B2943" s="2" t="s">
        <v>17210</v>
      </c>
      <c r="C2943" s="2" t="s">
        <v>14346</v>
      </c>
      <c r="D2943">
        <v>5.36</v>
      </c>
      <c r="E2943">
        <v>0</v>
      </c>
      <c r="F2943">
        <v>-5</v>
      </c>
      <c r="G2943">
        <v>2981</v>
      </c>
      <c r="H2943">
        <v>-1.1100000000000001</v>
      </c>
      <c r="I2943" s="69">
        <v>-2.14</v>
      </c>
      <c r="J2943">
        <v>2242</v>
      </c>
      <c r="K2943">
        <v>3052</v>
      </c>
      <c r="L2943">
        <v>-3.62</v>
      </c>
      <c r="M2943">
        <v>3052</v>
      </c>
    </row>
    <row r="2944" spans="1:13" x14ac:dyDescent="0.15">
      <c r="A2944" s="3" t="s">
        <v>17211</v>
      </c>
      <c r="B2944" s="2" t="s">
        <v>17212</v>
      </c>
      <c r="C2944" s="2" t="s">
        <v>14386</v>
      </c>
      <c r="D2944">
        <v>16.41</v>
      </c>
      <c r="E2944">
        <v>9.99</v>
      </c>
      <c r="F2944">
        <v>-5</v>
      </c>
      <c r="G2944">
        <v>2982</v>
      </c>
      <c r="H2944">
        <v>61.04</v>
      </c>
      <c r="I2944" s="69">
        <v>1.6</v>
      </c>
      <c r="J2944">
        <v>819</v>
      </c>
      <c r="K2944">
        <v>264</v>
      </c>
      <c r="L2944">
        <v>3.04</v>
      </c>
      <c r="M2944">
        <v>264</v>
      </c>
    </row>
    <row r="2945" spans="1:13" x14ac:dyDescent="0.15">
      <c r="A2945" s="3" t="s">
        <v>17213</v>
      </c>
      <c r="B2945" s="2" t="s">
        <v>17214</v>
      </c>
      <c r="C2945" s="2" t="s">
        <v>14464</v>
      </c>
      <c r="D2945">
        <v>12.85</v>
      </c>
      <c r="E2945">
        <v>0.23</v>
      </c>
      <c r="F2945">
        <v>-5</v>
      </c>
      <c r="G2945">
        <v>2983</v>
      </c>
      <c r="H2945">
        <v>1.02</v>
      </c>
      <c r="I2945" s="69">
        <v>-1.88</v>
      </c>
      <c r="J2945">
        <v>2128</v>
      </c>
      <c r="K2945">
        <v>2595</v>
      </c>
      <c r="L2945">
        <v>-2.77</v>
      </c>
      <c r="M2945">
        <v>2595</v>
      </c>
    </row>
    <row r="2946" spans="1:13" x14ac:dyDescent="0.15">
      <c r="A2946" s="3" t="s">
        <v>12815</v>
      </c>
      <c r="B2946" s="2" t="s">
        <v>9685</v>
      </c>
      <c r="C2946" s="2" t="s">
        <v>14470</v>
      </c>
      <c r="D2946">
        <v>3.98</v>
      </c>
      <c r="E2946">
        <v>-0.75</v>
      </c>
      <c r="F2946">
        <v>-5</v>
      </c>
      <c r="G2946">
        <v>2984</v>
      </c>
      <c r="H2946">
        <v>7.28</v>
      </c>
      <c r="I2946" s="69">
        <v>3.77</v>
      </c>
      <c r="J2946">
        <v>398</v>
      </c>
      <c r="K2946">
        <v>795</v>
      </c>
      <c r="L2946">
        <v>0.61</v>
      </c>
      <c r="M2946">
        <v>795</v>
      </c>
    </row>
    <row r="2947" spans="1:13" x14ac:dyDescent="0.15">
      <c r="A2947" s="3" t="s">
        <v>4829</v>
      </c>
      <c r="B2947" s="2" t="s">
        <v>4830</v>
      </c>
      <c r="C2947" s="2" t="s">
        <v>14383</v>
      </c>
      <c r="D2947">
        <v>9.33</v>
      </c>
      <c r="E2947">
        <v>-3.12</v>
      </c>
      <c r="F2947">
        <v>-5.01</v>
      </c>
      <c r="G2947">
        <v>2985</v>
      </c>
      <c r="H2947">
        <v>5.3</v>
      </c>
      <c r="I2947" s="69">
        <v>-0.46</v>
      </c>
      <c r="J2947">
        <v>1576</v>
      </c>
      <c r="K2947">
        <v>724</v>
      </c>
      <c r="L2947">
        <v>0.81</v>
      </c>
      <c r="M2947">
        <v>724</v>
      </c>
    </row>
    <row r="2948" spans="1:13" x14ac:dyDescent="0.15">
      <c r="A2948" s="3" t="s">
        <v>17215</v>
      </c>
      <c r="B2948" s="2" t="s">
        <v>17216</v>
      </c>
      <c r="C2948" s="2" t="s">
        <v>7826</v>
      </c>
      <c r="D2948">
        <v>9.6300000000000008</v>
      </c>
      <c r="E2948">
        <v>-1.83</v>
      </c>
      <c r="F2948">
        <v>-5.01</v>
      </c>
      <c r="G2948">
        <v>2986</v>
      </c>
      <c r="H2948">
        <v>1.37</v>
      </c>
      <c r="I2948" s="69">
        <v>-2.93</v>
      </c>
      <c r="J2948">
        <v>2564</v>
      </c>
      <c r="K2948">
        <v>2602</v>
      </c>
      <c r="L2948">
        <v>-2.78</v>
      </c>
      <c r="M2948">
        <v>2602</v>
      </c>
    </row>
    <row r="2949" spans="1:13" x14ac:dyDescent="0.15">
      <c r="A2949" s="3" t="s">
        <v>5407</v>
      </c>
      <c r="B2949" s="2" t="s">
        <v>5408</v>
      </c>
      <c r="C2949" s="2" t="s">
        <v>14666</v>
      </c>
      <c r="D2949">
        <v>18.809999999999999</v>
      </c>
      <c r="E2949">
        <v>0.97</v>
      </c>
      <c r="F2949">
        <v>-5.0199999999999996</v>
      </c>
      <c r="G2949">
        <v>2987</v>
      </c>
      <c r="H2949">
        <v>-0.11</v>
      </c>
      <c r="I2949" s="69">
        <v>-3</v>
      </c>
      <c r="J2949">
        <v>2605</v>
      </c>
      <c r="K2949">
        <v>584</v>
      </c>
      <c r="L2949">
        <v>1.26</v>
      </c>
      <c r="M2949">
        <v>584</v>
      </c>
    </row>
    <row r="2950" spans="1:13" x14ac:dyDescent="0.15">
      <c r="A2950" s="3" t="s">
        <v>17217</v>
      </c>
      <c r="B2950" s="2" t="s">
        <v>17218</v>
      </c>
      <c r="C2950" s="2" t="s">
        <v>14296</v>
      </c>
      <c r="D2950">
        <v>17.89</v>
      </c>
      <c r="E2950">
        <v>-0.17</v>
      </c>
      <c r="F2950">
        <v>-5.0199999999999996</v>
      </c>
      <c r="G2950">
        <v>2988</v>
      </c>
      <c r="H2950">
        <v>-0.45</v>
      </c>
      <c r="I2950" s="69">
        <v>-1.83</v>
      </c>
      <c r="J2950">
        <v>2111</v>
      </c>
      <c r="K2950">
        <v>3844</v>
      </c>
      <c r="L2950">
        <v>-5.63</v>
      </c>
      <c r="M2950">
        <v>3844</v>
      </c>
    </row>
    <row r="2951" spans="1:13" x14ac:dyDescent="0.15">
      <c r="A2951" s="3" t="s">
        <v>12824</v>
      </c>
      <c r="B2951" s="2" t="s">
        <v>9778</v>
      </c>
      <c r="C2951" s="2" t="s">
        <v>14335</v>
      </c>
      <c r="D2951">
        <v>8.8699999999999992</v>
      </c>
      <c r="E2951">
        <v>0.8</v>
      </c>
      <c r="F2951">
        <v>-5.0199999999999996</v>
      </c>
      <c r="G2951">
        <v>2989</v>
      </c>
      <c r="H2951">
        <v>1.37</v>
      </c>
      <c r="I2951" s="69">
        <v>-3.76</v>
      </c>
      <c r="J2951">
        <v>2883</v>
      </c>
      <c r="K2951">
        <v>1880</v>
      </c>
      <c r="L2951">
        <v>-1.6</v>
      </c>
      <c r="M2951">
        <v>1880</v>
      </c>
    </row>
    <row r="2952" spans="1:13" x14ac:dyDescent="0.15">
      <c r="A2952" s="3" t="s">
        <v>12877</v>
      </c>
      <c r="B2952" s="2" t="s">
        <v>10422</v>
      </c>
      <c r="C2952" s="2" t="s">
        <v>14309</v>
      </c>
      <c r="D2952">
        <v>25.75</v>
      </c>
      <c r="E2952">
        <v>0.66</v>
      </c>
      <c r="F2952">
        <v>-5.03</v>
      </c>
      <c r="G2952">
        <v>2990</v>
      </c>
      <c r="H2952">
        <v>-3.05</v>
      </c>
      <c r="I2952" s="69">
        <v>-5.05</v>
      </c>
      <c r="J2952">
        <v>3372</v>
      </c>
      <c r="K2952">
        <v>3390</v>
      </c>
      <c r="L2952">
        <v>-4.34</v>
      </c>
      <c r="M2952">
        <v>3390</v>
      </c>
    </row>
    <row r="2953" spans="1:13" x14ac:dyDescent="0.15">
      <c r="A2953" s="3" t="s">
        <v>17219</v>
      </c>
      <c r="B2953" s="2" t="s">
        <v>17220</v>
      </c>
      <c r="C2953" s="2" t="s">
        <v>14307</v>
      </c>
      <c r="D2953">
        <v>3.86</v>
      </c>
      <c r="E2953">
        <v>-4.93</v>
      </c>
      <c r="F2953">
        <v>-5.04</v>
      </c>
      <c r="G2953">
        <v>2991</v>
      </c>
      <c r="H2953">
        <v>8.1199999999999992</v>
      </c>
      <c r="I2953" s="69">
        <v>-0.77</v>
      </c>
      <c r="J2953">
        <v>1702</v>
      </c>
      <c r="K2953">
        <v>1416</v>
      </c>
      <c r="L2953">
        <v>-0.65</v>
      </c>
      <c r="M2953">
        <v>1416</v>
      </c>
    </row>
    <row r="2954" spans="1:13" x14ac:dyDescent="0.15">
      <c r="A2954" s="3" t="s">
        <v>17221</v>
      </c>
      <c r="B2954" s="2" t="s">
        <v>17222</v>
      </c>
      <c r="C2954" s="2" t="s">
        <v>14315</v>
      </c>
      <c r="D2954">
        <v>9.5500000000000007</v>
      </c>
      <c r="E2954">
        <v>-0.83</v>
      </c>
      <c r="F2954">
        <v>-5.04</v>
      </c>
      <c r="G2954">
        <v>2992</v>
      </c>
      <c r="H2954">
        <v>-3.92</v>
      </c>
      <c r="I2954" s="69">
        <v>-7.42</v>
      </c>
      <c r="J2954">
        <v>3992</v>
      </c>
      <c r="K2954">
        <v>3246</v>
      </c>
      <c r="L2954">
        <v>-4.01</v>
      </c>
      <c r="M2954">
        <v>3246</v>
      </c>
    </row>
    <row r="2955" spans="1:13" x14ac:dyDescent="0.15">
      <c r="A2955" s="3" t="s">
        <v>13058</v>
      </c>
      <c r="B2955" s="2" t="s">
        <v>12319</v>
      </c>
      <c r="C2955" s="2" t="s">
        <v>14339</v>
      </c>
      <c r="D2955">
        <v>350.85</v>
      </c>
      <c r="E2955">
        <v>-2.2200000000000002</v>
      </c>
      <c r="F2955">
        <v>-5.04</v>
      </c>
      <c r="G2955">
        <v>2993</v>
      </c>
      <c r="H2955">
        <v>-2.37</v>
      </c>
      <c r="I2955" s="69">
        <v>0.63</v>
      </c>
      <c r="J2955">
        <v>1143</v>
      </c>
      <c r="K2955">
        <v>2005</v>
      </c>
      <c r="L2955">
        <v>-1.82</v>
      </c>
      <c r="M2955">
        <v>2005</v>
      </c>
    </row>
    <row r="2956" spans="1:13" x14ac:dyDescent="0.15">
      <c r="A2956" s="3" t="s">
        <v>12676</v>
      </c>
      <c r="B2956" s="2" t="s">
        <v>7975</v>
      </c>
      <c r="C2956" s="2" t="s">
        <v>14455</v>
      </c>
      <c r="D2956">
        <v>9.6999999999999993</v>
      </c>
      <c r="E2956">
        <v>0.1</v>
      </c>
      <c r="F2956">
        <v>-5.0599999999999996</v>
      </c>
      <c r="G2956">
        <v>2994</v>
      </c>
      <c r="H2956">
        <v>-0.21</v>
      </c>
      <c r="I2956" s="69">
        <v>-0.76</v>
      </c>
      <c r="J2956">
        <v>1698</v>
      </c>
      <c r="K2956">
        <v>1938</v>
      </c>
      <c r="L2956">
        <v>-1.71</v>
      </c>
      <c r="M2956">
        <v>1938</v>
      </c>
    </row>
    <row r="2957" spans="1:13" x14ac:dyDescent="0.15">
      <c r="A2957" s="3" t="s">
        <v>17223</v>
      </c>
      <c r="B2957" s="2" t="s">
        <v>17224</v>
      </c>
      <c r="C2957" s="2" t="s">
        <v>14335</v>
      </c>
      <c r="D2957">
        <v>17.100000000000001</v>
      </c>
      <c r="E2957">
        <v>0.06</v>
      </c>
      <c r="F2957">
        <v>-5.0599999999999996</v>
      </c>
      <c r="G2957">
        <v>2995</v>
      </c>
      <c r="H2957">
        <v>0.88</v>
      </c>
      <c r="I2957" s="69">
        <v>-0.84</v>
      </c>
      <c r="J2957">
        <v>1736</v>
      </c>
      <c r="K2957">
        <v>1048</v>
      </c>
      <c r="L2957">
        <v>0.03</v>
      </c>
      <c r="M2957">
        <v>1048</v>
      </c>
    </row>
    <row r="2958" spans="1:13" x14ac:dyDescent="0.15">
      <c r="A2958" s="3" t="s">
        <v>17225</v>
      </c>
      <c r="B2958" s="2" t="s">
        <v>17226</v>
      </c>
      <c r="C2958" s="2" t="s">
        <v>14326</v>
      </c>
      <c r="D2958">
        <v>3.6</v>
      </c>
      <c r="E2958">
        <v>-0.83</v>
      </c>
      <c r="F2958">
        <v>-5.07</v>
      </c>
      <c r="G2958">
        <v>2996</v>
      </c>
      <c r="H2958">
        <v>1.98</v>
      </c>
      <c r="I2958" s="69">
        <v>-1.65</v>
      </c>
      <c r="J2958">
        <v>2043</v>
      </c>
      <c r="K2958">
        <v>3407</v>
      </c>
      <c r="L2958">
        <v>-4.3899999999999997</v>
      </c>
      <c r="M2958">
        <v>3407</v>
      </c>
    </row>
    <row r="2959" spans="1:13" x14ac:dyDescent="0.15">
      <c r="A2959" s="3" t="s">
        <v>17227</v>
      </c>
      <c r="B2959" s="2" t="s">
        <v>17228</v>
      </c>
      <c r="C2959" s="2" t="s">
        <v>14511</v>
      </c>
      <c r="D2959">
        <v>4.3899999999999997</v>
      </c>
      <c r="E2959">
        <v>0</v>
      </c>
      <c r="F2959">
        <v>-5.07</v>
      </c>
      <c r="G2959">
        <v>2997</v>
      </c>
      <c r="H2959">
        <v>-1.1299999999999999</v>
      </c>
      <c r="I2959" s="69">
        <v>-8.74</v>
      </c>
      <c r="J2959">
        <v>4226</v>
      </c>
      <c r="K2959">
        <v>2085</v>
      </c>
      <c r="L2959">
        <v>-1.95</v>
      </c>
      <c r="M2959">
        <v>2085</v>
      </c>
    </row>
    <row r="2960" spans="1:13" x14ac:dyDescent="0.15">
      <c r="A2960" s="3" t="s">
        <v>17229</v>
      </c>
      <c r="B2960" s="2" t="s">
        <v>17230</v>
      </c>
      <c r="C2960" s="2" t="s">
        <v>14307</v>
      </c>
      <c r="D2960">
        <v>16.46</v>
      </c>
      <c r="E2960">
        <v>-0.54</v>
      </c>
      <c r="F2960">
        <v>-5.07</v>
      </c>
      <c r="G2960">
        <v>2998</v>
      </c>
      <c r="H2960">
        <v>-5.73</v>
      </c>
      <c r="I2960" s="69">
        <v>-5.66</v>
      </c>
      <c r="J2960">
        <v>3549</v>
      </c>
      <c r="K2960">
        <v>1922</v>
      </c>
      <c r="L2960">
        <v>-1.68</v>
      </c>
      <c r="M2960">
        <v>1922</v>
      </c>
    </row>
    <row r="2961" spans="1:13" x14ac:dyDescent="0.15">
      <c r="A2961" s="3" t="s">
        <v>17231</v>
      </c>
      <c r="B2961" s="2" t="s">
        <v>17232</v>
      </c>
      <c r="C2961" s="2" t="s">
        <v>14507</v>
      </c>
      <c r="D2961">
        <v>15.15</v>
      </c>
      <c r="E2961">
        <v>0.8</v>
      </c>
      <c r="F2961">
        <v>-5.07</v>
      </c>
      <c r="G2961">
        <v>2999</v>
      </c>
      <c r="H2961">
        <v>-0.26</v>
      </c>
      <c r="I2961" s="69">
        <v>-24.59</v>
      </c>
      <c r="J2961">
        <v>4675</v>
      </c>
      <c r="K2961">
        <v>4666</v>
      </c>
      <c r="L2961">
        <v>-16.079999999999998</v>
      </c>
      <c r="M2961">
        <v>4666</v>
      </c>
    </row>
    <row r="2962" spans="1:13" x14ac:dyDescent="0.15">
      <c r="A2962" s="3" t="s">
        <v>17233</v>
      </c>
      <c r="B2962" s="2" t="s">
        <v>17234</v>
      </c>
      <c r="C2962" s="2" t="s">
        <v>14331</v>
      </c>
      <c r="D2962">
        <v>4.04</v>
      </c>
      <c r="E2962">
        <v>-0.98</v>
      </c>
      <c r="F2962">
        <v>-5.08</v>
      </c>
      <c r="G2962">
        <v>3000</v>
      </c>
      <c r="H2962">
        <v>-3.35</v>
      </c>
      <c r="I2962" s="69">
        <v>-2.5499999999999998</v>
      </c>
      <c r="J2962">
        <v>2407</v>
      </c>
      <c r="K2962">
        <v>2334</v>
      </c>
      <c r="L2962">
        <v>-2.3199999999999998</v>
      </c>
      <c r="M2962">
        <v>2334</v>
      </c>
    </row>
    <row r="2963" spans="1:13" x14ac:dyDescent="0.15">
      <c r="A2963" s="3" t="s">
        <v>12863</v>
      </c>
      <c r="B2963" s="2" t="s">
        <v>10271</v>
      </c>
      <c r="C2963" s="2" t="s">
        <v>14322</v>
      </c>
      <c r="D2963">
        <v>9.26</v>
      </c>
      <c r="E2963">
        <v>0.11</v>
      </c>
      <c r="F2963">
        <v>-5.08</v>
      </c>
      <c r="G2963">
        <v>3001</v>
      </c>
      <c r="H2963">
        <v>-1.28</v>
      </c>
      <c r="I2963" s="69">
        <v>-5.24</v>
      </c>
      <c r="J2963">
        <v>3433</v>
      </c>
      <c r="K2963">
        <v>3074</v>
      </c>
      <c r="L2963">
        <v>-3.65</v>
      </c>
      <c r="M2963">
        <v>3074</v>
      </c>
    </row>
    <row r="2964" spans="1:13" x14ac:dyDescent="0.15">
      <c r="A2964" s="3" t="s">
        <v>1287</v>
      </c>
      <c r="B2964" s="2" t="s">
        <v>1288</v>
      </c>
      <c r="C2964" s="2" t="s">
        <v>14335</v>
      </c>
      <c r="D2964">
        <v>12.8</v>
      </c>
      <c r="E2964">
        <v>0.87</v>
      </c>
      <c r="F2964">
        <v>-5.08</v>
      </c>
      <c r="G2964">
        <v>3002</v>
      </c>
      <c r="H2964">
        <v>3.06</v>
      </c>
      <c r="I2964" s="69">
        <v>3.33</v>
      </c>
      <c r="J2964">
        <v>460</v>
      </c>
      <c r="K2964">
        <v>227</v>
      </c>
      <c r="L2964">
        <v>3.4</v>
      </c>
      <c r="M2964">
        <v>227</v>
      </c>
    </row>
    <row r="2965" spans="1:13" x14ac:dyDescent="0.15">
      <c r="A2965" s="3" t="s">
        <v>4243</v>
      </c>
      <c r="B2965" s="2" t="s">
        <v>17235</v>
      </c>
      <c r="C2965" s="2" t="s">
        <v>14405</v>
      </c>
      <c r="D2965">
        <v>6.23</v>
      </c>
      <c r="E2965">
        <v>1.3</v>
      </c>
      <c r="F2965">
        <v>-5.09</v>
      </c>
      <c r="G2965">
        <v>3003</v>
      </c>
      <c r="H2965">
        <v>1.63</v>
      </c>
      <c r="I2965" s="69">
        <v>-1.05</v>
      </c>
      <c r="J2965">
        <v>1810</v>
      </c>
      <c r="K2965">
        <v>4082</v>
      </c>
      <c r="L2965">
        <v>-6.59</v>
      </c>
      <c r="M2965">
        <v>4082</v>
      </c>
    </row>
    <row r="2966" spans="1:13" x14ac:dyDescent="0.15">
      <c r="A2966" s="3" t="s">
        <v>17236</v>
      </c>
      <c r="B2966" s="2" t="s">
        <v>17237</v>
      </c>
      <c r="C2966" s="2" t="s">
        <v>14311</v>
      </c>
      <c r="D2966">
        <v>10.48</v>
      </c>
      <c r="E2966">
        <v>0.77</v>
      </c>
      <c r="F2966">
        <v>-5.09</v>
      </c>
      <c r="G2966">
        <v>3004</v>
      </c>
      <c r="H2966">
        <v>1.06</v>
      </c>
      <c r="I2966" s="69">
        <v>-7.81</v>
      </c>
      <c r="J2966">
        <v>4075</v>
      </c>
      <c r="K2966">
        <v>2492</v>
      </c>
      <c r="L2966">
        <v>-2.58</v>
      </c>
      <c r="M2966">
        <v>2492</v>
      </c>
    </row>
    <row r="2967" spans="1:13" x14ac:dyDescent="0.15">
      <c r="A2967" s="3" t="s">
        <v>17238</v>
      </c>
      <c r="B2967" s="2" t="s">
        <v>17239</v>
      </c>
      <c r="C2967" s="2" t="s">
        <v>14357</v>
      </c>
      <c r="D2967">
        <v>128.72999999999999</v>
      </c>
      <c r="E2967">
        <v>0.95</v>
      </c>
      <c r="F2967">
        <v>-5.09</v>
      </c>
      <c r="G2967">
        <v>3005</v>
      </c>
      <c r="H2967">
        <v>-3.94</v>
      </c>
      <c r="I2967" s="69">
        <v>-7.46</v>
      </c>
      <c r="J2967">
        <v>4002</v>
      </c>
      <c r="K2967">
        <v>2838</v>
      </c>
      <c r="L2967">
        <v>-3.18</v>
      </c>
      <c r="M2967">
        <v>2838</v>
      </c>
    </row>
    <row r="2968" spans="1:13" x14ac:dyDescent="0.15">
      <c r="A2968" s="3" t="s">
        <v>4291</v>
      </c>
      <c r="B2968" s="2" t="s">
        <v>4292</v>
      </c>
      <c r="C2968" s="2" t="s">
        <v>14349</v>
      </c>
      <c r="D2968">
        <v>15.61</v>
      </c>
      <c r="E2968">
        <v>0.26</v>
      </c>
      <c r="F2968">
        <v>-5.0999999999999996</v>
      </c>
      <c r="G2968">
        <v>3006</v>
      </c>
      <c r="H2968">
        <v>1.56</v>
      </c>
      <c r="I2968" s="69">
        <v>-6.63</v>
      </c>
      <c r="J2968">
        <v>3800</v>
      </c>
      <c r="K2968">
        <v>4403</v>
      </c>
      <c r="L2968">
        <v>-8.69</v>
      </c>
      <c r="M2968">
        <v>4403</v>
      </c>
    </row>
    <row r="2969" spans="1:13" x14ac:dyDescent="0.15">
      <c r="A2969" s="3" t="s">
        <v>17240</v>
      </c>
      <c r="B2969" s="2" t="s">
        <v>17241</v>
      </c>
      <c r="C2969" s="2" t="s">
        <v>14292</v>
      </c>
      <c r="D2969">
        <v>7.13</v>
      </c>
      <c r="E2969">
        <v>0.71</v>
      </c>
      <c r="F2969">
        <v>-5.0999999999999996</v>
      </c>
      <c r="G2969">
        <v>3007</v>
      </c>
      <c r="H2969">
        <v>-0.83</v>
      </c>
      <c r="I2969" s="69">
        <v>-7.27</v>
      </c>
      <c r="J2969">
        <v>3961</v>
      </c>
      <c r="K2969">
        <v>3692</v>
      </c>
      <c r="L2969">
        <v>-5.17</v>
      </c>
      <c r="M2969">
        <v>3692</v>
      </c>
    </row>
    <row r="2970" spans="1:13" x14ac:dyDescent="0.15">
      <c r="A2970" s="3" t="s">
        <v>14145</v>
      </c>
      <c r="B2970" s="2" t="s">
        <v>13712</v>
      </c>
      <c r="C2970" s="2" t="s">
        <v>14324</v>
      </c>
      <c r="D2970">
        <v>9.73</v>
      </c>
      <c r="E2970">
        <v>0.1</v>
      </c>
      <c r="F2970">
        <v>-5.1100000000000003</v>
      </c>
      <c r="G2970">
        <v>3008</v>
      </c>
      <c r="H2970">
        <v>2.42</v>
      </c>
      <c r="I2970" s="69">
        <v>-1.01</v>
      </c>
      <c r="J2970">
        <v>1794</v>
      </c>
      <c r="K2970">
        <v>748</v>
      </c>
      <c r="L2970">
        <v>0.77</v>
      </c>
      <c r="M2970">
        <v>748</v>
      </c>
    </row>
    <row r="2971" spans="1:13" x14ac:dyDescent="0.15">
      <c r="A2971" s="3" t="s">
        <v>1836</v>
      </c>
      <c r="B2971" s="2" t="s">
        <v>1837</v>
      </c>
      <c r="C2971" s="2" t="s">
        <v>14305</v>
      </c>
      <c r="D2971">
        <v>3.58</v>
      </c>
      <c r="E2971">
        <v>0</v>
      </c>
      <c r="F2971">
        <v>-5.12</v>
      </c>
      <c r="G2971">
        <v>3009</v>
      </c>
      <c r="H2971">
        <v>-0.28000000000000003</v>
      </c>
      <c r="I2971" s="69">
        <v>-8.08</v>
      </c>
      <c r="J2971">
        <v>4114</v>
      </c>
      <c r="K2971">
        <v>4126</v>
      </c>
      <c r="L2971">
        <v>-6.82</v>
      </c>
      <c r="M2971">
        <v>4126</v>
      </c>
    </row>
    <row r="2972" spans="1:13" x14ac:dyDescent="0.15">
      <c r="A2972" s="3" t="s">
        <v>17242</v>
      </c>
      <c r="B2972" s="2" t="s">
        <v>17243</v>
      </c>
      <c r="C2972" s="2" t="s">
        <v>14331</v>
      </c>
      <c r="D2972">
        <v>10.59</v>
      </c>
      <c r="E2972">
        <v>-0.09</v>
      </c>
      <c r="F2972">
        <v>-5.13</v>
      </c>
      <c r="G2972">
        <v>3010</v>
      </c>
      <c r="H2972">
        <v>3.22</v>
      </c>
      <c r="I2972" s="69">
        <v>-1.84</v>
      </c>
      <c r="J2972">
        <v>2114</v>
      </c>
      <c r="K2972">
        <v>1508</v>
      </c>
      <c r="L2972">
        <v>-0.88</v>
      </c>
      <c r="M2972">
        <v>1508</v>
      </c>
    </row>
    <row r="2973" spans="1:13" x14ac:dyDescent="0.15">
      <c r="A2973" s="3" t="s">
        <v>17244</v>
      </c>
      <c r="B2973" s="2" t="s">
        <v>17245</v>
      </c>
      <c r="C2973" s="2" t="s">
        <v>14324</v>
      </c>
      <c r="D2973">
        <v>94.75</v>
      </c>
      <c r="E2973">
        <v>-0.09</v>
      </c>
      <c r="F2973">
        <v>-5.13</v>
      </c>
      <c r="G2973">
        <v>3011</v>
      </c>
      <c r="H2973">
        <v>-10.6</v>
      </c>
      <c r="I2973" s="69">
        <v>-9.35</v>
      </c>
      <c r="J2973">
        <v>4299</v>
      </c>
      <c r="K2973">
        <v>3406</v>
      </c>
      <c r="L2973">
        <v>-4.38</v>
      </c>
      <c r="M2973">
        <v>3406</v>
      </c>
    </row>
    <row r="2974" spans="1:13" x14ac:dyDescent="0.15">
      <c r="A2974" s="3" t="s">
        <v>205</v>
      </c>
      <c r="B2974" s="2" t="s">
        <v>206</v>
      </c>
      <c r="C2974" s="2" t="s">
        <v>14567</v>
      </c>
      <c r="D2974">
        <v>17.760000000000002</v>
      </c>
      <c r="E2974">
        <v>-0.11</v>
      </c>
      <c r="F2974">
        <v>-5.14</v>
      </c>
      <c r="G2974">
        <v>3012</v>
      </c>
      <c r="H2974">
        <v>3.44</v>
      </c>
      <c r="I2974" s="69">
        <v>1.45</v>
      </c>
      <c r="J2974">
        <v>867</v>
      </c>
      <c r="K2974">
        <v>1391</v>
      </c>
      <c r="L2974">
        <v>-0.59</v>
      </c>
      <c r="M2974">
        <v>1391</v>
      </c>
    </row>
    <row r="2975" spans="1:13" x14ac:dyDescent="0.15">
      <c r="A2975" s="3" t="s">
        <v>13100</v>
      </c>
      <c r="B2975" s="2" t="s">
        <v>7549</v>
      </c>
      <c r="C2975" s="2" t="s">
        <v>14466</v>
      </c>
      <c r="D2975">
        <v>13.1</v>
      </c>
      <c r="E2975">
        <v>-0.76</v>
      </c>
      <c r="F2975">
        <v>-5.14</v>
      </c>
      <c r="G2975">
        <v>3013</v>
      </c>
      <c r="H2975">
        <v>-2.89</v>
      </c>
      <c r="I2975" s="69">
        <v>-5.0999999999999996</v>
      </c>
      <c r="J2975">
        <v>3388</v>
      </c>
      <c r="K2975">
        <v>3874</v>
      </c>
      <c r="L2975">
        <v>-5.72</v>
      </c>
      <c r="M2975">
        <v>3874</v>
      </c>
    </row>
    <row r="2976" spans="1:13" x14ac:dyDescent="0.15">
      <c r="A2976" s="3" t="s">
        <v>13120</v>
      </c>
      <c r="B2976" s="2" t="s">
        <v>9303</v>
      </c>
      <c r="C2976" s="2" t="s">
        <v>14550</v>
      </c>
      <c r="D2976">
        <v>95.7</v>
      </c>
      <c r="E2976">
        <v>-2.27</v>
      </c>
      <c r="F2976">
        <v>-5.14</v>
      </c>
      <c r="G2976">
        <v>3014</v>
      </c>
      <c r="H2976">
        <v>-10.8</v>
      </c>
      <c r="I2976" s="69">
        <v>-3.34</v>
      </c>
      <c r="J2976">
        <v>2725</v>
      </c>
      <c r="K2976">
        <v>3431</v>
      </c>
      <c r="L2976">
        <v>-4.46</v>
      </c>
      <c r="M2976">
        <v>3431</v>
      </c>
    </row>
    <row r="2977" spans="1:13" x14ac:dyDescent="0.15">
      <c r="A2977" s="3" t="s">
        <v>17246</v>
      </c>
      <c r="B2977" s="2" t="s">
        <v>17247</v>
      </c>
      <c r="C2977" s="2" t="s">
        <v>14460</v>
      </c>
      <c r="D2977">
        <v>35.659999999999997</v>
      </c>
      <c r="E2977">
        <v>-0.06</v>
      </c>
      <c r="F2977">
        <v>-5.14</v>
      </c>
      <c r="G2977">
        <v>3015</v>
      </c>
      <c r="H2977">
        <v>-8.52</v>
      </c>
      <c r="I2977" s="69">
        <v>-4.9000000000000004</v>
      </c>
      <c r="J2977">
        <v>3318</v>
      </c>
      <c r="K2977">
        <v>1421</v>
      </c>
      <c r="L2977">
        <v>-0.65</v>
      </c>
      <c r="M2977">
        <v>1421</v>
      </c>
    </row>
    <row r="2978" spans="1:13" x14ac:dyDescent="0.15">
      <c r="A2978" s="3" t="s">
        <v>17248</v>
      </c>
      <c r="B2978" s="2" t="s">
        <v>17249</v>
      </c>
      <c r="C2978" s="2" t="s">
        <v>14324</v>
      </c>
      <c r="D2978">
        <v>3.01</v>
      </c>
      <c r="E2978">
        <v>0</v>
      </c>
      <c r="F2978">
        <v>-5.15</v>
      </c>
      <c r="G2978">
        <v>3016</v>
      </c>
      <c r="H2978">
        <v>3.44</v>
      </c>
      <c r="I2978" s="69">
        <v>-0.51</v>
      </c>
      <c r="J2978">
        <v>1602</v>
      </c>
      <c r="K2978">
        <v>2400</v>
      </c>
      <c r="L2978">
        <v>-2.4300000000000002</v>
      </c>
      <c r="M2978">
        <v>2400</v>
      </c>
    </row>
    <row r="2979" spans="1:13" x14ac:dyDescent="0.15">
      <c r="A2979" s="3" t="s">
        <v>17250</v>
      </c>
      <c r="B2979" s="2" t="s">
        <v>17251</v>
      </c>
      <c r="C2979" s="2" t="s">
        <v>14373</v>
      </c>
      <c r="D2979">
        <v>10.199999999999999</v>
      </c>
      <c r="E2979">
        <v>0.1</v>
      </c>
      <c r="F2979">
        <v>-5.15</v>
      </c>
      <c r="G2979">
        <v>3017</v>
      </c>
      <c r="H2979">
        <v>2.62</v>
      </c>
      <c r="I2979" s="69">
        <v>1.44</v>
      </c>
      <c r="J2979">
        <v>875</v>
      </c>
      <c r="K2979">
        <v>987</v>
      </c>
      <c r="L2979">
        <v>0.17</v>
      </c>
      <c r="M2979">
        <v>987</v>
      </c>
    </row>
    <row r="2980" spans="1:13" x14ac:dyDescent="0.15">
      <c r="A2980" s="3" t="s">
        <v>17252</v>
      </c>
      <c r="B2980" s="2" t="s">
        <v>17253</v>
      </c>
      <c r="C2980" s="2" t="s">
        <v>14305</v>
      </c>
      <c r="D2980">
        <v>17.25</v>
      </c>
      <c r="E2980">
        <v>0.35</v>
      </c>
      <c r="F2980">
        <v>-5.16</v>
      </c>
      <c r="G2980">
        <v>3018</v>
      </c>
      <c r="H2980">
        <v>0.52</v>
      </c>
      <c r="I2980" s="69">
        <v>-16.16</v>
      </c>
      <c r="J2980">
        <v>4644</v>
      </c>
      <c r="K2980">
        <v>4589</v>
      </c>
      <c r="L2980">
        <v>-11.55</v>
      </c>
      <c r="M2980">
        <v>4589</v>
      </c>
    </row>
    <row r="2981" spans="1:13" x14ac:dyDescent="0.15">
      <c r="A2981" s="3" t="s">
        <v>1546</v>
      </c>
      <c r="B2981" s="2" t="s">
        <v>1547</v>
      </c>
      <c r="C2981" s="2" t="s">
        <v>14305</v>
      </c>
      <c r="D2981">
        <v>6.69</v>
      </c>
      <c r="E2981">
        <v>0.3</v>
      </c>
      <c r="F2981">
        <v>-5.17</v>
      </c>
      <c r="G2981">
        <v>3019</v>
      </c>
      <c r="H2981">
        <v>-1.04</v>
      </c>
      <c r="I2981" s="69">
        <v>-3.51</v>
      </c>
      <c r="J2981">
        <v>2792</v>
      </c>
      <c r="K2981">
        <v>248</v>
      </c>
      <c r="L2981">
        <v>3.13</v>
      </c>
      <c r="M2981">
        <v>248</v>
      </c>
    </row>
    <row r="2982" spans="1:13" x14ac:dyDescent="0.15">
      <c r="A2982" s="3" t="s">
        <v>3312</v>
      </c>
      <c r="B2982" s="2" t="s">
        <v>3313</v>
      </c>
      <c r="C2982" s="2" t="s">
        <v>14324</v>
      </c>
      <c r="D2982">
        <v>6.06</v>
      </c>
      <c r="E2982">
        <v>0.33</v>
      </c>
      <c r="F2982">
        <v>-5.17</v>
      </c>
      <c r="G2982">
        <v>3020</v>
      </c>
      <c r="H2982">
        <v>1.51</v>
      </c>
      <c r="I2982" s="69">
        <v>-3.76</v>
      </c>
      <c r="J2982">
        <v>2882</v>
      </c>
      <c r="K2982">
        <v>3328</v>
      </c>
      <c r="L2982">
        <v>-4.1900000000000004</v>
      </c>
      <c r="M2982">
        <v>3328</v>
      </c>
    </row>
    <row r="2983" spans="1:13" x14ac:dyDescent="0.15">
      <c r="A2983" s="3" t="s">
        <v>17254</v>
      </c>
      <c r="B2983" s="2" t="s">
        <v>17255</v>
      </c>
      <c r="C2983" s="2" t="s">
        <v>14351</v>
      </c>
      <c r="D2983">
        <v>35</v>
      </c>
      <c r="E2983">
        <v>-4.8099999999999996</v>
      </c>
      <c r="F2983">
        <v>-5.17</v>
      </c>
      <c r="G2983">
        <v>3021</v>
      </c>
      <c r="H2983">
        <v>-12.28</v>
      </c>
      <c r="I2983" s="69">
        <v>-3.71</v>
      </c>
      <c r="J2983">
        <v>2868</v>
      </c>
      <c r="K2983">
        <v>727</v>
      </c>
      <c r="L2983">
        <v>0.81</v>
      </c>
      <c r="M2983">
        <v>727</v>
      </c>
    </row>
    <row r="2984" spans="1:13" x14ac:dyDescent="0.15">
      <c r="A2984" s="3" t="s">
        <v>2518</v>
      </c>
      <c r="B2984" s="2" t="s">
        <v>2519</v>
      </c>
      <c r="C2984" s="2" t="s">
        <v>14399</v>
      </c>
      <c r="D2984">
        <v>343.7</v>
      </c>
      <c r="E2984">
        <v>3.36</v>
      </c>
      <c r="F2984">
        <v>-5.17</v>
      </c>
      <c r="G2984">
        <v>3022</v>
      </c>
      <c r="H2984">
        <v>-0.02</v>
      </c>
      <c r="I2984" s="69">
        <v>1.6</v>
      </c>
      <c r="J2984">
        <v>821</v>
      </c>
      <c r="K2984">
        <v>1895</v>
      </c>
      <c r="L2984">
        <v>-1.63</v>
      </c>
      <c r="M2984">
        <v>1895</v>
      </c>
    </row>
    <row r="2985" spans="1:13" x14ac:dyDescent="0.15">
      <c r="A2985" s="3" t="s">
        <v>17256</v>
      </c>
      <c r="B2985" s="2" t="s">
        <v>17257</v>
      </c>
      <c r="C2985" s="2" t="s">
        <v>14324</v>
      </c>
      <c r="D2985">
        <v>27.09</v>
      </c>
      <c r="E2985">
        <v>-1.74</v>
      </c>
      <c r="F2985">
        <v>-5.17</v>
      </c>
      <c r="G2985">
        <v>3023</v>
      </c>
      <c r="H2985">
        <v>-3.9</v>
      </c>
      <c r="I2985" s="69">
        <v>-5.6</v>
      </c>
      <c r="J2985">
        <v>3533</v>
      </c>
      <c r="K2985">
        <v>3905</v>
      </c>
      <c r="L2985">
        <v>-5.82</v>
      </c>
      <c r="M2985">
        <v>3905</v>
      </c>
    </row>
    <row r="2986" spans="1:13" x14ac:dyDescent="0.15">
      <c r="A2986" s="3" t="s">
        <v>17258</v>
      </c>
      <c r="B2986" s="2" t="s">
        <v>17259</v>
      </c>
      <c r="C2986" s="2" t="s">
        <v>14461</v>
      </c>
      <c r="D2986">
        <v>19.16</v>
      </c>
      <c r="E2986">
        <v>-1.34</v>
      </c>
      <c r="F2986">
        <v>-5.18</v>
      </c>
      <c r="G2986">
        <v>3024</v>
      </c>
      <c r="H2986">
        <v>15.84</v>
      </c>
      <c r="I2986" s="69">
        <v>-1.52</v>
      </c>
      <c r="J2986">
        <v>1988</v>
      </c>
      <c r="K2986">
        <v>1182</v>
      </c>
      <c r="L2986">
        <v>-0.17</v>
      </c>
      <c r="M2986">
        <v>1182</v>
      </c>
    </row>
    <row r="2987" spans="1:13" x14ac:dyDescent="0.15">
      <c r="A2987" s="3" t="s">
        <v>14201</v>
      </c>
      <c r="B2987" s="2" t="s">
        <v>13866</v>
      </c>
      <c r="C2987" s="2" t="s">
        <v>14399</v>
      </c>
      <c r="D2987">
        <v>221.25</v>
      </c>
      <c r="E2987">
        <v>-0.98</v>
      </c>
      <c r="F2987">
        <v>-5.19</v>
      </c>
      <c r="G2987">
        <v>3025</v>
      </c>
      <c r="H2987">
        <v>2.0099999999999998</v>
      </c>
      <c r="I2987" s="69">
        <v>-2.14</v>
      </c>
      <c r="J2987">
        <v>2247</v>
      </c>
      <c r="K2987">
        <v>2669</v>
      </c>
      <c r="L2987">
        <v>-2.88</v>
      </c>
      <c r="M2987">
        <v>2669</v>
      </c>
    </row>
    <row r="2988" spans="1:13" x14ac:dyDescent="0.15">
      <c r="A2988" s="3" t="s">
        <v>17260</v>
      </c>
      <c r="B2988" s="2" t="s">
        <v>17261</v>
      </c>
      <c r="C2988" s="2" t="s">
        <v>7304</v>
      </c>
      <c r="D2988">
        <v>2.27</v>
      </c>
      <c r="E2988">
        <v>-2.16</v>
      </c>
      <c r="F2988">
        <v>-5.2</v>
      </c>
      <c r="G2988">
        <v>3026</v>
      </c>
      <c r="H2988">
        <v>4.6100000000000003</v>
      </c>
      <c r="I2988" s="69">
        <v>-1.03</v>
      </c>
      <c r="J2988">
        <v>1801</v>
      </c>
      <c r="K2988">
        <v>1536</v>
      </c>
      <c r="L2988">
        <v>-0.94</v>
      </c>
      <c r="M2988">
        <v>1536</v>
      </c>
    </row>
    <row r="2989" spans="1:13" x14ac:dyDescent="0.15">
      <c r="A2989" s="3" t="s">
        <v>17262</v>
      </c>
      <c r="B2989" s="2" t="s">
        <v>17263</v>
      </c>
      <c r="C2989" s="2" t="s">
        <v>14307</v>
      </c>
      <c r="D2989">
        <v>38</v>
      </c>
      <c r="E2989">
        <v>-1.61</v>
      </c>
      <c r="F2989">
        <v>-5.2</v>
      </c>
      <c r="G2989">
        <v>3027</v>
      </c>
      <c r="H2989">
        <v>3.09</v>
      </c>
      <c r="I2989" s="69">
        <v>-1.98</v>
      </c>
      <c r="J2989">
        <v>2185</v>
      </c>
      <c r="K2989">
        <v>1221</v>
      </c>
      <c r="L2989">
        <v>-0.25</v>
      </c>
      <c r="M2989">
        <v>1221</v>
      </c>
    </row>
    <row r="2990" spans="1:13" x14ac:dyDescent="0.15">
      <c r="A2990" s="3" t="s">
        <v>5081</v>
      </c>
      <c r="B2990" s="2" t="s">
        <v>5082</v>
      </c>
      <c r="C2990" s="2" t="s">
        <v>14326</v>
      </c>
      <c r="D2990">
        <v>37.29</v>
      </c>
      <c r="E2990">
        <v>-2.1800000000000002</v>
      </c>
      <c r="F2990">
        <v>-5.21</v>
      </c>
      <c r="G2990">
        <v>3028</v>
      </c>
      <c r="H2990">
        <v>-5.31</v>
      </c>
      <c r="I2990" s="69">
        <v>0.13</v>
      </c>
      <c r="J2990">
        <v>1294</v>
      </c>
      <c r="K2990">
        <v>419</v>
      </c>
      <c r="L2990">
        <v>2.06</v>
      </c>
      <c r="M2990">
        <v>419</v>
      </c>
    </row>
    <row r="2991" spans="1:13" x14ac:dyDescent="0.15">
      <c r="A2991" s="3" t="s">
        <v>17264</v>
      </c>
      <c r="B2991" s="2" t="s">
        <v>17265</v>
      </c>
      <c r="C2991" s="2" t="s">
        <v>14315</v>
      </c>
      <c r="D2991">
        <v>9.4</v>
      </c>
      <c r="E2991">
        <v>0.86</v>
      </c>
      <c r="F2991">
        <v>-5.21</v>
      </c>
      <c r="G2991">
        <v>3029</v>
      </c>
      <c r="H2991">
        <v>-1.98</v>
      </c>
      <c r="I2991" s="69">
        <v>-4.37</v>
      </c>
      <c r="J2991">
        <v>3123</v>
      </c>
      <c r="K2991">
        <v>2873</v>
      </c>
      <c r="L2991">
        <v>-3.25</v>
      </c>
      <c r="M2991">
        <v>2873</v>
      </c>
    </row>
    <row r="2992" spans="1:13" x14ac:dyDescent="0.15">
      <c r="A2992" s="3" t="s">
        <v>4777</v>
      </c>
      <c r="B2992" s="2" t="s">
        <v>4778</v>
      </c>
      <c r="C2992" s="2" t="s">
        <v>14366</v>
      </c>
      <c r="D2992">
        <v>18.13</v>
      </c>
      <c r="E2992">
        <v>0.17</v>
      </c>
      <c r="F2992">
        <v>-5.22</v>
      </c>
      <c r="G2992">
        <v>3030</v>
      </c>
      <c r="H2992">
        <v>-6.83</v>
      </c>
      <c r="I2992" s="69">
        <v>-9.7100000000000009</v>
      </c>
      <c r="J2992">
        <v>4343</v>
      </c>
      <c r="K2992">
        <v>3237</v>
      </c>
      <c r="L2992">
        <v>-3.99</v>
      </c>
      <c r="M2992">
        <v>3237</v>
      </c>
    </row>
    <row r="2993" spans="1:13" x14ac:dyDescent="0.15">
      <c r="A2993" s="3" t="s">
        <v>17266</v>
      </c>
      <c r="B2993" s="2" t="s">
        <v>17267</v>
      </c>
      <c r="C2993" s="2" t="s">
        <v>14300</v>
      </c>
      <c r="D2993">
        <v>15.54</v>
      </c>
      <c r="E2993">
        <v>-0.32</v>
      </c>
      <c r="F2993">
        <v>-5.22</v>
      </c>
      <c r="G2993">
        <v>3031</v>
      </c>
      <c r="H2993">
        <v>0.57999999999999996</v>
      </c>
      <c r="I2993" s="69">
        <v>-0.7</v>
      </c>
      <c r="J2993">
        <v>1673</v>
      </c>
      <c r="K2993">
        <v>1591</v>
      </c>
      <c r="L2993">
        <v>-1.04</v>
      </c>
      <c r="M2993">
        <v>1591</v>
      </c>
    </row>
    <row r="2994" spans="1:13" x14ac:dyDescent="0.15">
      <c r="A2994" s="3" t="s">
        <v>13177</v>
      </c>
      <c r="B2994" s="2" t="s">
        <v>11370</v>
      </c>
      <c r="C2994" s="2" t="s">
        <v>14331</v>
      </c>
      <c r="D2994">
        <v>31.78</v>
      </c>
      <c r="E2994">
        <v>0.25</v>
      </c>
      <c r="F2994">
        <v>-5.23</v>
      </c>
      <c r="G2994">
        <v>3032</v>
      </c>
      <c r="H2994">
        <v>-1.97</v>
      </c>
      <c r="I2994" s="69">
        <v>-3.37</v>
      </c>
      <c r="J2994">
        <v>2737</v>
      </c>
      <c r="K2994">
        <v>3903</v>
      </c>
      <c r="L2994">
        <v>-5.82</v>
      </c>
      <c r="M2994">
        <v>3903</v>
      </c>
    </row>
    <row r="2995" spans="1:13" x14ac:dyDescent="0.15">
      <c r="A2995" s="3" t="s">
        <v>17268</v>
      </c>
      <c r="B2995" s="2" t="s">
        <v>17269</v>
      </c>
      <c r="C2995" s="2" t="s">
        <v>14373</v>
      </c>
      <c r="D2995">
        <v>12.38</v>
      </c>
      <c r="E2995">
        <v>-0.4</v>
      </c>
      <c r="F2995">
        <v>-5.23</v>
      </c>
      <c r="G2995">
        <v>3033</v>
      </c>
      <c r="H2995">
        <v>-0.48</v>
      </c>
      <c r="I2995" s="69">
        <v>3.03</v>
      </c>
      <c r="J2995">
        <v>509</v>
      </c>
      <c r="K2995">
        <v>538</v>
      </c>
      <c r="L2995">
        <v>1.44</v>
      </c>
      <c r="M2995">
        <v>538</v>
      </c>
    </row>
    <row r="2996" spans="1:13" x14ac:dyDescent="0.15">
      <c r="A2996" s="3" t="s">
        <v>3064</v>
      </c>
      <c r="B2996" s="2" t="s">
        <v>3065</v>
      </c>
      <c r="C2996" s="2" t="s">
        <v>14455</v>
      </c>
      <c r="D2996">
        <v>3.28</v>
      </c>
      <c r="E2996">
        <v>0</v>
      </c>
      <c r="F2996">
        <v>-5.25</v>
      </c>
      <c r="G2996">
        <v>3034</v>
      </c>
      <c r="H2996">
        <v>1.23</v>
      </c>
      <c r="I2996" s="69">
        <v>-6.5</v>
      </c>
      <c r="J2996">
        <v>3766</v>
      </c>
      <c r="K2996">
        <v>4607</v>
      </c>
      <c r="L2996">
        <v>-12.18</v>
      </c>
      <c r="M2996">
        <v>4607</v>
      </c>
    </row>
    <row r="2997" spans="1:13" x14ac:dyDescent="0.15">
      <c r="A2997" s="3" t="s">
        <v>12955</v>
      </c>
      <c r="B2997" s="2" t="s">
        <v>11301</v>
      </c>
      <c r="C2997" s="2" t="s">
        <v>14479</v>
      </c>
      <c r="D2997">
        <v>12.21</v>
      </c>
      <c r="E2997">
        <v>-0.16</v>
      </c>
      <c r="F2997">
        <v>-5.25</v>
      </c>
      <c r="G2997">
        <v>3035</v>
      </c>
      <c r="H2997">
        <v>-1.77</v>
      </c>
      <c r="I2997" s="69">
        <v>-5.96</v>
      </c>
      <c r="J2997">
        <v>3637</v>
      </c>
      <c r="K2997">
        <v>3575</v>
      </c>
      <c r="L2997">
        <v>-4.83</v>
      </c>
      <c r="M2997">
        <v>3575</v>
      </c>
    </row>
    <row r="2998" spans="1:13" x14ac:dyDescent="0.15">
      <c r="A2998" s="3" t="s">
        <v>17270</v>
      </c>
      <c r="B2998" s="2" t="s">
        <v>17271</v>
      </c>
      <c r="C2998" s="2" t="s">
        <v>14557</v>
      </c>
      <c r="D2998">
        <v>7.97</v>
      </c>
      <c r="E2998">
        <v>-0.62</v>
      </c>
      <c r="F2998">
        <v>-5.25</v>
      </c>
      <c r="G2998">
        <v>3036</v>
      </c>
      <c r="H2998">
        <v>-0.75</v>
      </c>
      <c r="I2998" s="69">
        <v>-5.94</v>
      </c>
      <c r="J2998">
        <v>3631</v>
      </c>
      <c r="K2998">
        <v>3602</v>
      </c>
      <c r="L2998">
        <v>-4.8899999999999997</v>
      </c>
      <c r="M2998">
        <v>3602</v>
      </c>
    </row>
    <row r="2999" spans="1:13" x14ac:dyDescent="0.15">
      <c r="A2999" s="3" t="s">
        <v>17272</v>
      </c>
      <c r="B2999" s="2" t="s">
        <v>17273</v>
      </c>
      <c r="C2999" s="2" t="s">
        <v>14329</v>
      </c>
      <c r="D2999">
        <v>8.9499999999999993</v>
      </c>
      <c r="E2999">
        <v>0.22</v>
      </c>
      <c r="F2999">
        <v>-5.25</v>
      </c>
      <c r="G2999">
        <v>3037</v>
      </c>
      <c r="H2999">
        <v>0.67</v>
      </c>
      <c r="I2999" s="69">
        <v>-8.18</v>
      </c>
      <c r="J2999">
        <v>4130</v>
      </c>
      <c r="K2999">
        <v>4199</v>
      </c>
      <c r="L2999">
        <v>-7.19</v>
      </c>
      <c r="M2999">
        <v>4199</v>
      </c>
    </row>
    <row r="3000" spans="1:13" x14ac:dyDescent="0.15">
      <c r="A3000" s="3" t="s">
        <v>17274</v>
      </c>
      <c r="B3000" s="2" t="s">
        <v>17275</v>
      </c>
      <c r="C3000" s="2" t="s">
        <v>14305</v>
      </c>
      <c r="D3000">
        <v>4.3600000000000003</v>
      </c>
      <c r="E3000">
        <v>2.59</v>
      </c>
      <c r="F3000">
        <v>-5.26</v>
      </c>
      <c r="G3000">
        <v>3038</v>
      </c>
      <c r="H3000">
        <v>0</v>
      </c>
      <c r="I3000" s="69">
        <v>-3.26</v>
      </c>
      <c r="J3000">
        <v>2693</v>
      </c>
      <c r="K3000">
        <v>886</v>
      </c>
      <c r="L3000">
        <v>0.37</v>
      </c>
      <c r="M3000">
        <v>886</v>
      </c>
    </row>
    <row r="3001" spans="1:13" x14ac:dyDescent="0.15">
      <c r="A3001" s="3" t="s">
        <v>17276</v>
      </c>
      <c r="B3001" s="2" t="s">
        <v>17277</v>
      </c>
      <c r="C3001" s="2" t="s">
        <v>14557</v>
      </c>
      <c r="D3001">
        <v>103.68</v>
      </c>
      <c r="E3001">
        <v>-2.19</v>
      </c>
      <c r="F3001">
        <v>-5.26</v>
      </c>
      <c r="G3001">
        <v>3039</v>
      </c>
      <c r="H3001">
        <v>122.49</v>
      </c>
      <c r="I3001" s="69">
        <v>10.88</v>
      </c>
      <c r="J3001">
        <v>38</v>
      </c>
      <c r="K3001">
        <v>12</v>
      </c>
      <c r="L3001">
        <v>10.88</v>
      </c>
      <c r="M3001">
        <v>12</v>
      </c>
    </row>
    <row r="3002" spans="1:13" x14ac:dyDescent="0.15">
      <c r="A3002" s="3" t="s">
        <v>17278</v>
      </c>
      <c r="B3002" s="2" t="s">
        <v>17279</v>
      </c>
      <c r="C3002" s="2" t="s">
        <v>14337</v>
      </c>
      <c r="D3002">
        <v>31.13</v>
      </c>
      <c r="E3002">
        <v>-0.8</v>
      </c>
      <c r="F3002">
        <v>-5.26</v>
      </c>
      <c r="G3002">
        <v>3040</v>
      </c>
      <c r="H3002">
        <v>0.19</v>
      </c>
      <c r="I3002" s="69">
        <v>-1.95</v>
      </c>
      <c r="J3002">
        <v>2170</v>
      </c>
      <c r="K3002">
        <v>2248</v>
      </c>
      <c r="L3002">
        <v>-2.16</v>
      </c>
      <c r="M3002">
        <v>2248</v>
      </c>
    </row>
    <row r="3003" spans="1:13" x14ac:dyDescent="0.15">
      <c r="A3003" s="3" t="s">
        <v>129</v>
      </c>
      <c r="B3003" s="2" t="s">
        <v>130</v>
      </c>
      <c r="C3003" s="2" t="s">
        <v>14373</v>
      </c>
      <c r="D3003">
        <v>12.75</v>
      </c>
      <c r="E3003">
        <v>0.16</v>
      </c>
      <c r="F3003">
        <v>-5.27</v>
      </c>
      <c r="G3003">
        <v>3041</v>
      </c>
      <c r="H3003">
        <v>1.43</v>
      </c>
      <c r="I3003" s="69">
        <v>-2.65</v>
      </c>
      <c r="J3003">
        <v>2455</v>
      </c>
      <c r="K3003">
        <v>4339</v>
      </c>
      <c r="L3003">
        <v>-8.16</v>
      </c>
      <c r="M3003">
        <v>4339</v>
      </c>
    </row>
    <row r="3004" spans="1:13" x14ac:dyDescent="0.15">
      <c r="A3004" s="3" t="s">
        <v>13061</v>
      </c>
      <c r="B3004" s="2" t="s">
        <v>12337</v>
      </c>
      <c r="C3004" s="2" t="s">
        <v>14399</v>
      </c>
      <c r="D3004">
        <v>259.55</v>
      </c>
      <c r="E3004">
        <v>-1.54</v>
      </c>
      <c r="F3004">
        <v>-5.27</v>
      </c>
      <c r="G3004">
        <v>3042</v>
      </c>
      <c r="H3004">
        <v>-0.48</v>
      </c>
      <c r="I3004" s="69">
        <v>0.99</v>
      </c>
      <c r="J3004">
        <v>1016</v>
      </c>
      <c r="K3004">
        <v>1598</v>
      </c>
      <c r="L3004">
        <v>-1.05</v>
      </c>
      <c r="M3004">
        <v>1598</v>
      </c>
    </row>
    <row r="3005" spans="1:13" x14ac:dyDescent="0.15">
      <c r="A3005" s="3" t="s">
        <v>1302</v>
      </c>
      <c r="B3005" s="2" t="s">
        <v>1303</v>
      </c>
      <c r="C3005" s="2" t="s">
        <v>14716</v>
      </c>
      <c r="D3005">
        <v>12.15</v>
      </c>
      <c r="E3005">
        <v>-0.41</v>
      </c>
      <c r="F3005">
        <v>-5.28</v>
      </c>
      <c r="G3005">
        <v>3043</v>
      </c>
      <c r="H3005">
        <v>1.17</v>
      </c>
      <c r="I3005" s="69">
        <v>-1.51</v>
      </c>
      <c r="J3005">
        <v>1982</v>
      </c>
      <c r="K3005">
        <v>1436</v>
      </c>
      <c r="L3005">
        <v>-0.7</v>
      </c>
      <c r="M3005">
        <v>1436</v>
      </c>
    </row>
    <row r="3006" spans="1:13" x14ac:dyDescent="0.15">
      <c r="A3006" s="3" t="s">
        <v>4028</v>
      </c>
      <c r="B3006" s="2" t="s">
        <v>4029</v>
      </c>
      <c r="C3006" s="2" t="s">
        <v>14305</v>
      </c>
      <c r="D3006">
        <v>4.53</v>
      </c>
      <c r="E3006">
        <v>0.22</v>
      </c>
      <c r="F3006">
        <v>-5.28</v>
      </c>
      <c r="G3006">
        <v>3044</v>
      </c>
      <c r="H3006">
        <v>-1.31</v>
      </c>
      <c r="I3006" s="69">
        <v>-5</v>
      </c>
      <c r="J3006">
        <v>3355</v>
      </c>
      <c r="K3006">
        <v>3869</v>
      </c>
      <c r="L3006">
        <v>-5.69</v>
      </c>
      <c r="M3006">
        <v>3869</v>
      </c>
    </row>
    <row r="3007" spans="1:13" x14ac:dyDescent="0.15">
      <c r="A3007" s="3" t="s">
        <v>13172</v>
      </c>
      <c r="B3007" s="2" t="s">
        <v>11168</v>
      </c>
      <c r="C3007" s="2" t="s">
        <v>14391</v>
      </c>
      <c r="D3007">
        <v>32.51</v>
      </c>
      <c r="E3007">
        <v>-1.81</v>
      </c>
      <c r="F3007">
        <v>-5.28</v>
      </c>
      <c r="G3007">
        <v>3045</v>
      </c>
      <c r="H3007">
        <v>-5.3</v>
      </c>
      <c r="I3007" s="69">
        <v>-5.48</v>
      </c>
      <c r="J3007">
        <v>3493</v>
      </c>
      <c r="K3007">
        <v>3955</v>
      </c>
      <c r="L3007">
        <v>-6.04</v>
      </c>
      <c r="M3007">
        <v>3955</v>
      </c>
    </row>
    <row r="3008" spans="1:13" x14ac:dyDescent="0.15">
      <c r="A3008" s="3" t="s">
        <v>17280</v>
      </c>
      <c r="B3008" s="2" t="s">
        <v>17281</v>
      </c>
      <c r="C3008" s="2" t="s">
        <v>14315</v>
      </c>
      <c r="D3008">
        <v>12.17</v>
      </c>
      <c r="E3008">
        <v>-1.1399999999999999</v>
      </c>
      <c r="F3008">
        <v>-5.28</v>
      </c>
      <c r="G3008">
        <v>3046</v>
      </c>
      <c r="H3008">
        <v>-0.65</v>
      </c>
      <c r="I3008" s="69">
        <v>-5.56</v>
      </c>
      <c r="J3008">
        <v>3521</v>
      </c>
      <c r="K3008">
        <v>2259</v>
      </c>
      <c r="L3008">
        <v>-2.1800000000000002</v>
      </c>
      <c r="M3008">
        <v>2259</v>
      </c>
    </row>
    <row r="3009" spans="1:13" x14ac:dyDescent="0.15">
      <c r="A3009" s="3" t="s">
        <v>13186</v>
      </c>
      <c r="B3009" s="2" t="s">
        <v>11684</v>
      </c>
      <c r="C3009" s="2" t="s">
        <v>14366</v>
      </c>
      <c r="D3009">
        <v>359.1</v>
      </c>
      <c r="E3009">
        <v>1.1499999999999999</v>
      </c>
      <c r="F3009">
        <v>-5.28</v>
      </c>
      <c r="G3009">
        <v>3047</v>
      </c>
      <c r="H3009">
        <v>4.71</v>
      </c>
      <c r="I3009" s="69">
        <v>0.06</v>
      </c>
      <c r="J3009">
        <v>1324</v>
      </c>
      <c r="K3009">
        <v>786</v>
      </c>
      <c r="L3009">
        <v>0.65</v>
      </c>
      <c r="M3009">
        <v>786</v>
      </c>
    </row>
    <row r="3010" spans="1:13" x14ac:dyDescent="0.15">
      <c r="A3010" s="3" t="s">
        <v>5368</v>
      </c>
      <c r="B3010" s="2" t="s">
        <v>5369</v>
      </c>
      <c r="C3010" s="2" t="s">
        <v>14460</v>
      </c>
      <c r="D3010">
        <v>23.4</v>
      </c>
      <c r="E3010">
        <v>-0.04</v>
      </c>
      <c r="F3010">
        <v>-5.29</v>
      </c>
      <c r="G3010">
        <v>3048</v>
      </c>
      <c r="H3010">
        <v>-3.51</v>
      </c>
      <c r="I3010" s="69">
        <v>-1.73</v>
      </c>
      <c r="J3010">
        <v>2076</v>
      </c>
      <c r="K3010">
        <v>3474</v>
      </c>
      <c r="L3010">
        <v>-4.55</v>
      </c>
      <c r="M3010">
        <v>3474</v>
      </c>
    </row>
    <row r="3011" spans="1:13" x14ac:dyDescent="0.15">
      <c r="A3011" s="3" t="s">
        <v>12792</v>
      </c>
      <c r="B3011" s="2" t="s">
        <v>9329</v>
      </c>
      <c r="C3011" s="2" t="s">
        <v>14353</v>
      </c>
      <c r="D3011">
        <v>44</v>
      </c>
      <c r="E3011">
        <v>-4.8600000000000003</v>
      </c>
      <c r="F3011">
        <v>-5.31</v>
      </c>
      <c r="G3011">
        <v>3049</v>
      </c>
      <c r="H3011">
        <v>-6.76</v>
      </c>
      <c r="I3011" s="69">
        <v>-2.57</v>
      </c>
      <c r="J3011">
        <v>2422</v>
      </c>
      <c r="K3011">
        <v>2551</v>
      </c>
      <c r="L3011">
        <v>-2.68</v>
      </c>
      <c r="M3011">
        <v>2551</v>
      </c>
    </row>
    <row r="3012" spans="1:13" x14ac:dyDescent="0.15">
      <c r="A3012" s="3" t="s">
        <v>3534</v>
      </c>
      <c r="B3012" s="2" t="s">
        <v>3535</v>
      </c>
      <c r="C3012" s="2" t="s">
        <v>14292</v>
      </c>
      <c r="D3012">
        <v>8.2200000000000006</v>
      </c>
      <c r="E3012">
        <v>1.1100000000000001</v>
      </c>
      <c r="F3012">
        <v>-5.32</v>
      </c>
      <c r="G3012">
        <v>3050</v>
      </c>
      <c r="H3012">
        <v>1.73</v>
      </c>
      <c r="I3012" s="69">
        <v>5.34</v>
      </c>
      <c r="J3012">
        <v>229</v>
      </c>
      <c r="K3012">
        <v>2934</v>
      </c>
      <c r="L3012">
        <v>-3.38</v>
      </c>
      <c r="M3012">
        <v>2934</v>
      </c>
    </row>
    <row r="3013" spans="1:13" x14ac:dyDescent="0.15">
      <c r="A3013" s="3" t="s">
        <v>5281</v>
      </c>
      <c r="B3013" s="2" t="s">
        <v>17282</v>
      </c>
      <c r="C3013" s="2" t="s">
        <v>14318</v>
      </c>
      <c r="D3013">
        <v>9.5299999999999994</v>
      </c>
      <c r="E3013">
        <v>0.11</v>
      </c>
      <c r="F3013">
        <v>-5.32</v>
      </c>
      <c r="G3013">
        <v>3051</v>
      </c>
      <c r="H3013">
        <v>5.07</v>
      </c>
      <c r="I3013" s="69">
        <v>2.2599999999999998</v>
      </c>
      <c r="J3013">
        <v>658</v>
      </c>
      <c r="K3013">
        <v>1006</v>
      </c>
      <c r="L3013">
        <v>0.11</v>
      </c>
      <c r="M3013">
        <v>1006</v>
      </c>
    </row>
    <row r="3014" spans="1:13" x14ac:dyDescent="0.15">
      <c r="A3014" s="3" t="s">
        <v>17283</v>
      </c>
      <c r="B3014" s="2" t="s">
        <v>17284</v>
      </c>
      <c r="C3014" s="2" t="s">
        <v>14351</v>
      </c>
      <c r="D3014">
        <v>6.85</v>
      </c>
      <c r="E3014">
        <v>0.28999999999999998</v>
      </c>
      <c r="F3014">
        <v>-5.32</v>
      </c>
      <c r="G3014">
        <v>3052</v>
      </c>
      <c r="H3014">
        <v>1.03</v>
      </c>
      <c r="I3014" s="69">
        <v>2.38</v>
      </c>
      <c r="J3014">
        <v>634</v>
      </c>
      <c r="K3014">
        <v>2922</v>
      </c>
      <c r="L3014">
        <v>-3.35</v>
      </c>
      <c r="M3014">
        <v>2922</v>
      </c>
    </row>
    <row r="3015" spans="1:13" x14ac:dyDescent="0.15">
      <c r="A3015" s="3" t="s">
        <v>17285</v>
      </c>
      <c r="B3015" s="2" t="s">
        <v>17286</v>
      </c>
      <c r="C3015" s="2" t="s">
        <v>14405</v>
      </c>
      <c r="D3015">
        <v>0.49199999999999999</v>
      </c>
      <c r="E3015">
        <v>1.86</v>
      </c>
      <c r="F3015">
        <v>-5.32</v>
      </c>
      <c r="G3015">
        <v>3053</v>
      </c>
      <c r="H3015">
        <v>1.86</v>
      </c>
      <c r="I3015" s="69">
        <v>-0.34</v>
      </c>
      <c r="J3015">
        <v>1532</v>
      </c>
      <c r="K3015">
        <v>1753</v>
      </c>
      <c r="L3015">
        <v>-1.37</v>
      </c>
      <c r="M3015">
        <v>1753</v>
      </c>
    </row>
    <row r="3016" spans="1:13" x14ac:dyDescent="0.15">
      <c r="A3016" s="3" t="s">
        <v>2769</v>
      </c>
      <c r="B3016" s="2" t="s">
        <v>2770</v>
      </c>
      <c r="C3016" s="2" t="s">
        <v>14455</v>
      </c>
      <c r="D3016">
        <v>21.37</v>
      </c>
      <c r="E3016">
        <v>-2.2000000000000002</v>
      </c>
      <c r="F3016">
        <v>-5.33</v>
      </c>
      <c r="G3016">
        <v>3054</v>
      </c>
      <c r="H3016">
        <v>-3.52</v>
      </c>
      <c r="I3016" s="69">
        <v>-2.41</v>
      </c>
      <c r="J3016">
        <v>2347</v>
      </c>
      <c r="K3016">
        <v>3691</v>
      </c>
      <c r="L3016">
        <v>-5.17</v>
      </c>
      <c r="M3016">
        <v>3691</v>
      </c>
    </row>
    <row r="3017" spans="1:13" x14ac:dyDescent="0.15">
      <c r="A3017" s="3" t="s">
        <v>5088</v>
      </c>
      <c r="B3017" s="2" t="s">
        <v>5089</v>
      </c>
      <c r="C3017" s="2" t="s">
        <v>14311</v>
      </c>
      <c r="D3017">
        <v>13.32</v>
      </c>
      <c r="E3017">
        <v>-0.3</v>
      </c>
      <c r="F3017">
        <v>-5.34</v>
      </c>
      <c r="G3017">
        <v>3055</v>
      </c>
      <c r="H3017">
        <v>10.72</v>
      </c>
      <c r="I3017" s="69">
        <v>-3.4</v>
      </c>
      <c r="J3017">
        <v>2752</v>
      </c>
      <c r="K3017">
        <v>1439</v>
      </c>
      <c r="L3017">
        <v>-0.71</v>
      </c>
      <c r="M3017">
        <v>1439</v>
      </c>
    </row>
    <row r="3018" spans="1:13" x14ac:dyDescent="0.15">
      <c r="A3018" s="3" t="s">
        <v>17287</v>
      </c>
      <c r="B3018" s="2" t="s">
        <v>17288</v>
      </c>
      <c r="C3018" s="2" t="s">
        <v>14307</v>
      </c>
      <c r="D3018">
        <v>3.89</v>
      </c>
      <c r="E3018">
        <v>-0.26</v>
      </c>
      <c r="F3018">
        <v>-5.34</v>
      </c>
      <c r="G3018">
        <v>3056</v>
      </c>
      <c r="H3018">
        <v>3.18</v>
      </c>
      <c r="I3018" s="69">
        <v>-0.04</v>
      </c>
      <c r="J3018">
        <v>1415</v>
      </c>
      <c r="K3018">
        <v>1659</v>
      </c>
      <c r="L3018">
        <v>-1.19</v>
      </c>
      <c r="M3018">
        <v>1659</v>
      </c>
    </row>
    <row r="3019" spans="1:13" x14ac:dyDescent="0.15">
      <c r="A3019" s="3" t="s">
        <v>2909</v>
      </c>
      <c r="B3019" s="2" t="s">
        <v>2910</v>
      </c>
      <c r="C3019" s="2" t="s">
        <v>14460</v>
      </c>
      <c r="D3019">
        <v>115.81</v>
      </c>
      <c r="E3019">
        <v>2.4900000000000002</v>
      </c>
      <c r="F3019">
        <v>-5.34</v>
      </c>
      <c r="G3019">
        <v>3057</v>
      </c>
      <c r="H3019">
        <v>6.05</v>
      </c>
      <c r="I3019" s="69">
        <v>2.4500000000000002</v>
      </c>
      <c r="J3019">
        <v>621</v>
      </c>
      <c r="K3019">
        <v>3143</v>
      </c>
      <c r="L3019">
        <v>-3.77</v>
      </c>
      <c r="M3019">
        <v>3143</v>
      </c>
    </row>
    <row r="3020" spans="1:13" x14ac:dyDescent="0.15">
      <c r="A3020" s="3" t="s">
        <v>17289</v>
      </c>
      <c r="B3020" s="2" t="s">
        <v>17290</v>
      </c>
      <c r="C3020" s="2" t="s">
        <v>14322</v>
      </c>
      <c r="D3020">
        <v>28.43</v>
      </c>
      <c r="E3020">
        <v>-2.84</v>
      </c>
      <c r="F3020">
        <v>-5.34</v>
      </c>
      <c r="G3020">
        <v>3058</v>
      </c>
      <c r="H3020">
        <v>1.97</v>
      </c>
      <c r="I3020" s="69">
        <v>1.01</v>
      </c>
      <c r="J3020">
        <v>1006</v>
      </c>
      <c r="K3020">
        <v>1370</v>
      </c>
      <c r="L3020">
        <v>-0.54</v>
      </c>
      <c r="M3020">
        <v>1370</v>
      </c>
    </row>
    <row r="3021" spans="1:13" x14ac:dyDescent="0.15">
      <c r="A3021" s="3" t="s">
        <v>13139</v>
      </c>
      <c r="B3021" s="2" t="s">
        <v>9516</v>
      </c>
      <c r="C3021" s="2" t="s">
        <v>14309</v>
      </c>
      <c r="D3021">
        <v>29.3</v>
      </c>
      <c r="E3021">
        <v>-1.78</v>
      </c>
      <c r="F3021">
        <v>-5.34</v>
      </c>
      <c r="G3021">
        <v>3059</v>
      </c>
      <c r="H3021">
        <v>-5.48</v>
      </c>
      <c r="I3021" s="69">
        <v>-10.1</v>
      </c>
      <c r="J3021">
        <v>4379</v>
      </c>
      <c r="K3021">
        <v>4090</v>
      </c>
      <c r="L3021">
        <v>-6.65</v>
      </c>
      <c r="M3021">
        <v>4090</v>
      </c>
    </row>
    <row r="3022" spans="1:13" x14ac:dyDescent="0.15">
      <c r="A3022" s="3" t="s">
        <v>2140</v>
      </c>
      <c r="B3022" s="2" t="s">
        <v>2141</v>
      </c>
      <c r="C3022" s="2" t="s">
        <v>14298</v>
      </c>
      <c r="D3022">
        <v>17.440000000000001</v>
      </c>
      <c r="E3022">
        <v>-0.51</v>
      </c>
      <c r="F3022">
        <v>-5.35</v>
      </c>
      <c r="G3022">
        <v>3060</v>
      </c>
      <c r="H3022">
        <v>17.05</v>
      </c>
      <c r="I3022" s="69">
        <v>3.24</v>
      </c>
      <c r="J3022">
        <v>471</v>
      </c>
      <c r="K3022">
        <v>599</v>
      </c>
      <c r="L3022">
        <v>1.19</v>
      </c>
      <c r="M3022">
        <v>599</v>
      </c>
    </row>
    <row r="3023" spans="1:13" x14ac:dyDescent="0.15">
      <c r="A3023" s="3" t="s">
        <v>12843</v>
      </c>
      <c r="B3023" s="2" t="s">
        <v>10037</v>
      </c>
      <c r="C3023" s="2" t="s">
        <v>14632</v>
      </c>
      <c r="D3023">
        <v>9.57</v>
      </c>
      <c r="E3023">
        <v>-0.31</v>
      </c>
      <c r="F3023">
        <v>-5.35</v>
      </c>
      <c r="G3023">
        <v>3061</v>
      </c>
      <c r="H3023">
        <v>-4.59</v>
      </c>
      <c r="I3023" s="69">
        <v>-9.41</v>
      </c>
      <c r="J3023">
        <v>4310</v>
      </c>
      <c r="K3023">
        <v>3362</v>
      </c>
      <c r="L3023">
        <v>-4.2699999999999996</v>
      </c>
      <c r="M3023">
        <v>3362</v>
      </c>
    </row>
    <row r="3024" spans="1:13" x14ac:dyDescent="0.15">
      <c r="A3024" s="3" t="s">
        <v>2869</v>
      </c>
      <c r="B3024" s="2" t="s">
        <v>2870</v>
      </c>
      <c r="C3024" s="2" t="s">
        <v>14366</v>
      </c>
      <c r="D3024">
        <v>7.36</v>
      </c>
      <c r="E3024">
        <v>0.27</v>
      </c>
      <c r="F3024">
        <v>-5.35</v>
      </c>
      <c r="G3024">
        <v>3062</v>
      </c>
      <c r="H3024">
        <v>3.52</v>
      </c>
      <c r="I3024" s="69">
        <v>-2.36</v>
      </c>
      <c r="J3024">
        <v>2317</v>
      </c>
      <c r="K3024">
        <v>2674</v>
      </c>
      <c r="L3024">
        <v>-2.89</v>
      </c>
      <c r="M3024">
        <v>2674</v>
      </c>
    </row>
    <row r="3025" spans="1:13" x14ac:dyDescent="0.15">
      <c r="A3025" s="3" t="s">
        <v>402</v>
      </c>
      <c r="B3025" s="2" t="s">
        <v>403</v>
      </c>
      <c r="C3025" s="2" t="s">
        <v>14469</v>
      </c>
      <c r="D3025">
        <v>22.71</v>
      </c>
      <c r="E3025">
        <v>-4.18</v>
      </c>
      <c r="F3025">
        <v>-5.35</v>
      </c>
      <c r="G3025">
        <v>3063</v>
      </c>
      <c r="H3025">
        <v>-8.57</v>
      </c>
      <c r="I3025" s="69">
        <v>-4.26</v>
      </c>
      <c r="J3025">
        <v>3087</v>
      </c>
      <c r="K3025">
        <v>2630</v>
      </c>
      <c r="L3025">
        <v>-2.83</v>
      </c>
      <c r="M3025">
        <v>2630</v>
      </c>
    </row>
    <row r="3026" spans="1:13" x14ac:dyDescent="0.15">
      <c r="A3026" s="3" t="s">
        <v>17291</v>
      </c>
      <c r="B3026" s="2" t="s">
        <v>17292</v>
      </c>
      <c r="C3026" s="2" t="s">
        <v>14507</v>
      </c>
      <c r="D3026">
        <v>0.53800000000000003</v>
      </c>
      <c r="E3026">
        <v>-2.36</v>
      </c>
      <c r="F3026">
        <v>-5.36</v>
      </c>
      <c r="G3026">
        <v>3064</v>
      </c>
      <c r="H3026">
        <v>6.75</v>
      </c>
      <c r="I3026" s="69">
        <v>0.06</v>
      </c>
      <c r="J3026">
        <v>1323</v>
      </c>
      <c r="K3026">
        <v>4588</v>
      </c>
      <c r="L3026">
        <v>-11.54</v>
      </c>
      <c r="M3026">
        <v>4588</v>
      </c>
    </row>
    <row r="3027" spans="1:13" x14ac:dyDescent="0.15">
      <c r="A3027" s="3" t="s">
        <v>17293</v>
      </c>
      <c r="B3027" s="2" t="s">
        <v>17294</v>
      </c>
      <c r="C3027" s="2" t="s">
        <v>14349</v>
      </c>
      <c r="D3027">
        <v>4.97</v>
      </c>
      <c r="E3027">
        <v>0.4</v>
      </c>
      <c r="F3027">
        <v>-5.37</v>
      </c>
      <c r="G3027">
        <v>3065</v>
      </c>
      <c r="H3027">
        <v>-0.6</v>
      </c>
      <c r="I3027" s="69">
        <v>-3.9</v>
      </c>
      <c r="J3027">
        <v>2942</v>
      </c>
      <c r="K3027">
        <v>3508</v>
      </c>
      <c r="L3027">
        <v>-4.63</v>
      </c>
      <c r="M3027">
        <v>3508</v>
      </c>
    </row>
    <row r="3028" spans="1:13" x14ac:dyDescent="0.15">
      <c r="A3028" s="3" t="s">
        <v>4826</v>
      </c>
      <c r="B3028" s="2" t="s">
        <v>4827</v>
      </c>
      <c r="C3028" s="2" t="s">
        <v>14366</v>
      </c>
      <c r="D3028">
        <v>63.31</v>
      </c>
      <c r="E3028">
        <v>0.83</v>
      </c>
      <c r="F3028">
        <v>-5.37</v>
      </c>
      <c r="G3028">
        <v>3066</v>
      </c>
      <c r="H3028">
        <v>-1.08</v>
      </c>
      <c r="I3028" s="69">
        <v>-2.34</v>
      </c>
      <c r="J3028">
        <v>2310</v>
      </c>
      <c r="K3028">
        <v>2936</v>
      </c>
      <c r="L3028">
        <v>-3.38</v>
      </c>
      <c r="M3028">
        <v>2936</v>
      </c>
    </row>
    <row r="3029" spans="1:13" x14ac:dyDescent="0.15">
      <c r="A3029" s="3" t="s">
        <v>12752</v>
      </c>
      <c r="B3029" s="2" t="s">
        <v>8786</v>
      </c>
      <c r="C3029" s="2" t="s">
        <v>14507</v>
      </c>
      <c r="D3029">
        <v>17.79</v>
      </c>
      <c r="E3029">
        <v>0.45</v>
      </c>
      <c r="F3029">
        <v>-5.37</v>
      </c>
      <c r="G3029">
        <v>3067</v>
      </c>
      <c r="H3029">
        <v>9.14</v>
      </c>
      <c r="I3029" s="69">
        <v>-0.47</v>
      </c>
      <c r="J3029">
        <v>1587</v>
      </c>
      <c r="K3029">
        <v>980</v>
      </c>
      <c r="L3029">
        <v>0.18</v>
      </c>
      <c r="M3029">
        <v>980</v>
      </c>
    </row>
    <row r="3030" spans="1:13" x14ac:dyDescent="0.15">
      <c r="A3030" s="3" t="s">
        <v>4677</v>
      </c>
      <c r="B3030" s="2" t="s">
        <v>4678</v>
      </c>
      <c r="C3030" s="2" t="s">
        <v>14349</v>
      </c>
      <c r="D3030">
        <v>23.29</v>
      </c>
      <c r="E3030">
        <v>0.17</v>
      </c>
      <c r="F3030">
        <v>-5.38</v>
      </c>
      <c r="G3030">
        <v>3068</v>
      </c>
      <c r="H3030">
        <v>0.78</v>
      </c>
      <c r="I3030" s="69">
        <v>-3.48</v>
      </c>
      <c r="J3030">
        <v>2782</v>
      </c>
      <c r="K3030">
        <v>3072</v>
      </c>
      <c r="L3030">
        <v>-3.65</v>
      </c>
      <c r="M3030">
        <v>3072</v>
      </c>
    </row>
    <row r="3031" spans="1:13" x14ac:dyDescent="0.15">
      <c r="A3031" s="3" t="s">
        <v>4008</v>
      </c>
      <c r="B3031" s="2" t="s">
        <v>4009</v>
      </c>
      <c r="C3031" s="2" t="s">
        <v>14305</v>
      </c>
      <c r="D3031">
        <v>1.84</v>
      </c>
      <c r="E3031">
        <v>-0.54</v>
      </c>
      <c r="F3031">
        <v>-5.4</v>
      </c>
      <c r="G3031">
        <v>3069</v>
      </c>
      <c r="H3031">
        <v>0</v>
      </c>
      <c r="I3031" s="69">
        <v>-1.94</v>
      </c>
      <c r="J3031">
        <v>2163</v>
      </c>
      <c r="K3031">
        <v>3675</v>
      </c>
      <c r="L3031">
        <v>-5.1100000000000003</v>
      </c>
      <c r="M3031">
        <v>3675</v>
      </c>
    </row>
    <row r="3032" spans="1:13" x14ac:dyDescent="0.15">
      <c r="A3032" s="3" t="s">
        <v>12564</v>
      </c>
      <c r="B3032" s="2" t="s">
        <v>6764</v>
      </c>
      <c r="C3032" s="2" t="s">
        <v>14318</v>
      </c>
      <c r="D3032">
        <v>30.15</v>
      </c>
      <c r="E3032">
        <v>-0.5</v>
      </c>
      <c r="F3032">
        <v>-5.4</v>
      </c>
      <c r="G3032">
        <v>3070</v>
      </c>
      <c r="H3032">
        <v>-2.46</v>
      </c>
      <c r="I3032" s="69">
        <v>-5.55</v>
      </c>
      <c r="J3032">
        <v>3516</v>
      </c>
      <c r="K3032">
        <v>3992</v>
      </c>
      <c r="L3032">
        <v>-6.2</v>
      </c>
      <c r="M3032">
        <v>3992</v>
      </c>
    </row>
    <row r="3033" spans="1:13" x14ac:dyDescent="0.15">
      <c r="A3033" s="3" t="s">
        <v>17295</v>
      </c>
      <c r="B3033" s="2" t="s">
        <v>17296</v>
      </c>
      <c r="C3033" s="2" t="s">
        <v>14433</v>
      </c>
      <c r="D3033">
        <v>14.78</v>
      </c>
      <c r="E3033">
        <v>-0.34</v>
      </c>
      <c r="F3033">
        <v>-5.41</v>
      </c>
      <c r="G3033">
        <v>3071</v>
      </c>
      <c r="H3033">
        <v>0.82</v>
      </c>
      <c r="I3033" s="69">
        <v>-4.46</v>
      </c>
      <c r="J3033">
        <v>3156</v>
      </c>
      <c r="K3033">
        <v>2801</v>
      </c>
      <c r="L3033">
        <v>-3.13</v>
      </c>
      <c r="M3033">
        <v>2801</v>
      </c>
    </row>
    <row r="3034" spans="1:13" x14ac:dyDescent="0.15">
      <c r="A3034" s="3" t="s">
        <v>13001</v>
      </c>
      <c r="B3034" s="2" t="s">
        <v>11733</v>
      </c>
      <c r="C3034" s="2" t="s">
        <v>14445</v>
      </c>
      <c r="D3034">
        <v>28</v>
      </c>
      <c r="E3034">
        <v>-0.46</v>
      </c>
      <c r="F3034">
        <v>-5.41</v>
      </c>
      <c r="G3034">
        <v>3072</v>
      </c>
      <c r="H3034">
        <v>3.67</v>
      </c>
      <c r="I3034" s="69">
        <v>6.52</v>
      </c>
      <c r="J3034">
        <v>143</v>
      </c>
      <c r="K3034">
        <v>291</v>
      </c>
      <c r="L3034">
        <v>2.81</v>
      </c>
      <c r="M3034">
        <v>291</v>
      </c>
    </row>
    <row r="3035" spans="1:13" x14ac:dyDescent="0.15">
      <c r="A3035" s="3" t="s">
        <v>3559</v>
      </c>
      <c r="B3035" s="2" t="s">
        <v>3560</v>
      </c>
      <c r="C3035" s="2" t="s">
        <v>14374</v>
      </c>
      <c r="D3035">
        <v>33.18</v>
      </c>
      <c r="E3035">
        <v>0.21</v>
      </c>
      <c r="F3035">
        <v>-5.41</v>
      </c>
      <c r="G3035">
        <v>3073</v>
      </c>
      <c r="H3035">
        <v>-0.48</v>
      </c>
      <c r="I3035" s="69">
        <v>-9.06</v>
      </c>
      <c r="J3035">
        <v>4257</v>
      </c>
      <c r="K3035">
        <v>4123</v>
      </c>
      <c r="L3035">
        <v>-6.81</v>
      </c>
      <c r="M3035">
        <v>4123</v>
      </c>
    </row>
    <row r="3036" spans="1:13" x14ac:dyDescent="0.15">
      <c r="A3036" s="3" t="s">
        <v>14178</v>
      </c>
      <c r="B3036" s="2" t="s">
        <v>13827</v>
      </c>
      <c r="C3036" s="2" t="s">
        <v>14315</v>
      </c>
      <c r="D3036">
        <v>9.1300000000000008</v>
      </c>
      <c r="E3036">
        <v>-0.22</v>
      </c>
      <c r="F3036">
        <v>-5.42</v>
      </c>
      <c r="G3036">
        <v>3074</v>
      </c>
      <c r="H3036">
        <v>-4.4000000000000004</v>
      </c>
      <c r="I3036" s="69">
        <v>-3.24</v>
      </c>
      <c r="J3036">
        <v>2689</v>
      </c>
      <c r="K3036">
        <v>926</v>
      </c>
      <c r="L3036">
        <v>0.31</v>
      </c>
      <c r="M3036">
        <v>926</v>
      </c>
    </row>
    <row r="3037" spans="1:13" x14ac:dyDescent="0.15">
      <c r="A3037" s="3" t="s">
        <v>2357</v>
      </c>
      <c r="B3037" s="2" t="s">
        <v>2358</v>
      </c>
      <c r="C3037" s="2" t="s">
        <v>14373</v>
      </c>
      <c r="D3037">
        <v>44.76</v>
      </c>
      <c r="E3037">
        <v>-0.04</v>
      </c>
      <c r="F3037">
        <v>-5.42</v>
      </c>
      <c r="G3037">
        <v>3075</v>
      </c>
      <c r="H3037">
        <v>2.92</v>
      </c>
      <c r="I3037" s="69">
        <v>-10.89</v>
      </c>
      <c r="J3037">
        <v>4449</v>
      </c>
      <c r="K3037">
        <v>4326</v>
      </c>
      <c r="L3037">
        <v>-8.07</v>
      </c>
      <c r="M3037">
        <v>4326</v>
      </c>
    </row>
    <row r="3038" spans="1:13" x14ac:dyDescent="0.15">
      <c r="A3038" s="3" t="s">
        <v>2923</v>
      </c>
      <c r="B3038" s="2" t="s">
        <v>2924</v>
      </c>
      <c r="C3038" s="2" t="s">
        <v>14567</v>
      </c>
      <c r="D3038">
        <v>37.53</v>
      </c>
      <c r="E3038">
        <v>2.99</v>
      </c>
      <c r="F3038">
        <v>-5.43</v>
      </c>
      <c r="G3038">
        <v>3076</v>
      </c>
      <c r="H3038">
        <v>6.32</v>
      </c>
      <c r="I3038" s="69">
        <v>-1.84</v>
      </c>
      <c r="J3038">
        <v>2113</v>
      </c>
      <c r="K3038">
        <v>2655</v>
      </c>
      <c r="L3038">
        <v>-2.86</v>
      </c>
      <c r="M3038">
        <v>2655</v>
      </c>
    </row>
    <row r="3039" spans="1:13" x14ac:dyDescent="0.15">
      <c r="A3039" s="3" t="s">
        <v>17297</v>
      </c>
      <c r="B3039" s="2" t="s">
        <v>17298</v>
      </c>
      <c r="C3039" s="2" t="s">
        <v>14391</v>
      </c>
      <c r="D3039">
        <v>8.17</v>
      </c>
      <c r="E3039">
        <v>-0.37</v>
      </c>
      <c r="F3039">
        <v>-5.44</v>
      </c>
      <c r="G3039">
        <v>3077</v>
      </c>
      <c r="H3039">
        <v>2.77</v>
      </c>
      <c r="I3039" s="69">
        <v>-2.9</v>
      </c>
      <c r="J3039">
        <v>2553</v>
      </c>
      <c r="K3039">
        <v>1245</v>
      </c>
      <c r="L3039">
        <v>-0.28999999999999998</v>
      </c>
      <c r="M3039">
        <v>1245</v>
      </c>
    </row>
    <row r="3040" spans="1:13" x14ac:dyDescent="0.15">
      <c r="A3040" s="3" t="s">
        <v>3572</v>
      </c>
      <c r="B3040" s="2" t="s">
        <v>3573</v>
      </c>
      <c r="C3040" s="2" t="s">
        <v>14349</v>
      </c>
      <c r="D3040">
        <v>6.5</v>
      </c>
      <c r="E3040">
        <v>-0.15</v>
      </c>
      <c r="F3040">
        <v>-5.45</v>
      </c>
      <c r="G3040">
        <v>3078</v>
      </c>
      <c r="H3040">
        <v>0</v>
      </c>
      <c r="I3040" s="69">
        <v>2.92</v>
      </c>
      <c r="J3040">
        <v>531</v>
      </c>
      <c r="K3040">
        <v>1933</v>
      </c>
      <c r="L3040">
        <v>-1.7</v>
      </c>
      <c r="M3040">
        <v>1933</v>
      </c>
    </row>
    <row r="3041" spans="1:13" x14ac:dyDescent="0.15">
      <c r="A3041" s="3" t="s">
        <v>17299</v>
      </c>
      <c r="B3041" s="2" t="s">
        <v>17300</v>
      </c>
      <c r="C3041" s="2" t="s">
        <v>14479</v>
      </c>
      <c r="D3041">
        <v>3.06</v>
      </c>
      <c r="E3041">
        <v>-0.33</v>
      </c>
      <c r="F3041">
        <v>-5.47</v>
      </c>
      <c r="G3041">
        <v>3079</v>
      </c>
      <c r="H3041">
        <v>4.4400000000000004</v>
      </c>
      <c r="I3041" s="69">
        <v>-0.81</v>
      </c>
      <c r="J3041">
        <v>1719</v>
      </c>
      <c r="K3041">
        <v>2475</v>
      </c>
      <c r="L3041">
        <v>-2.5499999999999998</v>
      </c>
      <c r="M3041">
        <v>2475</v>
      </c>
    </row>
    <row r="3042" spans="1:13" x14ac:dyDescent="0.15">
      <c r="A3042" s="3" t="s">
        <v>12665</v>
      </c>
      <c r="B3042" s="2" t="s">
        <v>7845</v>
      </c>
      <c r="C3042" s="2" t="s">
        <v>14366</v>
      </c>
      <c r="D3042">
        <v>5.96</v>
      </c>
      <c r="E3042">
        <v>3.65</v>
      </c>
      <c r="F3042">
        <v>-5.48</v>
      </c>
      <c r="G3042">
        <v>3080</v>
      </c>
      <c r="H3042">
        <v>10.17</v>
      </c>
      <c r="I3042" s="69">
        <v>-6.76</v>
      </c>
      <c r="J3042">
        <v>3828</v>
      </c>
      <c r="K3042">
        <v>4049</v>
      </c>
      <c r="L3042">
        <v>-6.41</v>
      </c>
      <c r="M3042">
        <v>4049</v>
      </c>
    </row>
    <row r="3043" spans="1:13" x14ac:dyDescent="0.15">
      <c r="A3043" s="3" t="s">
        <v>17301</v>
      </c>
      <c r="B3043" s="2" t="s">
        <v>17302</v>
      </c>
      <c r="C3043" s="2" t="s">
        <v>14469</v>
      </c>
      <c r="D3043">
        <v>2.65</v>
      </c>
      <c r="E3043">
        <v>-0.75</v>
      </c>
      <c r="F3043">
        <v>-5.48</v>
      </c>
      <c r="G3043">
        <v>3081</v>
      </c>
      <c r="H3043">
        <v>-3.28</v>
      </c>
      <c r="I3043" s="69">
        <v>-9.11</v>
      </c>
      <c r="J3043">
        <v>4269</v>
      </c>
      <c r="K3043">
        <v>1563</v>
      </c>
      <c r="L3043">
        <v>-0.98</v>
      </c>
      <c r="M3043">
        <v>1563</v>
      </c>
    </row>
    <row r="3044" spans="1:13" x14ac:dyDescent="0.15">
      <c r="A3044" s="3" t="s">
        <v>4177</v>
      </c>
      <c r="B3044" s="2" t="s">
        <v>4178</v>
      </c>
      <c r="C3044" s="2" t="s">
        <v>14469</v>
      </c>
      <c r="D3044">
        <v>27.09</v>
      </c>
      <c r="E3044">
        <v>-0.4</v>
      </c>
      <c r="F3044">
        <v>-5.48</v>
      </c>
      <c r="G3044">
        <v>3082</v>
      </c>
      <c r="H3044">
        <v>-0.7</v>
      </c>
      <c r="I3044" s="69">
        <v>-5.09</v>
      </c>
      <c r="J3044">
        <v>3382</v>
      </c>
      <c r="K3044">
        <v>3233</v>
      </c>
      <c r="L3044">
        <v>-3.97</v>
      </c>
      <c r="M3044">
        <v>3233</v>
      </c>
    </row>
    <row r="3045" spans="1:13" x14ac:dyDescent="0.15">
      <c r="A3045" s="3" t="s">
        <v>17303</v>
      </c>
      <c r="B3045" s="2" t="s">
        <v>17304</v>
      </c>
      <c r="C3045" s="2" t="s">
        <v>14557</v>
      </c>
      <c r="D3045">
        <v>6.66</v>
      </c>
      <c r="E3045">
        <v>0</v>
      </c>
      <c r="F3045">
        <v>-5.48</v>
      </c>
      <c r="G3045">
        <v>3083</v>
      </c>
      <c r="H3045">
        <v>1.22</v>
      </c>
      <c r="I3045" s="69">
        <v>-0.81</v>
      </c>
      <c r="J3045">
        <v>1720</v>
      </c>
      <c r="K3045">
        <v>2044</v>
      </c>
      <c r="L3045">
        <v>-1.89</v>
      </c>
      <c r="M3045">
        <v>2044</v>
      </c>
    </row>
    <row r="3046" spans="1:13" x14ac:dyDescent="0.15">
      <c r="A3046" s="3" t="s">
        <v>2114</v>
      </c>
      <c r="B3046" s="2" t="s">
        <v>2115</v>
      </c>
      <c r="C3046" s="2" t="s">
        <v>14794</v>
      </c>
      <c r="D3046">
        <v>20.52</v>
      </c>
      <c r="E3046">
        <v>-0.34</v>
      </c>
      <c r="F3046">
        <v>-5.49</v>
      </c>
      <c r="G3046">
        <v>3084</v>
      </c>
      <c r="H3046">
        <v>1.79</v>
      </c>
      <c r="I3046" s="69">
        <v>1.67</v>
      </c>
      <c r="J3046">
        <v>793</v>
      </c>
      <c r="K3046">
        <v>3024</v>
      </c>
      <c r="L3046">
        <v>-3.57</v>
      </c>
      <c r="M3046">
        <v>3024</v>
      </c>
    </row>
    <row r="3047" spans="1:13" x14ac:dyDescent="0.15">
      <c r="A3047" s="3" t="s">
        <v>1866</v>
      </c>
      <c r="B3047" s="2" t="s">
        <v>1867</v>
      </c>
      <c r="C3047" s="2" t="s">
        <v>14361</v>
      </c>
      <c r="D3047">
        <v>16.059999999999999</v>
      </c>
      <c r="E3047">
        <v>0.75</v>
      </c>
      <c r="F3047">
        <v>-5.49</v>
      </c>
      <c r="G3047">
        <v>3085</v>
      </c>
      <c r="H3047">
        <v>-5.42</v>
      </c>
      <c r="I3047" s="69">
        <v>-14.04</v>
      </c>
      <c r="J3047">
        <v>4601</v>
      </c>
      <c r="K3047">
        <v>4533</v>
      </c>
      <c r="L3047">
        <v>-10.34</v>
      </c>
      <c r="M3047">
        <v>4533</v>
      </c>
    </row>
    <row r="3048" spans="1:13" x14ac:dyDescent="0.15">
      <c r="A3048" s="3" t="s">
        <v>1180</v>
      </c>
      <c r="B3048" s="2" t="s">
        <v>1181</v>
      </c>
      <c r="C3048" s="2" t="s">
        <v>14313</v>
      </c>
      <c r="D3048">
        <v>40.08</v>
      </c>
      <c r="E3048">
        <v>1.83</v>
      </c>
      <c r="F3048">
        <v>-5.52</v>
      </c>
      <c r="G3048">
        <v>3086</v>
      </c>
      <c r="H3048">
        <v>11.09</v>
      </c>
      <c r="I3048" s="69">
        <v>1.77</v>
      </c>
      <c r="J3048">
        <v>769</v>
      </c>
      <c r="K3048">
        <v>2397</v>
      </c>
      <c r="L3048">
        <v>-2.42</v>
      </c>
      <c r="M3048">
        <v>2397</v>
      </c>
    </row>
    <row r="3049" spans="1:13" x14ac:dyDescent="0.15">
      <c r="A3049" s="3" t="s">
        <v>17305</v>
      </c>
      <c r="B3049" s="2" t="s">
        <v>17306</v>
      </c>
      <c r="C3049" s="2" t="s">
        <v>14315</v>
      </c>
      <c r="D3049">
        <v>9.15</v>
      </c>
      <c r="E3049">
        <v>1.67</v>
      </c>
      <c r="F3049">
        <v>-5.53</v>
      </c>
      <c r="G3049">
        <v>3087</v>
      </c>
      <c r="H3049">
        <v>4.8099999999999996</v>
      </c>
      <c r="I3049" s="69">
        <v>0.97</v>
      </c>
      <c r="J3049">
        <v>1019</v>
      </c>
      <c r="K3049">
        <v>3825</v>
      </c>
      <c r="L3049">
        <v>-5.56</v>
      </c>
      <c r="M3049">
        <v>3825</v>
      </c>
    </row>
    <row r="3050" spans="1:13" x14ac:dyDescent="0.15">
      <c r="A3050" s="3" t="s">
        <v>12583</v>
      </c>
      <c r="B3050" s="2" t="s">
        <v>6907</v>
      </c>
      <c r="C3050" s="2" t="s">
        <v>14719</v>
      </c>
      <c r="D3050">
        <v>16.68</v>
      </c>
      <c r="E3050">
        <v>0.6</v>
      </c>
      <c r="F3050">
        <v>-5.53</v>
      </c>
      <c r="G3050">
        <v>3088</v>
      </c>
      <c r="H3050">
        <v>-4.1399999999999997</v>
      </c>
      <c r="I3050" s="69">
        <v>-6.36</v>
      </c>
      <c r="J3050">
        <v>3729</v>
      </c>
      <c r="K3050">
        <v>882</v>
      </c>
      <c r="L3050">
        <v>0.38</v>
      </c>
      <c r="M3050">
        <v>882</v>
      </c>
    </row>
    <row r="3051" spans="1:13" x14ac:dyDescent="0.15">
      <c r="A3051" s="3" t="s">
        <v>1474</v>
      </c>
      <c r="B3051" s="2" t="s">
        <v>1475</v>
      </c>
      <c r="C3051" s="2" t="s">
        <v>14469</v>
      </c>
      <c r="D3051">
        <v>3.14</v>
      </c>
      <c r="E3051">
        <v>0.32</v>
      </c>
      <c r="F3051">
        <v>-5.54</v>
      </c>
      <c r="G3051">
        <v>3089</v>
      </c>
      <c r="H3051">
        <v>0</v>
      </c>
      <c r="I3051" s="69">
        <v>-6.56</v>
      </c>
      <c r="J3051">
        <v>3781</v>
      </c>
      <c r="K3051">
        <v>3629</v>
      </c>
      <c r="L3051">
        <v>-4.97</v>
      </c>
      <c r="M3051">
        <v>3629</v>
      </c>
    </row>
    <row r="3052" spans="1:13" x14ac:dyDescent="0.15">
      <c r="A3052" s="3" t="s">
        <v>17307</v>
      </c>
      <c r="B3052" s="2" t="s">
        <v>17308</v>
      </c>
      <c r="C3052" s="2" t="s">
        <v>14391</v>
      </c>
      <c r="D3052">
        <v>35.6</v>
      </c>
      <c r="E3052">
        <v>1.05</v>
      </c>
      <c r="F3052">
        <v>-5.54</v>
      </c>
      <c r="G3052">
        <v>3090</v>
      </c>
      <c r="H3052">
        <v>-2.71</v>
      </c>
      <c r="I3052" s="69">
        <v>-7.56</v>
      </c>
      <c r="J3052">
        <v>4023</v>
      </c>
      <c r="K3052">
        <v>3568</v>
      </c>
      <c r="L3052">
        <v>-4.8099999999999996</v>
      </c>
      <c r="M3052">
        <v>3568</v>
      </c>
    </row>
    <row r="3053" spans="1:13" x14ac:dyDescent="0.15">
      <c r="A3053" s="3" t="s">
        <v>17309</v>
      </c>
      <c r="B3053" s="2" t="s">
        <v>17310</v>
      </c>
      <c r="C3053" s="2" t="s">
        <v>14357</v>
      </c>
      <c r="D3053">
        <v>10.76</v>
      </c>
      <c r="E3053">
        <v>-1.28</v>
      </c>
      <c r="F3053">
        <v>-5.54</v>
      </c>
      <c r="G3053">
        <v>3091</v>
      </c>
      <c r="H3053">
        <v>1.99</v>
      </c>
      <c r="I3053" s="69">
        <v>1.45</v>
      </c>
      <c r="J3053">
        <v>870</v>
      </c>
      <c r="K3053">
        <v>1144</v>
      </c>
      <c r="L3053">
        <v>-7.0000000000000007E-2</v>
      </c>
      <c r="M3053">
        <v>1144</v>
      </c>
    </row>
    <row r="3054" spans="1:13" x14ac:dyDescent="0.15">
      <c r="A3054" s="3" t="s">
        <v>12782</v>
      </c>
      <c r="B3054" s="2" t="s">
        <v>9206</v>
      </c>
      <c r="C3054" s="2" t="s">
        <v>14309</v>
      </c>
      <c r="D3054">
        <v>47.85</v>
      </c>
      <c r="E3054">
        <v>1.31</v>
      </c>
      <c r="F3054">
        <v>-5.54</v>
      </c>
      <c r="G3054">
        <v>3092</v>
      </c>
      <c r="H3054">
        <v>-4.6100000000000003</v>
      </c>
      <c r="I3054" s="69">
        <v>-8.41</v>
      </c>
      <c r="J3054">
        <v>4166</v>
      </c>
      <c r="K3054">
        <v>4203</v>
      </c>
      <c r="L3054">
        <v>-7.2</v>
      </c>
      <c r="M3054">
        <v>4203</v>
      </c>
    </row>
    <row r="3055" spans="1:13" x14ac:dyDescent="0.15">
      <c r="A3055" s="3" t="s">
        <v>13051</v>
      </c>
      <c r="B3055" s="2" t="s">
        <v>12248</v>
      </c>
      <c r="C3055" s="2" t="s">
        <v>14366</v>
      </c>
      <c r="D3055">
        <v>93</v>
      </c>
      <c r="E3055">
        <v>0.5</v>
      </c>
      <c r="F3055">
        <v>-5.54</v>
      </c>
      <c r="G3055">
        <v>3093</v>
      </c>
      <c r="H3055">
        <v>1.1100000000000001</v>
      </c>
      <c r="I3055" s="69">
        <v>-4.88</v>
      </c>
      <c r="J3055">
        <v>3310</v>
      </c>
      <c r="K3055">
        <v>4086</v>
      </c>
      <c r="L3055">
        <v>-6.61</v>
      </c>
      <c r="M3055">
        <v>4086</v>
      </c>
    </row>
    <row r="3056" spans="1:13" x14ac:dyDescent="0.15">
      <c r="A3056" s="3" t="s">
        <v>12945</v>
      </c>
      <c r="B3056" s="2" t="s">
        <v>11206</v>
      </c>
      <c r="C3056" s="2" t="s">
        <v>14357</v>
      </c>
      <c r="D3056">
        <v>17.05</v>
      </c>
      <c r="E3056">
        <v>1.61</v>
      </c>
      <c r="F3056">
        <v>-5.55</v>
      </c>
      <c r="G3056">
        <v>3094</v>
      </c>
      <c r="H3056">
        <v>5.57</v>
      </c>
      <c r="I3056" s="69">
        <v>2.4700000000000002</v>
      </c>
      <c r="J3056">
        <v>613</v>
      </c>
      <c r="K3056">
        <v>551</v>
      </c>
      <c r="L3056">
        <v>1.37</v>
      </c>
      <c r="M3056">
        <v>551</v>
      </c>
    </row>
    <row r="3057" spans="1:13" x14ac:dyDescent="0.15">
      <c r="A3057" s="3" t="s">
        <v>17311</v>
      </c>
      <c r="B3057" s="2" t="s">
        <v>17312</v>
      </c>
      <c r="C3057" s="2" t="s">
        <v>14398</v>
      </c>
      <c r="D3057">
        <v>4.6500000000000004</v>
      </c>
      <c r="E3057">
        <v>0.43</v>
      </c>
      <c r="F3057">
        <v>-5.55</v>
      </c>
      <c r="G3057">
        <v>3095</v>
      </c>
      <c r="H3057">
        <v>1.75</v>
      </c>
      <c r="I3057" s="69">
        <v>-5.67</v>
      </c>
      <c r="J3057">
        <v>3553</v>
      </c>
      <c r="K3057">
        <v>3632</v>
      </c>
      <c r="L3057">
        <v>-4.97</v>
      </c>
      <c r="M3057">
        <v>3632</v>
      </c>
    </row>
    <row r="3058" spans="1:13" x14ac:dyDescent="0.15">
      <c r="A3058" s="3" t="s">
        <v>3208</v>
      </c>
      <c r="B3058" s="2" t="s">
        <v>3209</v>
      </c>
      <c r="C3058" s="2" t="s">
        <v>14716</v>
      </c>
      <c r="D3058">
        <v>12.89</v>
      </c>
      <c r="E3058">
        <v>-0.85</v>
      </c>
      <c r="F3058">
        <v>-5.56</v>
      </c>
      <c r="G3058">
        <v>3096</v>
      </c>
      <c r="H3058">
        <v>2.38</v>
      </c>
      <c r="I3058" s="69">
        <v>3.9</v>
      </c>
      <c r="J3058">
        <v>383</v>
      </c>
      <c r="K3058">
        <v>2046</v>
      </c>
      <c r="L3058">
        <v>-1.9</v>
      </c>
      <c r="M3058">
        <v>2046</v>
      </c>
    </row>
    <row r="3059" spans="1:13" x14ac:dyDescent="0.15">
      <c r="A3059" s="3" t="s">
        <v>5230</v>
      </c>
      <c r="B3059" s="2" t="s">
        <v>5231</v>
      </c>
      <c r="C3059" s="2" t="s">
        <v>14479</v>
      </c>
      <c r="D3059">
        <v>11.99</v>
      </c>
      <c r="E3059">
        <v>1.52</v>
      </c>
      <c r="F3059">
        <v>-5.56</v>
      </c>
      <c r="G3059">
        <v>3097</v>
      </c>
      <c r="H3059">
        <v>-2.2799999999999998</v>
      </c>
      <c r="I3059" s="69">
        <v>-10.94</v>
      </c>
      <c r="J3059">
        <v>4452</v>
      </c>
      <c r="K3059">
        <v>4620</v>
      </c>
      <c r="L3059">
        <v>-12.48</v>
      </c>
      <c r="M3059">
        <v>4620</v>
      </c>
    </row>
    <row r="3060" spans="1:13" x14ac:dyDescent="0.15">
      <c r="A3060" s="3" t="s">
        <v>17313</v>
      </c>
      <c r="B3060" s="2" t="s">
        <v>17314</v>
      </c>
      <c r="C3060" s="2" t="s">
        <v>14405</v>
      </c>
      <c r="D3060">
        <v>2.72</v>
      </c>
      <c r="E3060">
        <v>1.1200000000000001</v>
      </c>
      <c r="F3060">
        <v>-5.56</v>
      </c>
      <c r="G3060">
        <v>3098</v>
      </c>
      <c r="H3060">
        <v>1.49</v>
      </c>
      <c r="I3060" s="69">
        <v>-2.57</v>
      </c>
      <c r="J3060">
        <v>2421</v>
      </c>
      <c r="K3060">
        <v>855</v>
      </c>
      <c r="L3060">
        <v>0.44</v>
      </c>
      <c r="M3060">
        <v>855</v>
      </c>
    </row>
    <row r="3061" spans="1:13" x14ac:dyDescent="0.15">
      <c r="A3061" s="3" t="s">
        <v>3487</v>
      </c>
      <c r="B3061" s="2" t="s">
        <v>3488</v>
      </c>
      <c r="C3061" s="2" t="s">
        <v>14479</v>
      </c>
      <c r="D3061">
        <v>14.13</v>
      </c>
      <c r="E3061">
        <v>1</v>
      </c>
      <c r="F3061">
        <v>-5.56</v>
      </c>
      <c r="G3061">
        <v>3099</v>
      </c>
      <c r="H3061">
        <v>0.93</v>
      </c>
      <c r="I3061" s="69">
        <v>-0.5</v>
      </c>
      <c r="J3061">
        <v>1601</v>
      </c>
      <c r="K3061">
        <v>2350</v>
      </c>
      <c r="L3061">
        <v>-2.34</v>
      </c>
      <c r="M3061">
        <v>2350</v>
      </c>
    </row>
    <row r="3062" spans="1:13" x14ac:dyDescent="0.15">
      <c r="A3062" s="3" t="s">
        <v>17315</v>
      </c>
      <c r="B3062" s="2" t="s">
        <v>17316</v>
      </c>
      <c r="C3062" s="2" t="s">
        <v>14370</v>
      </c>
      <c r="D3062">
        <v>36.1</v>
      </c>
      <c r="E3062">
        <v>1.0900000000000001</v>
      </c>
      <c r="F3062">
        <v>-5.56</v>
      </c>
      <c r="G3062">
        <v>3100</v>
      </c>
      <c r="H3062">
        <v>-4.5</v>
      </c>
      <c r="I3062" s="69">
        <v>-10.71</v>
      </c>
      <c r="J3062">
        <v>4435</v>
      </c>
      <c r="K3062">
        <v>3523</v>
      </c>
      <c r="L3062">
        <v>-4.6900000000000004</v>
      </c>
      <c r="M3062">
        <v>3523</v>
      </c>
    </row>
    <row r="3063" spans="1:13" x14ac:dyDescent="0.15">
      <c r="A3063" s="3" t="s">
        <v>17317</v>
      </c>
      <c r="B3063" s="2" t="s">
        <v>17318</v>
      </c>
      <c r="C3063" s="2" t="s">
        <v>14383</v>
      </c>
      <c r="D3063">
        <v>14.29</v>
      </c>
      <c r="E3063">
        <v>-0.63</v>
      </c>
      <c r="F3063">
        <v>-5.58</v>
      </c>
      <c r="G3063">
        <v>3101</v>
      </c>
      <c r="H3063">
        <v>13.59</v>
      </c>
      <c r="I3063" s="69">
        <v>1.58</v>
      </c>
      <c r="J3063">
        <v>823</v>
      </c>
      <c r="K3063">
        <v>1918</v>
      </c>
      <c r="L3063">
        <v>-1.67</v>
      </c>
      <c r="M3063">
        <v>1918</v>
      </c>
    </row>
    <row r="3064" spans="1:13" x14ac:dyDescent="0.15">
      <c r="A3064" s="3" t="s">
        <v>1275</v>
      </c>
      <c r="B3064" s="2" t="s">
        <v>1276</v>
      </c>
      <c r="C3064" s="2" t="s">
        <v>14349</v>
      </c>
      <c r="D3064">
        <v>6.55</v>
      </c>
      <c r="E3064">
        <v>0.61</v>
      </c>
      <c r="F3064">
        <v>-5.58</v>
      </c>
      <c r="G3064">
        <v>3102</v>
      </c>
      <c r="H3064">
        <v>2.02</v>
      </c>
      <c r="I3064" s="69">
        <v>-3.49</v>
      </c>
      <c r="J3064">
        <v>2785</v>
      </c>
      <c r="K3064">
        <v>4531</v>
      </c>
      <c r="L3064">
        <v>-10.33</v>
      </c>
      <c r="M3064">
        <v>4531</v>
      </c>
    </row>
    <row r="3065" spans="1:13" x14ac:dyDescent="0.15">
      <c r="A3065" s="3" t="s">
        <v>17319</v>
      </c>
      <c r="B3065" s="2" t="s">
        <v>17320</v>
      </c>
      <c r="C3065" s="2" t="s">
        <v>14547</v>
      </c>
      <c r="D3065">
        <v>3.88</v>
      </c>
      <c r="E3065">
        <v>1.04</v>
      </c>
      <c r="F3065">
        <v>-5.58</v>
      </c>
      <c r="G3065">
        <v>3103</v>
      </c>
      <c r="H3065">
        <v>0.78</v>
      </c>
      <c r="I3065" s="69">
        <v>-4.2</v>
      </c>
      <c r="J3065">
        <v>3066</v>
      </c>
      <c r="K3065">
        <v>58</v>
      </c>
      <c r="L3065">
        <v>6.49</v>
      </c>
      <c r="M3065">
        <v>58</v>
      </c>
    </row>
    <row r="3066" spans="1:13" x14ac:dyDescent="0.15">
      <c r="A3066" s="3" t="s">
        <v>613</v>
      </c>
      <c r="B3066" s="2" t="s">
        <v>614</v>
      </c>
      <c r="C3066" s="2" t="s">
        <v>14309</v>
      </c>
      <c r="D3066">
        <v>11.95</v>
      </c>
      <c r="E3066">
        <v>0.42</v>
      </c>
      <c r="F3066">
        <v>-5.59</v>
      </c>
      <c r="G3066">
        <v>3104</v>
      </c>
      <c r="H3066">
        <v>-4.78</v>
      </c>
      <c r="I3066" s="69">
        <v>-6.62</v>
      </c>
      <c r="J3066">
        <v>3798</v>
      </c>
      <c r="K3066">
        <v>4385</v>
      </c>
      <c r="L3066">
        <v>-8.59</v>
      </c>
      <c r="M3066">
        <v>4385</v>
      </c>
    </row>
    <row r="3067" spans="1:13" x14ac:dyDescent="0.15">
      <c r="A3067" s="3" t="s">
        <v>12773</v>
      </c>
      <c r="B3067" s="2" t="s">
        <v>9078</v>
      </c>
      <c r="C3067" s="2" t="s">
        <v>14455</v>
      </c>
      <c r="D3067">
        <v>29.88</v>
      </c>
      <c r="E3067">
        <v>-2.92</v>
      </c>
      <c r="F3067">
        <v>-5.59</v>
      </c>
      <c r="G3067">
        <v>3105</v>
      </c>
      <c r="H3067">
        <v>14.66</v>
      </c>
      <c r="I3067" s="69">
        <v>-9.93</v>
      </c>
      <c r="J3067">
        <v>4359</v>
      </c>
      <c r="K3067">
        <v>4161</v>
      </c>
      <c r="L3067">
        <v>-6.97</v>
      </c>
      <c r="M3067">
        <v>4161</v>
      </c>
    </row>
    <row r="3068" spans="1:13" x14ac:dyDescent="0.15">
      <c r="A3068" s="3" t="s">
        <v>17321</v>
      </c>
      <c r="B3068" s="2" t="s">
        <v>17322</v>
      </c>
      <c r="C3068" s="2" t="s">
        <v>14469</v>
      </c>
      <c r="D3068">
        <v>6.45</v>
      </c>
      <c r="E3068">
        <v>-0.15</v>
      </c>
      <c r="F3068">
        <v>-5.6</v>
      </c>
      <c r="G3068">
        <v>3106</v>
      </c>
      <c r="H3068">
        <v>0.62</v>
      </c>
      <c r="I3068" s="69">
        <v>-7</v>
      </c>
      <c r="J3068">
        <v>3883</v>
      </c>
      <c r="K3068">
        <v>1919</v>
      </c>
      <c r="L3068">
        <v>-1.67</v>
      </c>
      <c r="M3068">
        <v>1919</v>
      </c>
    </row>
    <row r="3069" spans="1:13" x14ac:dyDescent="0.15">
      <c r="A3069" s="3" t="s">
        <v>17323</v>
      </c>
      <c r="B3069" s="2" t="s">
        <v>17324</v>
      </c>
      <c r="C3069" s="2" t="s">
        <v>14351</v>
      </c>
      <c r="D3069">
        <v>20.88</v>
      </c>
      <c r="E3069">
        <v>-0.24</v>
      </c>
      <c r="F3069">
        <v>-5.6</v>
      </c>
      <c r="G3069">
        <v>3107</v>
      </c>
      <c r="H3069">
        <v>0.68</v>
      </c>
      <c r="I3069" s="69">
        <v>-6.2</v>
      </c>
      <c r="J3069">
        <v>3695</v>
      </c>
      <c r="K3069">
        <v>3783</v>
      </c>
      <c r="L3069">
        <v>-5.42</v>
      </c>
      <c r="M3069">
        <v>3783</v>
      </c>
    </row>
    <row r="3070" spans="1:13" x14ac:dyDescent="0.15">
      <c r="A3070" s="3" t="s">
        <v>2899</v>
      </c>
      <c r="B3070" s="2" t="s">
        <v>2900</v>
      </c>
      <c r="C3070" s="2" t="s">
        <v>14322</v>
      </c>
      <c r="D3070">
        <v>14.98</v>
      </c>
      <c r="E3070">
        <v>-0.13</v>
      </c>
      <c r="F3070">
        <v>-5.61</v>
      </c>
      <c r="G3070">
        <v>3108</v>
      </c>
      <c r="H3070">
        <v>0.13</v>
      </c>
      <c r="I3070" s="69">
        <v>-1.51</v>
      </c>
      <c r="J3070">
        <v>1984</v>
      </c>
      <c r="K3070">
        <v>1369</v>
      </c>
      <c r="L3070">
        <v>-0.54</v>
      </c>
      <c r="M3070">
        <v>1369</v>
      </c>
    </row>
    <row r="3071" spans="1:13" x14ac:dyDescent="0.15">
      <c r="A3071" s="3" t="s">
        <v>17325</v>
      </c>
      <c r="B3071" s="2" t="s">
        <v>17326</v>
      </c>
      <c r="C3071" s="2" t="s">
        <v>14327</v>
      </c>
      <c r="D3071">
        <v>3.97</v>
      </c>
      <c r="E3071">
        <v>1.79</v>
      </c>
      <c r="F3071">
        <v>-5.61</v>
      </c>
      <c r="G3071">
        <v>3109</v>
      </c>
      <c r="H3071">
        <v>2.58</v>
      </c>
      <c r="I3071" s="69">
        <v>-7.46</v>
      </c>
      <c r="J3071">
        <v>3999</v>
      </c>
      <c r="K3071">
        <v>4395</v>
      </c>
      <c r="L3071">
        <v>-8.64</v>
      </c>
      <c r="M3071">
        <v>4395</v>
      </c>
    </row>
    <row r="3072" spans="1:13" x14ac:dyDescent="0.15">
      <c r="A3072" s="3" t="s">
        <v>3921</v>
      </c>
      <c r="B3072" s="2" t="s">
        <v>3922</v>
      </c>
      <c r="C3072" s="2" t="s">
        <v>14469</v>
      </c>
      <c r="D3072">
        <v>14.92</v>
      </c>
      <c r="E3072">
        <v>-0.2</v>
      </c>
      <c r="F3072">
        <v>-5.61</v>
      </c>
      <c r="G3072">
        <v>3110</v>
      </c>
      <c r="H3072">
        <v>1.02</v>
      </c>
      <c r="I3072" s="69">
        <v>4.3499999999999996</v>
      </c>
      <c r="J3072">
        <v>325</v>
      </c>
      <c r="K3072">
        <v>1149</v>
      </c>
      <c r="L3072">
        <v>-0.08</v>
      </c>
      <c r="M3072">
        <v>1149</v>
      </c>
    </row>
    <row r="3073" spans="1:13" x14ac:dyDescent="0.15">
      <c r="A3073" s="3" t="s">
        <v>5047</v>
      </c>
      <c r="B3073" s="2" t="s">
        <v>5048</v>
      </c>
      <c r="C3073" s="2" t="s">
        <v>14349</v>
      </c>
      <c r="D3073">
        <v>2.99</v>
      </c>
      <c r="E3073">
        <v>0.67</v>
      </c>
      <c r="F3073">
        <v>-5.62</v>
      </c>
      <c r="G3073">
        <v>3111</v>
      </c>
      <c r="H3073">
        <v>3.46</v>
      </c>
      <c r="I3073" s="69">
        <v>1.02</v>
      </c>
      <c r="J3073">
        <v>994</v>
      </c>
      <c r="K3073">
        <v>961</v>
      </c>
      <c r="L3073">
        <v>0.22</v>
      </c>
      <c r="M3073">
        <v>961</v>
      </c>
    </row>
    <row r="3074" spans="1:13" x14ac:dyDescent="0.15">
      <c r="A3074" s="3" t="s">
        <v>17327</v>
      </c>
      <c r="B3074" s="2" t="s">
        <v>17328</v>
      </c>
      <c r="C3074" s="2" t="s">
        <v>14302</v>
      </c>
      <c r="D3074">
        <v>4.9800000000000004</v>
      </c>
      <c r="E3074">
        <v>-0.4</v>
      </c>
      <c r="F3074">
        <v>-5.63</v>
      </c>
      <c r="G3074">
        <v>3112</v>
      </c>
      <c r="H3074">
        <v>-1.19</v>
      </c>
      <c r="I3074" s="69">
        <v>-3.17</v>
      </c>
      <c r="J3074">
        <v>2667</v>
      </c>
      <c r="K3074">
        <v>4581</v>
      </c>
      <c r="L3074">
        <v>-11.35</v>
      </c>
      <c r="M3074">
        <v>4581</v>
      </c>
    </row>
    <row r="3075" spans="1:13" x14ac:dyDescent="0.15">
      <c r="A3075" s="3" t="s">
        <v>17329</v>
      </c>
      <c r="B3075" s="2" t="s">
        <v>17330</v>
      </c>
      <c r="C3075" s="2" t="s">
        <v>14335</v>
      </c>
      <c r="D3075">
        <v>41.99</v>
      </c>
      <c r="E3075">
        <v>-0.02</v>
      </c>
      <c r="F3075">
        <v>-5.63</v>
      </c>
      <c r="G3075">
        <v>3113</v>
      </c>
      <c r="H3075">
        <v>0.77</v>
      </c>
      <c r="I3075" s="69">
        <v>-3.17</v>
      </c>
      <c r="J3075">
        <v>2668</v>
      </c>
      <c r="K3075">
        <v>1785</v>
      </c>
      <c r="L3075">
        <v>-1.42</v>
      </c>
      <c r="M3075">
        <v>1785</v>
      </c>
    </row>
    <row r="3076" spans="1:13" x14ac:dyDescent="0.15">
      <c r="A3076" s="3" t="s">
        <v>12634</v>
      </c>
      <c r="B3076" s="2" t="s">
        <v>7479</v>
      </c>
      <c r="C3076" s="2" t="s">
        <v>14324</v>
      </c>
      <c r="D3076">
        <v>7.88</v>
      </c>
      <c r="E3076">
        <v>-0.13</v>
      </c>
      <c r="F3076">
        <v>-5.64</v>
      </c>
      <c r="G3076">
        <v>3114</v>
      </c>
      <c r="H3076">
        <v>-2.6</v>
      </c>
      <c r="I3076" s="69">
        <v>-7.19</v>
      </c>
      <c r="J3076">
        <v>3936</v>
      </c>
      <c r="K3076">
        <v>3802</v>
      </c>
      <c r="L3076">
        <v>-5.48</v>
      </c>
      <c r="M3076">
        <v>3802</v>
      </c>
    </row>
    <row r="3077" spans="1:13" x14ac:dyDescent="0.15">
      <c r="A3077" s="3" t="s">
        <v>14080</v>
      </c>
      <c r="B3077" s="2" t="s">
        <v>13490</v>
      </c>
      <c r="C3077" s="2" t="s">
        <v>14313</v>
      </c>
      <c r="D3077">
        <v>15.85</v>
      </c>
      <c r="E3077">
        <v>-1.1200000000000001</v>
      </c>
      <c r="F3077">
        <v>-5.65</v>
      </c>
      <c r="G3077">
        <v>3115</v>
      </c>
      <c r="H3077">
        <v>11.62</v>
      </c>
      <c r="I3077" s="69">
        <v>0.01</v>
      </c>
      <c r="J3077">
        <v>1347</v>
      </c>
      <c r="K3077">
        <v>903</v>
      </c>
      <c r="L3077">
        <v>0.34</v>
      </c>
      <c r="M3077">
        <v>903</v>
      </c>
    </row>
    <row r="3078" spans="1:13" x14ac:dyDescent="0.15">
      <c r="A3078" s="3" t="s">
        <v>17331</v>
      </c>
      <c r="B3078" s="2" t="s">
        <v>17332</v>
      </c>
      <c r="C3078" s="2" t="s">
        <v>14335</v>
      </c>
      <c r="D3078">
        <v>14.4</v>
      </c>
      <c r="E3078">
        <v>-0.55000000000000004</v>
      </c>
      <c r="F3078">
        <v>-5.65</v>
      </c>
      <c r="G3078">
        <v>3116</v>
      </c>
      <c r="H3078">
        <v>-3.74</v>
      </c>
      <c r="I3078" s="69">
        <v>-2.6</v>
      </c>
      <c r="J3078">
        <v>2434</v>
      </c>
      <c r="K3078">
        <v>2405</v>
      </c>
      <c r="L3078">
        <v>-2.4300000000000002</v>
      </c>
      <c r="M3078">
        <v>2405</v>
      </c>
    </row>
    <row r="3079" spans="1:13" x14ac:dyDescent="0.15">
      <c r="A3079" s="3" t="s">
        <v>17333</v>
      </c>
      <c r="B3079" s="2" t="s">
        <v>17334</v>
      </c>
      <c r="C3079" s="2" t="s">
        <v>14305</v>
      </c>
      <c r="D3079">
        <v>6.04</v>
      </c>
      <c r="E3079">
        <v>-0.33</v>
      </c>
      <c r="F3079">
        <v>-5.66</v>
      </c>
      <c r="G3079">
        <v>3117</v>
      </c>
      <c r="H3079">
        <v>1.68</v>
      </c>
      <c r="I3079" s="69">
        <v>-2.8</v>
      </c>
      <c r="J3079">
        <v>2514</v>
      </c>
      <c r="K3079">
        <v>2120</v>
      </c>
      <c r="L3079">
        <v>-1.99</v>
      </c>
      <c r="M3079">
        <v>2120</v>
      </c>
    </row>
    <row r="3080" spans="1:13" x14ac:dyDescent="0.15">
      <c r="A3080" s="3" t="s">
        <v>17335</v>
      </c>
      <c r="B3080" s="2" t="s">
        <v>17336</v>
      </c>
      <c r="C3080" s="2" t="s">
        <v>14399</v>
      </c>
      <c r="D3080">
        <v>55.88</v>
      </c>
      <c r="E3080">
        <v>1.6</v>
      </c>
      <c r="F3080">
        <v>-5.67</v>
      </c>
      <c r="G3080">
        <v>3118</v>
      </c>
      <c r="H3080">
        <v>-0.75</v>
      </c>
      <c r="I3080" s="69">
        <v>-6.78</v>
      </c>
      <c r="J3080">
        <v>3835</v>
      </c>
      <c r="K3080">
        <v>3384</v>
      </c>
      <c r="L3080">
        <v>-4.32</v>
      </c>
      <c r="M3080">
        <v>3384</v>
      </c>
    </row>
    <row r="3081" spans="1:13" x14ac:dyDescent="0.15">
      <c r="A3081" s="3" t="s">
        <v>2746</v>
      </c>
      <c r="B3081" s="2" t="s">
        <v>2747</v>
      </c>
      <c r="C3081" s="2" t="s">
        <v>14335</v>
      </c>
      <c r="D3081">
        <v>17.05</v>
      </c>
      <c r="E3081">
        <v>-1.9</v>
      </c>
      <c r="F3081">
        <v>-5.68</v>
      </c>
      <c r="G3081">
        <v>3119</v>
      </c>
      <c r="H3081">
        <v>-6.58</v>
      </c>
      <c r="I3081" s="69">
        <v>-3.81</v>
      </c>
      <c r="J3081">
        <v>2906</v>
      </c>
      <c r="K3081">
        <v>818</v>
      </c>
      <c r="L3081">
        <v>0.54</v>
      </c>
      <c r="M3081">
        <v>818</v>
      </c>
    </row>
    <row r="3082" spans="1:13" x14ac:dyDescent="0.15">
      <c r="A3082" s="3" t="s">
        <v>13229</v>
      </c>
      <c r="B3082" s="2" t="s">
        <v>12405</v>
      </c>
      <c r="C3082" s="2" t="s">
        <v>14399</v>
      </c>
      <c r="D3082">
        <v>50.83</v>
      </c>
      <c r="E3082">
        <v>-2.14</v>
      </c>
      <c r="F3082">
        <v>-5.68</v>
      </c>
      <c r="G3082">
        <v>3120</v>
      </c>
      <c r="H3082">
        <v>-2.44</v>
      </c>
      <c r="I3082" s="69">
        <v>-5.53</v>
      </c>
      <c r="J3082">
        <v>3510</v>
      </c>
      <c r="K3082">
        <v>1830</v>
      </c>
      <c r="L3082">
        <v>-1.5</v>
      </c>
      <c r="M3082">
        <v>1830</v>
      </c>
    </row>
    <row r="3083" spans="1:13" x14ac:dyDescent="0.15">
      <c r="A3083" s="3" t="s">
        <v>17337</v>
      </c>
      <c r="B3083" s="2" t="s">
        <v>17338</v>
      </c>
      <c r="C3083" s="2" t="s">
        <v>14307</v>
      </c>
      <c r="D3083">
        <v>15.15</v>
      </c>
      <c r="E3083">
        <v>-4.84</v>
      </c>
      <c r="F3083">
        <v>-5.69</v>
      </c>
      <c r="G3083">
        <v>3121</v>
      </c>
      <c r="H3083">
        <v>2.16</v>
      </c>
      <c r="I3083" s="69">
        <v>-4.95</v>
      </c>
      <c r="J3083">
        <v>3332</v>
      </c>
      <c r="K3083">
        <v>3667</v>
      </c>
      <c r="L3083">
        <v>-5.09</v>
      </c>
      <c r="M3083">
        <v>3667</v>
      </c>
    </row>
    <row r="3084" spans="1:13" x14ac:dyDescent="0.15">
      <c r="A3084" s="3" t="s">
        <v>17339</v>
      </c>
      <c r="B3084" s="2" t="s">
        <v>17340</v>
      </c>
      <c r="C3084" s="2" t="s">
        <v>14373</v>
      </c>
      <c r="D3084">
        <v>49</v>
      </c>
      <c r="E3084">
        <v>-2.41</v>
      </c>
      <c r="F3084">
        <v>-5.69</v>
      </c>
      <c r="G3084">
        <v>3122</v>
      </c>
      <c r="H3084">
        <v>18.5</v>
      </c>
      <c r="I3084" s="69">
        <v>0.74</v>
      </c>
      <c r="J3084">
        <v>1100</v>
      </c>
      <c r="K3084">
        <v>1708</v>
      </c>
      <c r="L3084">
        <v>-1.28</v>
      </c>
      <c r="M3084">
        <v>1708</v>
      </c>
    </row>
    <row r="3085" spans="1:13" x14ac:dyDescent="0.15">
      <c r="A3085" s="3" t="s">
        <v>12869</v>
      </c>
      <c r="B3085" s="2" t="s">
        <v>10346</v>
      </c>
      <c r="C3085" s="2" t="s">
        <v>14307</v>
      </c>
      <c r="D3085">
        <v>16.93</v>
      </c>
      <c r="E3085">
        <v>-1.8</v>
      </c>
      <c r="F3085">
        <v>-5.7</v>
      </c>
      <c r="G3085">
        <v>3123</v>
      </c>
      <c r="H3085">
        <v>0.12</v>
      </c>
      <c r="I3085" s="69">
        <v>-0.61</v>
      </c>
      <c r="J3085">
        <v>1640</v>
      </c>
      <c r="K3085">
        <v>1360</v>
      </c>
      <c r="L3085">
        <v>-0.52</v>
      </c>
      <c r="M3085">
        <v>1360</v>
      </c>
    </row>
    <row r="3086" spans="1:13" x14ac:dyDescent="0.15">
      <c r="A3086" s="3" t="s">
        <v>12701</v>
      </c>
      <c r="B3086" s="2" t="s">
        <v>13561</v>
      </c>
      <c r="C3086" s="2" t="s">
        <v>14632</v>
      </c>
      <c r="D3086">
        <v>29.04</v>
      </c>
      <c r="E3086">
        <v>0.73</v>
      </c>
      <c r="F3086">
        <v>-5.7</v>
      </c>
      <c r="G3086">
        <v>3124</v>
      </c>
      <c r="H3086">
        <v>0.59</v>
      </c>
      <c r="I3086" s="69">
        <v>0.06</v>
      </c>
      <c r="J3086">
        <v>1321</v>
      </c>
      <c r="K3086">
        <v>941</v>
      </c>
      <c r="L3086">
        <v>0.27</v>
      </c>
      <c r="M3086">
        <v>941</v>
      </c>
    </row>
    <row r="3087" spans="1:13" x14ac:dyDescent="0.15">
      <c r="A3087" s="3" t="s">
        <v>17341</v>
      </c>
      <c r="B3087" s="2" t="s">
        <v>17342</v>
      </c>
      <c r="C3087" s="2" t="s">
        <v>14402</v>
      </c>
      <c r="D3087">
        <v>31.47</v>
      </c>
      <c r="E3087">
        <v>-2.84</v>
      </c>
      <c r="F3087">
        <v>-5.7</v>
      </c>
      <c r="G3087">
        <v>3125</v>
      </c>
      <c r="H3087">
        <v>0.48</v>
      </c>
      <c r="I3087" s="69">
        <v>1.33</v>
      </c>
      <c r="J3087">
        <v>908</v>
      </c>
      <c r="K3087">
        <v>1480</v>
      </c>
      <c r="L3087">
        <v>-0.81</v>
      </c>
      <c r="M3087">
        <v>1480</v>
      </c>
    </row>
    <row r="3088" spans="1:13" x14ac:dyDescent="0.15">
      <c r="A3088" s="3" t="s">
        <v>12764</v>
      </c>
      <c r="B3088" s="2" t="s">
        <v>8935</v>
      </c>
      <c r="C3088" s="2" t="s">
        <v>14373</v>
      </c>
      <c r="D3088">
        <v>53.77</v>
      </c>
      <c r="E3088">
        <v>0.6</v>
      </c>
      <c r="F3088">
        <v>-5.7</v>
      </c>
      <c r="G3088">
        <v>3126</v>
      </c>
      <c r="H3088">
        <v>-0.92</v>
      </c>
      <c r="I3088" s="69">
        <v>-1</v>
      </c>
      <c r="J3088">
        <v>1793</v>
      </c>
      <c r="K3088">
        <v>3622</v>
      </c>
      <c r="L3088">
        <v>-4.9400000000000004</v>
      </c>
      <c r="M3088">
        <v>3622</v>
      </c>
    </row>
    <row r="3089" spans="1:13" x14ac:dyDescent="0.15">
      <c r="A3089" s="3" t="s">
        <v>14048</v>
      </c>
      <c r="B3089" s="2" t="s">
        <v>13427</v>
      </c>
      <c r="C3089" s="2" t="s">
        <v>14534</v>
      </c>
      <c r="D3089">
        <v>6.72</v>
      </c>
      <c r="E3089">
        <v>-0.3</v>
      </c>
      <c r="F3089">
        <v>-5.71</v>
      </c>
      <c r="G3089">
        <v>3127</v>
      </c>
      <c r="H3089">
        <v>-2.89</v>
      </c>
      <c r="I3089" s="69">
        <v>-4.49</v>
      </c>
      <c r="J3089">
        <v>3160</v>
      </c>
      <c r="K3089">
        <v>2097</v>
      </c>
      <c r="L3089">
        <v>-1.97</v>
      </c>
      <c r="M3089">
        <v>2097</v>
      </c>
    </row>
    <row r="3090" spans="1:13" x14ac:dyDescent="0.15">
      <c r="A3090" s="3" t="s">
        <v>3604</v>
      </c>
      <c r="B3090" s="2" t="s">
        <v>3605</v>
      </c>
      <c r="C3090" s="2" t="s">
        <v>14460</v>
      </c>
      <c r="D3090">
        <v>17.38</v>
      </c>
      <c r="E3090">
        <v>4.6399999999999997</v>
      </c>
      <c r="F3090">
        <v>-5.73</v>
      </c>
      <c r="G3090">
        <v>3128</v>
      </c>
      <c r="H3090">
        <v>4.01</v>
      </c>
      <c r="I3090" s="69">
        <v>-2.38</v>
      </c>
      <c r="J3090">
        <v>2331</v>
      </c>
      <c r="K3090">
        <v>2158</v>
      </c>
      <c r="L3090">
        <v>-2.04</v>
      </c>
      <c r="M3090">
        <v>2158</v>
      </c>
    </row>
    <row r="3091" spans="1:13" x14ac:dyDescent="0.15">
      <c r="A3091" s="3" t="s">
        <v>17343</v>
      </c>
      <c r="B3091" s="2" t="s">
        <v>17344</v>
      </c>
      <c r="C3091" s="2" t="s">
        <v>14351</v>
      </c>
      <c r="D3091">
        <v>28.07</v>
      </c>
      <c r="E3091">
        <v>-1.78</v>
      </c>
      <c r="F3091">
        <v>-5.73</v>
      </c>
      <c r="G3091">
        <v>3129</v>
      </c>
      <c r="H3091">
        <v>-3.17</v>
      </c>
      <c r="I3091" s="69">
        <v>-5.3</v>
      </c>
      <c r="J3091">
        <v>3449</v>
      </c>
      <c r="K3091">
        <v>2804</v>
      </c>
      <c r="L3091">
        <v>-3.13</v>
      </c>
      <c r="M3091">
        <v>2804</v>
      </c>
    </row>
    <row r="3092" spans="1:13" x14ac:dyDescent="0.15">
      <c r="A3092" s="3" t="s">
        <v>3993</v>
      </c>
      <c r="B3092" s="2" t="s">
        <v>3994</v>
      </c>
      <c r="C3092" s="2" t="s">
        <v>14307</v>
      </c>
      <c r="D3092">
        <v>5.84</v>
      </c>
      <c r="E3092">
        <v>-1.18</v>
      </c>
      <c r="F3092">
        <v>-5.74</v>
      </c>
      <c r="G3092">
        <v>3130</v>
      </c>
      <c r="H3092">
        <v>-0.34</v>
      </c>
      <c r="I3092" s="69">
        <v>-4.8899999999999997</v>
      </c>
      <c r="J3092">
        <v>3311</v>
      </c>
      <c r="K3092">
        <v>3054</v>
      </c>
      <c r="L3092">
        <v>-3.62</v>
      </c>
      <c r="M3092">
        <v>3054</v>
      </c>
    </row>
    <row r="3093" spans="1:13" x14ac:dyDescent="0.15">
      <c r="A3093" s="3" t="s">
        <v>663</v>
      </c>
      <c r="B3093" s="2" t="s">
        <v>664</v>
      </c>
      <c r="C3093" s="2" t="s">
        <v>14373</v>
      </c>
      <c r="D3093">
        <v>38.1</v>
      </c>
      <c r="E3093">
        <v>0</v>
      </c>
      <c r="F3093">
        <v>-5.74</v>
      </c>
      <c r="G3093">
        <v>3131</v>
      </c>
      <c r="H3093">
        <v>-2.0099999999999998</v>
      </c>
      <c r="I3093" s="69">
        <v>0.23</v>
      </c>
      <c r="J3093">
        <v>1265</v>
      </c>
      <c r="K3093">
        <v>1896</v>
      </c>
      <c r="L3093">
        <v>-1.63</v>
      </c>
      <c r="M3093">
        <v>1896</v>
      </c>
    </row>
    <row r="3094" spans="1:13" x14ac:dyDescent="0.15">
      <c r="A3094" s="3" t="s">
        <v>593</v>
      </c>
      <c r="B3094" s="2" t="s">
        <v>594</v>
      </c>
      <c r="C3094" s="2" t="s">
        <v>14460</v>
      </c>
      <c r="D3094">
        <v>248.57</v>
      </c>
      <c r="E3094">
        <v>0.41</v>
      </c>
      <c r="F3094">
        <v>-5.75</v>
      </c>
      <c r="G3094">
        <v>3132</v>
      </c>
      <c r="H3094">
        <v>1.98</v>
      </c>
      <c r="I3094" s="69">
        <v>-1.3</v>
      </c>
      <c r="J3094">
        <v>1909</v>
      </c>
      <c r="K3094">
        <v>1841</v>
      </c>
      <c r="L3094">
        <v>-1.53</v>
      </c>
      <c r="M3094">
        <v>1841</v>
      </c>
    </row>
    <row r="3095" spans="1:13" x14ac:dyDescent="0.15">
      <c r="A3095" s="3" t="s">
        <v>17345</v>
      </c>
      <c r="B3095" s="2" t="s">
        <v>17346</v>
      </c>
      <c r="C3095" s="2" t="s">
        <v>14399</v>
      </c>
      <c r="D3095">
        <v>13.5</v>
      </c>
      <c r="E3095">
        <v>0.52</v>
      </c>
      <c r="F3095">
        <v>-5.76</v>
      </c>
      <c r="G3095">
        <v>3133</v>
      </c>
      <c r="H3095">
        <v>-8.35</v>
      </c>
      <c r="I3095" s="69">
        <v>-8.2100000000000009</v>
      </c>
      <c r="J3095">
        <v>4134</v>
      </c>
      <c r="K3095">
        <v>4051</v>
      </c>
      <c r="L3095">
        <v>-6.43</v>
      </c>
      <c r="M3095">
        <v>4051</v>
      </c>
    </row>
    <row r="3096" spans="1:13" x14ac:dyDescent="0.15">
      <c r="A3096" s="3" t="s">
        <v>17347</v>
      </c>
      <c r="B3096" s="2" t="s">
        <v>17348</v>
      </c>
      <c r="C3096" s="2" t="s">
        <v>14479</v>
      </c>
      <c r="D3096">
        <v>60.24</v>
      </c>
      <c r="E3096">
        <v>-11.27</v>
      </c>
      <c r="F3096">
        <v>-5.76</v>
      </c>
      <c r="G3096">
        <v>3134</v>
      </c>
      <c r="H3096">
        <v>-19.68</v>
      </c>
      <c r="I3096" s="69">
        <v>-5.4</v>
      </c>
      <c r="J3096">
        <v>3467</v>
      </c>
      <c r="K3096">
        <v>1706</v>
      </c>
      <c r="L3096">
        <v>-1.28</v>
      </c>
      <c r="M3096">
        <v>1706</v>
      </c>
    </row>
    <row r="3097" spans="1:13" x14ac:dyDescent="0.15">
      <c r="A3097" s="3" t="s">
        <v>1956</v>
      </c>
      <c r="B3097" s="2" t="s">
        <v>1957</v>
      </c>
      <c r="C3097" s="2" t="s">
        <v>14292</v>
      </c>
      <c r="D3097">
        <v>4.5599999999999996</v>
      </c>
      <c r="E3097">
        <v>0.66</v>
      </c>
      <c r="F3097">
        <v>-5.77</v>
      </c>
      <c r="G3097">
        <v>3135</v>
      </c>
      <c r="H3097">
        <v>0</v>
      </c>
      <c r="I3097" s="69">
        <v>-6.74</v>
      </c>
      <c r="J3097">
        <v>3821</v>
      </c>
      <c r="K3097">
        <v>4098</v>
      </c>
      <c r="L3097">
        <v>-6.69</v>
      </c>
      <c r="M3097">
        <v>4098</v>
      </c>
    </row>
    <row r="3098" spans="1:13" x14ac:dyDescent="0.15">
      <c r="A3098" s="3" t="s">
        <v>640</v>
      </c>
      <c r="B3098" s="2" t="s">
        <v>641</v>
      </c>
      <c r="C3098" s="2" t="s">
        <v>14461</v>
      </c>
      <c r="D3098">
        <v>70.25</v>
      </c>
      <c r="E3098">
        <v>0.47</v>
      </c>
      <c r="F3098">
        <v>-5.77</v>
      </c>
      <c r="G3098">
        <v>3136</v>
      </c>
      <c r="H3098">
        <v>-6.97</v>
      </c>
      <c r="I3098" s="69">
        <v>-9.27</v>
      </c>
      <c r="J3098">
        <v>4287</v>
      </c>
      <c r="K3098">
        <v>2687</v>
      </c>
      <c r="L3098">
        <v>-2.9</v>
      </c>
      <c r="M3098">
        <v>2687</v>
      </c>
    </row>
    <row r="3099" spans="1:13" x14ac:dyDescent="0.15">
      <c r="A3099" s="3" t="s">
        <v>17349</v>
      </c>
      <c r="B3099" s="2" t="s">
        <v>17350</v>
      </c>
      <c r="C3099" s="2" t="s">
        <v>14547</v>
      </c>
      <c r="D3099">
        <v>4.41</v>
      </c>
      <c r="E3099">
        <v>-2.86</v>
      </c>
      <c r="F3099">
        <v>-5.78</v>
      </c>
      <c r="G3099">
        <v>3137</v>
      </c>
      <c r="H3099">
        <v>12.79</v>
      </c>
      <c r="I3099" s="69">
        <v>4.09</v>
      </c>
      <c r="J3099">
        <v>366</v>
      </c>
      <c r="K3099">
        <v>209</v>
      </c>
      <c r="L3099">
        <v>3.58</v>
      </c>
      <c r="M3099">
        <v>209</v>
      </c>
    </row>
    <row r="3100" spans="1:13" x14ac:dyDescent="0.15">
      <c r="A3100" s="3" t="s">
        <v>12649</v>
      </c>
      <c r="B3100" s="2" t="s">
        <v>7659</v>
      </c>
      <c r="C3100" s="2" t="s">
        <v>14351</v>
      </c>
      <c r="D3100">
        <v>3.75</v>
      </c>
      <c r="E3100">
        <v>-0.53</v>
      </c>
      <c r="F3100">
        <v>-5.78</v>
      </c>
      <c r="G3100">
        <v>3138</v>
      </c>
      <c r="H3100">
        <v>-0.27</v>
      </c>
      <c r="I3100" s="69">
        <v>-6.68</v>
      </c>
      <c r="J3100">
        <v>3809</v>
      </c>
      <c r="K3100">
        <v>3000</v>
      </c>
      <c r="L3100">
        <v>-3.51</v>
      </c>
      <c r="M3100">
        <v>3000</v>
      </c>
    </row>
    <row r="3101" spans="1:13" x14ac:dyDescent="0.15">
      <c r="A3101" s="3" t="s">
        <v>2807</v>
      </c>
      <c r="B3101" s="2" t="s">
        <v>2808</v>
      </c>
      <c r="C3101" s="2" t="s">
        <v>14329</v>
      </c>
      <c r="D3101">
        <v>5.24</v>
      </c>
      <c r="E3101">
        <v>0.19</v>
      </c>
      <c r="F3101">
        <v>-5.78</v>
      </c>
      <c r="G3101">
        <v>3139</v>
      </c>
      <c r="H3101">
        <v>-8.23</v>
      </c>
      <c r="I3101" s="69">
        <v>-4.7300000000000004</v>
      </c>
      <c r="J3101">
        <v>3257</v>
      </c>
      <c r="K3101">
        <v>3549</v>
      </c>
      <c r="L3101">
        <v>-4.75</v>
      </c>
      <c r="M3101">
        <v>3549</v>
      </c>
    </row>
    <row r="3102" spans="1:13" x14ac:dyDescent="0.15">
      <c r="A3102" s="3" t="s">
        <v>3503</v>
      </c>
      <c r="B3102" s="2" t="s">
        <v>3504</v>
      </c>
      <c r="C3102" s="2" t="s">
        <v>14326</v>
      </c>
      <c r="D3102">
        <v>7.81</v>
      </c>
      <c r="E3102">
        <v>-1.88</v>
      </c>
      <c r="F3102">
        <v>-5.79</v>
      </c>
      <c r="G3102">
        <v>3140</v>
      </c>
      <c r="H3102">
        <v>1.69</v>
      </c>
      <c r="I3102" s="69">
        <v>-0.74</v>
      </c>
      <c r="J3102">
        <v>1690</v>
      </c>
      <c r="K3102">
        <v>1503</v>
      </c>
      <c r="L3102">
        <v>-0.87</v>
      </c>
      <c r="M3102">
        <v>1503</v>
      </c>
    </row>
    <row r="3103" spans="1:13" x14ac:dyDescent="0.15">
      <c r="A3103" s="3" t="s">
        <v>17351</v>
      </c>
      <c r="B3103" s="2" t="s">
        <v>17352</v>
      </c>
      <c r="C3103" s="2" t="s">
        <v>14557</v>
      </c>
      <c r="D3103">
        <v>33.96</v>
      </c>
      <c r="E3103">
        <v>-0.85</v>
      </c>
      <c r="F3103">
        <v>-5.79</v>
      </c>
      <c r="G3103">
        <v>3141</v>
      </c>
      <c r="H3103">
        <v>-0.93</v>
      </c>
      <c r="I3103" s="69">
        <v>-6.5</v>
      </c>
      <c r="J3103">
        <v>3768</v>
      </c>
      <c r="K3103">
        <v>3805</v>
      </c>
      <c r="L3103">
        <v>-5.48</v>
      </c>
      <c r="M3103">
        <v>3805</v>
      </c>
    </row>
    <row r="3104" spans="1:13" x14ac:dyDescent="0.15">
      <c r="A3104" s="3" t="s">
        <v>4142</v>
      </c>
      <c r="B3104" s="2" t="s">
        <v>4143</v>
      </c>
      <c r="C3104" s="2" t="s">
        <v>14460</v>
      </c>
      <c r="D3104">
        <v>84.96</v>
      </c>
      <c r="E3104">
        <v>-2.66</v>
      </c>
      <c r="F3104">
        <v>-5.8</v>
      </c>
      <c r="G3104">
        <v>3142</v>
      </c>
      <c r="H3104">
        <v>4.3099999999999996</v>
      </c>
      <c r="I3104" s="69">
        <v>1.7</v>
      </c>
      <c r="J3104">
        <v>784</v>
      </c>
      <c r="K3104">
        <v>415</v>
      </c>
      <c r="L3104">
        <v>2.08</v>
      </c>
      <c r="M3104">
        <v>415</v>
      </c>
    </row>
    <row r="3105" spans="1:13" x14ac:dyDescent="0.15">
      <c r="A3105" s="3" t="s">
        <v>4785</v>
      </c>
      <c r="B3105" s="2" t="s">
        <v>4786</v>
      </c>
      <c r="C3105" s="2" t="s">
        <v>14313</v>
      </c>
      <c r="D3105">
        <v>33.1</v>
      </c>
      <c r="E3105">
        <v>0.3</v>
      </c>
      <c r="F3105">
        <v>-5.8</v>
      </c>
      <c r="G3105">
        <v>3143</v>
      </c>
      <c r="H3105">
        <v>-4.34</v>
      </c>
      <c r="I3105" s="69">
        <v>-4.1100000000000003</v>
      </c>
      <c r="J3105">
        <v>3029</v>
      </c>
      <c r="K3105">
        <v>1151</v>
      </c>
      <c r="L3105">
        <v>-0.08</v>
      </c>
      <c r="M3105">
        <v>1151</v>
      </c>
    </row>
    <row r="3106" spans="1:13" x14ac:dyDescent="0.15">
      <c r="A3106" s="3" t="s">
        <v>17353</v>
      </c>
      <c r="B3106" s="2" t="s">
        <v>17354</v>
      </c>
      <c r="C3106" s="2" t="s">
        <v>14479</v>
      </c>
      <c r="D3106">
        <v>16.149999999999999</v>
      </c>
      <c r="E3106">
        <v>1</v>
      </c>
      <c r="F3106">
        <v>-5.8</v>
      </c>
      <c r="G3106">
        <v>3144</v>
      </c>
      <c r="H3106">
        <v>-4.32</v>
      </c>
      <c r="I3106" s="69">
        <v>-6.14</v>
      </c>
      <c r="J3106">
        <v>3687</v>
      </c>
      <c r="K3106">
        <v>1887</v>
      </c>
      <c r="L3106">
        <v>-1.61</v>
      </c>
      <c r="M3106">
        <v>1887</v>
      </c>
    </row>
    <row r="3107" spans="1:13" x14ac:dyDescent="0.15">
      <c r="A3107" s="3" t="s">
        <v>12952</v>
      </c>
      <c r="B3107" s="2" t="s">
        <v>11263</v>
      </c>
      <c r="C3107" s="2" t="s">
        <v>14436</v>
      </c>
      <c r="D3107">
        <v>30.45</v>
      </c>
      <c r="E3107">
        <v>0.5</v>
      </c>
      <c r="F3107">
        <v>-5.8</v>
      </c>
      <c r="G3107">
        <v>3145</v>
      </c>
      <c r="H3107">
        <v>-0.28999999999999998</v>
      </c>
      <c r="I3107" s="69">
        <v>-2.13</v>
      </c>
      <c r="J3107">
        <v>2240</v>
      </c>
      <c r="K3107">
        <v>1560</v>
      </c>
      <c r="L3107">
        <v>-0.97</v>
      </c>
      <c r="M3107">
        <v>1560</v>
      </c>
    </row>
    <row r="3108" spans="1:13" x14ac:dyDescent="0.15">
      <c r="A3108" s="3" t="s">
        <v>17355</v>
      </c>
      <c r="B3108" s="2" t="s">
        <v>17356</v>
      </c>
      <c r="C3108" s="2" t="s">
        <v>14391</v>
      </c>
      <c r="D3108">
        <v>25.36</v>
      </c>
      <c r="E3108">
        <v>-0.67</v>
      </c>
      <c r="F3108">
        <v>-5.8</v>
      </c>
      <c r="G3108">
        <v>3146</v>
      </c>
      <c r="H3108">
        <v>-0.35</v>
      </c>
      <c r="I3108" s="69">
        <v>-4.32</v>
      </c>
      <c r="J3108">
        <v>3110</v>
      </c>
      <c r="K3108">
        <v>2521</v>
      </c>
      <c r="L3108">
        <v>-2.61</v>
      </c>
      <c r="M3108">
        <v>2521</v>
      </c>
    </row>
    <row r="3109" spans="1:13" x14ac:dyDescent="0.15">
      <c r="A3109" s="3" t="s">
        <v>14209</v>
      </c>
      <c r="B3109" s="2" t="s">
        <v>13921</v>
      </c>
      <c r="C3109" s="2" t="s">
        <v>14399</v>
      </c>
      <c r="D3109">
        <v>173.26</v>
      </c>
      <c r="E3109">
        <v>-0.6</v>
      </c>
      <c r="F3109">
        <v>-5.81</v>
      </c>
      <c r="G3109">
        <v>3147</v>
      </c>
      <c r="H3109">
        <v>-8.42</v>
      </c>
      <c r="I3109" s="69">
        <v>-5.93</v>
      </c>
      <c r="J3109">
        <v>3630</v>
      </c>
      <c r="K3109">
        <v>3341</v>
      </c>
      <c r="L3109">
        <v>-4.22</v>
      </c>
      <c r="M3109">
        <v>3341</v>
      </c>
    </row>
    <row r="3110" spans="1:13" x14ac:dyDescent="0.15">
      <c r="A3110" s="3" t="s">
        <v>12728</v>
      </c>
      <c r="B3110" s="2" t="s">
        <v>8512</v>
      </c>
      <c r="C3110" s="2" t="s">
        <v>14466</v>
      </c>
      <c r="D3110">
        <v>25.48</v>
      </c>
      <c r="E3110">
        <v>0.75</v>
      </c>
      <c r="F3110">
        <v>-5.82</v>
      </c>
      <c r="G3110">
        <v>3148</v>
      </c>
      <c r="H3110">
        <v>-4.3899999999999997</v>
      </c>
      <c r="I3110" s="69">
        <v>-8.6300000000000008</v>
      </c>
      <c r="J3110">
        <v>4198</v>
      </c>
      <c r="K3110">
        <v>4108</v>
      </c>
      <c r="L3110">
        <v>-6.75</v>
      </c>
      <c r="M3110">
        <v>4108</v>
      </c>
    </row>
    <row r="3111" spans="1:13" x14ac:dyDescent="0.15">
      <c r="A3111" s="3" t="s">
        <v>3638</v>
      </c>
      <c r="B3111" s="2" t="s">
        <v>3639</v>
      </c>
      <c r="C3111" s="2" t="s">
        <v>14309</v>
      </c>
      <c r="D3111">
        <v>26.95</v>
      </c>
      <c r="E3111">
        <v>0.75</v>
      </c>
      <c r="F3111">
        <v>-5.82</v>
      </c>
      <c r="G3111">
        <v>3149</v>
      </c>
      <c r="H3111">
        <v>-1.25</v>
      </c>
      <c r="I3111" s="69">
        <v>-7.54</v>
      </c>
      <c r="J3111">
        <v>4020</v>
      </c>
      <c r="K3111">
        <v>2571</v>
      </c>
      <c r="L3111">
        <v>-2.71</v>
      </c>
      <c r="M3111">
        <v>2571</v>
      </c>
    </row>
    <row r="3112" spans="1:13" x14ac:dyDescent="0.15">
      <c r="A3112" s="3" t="s">
        <v>17357</v>
      </c>
      <c r="B3112" s="2" t="s">
        <v>17358</v>
      </c>
      <c r="C3112" s="2" t="s">
        <v>14464</v>
      </c>
      <c r="D3112">
        <v>16.86</v>
      </c>
      <c r="E3112">
        <v>-8.02</v>
      </c>
      <c r="F3112">
        <v>-5.83</v>
      </c>
      <c r="G3112">
        <v>3150</v>
      </c>
      <c r="H3112">
        <v>-16.239999999999998</v>
      </c>
      <c r="I3112" s="69">
        <v>0.8</v>
      </c>
      <c r="J3112">
        <v>1072</v>
      </c>
      <c r="K3112">
        <v>435</v>
      </c>
      <c r="L3112">
        <v>1.95</v>
      </c>
      <c r="M3112">
        <v>435</v>
      </c>
    </row>
    <row r="3113" spans="1:13" x14ac:dyDescent="0.15">
      <c r="A3113" s="3" t="s">
        <v>3480</v>
      </c>
      <c r="B3113" s="2" t="s">
        <v>3481</v>
      </c>
      <c r="C3113" s="2" t="s">
        <v>14309</v>
      </c>
      <c r="D3113">
        <v>5.79</v>
      </c>
      <c r="E3113">
        <v>0.87</v>
      </c>
      <c r="F3113">
        <v>-5.83</v>
      </c>
      <c r="G3113">
        <v>3151</v>
      </c>
      <c r="H3113">
        <v>-0.69</v>
      </c>
      <c r="I3113" s="69">
        <v>0.52</v>
      </c>
      <c r="J3113">
        <v>1171</v>
      </c>
      <c r="K3113">
        <v>2472</v>
      </c>
      <c r="L3113">
        <v>-2.54</v>
      </c>
      <c r="M3113">
        <v>2472</v>
      </c>
    </row>
    <row r="3114" spans="1:13" x14ac:dyDescent="0.15">
      <c r="A3114" s="3" t="s">
        <v>12663</v>
      </c>
      <c r="B3114" s="2" t="s">
        <v>7829</v>
      </c>
      <c r="C3114" s="2" t="s">
        <v>14479</v>
      </c>
      <c r="D3114">
        <v>10.64</v>
      </c>
      <c r="E3114">
        <v>-1.48</v>
      </c>
      <c r="F3114">
        <v>-5.83</v>
      </c>
      <c r="G3114">
        <v>3152</v>
      </c>
      <c r="H3114">
        <v>-5.17</v>
      </c>
      <c r="I3114" s="69">
        <v>-6.42</v>
      </c>
      <c r="J3114">
        <v>3746</v>
      </c>
      <c r="K3114">
        <v>2835</v>
      </c>
      <c r="L3114">
        <v>-3.18</v>
      </c>
      <c r="M3114">
        <v>2835</v>
      </c>
    </row>
    <row r="3115" spans="1:13" x14ac:dyDescent="0.15">
      <c r="A3115" s="3" t="s">
        <v>1064</v>
      </c>
      <c r="B3115" s="2" t="s">
        <v>1065</v>
      </c>
      <c r="C3115" s="2" t="s">
        <v>14973</v>
      </c>
      <c r="D3115">
        <v>20.059999999999999</v>
      </c>
      <c r="E3115">
        <v>0.8</v>
      </c>
      <c r="F3115">
        <v>-5.84</v>
      </c>
      <c r="G3115">
        <v>3153</v>
      </c>
      <c r="H3115">
        <v>1.62</v>
      </c>
      <c r="I3115" s="69">
        <v>-4</v>
      </c>
      <c r="J3115">
        <v>2977</v>
      </c>
      <c r="K3115">
        <v>3794</v>
      </c>
      <c r="L3115">
        <v>-5.46</v>
      </c>
      <c r="M3115">
        <v>3794</v>
      </c>
    </row>
    <row r="3116" spans="1:13" x14ac:dyDescent="0.15">
      <c r="A3116" s="3" t="s">
        <v>17359</v>
      </c>
      <c r="B3116" s="2" t="s">
        <v>17360</v>
      </c>
      <c r="C3116" s="2" t="s">
        <v>14479</v>
      </c>
      <c r="D3116">
        <v>7.57</v>
      </c>
      <c r="E3116">
        <v>-0.13</v>
      </c>
      <c r="F3116">
        <v>-5.84</v>
      </c>
      <c r="G3116">
        <v>3154</v>
      </c>
      <c r="H3116">
        <v>-3.07</v>
      </c>
      <c r="I3116" s="69">
        <v>-9.5</v>
      </c>
      <c r="J3116">
        <v>4319</v>
      </c>
      <c r="K3116">
        <v>2297</v>
      </c>
      <c r="L3116">
        <v>-2.25</v>
      </c>
      <c r="M3116">
        <v>2297</v>
      </c>
    </row>
    <row r="3117" spans="1:13" x14ac:dyDescent="0.15">
      <c r="A3117" s="3" t="s">
        <v>17361</v>
      </c>
      <c r="B3117" s="2" t="s">
        <v>17362</v>
      </c>
      <c r="C3117" s="2" t="s">
        <v>14373</v>
      </c>
      <c r="D3117">
        <v>26.71</v>
      </c>
      <c r="E3117">
        <v>-3.61</v>
      </c>
      <c r="F3117">
        <v>-5.84</v>
      </c>
      <c r="G3117">
        <v>3155</v>
      </c>
      <c r="H3117">
        <v>-0.19</v>
      </c>
      <c r="I3117" s="69">
        <v>-1.26</v>
      </c>
      <c r="J3117">
        <v>1896</v>
      </c>
      <c r="K3117">
        <v>1609</v>
      </c>
      <c r="L3117">
        <v>-1.0900000000000001</v>
      </c>
      <c r="M3117">
        <v>1609</v>
      </c>
    </row>
    <row r="3118" spans="1:13" x14ac:dyDescent="0.15">
      <c r="A3118" s="3" t="s">
        <v>12810</v>
      </c>
      <c r="B3118" s="2" t="s">
        <v>9574</v>
      </c>
      <c r="C3118" s="2" t="s">
        <v>14386</v>
      </c>
      <c r="D3118">
        <v>21.63</v>
      </c>
      <c r="E3118">
        <v>-0.51</v>
      </c>
      <c r="F3118">
        <v>-5.85</v>
      </c>
      <c r="G3118">
        <v>3156</v>
      </c>
      <c r="H3118">
        <v>6.08</v>
      </c>
      <c r="I3118" s="69">
        <v>1.79</v>
      </c>
      <c r="J3118">
        <v>760</v>
      </c>
      <c r="K3118">
        <v>235</v>
      </c>
      <c r="L3118">
        <v>3.31</v>
      </c>
      <c r="M3118">
        <v>235</v>
      </c>
    </row>
    <row r="3119" spans="1:13" x14ac:dyDescent="0.15">
      <c r="A3119" s="3" t="s">
        <v>17363</v>
      </c>
      <c r="B3119" s="2" t="s">
        <v>17364</v>
      </c>
      <c r="C3119" s="2" t="s">
        <v>14339</v>
      </c>
      <c r="D3119">
        <v>15.06</v>
      </c>
      <c r="E3119">
        <v>1.89</v>
      </c>
      <c r="F3119">
        <v>-5.85</v>
      </c>
      <c r="G3119">
        <v>3157</v>
      </c>
      <c r="H3119">
        <v>-0.99</v>
      </c>
      <c r="I3119" s="69">
        <v>-4.43</v>
      </c>
      <c r="J3119">
        <v>3137</v>
      </c>
      <c r="K3119">
        <v>3419</v>
      </c>
      <c r="L3119">
        <v>-4.42</v>
      </c>
      <c r="M3119">
        <v>3419</v>
      </c>
    </row>
    <row r="3120" spans="1:13" x14ac:dyDescent="0.15">
      <c r="A3120" s="3" t="s">
        <v>3527</v>
      </c>
      <c r="B3120" s="2" t="s">
        <v>3528</v>
      </c>
      <c r="C3120" s="2" t="s">
        <v>14335</v>
      </c>
      <c r="D3120">
        <v>51.09</v>
      </c>
      <c r="E3120">
        <v>-0.8</v>
      </c>
      <c r="F3120">
        <v>-5.87</v>
      </c>
      <c r="G3120">
        <v>3158</v>
      </c>
      <c r="H3120">
        <v>-4.8600000000000003</v>
      </c>
      <c r="I3120" s="69">
        <v>-5.73</v>
      </c>
      <c r="J3120">
        <v>3569</v>
      </c>
      <c r="K3120">
        <v>2667</v>
      </c>
      <c r="L3120">
        <v>-2.87</v>
      </c>
      <c r="M3120">
        <v>2667</v>
      </c>
    </row>
    <row r="3121" spans="1:13" x14ac:dyDescent="0.15">
      <c r="A3121" s="3" t="s">
        <v>788</v>
      </c>
      <c r="B3121" s="2" t="s">
        <v>789</v>
      </c>
      <c r="C3121" s="2" t="s">
        <v>14324</v>
      </c>
      <c r="D3121">
        <v>40.43</v>
      </c>
      <c r="E3121">
        <v>-1.49</v>
      </c>
      <c r="F3121">
        <v>-5.87</v>
      </c>
      <c r="G3121">
        <v>3159</v>
      </c>
      <c r="H3121">
        <v>-1.85</v>
      </c>
      <c r="I3121" s="69">
        <v>-4.95</v>
      </c>
      <c r="J3121">
        <v>3336</v>
      </c>
      <c r="K3121">
        <v>3070</v>
      </c>
      <c r="L3121">
        <v>-3.64</v>
      </c>
      <c r="M3121">
        <v>3070</v>
      </c>
    </row>
    <row r="3122" spans="1:13" x14ac:dyDescent="0.15">
      <c r="A3122" s="3" t="s">
        <v>2063</v>
      </c>
      <c r="B3122" s="2" t="s">
        <v>2064</v>
      </c>
      <c r="C3122" s="2" t="s">
        <v>14343</v>
      </c>
      <c r="D3122">
        <v>12.75</v>
      </c>
      <c r="E3122">
        <v>-1.01</v>
      </c>
      <c r="F3122">
        <v>-5.88</v>
      </c>
      <c r="G3122">
        <v>3160</v>
      </c>
      <c r="H3122">
        <v>14.66</v>
      </c>
      <c r="I3122" s="69">
        <v>0.59</v>
      </c>
      <c r="J3122">
        <v>1156</v>
      </c>
      <c r="K3122">
        <v>1825</v>
      </c>
      <c r="L3122">
        <v>-1.5</v>
      </c>
      <c r="M3122">
        <v>1825</v>
      </c>
    </row>
    <row r="3123" spans="1:13" x14ac:dyDescent="0.15">
      <c r="A3123" s="3" t="s">
        <v>17365</v>
      </c>
      <c r="B3123" s="2" t="s">
        <v>17366</v>
      </c>
      <c r="C3123" s="2" t="s">
        <v>14386</v>
      </c>
      <c r="D3123">
        <v>26.29</v>
      </c>
      <c r="E3123">
        <v>-1.54</v>
      </c>
      <c r="F3123">
        <v>-5.89</v>
      </c>
      <c r="G3123">
        <v>3161</v>
      </c>
      <c r="H3123">
        <v>-5.09</v>
      </c>
      <c r="I3123" s="69">
        <v>-7.78</v>
      </c>
      <c r="J3123">
        <v>4063</v>
      </c>
      <c r="K3123">
        <v>3486</v>
      </c>
      <c r="L3123">
        <v>-4.58</v>
      </c>
      <c r="M3123">
        <v>3486</v>
      </c>
    </row>
    <row r="3124" spans="1:13" x14ac:dyDescent="0.15">
      <c r="A3124" s="3" t="s">
        <v>12718</v>
      </c>
      <c r="B3124" s="2" t="s">
        <v>8416</v>
      </c>
      <c r="C3124" s="2" t="s">
        <v>14433</v>
      </c>
      <c r="D3124">
        <v>15.12</v>
      </c>
      <c r="E3124">
        <v>1.1399999999999999</v>
      </c>
      <c r="F3124">
        <v>-5.89</v>
      </c>
      <c r="G3124">
        <v>3162</v>
      </c>
      <c r="H3124">
        <v>3.21</v>
      </c>
      <c r="I3124" s="69">
        <v>0.23</v>
      </c>
      <c r="J3124">
        <v>1264</v>
      </c>
      <c r="K3124">
        <v>2997</v>
      </c>
      <c r="L3124">
        <v>-3.5</v>
      </c>
      <c r="M3124">
        <v>2997</v>
      </c>
    </row>
    <row r="3125" spans="1:13" x14ac:dyDescent="0.15">
      <c r="A3125" s="3" t="s">
        <v>17367</v>
      </c>
      <c r="B3125" s="2" t="s">
        <v>17368</v>
      </c>
      <c r="C3125" s="2" t="s">
        <v>14309</v>
      </c>
      <c r="D3125">
        <v>2.98</v>
      </c>
      <c r="E3125">
        <v>0.68</v>
      </c>
      <c r="F3125">
        <v>-5.9</v>
      </c>
      <c r="G3125">
        <v>3163</v>
      </c>
      <c r="H3125">
        <v>0.68</v>
      </c>
      <c r="I3125" s="69">
        <v>-10.06</v>
      </c>
      <c r="J3125">
        <v>4376</v>
      </c>
      <c r="K3125">
        <v>4376</v>
      </c>
      <c r="L3125">
        <v>-8.5299999999999994</v>
      </c>
      <c r="M3125">
        <v>4376</v>
      </c>
    </row>
    <row r="3126" spans="1:13" x14ac:dyDescent="0.15">
      <c r="A3126" s="3" t="s">
        <v>3537</v>
      </c>
      <c r="B3126" s="2" t="s">
        <v>3538</v>
      </c>
      <c r="C3126" s="2" t="s">
        <v>14307</v>
      </c>
      <c r="D3126">
        <v>8.8699999999999992</v>
      </c>
      <c r="E3126">
        <v>-2.95</v>
      </c>
      <c r="F3126">
        <v>-5.92</v>
      </c>
      <c r="G3126">
        <v>3164</v>
      </c>
      <c r="H3126">
        <v>5.47</v>
      </c>
      <c r="I3126" s="69">
        <v>-2.2799999999999998</v>
      </c>
      <c r="J3126">
        <v>2287</v>
      </c>
      <c r="K3126">
        <v>3816</v>
      </c>
      <c r="L3126">
        <v>-5.53</v>
      </c>
      <c r="M3126">
        <v>3816</v>
      </c>
    </row>
    <row r="3127" spans="1:13" x14ac:dyDescent="0.15">
      <c r="A3127" s="3" t="s">
        <v>13032</v>
      </c>
      <c r="B3127" s="2" t="s">
        <v>12048</v>
      </c>
      <c r="C3127" s="2" t="s">
        <v>14351</v>
      </c>
      <c r="D3127">
        <v>33.25</v>
      </c>
      <c r="E3127">
        <v>0.45</v>
      </c>
      <c r="F3127">
        <v>-5.92</v>
      </c>
      <c r="G3127">
        <v>3165</v>
      </c>
      <c r="H3127">
        <v>3.13</v>
      </c>
      <c r="I3127" s="69">
        <v>3.85</v>
      </c>
      <c r="J3127">
        <v>387</v>
      </c>
      <c r="K3127">
        <v>484</v>
      </c>
      <c r="L3127">
        <v>1.72</v>
      </c>
      <c r="M3127">
        <v>484</v>
      </c>
    </row>
    <row r="3128" spans="1:13" x14ac:dyDescent="0.15">
      <c r="A3128" s="3" t="s">
        <v>17369</v>
      </c>
      <c r="B3128" s="2" t="s">
        <v>17370</v>
      </c>
      <c r="C3128" s="2" t="s">
        <v>14292</v>
      </c>
      <c r="D3128">
        <v>10.07</v>
      </c>
      <c r="E3128">
        <v>-0.49</v>
      </c>
      <c r="F3128">
        <v>-5.93</v>
      </c>
      <c r="G3128">
        <v>3166</v>
      </c>
      <c r="H3128">
        <v>0</v>
      </c>
      <c r="I3128" s="69">
        <v>-3.34</v>
      </c>
      <c r="J3128">
        <v>2723</v>
      </c>
      <c r="K3128">
        <v>2704</v>
      </c>
      <c r="L3128">
        <v>-2.94</v>
      </c>
      <c r="M3128">
        <v>2704</v>
      </c>
    </row>
    <row r="3129" spans="1:13" x14ac:dyDescent="0.15">
      <c r="A3129" s="3" t="s">
        <v>17371</v>
      </c>
      <c r="B3129" s="2" t="s">
        <v>17372</v>
      </c>
      <c r="C3129" s="2" t="s">
        <v>14507</v>
      </c>
      <c r="D3129">
        <v>31.82</v>
      </c>
      <c r="E3129">
        <v>0.73</v>
      </c>
      <c r="F3129">
        <v>-5.94</v>
      </c>
      <c r="G3129">
        <v>3167</v>
      </c>
      <c r="H3129">
        <v>0.63</v>
      </c>
      <c r="I3129" s="69">
        <v>-2.6</v>
      </c>
      <c r="J3129">
        <v>2435</v>
      </c>
      <c r="K3129">
        <v>2622</v>
      </c>
      <c r="L3129">
        <v>-2.81</v>
      </c>
      <c r="M3129">
        <v>2622</v>
      </c>
    </row>
    <row r="3130" spans="1:13" x14ac:dyDescent="0.15">
      <c r="A3130" s="3" t="s">
        <v>12774</v>
      </c>
      <c r="B3130" s="2" t="s">
        <v>9084</v>
      </c>
      <c r="C3130" s="2" t="s">
        <v>14353</v>
      </c>
      <c r="D3130">
        <v>18.64</v>
      </c>
      <c r="E3130">
        <v>-1.43</v>
      </c>
      <c r="F3130">
        <v>-5.94</v>
      </c>
      <c r="G3130">
        <v>3168</v>
      </c>
      <c r="H3130">
        <v>0.05</v>
      </c>
      <c r="I3130" s="69">
        <v>1.31</v>
      </c>
      <c r="J3130">
        <v>917</v>
      </c>
      <c r="K3130">
        <v>396</v>
      </c>
      <c r="L3130">
        <v>2.19</v>
      </c>
      <c r="M3130">
        <v>396</v>
      </c>
    </row>
    <row r="3131" spans="1:13" x14ac:dyDescent="0.15">
      <c r="A3131" s="3" t="s">
        <v>17373</v>
      </c>
      <c r="B3131" s="2" t="s">
        <v>17374</v>
      </c>
      <c r="C3131" s="2" t="s">
        <v>14391</v>
      </c>
      <c r="D3131">
        <v>3.27</v>
      </c>
      <c r="E3131">
        <v>0.62</v>
      </c>
      <c r="F3131">
        <v>-5.95</v>
      </c>
      <c r="G3131">
        <v>3169</v>
      </c>
      <c r="H3131">
        <v>-8.91</v>
      </c>
      <c r="I3131" s="69">
        <v>-8.67</v>
      </c>
      <c r="J3131">
        <v>4204</v>
      </c>
      <c r="K3131">
        <v>4389</v>
      </c>
      <c r="L3131">
        <v>-8.6199999999999992</v>
      </c>
      <c r="M3131">
        <v>4389</v>
      </c>
    </row>
    <row r="3132" spans="1:13" x14ac:dyDescent="0.15">
      <c r="A3132" s="3" t="s">
        <v>5454</v>
      </c>
      <c r="B3132" s="2" t="s">
        <v>5455</v>
      </c>
      <c r="C3132" s="2" t="s">
        <v>14353</v>
      </c>
      <c r="D3132">
        <v>50.55</v>
      </c>
      <c r="E3132">
        <v>0.68</v>
      </c>
      <c r="F3132">
        <v>-5.95</v>
      </c>
      <c r="G3132">
        <v>3170</v>
      </c>
      <c r="H3132">
        <v>-7.3</v>
      </c>
      <c r="I3132" s="69">
        <v>-6.66</v>
      </c>
      <c r="J3132">
        <v>3806</v>
      </c>
      <c r="K3132">
        <v>3430</v>
      </c>
      <c r="L3132">
        <v>-4.46</v>
      </c>
      <c r="M3132">
        <v>3430</v>
      </c>
    </row>
    <row r="3133" spans="1:13" x14ac:dyDescent="0.15">
      <c r="A3133" s="3" t="s">
        <v>17375</v>
      </c>
      <c r="B3133" s="2" t="s">
        <v>17376</v>
      </c>
      <c r="C3133" s="2" t="s">
        <v>14305</v>
      </c>
      <c r="D3133">
        <v>2.41</v>
      </c>
      <c r="E3133">
        <v>1.26</v>
      </c>
      <c r="F3133">
        <v>-5.96</v>
      </c>
      <c r="G3133">
        <v>3171</v>
      </c>
      <c r="H3133">
        <v>4.78</v>
      </c>
      <c r="I3133" s="69">
        <v>-4.4800000000000004</v>
      </c>
      <c r="J3133">
        <v>3158</v>
      </c>
      <c r="K3133">
        <v>4644</v>
      </c>
      <c r="L3133">
        <v>-14.04</v>
      </c>
      <c r="M3133">
        <v>4644</v>
      </c>
    </row>
    <row r="3134" spans="1:13" x14ac:dyDescent="0.15">
      <c r="A3134" s="3" t="s">
        <v>12951</v>
      </c>
      <c r="B3134" s="2" t="s">
        <v>11256</v>
      </c>
      <c r="C3134" s="2" t="s">
        <v>14632</v>
      </c>
      <c r="D3134">
        <v>29.7</v>
      </c>
      <c r="E3134">
        <v>-1.53</v>
      </c>
      <c r="F3134">
        <v>-5.96</v>
      </c>
      <c r="G3134">
        <v>3172</v>
      </c>
      <c r="H3134">
        <v>-3.88</v>
      </c>
      <c r="I3134" s="69">
        <v>-2.76</v>
      </c>
      <c r="J3134">
        <v>2501</v>
      </c>
      <c r="K3134">
        <v>1614</v>
      </c>
      <c r="L3134">
        <v>-1.1000000000000001</v>
      </c>
      <c r="M3134">
        <v>1614</v>
      </c>
    </row>
    <row r="3135" spans="1:13" x14ac:dyDescent="0.15">
      <c r="A3135" s="3" t="s">
        <v>12563</v>
      </c>
      <c r="B3135" s="2" t="s">
        <v>6751</v>
      </c>
      <c r="C3135" s="2" t="s">
        <v>14433</v>
      </c>
      <c r="D3135">
        <v>19.309999999999999</v>
      </c>
      <c r="E3135">
        <v>0.94</v>
      </c>
      <c r="F3135">
        <v>-5.97</v>
      </c>
      <c r="G3135">
        <v>3173</v>
      </c>
      <c r="H3135">
        <v>26.79</v>
      </c>
      <c r="I3135" s="69">
        <v>4.3899999999999997</v>
      </c>
      <c r="J3135">
        <v>318</v>
      </c>
      <c r="K3135">
        <v>147</v>
      </c>
      <c r="L3135">
        <v>4.1399999999999997</v>
      </c>
      <c r="M3135">
        <v>147</v>
      </c>
    </row>
    <row r="3136" spans="1:13" x14ac:dyDescent="0.15">
      <c r="A3136" s="3" t="s">
        <v>14061</v>
      </c>
      <c r="B3136" s="2" t="s">
        <v>13461</v>
      </c>
      <c r="C3136" s="2" t="s">
        <v>14343</v>
      </c>
      <c r="D3136">
        <v>3.26</v>
      </c>
      <c r="E3136">
        <v>0</v>
      </c>
      <c r="F3136">
        <v>-5.97</v>
      </c>
      <c r="G3136">
        <v>3174</v>
      </c>
      <c r="H3136">
        <v>2.52</v>
      </c>
      <c r="I3136" s="69">
        <v>6.45</v>
      </c>
      <c r="J3136">
        <v>149</v>
      </c>
      <c r="K3136">
        <v>1065</v>
      </c>
      <c r="L3136">
        <v>0</v>
      </c>
      <c r="M3136">
        <v>1065</v>
      </c>
    </row>
    <row r="3137" spans="1:13" x14ac:dyDescent="0.15">
      <c r="A3137" s="3" t="s">
        <v>3049</v>
      </c>
      <c r="B3137" s="2" t="s">
        <v>3050</v>
      </c>
      <c r="C3137" s="2" t="s">
        <v>14349</v>
      </c>
      <c r="D3137">
        <v>11.17</v>
      </c>
      <c r="E3137">
        <v>1.73</v>
      </c>
      <c r="F3137">
        <v>-6</v>
      </c>
      <c r="G3137">
        <v>3175</v>
      </c>
      <c r="H3137">
        <v>-5.58</v>
      </c>
      <c r="I3137" s="69">
        <v>-6.96</v>
      </c>
      <c r="J3137">
        <v>3876</v>
      </c>
      <c r="K3137">
        <v>3763</v>
      </c>
      <c r="L3137">
        <v>-5.37</v>
      </c>
      <c r="M3137">
        <v>3763</v>
      </c>
    </row>
    <row r="3138" spans="1:13" x14ac:dyDescent="0.15">
      <c r="A3138" s="3" t="s">
        <v>17377</v>
      </c>
      <c r="B3138" s="2" t="s">
        <v>17378</v>
      </c>
      <c r="C3138" s="2" t="s">
        <v>14399</v>
      </c>
      <c r="D3138">
        <v>25.98</v>
      </c>
      <c r="E3138">
        <v>5.82</v>
      </c>
      <c r="F3138">
        <v>-6.01</v>
      </c>
      <c r="G3138">
        <v>3176</v>
      </c>
      <c r="H3138">
        <v>1.76</v>
      </c>
      <c r="I3138" s="69">
        <v>-3.92</v>
      </c>
      <c r="J3138">
        <v>2959</v>
      </c>
      <c r="K3138">
        <v>2981</v>
      </c>
      <c r="L3138">
        <v>-3.47</v>
      </c>
      <c r="M3138">
        <v>2981</v>
      </c>
    </row>
    <row r="3139" spans="1:13" x14ac:dyDescent="0.15">
      <c r="A3139" s="3" t="s">
        <v>17379</v>
      </c>
      <c r="B3139" s="2" t="s">
        <v>17380</v>
      </c>
      <c r="C3139" s="2" t="s">
        <v>14460</v>
      </c>
      <c r="D3139">
        <v>60.9</v>
      </c>
      <c r="E3139">
        <v>-0.16</v>
      </c>
      <c r="F3139">
        <v>-6.01</v>
      </c>
      <c r="G3139">
        <v>3177</v>
      </c>
      <c r="H3139">
        <v>0.38</v>
      </c>
      <c r="I3139" s="69">
        <v>-3.84</v>
      </c>
      <c r="J3139">
        <v>2920</v>
      </c>
      <c r="K3139">
        <v>2730</v>
      </c>
      <c r="L3139">
        <v>-2.98</v>
      </c>
      <c r="M3139">
        <v>2730</v>
      </c>
    </row>
    <row r="3140" spans="1:13" x14ac:dyDescent="0.15">
      <c r="A3140" s="3" t="s">
        <v>12754</v>
      </c>
      <c r="B3140" s="2" t="s">
        <v>8794</v>
      </c>
      <c r="C3140" s="2" t="s">
        <v>14399</v>
      </c>
      <c r="D3140">
        <v>91</v>
      </c>
      <c r="E3140">
        <v>1.1200000000000001</v>
      </c>
      <c r="F3140">
        <v>-6.03</v>
      </c>
      <c r="G3140">
        <v>3178</v>
      </c>
      <c r="H3140">
        <v>1.77</v>
      </c>
      <c r="I3140" s="69">
        <v>-1.5</v>
      </c>
      <c r="J3140">
        <v>1977</v>
      </c>
      <c r="K3140">
        <v>1211</v>
      </c>
      <c r="L3140">
        <v>-0.23</v>
      </c>
      <c r="M3140">
        <v>1211</v>
      </c>
    </row>
    <row r="3141" spans="1:13" x14ac:dyDescent="0.15">
      <c r="A3141" s="3" t="s">
        <v>17381</v>
      </c>
      <c r="B3141" s="2" t="s">
        <v>17382</v>
      </c>
      <c r="C3141" s="2" t="s">
        <v>14305</v>
      </c>
      <c r="D3141">
        <v>5.12</v>
      </c>
      <c r="E3141">
        <v>0.79</v>
      </c>
      <c r="F3141">
        <v>-6.03</v>
      </c>
      <c r="G3141">
        <v>3179</v>
      </c>
      <c r="H3141">
        <v>1.39</v>
      </c>
      <c r="I3141" s="69">
        <v>-0.63</v>
      </c>
      <c r="J3141">
        <v>1652</v>
      </c>
      <c r="K3141">
        <v>3033</v>
      </c>
      <c r="L3141">
        <v>-3.57</v>
      </c>
      <c r="M3141">
        <v>3033</v>
      </c>
    </row>
    <row r="3142" spans="1:13" x14ac:dyDescent="0.15">
      <c r="A3142" s="3" t="s">
        <v>1527</v>
      </c>
      <c r="B3142" s="2" t="s">
        <v>1528</v>
      </c>
      <c r="C3142" s="2" t="s">
        <v>15074</v>
      </c>
      <c r="D3142">
        <v>2.0699999999999998</v>
      </c>
      <c r="E3142">
        <v>0.49</v>
      </c>
      <c r="F3142">
        <v>-6.04</v>
      </c>
      <c r="G3142">
        <v>3180</v>
      </c>
      <c r="H3142">
        <v>0.49</v>
      </c>
      <c r="I3142" s="69">
        <v>-2.25</v>
      </c>
      <c r="J3142">
        <v>2281</v>
      </c>
      <c r="K3142">
        <v>1666</v>
      </c>
      <c r="L3142">
        <v>-1.21</v>
      </c>
      <c r="M3142">
        <v>1666</v>
      </c>
    </row>
    <row r="3143" spans="1:13" x14ac:dyDescent="0.15">
      <c r="A3143" s="3" t="s">
        <v>17383</v>
      </c>
      <c r="B3143" s="2" t="s">
        <v>17384</v>
      </c>
      <c r="C3143" s="2" t="s">
        <v>14666</v>
      </c>
      <c r="D3143">
        <v>56.08</v>
      </c>
      <c r="E3143">
        <v>-2.4700000000000002</v>
      </c>
      <c r="F3143">
        <v>-6.04</v>
      </c>
      <c r="G3143">
        <v>3181</v>
      </c>
      <c r="H3143">
        <v>-0.56999999999999995</v>
      </c>
      <c r="I3143" s="69">
        <v>-4.0999999999999996</v>
      </c>
      <c r="J3143">
        <v>3021</v>
      </c>
      <c r="K3143">
        <v>1115</v>
      </c>
      <c r="L3143">
        <v>-0.02</v>
      </c>
      <c r="M3143">
        <v>1115</v>
      </c>
    </row>
    <row r="3144" spans="1:13" x14ac:dyDescent="0.15">
      <c r="A3144" s="3" t="s">
        <v>1343</v>
      </c>
      <c r="B3144" s="2" t="s">
        <v>1344</v>
      </c>
      <c r="C3144" s="2" t="s">
        <v>14374</v>
      </c>
      <c r="D3144">
        <v>41.71</v>
      </c>
      <c r="E3144">
        <v>-2.73</v>
      </c>
      <c r="F3144">
        <v>-6.04</v>
      </c>
      <c r="G3144">
        <v>3182</v>
      </c>
      <c r="H3144">
        <v>-6.16</v>
      </c>
      <c r="I3144" s="69">
        <v>-2.31</v>
      </c>
      <c r="J3144">
        <v>2296</v>
      </c>
      <c r="K3144">
        <v>633</v>
      </c>
      <c r="L3144">
        <v>1.1000000000000001</v>
      </c>
      <c r="M3144">
        <v>633</v>
      </c>
    </row>
    <row r="3145" spans="1:13" x14ac:dyDescent="0.15">
      <c r="A3145" s="3" t="s">
        <v>17385</v>
      </c>
      <c r="B3145" s="2" t="s">
        <v>17386</v>
      </c>
      <c r="C3145" s="2" t="s">
        <v>14315</v>
      </c>
      <c r="D3145">
        <v>47.26</v>
      </c>
      <c r="E3145">
        <v>0.32</v>
      </c>
      <c r="F3145">
        <v>-6.04</v>
      </c>
      <c r="G3145">
        <v>3183</v>
      </c>
      <c r="H3145">
        <v>-9.0299999999999994</v>
      </c>
      <c r="I3145" s="69">
        <v>-9.51</v>
      </c>
      <c r="J3145">
        <v>4321</v>
      </c>
      <c r="K3145">
        <v>3437</v>
      </c>
      <c r="L3145">
        <v>-4.47</v>
      </c>
      <c r="M3145">
        <v>3437</v>
      </c>
    </row>
    <row r="3146" spans="1:13" x14ac:dyDescent="0.15">
      <c r="A3146" s="3" t="s">
        <v>17387</v>
      </c>
      <c r="B3146" s="2" t="s">
        <v>17388</v>
      </c>
      <c r="C3146" s="2" t="s">
        <v>14507</v>
      </c>
      <c r="D3146">
        <v>49.14</v>
      </c>
      <c r="E3146">
        <v>0.28999999999999998</v>
      </c>
      <c r="F3146">
        <v>-6.04</v>
      </c>
      <c r="G3146">
        <v>3184</v>
      </c>
      <c r="H3146">
        <v>-1.72</v>
      </c>
      <c r="I3146" s="69">
        <v>-10.35</v>
      </c>
      <c r="J3146">
        <v>4400</v>
      </c>
      <c r="K3146">
        <v>4490</v>
      </c>
      <c r="L3146">
        <v>-9.61</v>
      </c>
      <c r="M3146">
        <v>4490</v>
      </c>
    </row>
    <row r="3147" spans="1:13" x14ac:dyDescent="0.15">
      <c r="A3147" s="3" t="s">
        <v>17389</v>
      </c>
      <c r="B3147" s="2" t="s">
        <v>17390</v>
      </c>
      <c r="C3147" s="2" t="s">
        <v>14479</v>
      </c>
      <c r="D3147">
        <v>6.16</v>
      </c>
      <c r="E3147">
        <v>0.49</v>
      </c>
      <c r="F3147">
        <v>-6.05</v>
      </c>
      <c r="G3147">
        <v>3185</v>
      </c>
      <c r="H3147">
        <v>-0.65</v>
      </c>
      <c r="I3147" s="69">
        <v>-6.75</v>
      </c>
      <c r="J3147">
        <v>3825</v>
      </c>
      <c r="K3147">
        <v>4150</v>
      </c>
      <c r="L3147">
        <v>-6.93</v>
      </c>
      <c r="M3147">
        <v>4150</v>
      </c>
    </row>
    <row r="3148" spans="1:13" x14ac:dyDescent="0.15">
      <c r="A3148" s="3" t="s">
        <v>17391</v>
      </c>
      <c r="B3148" s="2" t="s">
        <v>17392</v>
      </c>
      <c r="C3148" s="2" t="s">
        <v>14391</v>
      </c>
      <c r="D3148">
        <v>8</v>
      </c>
      <c r="E3148">
        <v>-0.37</v>
      </c>
      <c r="F3148">
        <v>-6.05</v>
      </c>
      <c r="G3148">
        <v>3186</v>
      </c>
      <c r="H3148">
        <v>-3.61</v>
      </c>
      <c r="I3148" s="69">
        <v>-3.53</v>
      </c>
      <c r="J3148">
        <v>2802</v>
      </c>
      <c r="K3148">
        <v>429</v>
      </c>
      <c r="L3148">
        <v>1.98</v>
      </c>
      <c r="M3148">
        <v>429</v>
      </c>
    </row>
    <row r="3149" spans="1:13" x14ac:dyDescent="0.15">
      <c r="A3149" s="3" t="s">
        <v>17393</v>
      </c>
      <c r="B3149" s="2" t="s">
        <v>17394</v>
      </c>
      <c r="C3149" s="2" t="s">
        <v>15074</v>
      </c>
      <c r="D3149">
        <v>19.95</v>
      </c>
      <c r="E3149">
        <v>-3.44</v>
      </c>
      <c r="F3149">
        <v>-6.05</v>
      </c>
      <c r="G3149">
        <v>3187</v>
      </c>
      <c r="H3149">
        <v>-3.95</v>
      </c>
      <c r="I3149" s="69">
        <v>-4.8499999999999996</v>
      </c>
      <c r="J3149">
        <v>3297</v>
      </c>
      <c r="K3149">
        <v>2436</v>
      </c>
      <c r="L3149">
        <v>-2.4700000000000002</v>
      </c>
      <c r="M3149">
        <v>2436</v>
      </c>
    </row>
    <row r="3150" spans="1:13" x14ac:dyDescent="0.15">
      <c r="A3150" s="3" t="s">
        <v>1848</v>
      </c>
      <c r="B3150" s="2" t="s">
        <v>1849</v>
      </c>
      <c r="C3150" s="2" t="s">
        <v>14433</v>
      </c>
      <c r="D3150">
        <v>11.25</v>
      </c>
      <c r="E3150">
        <v>0.45</v>
      </c>
      <c r="F3150">
        <v>-6.06</v>
      </c>
      <c r="G3150">
        <v>3188</v>
      </c>
      <c r="H3150">
        <v>0.72</v>
      </c>
      <c r="I3150" s="69">
        <v>-3.97</v>
      </c>
      <c r="J3150">
        <v>2974</v>
      </c>
      <c r="K3150">
        <v>4526</v>
      </c>
      <c r="L3150">
        <v>-10.28</v>
      </c>
      <c r="M3150">
        <v>4526</v>
      </c>
    </row>
    <row r="3151" spans="1:13" x14ac:dyDescent="0.15">
      <c r="A3151" s="3" t="s">
        <v>12860</v>
      </c>
      <c r="B3151" s="2" t="s">
        <v>10214</v>
      </c>
      <c r="C3151" s="2" t="s">
        <v>14632</v>
      </c>
      <c r="D3151">
        <v>9.58</v>
      </c>
      <c r="E3151">
        <v>-0.31</v>
      </c>
      <c r="F3151">
        <v>-6.06</v>
      </c>
      <c r="G3151">
        <v>3189</v>
      </c>
      <c r="H3151">
        <v>-1.34</v>
      </c>
      <c r="I3151" s="69">
        <v>-4.45</v>
      </c>
      <c r="J3151">
        <v>3148</v>
      </c>
      <c r="K3151">
        <v>2245</v>
      </c>
      <c r="L3151">
        <v>-2.16</v>
      </c>
      <c r="M3151">
        <v>2245</v>
      </c>
    </row>
    <row r="3152" spans="1:13" x14ac:dyDescent="0.15">
      <c r="A3152" s="3" t="s">
        <v>12844</v>
      </c>
      <c r="B3152" s="2" t="s">
        <v>10043</v>
      </c>
      <c r="C3152" s="2" t="s">
        <v>7304</v>
      </c>
      <c r="D3152">
        <v>5.12</v>
      </c>
      <c r="E3152">
        <v>0.2</v>
      </c>
      <c r="F3152">
        <v>-6.06</v>
      </c>
      <c r="G3152">
        <v>3190</v>
      </c>
      <c r="H3152">
        <v>0.79</v>
      </c>
      <c r="I3152" s="69">
        <v>-2.08</v>
      </c>
      <c r="J3152">
        <v>2221</v>
      </c>
      <c r="K3152">
        <v>2890</v>
      </c>
      <c r="L3152">
        <v>-3.29</v>
      </c>
      <c r="M3152">
        <v>2890</v>
      </c>
    </row>
    <row r="3153" spans="1:13" x14ac:dyDescent="0.15">
      <c r="A3153" s="3" t="s">
        <v>17395</v>
      </c>
      <c r="B3153" s="2" t="s">
        <v>17396</v>
      </c>
      <c r="C3153" s="2" t="s">
        <v>14557</v>
      </c>
      <c r="D3153">
        <v>27.7</v>
      </c>
      <c r="E3153">
        <v>0.65</v>
      </c>
      <c r="F3153">
        <v>-6.06</v>
      </c>
      <c r="G3153">
        <v>3191</v>
      </c>
      <c r="H3153">
        <v>-2.12</v>
      </c>
      <c r="I3153" s="69">
        <v>-4.7300000000000004</v>
      </c>
      <c r="J3153">
        <v>3260</v>
      </c>
      <c r="K3153">
        <v>2518</v>
      </c>
      <c r="L3153">
        <v>-2.61</v>
      </c>
      <c r="M3153">
        <v>2518</v>
      </c>
    </row>
    <row r="3154" spans="1:13" x14ac:dyDescent="0.15">
      <c r="A3154" s="3" t="s">
        <v>17397</v>
      </c>
      <c r="B3154" s="2" t="s">
        <v>17398</v>
      </c>
      <c r="C3154" s="2" t="s">
        <v>14391</v>
      </c>
      <c r="D3154">
        <v>6.46</v>
      </c>
      <c r="E3154">
        <v>-0.92</v>
      </c>
      <c r="F3154">
        <v>-6.06</v>
      </c>
      <c r="G3154">
        <v>3192</v>
      </c>
      <c r="H3154">
        <v>-1.97</v>
      </c>
      <c r="I3154" s="69">
        <v>-11.38</v>
      </c>
      <c r="J3154">
        <v>4494</v>
      </c>
      <c r="K3154">
        <v>4416</v>
      </c>
      <c r="L3154">
        <v>-8.7799999999999994</v>
      </c>
      <c r="M3154">
        <v>4416</v>
      </c>
    </row>
    <row r="3155" spans="1:13" x14ac:dyDescent="0.15">
      <c r="A3155" s="3" t="s">
        <v>13054</v>
      </c>
      <c r="B3155" s="2" t="s">
        <v>12284</v>
      </c>
      <c r="C3155" s="2" t="s">
        <v>14353</v>
      </c>
      <c r="D3155">
        <v>100.2</v>
      </c>
      <c r="E3155">
        <v>0.24</v>
      </c>
      <c r="F3155">
        <v>-6.06</v>
      </c>
      <c r="G3155">
        <v>3193</v>
      </c>
      <c r="H3155">
        <v>-6.85</v>
      </c>
      <c r="I3155" s="69">
        <v>-9.3699999999999992</v>
      </c>
      <c r="J3155">
        <v>4307</v>
      </c>
      <c r="K3155">
        <v>2662</v>
      </c>
      <c r="L3155">
        <v>-2.86</v>
      </c>
      <c r="M3155">
        <v>2662</v>
      </c>
    </row>
    <row r="3156" spans="1:13" x14ac:dyDescent="0.15">
      <c r="A3156" s="3" t="s">
        <v>709</v>
      </c>
      <c r="B3156" s="2" t="s">
        <v>710</v>
      </c>
      <c r="C3156" s="2" t="s">
        <v>14673</v>
      </c>
      <c r="D3156">
        <v>4.71</v>
      </c>
      <c r="E3156">
        <v>0.21</v>
      </c>
      <c r="F3156">
        <v>-6.07</v>
      </c>
      <c r="G3156">
        <v>3194</v>
      </c>
      <c r="H3156">
        <v>0.21</v>
      </c>
      <c r="I3156" s="69">
        <v>-5.57</v>
      </c>
      <c r="J3156">
        <v>3525</v>
      </c>
      <c r="K3156">
        <v>4371</v>
      </c>
      <c r="L3156">
        <v>-8.49</v>
      </c>
      <c r="M3156">
        <v>4371</v>
      </c>
    </row>
    <row r="3157" spans="1:13" x14ac:dyDescent="0.15">
      <c r="A3157" s="3" t="s">
        <v>14161</v>
      </c>
      <c r="B3157" s="2" t="s">
        <v>13778</v>
      </c>
      <c r="C3157" s="2" t="s">
        <v>14507</v>
      </c>
      <c r="D3157">
        <v>9.52</v>
      </c>
      <c r="E3157">
        <v>0.74</v>
      </c>
      <c r="F3157">
        <v>-6.07</v>
      </c>
      <c r="G3157">
        <v>3195</v>
      </c>
      <c r="H3157">
        <v>1.28</v>
      </c>
      <c r="I3157" s="69">
        <v>-3.52</v>
      </c>
      <c r="J3157">
        <v>2798</v>
      </c>
      <c r="K3157">
        <v>3584</v>
      </c>
      <c r="L3157">
        <v>-4.8600000000000003</v>
      </c>
      <c r="M3157">
        <v>3584</v>
      </c>
    </row>
    <row r="3158" spans="1:13" x14ac:dyDescent="0.15">
      <c r="A3158" s="3" t="s">
        <v>17399</v>
      </c>
      <c r="B3158" s="2" t="s">
        <v>17400</v>
      </c>
      <c r="C3158" s="2" t="s">
        <v>14464</v>
      </c>
      <c r="D3158">
        <v>12.22</v>
      </c>
      <c r="E3158">
        <v>-0.49</v>
      </c>
      <c r="F3158">
        <v>-6.08</v>
      </c>
      <c r="G3158">
        <v>3196</v>
      </c>
      <c r="H3158">
        <v>0.41</v>
      </c>
      <c r="I3158" s="69">
        <v>-6.91</v>
      </c>
      <c r="J3158">
        <v>3861</v>
      </c>
      <c r="K3158">
        <v>3753</v>
      </c>
      <c r="L3158">
        <v>-5.34</v>
      </c>
      <c r="M3158">
        <v>3753</v>
      </c>
    </row>
    <row r="3159" spans="1:13" x14ac:dyDescent="0.15">
      <c r="A3159" s="3" t="s">
        <v>464</v>
      </c>
      <c r="B3159" s="2" t="s">
        <v>465</v>
      </c>
      <c r="C3159" s="2" t="s">
        <v>14361</v>
      </c>
      <c r="D3159">
        <v>8.3000000000000007</v>
      </c>
      <c r="E3159">
        <v>0.24</v>
      </c>
      <c r="F3159">
        <v>-6.1</v>
      </c>
      <c r="G3159">
        <v>3197</v>
      </c>
      <c r="H3159">
        <v>-1.54</v>
      </c>
      <c r="I3159" s="69">
        <v>-9.27</v>
      </c>
      <c r="J3159">
        <v>4286</v>
      </c>
      <c r="K3159">
        <v>4482</v>
      </c>
      <c r="L3159">
        <v>-9.5</v>
      </c>
      <c r="M3159">
        <v>4482</v>
      </c>
    </row>
    <row r="3160" spans="1:13" x14ac:dyDescent="0.15">
      <c r="A3160" s="3" t="s">
        <v>17401</v>
      </c>
      <c r="B3160" s="2" t="s">
        <v>17402</v>
      </c>
      <c r="C3160" s="2" t="s">
        <v>14327</v>
      </c>
      <c r="D3160">
        <v>3.73</v>
      </c>
      <c r="E3160">
        <v>1.08</v>
      </c>
      <c r="F3160">
        <v>-6.11</v>
      </c>
      <c r="G3160">
        <v>3198</v>
      </c>
      <c r="H3160">
        <v>3.61</v>
      </c>
      <c r="I3160" s="69">
        <v>-3.73</v>
      </c>
      <c r="J3160">
        <v>2874</v>
      </c>
      <c r="K3160">
        <v>3545</v>
      </c>
      <c r="L3160">
        <v>-4.74</v>
      </c>
      <c r="M3160">
        <v>3545</v>
      </c>
    </row>
    <row r="3161" spans="1:13" x14ac:dyDescent="0.15">
      <c r="A3161" s="3" t="s">
        <v>17403</v>
      </c>
      <c r="B3161" s="2" t="s">
        <v>17404</v>
      </c>
      <c r="C3161" s="2" t="s">
        <v>14534</v>
      </c>
      <c r="D3161">
        <v>48</v>
      </c>
      <c r="E3161">
        <v>-5.7</v>
      </c>
      <c r="F3161">
        <v>-6.11</v>
      </c>
      <c r="G3161">
        <v>3199</v>
      </c>
      <c r="H3161">
        <v>21.52</v>
      </c>
      <c r="I3161" s="69">
        <v>-1.66</v>
      </c>
      <c r="J3161">
        <v>2047</v>
      </c>
      <c r="K3161">
        <v>2901</v>
      </c>
      <c r="L3161">
        <v>-3.31</v>
      </c>
      <c r="M3161">
        <v>2901</v>
      </c>
    </row>
    <row r="3162" spans="1:13" x14ac:dyDescent="0.15">
      <c r="A3162" s="3" t="s">
        <v>17405</v>
      </c>
      <c r="B3162" s="2" t="s">
        <v>17406</v>
      </c>
      <c r="C3162" s="2" t="s">
        <v>14479</v>
      </c>
      <c r="D3162">
        <v>3.6</v>
      </c>
      <c r="E3162">
        <v>0.28000000000000003</v>
      </c>
      <c r="F3162">
        <v>-6.11</v>
      </c>
      <c r="G3162">
        <v>3200</v>
      </c>
      <c r="H3162">
        <v>0.28000000000000003</v>
      </c>
      <c r="I3162" s="69">
        <v>-0.66</v>
      </c>
      <c r="J3162">
        <v>1662</v>
      </c>
      <c r="K3162">
        <v>1993</v>
      </c>
      <c r="L3162">
        <v>-1.8</v>
      </c>
      <c r="M3162">
        <v>1993</v>
      </c>
    </row>
    <row r="3163" spans="1:13" x14ac:dyDescent="0.15">
      <c r="A3163" s="3" t="s">
        <v>609</v>
      </c>
      <c r="B3163" s="2" t="s">
        <v>610</v>
      </c>
      <c r="C3163" s="2" t="s">
        <v>14366</v>
      </c>
      <c r="D3163">
        <v>26.65</v>
      </c>
      <c r="E3163">
        <v>0.38</v>
      </c>
      <c r="F3163">
        <v>-6.11</v>
      </c>
      <c r="G3163">
        <v>3201</v>
      </c>
      <c r="H3163">
        <v>-1.1499999999999999</v>
      </c>
      <c r="I3163" s="69">
        <v>-1.91</v>
      </c>
      <c r="J3163">
        <v>2144</v>
      </c>
      <c r="K3163">
        <v>2824</v>
      </c>
      <c r="L3163">
        <v>-3.16</v>
      </c>
      <c r="M3163">
        <v>2824</v>
      </c>
    </row>
    <row r="3164" spans="1:13" x14ac:dyDescent="0.15">
      <c r="A3164" s="3" t="s">
        <v>17407</v>
      </c>
      <c r="B3164" s="2" t="s">
        <v>17408</v>
      </c>
      <c r="C3164" s="2" t="s">
        <v>14351</v>
      </c>
      <c r="D3164">
        <v>3.47</v>
      </c>
      <c r="E3164">
        <v>-1.98</v>
      </c>
      <c r="F3164">
        <v>-6.12</v>
      </c>
      <c r="G3164">
        <v>3202</v>
      </c>
      <c r="H3164">
        <v>3.58</v>
      </c>
      <c r="I3164" s="69">
        <v>3.31</v>
      </c>
      <c r="J3164">
        <v>462</v>
      </c>
      <c r="K3164">
        <v>749</v>
      </c>
      <c r="L3164">
        <v>0.77</v>
      </c>
      <c r="M3164">
        <v>749</v>
      </c>
    </row>
    <row r="3165" spans="1:13" x14ac:dyDescent="0.15">
      <c r="A3165" s="3" t="s">
        <v>17409</v>
      </c>
      <c r="B3165" s="2" t="s">
        <v>17410</v>
      </c>
      <c r="C3165" s="2" t="s">
        <v>14410</v>
      </c>
      <c r="D3165">
        <v>35.590000000000003</v>
      </c>
      <c r="E3165">
        <v>-2.25</v>
      </c>
      <c r="F3165">
        <v>-6.12</v>
      </c>
      <c r="G3165">
        <v>3203</v>
      </c>
      <c r="H3165">
        <v>-1.49</v>
      </c>
      <c r="I3165" s="69">
        <v>-3.77</v>
      </c>
      <c r="J3165">
        <v>2887</v>
      </c>
      <c r="K3165">
        <v>3297</v>
      </c>
      <c r="L3165">
        <v>-4.12</v>
      </c>
      <c r="M3165">
        <v>3297</v>
      </c>
    </row>
    <row r="3166" spans="1:13" x14ac:dyDescent="0.15">
      <c r="A3166" s="3" t="s">
        <v>3163</v>
      </c>
      <c r="B3166" s="2" t="s">
        <v>3164</v>
      </c>
      <c r="C3166" s="2" t="s">
        <v>14358</v>
      </c>
      <c r="D3166">
        <v>22.92</v>
      </c>
      <c r="E3166">
        <v>-1.33</v>
      </c>
      <c r="F3166">
        <v>-6.12</v>
      </c>
      <c r="G3166">
        <v>3204</v>
      </c>
      <c r="H3166">
        <v>1.87</v>
      </c>
      <c r="I3166" s="69">
        <v>0.19</v>
      </c>
      <c r="J3166">
        <v>1277</v>
      </c>
      <c r="K3166">
        <v>2002</v>
      </c>
      <c r="L3166">
        <v>-1.82</v>
      </c>
      <c r="M3166">
        <v>2002</v>
      </c>
    </row>
    <row r="3167" spans="1:13" x14ac:dyDescent="0.15">
      <c r="A3167" s="3" t="s">
        <v>12559</v>
      </c>
      <c r="B3167" s="2" t="s">
        <v>6701</v>
      </c>
      <c r="C3167" s="2" t="s">
        <v>14341</v>
      </c>
      <c r="D3167">
        <v>21.4</v>
      </c>
      <c r="E3167">
        <v>1.04</v>
      </c>
      <c r="F3167">
        <v>-6.12</v>
      </c>
      <c r="G3167">
        <v>3205</v>
      </c>
      <c r="H3167">
        <v>4.3899999999999997</v>
      </c>
      <c r="I3167" s="69">
        <v>-7.64</v>
      </c>
      <c r="J3167">
        <v>4043</v>
      </c>
      <c r="K3167">
        <v>2558</v>
      </c>
      <c r="L3167">
        <v>-2.69</v>
      </c>
      <c r="M3167">
        <v>2558</v>
      </c>
    </row>
    <row r="3168" spans="1:13" x14ac:dyDescent="0.15">
      <c r="A3168" s="3" t="s">
        <v>17411</v>
      </c>
      <c r="B3168" s="2" t="s">
        <v>17412</v>
      </c>
      <c r="C3168" s="2" t="s">
        <v>7826</v>
      </c>
      <c r="D3168">
        <v>55.11</v>
      </c>
      <c r="E3168">
        <v>-4.49</v>
      </c>
      <c r="F3168">
        <v>-6.13</v>
      </c>
      <c r="G3168">
        <v>3206</v>
      </c>
      <c r="H3168">
        <v>8.06</v>
      </c>
      <c r="I3168" s="69">
        <v>2.34</v>
      </c>
      <c r="J3168">
        <v>642</v>
      </c>
      <c r="K3168">
        <v>620</v>
      </c>
      <c r="L3168">
        <v>1.1299999999999999</v>
      </c>
      <c r="M3168">
        <v>620</v>
      </c>
    </row>
    <row r="3169" spans="1:13" x14ac:dyDescent="0.15">
      <c r="A3169" s="3" t="s">
        <v>17413</v>
      </c>
      <c r="B3169" s="2" t="s">
        <v>17414</v>
      </c>
      <c r="C3169" s="2" t="s">
        <v>14461</v>
      </c>
      <c r="D3169">
        <v>406.41</v>
      </c>
      <c r="E3169">
        <v>4.07</v>
      </c>
      <c r="F3169">
        <v>-6.13</v>
      </c>
      <c r="G3169">
        <v>3207</v>
      </c>
      <c r="H3169">
        <v>2.11</v>
      </c>
      <c r="I3169" s="69">
        <v>-5.74</v>
      </c>
      <c r="J3169">
        <v>3571</v>
      </c>
      <c r="K3169">
        <v>2228</v>
      </c>
      <c r="L3169">
        <v>-2.13</v>
      </c>
      <c r="M3169">
        <v>2228</v>
      </c>
    </row>
    <row r="3170" spans="1:13" x14ac:dyDescent="0.15">
      <c r="A3170" s="3" t="s">
        <v>17415</v>
      </c>
      <c r="B3170" s="2" t="s">
        <v>17416</v>
      </c>
      <c r="C3170" s="2" t="s">
        <v>14305</v>
      </c>
      <c r="D3170">
        <v>5.51</v>
      </c>
      <c r="E3170">
        <v>-2.2999999999999998</v>
      </c>
      <c r="F3170">
        <v>-6.14</v>
      </c>
      <c r="G3170">
        <v>3208</v>
      </c>
      <c r="H3170">
        <v>-5.16</v>
      </c>
      <c r="I3170" s="69">
        <v>-3.13</v>
      </c>
      <c r="J3170">
        <v>2655</v>
      </c>
      <c r="K3170">
        <v>2854</v>
      </c>
      <c r="L3170">
        <v>-3.22</v>
      </c>
      <c r="M3170">
        <v>2854</v>
      </c>
    </row>
    <row r="3171" spans="1:13" x14ac:dyDescent="0.15">
      <c r="A3171" s="3" t="s">
        <v>17417</v>
      </c>
      <c r="B3171" s="2" t="s">
        <v>17418</v>
      </c>
      <c r="C3171" s="2" t="s">
        <v>14373</v>
      </c>
      <c r="D3171">
        <v>15.47</v>
      </c>
      <c r="E3171">
        <v>-2.52</v>
      </c>
      <c r="F3171">
        <v>-6.15</v>
      </c>
      <c r="G3171">
        <v>3209</v>
      </c>
      <c r="H3171">
        <v>2.72</v>
      </c>
      <c r="I3171" s="69">
        <v>-3.37</v>
      </c>
      <c r="J3171">
        <v>2732</v>
      </c>
      <c r="K3171">
        <v>935</v>
      </c>
      <c r="L3171">
        <v>0.28999999999999998</v>
      </c>
      <c r="M3171">
        <v>935</v>
      </c>
    </row>
    <row r="3172" spans="1:13" x14ac:dyDescent="0.15">
      <c r="A3172" s="3" t="s">
        <v>3635</v>
      </c>
      <c r="B3172" s="2" t="s">
        <v>3636</v>
      </c>
      <c r="C3172" s="2" t="s">
        <v>14313</v>
      </c>
      <c r="D3172">
        <v>23.35</v>
      </c>
      <c r="E3172">
        <v>0</v>
      </c>
      <c r="F3172">
        <v>-6.15</v>
      </c>
      <c r="G3172">
        <v>3210</v>
      </c>
      <c r="H3172">
        <v>-0.34</v>
      </c>
      <c r="I3172" s="69">
        <v>-4.08</v>
      </c>
      <c r="J3172">
        <v>3011</v>
      </c>
      <c r="K3172">
        <v>1651</v>
      </c>
      <c r="L3172">
        <v>-1.18</v>
      </c>
      <c r="M3172">
        <v>1651</v>
      </c>
    </row>
    <row r="3173" spans="1:13" x14ac:dyDescent="0.15">
      <c r="A3173" s="3" t="s">
        <v>12929</v>
      </c>
      <c r="B3173" s="2" t="s">
        <v>11066</v>
      </c>
      <c r="C3173" s="2" t="s">
        <v>14307</v>
      </c>
      <c r="D3173">
        <v>9.09</v>
      </c>
      <c r="E3173">
        <v>-3.61</v>
      </c>
      <c r="F3173">
        <v>-6.15</v>
      </c>
      <c r="G3173">
        <v>3211</v>
      </c>
      <c r="H3173">
        <v>8.34</v>
      </c>
      <c r="I3173" s="69">
        <v>2.15</v>
      </c>
      <c r="J3173">
        <v>685</v>
      </c>
      <c r="K3173">
        <v>378</v>
      </c>
      <c r="L3173">
        <v>2.29</v>
      </c>
      <c r="M3173">
        <v>378</v>
      </c>
    </row>
    <row r="3174" spans="1:13" x14ac:dyDescent="0.15">
      <c r="A3174" s="3" t="s">
        <v>17419</v>
      </c>
      <c r="B3174" s="2" t="s">
        <v>17420</v>
      </c>
      <c r="C3174" s="2" t="s">
        <v>14383</v>
      </c>
      <c r="D3174">
        <v>11.86</v>
      </c>
      <c r="E3174">
        <v>-1.5</v>
      </c>
      <c r="F3174">
        <v>-6.15</v>
      </c>
      <c r="G3174">
        <v>3212</v>
      </c>
      <c r="H3174">
        <v>2.6</v>
      </c>
      <c r="I3174" s="69">
        <v>-1.1100000000000001</v>
      </c>
      <c r="J3174">
        <v>1830</v>
      </c>
      <c r="K3174">
        <v>1872</v>
      </c>
      <c r="L3174">
        <v>-1.58</v>
      </c>
      <c r="M3174">
        <v>1872</v>
      </c>
    </row>
    <row r="3175" spans="1:13" x14ac:dyDescent="0.15">
      <c r="A3175" s="3" t="s">
        <v>17421</v>
      </c>
      <c r="B3175" s="2" t="s">
        <v>17422</v>
      </c>
      <c r="C3175" s="2" t="s">
        <v>14410</v>
      </c>
      <c r="D3175">
        <v>11.84</v>
      </c>
      <c r="E3175">
        <v>2.87</v>
      </c>
      <c r="F3175">
        <v>-6.17</v>
      </c>
      <c r="G3175">
        <v>3213</v>
      </c>
      <c r="H3175">
        <v>18.16</v>
      </c>
      <c r="I3175" s="69">
        <v>-4.92</v>
      </c>
      <c r="J3175">
        <v>3321</v>
      </c>
      <c r="K3175">
        <v>2897</v>
      </c>
      <c r="L3175">
        <v>-3.31</v>
      </c>
      <c r="M3175">
        <v>2897</v>
      </c>
    </row>
    <row r="3176" spans="1:13" x14ac:dyDescent="0.15">
      <c r="A3176" s="3" t="s">
        <v>17423</v>
      </c>
      <c r="B3176" s="2" t="s">
        <v>17424</v>
      </c>
      <c r="C3176" s="2" t="s">
        <v>14318</v>
      </c>
      <c r="D3176">
        <v>8.4</v>
      </c>
      <c r="E3176">
        <v>-1.52</v>
      </c>
      <c r="F3176">
        <v>-6.18</v>
      </c>
      <c r="G3176">
        <v>3214</v>
      </c>
      <c r="H3176">
        <v>3.19</v>
      </c>
      <c r="I3176" s="69">
        <v>-1.51</v>
      </c>
      <c r="J3176">
        <v>1981</v>
      </c>
      <c r="K3176">
        <v>3160</v>
      </c>
      <c r="L3176">
        <v>-3.81</v>
      </c>
      <c r="M3176">
        <v>3160</v>
      </c>
    </row>
    <row r="3177" spans="1:13" x14ac:dyDescent="0.15">
      <c r="A3177" s="3" t="s">
        <v>2704</v>
      </c>
      <c r="B3177" s="2" t="s">
        <v>2705</v>
      </c>
      <c r="C3177" s="2" t="s">
        <v>14666</v>
      </c>
      <c r="D3177">
        <v>23.98</v>
      </c>
      <c r="E3177">
        <v>1.96</v>
      </c>
      <c r="F3177">
        <v>-6.19</v>
      </c>
      <c r="G3177">
        <v>3215</v>
      </c>
      <c r="H3177">
        <v>3.67</v>
      </c>
      <c r="I3177" s="69">
        <v>-1.26</v>
      </c>
      <c r="J3177">
        <v>1893</v>
      </c>
      <c r="K3177">
        <v>1396</v>
      </c>
      <c r="L3177">
        <v>-0.61</v>
      </c>
      <c r="M3177">
        <v>1396</v>
      </c>
    </row>
    <row r="3178" spans="1:13" x14ac:dyDescent="0.15">
      <c r="A3178" s="3" t="s">
        <v>14180</v>
      </c>
      <c r="B3178" s="2" t="s">
        <v>13830</v>
      </c>
      <c r="C3178" s="2" t="s">
        <v>14402</v>
      </c>
      <c r="D3178">
        <v>45.38</v>
      </c>
      <c r="E3178">
        <v>-5.79</v>
      </c>
      <c r="F3178">
        <v>-6.19</v>
      </c>
      <c r="G3178">
        <v>3216</v>
      </c>
      <c r="H3178">
        <v>-9.7799999999999994</v>
      </c>
      <c r="I3178" s="69">
        <v>-3.91</v>
      </c>
      <c r="J3178">
        <v>2948</v>
      </c>
      <c r="K3178">
        <v>1110</v>
      </c>
      <c r="L3178">
        <v>-0.01</v>
      </c>
      <c r="M3178">
        <v>1110</v>
      </c>
    </row>
    <row r="3179" spans="1:13" x14ac:dyDescent="0.15">
      <c r="A3179" s="3" t="s">
        <v>12765</v>
      </c>
      <c r="B3179" s="2" t="s">
        <v>8965</v>
      </c>
      <c r="C3179" s="2" t="s">
        <v>14533</v>
      </c>
      <c r="D3179">
        <v>34.58</v>
      </c>
      <c r="E3179">
        <v>7.93</v>
      </c>
      <c r="F3179">
        <v>-6.19</v>
      </c>
      <c r="G3179">
        <v>3217</v>
      </c>
      <c r="H3179">
        <v>6.7</v>
      </c>
      <c r="I3179" s="69">
        <v>-4.2</v>
      </c>
      <c r="J3179">
        <v>3065</v>
      </c>
      <c r="K3179">
        <v>1962</v>
      </c>
      <c r="L3179">
        <v>-1.75</v>
      </c>
      <c r="M3179">
        <v>1962</v>
      </c>
    </row>
    <row r="3180" spans="1:13" x14ac:dyDescent="0.15">
      <c r="A3180" s="3" t="s">
        <v>153</v>
      </c>
      <c r="B3180" s="2" t="s">
        <v>154</v>
      </c>
      <c r="C3180" s="2" t="s">
        <v>14399</v>
      </c>
      <c r="D3180">
        <v>110.45</v>
      </c>
      <c r="E3180">
        <v>-0.11</v>
      </c>
      <c r="F3180">
        <v>-6.19</v>
      </c>
      <c r="G3180">
        <v>3218</v>
      </c>
      <c r="H3180">
        <v>0.61</v>
      </c>
      <c r="I3180" s="69">
        <v>-2.93</v>
      </c>
      <c r="J3180">
        <v>2569</v>
      </c>
      <c r="K3180">
        <v>3416</v>
      </c>
      <c r="L3180">
        <v>-4.41</v>
      </c>
      <c r="M3180">
        <v>3416</v>
      </c>
    </row>
    <row r="3181" spans="1:13" x14ac:dyDescent="0.15">
      <c r="A3181" s="3" t="s">
        <v>2412</v>
      </c>
      <c r="B3181" s="2" t="s">
        <v>2413</v>
      </c>
      <c r="C3181" s="2" t="s">
        <v>14315</v>
      </c>
      <c r="D3181">
        <v>7.4</v>
      </c>
      <c r="E3181">
        <v>-0.54</v>
      </c>
      <c r="F3181">
        <v>-6.2</v>
      </c>
      <c r="G3181">
        <v>3219</v>
      </c>
      <c r="H3181">
        <v>5.26</v>
      </c>
      <c r="I3181" s="69">
        <v>1.74</v>
      </c>
      <c r="J3181">
        <v>774</v>
      </c>
      <c r="K3181">
        <v>884</v>
      </c>
      <c r="L3181">
        <v>0.37</v>
      </c>
      <c r="M3181">
        <v>884</v>
      </c>
    </row>
    <row r="3182" spans="1:13" x14ac:dyDescent="0.15">
      <c r="A3182" s="3" t="s">
        <v>17425</v>
      </c>
      <c r="B3182" s="2" t="s">
        <v>17426</v>
      </c>
      <c r="C3182" s="2" t="s">
        <v>14391</v>
      </c>
      <c r="D3182">
        <v>2.67</v>
      </c>
      <c r="E3182">
        <v>5.12</v>
      </c>
      <c r="F3182">
        <v>-6.2</v>
      </c>
      <c r="G3182">
        <v>3220</v>
      </c>
      <c r="H3182">
        <v>23.04</v>
      </c>
      <c r="I3182" s="69">
        <v>1.4</v>
      </c>
      <c r="J3182">
        <v>883</v>
      </c>
      <c r="K3182">
        <v>2963</v>
      </c>
      <c r="L3182">
        <v>-3.44</v>
      </c>
      <c r="M3182">
        <v>2963</v>
      </c>
    </row>
    <row r="3183" spans="1:13" x14ac:dyDescent="0.15">
      <c r="A3183" s="3" t="s">
        <v>14163</v>
      </c>
      <c r="B3183" s="2" t="s">
        <v>13787</v>
      </c>
      <c r="C3183" s="2" t="s">
        <v>14479</v>
      </c>
      <c r="D3183">
        <v>20.77</v>
      </c>
      <c r="E3183">
        <v>-0.19</v>
      </c>
      <c r="F3183">
        <v>-6.2</v>
      </c>
      <c r="G3183">
        <v>3221</v>
      </c>
      <c r="H3183">
        <v>-6.65</v>
      </c>
      <c r="I3183" s="69">
        <v>-5.41</v>
      </c>
      <c r="J3183">
        <v>3471</v>
      </c>
      <c r="K3183">
        <v>2463</v>
      </c>
      <c r="L3183">
        <v>-2.52</v>
      </c>
      <c r="M3183">
        <v>2463</v>
      </c>
    </row>
    <row r="3184" spans="1:13" x14ac:dyDescent="0.15">
      <c r="A3184" s="3" t="s">
        <v>12730</v>
      </c>
      <c r="B3184" s="2" t="s">
        <v>8531</v>
      </c>
      <c r="C3184" s="2" t="s">
        <v>14366</v>
      </c>
      <c r="D3184">
        <v>13.52</v>
      </c>
      <c r="E3184">
        <v>0.22</v>
      </c>
      <c r="F3184">
        <v>-6.21</v>
      </c>
      <c r="G3184">
        <v>3222</v>
      </c>
      <c r="H3184">
        <v>-3.01</v>
      </c>
      <c r="I3184" s="69">
        <v>-5.69</v>
      </c>
      <c r="J3184">
        <v>3558</v>
      </c>
      <c r="K3184">
        <v>1230</v>
      </c>
      <c r="L3184">
        <v>-0.27</v>
      </c>
      <c r="M3184">
        <v>1230</v>
      </c>
    </row>
    <row r="3185" spans="1:13" x14ac:dyDescent="0.15">
      <c r="A3185" s="3" t="s">
        <v>12769</v>
      </c>
      <c r="B3185" s="2" t="s">
        <v>8985</v>
      </c>
      <c r="C3185" s="2" t="s">
        <v>14307</v>
      </c>
      <c r="D3185">
        <v>23.76</v>
      </c>
      <c r="E3185">
        <v>-3.34</v>
      </c>
      <c r="F3185">
        <v>-6.21</v>
      </c>
      <c r="G3185">
        <v>3223</v>
      </c>
      <c r="H3185">
        <v>6.93</v>
      </c>
      <c r="I3185" s="69">
        <v>-12.95</v>
      </c>
      <c r="J3185">
        <v>4564</v>
      </c>
      <c r="K3185">
        <v>4654</v>
      </c>
      <c r="L3185">
        <v>-14.87</v>
      </c>
      <c r="M3185">
        <v>4654</v>
      </c>
    </row>
    <row r="3186" spans="1:13" x14ac:dyDescent="0.15">
      <c r="A3186" s="3" t="s">
        <v>13170</v>
      </c>
      <c r="B3186" s="2" t="s">
        <v>11089</v>
      </c>
      <c r="C3186" s="2" t="s">
        <v>15074</v>
      </c>
      <c r="D3186">
        <v>11.44</v>
      </c>
      <c r="E3186">
        <v>-0.95</v>
      </c>
      <c r="F3186">
        <v>-6.22</v>
      </c>
      <c r="G3186">
        <v>3224</v>
      </c>
      <c r="H3186">
        <v>-0.87</v>
      </c>
      <c r="I3186" s="69">
        <v>-2.99</v>
      </c>
      <c r="J3186">
        <v>2603</v>
      </c>
      <c r="K3186">
        <v>1807</v>
      </c>
      <c r="L3186">
        <v>-1.45</v>
      </c>
      <c r="M3186">
        <v>1807</v>
      </c>
    </row>
    <row r="3187" spans="1:13" x14ac:dyDescent="0.15">
      <c r="A3187" s="3" t="s">
        <v>17427</v>
      </c>
      <c r="B3187" s="2" t="s">
        <v>17428</v>
      </c>
      <c r="C3187" s="2" t="s">
        <v>14450</v>
      </c>
      <c r="D3187">
        <v>6.34</v>
      </c>
      <c r="E3187">
        <v>0.32</v>
      </c>
      <c r="F3187">
        <v>-6.22</v>
      </c>
      <c r="G3187">
        <v>3225</v>
      </c>
      <c r="H3187">
        <v>2.76</v>
      </c>
      <c r="I3187" s="69">
        <v>-4.05</v>
      </c>
      <c r="J3187">
        <v>2997</v>
      </c>
      <c r="K3187">
        <v>3080</v>
      </c>
      <c r="L3187">
        <v>-3.66</v>
      </c>
      <c r="M3187">
        <v>3080</v>
      </c>
    </row>
    <row r="3188" spans="1:13" x14ac:dyDescent="0.15">
      <c r="A3188" s="3" t="s">
        <v>1110</v>
      </c>
      <c r="B3188" s="2" t="s">
        <v>1111</v>
      </c>
      <c r="C3188" s="2" t="s">
        <v>14469</v>
      </c>
      <c r="D3188">
        <v>18.7</v>
      </c>
      <c r="E3188">
        <v>-0.27</v>
      </c>
      <c r="F3188">
        <v>-6.23</v>
      </c>
      <c r="G3188">
        <v>3226</v>
      </c>
      <c r="H3188">
        <v>-0.32</v>
      </c>
      <c r="I3188" s="69">
        <v>-3.45</v>
      </c>
      <c r="J3188">
        <v>2774</v>
      </c>
      <c r="K3188">
        <v>1684</v>
      </c>
      <c r="L3188">
        <v>-1.23</v>
      </c>
      <c r="M3188">
        <v>1684</v>
      </c>
    </row>
    <row r="3189" spans="1:13" x14ac:dyDescent="0.15">
      <c r="A3189" s="3" t="s">
        <v>17429</v>
      </c>
      <c r="B3189" s="2" t="s">
        <v>17430</v>
      </c>
      <c r="C3189" s="2" t="s">
        <v>14339</v>
      </c>
      <c r="D3189">
        <v>210.18</v>
      </c>
      <c r="E3189">
        <v>-0.27</v>
      </c>
      <c r="F3189">
        <v>-6.23</v>
      </c>
      <c r="G3189">
        <v>3227</v>
      </c>
      <c r="H3189">
        <v>-8.2200000000000006</v>
      </c>
      <c r="I3189" s="69">
        <v>-8.51</v>
      </c>
      <c r="J3189">
        <v>4182</v>
      </c>
      <c r="K3189">
        <v>4313</v>
      </c>
      <c r="L3189">
        <v>-7.92</v>
      </c>
      <c r="M3189">
        <v>4313</v>
      </c>
    </row>
    <row r="3190" spans="1:13" x14ac:dyDescent="0.15">
      <c r="A3190" s="3" t="s">
        <v>17431</v>
      </c>
      <c r="B3190" s="2" t="s">
        <v>17432</v>
      </c>
      <c r="C3190" s="2" t="s">
        <v>14373</v>
      </c>
      <c r="D3190">
        <v>20.2</v>
      </c>
      <c r="E3190">
        <v>0.15</v>
      </c>
      <c r="F3190">
        <v>-6.23</v>
      </c>
      <c r="G3190">
        <v>3228</v>
      </c>
      <c r="H3190">
        <v>3.96</v>
      </c>
      <c r="I3190" s="69">
        <v>0</v>
      </c>
      <c r="J3190">
        <v>1352</v>
      </c>
      <c r="K3190">
        <v>2032</v>
      </c>
      <c r="L3190">
        <v>-1.86</v>
      </c>
      <c r="M3190">
        <v>2032</v>
      </c>
    </row>
    <row r="3191" spans="1:13" x14ac:dyDescent="0.15">
      <c r="A3191" s="3" t="s">
        <v>970</v>
      </c>
      <c r="B3191" s="2" t="s">
        <v>971</v>
      </c>
      <c r="C3191" s="2" t="s">
        <v>14465</v>
      </c>
      <c r="D3191">
        <v>29.76</v>
      </c>
      <c r="E3191">
        <v>1.05</v>
      </c>
      <c r="F3191">
        <v>-6.24</v>
      </c>
      <c r="G3191">
        <v>3229</v>
      </c>
      <c r="H3191">
        <v>-5.28</v>
      </c>
      <c r="I3191" s="69">
        <v>-7.15</v>
      </c>
      <c r="J3191">
        <v>3921</v>
      </c>
      <c r="K3191">
        <v>4364</v>
      </c>
      <c r="L3191">
        <v>-8.41</v>
      </c>
      <c r="M3191">
        <v>4364</v>
      </c>
    </row>
    <row r="3192" spans="1:13" x14ac:dyDescent="0.15">
      <c r="A3192" s="3" t="s">
        <v>4306</v>
      </c>
      <c r="B3192" s="2" t="s">
        <v>4307</v>
      </c>
      <c r="C3192" s="2" t="s">
        <v>14507</v>
      </c>
      <c r="D3192">
        <v>6.65</v>
      </c>
      <c r="E3192">
        <v>0.3</v>
      </c>
      <c r="F3192">
        <v>-6.24</v>
      </c>
      <c r="G3192">
        <v>3230</v>
      </c>
      <c r="H3192">
        <v>8.31</v>
      </c>
      <c r="I3192" s="69">
        <v>-0.24</v>
      </c>
      <c r="J3192">
        <v>1488</v>
      </c>
      <c r="K3192">
        <v>3053</v>
      </c>
      <c r="L3192">
        <v>-3.62</v>
      </c>
      <c r="M3192">
        <v>3053</v>
      </c>
    </row>
    <row r="3193" spans="1:13" x14ac:dyDescent="0.15">
      <c r="A3193" s="3" t="s">
        <v>12884</v>
      </c>
      <c r="B3193" s="2" t="s">
        <v>10522</v>
      </c>
      <c r="C3193" s="2" t="s">
        <v>14398</v>
      </c>
      <c r="D3193">
        <v>21.2</v>
      </c>
      <c r="E3193">
        <v>0.9</v>
      </c>
      <c r="F3193">
        <v>-6.24</v>
      </c>
      <c r="G3193">
        <v>3231</v>
      </c>
      <c r="H3193">
        <v>-5.86</v>
      </c>
      <c r="I3193" s="69">
        <v>-5.25</v>
      </c>
      <c r="J3193">
        <v>3434</v>
      </c>
      <c r="K3193">
        <v>1112</v>
      </c>
      <c r="L3193">
        <v>-0.01</v>
      </c>
      <c r="M3193">
        <v>1112</v>
      </c>
    </row>
    <row r="3194" spans="1:13" x14ac:dyDescent="0.15">
      <c r="A3194" s="3" t="s">
        <v>17433</v>
      </c>
      <c r="B3194" s="2" t="s">
        <v>17434</v>
      </c>
      <c r="C3194" s="2" t="s">
        <v>14362</v>
      </c>
      <c r="D3194">
        <v>14.99</v>
      </c>
      <c r="E3194">
        <v>-1.06</v>
      </c>
      <c r="F3194">
        <v>-6.25</v>
      </c>
      <c r="G3194">
        <v>3232</v>
      </c>
      <c r="H3194">
        <v>-2.2200000000000002</v>
      </c>
      <c r="I3194" s="69">
        <v>-4.71</v>
      </c>
      <c r="J3194">
        <v>3252</v>
      </c>
      <c r="K3194">
        <v>2121</v>
      </c>
      <c r="L3194">
        <v>-1.99</v>
      </c>
      <c r="M3194">
        <v>2121</v>
      </c>
    </row>
    <row r="3195" spans="1:13" x14ac:dyDescent="0.15">
      <c r="A3195" s="3" t="s">
        <v>2179</v>
      </c>
      <c r="B3195" s="2" t="s">
        <v>2180</v>
      </c>
      <c r="C3195" s="2" t="s">
        <v>14398</v>
      </c>
      <c r="D3195">
        <v>3.9</v>
      </c>
      <c r="E3195">
        <v>0</v>
      </c>
      <c r="F3195">
        <v>-6.26</v>
      </c>
      <c r="G3195">
        <v>3233</v>
      </c>
      <c r="H3195">
        <v>0</v>
      </c>
      <c r="I3195" s="69">
        <v>-4.67</v>
      </c>
      <c r="J3195">
        <v>3231</v>
      </c>
      <c r="K3195">
        <v>4162</v>
      </c>
      <c r="L3195">
        <v>-6.98</v>
      </c>
      <c r="M3195">
        <v>4162</v>
      </c>
    </row>
    <row r="3196" spans="1:13" x14ac:dyDescent="0.15">
      <c r="A3196" s="3" t="s">
        <v>17435</v>
      </c>
      <c r="B3196" s="2" t="s">
        <v>17436</v>
      </c>
      <c r="C3196" s="2" t="s">
        <v>14357</v>
      </c>
      <c r="D3196">
        <v>31.66</v>
      </c>
      <c r="E3196">
        <v>-1.34</v>
      </c>
      <c r="F3196">
        <v>-6.26</v>
      </c>
      <c r="G3196">
        <v>3234</v>
      </c>
      <c r="H3196">
        <v>3.06</v>
      </c>
      <c r="I3196" s="69">
        <v>-2.66</v>
      </c>
      <c r="J3196">
        <v>2459</v>
      </c>
      <c r="K3196">
        <v>3713</v>
      </c>
      <c r="L3196">
        <v>-5.23</v>
      </c>
      <c r="M3196">
        <v>3713</v>
      </c>
    </row>
    <row r="3197" spans="1:13" x14ac:dyDescent="0.15">
      <c r="A3197" s="3" t="s">
        <v>17437</v>
      </c>
      <c r="B3197" s="2" t="s">
        <v>17438</v>
      </c>
      <c r="C3197" s="2" t="s">
        <v>14300</v>
      </c>
      <c r="D3197">
        <v>18.45</v>
      </c>
      <c r="E3197">
        <v>1.82</v>
      </c>
      <c r="F3197">
        <v>-6.26</v>
      </c>
      <c r="G3197">
        <v>3235</v>
      </c>
      <c r="H3197">
        <v>4.53</v>
      </c>
      <c r="I3197" s="69">
        <v>-1.96</v>
      </c>
      <c r="J3197">
        <v>2173</v>
      </c>
      <c r="K3197">
        <v>2135</v>
      </c>
      <c r="L3197">
        <v>-2.0099999999999998</v>
      </c>
      <c r="M3197">
        <v>2135</v>
      </c>
    </row>
    <row r="3198" spans="1:13" x14ac:dyDescent="0.15">
      <c r="A3198" s="3" t="s">
        <v>17439</v>
      </c>
      <c r="B3198" s="2" t="s">
        <v>17440</v>
      </c>
      <c r="C3198" s="2" t="s">
        <v>14402</v>
      </c>
      <c r="D3198">
        <v>53.63</v>
      </c>
      <c r="E3198">
        <v>-2.21</v>
      </c>
      <c r="F3198">
        <v>-6.27</v>
      </c>
      <c r="G3198">
        <v>3236</v>
      </c>
      <c r="H3198">
        <v>-2.2799999999999998</v>
      </c>
      <c r="I3198" s="69">
        <v>-1.91</v>
      </c>
      <c r="J3198">
        <v>2147</v>
      </c>
      <c r="K3198">
        <v>516</v>
      </c>
      <c r="L3198">
        <v>1.55</v>
      </c>
      <c r="M3198">
        <v>516</v>
      </c>
    </row>
    <row r="3199" spans="1:13" x14ac:dyDescent="0.15">
      <c r="A3199" s="3" t="s">
        <v>17441</v>
      </c>
      <c r="B3199" s="2" t="s">
        <v>17442</v>
      </c>
      <c r="C3199" s="2" t="s">
        <v>14391</v>
      </c>
      <c r="D3199">
        <v>0.41899999999999998</v>
      </c>
      <c r="E3199">
        <v>0</v>
      </c>
      <c r="F3199">
        <v>-6.27</v>
      </c>
      <c r="G3199">
        <v>3237</v>
      </c>
      <c r="H3199">
        <v>-1.87</v>
      </c>
      <c r="I3199" s="69">
        <v>-3.86</v>
      </c>
      <c r="J3199">
        <v>2931</v>
      </c>
      <c r="K3199">
        <v>788</v>
      </c>
      <c r="L3199">
        <v>0.64</v>
      </c>
      <c r="M3199">
        <v>788</v>
      </c>
    </row>
    <row r="3200" spans="1:13" x14ac:dyDescent="0.15">
      <c r="A3200" s="3" t="s">
        <v>17443</v>
      </c>
      <c r="B3200" s="2" t="s">
        <v>17444</v>
      </c>
      <c r="C3200" s="2" t="s">
        <v>14464</v>
      </c>
      <c r="D3200">
        <v>7.73</v>
      </c>
      <c r="E3200">
        <v>-0.39</v>
      </c>
      <c r="F3200">
        <v>-6.28</v>
      </c>
      <c r="G3200">
        <v>3238</v>
      </c>
      <c r="H3200">
        <v>10.27</v>
      </c>
      <c r="I3200" s="69">
        <v>2.89</v>
      </c>
      <c r="J3200">
        <v>536</v>
      </c>
      <c r="K3200">
        <v>1518</v>
      </c>
      <c r="L3200">
        <v>-0.91</v>
      </c>
      <c r="M3200">
        <v>1518</v>
      </c>
    </row>
    <row r="3201" spans="1:13" x14ac:dyDescent="0.15">
      <c r="A3201" s="3" t="s">
        <v>14168</v>
      </c>
      <c r="B3201" s="2" t="s">
        <v>13793</v>
      </c>
      <c r="C3201" s="2" t="s">
        <v>14339</v>
      </c>
      <c r="D3201">
        <v>34.46</v>
      </c>
      <c r="E3201">
        <v>-2.87</v>
      </c>
      <c r="F3201">
        <v>-6.28</v>
      </c>
      <c r="G3201">
        <v>3239</v>
      </c>
      <c r="H3201">
        <v>-8.23</v>
      </c>
      <c r="I3201" s="69">
        <v>-4.75</v>
      </c>
      <c r="J3201">
        <v>3267</v>
      </c>
      <c r="K3201">
        <v>2306</v>
      </c>
      <c r="L3201">
        <v>-2.27</v>
      </c>
      <c r="M3201">
        <v>2306</v>
      </c>
    </row>
    <row r="3202" spans="1:13" x14ac:dyDescent="0.15">
      <c r="A3202" s="3" t="s">
        <v>17445</v>
      </c>
      <c r="B3202" s="2" t="s">
        <v>17446</v>
      </c>
      <c r="C3202" s="2" t="s">
        <v>14450</v>
      </c>
      <c r="D3202">
        <v>22.82</v>
      </c>
      <c r="E3202">
        <v>-3.18</v>
      </c>
      <c r="F3202">
        <v>-6.28</v>
      </c>
      <c r="G3202">
        <v>3240</v>
      </c>
      <c r="H3202">
        <v>6.34</v>
      </c>
      <c r="I3202" s="69">
        <v>4.8499999999999996</v>
      </c>
      <c r="J3202">
        <v>269</v>
      </c>
      <c r="K3202">
        <v>161</v>
      </c>
      <c r="L3202">
        <v>3.97</v>
      </c>
      <c r="M3202">
        <v>161</v>
      </c>
    </row>
    <row r="3203" spans="1:13" x14ac:dyDescent="0.15">
      <c r="A3203" s="3" t="s">
        <v>17447</v>
      </c>
      <c r="B3203" s="2" t="s">
        <v>17448</v>
      </c>
      <c r="C3203" s="2" t="s">
        <v>14294</v>
      </c>
      <c r="D3203">
        <v>1.55</v>
      </c>
      <c r="E3203">
        <v>4.7300000000000004</v>
      </c>
      <c r="F3203">
        <v>-6.29</v>
      </c>
      <c r="G3203">
        <v>3241</v>
      </c>
      <c r="H3203">
        <v>9.15</v>
      </c>
      <c r="I3203" s="69">
        <v>-5.57</v>
      </c>
      <c r="J3203">
        <v>3522</v>
      </c>
      <c r="K3203">
        <v>3885</v>
      </c>
      <c r="L3203">
        <v>-5.76</v>
      </c>
      <c r="M3203">
        <v>3885</v>
      </c>
    </row>
    <row r="3204" spans="1:13" x14ac:dyDescent="0.15">
      <c r="A3204" s="3" t="s">
        <v>632</v>
      </c>
      <c r="B3204" s="2" t="s">
        <v>633</v>
      </c>
      <c r="C3204" s="2" t="s">
        <v>14716</v>
      </c>
      <c r="D3204">
        <v>9.64</v>
      </c>
      <c r="E3204">
        <v>0.21</v>
      </c>
      <c r="F3204">
        <v>-6.29</v>
      </c>
      <c r="G3204">
        <v>3242</v>
      </c>
      <c r="H3204">
        <v>-0.21</v>
      </c>
      <c r="I3204" s="69">
        <v>-10.94</v>
      </c>
      <c r="J3204">
        <v>4453</v>
      </c>
      <c r="K3204">
        <v>4214</v>
      </c>
      <c r="L3204">
        <v>-7.27</v>
      </c>
      <c r="M3204">
        <v>4214</v>
      </c>
    </row>
    <row r="3205" spans="1:13" x14ac:dyDescent="0.15">
      <c r="A3205" s="3" t="s">
        <v>13180</v>
      </c>
      <c r="B3205" s="2" t="s">
        <v>11387</v>
      </c>
      <c r="C3205" s="2" t="s">
        <v>14373</v>
      </c>
      <c r="D3205">
        <v>43.81</v>
      </c>
      <c r="E3205">
        <v>-3.84</v>
      </c>
      <c r="F3205">
        <v>-6.29</v>
      </c>
      <c r="G3205">
        <v>3243</v>
      </c>
      <c r="H3205">
        <v>-18.190000000000001</v>
      </c>
      <c r="I3205" s="69">
        <v>-4.0199999999999996</v>
      </c>
      <c r="J3205">
        <v>2983</v>
      </c>
      <c r="K3205">
        <v>872</v>
      </c>
      <c r="L3205">
        <v>0.4</v>
      </c>
      <c r="M3205">
        <v>872</v>
      </c>
    </row>
    <row r="3206" spans="1:13" x14ac:dyDescent="0.15">
      <c r="A3206" s="3" t="s">
        <v>17449</v>
      </c>
      <c r="B3206" s="2" t="s">
        <v>17450</v>
      </c>
      <c r="C3206" s="2" t="s">
        <v>14666</v>
      </c>
      <c r="D3206">
        <v>67.8</v>
      </c>
      <c r="E3206">
        <v>0.21</v>
      </c>
      <c r="F3206">
        <v>-6.3</v>
      </c>
      <c r="G3206">
        <v>3244</v>
      </c>
      <c r="H3206">
        <v>2.54</v>
      </c>
      <c r="I3206" s="69">
        <v>1.32</v>
      </c>
      <c r="J3206">
        <v>912</v>
      </c>
      <c r="K3206">
        <v>2283</v>
      </c>
      <c r="L3206">
        <v>-2.2200000000000002</v>
      </c>
      <c r="M3206">
        <v>2283</v>
      </c>
    </row>
    <row r="3207" spans="1:13" x14ac:dyDescent="0.15">
      <c r="A3207" s="3" t="s">
        <v>17451</v>
      </c>
      <c r="B3207" s="2" t="s">
        <v>17452</v>
      </c>
      <c r="C3207" s="2" t="s">
        <v>14353</v>
      </c>
      <c r="D3207">
        <v>22.61</v>
      </c>
      <c r="E3207">
        <v>0.13</v>
      </c>
      <c r="F3207">
        <v>-6.3</v>
      </c>
      <c r="G3207">
        <v>3245</v>
      </c>
      <c r="H3207">
        <v>-3.38</v>
      </c>
      <c r="I3207" s="69">
        <v>-7.5</v>
      </c>
      <c r="J3207">
        <v>4009</v>
      </c>
      <c r="K3207">
        <v>2986</v>
      </c>
      <c r="L3207">
        <v>-3.48</v>
      </c>
      <c r="M3207">
        <v>2986</v>
      </c>
    </row>
    <row r="3208" spans="1:13" x14ac:dyDescent="0.15">
      <c r="A3208" s="3" t="s">
        <v>14164</v>
      </c>
      <c r="B3208" s="2" t="s">
        <v>13788</v>
      </c>
      <c r="C3208" s="2" t="s">
        <v>14300</v>
      </c>
      <c r="D3208">
        <v>8.4</v>
      </c>
      <c r="E3208">
        <v>-2.67</v>
      </c>
      <c r="F3208">
        <v>-6.31</v>
      </c>
      <c r="G3208">
        <v>3246</v>
      </c>
      <c r="H3208">
        <v>3.19</v>
      </c>
      <c r="I3208" s="69">
        <v>-0.56999999999999995</v>
      </c>
      <c r="J3208">
        <v>1629</v>
      </c>
      <c r="K3208">
        <v>1304</v>
      </c>
      <c r="L3208">
        <v>-0.4</v>
      </c>
      <c r="M3208">
        <v>1304</v>
      </c>
    </row>
    <row r="3209" spans="1:13" x14ac:dyDescent="0.15">
      <c r="A3209" s="3" t="s">
        <v>17453</v>
      </c>
      <c r="B3209" s="2" t="s">
        <v>17454</v>
      </c>
      <c r="C3209" s="2" t="s">
        <v>14632</v>
      </c>
      <c r="D3209">
        <v>4.0999999999999996</v>
      </c>
      <c r="E3209">
        <v>-0.49</v>
      </c>
      <c r="F3209">
        <v>-6.31</v>
      </c>
      <c r="G3209">
        <v>3247</v>
      </c>
      <c r="H3209">
        <v>0.99</v>
      </c>
      <c r="I3209" s="69">
        <v>-3.26</v>
      </c>
      <c r="J3209">
        <v>2695</v>
      </c>
      <c r="K3209">
        <v>918</v>
      </c>
      <c r="L3209">
        <v>0.32</v>
      </c>
      <c r="M3209">
        <v>918</v>
      </c>
    </row>
    <row r="3210" spans="1:13" x14ac:dyDescent="0.15">
      <c r="A3210" s="3" t="s">
        <v>17455</v>
      </c>
      <c r="B3210" s="2" t="s">
        <v>17456</v>
      </c>
      <c r="C3210" s="2" t="s">
        <v>14318</v>
      </c>
      <c r="D3210">
        <v>39.89</v>
      </c>
      <c r="E3210">
        <v>0.03</v>
      </c>
      <c r="F3210">
        <v>-6.31</v>
      </c>
      <c r="G3210">
        <v>3248</v>
      </c>
      <c r="H3210">
        <v>-3.39</v>
      </c>
      <c r="I3210" s="69">
        <v>-9.3699999999999992</v>
      </c>
      <c r="J3210">
        <v>4306</v>
      </c>
      <c r="K3210">
        <v>2305</v>
      </c>
      <c r="L3210">
        <v>-2.2599999999999998</v>
      </c>
      <c r="M3210">
        <v>2305</v>
      </c>
    </row>
    <row r="3211" spans="1:13" x14ac:dyDescent="0.15">
      <c r="A3211" s="3" t="s">
        <v>5129</v>
      </c>
      <c r="B3211" s="2" t="s">
        <v>5130</v>
      </c>
      <c r="C3211" s="2" t="s">
        <v>14391</v>
      </c>
      <c r="D3211">
        <v>4.29</v>
      </c>
      <c r="E3211">
        <v>0.23</v>
      </c>
      <c r="F3211">
        <v>-6.32</v>
      </c>
      <c r="G3211">
        <v>3249</v>
      </c>
      <c r="H3211">
        <v>-1.83</v>
      </c>
      <c r="I3211" s="69">
        <v>-6.1</v>
      </c>
      <c r="J3211">
        <v>3677</v>
      </c>
      <c r="K3211">
        <v>3627</v>
      </c>
      <c r="L3211">
        <v>-4.96</v>
      </c>
      <c r="M3211">
        <v>3627</v>
      </c>
    </row>
    <row r="3212" spans="1:13" x14ac:dyDescent="0.15">
      <c r="A3212" s="3" t="s">
        <v>17457</v>
      </c>
      <c r="B3212" s="2" t="s">
        <v>17458</v>
      </c>
      <c r="C3212" s="2" t="s">
        <v>14362</v>
      </c>
      <c r="D3212">
        <v>4.7</v>
      </c>
      <c r="E3212">
        <v>0</v>
      </c>
      <c r="F3212">
        <v>-6.33</v>
      </c>
      <c r="G3212">
        <v>3250</v>
      </c>
      <c r="H3212">
        <v>7.8</v>
      </c>
      <c r="I3212" s="69">
        <v>-0.4</v>
      </c>
      <c r="J3212">
        <v>1551</v>
      </c>
      <c r="K3212">
        <v>3397</v>
      </c>
      <c r="L3212">
        <v>-4.3600000000000003</v>
      </c>
      <c r="M3212">
        <v>3397</v>
      </c>
    </row>
    <row r="3213" spans="1:13" x14ac:dyDescent="0.15">
      <c r="A3213" s="3" t="s">
        <v>12652</v>
      </c>
      <c r="B3213" s="2" t="s">
        <v>7705</v>
      </c>
      <c r="C3213" s="2" t="s">
        <v>7826</v>
      </c>
      <c r="D3213">
        <v>4.17</v>
      </c>
      <c r="E3213">
        <v>-2.11</v>
      </c>
      <c r="F3213">
        <v>-6.33</v>
      </c>
      <c r="G3213">
        <v>3251</v>
      </c>
      <c r="H3213">
        <v>2.96</v>
      </c>
      <c r="I3213" s="69">
        <v>1.65</v>
      </c>
      <c r="J3213">
        <v>802</v>
      </c>
      <c r="K3213">
        <v>1020</v>
      </c>
      <c r="L3213">
        <v>7.0000000000000007E-2</v>
      </c>
      <c r="M3213">
        <v>1020</v>
      </c>
    </row>
    <row r="3214" spans="1:13" x14ac:dyDescent="0.15">
      <c r="A3214" s="3" t="s">
        <v>1195</v>
      </c>
      <c r="B3214" s="2" t="s">
        <v>1196</v>
      </c>
      <c r="C3214" s="2" t="s">
        <v>14550</v>
      </c>
      <c r="D3214">
        <v>4.83</v>
      </c>
      <c r="E3214">
        <v>1.26</v>
      </c>
      <c r="F3214">
        <v>-6.34</v>
      </c>
      <c r="G3214">
        <v>3252</v>
      </c>
      <c r="H3214">
        <v>-1.23</v>
      </c>
      <c r="I3214" s="69">
        <v>-9.2799999999999994</v>
      </c>
      <c r="J3214">
        <v>4288</v>
      </c>
      <c r="K3214">
        <v>3695</v>
      </c>
      <c r="L3214">
        <v>-5.19</v>
      </c>
      <c r="M3214">
        <v>3695</v>
      </c>
    </row>
    <row r="3215" spans="1:13" x14ac:dyDescent="0.15">
      <c r="A3215" s="3" t="s">
        <v>12569</v>
      </c>
      <c r="B3215" s="2" t="s">
        <v>6803</v>
      </c>
      <c r="C3215" s="2" t="s">
        <v>14373</v>
      </c>
      <c r="D3215">
        <v>10.17</v>
      </c>
      <c r="E3215">
        <v>-0.2</v>
      </c>
      <c r="F3215">
        <v>-6.34</v>
      </c>
      <c r="G3215">
        <v>3253</v>
      </c>
      <c r="H3215">
        <v>1.6</v>
      </c>
      <c r="I3215" s="69">
        <v>-9.33</v>
      </c>
      <c r="J3215">
        <v>4297</v>
      </c>
      <c r="K3215">
        <v>4264</v>
      </c>
      <c r="L3215">
        <v>-7.54</v>
      </c>
      <c r="M3215">
        <v>4264</v>
      </c>
    </row>
    <row r="3216" spans="1:13" x14ac:dyDescent="0.15">
      <c r="A3216" s="3" t="s">
        <v>3892</v>
      </c>
      <c r="B3216" s="2" t="s">
        <v>3893</v>
      </c>
      <c r="C3216" s="2" t="s">
        <v>14461</v>
      </c>
      <c r="D3216">
        <v>57.25</v>
      </c>
      <c r="E3216">
        <v>2.99</v>
      </c>
      <c r="F3216">
        <v>-6.35</v>
      </c>
      <c r="G3216">
        <v>3254</v>
      </c>
      <c r="H3216">
        <v>1.31</v>
      </c>
      <c r="I3216" s="69">
        <v>-1.69</v>
      </c>
      <c r="J3216">
        <v>2063</v>
      </c>
      <c r="K3216">
        <v>993</v>
      </c>
      <c r="L3216">
        <v>0.16</v>
      </c>
      <c r="M3216">
        <v>993</v>
      </c>
    </row>
    <row r="3217" spans="1:13" x14ac:dyDescent="0.15">
      <c r="A3217" s="3" t="s">
        <v>17459</v>
      </c>
      <c r="B3217" s="2" t="s">
        <v>17460</v>
      </c>
      <c r="C3217" s="2" t="s">
        <v>14307</v>
      </c>
      <c r="D3217">
        <v>28.92</v>
      </c>
      <c r="E3217">
        <v>-3.89</v>
      </c>
      <c r="F3217">
        <v>-6.37</v>
      </c>
      <c r="G3217">
        <v>3255</v>
      </c>
      <c r="H3217">
        <v>-1.93</v>
      </c>
      <c r="I3217" s="69">
        <v>-2.84</v>
      </c>
      <c r="J3217">
        <v>2532</v>
      </c>
      <c r="K3217">
        <v>875</v>
      </c>
      <c r="L3217">
        <v>0.39</v>
      </c>
      <c r="M3217">
        <v>875</v>
      </c>
    </row>
    <row r="3218" spans="1:13" x14ac:dyDescent="0.15">
      <c r="A3218" s="3" t="s">
        <v>445</v>
      </c>
      <c r="B3218" s="2" t="s">
        <v>446</v>
      </c>
      <c r="C3218" s="2" t="s">
        <v>14366</v>
      </c>
      <c r="D3218">
        <v>7.12</v>
      </c>
      <c r="E3218">
        <v>0.14000000000000001</v>
      </c>
      <c r="F3218">
        <v>-6.37</v>
      </c>
      <c r="G3218">
        <v>3256</v>
      </c>
      <c r="H3218">
        <v>0</v>
      </c>
      <c r="I3218" s="69">
        <v>-1.1399999999999999</v>
      </c>
      <c r="J3218">
        <v>1836</v>
      </c>
      <c r="K3218">
        <v>1904</v>
      </c>
      <c r="L3218">
        <v>-1.65</v>
      </c>
      <c r="M3218">
        <v>1904</v>
      </c>
    </row>
    <row r="3219" spans="1:13" x14ac:dyDescent="0.15">
      <c r="A3219" s="3" t="s">
        <v>17461</v>
      </c>
      <c r="B3219" s="2" t="s">
        <v>17462</v>
      </c>
      <c r="C3219" s="2" t="s">
        <v>14305</v>
      </c>
      <c r="D3219">
        <v>1.41</v>
      </c>
      <c r="E3219">
        <v>-0.7</v>
      </c>
      <c r="F3219">
        <v>-6.38</v>
      </c>
      <c r="G3219">
        <v>3257</v>
      </c>
      <c r="H3219">
        <v>4.4400000000000004</v>
      </c>
      <c r="I3219" s="69">
        <v>-3.79</v>
      </c>
      <c r="J3219">
        <v>2896</v>
      </c>
      <c r="K3219">
        <v>3295</v>
      </c>
      <c r="L3219">
        <v>-4.12</v>
      </c>
      <c r="M3219">
        <v>3295</v>
      </c>
    </row>
    <row r="3220" spans="1:13" x14ac:dyDescent="0.15">
      <c r="A3220" s="3" t="s">
        <v>12864</v>
      </c>
      <c r="B3220" s="2" t="s">
        <v>10281</v>
      </c>
      <c r="C3220" s="2" t="s">
        <v>14479</v>
      </c>
      <c r="D3220">
        <v>4.62</v>
      </c>
      <c r="E3220">
        <v>-0.22</v>
      </c>
      <c r="F3220">
        <v>-6.38</v>
      </c>
      <c r="G3220">
        <v>3258</v>
      </c>
      <c r="H3220">
        <v>-1.7</v>
      </c>
      <c r="I3220" s="69">
        <v>-6.05</v>
      </c>
      <c r="J3220">
        <v>3661</v>
      </c>
      <c r="K3220">
        <v>4077</v>
      </c>
      <c r="L3220">
        <v>-6.57</v>
      </c>
      <c r="M3220">
        <v>4077</v>
      </c>
    </row>
    <row r="3221" spans="1:13" x14ac:dyDescent="0.15">
      <c r="A3221" s="3" t="s">
        <v>2830</v>
      </c>
      <c r="B3221" s="2" t="s">
        <v>2831</v>
      </c>
      <c r="C3221" s="2" t="s">
        <v>14313</v>
      </c>
      <c r="D3221">
        <v>57.43</v>
      </c>
      <c r="E3221">
        <v>-1.63</v>
      </c>
      <c r="F3221">
        <v>-6.38</v>
      </c>
      <c r="G3221">
        <v>3259</v>
      </c>
      <c r="H3221">
        <v>1.34</v>
      </c>
      <c r="I3221" s="69">
        <v>-0.69</v>
      </c>
      <c r="J3221">
        <v>1670</v>
      </c>
      <c r="K3221">
        <v>1425</v>
      </c>
      <c r="L3221">
        <v>-0.66</v>
      </c>
      <c r="M3221">
        <v>1425</v>
      </c>
    </row>
    <row r="3222" spans="1:13" x14ac:dyDescent="0.15">
      <c r="A3222" s="3" t="s">
        <v>1106</v>
      </c>
      <c r="B3222" s="2" t="s">
        <v>1107</v>
      </c>
      <c r="C3222" s="2" t="s">
        <v>14307</v>
      </c>
      <c r="D3222">
        <v>16.34</v>
      </c>
      <c r="E3222">
        <v>-2.5099999999999998</v>
      </c>
      <c r="F3222">
        <v>-6.39</v>
      </c>
      <c r="G3222">
        <v>3260</v>
      </c>
      <c r="H3222">
        <v>5.97</v>
      </c>
      <c r="I3222" s="69">
        <v>-1.05</v>
      </c>
      <c r="J3222">
        <v>1811</v>
      </c>
      <c r="K3222">
        <v>2367</v>
      </c>
      <c r="L3222">
        <v>-2.37</v>
      </c>
      <c r="M3222">
        <v>2367</v>
      </c>
    </row>
    <row r="3223" spans="1:13" x14ac:dyDescent="0.15">
      <c r="A3223" s="3" t="s">
        <v>12733</v>
      </c>
      <c r="B3223" s="2" t="s">
        <v>8570</v>
      </c>
      <c r="C3223" s="2" t="s">
        <v>14366</v>
      </c>
      <c r="D3223">
        <v>69.459999999999994</v>
      </c>
      <c r="E3223">
        <v>0.32</v>
      </c>
      <c r="F3223">
        <v>-6.39</v>
      </c>
      <c r="G3223">
        <v>3261</v>
      </c>
      <c r="H3223">
        <v>-1.98</v>
      </c>
      <c r="I3223" s="69">
        <v>-5.14</v>
      </c>
      <c r="J3223">
        <v>3403</v>
      </c>
      <c r="K3223">
        <v>3822</v>
      </c>
      <c r="L3223">
        <v>-5.54</v>
      </c>
      <c r="M3223">
        <v>3822</v>
      </c>
    </row>
    <row r="3224" spans="1:13" x14ac:dyDescent="0.15">
      <c r="A3224" s="3" t="s">
        <v>17463</v>
      </c>
      <c r="B3224" s="2" t="s">
        <v>17464</v>
      </c>
      <c r="C3224" s="2" t="s">
        <v>14492</v>
      </c>
      <c r="D3224">
        <v>1.98</v>
      </c>
      <c r="E3224">
        <v>-3.88</v>
      </c>
      <c r="F3224">
        <v>-6.4</v>
      </c>
      <c r="G3224">
        <v>3262</v>
      </c>
      <c r="H3224">
        <v>-10</v>
      </c>
      <c r="I3224" s="69">
        <v>-12.35</v>
      </c>
      <c r="J3224">
        <v>4544</v>
      </c>
      <c r="K3224">
        <v>3976</v>
      </c>
      <c r="L3224">
        <v>-6.14</v>
      </c>
      <c r="M3224">
        <v>3976</v>
      </c>
    </row>
    <row r="3225" spans="1:13" x14ac:dyDescent="0.15">
      <c r="A3225" s="3" t="s">
        <v>17465</v>
      </c>
      <c r="B3225" s="2" t="s">
        <v>17466</v>
      </c>
      <c r="C3225" s="2" t="s">
        <v>14373</v>
      </c>
      <c r="D3225">
        <v>82.1</v>
      </c>
      <c r="E3225">
        <v>-2.2599999999999998</v>
      </c>
      <c r="F3225">
        <v>-6.4</v>
      </c>
      <c r="G3225">
        <v>3263</v>
      </c>
      <c r="H3225">
        <v>2.52</v>
      </c>
      <c r="I3225" s="69">
        <v>-3.77</v>
      </c>
      <c r="J3225">
        <v>2889</v>
      </c>
      <c r="K3225">
        <v>2458</v>
      </c>
      <c r="L3225">
        <v>-2.5099999999999998</v>
      </c>
      <c r="M3225">
        <v>2458</v>
      </c>
    </row>
    <row r="3226" spans="1:13" x14ac:dyDescent="0.15">
      <c r="A3226" s="3" t="s">
        <v>17467</v>
      </c>
      <c r="B3226" s="2" t="s">
        <v>17468</v>
      </c>
      <c r="C3226" s="2" t="s">
        <v>7826</v>
      </c>
      <c r="D3226">
        <v>7.97</v>
      </c>
      <c r="E3226">
        <v>-3.63</v>
      </c>
      <c r="F3226">
        <v>-6.41</v>
      </c>
      <c r="G3226">
        <v>3264</v>
      </c>
      <c r="H3226">
        <v>4.59</v>
      </c>
      <c r="I3226" s="69">
        <v>-1.28</v>
      </c>
      <c r="J3226">
        <v>1901</v>
      </c>
      <c r="K3226">
        <v>2078</v>
      </c>
      <c r="L3226">
        <v>-1.94</v>
      </c>
      <c r="M3226">
        <v>2078</v>
      </c>
    </row>
    <row r="3227" spans="1:13" x14ac:dyDescent="0.15">
      <c r="A3227" s="3" t="s">
        <v>2991</v>
      </c>
      <c r="B3227" s="2" t="s">
        <v>2992</v>
      </c>
      <c r="C3227" s="2" t="s">
        <v>14405</v>
      </c>
      <c r="D3227">
        <v>6.83</v>
      </c>
      <c r="E3227">
        <v>0.59</v>
      </c>
      <c r="F3227">
        <v>-6.42</v>
      </c>
      <c r="G3227">
        <v>3265</v>
      </c>
      <c r="H3227">
        <v>-3.94</v>
      </c>
      <c r="I3227" s="69">
        <v>-6.86</v>
      </c>
      <c r="J3227">
        <v>3852</v>
      </c>
      <c r="K3227">
        <v>3234</v>
      </c>
      <c r="L3227">
        <v>-3.98</v>
      </c>
      <c r="M3227">
        <v>3234</v>
      </c>
    </row>
    <row r="3228" spans="1:13" x14ac:dyDescent="0.15">
      <c r="A3228" s="3" t="s">
        <v>785</v>
      </c>
      <c r="B3228" s="2" t="s">
        <v>786</v>
      </c>
      <c r="C3228" s="2" t="s">
        <v>14547</v>
      </c>
      <c r="D3228">
        <v>3.84</v>
      </c>
      <c r="E3228">
        <v>1.05</v>
      </c>
      <c r="F3228">
        <v>-6.42</v>
      </c>
      <c r="G3228">
        <v>3266</v>
      </c>
      <c r="H3228">
        <v>2.67</v>
      </c>
      <c r="I3228" s="69">
        <v>-1.6</v>
      </c>
      <c r="J3228">
        <v>2024</v>
      </c>
      <c r="K3228">
        <v>2264</v>
      </c>
      <c r="L3228">
        <v>-2.19</v>
      </c>
      <c r="M3228">
        <v>2264</v>
      </c>
    </row>
    <row r="3229" spans="1:13" x14ac:dyDescent="0.15">
      <c r="A3229" s="3" t="s">
        <v>13132</v>
      </c>
      <c r="B3229" s="2" t="s">
        <v>9479</v>
      </c>
      <c r="C3229" s="2" t="s">
        <v>14302</v>
      </c>
      <c r="D3229">
        <v>26.98</v>
      </c>
      <c r="E3229">
        <v>-2.5299999999999998</v>
      </c>
      <c r="F3229">
        <v>-6.42</v>
      </c>
      <c r="G3229">
        <v>3267</v>
      </c>
      <c r="H3229">
        <v>-3.23</v>
      </c>
      <c r="I3229" s="69">
        <v>-2.61</v>
      </c>
      <c r="J3229">
        <v>2438</v>
      </c>
      <c r="K3229">
        <v>939</v>
      </c>
      <c r="L3229">
        <v>0.28000000000000003</v>
      </c>
      <c r="M3229">
        <v>939</v>
      </c>
    </row>
    <row r="3230" spans="1:13" x14ac:dyDescent="0.15">
      <c r="A3230" s="3" t="s">
        <v>17469</v>
      </c>
      <c r="B3230" s="2" t="s">
        <v>17470</v>
      </c>
      <c r="C3230" s="2" t="s">
        <v>14346</v>
      </c>
      <c r="D3230">
        <v>23.07</v>
      </c>
      <c r="E3230">
        <v>-2.4900000000000002</v>
      </c>
      <c r="F3230">
        <v>-6.42</v>
      </c>
      <c r="G3230">
        <v>3268</v>
      </c>
      <c r="H3230">
        <v>-5.26</v>
      </c>
      <c r="I3230" s="69">
        <v>-5.49</v>
      </c>
      <c r="J3230">
        <v>3495</v>
      </c>
      <c r="K3230">
        <v>2070</v>
      </c>
      <c r="L3230">
        <v>-1.93</v>
      </c>
      <c r="M3230">
        <v>2070</v>
      </c>
    </row>
    <row r="3231" spans="1:13" x14ac:dyDescent="0.15">
      <c r="A3231" s="3" t="s">
        <v>14093</v>
      </c>
      <c r="B3231" s="2" t="s">
        <v>13521</v>
      </c>
      <c r="C3231" s="2" t="s">
        <v>14351</v>
      </c>
      <c r="D3231">
        <v>5.53</v>
      </c>
      <c r="E3231">
        <v>1.47</v>
      </c>
      <c r="F3231">
        <v>-6.43</v>
      </c>
      <c r="G3231">
        <v>3269</v>
      </c>
      <c r="H3231">
        <v>2.2200000000000002</v>
      </c>
      <c r="I3231" s="69">
        <v>-4.38</v>
      </c>
      <c r="J3231">
        <v>3124</v>
      </c>
      <c r="K3231">
        <v>3335</v>
      </c>
      <c r="L3231">
        <v>-4.21</v>
      </c>
      <c r="M3231">
        <v>3335</v>
      </c>
    </row>
    <row r="3232" spans="1:13" x14ac:dyDescent="0.15">
      <c r="A3232" s="3" t="s">
        <v>17471</v>
      </c>
      <c r="B3232" s="2" t="s">
        <v>17472</v>
      </c>
      <c r="C3232" s="2" t="s">
        <v>14346</v>
      </c>
      <c r="D3232">
        <v>13.72</v>
      </c>
      <c r="E3232">
        <v>-1.01</v>
      </c>
      <c r="F3232">
        <v>-6.43</v>
      </c>
      <c r="G3232">
        <v>3270</v>
      </c>
      <c r="H3232">
        <v>12</v>
      </c>
      <c r="I3232" s="69">
        <v>0.9</v>
      </c>
      <c r="J3232">
        <v>1041</v>
      </c>
      <c r="K3232">
        <v>1301</v>
      </c>
      <c r="L3232">
        <v>-0.4</v>
      </c>
      <c r="M3232">
        <v>1301</v>
      </c>
    </row>
    <row r="3233" spans="1:13" x14ac:dyDescent="0.15">
      <c r="A3233" s="3" t="s">
        <v>4946</v>
      </c>
      <c r="B3233" s="2" t="s">
        <v>4947</v>
      </c>
      <c r="C3233" s="2" t="s">
        <v>14326</v>
      </c>
      <c r="D3233">
        <v>20.3</v>
      </c>
      <c r="E3233">
        <v>0.59</v>
      </c>
      <c r="F3233">
        <v>-6.45</v>
      </c>
      <c r="G3233">
        <v>3271</v>
      </c>
      <c r="H3233">
        <v>-5.63</v>
      </c>
      <c r="I3233" s="69">
        <v>-5.82</v>
      </c>
      <c r="J3233">
        <v>3593</v>
      </c>
      <c r="K3233">
        <v>2116</v>
      </c>
      <c r="L3233">
        <v>-1.99</v>
      </c>
      <c r="M3233">
        <v>2116</v>
      </c>
    </row>
    <row r="3234" spans="1:13" x14ac:dyDescent="0.15">
      <c r="A3234" s="3" t="s">
        <v>13166</v>
      </c>
      <c r="B3234" s="2" t="s">
        <v>10764</v>
      </c>
      <c r="C3234" s="2" t="s">
        <v>14469</v>
      </c>
      <c r="D3234">
        <v>13.83</v>
      </c>
      <c r="E3234">
        <v>0</v>
      </c>
      <c r="F3234">
        <v>-6.45</v>
      </c>
      <c r="G3234">
        <v>3272</v>
      </c>
      <c r="H3234">
        <v>-1.91</v>
      </c>
      <c r="I3234" s="69">
        <v>-4.1500000000000004</v>
      </c>
      <c r="J3234">
        <v>3041</v>
      </c>
      <c r="K3234">
        <v>1735</v>
      </c>
      <c r="L3234">
        <v>-1.34</v>
      </c>
      <c r="M3234">
        <v>1735</v>
      </c>
    </row>
    <row r="3235" spans="1:13" x14ac:dyDescent="0.15">
      <c r="A3235" s="3" t="s">
        <v>12667</v>
      </c>
      <c r="B3235" s="2" t="s">
        <v>7880</v>
      </c>
      <c r="C3235" s="2" t="s">
        <v>7826</v>
      </c>
      <c r="D3235">
        <v>5.4</v>
      </c>
      <c r="E3235">
        <v>-3.57</v>
      </c>
      <c r="F3235">
        <v>-6.46</v>
      </c>
      <c r="G3235">
        <v>3273</v>
      </c>
      <c r="H3235">
        <v>2.66</v>
      </c>
      <c r="I3235" s="69">
        <v>0.09</v>
      </c>
      <c r="J3235">
        <v>1308</v>
      </c>
      <c r="K3235">
        <v>843</v>
      </c>
      <c r="L3235">
        <v>0.46</v>
      </c>
      <c r="M3235">
        <v>843</v>
      </c>
    </row>
    <row r="3236" spans="1:13" x14ac:dyDescent="0.15">
      <c r="A3236" s="3" t="s">
        <v>17473</v>
      </c>
      <c r="B3236" s="2" t="s">
        <v>17474</v>
      </c>
      <c r="C3236" s="2" t="s">
        <v>14479</v>
      </c>
      <c r="D3236">
        <v>11.6</v>
      </c>
      <c r="E3236">
        <v>-2.93</v>
      </c>
      <c r="F3236">
        <v>-6.46</v>
      </c>
      <c r="G3236">
        <v>3274</v>
      </c>
      <c r="H3236">
        <v>1.58</v>
      </c>
      <c r="I3236" s="69">
        <v>0.93</v>
      </c>
      <c r="J3236">
        <v>1034</v>
      </c>
      <c r="K3236">
        <v>1021</v>
      </c>
      <c r="L3236">
        <v>7.0000000000000007E-2</v>
      </c>
      <c r="M3236">
        <v>1021</v>
      </c>
    </row>
    <row r="3237" spans="1:13" x14ac:dyDescent="0.15">
      <c r="A3237" s="3" t="s">
        <v>1748</v>
      </c>
      <c r="B3237" s="2" t="s">
        <v>1749</v>
      </c>
      <c r="C3237" s="2" t="s">
        <v>14305</v>
      </c>
      <c r="D3237">
        <v>10.66</v>
      </c>
      <c r="E3237">
        <v>0.66</v>
      </c>
      <c r="F3237">
        <v>-6.46</v>
      </c>
      <c r="G3237">
        <v>3275</v>
      </c>
      <c r="H3237">
        <v>1.33</v>
      </c>
      <c r="I3237" s="69">
        <v>-4.54</v>
      </c>
      <c r="J3237">
        <v>3184</v>
      </c>
      <c r="K3237">
        <v>1851</v>
      </c>
      <c r="L3237">
        <v>-1.54</v>
      </c>
      <c r="M3237">
        <v>1851</v>
      </c>
    </row>
    <row r="3238" spans="1:13" x14ac:dyDescent="0.15">
      <c r="A3238" s="3" t="s">
        <v>1279</v>
      </c>
      <c r="B3238" s="2" t="s">
        <v>1280</v>
      </c>
      <c r="C3238" s="2" t="s">
        <v>14567</v>
      </c>
      <c r="D3238">
        <v>11.89</v>
      </c>
      <c r="E3238">
        <v>0.76</v>
      </c>
      <c r="F3238">
        <v>-6.46</v>
      </c>
      <c r="G3238">
        <v>3276</v>
      </c>
      <c r="H3238">
        <v>-1.25</v>
      </c>
      <c r="I3238" s="69">
        <v>-5.1100000000000003</v>
      </c>
      <c r="J3238">
        <v>3391</v>
      </c>
      <c r="K3238">
        <v>2162</v>
      </c>
      <c r="L3238">
        <v>-2.04</v>
      </c>
      <c r="M3238">
        <v>2162</v>
      </c>
    </row>
    <row r="3239" spans="1:13" x14ac:dyDescent="0.15">
      <c r="A3239" s="3" t="s">
        <v>17475</v>
      </c>
      <c r="B3239" s="2" t="s">
        <v>17476</v>
      </c>
      <c r="C3239" s="2" t="s">
        <v>14322</v>
      </c>
      <c r="D3239">
        <v>5.13</v>
      </c>
      <c r="E3239">
        <v>0.39</v>
      </c>
      <c r="F3239">
        <v>-6.48</v>
      </c>
      <c r="G3239">
        <v>3277</v>
      </c>
      <c r="H3239">
        <v>1.18</v>
      </c>
      <c r="I3239" s="69">
        <v>-1.24</v>
      </c>
      <c r="J3239">
        <v>1881</v>
      </c>
      <c r="K3239">
        <v>2039</v>
      </c>
      <c r="L3239">
        <v>-1.89</v>
      </c>
      <c r="M3239">
        <v>2039</v>
      </c>
    </row>
    <row r="3240" spans="1:13" x14ac:dyDescent="0.15">
      <c r="A3240" s="3" t="s">
        <v>17477</v>
      </c>
      <c r="B3240" s="2" t="s">
        <v>17478</v>
      </c>
      <c r="C3240" s="2" t="s">
        <v>14335</v>
      </c>
      <c r="D3240">
        <v>3.36</v>
      </c>
      <c r="E3240">
        <v>-0.59</v>
      </c>
      <c r="F3240">
        <v>-6.48</v>
      </c>
      <c r="G3240">
        <v>3278</v>
      </c>
      <c r="H3240">
        <v>3.38</v>
      </c>
      <c r="I3240" s="69">
        <v>1.22</v>
      </c>
      <c r="J3240">
        <v>945</v>
      </c>
      <c r="K3240">
        <v>2041</v>
      </c>
      <c r="L3240">
        <v>-1.89</v>
      </c>
      <c r="M3240">
        <v>2041</v>
      </c>
    </row>
    <row r="3241" spans="1:13" x14ac:dyDescent="0.15">
      <c r="A3241" s="3" t="s">
        <v>17479</v>
      </c>
      <c r="B3241" s="2" t="s">
        <v>17480</v>
      </c>
      <c r="C3241" s="2" t="s">
        <v>14347</v>
      </c>
      <c r="D3241">
        <v>2.0499999999999998</v>
      </c>
      <c r="E3241">
        <v>0.99</v>
      </c>
      <c r="F3241">
        <v>-6.49</v>
      </c>
      <c r="G3241">
        <v>3279</v>
      </c>
      <c r="H3241">
        <v>8.4700000000000006</v>
      </c>
      <c r="I3241" s="69">
        <v>-6.06</v>
      </c>
      <c r="J3241">
        <v>3664</v>
      </c>
      <c r="K3241">
        <v>4511</v>
      </c>
      <c r="L3241">
        <v>-9.9700000000000006</v>
      </c>
      <c r="M3241">
        <v>4511</v>
      </c>
    </row>
    <row r="3242" spans="1:13" x14ac:dyDescent="0.15">
      <c r="A3242" s="3" t="s">
        <v>14148</v>
      </c>
      <c r="B3242" s="2" t="s">
        <v>13720</v>
      </c>
      <c r="C3242" s="2" t="s">
        <v>14469</v>
      </c>
      <c r="D3242">
        <v>10.5</v>
      </c>
      <c r="E3242">
        <v>-2.0499999999999998</v>
      </c>
      <c r="F3242">
        <v>-6.49</v>
      </c>
      <c r="G3242">
        <v>3280</v>
      </c>
      <c r="H3242">
        <v>0.56999999999999995</v>
      </c>
      <c r="I3242" s="69">
        <v>-2.54</v>
      </c>
      <c r="J3242">
        <v>2399</v>
      </c>
      <c r="K3242">
        <v>775</v>
      </c>
      <c r="L3242">
        <v>0.66</v>
      </c>
      <c r="M3242">
        <v>775</v>
      </c>
    </row>
    <row r="3243" spans="1:13" x14ac:dyDescent="0.15">
      <c r="A3243" s="3" t="s">
        <v>13140</v>
      </c>
      <c r="B3243" s="2" t="s">
        <v>9545</v>
      </c>
      <c r="C3243" s="2" t="s">
        <v>14324</v>
      </c>
      <c r="D3243">
        <v>13.13</v>
      </c>
      <c r="E3243">
        <v>-1.2</v>
      </c>
      <c r="F3243">
        <v>-6.49</v>
      </c>
      <c r="G3243">
        <v>3281</v>
      </c>
      <c r="H3243">
        <v>-3.81</v>
      </c>
      <c r="I3243" s="69">
        <v>-7.1</v>
      </c>
      <c r="J3243">
        <v>3910</v>
      </c>
      <c r="K3243">
        <v>2884</v>
      </c>
      <c r="L3243">
        <v>-3.27</v>
      </c>
      <c r="M3243">
        <v>2884</v>
      </c>
    </row>
    <row r="3244" spans="1:13" x14ac:dyDescent="0.15">
      <c r="A3244" s="3" t="s">
        <v>17481</v>
      </c>
      <c r="B3244" s="2" t="s">
        <v>17482</v>
      </c>
      <c r="C3244" s="2" t="s">
        <v>14315</v>
      </c>
      <c r="D3244">
        <v>25.1</v>
      </c>
      <c r="E3244">
        <v>0.4</v>
      </c>
      <c r="F3244">
        <v>-6.49</v>
      </c>
      <c r="G3244">
        <v>3282</v>
      </c>
      <c r="H3244">
        <v>6.9</v>
      </c>
      <c r="I3244" s="69">
        <v>-0.69</v>
      </c>
      <c r="J3244">
        <v>1669</v>
      </c>
      <c r="K3244">
        <v>2642</v>
      </c>
      <c r="L3244">
        <v>-2.84</v>
      </c>
      <c r="M3244">
        <v>2642</v>
      </c>
    </row>
    <row r="3245" spans="1:13" x14ac:dyDescent="0.15">
      <c r="A3245" s="3" t="s">
        <v>4556</v>
      </c>
      <c r="B3245" s="2" t="s">
        <v>4557</v>
      </c>
      <c r="C3245" s="2" t="s">
        <v>14643</v>
      </c>
      <c r="D3245">
        <v>14.27</v>
      </c>
      <c r="E3245">
        <v>-1.1100000000000001</v>
      </c>
      <c r="F3245">
        <v>-6.49</v>
      </c>
      <c r="G3245">
        <v>3283</v>
      </c>
      <c r="H3245">
        <v>-4.8</v>
      </c>
      <c r="I3245" s="69">
        <v>-9.25</v>
      </c>
      <c r="J3245">
        <v>4283</v>
      </c>
      <c r="K3245">
        <v>3224</v>
      </c>
      <c r="L3245">
        <v>-3.95</v>
      </c>
      <c r="M3245">
        <v>3224</v>
      </c>
    </row>
    <row r="3246" spans="1:13" x14ac:dyDescent="0.15">
      <c r="A3246" s="3" t="s">
        <v>3729</v>
      </c>
      <c r="B3246" s="2" t="s">
        <v>3730</v>
      </c>
      <c r="C3246" s="2" t="s">
        <v>14464</v>
      </c>
      <c r="D3246">
        <v>7.54</v>
      </c>
      <c r="E3246">
        <v>0.53</v>
      </c>
      <c r="F3246">
        <v>-6.5</v>
      </c>
      <c r="G3246">
        <v>3284</v>
      </c>
      <c r="H3246">
        <v>8.9600000000000009</v>
      </c>
      <c r="I3246" s="69">
        <v>1.05</v>
      </c>
      <c r="J3246">
        <v>983</v>
      </c>
      <c r="K3246">
        <v>2554</v>
      </c>
      <c r="L3246">
        <v>-2.69</v>
      </c>
      <c r="M3246">
        <v>2554</v>
      </c>
    </row>
    <row r="3247" spans="1:13" x14ac:dyDescent="0.15">
      <c r="A3247" s="3" t="s">
        <v>17483</v>
      </c>
      <c r="B3247" s="2" t="s">
        <v>17484</v>
      </c>
      <c r="C3247" s="2" t="s">
        <v>14307</v>
      </c>
      <c r="D3247">
        <v>9.23</v>
      </c>
      <c r="E3247">
        <v>0</v>
      </c>
      <c r="F3247">
        <v>-6.52</v>
      </c>
      <c r="G3247">
        <v>3285</v>
      </c>
      <c r="H3247">
        <v>5.85</v>
      </c>
      <c r="I3247" s="69">
        <v>0.03</v>
      </c>
      <c r="J3247">
        <v>1335</v>
      </c>
      <c r="K3247">
        <v>943</v>
      </c>
      <c r="L3247">
        <v>0.26</v>
      </c>
      <c r="M3247">
        <v>943</v>
      </c>
    </row>
    <row r="3248" spans="1:13" x14ac:dyDescent="0.15">
      <c r="A3248" s="3" t="s">
        <v>1291</v>
      </c>
      <c r="B3248" s="2" t="s">
        <v>1292</v>
      </c>
      <c r="C3248" s="2" t="s">
        <v>14469</v>
      </c>
      <c r="D3248">
        <v>29.42</v>
      </c>
      <c r="E3248">
        <v>0.2</v>
      </c>
      <c r="F3248">
        <v>-6.52</v>
      </c>
      <c r="G3248">
        <v>3286</v>
      </c>
      <c r="H3248">
        <v>-7.0000000000000007E-2</v>
      </c>
      <c r="I3248" s="69">
        <v>-7.92</v>
      </c>
      <c r="J3248">
        <v>4090</v>
      </c>
      <c r="K3248">
        <v>3590</v>
      </c>
      <c r="L3248">
        <v>-4.87</v>
      </c>
      <c r="M3248">
        <v>3590</v>
      </c>
    </row>
    <row r="3249" spans="1:13" x14ac:dyDescent="0.15">
      <c r="A3249" s="3" t="s">
        <v>17485</v>
      </c>
      <c r="B3249" s="2" t="s">
        <v>17486</v>
      </c>
      <c r="C3249" s="2" t="s">
        <v>14307</v>
      </c>
      <c r="D3249">
        <v>25.35</v>
      </c>
      <c r="E3249">
        <v>-1.36</v>
      </c>
      <c r="F3249">
        <v>-6.52</v>
      </c>
      <c r="G3249">
        <v>3287</v>
      </c>
      <c r="H3249">
        <v>-4.4800000000000004</v>
      </c>
      <c r="I3249" s="69">
        <v>-2.2000000000000002</v>
      </c>
      <c r="J3249">
        <v>2269</v>
      </c>
      <c r="K3249">
        <v>1164</v>
      </c>
      <c r="L3249">
        <v>-0.13</v>
      </c>
      <c r="M3249">
        <v>1164</v>
      </c>
    </row>
    <row r="3250" spans="1:13" x14ac:dyDescent="0.15">
      <c r="A3250" s="3" t="s">
        <v>2469</v>
      </c>
      <c r="B3250" s="2" t="s">
        <v>2470</v>
      </c>
      <c r="C3250" s="2" t="s">
        <v>14470</v>
      </c>
      <c r="D3250">
        <v>176.91</v>
      </c>
      <c r="E3250">
        <v>1.39</v>
      </c>
      <c r="F3250">
        <v>-6.53</v>
      </c>
      <c r="G3250">
        <v>3288</v>
      </c>
      <c r="H3250">
        <v>0.51</v>
      </c>
      <c r="I3250" s="69">
        <v>-5.22</v>
      </c>
      <c r="J3250">
        <v>3425</v>
      </c>
      <c r="K3250">
        <v>4318</v>
      </c>
      <c r="L3250">
        <v>-7.96</v>
      </c>
      <c r="M3250">
        <v>4318</v>
      </c>
    </row>
    <row r="3251" spans="1:13" x14ac:dyDescent="0.15">
      <c r="A3251" s="3" t="s">
        <v>2977</v>
      </c>
      <c r="B3251" s="2" t="s">
        <v>2978</v>
      </c>
      <c r="C3251" s="2" t="s">
        <v>14391</v>
      </c>
      <c r="D3251">
        <v>13.29</v>
      </c>
      <c r="E3251">
        <v>-2.06</v>
      </c>
      <c r="F3251">
        <v>-6.53</v>
      </c>
      <c r="G3251">
        <v>3289</v>
      </c>
      <c r="H3251">
        <v>-4.66</v>
      </c>
      <c r="I3251" s="69">
        <v>-1.93</v>
      </c>
      <c r="J3251">
        <v>2158</v>
      </c>
      <c r="K3251">
        <v>4013</v>
      </c>
      <c r="L3251">
        <v>-6.27</v>
      </c>
      <c r="M3251">
        <v>4013</v>
      </c>
    </row>
    <row r="3252" spans="1:13" x14ac:dyDescent="0.15">
      <c r="A3252" s="3" t="s">
        <v>17487</v>
      </c>
      <c r="B3252" s="2" t="s">
        <v>17488</v>
      </c>
      <c r="C3252" s="2" t="s">
        <v>14315</v>
      </c>
      <c r="D3252">
        <v>16.7</v>
      </c>
      <c r="E3252">
        <v>1.21</v>
      </c>
      <c r="F3252">
        <v>-6.53</v>
      </c>
      <c r="G3252">
        <v>3290</v>
      </c>
      <c r="H3252">
        <v>0.91</v>
      </c>
      <c r="I3252" s="69">
        <v>-2.4</v>
      </c>
      <c r="J3252">
        <v>2344</v>
      </c>
      <c r="K3252">
        <v>2177</v>
      </c>
      <c r="L3252">
        <v>-2.0499999999999998</v>
      </c>
      <c r="M3252">
        <v>2177</v>
      </c>
    </row>
    <row r="3253" spans="1:13" x14ac:dyDescent="0.15">
      <c r="A3253" s="3" t="s">
        <v>5202</v>
      </c>
      <c r="B3253" s="2" t="s">
        <v>5203</v>
      </c>
      <c r="C3253" s="2" t="s">
        <v>14643</v>
      </c>
      <c r="D3253">
        <v>7.45</v>
      </c>
      <c r="E3253">
        <v>0.13</v>
      </c>
      <c r="F3253">
        <v>-6.54</v>
      </c>
      <c r="G3253">
        <v>3291</v>
      </c>
      <c r="H3253">
        <v>-1.72</v>
      </c>
      <c r="I3253" s="69">
        <v>-6.1</v>
      </c>
      <c r="J3253">
        <v>3676</v>
      </c>
      <c r="K3253">
        <v>3302</v>
      </c>
      <c r="L3253">
        <v>-4.1399999999999997</v>
      </c>
      <c r="M3253">
        <v>3302</v>
      </c>
    </row>
    <row r="3254" spans="1:13" x14ac:dyDescent="0.15">
      <c r="A3254" s="3" t="s">
        <v>1930</v>
      </c>
      <c r="B3254" s="2" t="s">
        <v>1931</v>
      </c>
      <c r="C3254" s="2" t="s">
        <v>14349</v>
      </c>
      <c r="D3254">
        <v>2.98</v>
      </c>
      <c r="E3254">
        <v>0.68</v>
      </c>
      <c r="F3254">
        <v>-6.56</v>
      </c>
      <c r="G3254">
        <v>3292</v>
      </c>
      <c r="H3254">
        <v>1.02</v>
      </c>
      <c r="I3254" s="69">
        <v>0.18</v>
      </c>
      <c r="J3254">
        <v>1278</v>
      </c>
      <c r="K3254">
        <v>1744</v>
      </c>
      <c r="L3254">
        <v>-1.36</v>
      </c>
      <c r="M3254">
        <v>1744</v>
      </c>
    </row>
    <row r="3255" spans="1:13" x14ac:dyDescent="0.15">
      <c r="A3255" s="3" t="s">
        <v>17489</v>
      </c>
      <c r="B3255" s="2" t="s">
        <v>17490</v>
      </c>
      <c r="C3255" s="2" t="s">
        <v>14373</v>
      </c>
      <c r="D3255">
        <v>16.440000000000001</v>
      </c>
      <c r="E3255">
        <v>-0.42</v>
      </c>
      <c r="F3255">
        <v>-6.56</v>
      </c>
      <c r="G3255">
        <v>3293</v>
      </c>
      <c r="H3255">
        <v>-9.92</v>
      </c>
      <c r="I3255" s="69">
        <v>-14.04</v>
      </c>
      <c r="J3255">
        <v>4602</v>
      </c>
      <c r="K3255">
        <v>4672</v>
      </c>
      <c r="L3255">
        <v>-17.04</v>
      </c>
      <c r="M3255">
        <v>4672</v>
      </c>
    </row>
    <row r="3256" spans="1:13" x14ac:dyDescent="0.15">
      <c r="A3256" s="3" t="s">
        <v>17491</v>
      </c>
      <c r="B3256" s="2" t="s">
        <v>17492</v>
      </c>
      <c r="C3256" s="2" t="s">
        <v>14632</v>
      </c>
      <c r="D3256">
        <v>17.399999999999999</v>
      </c>
      <c r="E3256">
        <v>-2.25</v>
      </c>
      <c r="F3256">
        <v>-6.56</v>
      </c>
      <c r="G3256">
        <v>3294</v>
      </c>
      <c r="H3256">
        <v>-4.97</v>
      </c>
      <c r="I3256" s="69">
        <v>-2</v>
      </c>
      <c r="J3256">
        <v>2191</v>
      </c>
      <c r="K3256">
        <v>1032</v>
      </c>
      <c r="L3256">
        <v>0.05</v>
      </c>
      <c r="M3256">
        <v>1032</v>
      </c>
    </row>
    <row r="3257" spans="1:13" x14ac:dyDescent="0.15">
      <c r="A3257" s="3" t="s">
        <v>17493</v>
      </c>
      <c r="B3257" s="2" t="s">
        <v>17494</v>
      </c>
      <c r="C3257" s="2" t="s">
        <v>14315</v>
      </c>
      <c r="D3257">
        <v>12.32</v>
      </c>
      <c r="E3257">
        <v>-1.83</v>
      </c>
      <c r="F3257">
        <v>-6.56</v>
      </c>
      <c r="G3257">
        <v>3295</v>
      </c>
      <c r="H3257">
        <v>2.92</v>
      </c>
      <c r="I3257" s="69">
        <v>1.58</v>
      </c>
      <c r="J3257">
        <v>825</v>
      </c>
      <c r="K3257">
        <v>830</v>
      </c>
      <c r="L3257">
        <v>0.51</v>
      </c>
      <c r="M3257">
        <v>830</v>
      </c>
    </row>
    <row r="3258" spans="1:13" x14ac:dyDescent="0.15">
      <c r="A3258" s="3" t="s">
        <v>17495</v>
      </c>
      <c r="B3258" s="2" t="s">
        <v>17496</v>
      </c>
      <c r="C3258" s="2" t="s">
        <v>14357</v>
      </c>
      <c r="D3258">
        <v>33.1</v>
      </c>
      <c r="E3258">
        <v>-1.72</v>
      </c>
      <c r="F3258">
        <v>-6.56</v>
      </c>
      <c r="G3258">
        <v>3296</v>
      </c>
      <c r="H3258">
        <v>-9.44</v>
      </c>
      <c r="I3258" s="69">
        <v>-5.48</v>
      </c>
      <c r="J3258">
        <v>3494</v>
      </c>
      <c r="K3258">
        <v>1051</v>
      </c>
      <c r="L3258">
        <v>0.02</v>
      </c>
      <c r="M3258">
        <v>1051</v>
      </c>
    </row>
    <row r="3259" spans="1:13" x14ac:dyDescent="0.15">
      <c r="A3259" s="3" t="s">
        <v>13095</v>
      </c>
      <c r="B3259" s="2" t="s">
        <v>7359</v>
      </c>
      <c r="C3259" s="2" t="s">
        <v>14399</v>
      </c>
      <c r="D3259">
        <v>28.53</v>
      </c>
      <c r="E3259">
        <v>-2.29</v>
      </c>
      <c r="F3259">
        <v>-6.58</v>
      </c>
      <c r="G3259">
        <v>3297</v>
      </c>
      <c r="H3259">
        <v>1.17</v>
      </c>
      <c r="I3259" s="69">
        <v>-1.41</v>
      </c>
      <c r="J3259">
        <v>1950</v>
      </c>
      <c r="K3259">
        <v>1010</v>
      </c>
      <c r="L3259">
        <v>0.09</v>
      </c>
      <c r="M3259">
        <v>1010</v>
      </c>
    </row>
    <row r="3260" spans="1:13" x14ac:dyDescent="0.15">
      <c r="A3260" s="3" t="s">
        <v>1387</v>
      </c>
      <c r="B3260" s="2" t="s">
        <v>1388</v>
      </c>
      <c r="C3260" s="2" t="s">
        <v>14398</v>
      </c>
      <c r="D3260">
        <v>26.66</v>
      </c>
      <c r="E3260">
        <v>1.18</v>
      </c>
      <c r="F3260">
        <v>-6.58</v>
      </c>
      <c r="G3260">
        <v>3298</v>
      </c>
      <c r="H3260">
        <v>14.18</v>
      </c>
      <c r="I3260" s="69">
        <v>-4.4400000000000004</v>
      </c>
      <c r="J3260">
        <v>3145</v>
      </c>
      <c r="K3260">
        <v>3409</v>
      </c>
      <c r="L3260">
        <v>-4.3899999999999997</v>
      </c>
      <c r="M3260">
        <v>3409</v>
      </c>
    </row>
    <row r="3261" spans="1:13" x14ac:dyDescent="0.15">
      <c r="A3261" s="3" t="s">
        <v>17497</v>
      </c>
      <c r="B3261" s="2" t="s">
        <v>17498</v>
      </c>
      <c r="C3261" s="2" t="s">
        <v>14333</v>
      </c>
      <c r="D3261">
        <v>2.99</v>
      </c>
      <c r="E3261">
        <v>0.34</v>
      </c>
      <c r="F3261">
        <v>-6.59</v>
      </c>
      <c r="G3261">
        <v>3299</v>
      </c>
      <c r="H3261">
        <v>0.67</v>
      </c>
      <c r="I3261" s="69">
        <v>-3.64</v>
      </c>
      <c r="J3261">
        <v>2835</v>
      </c>
      <c r="K3261">
        <v>2651</v>
      </c>
      <c r="L3261">
        <v>-2.85</v>
      </c>
      <c r="M3261">
        <v>2651</v>
      </c>
    </row>
    <row r="3262" spans="1:13" x14ac:dyDescent="0.15">
      <c r="A3262" s="3" t="s">
        <v>17499</v>
      </c>
      <c r="B3262" s="2" t="s">
        <v>17500</v>
      </c>
      <c r="C3262" s="2" t="s">
        <v>14666</v>
      </c>
      <c r="D3262">
        <v>11.47</v>
      </c>
      <c r="E3262">
        <v>-0.17</v>
      </c>
      <c r="F3262">
        <v>-6.59</v>
      </c>
      <c r="G3262">
        <v>3300</v>
      </c>
      <c r="H3262">
        <v>-3.37</v>
      </c>
      <c r="I3262" s="69">
        <v>-7.48</v>
      </c>
      <c r="J3262">
        <v>4005</v>
      </c>
      <c r="K3262">
        <v>3204</v>
      </c>
      <c r="L3262">
        <v>-3.89</v>
      </c>
      <c r="M3262">
        <v>3204</v>
      </c>
    </row>
    <row r="3263" spans="1:13" x14ac:dyDescent="0.15">
      <c r="A3263" s="3" t="s">
        <v>12726</v>
      </c>
      <c r="B3263" s="2" t="s">
        <v>8487</v>
      </c>
      <c r="C3263" s="2" t="s">
        <v>14313</v>
      </c>
      <c r="D3263">
        <v>17.329999999999998</v>
      </c>
      <c r="E3263">
        <v>-0.12</v>
      </c>
      <c r="F3263">
        <v>-6.59</v>
      </c>
      <c r="G3263">
        <v>3301</v>
      </c>
      <c r="H3263">
        <v>-3.35</v>
      </c>
      <c r="I3263" s="69">
        <v>-6.41</v>
      </c>
      <c r="J3263">
        <v>3744</v>
      </c>
      <c r="K3263">
        <v>2972</v>
      </c>
      <c r="L3263">
        <v>-3.45</v>
      </c>
      <c r="M3263">
        <v>2972</v>
      </c>
    </row>
    <row r="3264" spans="1:13" x14ac:dyDescent="0.15">
      <c r="A3264" s="3" t="s">
        <v>12562</v>
      </c>
      <c r="B3264" s="2" t="s">
        <v>6735</v>
      </c>
      <c r="C3264" s="2" t="s">
        <v>14391</v>
      </c>
      <c r="D3264">
        <v>9.33</v>
      </c>
      <c r="E3264">
        <v>0.32</v>
      </c>
      <c r="F3264">
        <v>-6.59</v>
      </c>
      <c r="G3264">
        <v>3302</v>
      </c>
      <c r="H3264">
        <v>2.87</v>
      </c>
      <c r="I3264" s="69">
        <v>0.31</v>
      </c>
      <c r="J3264">
        <v>1239</v>
      </c>
      <c r="K3264">
        <v>533</v>
      </c>
      <c r="L3264">
        <v>1.46</v>
      </c>
      <c r="M3264">
        <v>533</v>
      </c>
    </row>
    <row r="3265" spans="1:13" x14ac:dyDescent="0.15">
      <c r="A3265" s="3" t="s">
        <v>17501</v>
      </c>
      <c r="B3265" s="2" t="s">
        <v>17502</v>
      </c>
      <c r="C3265" s="2" t="s">
        <v>14324</v>
      </c>
      <c r="D3265">
        <v>17.329999999999998</v>
      </c>
      <c r="E3265">
        <v>-1.08</v>
      </c>
      <c r="F3265">
        <v>-6.59</v>
      </c>
      <c r="G3265">
        <v>3303</v>
      </c>
      <c r="H3265">
        <v>0.93</v>
      </c>
      <c r="I3265" s="69">
        <v>-3.74</v>
      </c>
      <c r="J3265">
        <v>2879</v>
      </c>
      <c r="K3265">
        <v>677</v>
      </c>
      <c r="L3265">
        <v>0.95</v>
      </c>
      <c r="M3265">
        <v>677</v>
      </c>
    </row>
    <row r="3266" spans="1:13" x14ac:dyDescent="0.15">
      <c r="A3266" s="3" t="s">
        <v>17503</v>
      </c>
      <c r="B3266" s="2" t="s">
        <v>17504</v>
      </c>
      <c r="C3266" s="2" t="s">
        <v>14373</v>
      </c>
      <c r="D3266">
        <v>58.49</v>
      </c>
      <c r="E3266">
        <v>0.38</v>
      </c>
      <c r="F3266">
        <v>-6.59</v>
      </c>
      <c r="G3266">
        <v>3304</v>
      </c>
      <c r="H3266">
        <v>0.38</v>
      </c>
      <c r="I3266" s="69">
        <v>-0.83</v>
      </c>
      <c r="J3266">
        <v>1728</v>
      </c>
      <c r="K3266">
        <v>1717</v>
      </c>
      <c r="L3266">
        <v>-1.29</v>
      </c>
      <c r="M3266">
        <v>1717</v>
      </c>
    </row>
    <row r="3267" spans="1:13" x14ac:dyDescent="0.15">
      <c r="A3267" s="3" t="s">
        <v>12486</v>
      </c>
      <c r="B3267" s="2" t="s">
        <v>8253</v>
      </c>
      <c r="C3267" s="2" t="s">
        <v>14479</v>
      </c>
      <c r="D3267">
        <v>26.2</v>
      </c>
      <c r="E3267">
        <v>1.31</v>
      </c>
      <c r="F3267">
        <v>-6.6</v>
      </c>
      <c r="G3267">
        <v>3305</v>
      </c>
      <c r="H3267">
        <v>-7.06</v>
      </c>
      <c r="I3267" s="69">
        <v>-7.15</v>
      </c>
      <c r="J3267">
        <v>3922</v>
      </c>
      <c r="K3267">
        <v>2439</v>
      </c>
      <c r="L3267">
        <v>-2.48</v>
      </c>
      <c r="M3267">
        <v>2439</v>
      </c>
    </row>
    <row r="3268" spans="1:13" x14ac:dyDescent="0.15">
      <c r="A3268" s="3" t="s">
        <v>17505</v>
      </c>
      <c r="B3268" s="2" t="s">
        <v>17506</v>
      </c>
      <c r="C3268" s="2" t="s">
        <v>14632</v>
      </c>
      <c r="D3268">
        <v>3.9</v>
      </c>
      <c r="E3268">
        <v>0.52</v>
      </c>
      <c r="F3268">
        <v>-6.6</v>
      </c>
      <c r="G3268">
        <v>3306</v>
      </c>
      <c r="H3268">
        <v>-4.18</v>
      </c>
      <c r="I3268" s="69">
        <v>-9.2899999999999991</v>
      </c>
      <c r="J3268">
        <v>4289</v>
      </c>
      <c r="K3268">
        <v>2876</v>
      </c>
      <c r="L3268">
        <v>-3.26</v>
      </c>
      <c r="M3268">
        <v>2876</v>
      </c>
    </row>
    <row r="3269" spans="1:13" x14ac:dyDescent="0.15">
      <c r="A3269" s="3" t="s">
        <v>12496</v>
      </c>
      <c r="B3269" s="2" t="s">
        <v>5984</v>
      </c>
      <c r="C3269" s="2" t="s">
        <v>14315</v>
      </c>
      <c r="D3269">
        <v>12.3</v>
      </c>
      <c r="E3269">
        <v>1.49</v>
      </c>
      <c r="F3269">
        <v>-6.6</v>
      </c>
      <c r="G3269">
        <v>3307</v>
      </c>
      <c r="H3269">
        <v>0.41</v>
      </c>
      <c r="I3269" s="69">
        <v>-6.28</v>
      </c>
      <c r="J3269">
        <v>3712</v>
      </c>
      <c r="K3269">
        <v>3901</v>
      </c>
      <c r="L3269">
        <v>-5.82</v>
      </c>
      <c r="M3269">
        <v>3901</v>
      </c>
    </row>
    <row r="3270" spans="1:13" x14ac:dyDescent="0.15">
      <c r="A3270" s="3" t="s">
        <v>17507</v>
      </c>
      <c r="B3270" s="2" t="s">
        <v>17508</v>
      </c>
      <c r="C3270" s="2" t="s">
        <v>14309</v>
      </c>
      <c r="D3270">
        <v>5.63</v>
      </c>
      <c r="E3270">
        <v>-1.75</v>
      </c>
      <c r="F3270">
        <v>-6.61</v>
      </c>
      <c r="G3270">
        <v>3308</v>
      </c>
      <c r="H3270">
        <v>-1.57</v>
      </c>
      <c r="I3270" s="69">
        <v>-3.28</v>
      </c>
      <c r="J3270">
        <v>2706</v>
      </c>
      <c r="K3270">
        <v>3211</v>
      </c>
      <c r="L3270">
        <v>-3.91</v>
      </c>
      <c r="M3270">
        <v>3211</v>
      </c>
    </row>
    <row r="3271" spans="1:13" x14ac:dyDescent="0.15">
      <c r="A3271" s="3" t="s">
        <v>17509</v>
      </c>
      <c r="B3271" s="2" t="s">
        <v>17510</v>
      </c>
      <c r="C3271" s="2" t="s">
        <v>14391</v>
      </c>
      <c r="D3271">
        <v>6.64</v>
      </c>
      <c r="E3271">
        <v>-7.65</v>
      </c>
      <c r="F3271">
        <v>-6.62</v>
      </c>
      <c r="G3271">
        <v>3309</v>
      </c>
      <c r="H3271">
        <v>-11.58</v>
      </c>
      <c r="I3271" s="69">
        <v>-11.46</v>
      </c>
      <c r="J3271">
        <v>4497</v>
      </c>
      <c r="K3271">
        <v>3773</v>
      </c>
      <c r="L3271">
        <v>-5.4</v>
      </c>
      <c r="M3271">
        <v>3773</v>
      </c>
    </row>
    <row r="3272" spans="1:13" x14ac:dyDescent="0.15">
      <c r="A3272" s="3" t="s">
        <v>17511</v>
      </c>
      <c r="B3272" s="2" t="s">
        <v>17512</v>
      </c>
      <c r="C3272" s="2" t="s">
        <v>14557</v>
      </c>
      <c r="D3272">
        <v>4.9400000000000004</v>
      </c>
      <c r="E3272">
        <v>0.2</v>
      </c>
      <c r="F3272">
        <v>-6.62</v>
      </c>
      <c r="G3272">
        <v>3310</v>
      </c>
      <c r="H3272">
        <v>0.41</v>
      </c>
      <c r="I3272" s="69">
        <v>-3.33</v>
      </c>
      <c r="J3272">
        <v>2716</v>
      </c>
      <c r="K3272">
        <v>3784</v>
      </c>
      <c r="L3272">
        <v>-5.43</v>
      </c>
      <c r="M3272">
        <v>3784</v>
      </c>
    </row>
    <row r="3273" spans="1:13" x14ac:dyDescent="0.15">
      <c r="A3273" s="3" t="s">
        <v>410</v>
      </c>
      <c r="B3273" s="2" t="s">
        <v>9899</v>
      </c>
      <c r="C3273" s="2" t="s">
        <v>7304</v>
      </c>
      <c r="D3273">
        <v>3.87</v>
      </c>
      <c r="E3273">
        <v>1.04</v>
      </c>
      <c r="F3273">
        <v>-6.63</v>
      </c>
      <c r="G3273">
        <v>3311</v>
      </c>
      <c r="H3273">
        <v>1.04</v>
      </c>
      <c r="I3273" s="69">
        <v>-5.34</v>
      </c>
      <c r="J3273">
        <v>3460</v>
      </c>
      <c r="K3273">
        <v>3408</v>
      </c>
      <c r="L3273">
        <v>-4.3899999999999997</v>
      </c>
      <c r="M3273">
        <v>3408</v>
      </c>
    </row>
    <row r="3274" spans="1:13" x14ac:dyDescent="0.15">
      <c r="A3274" s="3" t="s">
        <v>12794</v>
      </c>
      <c r="B3274" s="2" t="s">
        <v>9337</v>
      </c>
      <c r="C3274" s="2" t="s">
        <v>14339</v>
      </c>
      <c r="D3274">
        <v>97.16</v>
      </c>
      <c r="E3274">
        <v>-1.1299999999999999</v>
      </c>
      <c r="F3274">
        <v>-6.63</v>
      </c>
      <c r="G3274">
        <v>3312</v>
      </c>
      <c r="H3274">
        <v>1.1299999999999999</v>
      </c>
      <c r="I3274" s="69">
        <v>-7.2</v>
      </c>
      <c r="J3274">
        <v>3943</v>
      </c>
      <c r="K3274">
        <v>2848</v>
      </c>
      <c r="L3274">
        <v>-3.2</v>
      </c>
      <c r="M3274">
        <v>2848</v>
      </c>
    </row>
    <row r="3275" spans="1:13" x14ac:dyDescent="0.15">
      <c r="A3275" s="3" t="s">
        <v>17513</v>
      </c>
      <c r="B3275" s="2" t="s">
        <v>17514</v>
      </c>
      <c r="C3275" s="2" t="s">
        <v>14326</v>
      </c>
      <c r="D3275">
        <v>11.86</v>
      </c>
      <c r="E3275">
        <v>-0.92</v>
      </c>
      <c r="F3275">
        <v>-6.64</v>
      </c>
      <c r="G3275">
        <v>3313</v>
      </c>
      <c r="H3275">
        <v>4.4000000000000004</v>
      </c>
      <c r="I3275" s="69">
        <v>-5.9</v>
      </c>
      <c r="J3275">
        <v>3616</v>
      </c>
      <c r="K3275">
        <v>2883</v>
      </c>
      <c r="L3275">
        <v>-3.27</v>
      </c>
      <c r="M3275">
        <v>2883</v>
      </c>
    </row>
    <row r="3276" spans="1:13" x14ac:dyDescent="0.15">
      <c r="A3276" s="3" t="s">
        <v>17515</v>
      </c>
      <c r="B3276" s="2" t="s">
        <v>17516</v>
      </c>
      <c r="C3276" s="2" t="s">
        <v>14391</v>
      </c>
      <c r="D3276">
        <v>4</v>
      </c>
      <c r="E3276">
        <v>-0.74</v>
      </c>
      <c r="F3276">
        <v>-6.64</v>
      </c>
      <c r="G3276">
        <v>3314</v>
      </c>
      <c r="H3276">
        <v>1.27</v>
      </c>
      <c r="I3276" s="69">
        <v>0.74</v>
      </c>
      <c r="J3276">
        <v>1099</v>
      </c>
      <c r="K3276">
        <v>1707</v>
      </c>
      <c r="L3276">
        <v>-1.28</v>
      </c>
      <c r="M3276">
        <v>1707</v>
      </c>
    </row>
    <row r="3277" spans="1:13" x14ac:dyDescent="0.15">
      <c r="A3277" s="3" t="s">
        <v>14122</v>
      </c>
      <c r="B3277" s="2" t="s">
        <v>13590</v>
      </c>
      <c r="C3277" s="2" t="s">
        <v>14557</v>
      </c>
      <c r="D3277">
        <v>61.22</v>
      </c>
      <c r="E3277">
        <v>-0.46</v>
      </c>
      <c r="F3277">
        <v>-6.64</v>
      </c>
      <c r="G3277">
        <v>3315</v>
      </c>
      <c r="H3277">
        <v>2.08</v>
      </c>
      <c r="I3277" s="69">
        <v>-0.26</v>
      </c>
      <c r="J3277">
        <v>1493</v>
      </c>
      <c r="K3277">
        <v>803</v>
      </c>
      <c r="L3277">
        <v>0.6</v>
      </c>
      <c r="M3277">
        <v>803</v>
      </c>
    </row>
    <row r="3278" spans="1:13" x14ac:dyDescent="0.15">
      <c r="A3278" s="3" t="s">
        <v>4005</v>
      </c>
      <c r="B3278" s="2" t="s">
        <v>4006</v>
      </c>
      <c r="C3278" s="2" t="s">
        <v>14516</v>
      </c>
      <c r="D3278">
        <v>13.75</v>
      </c>
      <c r="E3278">
        <v>-0.87</v>
      </c>
      <c r="F3278">
        <v>-6.67</v>
      </c>
      <c r="G3278">
        <v>3316</v>
      </c>
      <c r="H3278">
        <v>4.17</v>
      </c>
      <c r="I3278" s="69">
        <v>-1.32</v>
      </c>
      <c r="J3278">
        <v>1913</v>
      </c>
      <c r="K3278">
        <v>3639</v>
      </c>
      <c r="L3278">
        <v>-4.99</v>
      </c>
      <c r="M3278">
        <v>3639</v>
      </c>
    </row>
    <row r="3279" spans="1:13" x14ac:dyDescent="0.15">
      <c r="A3279" s="3" t="s">
        <v>3012</v>
      </c>
      <c r="B3279" s="2" t="s">
        <v>3013</v>
      </c>
      <c r="C3279" s="2" t="s">
        <v>14362</v>
      </c>
      <c r="D3279">
        <v>3.66</v>
      </c>
      <c r="E3279">
        <v>0.55000000000000004</v>
      </c>
      <c r="F3279">
        <v>-6.68</v>
      </c>
      <c r="G3279">
        <v>3317</v>
      </c>
      <c r="H3279">
        <v>-1.35</v>
      </c>
      <c r="I3279" s="69">
        <v>-10.29</v>
      </c>
      <c r="J3279">
        <v>4393</v>
      </c>
      <c r="K3279">
        <v>3045</v>
      </c>
      <c r="L3279">
        <v>-3.6</v>
      </c>
      <c r="M3279">
        <v>3045</v>
      </c>
    </row>
    <row r="3280" spans="1:13" x14ac:dyDescent="0.15">
      <c r="A3280" s="3" t="s">
        <v>228</v>
      </c>
      <c r="B3280" s="2" t="s">
        <v>229</v>
      </c>
      <c r="C3280" s="2" t="s">
        <v>14339</v>
      </c>
      <c r="D3280">
        <v>122.58</v>
      </c>
      <c r="E3280">
        <v>-1.93</v>
      </c>
      <c r="F3280">
        <v>-6.68</v>
      </c>
      <c r="G3280">
        <v>3318</v>
      </c>
      <c r="H3280">
        <v>0.81</v>
      </c>
      <c r="I3280" s="69">
        <v>-0.43</v>
      </c>
      <c r="J3280">
        <v>1566</v>
      </c>
      <c r="K3280">
        <v>2604</v>
      </c>
      <c r="L3280">
        <v>-2.78</v>
      </c>
      <c r="M3280">
        <v>2604</v>
      </c>
    </row>
    <row r="3281" spans="1:13" x14ac:dyDescent="0.15">
      <c r="A3281" s="3" t="s">
        <v>3469</v>
      </c>
      <c r="B3281" s="2" t="s">
        <v>3470</v>
      </c>
      <c r="C3281" s="2" t="s">
        <v>14632</v>
      </c>
      <c r="D3281">
        <v>7.62</v>
      </c>
      <c r="E3281">
        <v>0.79</v>
      </c>
      <c r="F3281">
        <v>-6.69</v>
      </c>
      <c r="G3281">
        <v>3319</v>
      </c>
      <c r="H3281">
        <v>0</v>
      </c>
      <c r="I3281" s="69">
        <v>-5.62</v>
      </c>
      <c r="J3281">
        <v>3537</v>
      </c>
      <c r="K3281">
        <v>4174</v>
      </c>
      <c r="L3281">
        <v>-7.07</v>
      </c>
      <c r="M3281">
        <v>4174</v>
      </c>
    </row>
    <row r="3282" spans="1:13" x14ac:dyDescent="0.15">
      <c r="A3282" s="3" t="s">
        <v>13218</v>
      </c>
      <c r="B3282" s="2" t="s">
        <v>12294</v>
      </c>
      <c r="C3282" s="2" t="s">
        <v>14399</v>
      </c>
      <c r="D3282">
        <v>63.98</v>
      </c>
      <c r="E3282">
        <v>-1.17</v>
      </c>
      <c r="F3282">
        <v>-6.69</v>
      </c>
      <c r="G3282">
        <v>3320</v>
      </c>
      <c r="H3282">
        <v>9.2200000000000006</v>
      </c>
      <c r="I3282" s="69">
        <v>2.88</v>
      </c>
      <c r="J3282">
        <v>540</v>
      </c>
      <c r="K3282">
        <v>610</v>
      </c>
      <c r="L3282">
        <v>1.17</v>
      </c>
      <c r="M3282">
        <v>610</v>
      </c>
    </row>
    <row r="3283" spans="1:13" x14ac:dyDescent="0.15">
      <c r="A3283" s="3" t="s">
        <v>17517</v>
      </c>
      <c r="B3283" s="2" t="s">
        <v>17518</v>
      </c>
      <c r="C3283" s="2" t="s">
        <v>14307</v>
      </c>
      <c r="D3283">
        <v>89.7</v>
      </c>
      <c r="E3283">
        <v>-6.96</v>
      </c>
      <c r="F3283">
        <v>-6.69</v>
      </c>
      <c r="G3283">
        <v>3321</v>
      </c>
      <c r="H3283">
        <v>-3.71</v>
      </c>
      <c r="I3283" s="69">
        <v>-1.61</v>
      </c>
      <c r="J3283">
        <v>2031</v>
      </c>
      <c r="K3283">
        <v>3506</v>
      </c>
      <c r="L3283">
        <v>-4.62</v>
      </c>
      <c r="M3283">
        <v>3506</v>
      </c>
    </row>
    <row r="3284" spans="1:13" x14ac:dyDescent="0.15">
      <c r="A3284" s="3" t="s">
        <v>4203</v>
      </c>
      <c r="B3284" s="2" t="s">
        <v>4204</v>
      </c>
      <c r="C3284" s="2" t="s">
        <v>14402</v>
      </c>
      <c r="D3284">
        <v>4.58</v>
      </c>
      <c r="E3284">
        <v>0</v>
      </c>
      <c r="F3284">
        <v>-6.7</v>
      </c>
      <c r="G3284">
        <v>3322</v>
      </c>
      <c r="H3284">
        <v>-1.29</v>
      </c>
      <c r="I3284" s="69">
        <v>-4.1900000000000004</v>
      </c>
      <c r="J3284">
        <v>3060</v>
      </c>
      <c r="K3284">
        <v>3423</v>
      </c>
      <c r="L3284">
        <v>-4.45</v>
      </c>
      <c r="M3284">
        <v>3423</v>
      </c>
    </row>
    <row r="3285" spans="1:13" x14ac:dyDescent="0.15">
      <c r="A3285" s="3" t="s">
        <v>2285</v>
      </c>
      <c r="B3285" s="2" t="s">
        <v>2286</v>
      </c>
      <c r="C3285" s="2" t="s">
        <v>14461</v>
      </c>
      <c r="D3285">
        <v>122.24</v>
      </c>
      <c r="E3285">
        <v>-0.63</v>
      </c>
      <c r="F3285">
        <v>-6.72</v>
      </c>
      <c r="G3285">
        <v>3323</v>
      </c>
      <c r="H3285">
        <v>-5.15</v>
      </c>
      <c r="I3285" s="69">
        <v>-4.08</v>
      </c>
      <c r="J3285">
        <v>3010</v>
      </c>
      <c r="K3285">
        <v>3162</v>
      </c>
      <c r="L3285">
        <v>-3.81</v>
      </c>
      <c r="M3285">
        <v>3162</v>
      </c>
    </row>
    <row r="3286" spans="1:13" x14ac:dyDescent="0.15">
      <c r="A3286" s="3" t="s">
        <v>17519</v>
      </c>
      <c r="B3286" s="2" t="s">
        <v>17520</v>
      </c>
      <c r="C3286" s="2" t="s">
        <v>14357</v>
      </c>
      <c r="D3286">
        <v>3.65</v>
      </c>
      <c r="E3286">
        <v>0</v>
      </c>
      <c r="F3286">
        <v>-6.74</v>
      </c>
      <c r="G3286">
        <v>3324</v>
      </c>
      <c r="H3286">
        <v>3.11</v>
      </c>
      <c r="I3286" s="69">
        <v>-0.26</v>
      </c>
      <c r="J3286">
        <v>1491</v>
      </c>
      <c r="K3286">
        <v>3376</v>
      </c>
      <c r="L3286">
        <v>-4.3099999999999996</v>
      </c>
      <c r="M3286">
        <v>3376</v>
      </c>
    </row>
    <row r="3287" spans="1:13" x14ac:dyDescent="0.15">
      <c r="A3287" s="3" t="s">
        <v>17521</v>
      </c>
      <c r="B3287" s="2" t="s">
        <v>17522</v>
      </c>
      <c r="C3287" s="2" t="s">
        <v>14373</v>
      </c>
      <c r="D3287">
        <v>39.770000000000003</v>
      </c>
      <c r="E3287">
        <v>0.71</v>
      </c>
      <c r="F3287">
        <v>-6.74</v>
      </c>
      <c r="G3287">
        <v>3325</v>
      </c>
      <c r="H3287">
        <v>-11.43</v>
      </c>
      <c r="I3287" s="69">
        <v>-6.56</v>
      </c>
      <c r="J3287">
        <v>3782</v>
      </c>
      <c r="K3287">
        <v>2359</v>
      </c>
      <c r="L3287">
        <v>-2.36</v>
      </c>
      <c r="M3287">
        <v>2359</v>
      </c>
    </row>
    <row r="3288" spans="1:13" x14ac:dyDescent="0.15">
      <c r="A3288" s="3" t="s">
        <v>5099</v>
      </c>
      <c r="B3288" s="2" t="s">
        <v>5100</v>
      </c>
      <c r="C3288" s="2" t="s">
        <v>14716</v>
      </c>
      <c r="D3288">
        <v>7.13</v>
      </c>
      <c r="E3288">
        <v>1.28</v>
      </c>
      <c r="F3288">
        <v>-6.75</v>
      </c>
      <c r="G3288">
        <v>3326</v>
      </c>
      <c r="H3288">
        <v>0.71</v>
      </c>
      <c r="I3288" s="69">
        <v>-5.93</v>
      </c>
      <c r="J3288">
        <v>3627</v>
      </c>
      <c r="K3288">
        <v>3696</v>
      </c>
      <c r="L3288">
        <v>-5.19</v>
      </c>
      <c r="M3288">
        <v>3696</v>
      </c>
    </row>
    <row r="3289" spans="1:13" x14ac:dyDescent="0.15">
      <c r="A3289" s="3" t="s">
        <v>4104</v>
      </c>
      <c r="B3289" s="2" t="s">
        <v>4105</v>
      </c>
      <c r="C3289" s="2" t="s">
        <v>14466</v>
      </c>
      <c r="D3289">
        <v>4.2699999999999996</v>
      </c>
      <c r="E3289">
        <v>-0.93</v>
      </c>
      <c r="F3289">
        <v>-6.75</v>
      </c>
      <c r="G3289">
        <v>3327</v>
      </c>
      <c r="H3289">
        <v>0</v>
      </c>
      <c r="I3289" s="69">
        <v>1.24</v>
      </c>
      <c r="J3289">
        <v>938</v>
      </c>
      <c r="K3289">
        <v>1292</v>
      </c>
      <c r="L3289">
        <v>-0.38</v>
      </c>
      <c r="M3289">
        <v>1292</v>
      </c>
    </row>
    <row r="3290" spans="1:13" x14ac:dyDescent="0.15">
      <c r="A3290" s="3" t="s">
        <v>17523</v>
      </c>
      <c r="B3290" s="2" t="s">
        <v>17524</v>
      </c>
      <c r="C3290" s="2" t="s">
        <v>14326</v>
      </c>
      <c r="D3290">
        <v>6.44</v>
      </c>
      <c r="E3290">
        <v>-1.68</v>
      </c>
      <c r="F3290">
        <v>-6.75</v>
      </c>
      <c r="G3290">
        <v>3328</v>
      </c>
      <c r="H3290">
        <v>5.4</v>
      </c>
      <c r="I3290" s="69">
        <v>-2.14</v>
      </c>
      <c r="J3290">
        <v>2246</v>
      </c>
      <c r="K3290">
        <v>2550</v>
      </c>
      <c r="L3290">
        <v>-2.68</v>
      </c>
      <c r="M3290">
        <v>2550</v>
      </c>
    </row>
    <row r="3291" spans="1:13" x14ac:dyDescent="0.15">
      <c r="A3291" s="3" t="s">
        <v>5436</v>
      </c>
      <c r="B3291" s="2" t="s">
        <v>5437</v>
      </c>
      <c r="C3291" s="2" t="s">
        <v>14366</v>
      </c>
      <c r="D3291">
        <v>8.1</v>
      </c>
      <c r="E3291">
        <v>-6.47</v>
      </c>
      <c r="F3291">
        <v>-6.76</v>
      </c>
      <c r="G3291">
        <v>3329</v>
      </c>
      <c r="H3291">
        <v>-11.57</v>
      </c>
      <c r="I3291" s="69">
        <v>-2.84</v>
      </c>
      <c r="J3291">
        <v>2531</v>
      </c>
      <c r="K3291">
        <v>976</v>
      </c>
      <c r="L3291">
        <v>0.18</v>
      </c>
      <c r="M3291">
        <v>976</v>
      </c>
    </row>
    <row r="3292" spans="1:13" x14ac:dyDescent="0.15">
      <c r="A3292" s="3" t="s">
        <v>723</v>
      </c>
      <c r="B3292" s="2" t="s">
        <v>724</v>
      </c>
      <c r="C3292" s="2" t="s">
        <v>14716</v>
      </c>
      <c r="D3292">
        <v>9.76</v>
      </c>
      <c r="E3292">
        <v>0.21</v>
      </c>
      <c r="F3292">
        <v>-6.76</v>
      </c>
      <c r="G3292">
        <v>3330</v>
      </c>
      <c r="H3292">
        <v>0</v>
      </c>
      <c r="I3292" s="69">
        <v>-5.15</v>
      </c>
      <c r="J3292">
        <v>3405</v>
      </c>
      <c r="K3292">
        <v>2269</v>
      </c>
      <c r="L3292">
        <v>-2.2000000000000002</v>
      </c>
      <c r="M3292">
        <v>2269</v>
      </c>
    </row>
    <row r="3293" spans="1:13" x14ac:dyDescent="0.15">
      <c r="A3293" s="3" t="s">
        <v>3221</v>
      </c>
      <c r="B3293" s="2" t="s">
        <v>3222</v>
      </c>
      <c r="C3293" s="2" t="s">
        <v>14322</v>
      </c>
      <c r="D3293">
        <v>15.59</v>
      </c>
      <c r="E3293">
        <v>-0.51</v>
      </c>
      <c r="F3293">
        <v>-6.77</v>
      </c>
      <c r="G3293">
        <v>3331</v>
      </c>
      <c r="H3293">
        <v>1.63</v>
      </c>
      <c r="I3293" s="69">
        <v>-2.41</v>
      </c>
      <c r="J3293">
        <v>2349</v>
      </c>
      <c r="K3293">
        <v>1932</v>
      </c>
      <c r="L3293">
        <v>-1.7</v>
      </c>
      <c r="M3293">
        <v>1932</v>
      </c>
    </row>
    <row r="3294" spans="1:13" x14ac:dyDescent="0.15">
      <c r="A3294" s="3" t="s">
        <v>17525</v>
      </c>
      <c r="B3294" s="2" t="s">
        <v>17526</v>
      </c>
      <c r="C3294" s="2" t="s">
        <v>14398</v>
      </c>
      <c r="D3294">
        <v>3.62</v>
      </c>
      <c r="E3294">
        <v>0.56000000000000005</v>
      </c>
      <c r="F3294">
        <v>-6.77</v>
      </c>
      <c r="G3294">
        <v>3332</v>
      </c>
      <c r="H3294">
        <v>1.1200000000000001</v>
      </c>
      <c r="I3294" s="69">
        <v>-0.76</v>
      </c>
      <c r="J3294">
        <v>1701</v>
      </c>
      <c r="K3294">
        <v>670</v>
      </c>
      <c r="L3294">
        <v>0.97</v>
      </c>
      <c r="M3294">
        <v>670</v>
      </c>
    </row>
    <row r="3295" spans="1:13" x14ac:dyDescent="0.15">
      <c r="A3295" s="3" t="s">
        <v>4484</v>
      </c>
      <c r="B3295" s="2" t="s">
        <v>4485</v>
      </c>
      <c r="C3295" s="2" t="s">
        <v>14335</v>
      </c>
      <c r="D3295">
        <v>32.96</v>
      </c>
      <c r="E3295">
        <v>0.86</v>
      </c>
      <c r="F3295">
        <v>-6.77</v>
      </c>
      <c r="G3295">
        <v>3333</v>
      </c>
      <c r="H3295">
        <v>-0.6</v>
      </c>
      <c r="I3295" s="69">
        <v>-5.52</v>
      </c>
      <c r="J3295">
        <v>3506</v>
      </c>
      <c r="K3295">
        <v>3075</v>
      </c>
      <c r="L3295">
        <v>-3.65</v>
      </c>
      <c r="M3295">
        <v>3075</v>
      </c>
    </row>
    <row r="3296" spans="1:13" x14ac:dyDescent="0.15">
      <c r="A3296" s="3" t="s">
        <v>12539</v>
      </c>
      <c r="B3296" s="2" t="s">
        <v>6456</v>
      </c>
      <c r="C3296" s="2" t="s">
        <v>14479</v>
      </c>
      <c r="D3296">
        <v>9.84</v>
      </c>
      <c r="E3296">
        <v>-1.01</v>
      </c>
      <c r="F3296">
        <v>-6.78</v>
      </c>
      <c r="G3296">
        <v>3334</v>
      </c>
      <c r="H3296">
        <v>-0.2</v>
      </c>
      <c r="I3296" s="69">
        <v>-5.05</v>
      </c>
      <c r="J3296">
        <v>3370</v>
      </c>
      <c r="K3296">
        <v>2115</v>
      </c>
      <c r="L3296">
        <v>-1.99</v>
      </c>
      <c r="M3296">
        <v>2115</v>
      </c>
    </row>
    <row r="3297" spans="1:13" x14ac:dyDescent="0.15">
      <c r="A3297" s="3" t="s">
        <v>4571</v>
      </c>
      <c r="B3297" s="2" t="s">
        <v>4572</v>
      </c>
      <c r="C3297" s="2" t="s">
        <v>14366</v>
      </c>
      <c r="D3297">
        <v>9.65</v>
      </c>
      <c r="E3297">
        <v>0.63</v>
      </c>
      <c r="F3297">
        <v>-6.78</v>
      </c>
      <c r="G3297">
        <v>3335</v>
      </c>
      <c r="H3297">
        <v>-0.1</v>
      </c>
      <c r="I3297" s="69">
        <v>-2.97</v>
      </c>
      <c r="J3297">
        <v>2588</v>
      </c>
      <c r="K3297">
        <v>2294</v>
      </c>
      <c r="L3297">
        <v>-2.25</v>
      </c>
      <c r="M3297">
        <v>2294</v>
      </c>
    </row>
    <row r="3298" spans="1:13" x14ac:dyDescent="0.15">
      <c r="A3298" s="3" t="s">
        <v>17527</v>
      </c>
      <c r="B3298" s="2" t="s">
        <v>17528</v>
      </c>
      <c r="C3298" s="2" t="s">
        <v>14508</v>
      </c>
      <c r="D3298">
        <v>41.54</v>
      </c>
      <c r="E3298">
        <v>0.34</v>
      </c>
      <c r="F3298">
        <v>-6.78</v>
      </c>
      <c r="G3298">
        <v>3336</v>
      </c>
      <c r="H3298">
        <v>-2.65</v>
      </c>
      <c r="I3298" s="69">
        <v>-1.46</v>
      </c>
      <c r="J3298">
        <v>1967</v>
      </c>
      <c r="K3298">
        <v>2864</v>
      </c>
      <c r="L3298">
        <v>-3.24</v>
      </c>
      <c r="M3298">
        <v>2864</v>
      </c>
    </row>
    <row r="3299" spans="1:13" x14ac:dyDescent="0.15">
      <c r="A3299" s="3" t="s">
        <v>1160</v>
      </c>
      <c r="B3299" s="2" t="s">
        <v>11873</v>
      </c>
      <c r="C3299" s="2" t="s">
        <v>14461</v>
      </c>
      <c r="D3299">
        <v>260.08999999999997</v>
      </c>
      <c r="E3299">
        <v>0.88</v>
      </c>
      <c r="F3299">
        <v>-6.79</v>
      </c>
      <c r="G3299">
        <v>3337</v>
      </c>
      <c r="H3299">
        <v>-2.16</v>
      </c>
      <c r="I3299" s="69">
        <v>-7.28</v>
      </c>
      <c r="J3299">
        <v>3962</v>
      </c>
      <c r="K3299">
        <v>4028</v>
      </c>
      <c r="L3299">
        <v>-6.31</v>
      </c>
      <c r="M3299">
        <v>4028</v>
      </c>
    </row>
    <row r="3300" spans="1:13" x14ac:dyDescent="0.15">
      <c r="A3300" s="3" t="s">
        <v>17529</v>
      </c>
      <c r="B3300" s="2" t="s">
        <v>17530</v>
      </c>
      <c r="C3300" s="2" t="s">
        <v>14479</v>
      </c>
      <c r="D3300">
        <v>9</v>
      </c>
      <c r="E3300">
        <v>-0.33</v>
      </c>
      <c r="F3300">
        <v>-6.81</v>
      </c>
      <c r="G3300">
        <v>3338</v>
      </c>
      <c r="H3300">
        <v>0</v>
      </c>
      <c r="I3300" s="69">
        <v>-4.84</v>
      </c>
      <c r="J3300">
        <v>3295</v>
      </c>
      <c r="K3300">
        <v>2508</v>
      </c>
      <c r="L3300">
        <v>-2.6</v>
      </c>
      <c r="M3300">
        <v>2508</v>
      </c>
    </row>
    <row r="3301" spans="1:13" x14ac:dyDescent="0.15">
      <c r="A3301" s="3" t="s">
        <v>17531</v>
      </c>
      <c r="B3301" s="2" t="s">
        <v>17532</v>
      </c>
      <c r="C3301" s="2" t="s">
        <v>14331</v>
      </c>
      <c r="D3301">
        <v>8.57</v>
      </c>
      <c r="E3301">
        <v>-1.72</v>
      </c>
      <c r="F3301">
        <v>-6.82</v>
      </c>
      <c r="G3301">
        <v>3339</v>
      </c>
      <c r="H3301">
        <v>13.06</v>
      </c>
      <c r="I3301" s="69">
        <v>1.79</v>
      </c>
      <c r="J3301">
        <v>761</v>
      </c>
      <c r="K3301">
        <v>864</v>
      </c>
      <c r="L3301">
        <v>0.42</v>
      </c>
      <c r="M3301">
        <v>864</v>
      </c>
    </row>
    <row r="3302" spans="1:13" x14ac:dyDescent="0.15">
      <c r="A3302" s="3" t="s">
        <v>1568</v>
      </c>
      <c r="B3302" s="2" t="s">
        <v>1569</v>
      </c>
      <c r="C3302" s="2" t="s">
        <v>14398</v>
      </c>
      <c r="D3302">
        <v>8.4499999999999993</v>
      </c>
      <c r="E3302">
        <v>-0.35</v>
      </c>
      <c r="F3302">
        <v>-6.82</v>
      </c>
      <c r="G3302">
        <v>3340</v>
      </c>
      <c r="H3302">
        <v>-1.86</v>
      </c>
      <c r="I3302" s="69">
        <v>-8.26</v>
      </c>
      <c r="J3302">
        <v>4145</v>
      </c>
      <c r="K3302">
        <v>4293</v>
      </c>
      <c r="L3302">
        <v>-7.76</v>
      </c>
      <c r="M3302">
        <v>4293</v>
      </c>
    </row>
    <row r="3303" spans="1:13" x14ac:dyDescent="0.15">
      <c r="A3303" s="3" t="s">
        <v>1444</v>
      </c>
      <c r="B3303" s="2" t="s">
        <v>1445</v>
      </c>
      <c r="C3303" s="2" t="s">
        <v>7304</v>
      </c>
      <c r="D3303">
        <v>15.47</v>
      </c>
      <c r="E3303">
        <v>-0.71</v>
      </c>
      <c r="F3303">
        <v>-6.83</v>
      </c>
      <c r="G3303">
        <v>3341</v>
      </c>
      <c r="H3303">
        <v>-4.45</v>
      </c>
      <c r="I3303" s="69">
        <v>-5.51</v>
      </c>
      <c r="J3303">
        <v>3501</v>
      </c>
      <c r="K3303">
        <v>3550</v>
      </c>
      <c r="L3303">
        <v>-4.75</v>
      </c>
      <c r="M3303">
        <v>3550</v>
      </c>
    </row>
    <row r="3304" spans="1:13" x14ac:dyDescent="0.15">
      <c r="A3304" s="3" t="s">
        <v>17533</v>
      </c>
      <c r="B3304" s="2" t="s">
        <v>17534</v>
      </c>
      <c r="C3304" s="2" t="s">
        <v>14318</v>
      </c>
      <c r="D3304">
        <v>18.89</v>
      </c>
      <c r="E3304">
        <v>4.9400000000000004</v>
      </c>
      <c r="F3304">
        <v>-6.85</v>
      </c>
      <c r="G3304">
        <v>3342</v>
      </c>
      <c r="H3304">
        <v>10.73</v>
      </c>
      <c r="I3304" s="69">
        <v>-0.97</v>
      </c>
      <c r="J3304">
        <v>1784</v>
      </c>
      <c r="K3304">
        <v>2404</v>
      </c>
      <c r="L3304">
        <v>-2.4300000000000002</v>
      </c>
      <c r="M3304">
        <v>2404</v>
      </c>
    </row>
    <row r="3305" spans="1:13" x14ac:dyDescent="0.15">
      <c r="A3305" s="3" t="s">
        <v>12846</v>
      </c>
      <c r="B3305" s="2" t="s">
        <v>10072</v>
      </c>
      <c r="C3305" s="2" t="s">
        <v>14300</v>
      </c>
      <c r="D3305">
        <v>7.94</v>
      </c>
      <c r="E3305">
        <v>-0.63</v>
      </c>
      <c r="F3305">
        <v>-6.86</v>
      </c>
      <c r="G3305">
        <v>3343</v>
      </c>
      <c r="H3305">
        <v>10.43</v>
      </c>
      <c r="I3305" s="69">
        <v>1.9</v>
      </c>
      <c r="J3305">
        <v>734</v>
      </c>
      <c r="K3305">
        <v>869</v>
      </c>
      <c r="L3305">
        <v>0.4</v>
      </c>
      <c r="M3305">
        <v>869</v>
      </c>
    </row>
    <row r="3306" spans="1:13" x14ac:dyDescent="0.15">
      <c r="A3306" s="3" t="s">
        <v>3174</v>
      </c>
      <c r="B3306" s="2" t="s">
        <v>3175</v>
      </c>
      <c r="C3306" s="2" t="s">
        <v>14445</v>
      </c>
      <c r="D3306">
        <v>24.66</v>
      </c>
      <c r="E3306">
        <v>0.04</v>
      </c>
      <c r="F3306">
        <v>-6.86</v>
      </c>
      <c r="G3306">
        <v>3344</v>
      </c>
      <c r="H3306">
        <v>-3.63</v>
      </c>
      <c r="I3306" s="69">
        <v>-8.73</v>
      </c>
      <c r="J3306">
        <v>4222</v>
      </c>
      <c r="K3306">
        <v>1625</v>
      </c>
      <c r="L3306">
        <v>-1.1200000000000001</v>
      </c>
      <c r="M3306">
        <v>1625</v>
      </c>
    </row>
    <row r="3307" spans="1:13" x14ac:dyDescent="0.15">
      <c r="A3307" s="3" t="s">
        <v>4536</v>
      </c>
      <c r="B3307" s="2" t="s">
        <v>4537</v>
      </c>
      <c r="C3307" s="2" t="s">
        <v>14305</v>
      </c>
      <c r="D3307">
        <v>3.42</v>
      </c>
      <c r="E3307">
        <v>0.88</v>
      </c>
      <c r="F3307">
        <v>-6.86</v>
      </c>
      <c r="G3307">
        <v>3345</v>
      </c>
      <c r="H3307">
        <v>2.4</v>
      </c>
      <c r="I3307" s="69">
        <v>-5.92</v>
      </c>
      <c r="J3307">
        <v>3624</v>
      </c>
      <c r="K3307">
        <v>2877</v>
      </c>
      <c r="L3307">
        <v>-3.26</v>
      </c>
      <c r="M3307">
        <v>2877</v>
      </c>
    </row>
    <row r="3308" spans="1:13" x14ac:dyDescent="0.15">
      <c r="A3308" s="3" t="s">
        <v>17535</v>
      </c>
      <c r="B3308" s="2" t="s">
        <v>17536</v>
      </c>
      <c r="C3308" s="2" t="s">
        <v>14373</v>
      </c>
      <c r="D3308">
        <v>39.479999999999997</v>
      </c>
      <c r="E3308">
        <v>-5.39</v>
      </c>
      <c r="F3308">
        <v>-6.87</v>
      </c>
      <c r="G3308">
        <v>3346</v>
      </c>
      <c r="H3308">
        <v>-6</v>
      </c>
      <c r="I3308" s="69">
        <v>0.24</v>
      </c>
      <c r="J3308">
        <v>1259</v>
      </c>
      <c r="K3308">
        <v>1380</v>
      </c>
      <c r="L3308">
        <v>-0.56999999999999995</v>
      </c>
      <c r="M3308">
        <v>1380</v>
      </c>
    </row>
    <row r="3309" spans="1:13" x14ac:dyDescent="0.15">
      <c r="A3309" s="3" t="s">
        <v>17537</v>
      </c>
      <c r="B3309" s="2" t="s">
        <v>17538</v>
      </c>
      <c r="C3309" s="2" t="s">
        <v>14315</v>
      </c>
      <c r="D3309">
        <v>33.9</v>
      </c>
      <c r="E3309">
        <v>-2.08</v>
      </c>
      <c r="F3309">
        <v>-6.87</v>
      </c>
      <c r="G3309">
        <v>3347</v>
      </c>
      <c r="H3309">
        <v>-6.35</v>
      </c>
      <c r="I3309" s="69">
        <v>-4.97</v>
      </c>
      <c r="J3309">
        <v>3344</v>
      </c>
      <c r="K3309">
        <v>3042</v>
      </c>
      <c r="L3309">
        <v>-3.59</v>
      </c>
      <c r="M3309">
        <v>3042</v>
      </c>
    </row>
    <row r="3310" spans="1:13" x14ac:dyDescent="0.15">
      <c r="A3310" s="3" t="s">
        <v>17539</v>
      </c>
      <c r="B3310" s="2" t="s">
        <v>17540</v>
      </c>
      <c r="C3310" s="2" t="s">
        <v>14333</v>
      </c>
      <c r="D3310">
        <v>2.89</v>
      </c>
      <c r="E3310">
        <v>0.35</v>
      </c>
      <c r="F3310">
        <v>-6.88</v>
      </c>
      <c r="G3310">
        <v>3348</v>
      </c>
      <c r="H3310">
        <v>1.05</v>
      </c>
      <c r="I3310" s="69">
        <v>-5.23</v>
      </c>
      <c r="J3310">
        <v>3427</v>
      </c>
      <c r="K3310">
        <v>3907</v>
      </c>
      <c r="L3310">
        <v>-5.84</v>
      </c>
      <c r="M3310">
        <v>3907</v>
      </c>
    </row>
    <row r="3311" spans="1:13" x14ac:dyDescent="0.15">
      <c r="A3311" s="3" t="s">
        <v>4519</v>
      </c>
      <c r="B3311" s="2" t="s">
        <v>4520</v>
      </c>
      <c r="C3311" s="2" t="s">
        <v>14309</v>
      </c>
      <c r="D3311">
        <v>16.34</v>
      </c>
      <c r="E3311">
        <v>-0.67</v>
      </c>
      <c r="F3311">
        <v>-6.88</v>
      </c>
      <c r="G3311">
        <v>3349</v>
      </c>
      <c r="H3311">
        <v>-14.14</v>
      </c>
      <c r="I3311" s="69">
        <v>-7.44</v>
      </c>
      <c r="J3311">
        <v>3995</v>
      </c>
      <c r="K3311">
        <v>1142</v>
      </c>
      <c r="L3311">
        <v>-7.0000000000000007E-2</v>
      </c>
      <c r="M3311">
        <v>1142</v>
      </c>
    </row>
    <row r="3312" spans="1:13" x14ac:dyDescent="0.15">
      <c r="A3312" s="3" t="s">
        <v>17541</v>
      </c>
      <c r="B3312" s="2" t="s">
        <v>17542</v>
      </c>
      <c r="C3312" s="2" t="s">
        <v>14319</v>
      </c>
      <c r="D3312">
        <v>24.86</v>
      </c>
      <c r="E3312">
        <v>0.12</v>
      </c>
      <c r="F3312">
        <v>-6.88</v>
      </c>
      <c r="G3312">
        <v>3350</v>
      </c>
      <c r="H3312">
        <v>-4.0199999999999996</v>
      </c>
      <c r="I3312" s="69">
        <v>-6.36</v>
      </c>
      <c r="J3312">
        <v>3728</v>
      </c>
      <c r="K3312">
        <v>3518</v>
      </c>
      <c r="L3312">
        <v>-4.67</v>
      </c>
      <c r="M3312">
        <v>3518</v>
      </c>
    </row>
    <row r="3313" spans="1:13" x14ac:dyDescent="0.15">
      <c r="A3313" s="3" t="s">
        <v>701</v>
      </c>
      <c r="B3313" s="2" t="s">
        <v>702</v>
      </c>
      <c r="C3313" s="2" t="s">
        <v>14716</v>
      </c>
      <c r="D3313">
        <v>17.04</v>
      </c>
      <c r="E3313">
        <v>0.28999999999999998</v>
      </c>
      <c r="F3313">
        <v>-6.89</v>
      </c>
      <c r="G3313">
        <v>3351</v>
      </c>
      <c r="H3313">
        <v>1.1299999999999999</v>
      </c>
      <c r="I3313" s="69">
        <v>-4.03</v>
      </c>
      <c r="J3313">
        <v>2986</v>
      </c>
      <c r="K3313">
        <v>3707</v>
      </c>
      <c r="L3313">
        <v>-5.22</v>
      </c>
      <c r="M3313">
        <v>3707</v>
      </c>
    </row>
    <row r="3314" spans="1:13" x14ac:dyDescent="0.15">
      <c r="A3314" s="3" t="s">
        <v>2334</v>
      </c>
      <c r="B3314" s="2" t="s">
        <v>2335</v>
      </c>
      <c r="C3314" s="2" t="s">
        <v>14326</v>
      </c>
      <c r="D3314">
        <v>156.02000000000001</v>
      </c>
      <c r="E3314">
        <v>0.73</v>
      </c>
      <c r="F3314">
        <v>-6.9</v>
      </c>
      <c r="G3314">
        <v>3352</v>
      </c>
      <c r="H3314">
        <v>4.25</v>
      </c>
      <c r="I3314" s="69">
        <v>5.09</v>
      </c>
      <c r="J3314">
        <v>248</v>
      </c>
      <c r="K3314">
        <v>92</v>
      </c>
      <c r="L3314">
        <v>5.28</v>
      </c>
      <c r="M3314">
        <v>92</v>
      </c>
    </row>
    <row r="3315" spans="1:13" x14ac:dyDescent="0.15">
      <c r="A3315" s="3" t="s">
        <v>17543</v>
      </c>
      <c r="B3315" s="2" t="s">
        <v>17544</v>
      </c>
      <c r="C3315" s="2" t="s">
        <v>14322</v>
      </c>
      <c r="D3315">
        <v>4.24</v>
      </c>
      <c r="E3315">
        <v>1.19</v>
      </c>
      <c r="F3315">
        <v>-6.92</v>
      </c>
      <c r="G3315">
        <v>3353</v>
      </c>
      <c r="H3315">
        <v>2.17</v>
      </c>
      <c r="I3315" s="69">
        <v>-4.08</v>
      </c>
      <c r="J3315">
        <v>3007</v>
      </c>
      <c r="K3315">
        <v>3527</v>
      </c>
      <c r="L3315">
        <v>-4.7</v>
      </c>
      <c r="M3315">
        <v>3527</v>
      </c>
    </row>
    <row r="3316" spans="1:13" x14ac:dyDescent="0.15">
      <c r="A3316" s="3" t="s">
        <v>13221</v>
      </c>
      <c r="B3316" s="2" t="s">
        <v>12357</v>
      </c>
      <c r="C3316" s="2" t="s">
        <v>14557</v>
      </c>
      <c r="D3316">
        <v>61.07</v>
      </c>
      <c r="E3316">
        <v>-2.62</v>
      </c>
      <c r="F3316">
        <v>-6.92</v>
      </c>
      <c r="G3316">
        <v>3354</v>
      </c>
      <c r="H3316">
        <v>-13.61</v>
      </c>
      <c r="I3316" s="69">
        <v>-4.79</v>
      </c>
      <c r="J3316">
        <v>3284</v>
      </c>
      <c r="K3316">
        <v>2330</v>
      </c>
      <c r="L3316">
        <v>-2.31</v>
      </c>
      <c r="M3316">
        <v>2330</v>
      </c>
    </row>
    <row r="3317" spans="1:13" x14ac:dyDescent="0.15">
      <c r="A3317" s="3" t="s">
        <v>2521</v>
      </c>
      <c r="B3317" s="2" t="s">
        <v>2522</v>
      </c>
      <c r="C3317" s="2" t="s">
        <v>14643</v>
      </c>
      <c r="D3317">
        <v>32.619999999999997</v>
      </c>
      <c r="E3317">
        <v>-0.49</v>
      </c>
      <c r="F3317">
        <v>-6.93</v>
      </c>
      <c r="G3317">
        <v>3355</v>
      </c>
      <c r="H3317">
        <v>-2.95</v>
      </c>
      <c r="I3317" s="69">
        <v>-3.91</v>
      </c>
      <c r="J3317">
        <v>2951</v>
      </c>
      <c r="K3317">
        <v>1678</v>
      </c>
      <c r="L3317">
        <v>-1.22</v>
      </c>
      <c r="M3317">
        <v>1678</v>
      </c>
    </row>
    <row r="3318" spans="1:13" x14ac:dyDescent="0.15">
      <c r="A3318" s="3" t="s">
        <v>4448</v>
      </c>
      <c r="B3318" s="2" t="s">
        <v>4449</v>
      </c>
      <c r="C3318" s="2" t="s">
        <v>14366</v>
      </c>
      <c r="D3318">
        <v>70.2</v>
      </c>
      <c r="E3318">
        <v>-0.89</v>
      </c>
      <c r="F3318">
        <v>-6.93</v>
      </c>
      <c r="G3318">
        <v>3356</v>
      </c>
      <c r="H3318">
        <v>4.74</v>
      </c>
      <c r="I3318" s="69">
        <v>0.46</v>
      </c>
      <c r="J3318">
        <v>1195</v>
      </c>
      <c r="K3318">
        <v>931</v>
      </c>
      <c r="L3318">
        <v>0.3</v>
      </c>
      <c r="M3318">
        <v>931</v>
      </c>
    </row>
    <row r="3319" spans="1:13" x14ac:dyDescent="0.15">
      <c r="A3319" s="3" t="s">
        <v>14131</v>
      </c>
      <c r="B3319" s="2" t="s">
        <v>13650</v>
      </c>
      <c r="C3319" s="2" t="s">
        <v>14357</v>
      </c>
      <c r="D3319">
        <v>35.96</v>
      </c>
      <c r="E3319">
        <v>0</v>
      </c>
      <c r="F3319">
        <v>-6.97</v>
      </c>
      <c r="G3319">
        <v>3357</v>
      </c>
      <c r="H3319">
        <v>11.33</v>
      </c>
      <c r="I3319" s="69">
        <v>-1.48</v>
      </c>
      <c r="J3319">
        <v>1974</v>
      </c>
      <c r="K3319">
        <v>729</v>
      </c>
      <c r="L3319">
        <v>0.81</v>
      </c>
      <c r="M3319">
        <v>729</v>
      </c>
    </row>
    <row r="3320" spans="1:13" x14ac:dyDescent="0.15">
      <c r="A3320" s="3" t="s">
        <v>17545</v>
      </c>
      <c r="B3320" s="2" t="s">
        <v>17546</v>
      </c>
      <c r="C3320" s="2" t="s">
        <v>14374</v>
      </c>
      <c r="D3320">
        <v>1.26</v>
      </c>
      <c r="E3320">
        <v>5</v>
      </c>
      <c r="F3320">
        <v>-6.98</v>
      </c>
      <c r="G3320">
        <v>3358</v>
      </c>
      <c r="H3320">
        <v>10.53</v>
      </c>
      <c r="I3320" s="69">
        <v>-5.86</v>
      </c>
      <c r="J3320">
        <v>3603</v>
      </c>
      <c r="K3320">
        <v>4232</v>
      </c>
      <c r="L3320">
        <v>-7.35</v>
      </c>
      <c r="M3320">
        <v>4232</v>
      </c>
    </row>
    <row r="3321" spans="1:13" x14ac:dyDescent="0.15">
      <c r="A3321" s="3" t="s">
        <v>17547</v>
      </c>
      <c r="B3321" s="2" t="s">
        <v>17548</v>
      </c>
      <c r="C3321" s="2" t="s">
        <v>14331</v>
      </c>
      <c r="D3321">
        <v>15.35</v>
      </c>
      <c r="E3321">
        <v>-1.73</v>
      </c>
      <c r="F3321">
        <v>-6.98</v>
      </c>
      <c r="G3321">
        <v>3359</v>
      </c>
      <c r="H3321">
        <v>4.07</v>
      </c>
      <c r="I3321" s="69">
        <v>-0.91</v>
      </c>
      <c r="J3321">
        <v>1762</v>
      </c>
      <c r="K3321">
        <v>1205</v>
      </c>
      <c r="L3321">
        <v>-0.21</v>
      </c>
      <c r="M3321">
        <v>1205</v>
      </c>
    </row>
    <row r="3322" spans="1:13" x14ac:dyDescent="0.15">
      <c r="A3322" s="3" t="s">
        <v>1692</v>
      </c>
      <c r="B3322" s="2" t="s">
        <v>1693</v>
      </c>
      <c r="C3322" s="2" t="s">
        <v>14367</v>
      </c>
      <c r="D3322">
        <v>5.69</v>
      </c>
      <c r="E3322">
        <v>0.53</v>
      </c>
      <c r="F3322">
        <v>-6.99</v>
      </c>
      <c r="G3322">
        <v>3360</v>
      </c>
      <c r="H3322">
        <v>-0.18</v>
      </c>
      <c r="I3322" s="69">
        <v>-4.3600000000000003</v>
      </c>
      <c r="J3322">
        <v>3117</v>
      </c>
      <c r="K3322">
        <v>3299</v>
      </c>
      <c r="L3322">
        <v>-4.13</v>
      </c>
      <c r="M3322">
        <v>3299</v>
      </c>
    </row>
    <row r="3323" spans="1:13" x14ac:dyDescent="0.15">
      <c r="A3323" s="3" t="s">
        <v>4625</v>
      </c>
      <c r="B3323" s="2" t="s">
        <v>4626</v>
      </c>
      <c r="C3323" s="2" t="s">
        <v>14460</v>
      </c>
      <c r="D3323">
        <v>13.44</v>
      </c>
      <c r="E3323">
        <v>1.59</v>
      </c>
      <c r="F3323">
        <v>-7</v>
      </c>
      <c r="G3323">
        <v>3361</v>
      </c>
      <c r="H3323">
        <v>-2.89</v>
      </c>
      <c r="I3323" s="69">
        <v>-8.83</v>
      </c>
      <c r="J3323">
        <v>4235</v>
      </c>
      <c r="K3323">
        <v>4171</v>
      </c>
      <c r="L3323">
        <v>-7.03</v>
      </c>
      <c r="M3323">
        <v>4171</v>
      </c>
    </row>
    <row r="3324" spans="1:13" x14ac:dyDescent="0.15">
      <c r="A3324" s="3" t="s">
        <v>3548</v>
      </c>
      <c r="B3324" s="2" t="s">
        <v>3549</v>
      </c>
      <c r="C3324" s="2" t="s">
        <v>14353</v>
      </c>
      <c r="D3324">
        <v>28.9</v>
      </c>
      <c r="E3324">
        <v>-0.38</v>
      </c>
      <c r="F3324">
        <v>-7</v>
      </c>
      <c r="G3324">
        <v>3362</v>
      </c>
      <c r="H3324">
        <v>1.1599999999999999</v>
      </c>
      <c r="I3324" s="69">
        <v>-2.97</v>
      </c>
      <c r="J3324">
        <v>2590</v>
      </c>
      <c r="K3324">
        <v>2693</v>
      </c>
      <c r="L3324">
        <v>-2.92</v>
      </c>
      <c r="M3324">
        <v>2693</v>
      </c>
    </row>
    <row r="3325" spans="1:13" x14ac:dyDescent="0.15">
      <c r="A3325" s="3" t="s">
        <v>17549</v>
      </c>
      <c r="B3325" s="2" t="s">
        <v>17550</v>
      </c>
      <c r="C3325" s="2" t="s">
        <v>14511</v>
      </c>
      <c r="D3325">
        <v>17.149999999999999</v>
      </c>
      <c r="E3325">
        <v>-1.72</v>
      </c>
      <c r="F3325">
        <v>-7.01</v>
      </c>
      <c r="G3325">
        <v>3363</v>
      </c>
      <c r="H3325">
        <v>1.18</v>
      </c>
      <c r="I3325" s="69">
        <v>-3.76</v>
      </c>
      <c r="J3325">
        <v>2881</v>
      </c>
      <c r="K3325">
        <v>614</v>
      </c>
      <c r="L3325">
        <v>1.1499999999999999</v>
      </c>
      <c r="M3325">
        <v>614</v>
      </c>
    </row>
    <row r="3326" spans="1:13" x14ac:dyDescent="0.15">
      <c r="A3326" s="3" t="s">
        <v>17551</v>
      </c>
      <c r="B3326" s="2" t="s">
        <v>17552</v>
      </c>
      <c r="C3326" s="2" t="s">
        <v>14713</v>
      </c>
      <c r="D3326">
        <v>22.45</v>
      </c>
      <c r="E3326">
        <v>0.22</v>
      </c>
      <c r="F3326">
        <v>-7.01</v>
      </c>
      <c r="G3326">
        <v>3364</v>
      </c>
      <c r="H3326">
        <v>-4.63</v>
      </c>
      <c r="I3326" s="69">
        <v>-6.63</v>
      </c>
      <c r="J3326">
        <v>3801</v>
      </c>
      <c r="K3326">
        <v>3578</v>
      </c>
      <c r="L3326">
        <v>-4.8499999999999996</v>
      </c>
      <c r="M3326">
        <v>3578</v>
      </c>
    </row>
    <row r="3327" spans="1:13" x14ac:dyDescent="0.15">
      <c r="A3327" s="3" t="s">
        <v>13002</v>
      </c>
      <c r="B3327" s="2" t="s">
        <v>11743</v>
      </c>
      <c r="C3327" s="2" t="s">
        <v>14366</v>
      </c>
      <c r="D3327">
        <v>253.77</v>
      </c>
      <c r="E3327">
        <v>-2.4700000000000002</v>
      </c>
      <c r="F3327">
        <v>-7.01</v>
      </c>
      <c r="G3327">
        <v>3365</v>
      </c>
      <c r="H3327">
        <v>-6.53</v>
      </c>
      <c r="I3327" s="69">
        <v>-5.51</v>
      </c>
      <c r="J3327">
        <v>3502</v>
      </c>
      <c r="K3327">
        <v>2905</v>
      </c>
      <c r="L3327">
        <v>-3.31</v>
      </c>
      <c r="M3327">
        <v>2905</v>
      </c>
    </row>
    <row r="3328" spans="1:13" x14ac:dyDescent="0.15">
      <c r="A3328" s="3" t="s">
        <v>12632</v>
      </c>
      <c r="B3328" s="2" t="s">
        <v>7448</v>
      </c>
      <c r="C3328" s="2" t="s">
        <v>14296</v>
      </c>
      <c r="D3328">
        <v>4.1500000000000004</v>
      </c>
      <c r="E3328">
        <v>0</v>
      </c>
      <c r="F3328">
        <v>-7.03</v>
      </c>
      <c r="G3328">
        <v>3366</v>
      </c>
      <c r="H3328">
        <v>-3.71</v>
      </c>
      <c r="I3328" s="69">
        <v>-6.94</v>
      </c>
      <c r="J3328">
        <v>3869</v>
      </c>
      <c r="K3328">
        <v>4036</v>
      </c>
      <c r="L3328">
        <v>-6.37</v>
      </c>
      <c r="M3328">
        <v>4036</v>
      </c>
    </row>
    <row r="3329" spans="1:13" x14ac:dyDescent="0.15">
      <c r="A3329" s="3" t="s">
        <v>17553</v>
      </c>
      <c r="B3329" s="2" t="s">
        <v>17554</v>
      </c>
      <c r="C3329" s="2" t="s">
        <v>14405</v>
      </c>
      <c r="D3329">
        <v>11.32</v>
      </c>
      <c r="E3329">
        <v>-2.08</v>
      </c>
      <c r="F3329">
        <v>-7.03</v>
      </c>
      <c r="G3329">
        <v>3367</v>
      </c>
      <c r="H3329">
        <v>5.5</v>
      </c>
      <c r="I3329" s="69">
        <v>-3.79</v>
      </c>
      <c r="J3329">
        <v>2900</v>
      </c>
      <c r="K3329">
        <v>3462</v>
      </c>
      <c r="L3329">
        <v>-4.5199999999999996</v>
      </c>
      <c r="M3329">
        <v>3462</v>
      </c>
    </row>
    <row r="3330" spans="1:13" x14ac:dyDescent="0.15">
      <c r="A3330" s="3" t="s">
        <v>2969</v>
      </c>
      <c r="B3330" s="2" t="s">
        <v>2970</v>
      </c>
      <c r="C3330" s="2" t="s">
        <v>14716</v>
      </c>
      <c r="D3330">
        <v>7.34</v>
      </c>
      <c r="E3330">
        <v>0.27</v>
      </c>
      <c r="F3330">
        <v>-7.04</v>
      </c>
      <c r="G3330">
        <v>3368</v>
      </c>
      <c r="H3330">
        <v>1.38</v>
      </c>
      <c r="I3330" s="69">
        <v>-2.2000000000000002</v>
      </c>
      <c r="J3330">
        <v>2266</v>
      </c>
      <c r="K3330">
        <v>2513</v>
      </c>
      <c r="L3330">
        <v>-2.61</v>
      </c>
      <c r="M3330">
        <v>2513</v>
      </c>
    </row>
    <row r="3331" spans="1:13" x14ac:dyDescent="0.15">
      <c r="A3331" s="3" t="s">
        <v>17555</v>
      </c>
      <c r="B3331" s="2" t="s">
        <v>17556</v>
      </c>
      <c r="C3331" s="2" t="s">
        <v>14305</v>
      </c>
      <c r="D3331">
        <v>3.35</v>
      </c>
      <c r="E3331">
        <v>0.9</v>
      </c>
      <c r="F3331">
        <v>-7.04</v>
      </c>
      <c r="G3331">
        <v>3369</v>
      </c>
      <c r="H3331">
        <v>-1.76</v>
      </c>
      <c r="I3331" s="69">
        <v>-10.1</v>
      </c>
      <c r="J3331">
        <v>4378</v>
      </c>
      <c r="K3331">
        <v>4314</v>
      </c>
      <c r="L3331">
        <v>-7.93</v>
      </c>
      <c r="M3331">
        <v>4314</v>
      </c>
    </row>
    <row r="3332" spans="1:13" x14ac:dyDescent="0.15">
      <c r="A3332" s="3" t="s">
        <v>3739</v>
      </c>
      <c r="B3332" s="2" t="s">
        <v>3740</v>
      </c>
      <c r="C3332" s="2" t="s">
        <v>7304</v>
      </c>
      <c r="D3332">
        <v>1.83</v>
      </c>
      <c r="E3332">
        <v>0</v>
      </c>
      <c r="F3332">
        <v>-7.05</v>
      </c>
      <c r="G3332">
        <v>3370</v>
      </c>
      <c r="H3332">
        <v>4.57</v>
      </c>
      <c r="I3332" s="69">
        <v>-8.5299999999999994</v>
      </c>
      <c r="J3332">
        <v>4184</v>
      </c>
      <c r="K3332">
        <v>4378</v>
      </c>
      <c r="L3332">
        <v>-8.5500000000000007</v>
      </c>
      <c r="M3332">
        <v>4378</v>
      </c>
    </row>
    <row r="3333" spans="1:13" x14ac:dyDescent="0.15">
      <c r="A3333" s="3" t="s">
        <v>17557</v>
      </c>
      <c r="B3333" s="2" t="s">
        <v>17558</v>
      </c>
      <c r="C3333" s="2" t="s">
        <v>14357</v>
      </c>
      <c r="D3333">
        <v>52.94</v>
      </c>
      <c r="E3333">
        <v>-6.47</v>
      </c>
      <c r="F3333">
        <v>-7.05</v>
      </c>
      <c r="G3333">
        <v>3371</v>
      </c>
      <c r="H3333">
        <v>-4.4400000000000004</v>
      </c>
      <c r="I3333" s="69">
        <v>-4.9400000000000004</v>
      </c>
      <c r="J3333">
        <v>3330</v>
      </c>
      <c r="K3333">
        <v>2959</v>
      </c>
      <c r="L3333">
        <v>-3.42</v>
      </c>
      <c r="M3333">
        <v>2959</v>
      </c>
    </row>
    <row r="3334" spans="1:13" x14ac:dyDescent="0.15">
      <c r="A3334" s="3" t="s">
        <v>81</v>
      </c>
      <c r="B3334" s="2" t="s">
        <v>82</v>
      </c>
      <c r="C3334" s="2" t="s">
        <v>14339</v>
      </c>
      <c r="D3334">
        <v>82.24</v>
      </c>
      <c r="E3334">
        <v>-1.07</v>
      </c>
      <c r="F3334">
        <v>-7.06</v>
      </c>
      <c r="G3334">
        <v>3372</v>
      </c>
      <c r="H3334">
        <v>-5.85</v>
      </c>
      <c r="I3334" s="69">
        <v>-10.29</v>
      </c>
      <c r="J3334">
        <v>4392</v>
      </c>
      <c r="K3334">
        <v>4522</v>
      </c>
      <c r="L3334">
        <v>-10.25</v>
      </c>
      <c r="M3334">
        <v>4522</v>
      </c>
    </row>
    <row r="3335" spans="1:13" x14ac:dyDescent="0.15">
      <c r="A3335" s="3" t="s">
        <v>12816</v>
      </c>
      <c r="B3335" s="2" t="s">
        <v>9691</v>
      </c>
      <c r="C3335" s="2" t="s">
        <v>14666</v>
      </c>
      <c r="D3335">
        <v>15.13</v>
      </c>
      <c r="E3335">
        <v>-1.37</v>
      </c>
      <c r="F3335">
        <v>-7.06</v>
      </c>
      <c r="G3335">
        <v>3373</v>
      </c>
      <c r="H3335">
        <v>0.93</v>
      </c>
      <c r="I3335" s="69">
        <v>-1.76</v>
      </c>
      <c r="J3335">
        <v>2092</v>
      </c>
      <c r="K3335">
        <v>833</v>
      </c>
      <c r="L3335">
        <v>0.5</v>
      </c>
      <c r="M3335">
        <v>833</v>
      </c>
    </row>
    <row r="3336" spans="1:13" x14ac:dyDescent="0.15">
      <c r="A3336" s="3" t="s">
        <v>13141</v>
      </c>
      <c r="B3336" s="2" t="s">
        <v>9566</v>
      </c>
      <c r="C3336" s="2" t="s">
        <v>14716</v>
      </c>
      <c r="D3336">
        <v>10.16</v>
      </c>
      <c r="E3336">
        <v>0.3</v>
      </c>
      <c r="F3336">
        <v>-7.06</v>
      </c>
      <c r="G3336">
        <v>3374</v>
      </c>
      <c r="H3336">
        <v>-0.49</v>
      </c>
      <c r="I3336" s="69">
        <v>-3.89</v>
      </c>
      <c r="J3336">
        <v>2939</v>
      </c>
      <c r="K3336">
        <v>2346</v>
      </c>
      <c r="L3336">
        <v>-2.34</v>
      </c>
      <c r="M3336">
        <v>2346</v>
      </c>
    </row>
    <row r="3337" spans="1:13" x14ac:dyDescent="0.15">
      <c r="A3337" s="3" t="s">
        <v>17559</v>
      </c>
      <c r="B3337" s="2" t="s">
        <v>17560</v>
      </c>
      <c r="C3337" s="2" t="s">
        <v>14366</v>
      </c>
      <c r="D3337">
        <v>8.01</v>
      </c>
      <c r="E3337">
        <v>0.13</v>
      </c>
      <c r="F3337">
        <v>-7.06</v>
      </c>
      <c r="G3337">
        <v>3375</v>
      </c>
      <c r="H3337">
        <v>-0.62</v>
      </c>
      <c r="I3337" s="69">
        <v>-5.28</v>
      </c>
      <c r="J3337">
        <v>3446</v>
      </c>
      <c r="K3337">
        <v>2851</v>
      </c>
      <c r="L3337">
        <v>-3.21</v>
      </c>
      <c r="M3337">
        <v>2851</v>
      </c>
    </row>
    <row r="3338" spans="1:13" x14ac:dyDescent="0.15">
      <c r="A3338" s="3" t="s">
        <v>2338</v>
      </c>
      <c r="B3338" s="2" t="s">
        <v>2339</v>
      </c>
      <c r="C3338" s="2" t="s">
        <v>14433</v>
      </c>
      <c r="D3338">
        <v>51.97</v>
      </c>
      <c r="E3338">
        <v>-0.78</v>
      </c>
      <c r="F3338">
        <v>-7.12</v>
      </c>
      <c r="G3338">
        <v>3376</v>
      </c>
      <c r="H3338">
        <v>0.46</v>
      </c>
      <c r="I3338" s="69">
        <v>-0.28000000000000003</v>
      </c>
      <c r="J3338">
        <v>1501</v>
      </c>
      <c r="K3338">
        <v>1462</v>
      </c>
      <c r="L3338">
        <v>-0.78</v>
      </c>
      <c r="M3338">
        <v>1462</v>
      </c>
    </row>
    <row r="3339" spans="1:13" x14ac:dyDescent="0.15">
      <c r="A3339" s="3" t="s">
        <v>17561</v>
      </c>
      <c r="B3339" s="2" t="s">
        <v>17562</v>
      </c>
      <c r="C3339" s="2" t="s">
        <v>14410</v>
      </c>
      <c r="D3339">
        <v>19.38</v>
      </c>
      <c r="E3339">
        <v>-1.37</v>
      </c>
      <c r="F3339">
        <v>-7.13</v>
      </c>
      <c r="G3339">
        <v>3377</v>
      </c>
      <c r="H3339">
        <v>5.44</v>
      </c>
      <c r="I3339" s="69">
        <v>2.0299999999999998</v>
      </c>
      <c r="J3339">
        <v>709</v>
      </c>
      <c r="K3339">
        <v>742</v>
      </c>
      <c r="L3339">
        <v>0.79</v>
      </c>
      <c r="M3339">
        <v>742</v>
      </c>
    </row>
    <row r="3340" spans="1:13" x14ac:dyDescent="0.15">
      <c r="A3340" s="3" t="s">
        <v>2496</v>
      </c>
      <c r="B3340" s="2" t="s">
        <v>2497</v>
      </c>
      <c r="C3340" s="2" t="s">
        <v>14373</v>
      </c>
      <c r="D3340">
        <v>50.03</v>
      </c>
      <c r="E3340">
        <v>-0.71</v>
      </c>
      <c r="F3340">
        <v>-7.14</v>
      </c>
      <c r="G3340">
        <v>3378</v>
      </c>
      <c r="H3340">
        <v>4.2699999999999996</v>
      </c>
      <c r="I3340" s="69">
        <v>-1.22</v>
      </c>
      <c r="J3340">
        <v>1873</v>
      </c>
      <c r="K3340">
        <v>4302</v>
      </c>
      <c r="L3340">
        <v>-7.84</v>
      </c>
      <c r="M3340">
        <v>4302</v>
      </c>
    </row>
    <row r="3341" spans="1:13" x14ac:dyDescent="0.15">
      <c r="A3341" s="3" t="s">
        <v>12474</v>
      </c>
      <c r="B3341" s="2" t="s">
        <v>5675</v>
      </c>
      <c r="C3341" s="2" t="s">
        <v>14346</v>
      </c>
      <c r="D3341">
        <v>4.01</v>
      </c>
      <c r="E3341">
        <v>-0.25</v>
      </c>
      <c r="F3341">
        <v>-7.14</v>
      </c>
      <c r="G3341">
        <v>3379</v>
      </c>
      <c r="H3341">
        <v>3.35</v>
      </c>
      <c r="I3341" s="69">
        <v>8.08</v>
      </c>
      <c r="J3341">
        <v>88</v>
      </c>
      <c r="K3341">
        <v>1147</v>
      </c>
      <c r="L3341">
        <v>-0.08</v>
      </c>
      <c r="M3341">
        <v>1147</v>
      </c>
    </row>
    <row r="3342" spans="1:13" x14ac:dyDescent="0.15">
      <c r="A3342" s="3" t="s">
        <v>13125</v>
      </c>
      <c r="B3342" s="2" t="s">
        <v>9402</v>
      </c>
      <c r="C3342" s="2" t="s">
        <v>14479</v>
      </c>
      <c r="D3342">
        <v>26.28</v>
      </c>
      <c r="E3342">
        <v>-1.76</v>
      </c>
      <c r="F3342">
        <v>-7.19</v>
      </c>
      <c r="G3342">
        <v>3380</v>
      </c>
      <c r="H3342">
        <v>-3.17</v>
      </c>
      <c r="I3342" s="69">
        <v>-4.74</v>
      </c>
      <c r="J3342">
        <v>3263</v>
      </c>
      <c r="K3342">
        <v>1566</v>
      </c>
      <c r="L3342">
        <v>-0.98</v>
      </c>
      <c r="M3342">
        <v>1566</v>
      </c>
    </row>
    <row r="3343" spans="1:13" x14ac:dyDescent="0.15">
      <c r="A3343" s="3" t="s">
        <v>17563</v>
      </c>
      <c r="B3343" s="2" t="s">
        <v>17564</v>
      </c>
      <c r="C3343" s="2" t="s">
        <v>14383</v>
      </c>
      <c r="D3343">
        <v>25.87</v>
      </c>
      <c r="E3343">
        <v>-2.41</v>
      </c>
      <c r="F3343">
        <v>-7.19</v>
      </c>
      <c r="G3343">
        <v>3381</v>
      </c>
      <c r="H3343">
        <v>-0.88</v>
      </c>
      <c r="I3343" s="69">
        <v>-0.79</v>
      </c>
      <c r="J3343">
        <v>1710</v>
      </c>
      <c r="K3343">
        <v>1923</v>
      </c>
      <c r="L3343">
        <v>-1.68</v>
      </c>
      <c r="M3343">
        <v>1923</v>
      </c>
    </row>
    <row r="3344" spans="1:13" x14ac:dyDescent="0.15">
      <c r="A3344" s="3" t="s">
        <v>17565</v>
      </c>
      <c r="B3344" s="2" t="s">
        <v>17566</v>
      </c>
      <c r="C3344" s="2" t="s">
        <v>14315</v>
      </c>
      <c r="D3344">
        <v>14.95</v>
      </c>
      <c r="E3344">
        <v>-2.1</v>
      </c>
      <c r="F3344">
        <v>-7.2</v>
      </c>
      <c r="G3344">
        <v>3382</v>
      </c>
      <c r="H3344">
        <v>4.33</v>
      </c>
      <c r="I3344" s="69">
        <v>-1.64</v>
      </c>
      <c r="J3344">
        <v>2036</v>
      </c>
      <c r="K3344">
        <v>3173</v>
      </c>
      <c r="L3344">
        <v>-3.84</v>
      </c>
      <c r="M3344">
        <v>3173</v>
      </c>
    </row>
    <row r="3345" spans="1:13" x14ac:dyDescent="0.15">
      <c r="A3345" s="3" t="s">
        <v>683</v>
      </c>
      <c r="B3345" s="2" t="s">
        <v>684</v>
      </c>
      <c r="C3345" s="2" t="s">
        <v>14305</v>
      </c>
      <c r="D3345">
        <v>35.65</v>
      </c>
      <c r="E3345">
        <v>-0.7</v>
      </c>
      <c r="F3345">
        <v>-7.2</v>
      </c>
      <c r="G3345">
        <v>3383</v>
      </c>
      <c r="H3345">
        <v>-5.14</v>
      </c>
      <c r="I3345" s="69">
        <v>-10.6</v>
      </c>
      <c r="J3345">
        <v>4428</v>
      </c>
      <c r="K3345">
        <v>4527</v>
      </c>
      <c r="L3345">
        <v>-10.28</v>
      </c>
      <c r="M3345">
        <v>4527</v>
      </c>
    </row>
    <row r="3346" spans="1:13" x14ac:dyDescent="0.15">
      <c r="A3346" s="3" t="s">
        <v>1245</v>
      </c>
      <c r="B3346" s="2" t="s">
        <v>1246</v>
      </c>
      <c r="C3346" s="2" t="s">
        <v>14307</v>
      </c>
      <c r="D3346">
        <v>11.82</v>
      </c>
      <c r="E3346">
        <v>-2.23</v>
      </c>
      <c r="F3346">
        <v>-7.2</v>
      </c>
      <c r="G3346">
        <v>3384</v>
      </c>
      <c r="H3346">
        <v>1.46</v>
      </c>
      <c r="I3346" s="69">
        <v>-1.25</v>
      </c>
      <c r="J3346">
        <v>1887</v>
      </c>
      <c r="K3346">
        <v>1285</v>
      </c>
      <c r="L3346">
        <v>-0.37</v>
      </c>
      <c r="M3346">
        <v>1285</v>
      </c>
    </row>
    <row r="3347" spans="1:13" x14ac:dyDescent="0.15">
      <c r="A3347" s="3" t="s">
        <v>13070</v>
      </c>
      <c r="B3347" s="2" t="s">
        <v>5937</v>
      </c>
      <c r="C3347" s="2" t="s">
        <v>14666</v>
      </c>
      <c r="D3347">
        <v>8.93</v>
      </c>
      <c r="E3347">
        <v>0</v>
      </c>
      <c r="F3347">
        <v>-7.21</v>
      </c>
      <c r="G3347">
        <v>3385</v>
      </c>
      <c r="H3347">
        <v>-2.62</v>
      </c>
      <c r="I3347" s="69">
        <v>-4.25</v>
      </c>
      <c r="J3347">
        <v>3076</v>
      </c>
      <c r="K3347">
        <v>2522</v>
      </c>
      <c r="L3347">
        <v>-2.62</v>
      </c>
      <c r="M3347">
        <v>2522</v>
      </c>
    </row>
    <row r="3348" spans="1:13" x14ac:dyDescent="0.15">
      <c r="A3348" s="3" t="s">
        <v>13193</v>
      </c>
      <c r="B3348" s="2" t="s">
        <v>11885</v>
      </c>
      <c r="C3348" s="2" t="s">
        <v>14479</v>
      </c>
      <c r="D3348">
        <v>26.92</v>
      </c>
      <c r="E3348">
        <v>1.01</v>
      </c>
      <c r="F3348">
        <v>-7.21</v>
      </c>
      <c r="G3348">
        <v>3386</v>
      </c>
      <c r="H3348">
        <v>0.64</v>
      </c>
      <c r="I3348" s="69">
        <v>-0.9</v>
      </c>
      <c r="J3348">
        <v>1759</v>
      </c>
      <c r="K3348">
        <v>2178</v>
      </c>
      <c r="L3348">
        <v>-2.0499999999999998</v>
      </c>
      <c r="M3348">
        <v>2178</v>
      </c>
    </row>
    <row r="3349" spans="1:13" x14ac:dyDescent="0.15">
      <c r="A3349" s="3" t="s">
        <v>17567</v>
      </c>
      <c r="B3349" s="2" t="s">
        <v>17568</v>
      </c>
      <c r="C3349" s="2" t="s">
        <v>14386</v>
      </c>
      <c r="D3349">
        <v>8.68</v>
      </c>
      <c r="E3349">
        <v>0</v>
      </c>
      <c r="F3349">
        <v>-7.22</v>
      </c>
      <c r="G3349">
        <v>3387</v>
      </c>
      <c r="H3349">
        <v>-1.48</v>
      </c>
      <c r="I3349" s="69">
        <v>-7.54</v>
      </c>
      <c r="J3349">
        <v>4019</v>
      </c>
      <c r="K3349">
        <v>3264</v>
      </c>
      <c r="L3349">
        <v>-4.05</v>
      </c>
      <c r="M3349">
        <v>3264</v>
      </c>
    </row>
    <row r="3350" spans="1:13" x14ac:dyDescent="0.15">
      <c r="A3350" s="3" t="s">
        <v>2391</v>
      </c>
      <c r="B3350" s="2" t="s">
        <v>2392</v>
      </c>
      <c r="C3350" s="2" t="s">
        <v>14353</v>
      </c>
      <c r="D3350">
        <v>353</v>
      </c>
      <c r="E3350">
        <v>2.2000000000000002</v>
      </c>
      <c r="F3350">
        <v>-7.22</v>
      </c>
      <c r="G3350">
        <v>3388</v>
      </c>
      <c r="H3350">
        <v>-2.23</v>
      </c>
      <c r="I3350" s="69">
        <v>-8.76</v>
      </c>
      <c r="J3350">
        <v>4229</v>
      </c>
      <c r="K3350">
        <v>4352</v>
      </c>
      <c r="L3350">
        <v>-8.3000000000000007</v>
      </c>
      <c r="M3350">
        <v>4352</v>
      </c>
    </row>
    <row r="3351" spans="1:13" x14ac:dyDescent="0.15">
      <c r="A3351" s="3" t="s">
        <v>4602</v>
      </c>
      <c r="B3351" s="2" t="s">
        <v>4603</v>
      </c>
      <c r="C3351" s="2" t="s">
        <v>14326</v>
      </c>
      <c r="D3351">
        <v>6.83</v>
      </c>
      <c r="E3351">
        <v>0.15</v>
      </c>
      <c r="F3351">
        <v>-7.23</v>
      </c>
      <c r="G3351">
        <v>3389</v>
      </c>
      <c r="H3351">
        <v>-0.28999999999999998</v>
      </c>
      <c r="I3351" s="69">
        <v>-3.79</v>
      </c>
      <c r="J3351">
        <v>2899</v>
      </c>
      <c r="K3351">
        <v>2561</v>
      </c>
      <c r="L3351">
        <v>-2.7</v>
      </c>
      <c r="M3351">
        <v>2561</v>
      </c>
    </row>
    <row r="3352" spans="1:13" x14ac:dyDescent="0.15">
      <c r="A3352" s="3" t="s">
        <v>14090</v>
      </c>
      <c r="B3352" s="2" t="s">
        <v>13515</v>
      </c>
      <c r="C3352" s="2" t="s">
        <v>14386</v>
      </c>
      <c r="D3352">
        <v>2.57</v>
      </c>
      <c r="E3352">
        <v>-0.77</v>
      </c>
      <c r="F3352">
        <v>-7.24</v>
      </c>
      <c r="G3352">
        <v>3390</v>
      </c>
      <c r="H3352">
        <v>-2.65</v>
      </c>
      <c r="I3352" s="69">
        <v>-2.5099999999999998</v>
      </c>
      <c r="J3352">
        <v>2388</v>
      </c>
      <c r="K3352">
        <v>2683</v>
      </c>
      <c r="L3352">
        <v>-2.9</v>
      </c>
      <c r="M3352">
        <v>2683</v>
      </c>
    </row>
    <row r="3353" spans="1:13" x14ac:dyDescent="0.15">
      <c r="A3353" s="3" t="s">
        <v>441</v>
      </c>
      <c r="B3353" s="2" t="s">
        <v>442</v>
      </c>
      <c r="C3353" s="2" t="s">
        <v>14374</v>
      </c>
      <c r="D3353">
        <v>44.4</v>
      </c>
      <c r="E3353">
        <v>-0.18</v>
      </c>
      <c r="F3353">
        <v>-7.24</v>
      </c>
      <c r="G3353">
        <v>3391</v>
      </c>
      <c r="H3353">
        <v>-6.09</v>
      </c>
      <c r="I3353" s="69">
        <v>-5.31</v>
      </c>
      <c r="J3353">
        <v>3453</v>
      </c>
      <c r="K3353">
        <v>3339</v>
      </c>
      <c r="L3353">
        <v>-4.21</v>
      </c>
      <c r="M3353">
        <v>3339</v>
      </c>
    </row>
    <row r="3354" spans="1:13" x14ac:dyDescent="0.15">
      <c r="A3354" s="3" t="s">
        <v>14135</v>
      </c>
      <c r="B3354" s="2" t="s">
        <v>13669</v>
      </c>
      <c r="C3354" s="2" t="s">
        <v>14464</v>
      </c>
      <c r="D3354">
        <v>60.77</v>
      </c>
      <c r="E3354">
        <v>3.24</v>
      </c>
      <c r="F3354">
        <v>-7.25</v>
      </c>
      <c r="G3354">
        <v>3392</v>
      </c>
      <c r="H3354">
        <v>-10.08</v>
      </c>
      <c r="I3354" s="69">
        <v>-10.59</v>
      </c>
      <c r="J3354">
        <v>4426</v>
      </c>
      <c r="K3354">
        <v>4096</v>
      </c>
      <c r="L3354">
        <v>-6.68</v>
      </c>
      <c r="M3354">
        <v>4096</v>
      </c>
    </row>
    <row r="3355" spans="1:13" x14ac:dyDescent="0.15">
      <c r="A3355" s="3" t="s">
        <v>17569</v>
      </c>
      <c r="B3355" s="2" t="s">
        <v>17570</v>
      </c>
      <c r="C3355" s="2" t="s">
        <v>14386</v>
      </c>
      <c r="D3355">
        <v>52.8</v>
      </c>
      <c r="E3355">
        <v>-0.38</v>
      </c>
      <c r="F3355">
        <v>-7.26</v>
      </c>
      <c r="G3355">
        <v>3393</v>
      </c>
      <c r="H3355">
        <v>-4</v>
      </c>
      <c r="I3355" s="69">
        <v>-3.07</v>
      </c>
      <c r="J3355">
        <v>2634</v>
      </c>
      <c r="K3355">
        <v>2820</v>
      </c>
      <c r="L3355">
        <v>-3.15</v>
      </c>
      <c r="M3355">
        <v>2820</v>
      </c>
    </row>
    <row r="3356" spans="1:13" x14ac:dyDescent="0.15">
      <c r="A3356" s="3" t="s">
        <v>13092</v>
      </c>
      <c r="B3356" s="2" t="s">
        <v>7174</v>
      </c>
      <c r="C3356" s="2" t="s">
        <v>14351</v>
      </c>
      <c r="D3356">
        <v>24.49</v>
      </c>
      <c r="E3356">
        <v>0.04</v>
      </c>
      <c r="F3356">
        <v>-7.26</v>
      </c>
      <c r="G3356">
        <v>3394</v>
      </c>
      <c r="H3356">
        <v>-6.17</v>
      </c>
      <c r="I3356" s="69">
        <v>-7.53</v>
      </c>
      <c r="J3356">
        <v>4017</v>
      </c>
      <c r="K3356">
        <v>1969</v>
      </c>
      <c r="L3356">
        <v>-1.76</v>
      </c>
      <c r="M3356">
        <v>1969</v>
      </c>
    </row>
    <row r="3357" spans="1:13" x14ac:dyDescent="0.15">
      <c r="A3357" s="3" t="s">
        <v>1862</v>
      </c>
      <c r="B3357" s="2" t="s">
        <v>1863</v>
      </c>
      <c r="C3357" s="2" t="s">
        <v>14367</v>
      </c>
      <c r="D3357">
        <v>4.42</v>
      </c>
      <c r="E3357">
        <v>0</v>
      </c>
      <c r="F3357">
        <v>-7.28</v>
      </c>
      <c r="G3357">
        <v>3395</v>
      </c>
      <c r="H3357">
        <v>0.23</v>
      </c>
      <c r="I3357" s="69">
        <v>-8.26</v>
      </c>
      <c r="J3357">
        <v>4142</v>
      </c>
      <c r="K3357">
        <v>4501</v>
      </c>
      <c r="L3357">
        <v>-9.81</v>
      </c>
      <c r="M3357">
        <v>4501</v>
      </c>
    </row>
    <row r="3358" spans="1:13" x14ac:dyDescent="0.15">
      <c r="A3358" s="3" t="s">
        <v>17571</v>
      </c>
      <c r="B3358" s="2" t="s">
        <v>17572</v>
      </c>
      <c r="C3358" s="2" t="s">
        <v>14391</v>
      </c>
      <c r="D3358">
        <v>70.400000000000006</v>
      </c>
      <c r="E3358">
        <v>-2.72</v>
      </c>
      <c r="F3358">
        <v>-7.28</v>
      </c>
      <c r="G3358">
        <v>3396</v>
      </c>
      <c r="H3358">
        <v>-8.33</v>
      </c>
      <c r="I3358" s="69">
        <v>-1.54</v>
      </c>
      <c r="J3358">
        <v>1999</v>
      </c>
      <c r="K3358">
        <v>463</v>
      </c>
      <c r="L3358">
        <v>1.8</v>
      </c>
      <c r="M3358">
        <v>463</v>
      </c>
    </row>
    <row r="3359" spans="1:13" x14ac:dyDescent="0.15">
      <c r="A3359" s="3" t="s">
        <v>17573</v>
      </c>
      <c r="B3359" s="2" t="s">
        <v>17574</v>
      </c>
      <c r="C3359" s="2" t="s">
        <v>14307</v>
      </c>
      <c r="D3359">
        <v>3.9</v>
      </c>
      <c r="E3359">
        <v>-0.26</v>
      </c>
      <c r="F3359">
        <v>-7.29</v>
      </c>
      <c r="G3359">
        <v>3397</v>
      </c>
      <c r="H3359">
        <v>3.17</v>
      </c>
      <c r="I3359" s="69">
        <v>-5.97</v>
      </c>
      <c r="J3359">
        <v>3639</v>
      </c>
      <c r="K3359">
        <v>3595</v>
      </c>
      <c r="L3359">
        <v>-4.88</v>
      </c>
      <c r="M3359">
        <v>3595</v>
      </c>
    </row>
    <row r="3360" spans="1:13" x14ac:dyDescent="0.15">
      <c r="A3360" s="3" t="s">
        <v>4899</v>
      </c>
      <c r="B3360" s="2" t="s">
        <v>4900</v>
      </c>
      <c r="C3360" s="2" t="s">
        <v>14666</v>
      </c>
      <c r="D3360">
        <v>17.690000000000001</v>
      </c>
      <c r="E3360">
        <v>-1.5</v>
      </c>
      <c r="F3360">
        <v>-7.29</v>
      </c>
      <c r="G3360">
        <v>3398</v>
      </c>
      <c r="H3360">
        <v>-7.91</v>
      </c>
      <c r="I3360" s="69">
        <v>-3.05</v>
      </c>
      <c r="J3360">
        <v>2623</v>
      </c>
      <c r="K3360">
        <v>2149</v>
      </c>
      <c r="L3360">
        <v>-2.0299999999999998</v>
      </c>
      <c r="M3360">
        <v>2149</v>
      </c>
    </row>
    <row r="3361" spans="1:13" x14ac:dyDescent="0.15">
      <c r="A3361" s="3" t="s">
        <v>13118</v>
      </c>
      <c r="B3361" s="2" t="s">
        <v>9096</v>
      </c>
      <c r="C3361" s="2" t="s">
        <v>14373</v>
      </c>
      <c r="D3361">
        <v>15.31</v>
      </c>
      <c r="E3361">
        <v>-0.26</v>
      </c>
      <c r="F3361">
        <v>-7.29</v>
      </c>
      <c r="G3361">
        <v>3399</v>
      </c>
      <c r="H3361">
        <v>-1.1000000000000001</v>
      </c>
      <c r="I3361" s="69">
        <v>-7.25</v>
      </c>
      <c r="J3361">
        <v>3954</v>
      </c>
      <c r="K3361">
        <v>4106</v>
      </c>
      <c r="L3361">
        <v>-6.74</v>
      </c>
      <c r="M3361">
        <v>4106</v>
      </c>
    </row>
    <row r="3362" spans="1:13" x14ac:dyDescent="0.15">
      <c r="A3362" s="3" t="s">
        <v>12919</v>
      </c>
      <c r="B3362" s="2" t="s">
        <v>10975</v>
      </c>
      <c r="C3362" s="2" t="s">
        <v>14335</v>
      </c>
      <c r="D3362">
        <v>8.52</v>
      </c>
      <c r="E3362">
        <v>0.59</v>
      </c>
      <c r="F3362">
        <v>-7.29</v>
      </c>
      <c r="G3362">
        <v>3400</v>
      </c>
      <c r="H3362">
        <v>0.83</v>
      </c>
      <c r="I3362" s="69">
        <v>-2.0099999999999998</v>
      </c>
      <c r="J3362">
        <v>2199</v>
      </c>
      <c r="K3362">
        <v>1680</v>
      </c>
      <c r="L3362">
        <v>-1.22</v>
      </c>
      <c r="M3362">
        <v>1680</v>
      </c>
    </row>
    <row r="3363" spans="1:13" x14ac:dyDescent="0.15">
      <c r="A3363" s="3" t="s">
        <v>14202</v>
      </c>
      <c r="B3363" s="2" t="s">
        <v>13871</v>
      </c>
      <c r="C3363" s="2" t="s">
        <v>14450</v>
      </c>
      <c r="D3363">
        <v>28.14</v>
      </c>
      <c r="E3363">
        <v>-0.78</v>
      </c>
      <c r="F3363">
        <v>-7.29</v>
      </c>
      <c r="G3363">
        <v>3401</v>
      </c>
      <c r="H3363">
        <v>-5.09</v>
      </c>
      <c r="I3363" s="69">
        <v>-4.62</v>
      </c>
      <c r="J3363">
        <v>3216</v>
      </c>
      <c r="K3363">
        <v>2526</v>
      </c>
      <c r="L3363">
        <v>-2.62</v>
      </c>
      <c r="M3363">
        <v>2526</v>
      </c>
    </row>
    <row r="3364" spans="1:13" x14ac:dyDescent="0.15">
      <c r="A3364" s="3" t="s">
        <v>14104</v>
      </c>
      <c r="B3364" s="2" t="s">
        <v>13540</v>
      </c>
      <c r="C3364" s="2" t="s">
        <v>14533</v>
      </c>
      <c r="D3364">
        <v>10.71</v>
      </c>
      <c r="E3364">
        <v>-1.92</v>
      </c>
      <c r="F3364">
        <v>-7.3</v>
      </c>
      <c r="G3364">
        <v>3402</v>
      </c>
      <c r="H3364">
        <v>-4.29</v>
      </c>
      <c r="I3364" s="69">
        <v>-6.82</v>
      </c>
      <c r="J3364">
        <v>3843</v>
      </c>
      <c r="K3364">
        <v>3857</v>
      </c>
      <c r="L3364">
        <v>-5.66</v>
      </c>
      <c r="M3364">
        <v>3857</v>
      </c>
    </row>
    <row r="3365" spans="1:13" x14ac:dyDescent="0.15">
      <c r="A3365" s="3" t="s">
        <v>1542</v>
      </c>
      <c r="B3365" s="2" t="s">
        <v>1543</v>
      </c>
      <c r="C3365" s="2" t="s">
        <v>14466</v>
      </c>
      <c r="D3365">
        <v>7.84</v>
      </c>
      <c r="E3365">
        <v>0.26</v>
      </c>
      <c r="F3365">
        <v>-7.31</v>
      </c>
      <c r="G3365">
        <v>3403</v>
      </c>
      <c r="H3365">
        <v>2.89</v>
      </c>
      <c r="I3365" s="69">
        <v>-1.69</v>
      </c>
      <c r="J3365">
        <v>2064</v>
      </c>
      <c r="K3365">
        <v>1498</v>
      </c>
      <c r="L3365">
        <v>-0.86</v>
      </c>
      <c r="M3365">
        <v>1498</v>
      </c>
    </row>
    <row r="3366" spans="1:13" x14ac:dyDescent="0.15">
      <c r="A3366" s="3" t="s">
        <v>17575</v>
      </c>
      <c r="B3366" s="2" t="s">
        <v>17576</v>
      </c>
      <c r="C3366" s="2" t="s">
        <v>14298</v>
      </c>
      <c r="D3366">
        <v>8.74</v>
      </c>
      <c r="E3366">
        <v>4.3</v>
      </c>
      <c r="F3366">
        <v>-7.31</v>
      </c>
      <c r="G3366">
        <v>3404</v>
      </c>
      <c r="H3366">
        <v>3.43</v>
      </c>
      <c r="I3366" s="69">
        <v>-10.17</v>
      </c>
      <c r="J3366">
        <v>4384</v>
      </c>
      <c r="K3366">
        <v>4294</v>
      </c>
      <c r="L3366">
        <v>-7.78</v>
      </c>
      <c r="M3366">
        <v>4294</v>
      </c>
    </row>
    <row r="3367" spans="1:13" x14ac:dyDescent="0.15">
      <c r="A3367" s="3" t="s">
        <v>13115</v>
      </c>
      <c r="B3367" s="2" t="s">
        <v>8391</v>
      </c>
      <c r="C3367" s="2" t="s">
        <v>14383</v>
      </c>
      <c r="D3367">
        <v>25.08</v>
      </c>
      <c r="E3367">
        <v>-1.03</v>
      </c>
      <c r="F3367">
        <v>-7.31</v>
      </c>
      <c r="G3367">
        <v>3405</v>
      </c>
      <c r="H3367">
        <v>-4.3099999999999996</v>
      </c>
      <c r="I3367" s="69">
        <v>-0.57999999999999996</v>
      </c>
      <c r="J3367">
        <v>1634</v>
      </c>
      <c r="K3367">
        <v>3672</v>
      </c>
      <c r="L3367">
        <v>-5.0999999999999996</v>
      </c>
      <c r="M3367">
        <v>3672</v>
      </c>
    </row>
    <row r="3368" spans="1:13" x14ac:dyDescent="0.15">
      <c r="A3368" s="3" t="s">
        <v>17577</v>
      </c>
      <c r="B3368" s="2" t="s">
        <v>17578</v>
      </c>
      <c r="C3368" s="2" t="s">
        <v>14367</v>
      </c>
      <c r="D3368">
        <v>11.25</v>
      </c>
      <c r="E3368">
        <v>-0.62</v>
      </c>
      <c r="F3368">
        <v>-7.32</v>
      </c>
      <c r="G3368">
        <v>3406</v>
      </c>
      <c r="H3368">
        <v>1.17</v>
      </c>
      <c r="I3368" s="69">
        <v>2.41</v>
      </c>
      <c r="J3368">
        <v>627</v>
      </c>
      <c r="K3368">
        <v>511</v>
      </c>
      <c r="L3368">
        <v>1.56</v>
      </c>
      <c r="M3368">
        <v>511</v>
      </c>
    </row>
    <row r="3369" spans="1:13" x14ac:dyDescent="0.15">
      <c r="A3369" s="3" t="s">
        <v>4146</v>
      </c>
      <c r="B3369" s="2" t="s">
        <v>4147</v>
      </c>
      <c r="C3369" s="2" t="s">
        <v>14366</v>
      </c>
      <c r="D3369">
        <v>7.43</v>
      </c>
      <c r="E3369">
        <v>0.95</v>
      </c>
      <c r="F3369">
        <v>-7.32</v>
      </c>
      <c r="G3369">
        <v>3407</v>
      </c>
      <c r="H3369">
        <v>0.13</v>
      </c>
      <c r="I3369" s="69">
        <v>-7.96</v>
      </c>
      <c r="J3369">
        <v>4098</v>
      </c>
      <c r="K3369">
        <v>3448</v>
      </c>
      <c r="L3369">
        <v>-4.49</v>
      </c>
      <c r="M3369">
        <v>3448</v>
      </c>
    </row>
    <row r="3370" spans="1:13" x14ac:dyDescent="0.15">
      <c r="A3370" s="3" t="s">
        <v>12811</v>
      </c>
      <c r="B3370" s="2" t="s">
        <v>9609</v>
      </c>
      <c r="C3370" s="2" t="s">
        <v>14373</v>
      </c>
      <c r="D3370">
        <v>15.21</v>
      </c>
      <c r="E3370">
        <v>0.13</v>
      </c>
      <c r="F3370">
        <v>-7.33</v>
      </c>
      <c r="G3370">
        <v>3408</v>
      </c>
      <c r="H3370">
        <v>2.29</v>
      </c>
      <c r="I3370" s="69">
        <v>-1.66</v>
      </c>
      <c r="J3370">
        <v>2049</v>
      </c>
      <c r="K3370">
        <v>2212</v>
      </c>
      <c r="L3370">
        <v>-2.1</v>
      </c>
      <c r="M3370">
        <v>2212</v>
      </c>
    </row>
    <row r="3371" spans="1:13" x14ac:dyDescent="0.15">
      <c r="A3371" s="3" t="s">
        <v>69</v>
      </c>
      <c r="B3371" s="2" t="s">
        <v>70</v>
      </c>
      <c r="C3371" s="2" t="s">
        <v>14337</v>
      </c>
      <c r="D3371">
        <v>21.21</v>
      </c>
      <c r="E3371">
        <v>-0.56000000000000005</v>
      </c>
      <c r="F3371">
        <v>-7.35</v>
      </c>
      <c r="G3371">
        <v>3409</v>
      </c>
      <c r="H3371">
        <v>-1.49</v>
      </c>
      <c r="I3371" s="69">
        <v>-3.77</v>
      </c>
      <c r="J3371">
        <v>2884</v>
      </c>
      <c r="K3371">
        <v>3764</v>
      </c>
      <c r="L3371">
        <v>-5.37</v>
      </c>
      <c r="M3371">
        <v>3764</v>
      </c>
    </row>
    <row r="3372" spans="1:13" x14ac:dyDescent="0.15">
      <c r="A3372" s="3" t="s">
        <v>17579</v>
      </c>
      <c r="B3372" s="2" t="s">
        <v>17580</v>
      </c>
      <c r="C3372" s="2" t="s">
        <v>14507</v>
      </c>
      <c r="D3372">
        <v>20.58</v>
      </c>
      <c r="E3372">
        <v>1.03</v>
      </c>
      <c r="F3372">
        <v>-7.35</v>
      </c>
      <c r="G3372">
        <v>3410</v>
      </c>
      <c r="H3372">
        <v>-0.48</v>
      </c>
      <c r="I3372" s="69">
        <v>-9.59</v>
      </c>
      <c r="J3372">
        <v>4328</v>
      </c>
      <c r="K3372">
        <v>4328</v>
      </c>
      <c r="L3372">
        <v>-8.08</v>
      </c>
      <c r="M3372">
        <v>4328</v>
      </c>
    </row>
    <row r="3373" spans="1:13" x14ac:dyDescent="0.15">
      <c r="A3373" s="3" t="s">
        <v>17581</v>
      </c>
      <c r="B3373" s="2" t="s">
        <v>17582</v>
      </c>
      <c r="C3373" s="2" t="s">
        <v>14460</v>
      </c>
      <c r="D3373">
        <v>31.2</v>
      </c>
      <c r="E3373">
        <v>-2.86</v>
      </c>
      <c r="F3373">
        <v>-7.36</v>
      </c>
      <c r="G3373">
        <v>3411</v>
      </c>
      <c r="H3373">
        <v>-18.75</v>
      </c>
      <c r="I3373" s="69">
        <v>-11.29</v>
      </c>
      <c r="J3373">
        <v>4485</v>
      </c>
      <c r="K3373">
        <v>1044</v>
      </c>
      <c r="L3373">
        <v>0.03</v>
      </c>
      <c r="M3373">
        <v>1044</v>
      </c>
    </row>
    <row r="3374" spans="1:13" x14ac:dyDescent="0.15">
      <c r="A3374" s="3" t="s">
        <v>17583</v>
      </c>
      <c r="B3374" s="2" t="s">
        <v>17584</v>
      </c>
      <c r="C3374" s="2" t="s">
        <v>14315</v>
      </c>
      <c r="D3374">
        <v>20.82</v>
      </c>
      <c r="E3374">
        <v>-1.56</v>
      </c>
      <c r="F3374">
        <v>-7.37</v>
      </c>
      <c r="G3374">
        <v>3412</v>
      </c>
      <c r="H3374">
        <v>-3.61</v>
      </c>
      <c r="I3374" s="69">
        <v>-1.1499999999999999</v>
      </c>
      <c r="J3374">
        <v>1841</v>
      </c>
      <c r="K3374">
        <v>479</v>
      </c>
      <c r="L3374">
        <v>1.73</v>
      </c>
      <c r="M3374">
        <v>479</v>
      </c>
    </row>
    <row r="3375" spans="1:13" x14ac:dyDescent="0.15">
      <c r="A3375" s="3" t="s">
        <v>12909</v>
      </c>
      <c r="B3375" s="2" t="s">
        <v>10881</v>
      </c>
      <c r="C3375" s="2" t="s">
        <v>14307</v>
      </c>
      <c r="D3375">
        <v>12.58</v>
      </c>
      <c r="E3375">
        <v>-1.02</v>
      </c>
      <c r="F3375">
        <v>-7.39</v>
      </c>
      <c r="G3375">
        <v>3413</v>
      </c>
      <c r="H3375">
        <v>-0.16</v>
      </c>
      <c r="I3375" s="69">
        <v>-1.64</v>
      </c>
      <c r="J3375">
        <v>2041</v>
      </c>
      <c r="K3375">
        <v>2038</v>
      </c>
      <c r="L3375">
        <v>-1.88</v>
      </c>
      <c r="M3375">
        <v>2038</v>
      </c>
    </row>
    <row r="3376" spans="1:13" x14ac:dyDescent="0.15">
      <c r="A3376" s="3" t="s">
        <v>17585</v>
      </c>
      <c r="B3376" s="2" t="s">
        <v>17586</v>
      </c>
      <c r="C3376" s="2" t="s">
        <v>14399</v>
      </c>
      <c r="D3376">
        <v>94.16</v>
      </c>
      <c r="E3376">
        <v>0.09</v>
      </c>
      <c r="F3376">
        <v>-7.4</v>
      </c>
      <c r="G3376">
        <v>3414</v>
      </c>
      <c r="H3376">
        <v>5.56</v>
      </c>
      <c r="I3376" s="69">
        <v>-1.39</v>
      </c>
      <c r="J3376">
        <v>1943</v>
      </c>
      <c r="K3376">
        <v>1693</v>
      </c>
      <c r="L3376">
        <v>-1.25</v>
      </c>
      <c r="M3376">
        <v>1693</v>
      </c>
    </row>
    <row r="3377" spans="1:13" x14ac:dyDescent="0.15">
      <c r="A3377" s="3" t="s">
        <v>12905</v>
      </c>
      <c r="B3377" s="2" t="s">
        <v>10840</v>
      </c>
      <c r="C3377" s="2" t="s">
        <v>14311</v>
      </c>
      <c r="D3377">
        <v>17.79</v>
      </c>
      <c r="E3377">
        <v>-0.28000000000000003</v>
      </c>
      <c r="F3377">
        <v>-7.4</v>
      </c>
      <c r="G3377">
        <v>3415</v>
      </c>
      <c r="H3377">
        <v>-0.06</v>
      </c>
      <c r="I3377" s="69">
        <v>-0.9</v>
      </c>
      <c r="J3377">
        <v>1760</v>
      </c>
      <c r="K3377">
        <v>1869</v>
      </c>
      <c r="L3377">
        <v>-1.57</v>
      </c>
      <c r="M3377">
        <v>1869</v>
      </c>
    </row>
    <row r="3378" spans="1:13" x14ac:dyDescent="0.15">
      <c r="A3378" s="3" t="s">
        <v>12783</v>
      </c>
      <c r="B3378" s="2" t="s">
        <v>9221</v>
      </c>
      <c r="C3378" s="2" t="s">
        <v>14309</v>
      </c>
      <c r="D3378">
        <v>20.149999999999999</v>
      </c>
      <c r="E3378">
        <v>-1.08</v>
      </c>
      <c r="F3378">
        <v>-7.4</v>
      </c>
      <c r="G3378">
        <v>3416</v>
      </c>
      <c r="H3378">
        <v>-4.18</v>
      </c>
      <c r="I3378" s="69">
        <v>-5.45</v>
      </c>
      <c r="J3378">
        <v>3485</v>
      </c>
      <c r="K3378">
        <v>3775</v>
      </c>
      <c r="L3378">
        <v>-5.4</v>
      </c>
      <c r="M3378">
        <v>3775</v>
      </c>
    </row>
    <row r="3379" spans="1:13" x14ac:dyDescent="0.15">
      <c r="A3379" s="3" t="s">
        <v>12852</v>
      </c>
      <c r="B3379" s="2" t="s">
        <v>10157</v>
      </c>
      <c r="C3379" s="2" t="s">
        <v>14632</v>
      </c>
      <c r="D3379">
        <v>2.75</v>
      </c>
      <c r="E3379">
        <v>0.36</v>
      </c>
      <c r="F3379">
        <v>-7.41</v>
      </c>
      <c r="G3379">
        <v>3417</v>
      </c>
      <c r="H3379">
        <v>-0.36</v>
      </c>
      <c r="I3379" s="69">
        <v>-5.16</v>
      </c>
      <c r="J3379">
        <v>3408</v>
      </c>
      <c r="K3379">
        <v>3440</v>
      </c>
      <c r="L3379">
        <v>-4.4800000000000004</v>
      </c>
      <c r="M3379">
        <v>3440</v>
      </c>
    </row>
    <row r="3380" spans="1:13" x14ac:dyDescent="0.15">
      <c r="A3380" s="3" t="s">
        <v>17587</v>
      </c>
      <c r="B3380" s="2" t="s">
        <v>17588</v>
      </c>
      <c r="C3380" s="2" t="s">
        <v>14464</v>
      </c>
      <c r="D3380">
        <v>21.96</v>
      </c>
      <c r="E3380">
        <v>-1.52</v>
      </c>
      <c r="F3380">
        <v>-7.41</v>
      </c>
      <c r="G3380">
        <v>3418</v>
      </c>
      <c r="H3380">
        <v>-9.07</v>
      </c>
      <c r="I3380" s="69">
        <v>-7.12</v>
      </c>
      <c r="J3380">
        <v>3915</v>
      </c>
      <c r="K3380">
        <v>3473</v>
      </c>
      <c r="L3380">
        <v>-4.54</v>
      </c>
      <c r="M3380">
        <v>3473</v>
      </c>
    </row>
    <row r="3381" spans="1:13" x14ac:dyDescent="0.15">
      <c r="A3381" s="3" t="s">
        <v>13217</v>
      </c>
      <c r="B3381" s="2" t="s">
        <v>12271</v>
      </c>
      <c r="C3381" s="2" t="s">
        <v>14315</v>
      </c>
      <c r="D3381">
        <v>60.36</v>
      </c>
      <c r="E3381">
        <v>-0.51</v>
      </c>
      <c r="F3381">
        <v>-7.41</v>
      </c>
      <c r="G3381">
        <v>3419</v>
      </c>
      <c r="H3381">
        <v>-4.1100000000000003</v>
      </c>
      <c r="I3381" s="69">
        <v>-5.81</v>
      </c>
      <c r="J3381">
        <v>3591</v>
      </c>
      <c r="K3381">
        <v>1157</v>
      </c>
      <c r="L3381">
        <v>-0.11</v>
      </c>
      <c r="M3381">
        <v>1157</v>
      </c>
    </row>
    <row r="3382" spans="1:13" x14ac:dyDescent="0.15">
      <c r="A3382" s="3" t="s">
        <v>17589</v>
      </c>
      <c r="B3382" s="2" t="s">
        <v>17590</v>
      </c>
      <c r="C3382" s="2" t="s">
        <v>14315</v>
      </c>
      <c r="D3382">
        <v>5.49</v>
      </c>
      <c r="E3382">
        <v>0.55000000000000004</v>
      </c>
      <c r="F3382">
        <v>-7.43</v>
      </c>
      <c r="G3382">
        <v>3420</v>
      </c>
      <c r="H3382">
        <v>4.17</v>
      </c>
      <c r="I3382" s="69">
        <v>-3.01</v>
      </c>
      <c r="J3382">
        <v>2608</v>
      </c>
      <c r="K3382">
        <v>2675</v>
      </c>
      <c r="L3382">
        <v>-2.89</v>
      </c>
      <c r="M3382">
        <v>2675</v>
      </c>
    </row>
    <row r="3383" spans="1:13" x14ac:dyDescent="0.15">
      <c r="A3383" s="3" t="s">
        <v>17591</v>
      </c>
      <c r="B3383" s="2" t="s">
        <v>17592</v>
      </c>
      <c r="C3383" s="2" t="s">
        <v>14337</v>
      </c>
      <c r="D3383">
        <v>3.87</v>
      </c>
      <c r="E3383">
        <v>1.04</v>
      </c>
      <c r="F3383">
        <v>-7.43</v>
      </c>
      <c r="G3383">
        <v>3421</v>
      </c>
      <c r="H3383">
        <v>1.84</v>
      </c>
      <c r="I3383" s="69">
        <v>-4.43</v>
      </c>
      <c r="J3383">
        <v>3139</v>
      </c>
      <c r="K3383">
        <v>3969</v>
      </c>
      <c r="L3383">
        <v>-6.1</v>
      </c>
      <c r="M3383">
        <v>3969</v>
      </c>
    </row>
    <row r="3384" spans="1:13" x14ac:dyDescent="0.15">
      <c r="A3384" s="3" t="s">
        <v>2578</v>
      </c>
      <c r="B3384" s="2" t="s">
        <v>2579</v>
      </c>
      <c r="C3384" s="2" t="s">
        <v>14550</v>
      </c>
      <c r="D3384">
        <v>32.090000000000003</v>
      </c>
      <c r="E3384">
        <v>-0.03</v>
      </c>
      <c r="F3384">
        <v>-7.43</v>
      </c>
      <c r="G3384">
        <v>3422</v>
      </c>
      <c r="H3384">
        <v>-3.52</v>
      </c>
      <c r="I3384" s="69">
        <v>-11.09</v>
      </c>
      <c r="J3384">
        <v>4470</v>
      </c>
      <c r="K3384">
        <v>4253</v>
      </c>
      <c r="L3384">
        <v>-7.44</v>
      </c>
      <c r="M3384">
        <v>4253</v>
      </c>
    </row>
    <row r="3385" spans="1:13" x14ac:dyDescent="0.15">
      <c r="A3385" s="3" t="s">
        <v>17593</v>
      </c>
      <c r="B3385" s="2" t="s">
        <v>17594</v>
      </c>
      <c r="C3385" s="2" t="s">
        <v>14391</v>
      </c>
      <c r="D3385">
        <v>23.23</v>
      </c>
      <c r="E3385">
        <v>-0.98</v>
      </c>
      <c r="F3385">
        <v>-7.43</v>
      </c>
      <c r="G3385">
        <v>3423</v>
      </c>
      <c r="H3385">
        <v>-2.64</v>
      </c>
      <c r="I3385" s="69">
        <v>-4.53</v>
      </c>
      <c r="J3385">
        <v>3181</v>
      </c>
      <c r="K3385">
        <v>267</v>
      </c>
      <c r="L3385">
        <v>3.02</v>
      </c>
      <c r="M3385">
        <v>267</v>
      </c>
    </row>
    <row r="3386" spans="1:13" x14ac:dyDescent="0.15">
      <c r="A3386" s="3" t="s">
        <v>12502</v>
      </c>
      <c r="B3386" s="2" t="s">
        <v>5944</v>
      </c>
      <c r="C3386" s="2" t="s">
        <v>14346</v>
      </c>
      <c r="D3386">
        <v>9.06</v>
      </c>
      <c r="E3386">
        <v>2.37</v>
      </c>
      <c r="F3386">
        <v>-7.44</v>
      </c>
      <c r="G3386">
        <v>3424</v>
      </c>
      <c r="H3386">
        <v>12.55</v>
      </c>
      <c r="I3386" s="69">
        <v>-3.41</v>
      </c>
      <c r="J3386">
        <v>2757</v>
      </c>
      <c r="K3386">
        <v>745</v>
      </c>
      <c r="L3386">
        <v>0.78</v>
      </c>
      <c r="M3386">
        <v>745</v>
      </c>
    </row>
    <row r="3387" spans="1:13" x14ac:dyDescent="0.15">
      <c r="A3387" s="3" t="s">
        <v>1534</v>
      </c>
      <c r="B3387" s="2" t="s">
        <v>1535</v>
      </c>
      <c r="C3387" s="2" t="s">
        <v>14511</v>
      </c>
      <c r="D3387">
        <v>26.38</v>
      </c>
      <c r="E3387">
        <v>-1.1599999999999999</v>
      </c>
      <c r="F3387">
        <v>-7.44</v>
      </c>
      <c r="G3387">
        <v>3425</v>
      </c>
      <c r="H3387">
        <v>-6.95</v>
      </c>
      <c r="I3387" s="69">
        <v>-8.01</v>
      </c>
      <c r="J3387">
        <v>4103</v>
      </c>
      <c r="K3387">
        <v>3932</v>
      </c>
      <c r="L3387">
        <v>-5.96</v>
      </c>
      <c r="M3387">
        <v>3932</v>
      </c>
    </row>
    <row r="3388" spans="1:13" x14ac:dyDescent="0.15">
      <c r="A3388" s="3" t="s">
        <v>3714</v>
      </c>
      <c r="B3388" s="2" t="s">
        <v>3715</v>
      </c>
      <c r="C3388" s="2" t="s">
        <v>14313</v>
      </c>
      <c r="D3388">
        <v>6.36</v>
      </c>
      <c r="E3388">
        <v>-0.31</v>
      </c>
      <c r="F3388">
        <v>-7.45</v>
      </c>
      <c r="G3388">
        <v>3426</v>
      </c>
      <c r="H3388">
        <v>1.92</v>
      </c>
      <c r="I3388" s="69">
        <v>0.51</v>
      </c>
      <c r="J3388">
        <v>1176</v>
      </c>
      <c r="K3388">
        <v>257</v>
      </c>
      <c r="L3388">
        <v>3.07</v>
      </c>
      <c r="M3388">
        <v>257</v>
      </c>
    </row>
    <row r="3389" spans="1:13" x14ac:dyDescent="0.15">
      <c r="A3389" s="3" t="s">
        <v>17595</v>
      </c>
      <c r="B3389" s="2" t="s">
        <v>17596</v>
      </c>
      <c r="C3389" s="2" t="s">
        <v>14469</v>
      </c>
      <c r="D3389">
        <v>5.92</v>
      </c>
      <c r="E3389">
        <v>-0.5</v>
      </c>
      <c r="F3389">
        <v>-7.45</v>
      </c>
      <c r="G3389">
        <v>3427</v>
      </c>
      <c r="H3389">
        <v>2.25</v>
      </c>
      <c r="I3389" s="69">
        <v>1.8</v>
      </c>
      <c r="J3389">
        <v>758</v>
      </c>
      <c r="K3389">
        <v>1757</v>
      </c>
      <c r="L3389">
        <v>-1.38</v>
      </c>
      <c r="M3389">
        <v>1757</v>
      </c>
    </row>
    <row r="3390" spans="1:13" x14ac:dyDescent="0.15">
      <c r="A3390" s="3" t="s">
        <v>5297</v>
      </c>
      <c r="B3390" s="2" t="s">
        <v>5298</v>
      </c>
      <c r="C3390" s="2" t="s">
        <v>14296</v>
      </c>
      <c r="D3390">
        <v>15.37</v>
      </c>
      <c r="E3390">
        <v>0.13</v>
      </c>
      <c r="F3390">
        <v>-7.47</v>
      </c>
      <c r="G3390">
        <v>3428</v>
      </c>
      <c r="H3390">
        <v>-8.89</v>
      </c>
      <c r="I3390" s="69">
        <v>-7.04</v>
      </c>
      <c r="J3390">
        <v>3896</v>
      </c>
      <c r="K3390">
        <v>1769</v>
      </c>
      <c r="L3390">
        <v>-1.4</v>
      </c>
      <c r="M3390">
        <v>1769</v>
      </c>
    </row>
    <row r="3391" spans="1:13" x14ac:dyDescent="0.15">
      <c r="A3391" s="3" t="s">
        <v>17597</v>
      </c>
      <c r="B3391" s="2" t="s">
        <v>17598</v>
      </c>
      <c r="C3391" s="2" t="s">
        <v>14335</v>
      </c>
      <c r="D3391">
        <v>9.15</v>
      </c>
      <c r="E3391">
        <v>0</v>
      </c>
      <c r="F3391">
        <v>-7.47</v>
      </c>
      <c r="G3391">
        <v>3429</v>
      </c>
      <c r="H3391">
        <v>7.77</v>
      </c>
      <c r="I3391" s="69">
        <v>1.85</v>
      </c>
      <c r="J3391">
        <v>745</v>
      </c>
      <c r="K3391">
        <v>794</v>
      </c>
      <c r="L3391">
        <v>0.61</v>
      </c>
      <c r="M3391">
        <v>794</v>
      </c>
    </row>
    <row r="3392" spans="1:13" x14ac:dyDescent="0.15">
      <c r="A3392" s="3" t="s">
        <v>17599</v>
      </c>
      <c r="B3392" s="2" t="s">
        <v>17600</v>
      </c>
      <c r="C3392" s="2" t="s">
        <v>14366</v>
      </c>
      <c r="D3392">
        <v>4.8769999999999998</v>
      </c>
      <c r="E3392">
        <v>-1.43</v>
      </c>
      <c r="F3392">
        <v>-7.47</v>
      </c>
      <c r="G3392">
        <v>3430</v>
      </c>
      <c r="H3392">
        <v>2.35</v>
      </c>
      <c r="I3392" s="69">
        <v>3.01</v>
      </c>
      <c r="J3392">
        <v>512</v>
      </c>
      <c r="K3392">
        <v>371</v>
      </c>
      <c r="L3392">
        <v>2.31</v>
      </c>
      <c r="M3392">
        <v>371</v>
      </c>
    </row>
    <row r="3393" spans="1:13" x14ac:dyDescent="0.15">
      <c r="A3393" s="3" t="s">
        <v>4419</v>
      </c>
      <c r="B3393" s="2" t="s">
        <v>17601</v>
      </c>
      <c r="C3393" s="2" t="s">
        <v>14349</v>
      </c>
      <c r="D3393">
        <v>6.93</v>
      </c>
      <c r="E3393">
        <v>0</v>
      </c>
      <c r="F3393">
        <v>-7.48</v>
      </c>
      <c r="G3393">
        <v>3431</v>
      </c>
      <c r="H3393">
        <v>0.57999999999999996</v>
      </c>
      <c r="I3393" s="69">
        <v>-5.71</v>
      </c>
      <c r="J3393">
        <v>3562</v>
      </c>
      <c r="K3393">
        <v>4145</v>
      </c>
      <c r="L3393">
        <v>-6.91</v>
      </c>
      <c r="M3393">
        <v>4145</v>
      </c>
    </row>
    <row r="3394" spans="1:13" x14ac:dyDescent="0.15">
      <c r="A3394" s="3" t="s">
        <v>12572</v>
      </c>
      <c r="B3394" s="2" t="s">
        <v>6812</v>
      </c>
      <c r="C3394" s="2" t="s">
        <v>14557</v>
      </c>
      <c r="D3394">
        <v>37.42</v>
      </c>
      <c r="E3394">
        <v>0.59</v>
      </c>
      <c r="F3394">
        <v>-7.48</v>
      </c>
      <c r="G3394">
        <v>3432</v>
      </c>
      <c r="H3394">
        <v>-4.3</v>
      </c>
      <c r="I3394" s="69">
        <v>-4.32</v>
      </c>
      <c r="J3394">
        <v>3109</v>
      </c>
      <c r="K3394">
        <v>3560</v>
      </c>
      <c r="L3394">
        <v>-4.78</v>
      </c>
      <c r="M3394">
        <v>3560</v>
      </c>
    </row>
    <row r="3395" spans="1:13" x14ac:dyDescent="0.15">
      <c r="A3395" s="3" t="s">
        <v>17602</v>
      </c>
      <c r="B3395" s="2" t="s">
        <v>17603</v>
      </c>
      <c r="C3395" s="2" t="s">
        <v>14294</v>
      </c>
      <c r="D3395">
        <v>2</v>
      </c>
      <c r="E3395">
        <v>-1.48</v>
      </c>
      <c r="F3395">
        <v>-7.49</v>
      </c>
      <c r="G3395">
        <v>3433</v>
      </c>
      <c r="H3395">
        <v>5.26</v>
      </c>
      <c r="I3395" s="69">
        <v>-1.74</v>
      </c>
      <c r="J3395">
        <v>2083</v>
      </c>
      <c r="K3395">
        <v>937</v>
      </c>
      <c r="L3395">
        <v>0.28000000000000003</v>
      </c>
      <c r="M3395">
        <v>937</v>
      </c>
    </row>
    <row r="3396" spans="1:13" x14ac:dyDescent="0.15">
      <c r="A3396" s="3" t="s">
        <v>12542</v>
      </c>
      <c r="B3396" s="2" t="s">
        <v>6481</v>
      </c>
      <c r="C3396" s="2" t="s">
        <v>14479</v>
      </c>
      <c r="D3396">
        <v>5.96</v>
      </c>
      <c r="E3396">
        <v>-0.33</v>
      </c>
      <c r="F3396">
        <v>-7.49</v>
      </c>
      <c r="G3396">
        <v>3434</v>
      </c>
      <c r="H3396">
        <v>-0.5</v>
      </c>
      <c r="I3396" s="69">
        <v>-1.67</v>
      </c>
      <c r="J3396">
        <v>2052</v>
      </c>
      <c r="K3396">
        <v>2160</v>
      </c>
      <c r="L3396">
        <v>-2.04</v>
      </c>
      <c r="M3396">
        <v>2160</v>
      </c>
    </row>
    <row r="3397" spans="1:13" x14ac:dyDescent="0.15">
      <c r="A3397" s="3" t="s">
        <v>3420</v>
      </c>
      <c r="B3397" s="2" t="s">
        <v>3421</v>
      </c>
      <c r="C3397" s="2" t="s">
        <v>14516</v>
      </c>
      <c r="D3397">
        <v>3.64</v>
      </c>
      <c r="E3397">
        <v>0.55000000000000004</v>
      </c>
      <c r="F3397">
        <v>-7.5</v>
      </c>
      <c r="G3397">
        <v>3435</v>
      </c>
      <c r="H3397">
        <v>1.39</v>
      </c>
      <c r="I3397" s="69">
        <v>-3.38</v>
      </c>
      <c r="J3397">
        <v>2742</v>
      </c>
      <c r="K3397">
        <v>2789</v>
      </c>
      <c r="L3397">
        <v>-3.11</v>
      </c>
      <c r="M3397">
        <v>2789</v>
      </c>
    </row>
    <row r="3398" spans="1:13" x14ac:dyDescent="0.15">
      <c r="A3398" s="3" t="s">
        <v>17604</v>
      </c>
      <c r="B3398" s="2" t="s">
        <v>17605</v>
      </c>
      <c r="C3398" s="2" t="s">
        <v>14307</v>
      </c>
      <c r="D3398">
        <v>23.56</v>
      </c>
      <c r="E3398">
        <v>-5.5</v>
      </c>
      <c r="F3398">
        <v>-7.5</v>
      </c>
      <c r="G3398">
        <v>3436</v>
      </c>
      <c r="H3398">
        <v>1.55</v>
      </c>
      <c r="I3398" s="69">
        <v>-1.81</v>
      </c>
      <c r="J3398">
        <v>2106</v>
      </c>
      <c r="K3398">
        <v>1913</v>
      </c>
      <c r="L3398">
        <v>-1.66</v>
      </c>
      <c r="M3398">
        <v>1913</v>
      </c>
    </row>
    <row r="3399" spans="1:13" x14ac:dyDescent="0.15">
      <c r="A3399" s="3" t="s">
        <v>2458</v>
      </c>
      <c r="B3399" s="2" t="s">
        <v>2459</v>
      </c>
      <c r="C3399" s="2" t="s">
        <v>14307</v>
      </c>
      <c r="D3399">
        <v>27.8</v>
      </c>
      <c r="E3399">
        <v>-1.21</v>
      </c>
      <c r="F3399">
        <v>-7.51</v>
      </c>
      <c r="G3399">
        <v>3437</v>
      </c>
      <c r="H3399">
        <v>-3.94</v>
      </c>
      <c r="I3399" s="69">
        <v>0.83</v>
      </c>
      <c r="J3399">
        <v>1068</v>
      </c>
      <c r="K3399">
        <v>1371</v>
      </c>
      <c r="L3399">
        <v>-0.54</v>
      </c>
      <c r="M3399">
        <v>1371</v>
      </c>
    </row>
    <row r="3400" spans="1:13" x14ac:dyDescent="0.15">
      <c r="A3400" s="3" t="s">
        <v>17606</v>
      </c>
      <c r="B3400" s="2" t="s">
        <v>17607</v>
      </c>
      <c r="C3400" s="2" t="s">
        <v>14370</v>
      </c>
      <c r="D3400">
        <v>36.880000000000003</v>
      </c>
      <c r="E3400">
        <v>-1.68</v>
      </c>
      <c r="F3400">
        <v>-7.51</v>
      </c>
      <c r="G3400">
        <v>3438</v>
      </c>
      <c r="H3400">
        <v>-1.89</v>
      </c>
      <c r="I3400" s="69">
        <v>-1.21</v>
      </c>
      <c r="J3400">
        <v>1870</v>
      </c>
      <c r="K3400">
        <v>2459</v>
      </c>
      <c r="L3400">
        <v>-2.5099999999999998</v>
      </c>
      <c r="M3400">
        <v>2459</v>
      </c>
    </row>
    <row r="3401" spans="1:13" x14ac:dyDescent="0.15">
      <c r="A3401" s="3" t="s">
        <v>17608</v>
      </c>
      <c r="B3401" s="2" t="s">
        <v>17609</v>
      </c>
      <c r="C3401" s="2" t="s">
        <v>14370</v>
      </c>
      <c r="D3401">
        <v>32.76</v>
      </c>
      <c r="E3401">
        <v>2.82</v>
      </c>
      <c r="F3401">
        <v>-7.52</v>
      </c>
      <c r="G3401">
        <v>3439</v>
      </c>
      <c r="H3401">
        <v>4.5599999999999996</v>
      </c>
      <c r="I3401" s="69">
        <v>-6.92</v>
      </c>
      <c r="J3401">
        <v>3866</v>
      </c>
      <c r="K3401">
        <v>3615</v>
      </c>
      <c r="L3401">
        <v>-4.92</v>
      </c>
      <c r="M3401">
        <v>3615</v>
      </c>
    </row>
    <row r="3402" spans="1:13" x14ac:dyDescent="0.15">
      <c r="A3402" s="3" t="s">
        <v>14075</v>
      </c>
      <c r="B3402" s="2" t="s">
        <v>13485</v>
      </c>
      <c r="C3402" s="2" t="s">
        <v>14307</v>
      </c>
      <c r="D3402">
        <v>67.47</v>
      </c>
      <c r="E3402">
        <v>1.32</v>
      </c>
      <c r="F3402">
        <v>-7.52</v>
      </c>
      <c r="G3402">
        <v>3440</v>
      </c>
      <c r="H3402">
        <v>17.649999999999999</v>
      </c>
      <c r="I3402" s="69">
        <v>5.36</v>
      </c>
      <c r="J3402">
        <v>224</v>
      </c>
      <c r="K3402">
        <v>589</v>
      </c>
      <c r="L3402">
        <v>1.25</v>
      </c>
      <c r="M3402">
        <v>589</v>
      </c>
    </row>
    <row r="3403" spans="1:13" x14ac:dyDescent="0.15">
      <c r="A3403" s="3" t="s">
        <v>17610</v>
      </c>
      <c r="B3403" s="2" t="s">
        <v>17611</v>
      </c>
      <c r="C3403" s="2" t="s">
        <v>14460</v>
      </c>
      <c r="D3403">
        <v>72.45</v>
      </c>
      <c r="E3403">
        <v>-2.95</v>
      </c>
      <c r="F3403">
        <v>-7.53</v>
      </c>
      <c r="G3403">
        <v>3441</v>
      </c>
      <c r="H3403">
        <v>-6.88</v>
      </c>
      <c r="I3403" s="69">
        <v>-3.65</v>
      </c>
      <c r="J3403">
        <v>2846</v>
      </c>
      <c r="K3403">
        <v>2995</v>
      </c>
      <c r="L3403">
        <v>-3.49</v>
      </c>
      <c r="M3403">
        <v>2995</v>
      </c>
    </row>
    <row r="3404" spans="1:13" x14ac:dyDescent="0.15">
      <c r="A3404" s="3" t="s">
        <v>4895</v>
      </c>
      <c r="B3404" s="2" t="s">
        <v>4896</v>
      </c>
      <c r="C3404" s="2" t="s">
        <v>14511</v>
      </c>
      <c r="D3404">
        <v>11.45</v>
      </c>
      <c r="E3404">
        <v>-5.0599999999999996</v>
      </c>
      <c r="F3404">
        <v>-7.54</v>
      </c>
      <c r="G3404">
        <v>3442</v>
      </c>
      <c r="H3404">
        <v>4.47</v>
      </c>
      <c r="I3404" s="69">
        <v>1.3</v>
      </c>
      <c r="J3404">
        <v>920</v>
      </c>
      <c r="K3404">
        <v>266</v>
      </c>
      <c r="L3404">
        <v>3.03</v>
      </c>
      <c r="M3404">
        <v>266</v>
      </c>
    </row>
    <row r="3405" spans="1:13" x14ac:dyDescent="0.15">
      <c r="A3405" s="3" t="s">
        <v>17612</v>
      </c>
      <c r="B3405" s="2" t="s">
        <v>17613</v>
      </c>
      <c r="C3405" s="2" t="s">
        <v>14309</v>
      </c>
      <c r="D3405">
        <v>4.34</v>
      </c>
      <c r="E3405">
        <v>-0.91</v>
      </c>
      <c r="F3405">
        <v>-7.54</v>
      </c>
      <c r="G3405">
        <v>3443</v>
      </c>
      <c r="H3405">
        <v>3.83</v>
      </c>
      <c r="I3405" s="69">
        <v>1.23</v>
      </c>
      <c r="J3405">
        <v>941</v>
      </c>
      <c r="K3405">
        <v>573</v>
      </c>
      <c r="L3405">
        <v>1.3</v>
      </c>
      <c r="M3405">
        <v>573</v>
      </c>
    </row>
    <row r="3406" spans="1:13" x14ac:dyDescent="0.15">
      <c r="A3406" s="3" t="s">
        <v>3286</v>
      </c>
      <c r="B3406" s="2" t="s">
        <v>3287</v>
      </c>
      <c r="C3406" s="2" t="s">
        <v>14433</v>
      </c>
      <c r="D3406">
        <v>58.32</v>
      </c>
      <c r="E3406">
        <v>5.96</v>
      </c>
      <c r="F3406">
        <v>-7.54</v>
      </c>
      <c r="G3406">
        <v>3444</v>
      </c>
      <c r="H3406">
        <v>5.98</v>
      </c>
      <c r="I3406" s="69">
        <v>0.22</v>
      </c>
      <c r="J3406">
        <v>1267</v>
      </c>
      <c r="K3406">
        <v>1528</v>
      </c>
      <c r="L3406">
        <v>-0.92</v>
      </c>
      <c r="M3406">
        <v>1528</v>
      </c>
    </row>
    <row r="3407" spans="1:13" x14ac:dyDescent="0.15">
      <c r="A3407" s="3" t="s">
        <v>248</v>
      </c>
      <c r="B3407" s="2" t="s">
        <v>249</v>
      </c>
      <c r="C3407" s="2" t="s">
        <v>14315</v>
      </c>
      <c r="D3407">
        <v>79.33</v>
      </c>
      <c r="E3407">
        <v>1.77</v>
      </c>
      <c r="F3407">
        <v>-7.54</v>
      </c>
      <c r="G3407">
        <v>3445</v>
      </c>
      <c r="H3407">
        <v>-1.86</v>
      </c>
      <c r="I3407" s="69">
        <v>-5.41</v>
      </c>
      <c r="J3407">
        <v>3472</v>
      </c>
      <c r="K3407">
        <v>3252</v>
      </c>
      <c r="L3407">
        <v>-4.0199999999999996</v>
      </c>
      <c r="M3407">
        <v>3252</v>
      </c>
    </row>
    <row r="3408" spans="1:13" x14ac:dyDescent="0.15">
      <c r="A3408" s="3" t="s">
        <v>17614</v>
      </c>
      <c r="B3408" s="2" t="s">
        <v>17615</v>
      </c>
      <c r="C3408" s="2" t="s">
        <v>14307</v>
      </c>
      <c r="D3408">
        <v>10.1</v>
      </c>
      <c r="E3408">
        <v>-4.08</v>
      </c>
      <c r="F3408">
        <v>-7.55</v>
      </c>
      <c r="G3408">
        <v>3446</v>
      </c>
      <c r="H3408">
        <v>-7.68</v>
      </c>
      <c r="I3408" s="69">
        <v>-4.9000000000000004</v>
      </c>
      <c r="J3408">
        <v>3314</v>
      </c>
      <c r="K3408">
        <v>4025</v>
      </c>
      <c r="L3408">
        <v>-6.31</v>
      </c>
      <c r="M3408">
        <v>4025</v>
      </c>
    </row>
    <row r="3409" spans="1:13" x14ac:dyDescent="0.15">
      <c r="A3409" s="3" t="s">
        <v>17616</v>
      </c>
      <c r="B3409" s="2" t="s">
        <v>17617</v>
      </c>
      <c r="C3409" s="2" t="s">
        <v>14643</v>
      </c>
      <c r="D3409">
        <v>5.14</v>
      </c>
      <c r="E3409">
        <v>-0.77</v>
      </c>
      <c r="F3409">
        <v>-7.55</v>
      </c>
      <c r="G3409">
        <v>3447</v>
      </c>
      <c r="H3409">
        <v>-0.19</v>
      </c>
      <c r="I3409" s="69">
        <v>-3.91</v>
      </c>
      <c r="J3409">
        <v>2949</v>
      </c>
      <c r="K3409">
        <v>3811</v>
      </c>
      <c r="L3409">
        <v>-5.5</v>
      </c>
      <c r="M3409">
        <v>3811</v>
      </c>
    </row>
    <row r="3410" spans="1:13" x14ac:dyDescent="0.15">
      <c r="A3410" s="3" t="s">
        <v>5170</v>
      </c>
      <c r="B3410" s="2" t="s">
        <v>5171</v>
      </c>
      <c r="C3410" s="2" t="s">
        <v>14305</v>
      </c>
      <c r="D3410">
        <v>2.1</v>
      </c>
      <c r="E3410">
        <v>-0.47</v>
      </c>
      <c r="F3410">
        <v>-7.56</v>
      </c>
      <c r="G3410">
        <v>3448</v>
      </c>
      <c r="H3410">
        <v>1.45</v>
      </c>
      <c r="I3410" s="69">
        <v>-10.44</v>
      </c>
      <c r="J3410">
        <v>4406</v>
      </c>
      <c r="K3410">
        <v>3749</v>
      </c>
      <c r="L3410">
        <v>-5.32</v>
      </c>
      <c r="M3410">
        <v>3749</v>
      </c>
    </row>
    <row r="3411" spans="1:13" x14ac:dyDescent="0.15">
      <c r="A3411" s="3" t="s">
        <v>4737</v>
      </c>
      <c r="B3411" s="2" t="s">
        <v>4738</v>
      </c>
      <c r="C3411" s="2" t="s">
        <v>7304</v>
      </c>
      <c r="D3411">
        <v>24.62</v>
      </c>
      <c r="E3411">
        <v>-0.49</v>
      </c>
      <c r="F3411">
        <v>-7.56</v>
      </c>
      <c r="G3411">
        <v>3449</v>
      </c>
      <c r="H3411">
        <v>1.28</v>
      </c>
      <c r="I3411" s="69">
        <v>0</v>
      </c>
      <c r="J3411">
        <v>1349</v>
      </c>
      <c r="K3411">
        <v>2007</v>
      </c>
      <c r="L3411">
        <v>-1.83</v>
      </c>
      <c r="M3411">
        <v>2007</v>
      </c>
    </row>
    <row r="3412" spans="1:13" x14ac:dyDescent="0.15">
      <c r="A3412" s="3" t="s">
        <v>1765</v>
      </c>
      <c r="B3412" s="2" t="s">
        <v>1766</v>
      </c>
      <c r="C3412" s="2" t="s">
        <v>14305</v>
      </c>
      <c r="D3412">
        <v>14.82</v>
      </c>
      <c r="E3412">
        <v>0.14000000000000001</v>
      </c>
      <c r="F3412">
        <v>-7.57</v>
      </c>
      <c r="G3412">
        <v>3450</v>
      </c>
      <c r="H3412">
        <v>-1.07</v>
      </c>
      <c r="I3412" s="69">
        <v>-13.05</v>
      </c>
      <c r="J3412">
        <v>4567</v>
      </c>
      <c r="K3412">
        <v>4618</v>
      </c>
      <c r="L3412">
        <v>-12.45</v>
      </c>
      <c r="M3412">
        <v>4618</v>
      </c>
    </row>
    <row r="3413" spans="1:13" x14ac:dyDescent="0.15">
      <c r="A3413" s="3" t="s">
        <v>993</v>
      </c>
      <c r="B3413" s="2" t="s">
        <v>994</v>
      </c>
      <c r="C3413" s="2" t="s">
        <v>14329</v>
      </c>
      <c r="D3413">
        <v>17.28</v>
      </c>
      <c r="E3413">
        <v>0.57999999999999996</v>
      </c>
      <c r="F3413">
        <v>-7.57</v>
      </c>
      <c r="G3413">
        <v>3451</v>
      </c>
      <c r="H3413">
        <v>-1.0900000000000001</v>
      </c>
      <c r="I3413" s="69">
        <v>-6.7</v>
      </c>
      <c r="J3413">
        <v>3812</v>
      </c>
      <c r="K3413">
        <v>3715</v>
      </c>
      <c r="L3413">
        <v>-5.23</v>
      </c>
      <c r="M3413">
        <v>3715</v>
      </c>
    </row>
    <row r="3414" spans="1:13" x14ac:dyDescent="0.15">
      <c r="A3414" s="3" t="s">
        <v>17618</v>
      </c>
      <c r="B3414" s="2" t="s">
        <v>17619</v>
      </c>
      <c r="C3414" s="2" t="s">
        <v>14366</v>
      </c>
      <c r="D3414">
        <v>5.08</v>
      </c>
      <c r="E3414">
        <v>-0.2</v>
      </c>
      <c r="F3414">
        <v>-7.58</v>
      </c>
      <c r="G3414">
        <v>3452</v>
      </c>
      <c r="H3414">
        <v>0.2</v>
      </c>
      <c r="I3414" s="69">
        <v>-1.36</v>
      </c>
      <c r="J3414">
        <v>1929</v>
      </c>
      <c r="K3414">
        <v>1820</v>
      </c>
      <c r="L3414">
        <v>-1.49</v>
      </c>
      <c r="M3414">
        <v>1820</v>
      </c>
    </row>
    <row r="3415" spans="1:13" x14ac:dyDescent="0.15">
      <c r="A3415" s="3" t="s">
        <v>12662</v>
      </c>
      <c r="B3415" s="2" t="s">
        <v>7827</v>
      </c>
      <c r="C3415" s="2" t="s">
        <v>14386</v>
      </c>
      <c r="D3415">
        <v>22.83</v>
      </c>
      <c r="E3415">
        <v>0.09</v>
      </c>
      <c r="F3415">
        <v>-7.58</v>
      </c>
      <c r="G3415">
        <v>3453</v>
      </c>
      <c r="H3415">
        <v>-2.35</v>
      </c>
      <c r="I3415" s="69">
        <v>-5.58</v>
      </c>
      <c r="J3415">
        <v>3530</v>
      </c>
      <c r="K3415">
        <v>2625</v>
      </c>
      <c r="L3415">
        <v>-2.82</v>
      </c>
      <c r="M3415">
        <v>2625</v>
      </c>
    </row>
    <row r="3416" spans="1:13" x14ac:dyDescent="0.15">
      <c r="A3416" s="3" t="s">
        <v>17620</v>
      </c>
      <c r="B3416" s="2" t="s">
        <v>17621</v>
      </c>
      <c r="C3416" s="2" t="s">
        <v>14713</v>
      </c>
      <c r="D3416">
        <v>5.34</v>
      </c>
      <c r="E3416">
        <v>-1.48</v>
      </c>
      <c r="F3416">
        <v>-7.6</v>
      </c>
      <c r="G3416">
        <v>3454</v>
      </c>
      <c r="H3416">
        <v>5.74</v>
      </c>
      <c r="I3416" s="69">
        <v>-2.42</v>
      </c>
      <c r="J3416">
        <v>2352</v>
      </c>
      <c r="K3416">
        <v>1056</v>
      </c>
      <c r="L3416">
        <v>0.01</v>
      </c>
      <c r="M3416">
        <v>1056</v>
      </c>
    </row>
    <row r="3417" spans="1:13" x14ac:dyDescent="0.15">
      <c r="A3417" s="3" t="s">
        <v>17622</v>
      </c>
      <c r="B3417" s="2" t="s">
        <v>17623</v>
      </c>
      <c r="C3417" s="2" t="s">
        <v>14307</v>
      </c>
      <c r="D3417">
        <v>26.74</v>
      </c>
      <c r="E3417">
        <v>-7.79</v>
      </c>
      <c r="F3417">
        <v>-7.6</v>
      </c>
      <c r="G3417">
        <v>3455</v>
      </c>
      <c r="H3417">
        <v>16.82</v>
      </c>
      <c r="I3417" s="69">
        <v>-0.62</v>
      </c>
      <c r="J3417">
        <v>1645</v>
      </c>
      <c r="K3417">
        <v>1632</v>
      </c>
      <c r="L3417">
        <v>-1.1399999999999999</v>
      </c>
      <c r="M3417">
        <v>1632</v>
      </c>
    </row>
    <row r="3418" spans="1:13" x14ac:dyDescent="0.15">
      <c r="A3418" s="3" t="s">
        <v>17624</v>
      </c>
      <c r="B3418" s="2" t="s">
        <v>17625</v>
      </c>
      <c r="C3418" s="2" t="s">
        <v>14315</v>
      </c>
      <c r="D3418">
        <v>10.52</v>
      </c>
      <c r="E3418">
        <v>-10.01</v>
      </c>
      <c r="F3418">
        <v>-7.6</v>
      </c>
      <c r="G3418">
        <v>3456</v>
      </c>
      <c r="H3418">
        <v>19.95</v>
      </c>
      <c r="I3418" s="69">
        <v>-0.11</v>
      </c>
      <c r="J3418">
        <v>1450</v>
      </c>
      <c r="K3418">
        <v>1273</v>
      </c>
      <c r="L3418">
        <v>-0.35</v>
      </c>
      <c r="M3418">
        <v>1273</v>
      </c>
    </row>
    <row r="3419" spans="1:13" x14ac:dyDescent="0.15">
      <c r="A3419" s="3" t="s">
        <v>3618</v>
      </c>
      <c r="B3419" s="2" t="s">
        <v>3619</v>
      </c>
      <c r="C3419" s="2" t="s">
        <v>14313</v>
      </c>
      <c r="D3419">
        <v>5.81</v>
      </c>
      <c r="E3419">
        <v>0.35</v>
      </c>
      <c r="F3419">
        <v>-7.6</v>
      </c>
      <c r="G3419">
        <v>3457</v>
      </c>
      <c r="H3419">
        <v>-1.36</v>
      </c>
      <c r="I3419" s="69">
        <v>-7.36</v>
      </c>
      <c r="J3419">
        <v>3980</v>
      </c>
      <c r="K3419">
        <v>4432</v>
      </c>
      <c r="L3419">
        <v>-8.93</v>
      </c>
      <c r="M3419">
        <v>4432</v>
      </c>
    </row>
    <row r="3420" spans="1:13" x14ac:dyDescent="0.15">
      <c r="A3420" s="3" t="s">
        <v>17626</v>
      </c>
      <c r="B3420" s="2" t="s">
        <v>17627</v>
      </c>
      <c r="C3420" s="2" t="s">
        <v>14307</v>
      </c>
      <c r="D3420">
        <v>28.55</v>
      </c>
      <c r="E3420">
        <v>-5.62</v>
      </c>
      <c r="F3420">
        <v>-7.6</v>
      </c>
      <c r="G3420">
        <v>3458</v>
      </c>
      <c r="H3420">
        <v>1.28</v>
      </c>
      <c r="I3420" s="69">
        <v>-0.88</v>
      </c>
      <c r="J3420">
        <v>1751</v>
      </c>
      <c r="K3420">
        <v>906</v>
      </c>
      <c r="L3420">
        <v>0.34</v>
      </c>
      <c r="M3420">
        <v>906</v>
      </c>
    </row>
    <row r="3421" spans="1:13" x14ac:dyDescent="0.15">
      <c r="A3421" s="3" t="s">
        <v>1136</v>
      </c>
      <c r="B3421" s="2" t="s">
        <v>1137</v>
      </c>
      <c r="C3421" s="2" t="s">
        <v>14307</v>
      </c>
      <c r="D3421">
        <v>68.23</v>
      </c>
      <c r="E3421">
        <v>-1.1200000000000001</v>
      </c>
      <c r="F3421">
        <v>-7.6</v>
      </c>
      <c r="G3421">
        <v>3459</v>
      </c>
      <c r="H3421">
        <v>-1.29</v>
      </c>
      <c r="I3421" s="69">
        <v>-2.38</v>
      </c>
      <c r="J3421">
        <v>2336</v>
      </c>
      <c r="K3421">
        <v>1413</v>
      </c>
      <c r="L3421">
        <v>-0.64</v>
      </c>
      <c r="M3421">
        <v>1413</v>
      </c>
    </row>
    <row r="3422" spans="1:13" x14ac:dyDescent="0.15">
      <c r="A3422" s="3" t="s">
        <v>13226</v>
      </c>
      <c r="B3422" s="2" t="s">
        <v>12386</v>
      </c>
      <c r="C3422" s="2" t="s">
        <v>14479</v>
      </c>
      <c r="D3422">
        <v>32.54</v>
      </c>
      <c r="E3422">
        <v>0.49</v>
      </c>
      <c r="F3422">
        <v>-7.61</v>
      </c>
      <c r="G3422">
        <v>3460</v>
      </c>
      <c r="H3422">
        <v>-0.49</v>
      </c>
      <c r="I3422" s="69">
        <v>-0.73</v>
      </c>
      <c r="J3422">
        <v>1686</v>
      </c>
      <c r="K3422">
        <v>1788</v>
      </c>
      <c r="L3422">
        <v>-1.43</v>
      </c>
      <c r="M3422">
        <v>1788</v>
      </c>
    </row>
    <row r="3423" spans="1:13" x14ac:dyDescent="0.15">
      <c r="A3423" s="3" t="s">
        <v>17628</v>
      </c>
      <c r="B3423" s="2" t="s">
        <v>17629</v>
      </c>
      <c r="C3423" s="2" t="s">
        <v>14533</v>
      </c>
      <c r="D3423">
        <v>12.76</v>
      </c>
      <c r="E3423">
        <v>0.87</v>
      </c>
      <c r="F3423">
        <v>-7.61</v>
      </c>
      <c r="G3423">
        <v>3461</v>
      </c>
      <c r="H3423">
        <v>-2.67</v>
      </c>
      <c r="I3423" s="69">
        <v>-3.13</v>
      </c>
      <c r="J3423">
        <v>2657</v>
      </c>
      <c r="K3423">
        <v>1998</v>
      </c>
      <c r="L3423">
        <v>-1.81</v>
      </c>
      <c r="M3423">
        <v>1998</v>
      </c>
    </row>
    <row r="3424" spans="1:13" x14ac:dyDescent="0.15">
      <c r="A3424" s="3" t="s">
        <v>17630</v>
      </c>
      <c r="B3424" s="2" t="s">
        <v>17631</v>
      </c>
      <c r="C3424" s="2" t="s">
        <v>14479</v>
      </c>
      <c r="D3424">
        <v>3.2</v>
      </c>
      <c r="E3424">
        <v>-1.84</v>
      </c>
      <c r="F3424">
        <v>-7.63</v>
      </c>
      <c r="G3424">
        <v>3462</v>
      </c>
      <c r="H3424">
        <v>0.31</v>
      </c>
      <c r="I3424" s="69">
        <v>-0.56000000000000005</v>
      </c>
      <c r="J3424">
        <v>1627</v>
      </c>
      <c r="K3424">
        <v>3100</v>
      </c>
      <c r="L3424">
        <v>-3.69</v>
      </c>
      <c r="M3424">
        <v>3100</v>
      </c>
    </row>
    <row r="3425" spans="1:13" x14ac:dyDescent="0.15">
      <c r="A3425" s="3" t="s">
        <v>13088</v>
      </c>
      <c r="B3425" s="2" t="s">
        <v>7129</v>
      </c>
      <c r="C3425" s="2" t="s">
        <v>14326</v>
      </c>
      <c r="D3425">
        <v>28.24</v>
      </c>
      <c r="E3425">
        <v>0.14000000000000001</v>
      </c>
      <c r="F3425">
        <v>-7.63</v>
      </c>
      <c r="G3425">
        <v>3463</v>
      </c>
      <c r="H3425">
        <v>-2.4900000000000002</v>
      </c>
      <c r="I3425" s="69">
        <v>-7.59</v>
      </c>
      <c r="J3425">
        <v>4032</v>
      </c>
      <c r="K3425">
        <v>3476</v>
      </c>
      <c r="L3425">
        <v>-4.55</v>
      </c>
      <c r="M3425">
        <v>3476</v>
      </c>
    </row>
    <row r="3426" spans="1:13" x14ac:dyDescent="0.15">
      <c r="A3426" s="3" t="s">
        <v>2998</v>
      </c>
      <c r="B3426" s="2" t="s">
        <v>2999</v>
      </c>
      <c r="C3426" s="2" t="s">
        <v>14479</v>
      </c>
      <c r="D3426">
        <v>18.12</v>
      </c>
      <c r="E3426">
        <v>-2.16</v>
      </c>
      <c r="F3426">
        <v>-7.64</v>
      </c>
      <c r="G3426">
        <v>3464</v>
      </c>
      <c r="H3426">
        <v>-2.79</v>
      </c>
      <c r="I3426" s="69">
        <v>-2.0099999999999998</v>
      </c>
      <c r="J3426">
        <v>2197</v>
      </c>
      <c r="K3426">
        <v>3521</v>
      </c>
      <c r="L3426">
        <v>-4.68</v>
      </c>
      <c r="M3426">
        <v>3521</v>
      </c>
    </row>
    <row r="3427" spans="1:13" x14ac:dyDescent="0.15">
      <c r="A3427" s="3" t="s">
        <v>17632</v>
      </c>
      <c r="B3427" s="2" t="s">
        <v>17633</v>
      </c>
      <c r="C3427" s="2" t="s">
        <v>15074</v>
      </c>
      <c r="D3427">
        <v>4.3099999999999996</v>
      </c>
      <c r="E3427">
        <v>0</v>
      </c>
      <c r="F3427">
        <v>-7.64</v>
      </c>
      <c r="G3427">
        <v>3465</v>
      </c>
      <c r="H3427">
        <v>1.65</v>
      </c>
      <c r="I3427" s="69">
        <v>0.05</v>
      </c>
      <c r="J3427">
        <v>1329</v>
      </c>
      <c r="K3427">
        <v>1839</v>
      </c>
      <c r="L3427">
        <v>-1.53</v>
      </c>
      <c r="M3427">
        <v>1839</v>
      </c>
    </row>
    <row r="3428" spans="1:13" x14ac:dyDescent="0.15">
      <c r="A3428" s="3" t="s">
        <v>12805</v>
      </c>
      <c r="B3428" s="2" t="s">
        <v>9455</v>
      </c>
      <c r="C3428" s="2" t="s">
        <v>14466</v>
      </c>
      <c r="D3428">
        <v>22.1</v>
      </c>
      <c r="E3428">
        <v>-3.03</v>
      </c>
      <c r="F3428">
        <v>-7.64</v>
      </c>
      <c r="G3428">
        <v>3466</v>
      </c>
      <c r="H3428">
        <v>-3.41</v>
      </c>
      <c r="I3428" s="69">
        <v>-9.68</v>
      </c>
      <c r="J3428">
        <v>4336</v>
      </c>
      <c r="K3428">
        <v>2738</v>
      </c>
      <c r="L3428">
        <v>-2.99</v>
      </c>
      <c r="M3428">
        <v>2738</v>
      </c>
    </row>
    <row r="3429" spans="1:13" x14ac:dyDescent="0.15">
      <c r="A3429" s="3" t="s">
        <v>17634</v>
      </c>
      <c r="B3429" s="2" t="s">
        <v>17635</v>
      </c>
      <c r="C3429" s="2" t="s">
        <v>14357</v>
      </c>
      <c r="D3429">
        <v>31.03</v>
      </c>
      <c r="E3429">
        <v>-2.1800000000000002</v>
      </c>
      <c r="F3429">
        <v>-7.64</v>
      </c>
      <c r="G3429">
        <v>3467</v>
      </c>
      <c r="H3429">
        <v>-4.17</v>
      </c>
      <c r="I3429" s="69">
        <v>-4.2699999999999996</v>
      </c>
      <c r="J3429">
        <v>3093</v>
      </c>
      <c r="K3429">
        <v>3123</v>
      </c>
      <c r="L3429">
        <v>-3.73</v>
      </c>
      <c r="M3429">
        <v>3123</v>
      </c>
    </row>
    <row r="3430" spans="1:13" x14ac:dyDescent="0.15">
      <c r="A3430" s="3" t="s">
        <v>17636</v>
      </c>
      <c r="B3430" s="2" t="s">
        <v>17637</v>
      </c>
      <c r="C3430" s="2" t="s">
        <v>14410</v>
      </c>
      <c r="D3430">
        <v>2.73</v>
      </c>
      <c r="E3430">
        <v>0.37</v>
      </c>
      <c r="F3430">
        <v>-7.65</v>
      </c>
      <c r="G3430">
        <v>3468</v>
      </c>
      <c r="H3430">
        <v>13.75</v>
      </c>
      <c r="I3430" s="69">
        <v>-2.42</v>
      </c>
      <c r="J3430">
        <v>2351</v>
      </c>
      <c r="K3430">
        <v>1262</v>
      </c>
      <c r="L3430">
        <v>-0.33</v>
      </c>
      <c r="M3430">
        <v>1262</v>
      </c>
    </row>
    <row r="3431" spans="1:13" x14ac:dyDescent="0.15">
      <c r="A3431" s="3" t="s">
        <v>17638</v>
      </c>
      <c r="B3431" s="2" t="s">
        <v>17639</v>
      </c>
      <c r="C3431" s="2" t="s">
        <v>14335</v>
      </c>
      <c r="D3431">
        <v>4.7300000000000004</v>
      </c>
      <c r="E3431">
        <v>-0.42</v>
      </c>
      <c r="F3431">
        <v>-7.65</v>
      </c>
      <c r="G3431">
        <v>3469</v>
      </c>
      <c r="H3431">
        <v>-0.84</v>
      </c>
      <c r="I3431" s="69">
        <v>-6.34</v>
      </c>
      <c r="J3431">
        <v>3726</v>
      </c>
      <c r="K3431">
        <v>1966</v>
      </c>
      <c r="L3431">
        <v>-1.75</v>
      </c>
      <c r="M3431">
        <v>1966</v>
      </c>
    </row>
    <row r="3432" spans="1:13" x14ac:dyDescent="0.15">
      <c r="A3432" s="3" t="s">
        <v>12515</v>
      </c>
      <c r="B3432" s="2" t="s">
        <v>6170</v>
      </c>
      <c r="C3432" s="2" t="s">
        <v>14315</v>
      </c>
      <c r="D3432">
        <v>6.81</v>
      </c>
      <c r="E3432">
        <v>1.95</v>
      </c>
      <c r="F3432">
        <v>-7.66</v>
      </c>
      <c r="G3432">
        <v>3470</v>
      </c>
      <c r="H3432">
        <v>-5.0199999999999996</v>
      </c>
      <c r="I3432" s="69">
        <v>-7.5</v>
      </c>
      <c r="J3432">
        <v>4007</v>
      </c>
      <c r="K3432">
        <v>3576</v>
      </c>
      <c r="L3432">
        <v>-4.84</v>
      </c>
      <c r="M3432">
        <v>3576</v>
      </c>
    </row>
    <row r="3433" spans="1:13" x14ac:dyDescent="0.15">
      <c r="A3433" s="3" t="s">
        <v>5036</v>
      </c>
      <c r="B3433" s="2" t="s">
        <v>5037</v>
      </c>
      <c r="C3433" s="2" t="s">
        <v>14335</v>
      </c>
      <c r="D3433">
        <v>16.93</v>
      </c>
      <c r="E3433">
        <v>1.26</v>
      </c>
      <c r="F3433">
        <v>-7.66</v>
      </c>
      <c r="G3433">
        <v>3471</v>
      </c>
      <c r="H3433">
        <v>2.48</v>
      </c>
      <c r="I3433" s="69">
        <v>-1.52</v>
      </c>
      <c r="J3433">
        <v>1989</v>
      </c>
      <c r="K3433">
        <v>2077</v>
      </c>
      <c r="L3433">
        <v>-1.94</v>
      </c>
      <c r="M3433">
        <v>2077</v>
      </c>
    </row>
    <row r="3434" spans="1:13" x14ac:dyDescent="0.15">
      <c r="A3434" s="3" t="s">
        <v>4097</v>
      </c>
      <c r="B3434" s="2" t="s">
        <v>4098</v>
      </c>
      <c r="C3434" s="2" t="s">
        <v>14461</v>
      </c>
      <c r="D3434">
        <v>35.17</v>
      </c>
      <c r="E3434">
        <v>-0.93</v>
      </c>
      <c r="F3434">
        <v>-7.67</v>
      </c>
      <c r="G3434">
        <v>3472</v>
      </c>
      <c r="H3434">
        <v>13.42</v>
      </c>
      <c r="I3434" s="69">
        <v>6.15</v>
      </c>
      <c r="J3434">
        <v>163</v>
      </c>
      <c r="K3434">
        <v>123</v>
      </c>
      <c r="L3434">
        <v>4.63</v>
      </c>
      <c r="M3434">
        <v>123</v>
      </c>
    </row>
    <row r="3435" spans="1:13" x14ac:dyDescent="0.15">
      <c r="A3435" s="3" t="s">
        <v>17640</v>
      </c>
      <c r="B3435" s="2" t="s">
        <v>17641</v>
      </c>
      <c r="C3435" s="2" t="s">
        <v>14357</v>
      </c>
      <c r="D3435">
        <v>34.28</v>
      </c>
      <c r="E3435">
        <v>-3.27</v>
      </c>
      <c r="F3435">
        <v>-7.67</v>
      </c>
      <c r="G3435">
        <v>3473</v>
      </c>
      <c r="H3435">
        <v>3.25</v>
      </c>
      <c r="I3435" s="69">
        <v>5.15</v>
      </c>
      <c r="J3435">
        <v>243</v>
      </c>
      <c r="K3435">
        <v>167</v>
      </c>
      <c r="L3435">
        <v>3.89</v>
      </c>
      <c r="M3435">
        <v>167</v>
      </c>
    </row>
    <row r="3436" spans="1:13" x14ac:dyDescent="0.15">
      <c r="A3436" s="3" t="s">
        <v>4852</v>
      </c>
      <c r="B3436" s="2" t="s">
        <v>4853</v>
      </c>
      <c r="C3436" s="2" t="s">
        <v>14353</v>
      </c>
      <c r="D3436">
        <v>68.5</v>
      </c>
      <c r="E3436">
        <v>4.1500000000000004</v>
      </c>
      <c r="F3436">
        <v>-7.69</v>
      </c>
      <c r="G3436">
        <v>3474</v>
      </c>
      <c r="H3436">
        <v>0.59</v>
      </c>
      <c r="I3436" s="69">
        <v>-6.48</v>
      </c>
      <c r="J3436">
        <v>3761</v>
      </c>
      <c r="K3436">
        <v>3266</v>
      </c>
      <c r="L3436">
        <v>-4.05</v>
      </c>
      <c r="M3436">
        <v>3266</v>
      </c>
    </row>
    <row r="3437" spans="1:13" x14ac:dyDescent="0.15">
      <c r="A3437" s="3" t="s">
        <v>12697</v>
      </c>
      <c r="B3437" s="2" t="s">
        <v>8190</v>
      </c>
      <c r="C3437" s="2" t="s">
        <v>14402</v>
      </c>
      <c r="D3437">
        <v>16.559999999999999</v>
      </c>
      <c r="E3437">
        <v>0.24</v>
      </c>
      <c r="F3437">
        <v>-7.7</v>
      </c>
      <c r="G3437">
        <v>3475</v>
      </c>
      <c r="H3437">
        <v>-12.33</v>
      </c>
      <c r="I3437" s="69">
        <v>-8.26</v>
      </c>
      <c r="J3437">
        <v>4143</v>
      </c>
      <c r="K3437">
        <v>3558</v>
      </c>
      <c r="L3437">
        <v>-4.78</v>
      </c>
      <c r="M3437">
        <v>3558</v>
      </c>
    </row>
    <row r="3438" spans="1:13" x14ac:dyDescent="0.15">
      <c r="A3438" s="3" t="s">
        <v>212</v>
      </c>
      <c r="B3438" s="2" t="s">
        <v>213</v>
      </c>
      <c r="C3438" s="2" t="s">
        <v>14367</v>
      </c>
      <c r="D3438">
        <v>8.59</v>
      </c>
      <c r="E3438">
        <v>0.12</v>
      </c>
      <c r="F3438">
        <v>-7.71</v>
      </c>
      <c r="G3438">
        <v>3476</v>
      </c>
      <c r="H3438">
        <v>0.35</v>
      </c>
      <c r="I3438" s="69">
        <v>-5.84</v>
      </c>
      <c r="J3438">
        <v>3599</v>
      </c>
      <c r="K3438">
        <v>3536</v>
      </c>
      <c r="L3438">
        <v>-4.72</v>
      </c>
      <c r="M3438">
        <v>3536</v>
      </c>
    </row>
    <row r="3439" spans="1:13" x14ac:dyDescent="0.15">
      <c r="A3439" s="3" t="s">
        <v>13203</v>
      </c>
      <c r="B3439" s="2" t="s">
        <v>12059</v>
      </c>
      <c r="C3439" s="2" t="s">
        <v>14534</v>
      </c>
      <c r="D3439">
        <v>28.8</v>
      </c>
      <c r="E3439">
        <v>-2.7</v>
      </c>
      <c r="F3439">
        <v>-7.71</v>
      </c>
      <c r="G3439">
        <v>3477</v>
      </c>
      <c r="H3439">
        <v>2.35</v>
      </c>
      <c r="I3439" s="69">
        <v>-1.37</v>
      </c>
      <c r="J3439">
        <v>1934</v>
      </c>
      <c r="K3439">
        <v>1457</v>
      </c>
      <c r="L3439">
        <v>-0.76</v>
      </c>
      <c r="M3439">
        <v>1457</v>
      </c>
    </row>
    <row r="3440" spans="1:13" x14ac:dyDescent="0.15">
      <c r="A3440" s="3" t="s">
        <v>13022</v>
      </c>
      <c r="B3440" s="2" t="s">
        <v>11937</v>
      </c>
      <c r="C3440" s="2" t="s">
        <v>14326</v>
      </c>
      <c r="D3440">
        <v>63.98</v>
      </c>
      <c r="E3440">
        <v>-2.42</v>
      </c>
      <c r="F3440">
        <v>-7.71</v>
      </c>
      <c r="G3440">
        <v>3478</v>
      </c>
      <c r="H3440">
        <v>16.559999999999999</v>
      </c>
      <c r="I3440" s="69">
        <v>0.73</v>
      </c>
      <c r="J3440">
        <v>1106</v>
      </c>
      <c r="K3440">
        <v>824</v>
      </c>
      <c r="L3440">
        <v>0.53</v>
      </c>
      <c r="M3440">
        <v>824</v>
      </c>
    </row>
    <row r="3441" spans="1:13" x14ac:dyDescent="0.15">
      <c r="A3441" s="3" t="s">
        <v>3416</v>
      </c>
      <c r="B3441" s="2" t="s">
        <v>3417</v>
      </c>
      <c r="C3441" s="2" t="s">
        <v>14436</v>
      </c>
      <c r="D3441">
        <v>12.55</v>
      </c>
      <c r="E3441">
        <v>-8.59</v>
      </c>
      <c r="F3441">
        <v>-7.72</v>
      </c>
      <c r="G3441">
        <v>3479</v>
      </c>
      <c r="H3441">
        <v>18.28</v>
      </c>
      <c r="I3441" s="69">
        <v>-4.04</v>
      </c>
      <c r="J3441">
        <v>2993</v>
      </c>
      <c r="K3441">
        <v>2957</v>
      </c>
      <c r="L3441">
        <v>-3.42</v>
      </c>
      <c r="M3441">
        <v>2957</v>
      </c>
    </row>
    <row r="3442" spans="1:13" x14ac:dyDescent="0.15">
      <c r="A3442" s="3" t="s">
        <v>2681</v>
      </c>
      <c r="B3442" s="2" t="s">
        <v>2682</v>
      </c>
      <c r="C3442" s="2" t="s">
        <v>14719</v>
      </c>
      <c r="D3442">
        <v>24.06</v>
      </c>
      <c r="E3442">
        <v>-0.66</v>
      </c>
      <c r="F3442">
        <v>-7.72</v>
      </c>
      <c r="G3442">
        <v>3480</v>
      </c>
      <c r="H3442">
        <v>-3.91</v>
      </c>
      <c r="I3442" s="69">
        <v>-17.260000000000002</v>
      </c>
      <c r="J3442">
        <v>4655</v>
      </c>
      <c r="K3442">
        <v>4665</v>
      </c>
      <c r="L3442">
        <v>-15.84</v>
      </c>
      <c r="M3442">
        <v>4665</v>
      </c>
    </row>
    <row r="3443" spans="1:13" x14ac:dyDescent="0.15">
      <c r="A3443" s="3" t="s">
        <v>17642</v>
      </c>
      <c r="B3443" s="2" t="s">
        <v>17643</v>
      </c>
      <c r="C3443" s="2" t="s">
        <v>14386</v>
      </c>
      <c r="D3443">
        <v>47.15</v>
      </c>
      <c r="E3443">
        <v>0.32</v>
      </c>
      <c r="F3443">
        <v>-7.72</v>
      </c>
      <c r="G3443">
        <v>3481</v>
      </c>
      <c r="H3443">
        <v>0.04</v>
      </c>
      <c r="I3443" s="69">
        <v>-5.89</v>
      </c>
      <c r="J3443">
        <v>3615</v>
      </c>
      <c r="K3443">
        <v>3968</v>
      </c>
      <c r="L3443">
        <v>-6.1</v>
      </c>
      <c r="M3443">
        <v>3968</v>
      </c>
    </row>
    <row r="3444" spans="1:13" x14ac:dyDescent="0.15">
      <c r="A3444" s="3" t="s">
        <v>17644</v>
      </c>
      <c r="B3444" s="2" t="s">
        <v>17645</v>
      </c>
      <c r="C3444" s="2" t="s">
        <v>14322</v>
      </c>
      <c r="D3444">
        <v>6.44</v>
      </c>
      <c r="E3444">
        <v>-1.53</v>
      </c>
      <c r="F3444">
        <v>-7.73</v>
      </c>
      <c r="G3444">
        <v>3482</v>
      </c>
      <c r="H3444">
        <v>1.1000000000000001</v>
      </c>
      <c r="I3444" s="69">
        <v>-1.92</v>
      </c>
      <c r="J3444">
        <v>2148</v>
      </c>
      <c r="K3444">
        <v>2084</v>
      </c>
      <c r="L3444">
        <v>-1.95</v>
      </c>
      <c r="M3444">
        <v>2084</v>
      </c>
    </row>
    <row r="3445" spans="1:13" x14ac:dyDescent="0.15">
      <c r="A3445" s="3" t="s">
        <v>5187</v>
      </c>
      <c r="B3445" s="2" t="s">
        <v>5188</v>
      </c>
      <c r="C3445" s="2" t="s">
        <v>14383</v>
      </c>
      <c r="D3445">
        <v>27.05</v>
      </c>
      <c r="E3445">
        <v>0.9</v>
      </c>
      <c r="F3445">
        <v>-7.74</v>
      </c>
      <c r="G3445">
        <v>3483</v>
      </c>
      <c r="H3445">
        <v>0.19</v>
      </c>
      <c r="I3445" s="69">
        <v>-5.78</v>
      </c>
      <c r="J3445">
        <v>3577</v>
      </c>
      <c r="K3445">
        <v>4002</v>
      </c>
      <c r="L3445">
        <v>-6.24</v>
      </c>
      <c r="M3445">
        <v>4002</v>
      </c>
    </row>
    <row r="3446" spans="1:13" x14ac:dyDescent="0.15">
      <c r="A3446" s="3" t="s">
        <v>319</v>
      </c>
      <c r="B3446" s="2" t="s">
        <v>320</v>
      </c>
      <c r="C3446" s="2" t="s">
        <v>14318</v>
      </c>
      <c r="D3446">
        <v>20.95</v>
      </c>
      <c r="E3446">
        <v>-2.0099999999999998</v>
      </c>
      <c r="F3446">
        <v>-7.74</v>
      </c>
      <c r="G3446">
        <v>3484</v>
      </c>
      <c r="H3446">
        <v>-5.46</v>
      </c>
      <c r="I3446" s="69">
        <v>-2.36</v>
      </c>
      <c r="J3446">
        <v>2319</v>
      </c>
      <c r="K3446">
        <v>986</v>
      </c>
      <c r="L3446">
        <v>0.17</v>
      </c>
      <c r="M3446">
        <v>986</v>
      </c>
    </row>
    <row r="3447" spans="1:13" x14ac:dyDescent="0.15">
      <c r="A3447" s="3" t="s">
        <v>343</v>
      </c>
      <c r="B3447" s="2" t="s">
        <v>344</v>
      </c>
      <c r="C3447" s="2" t="s">
        <v>14305</v>
      </c>
      <c r="D3447">
        <v>3.32</v>
      </c>
      <c r="E3447">
        <v>-0.3</v>
      </c>
      <c r="F3447">
        <v>-7.75</v>
      </c>
      <c r="G3447">
        <v>3485</v>
      </c>
      <c r="H3447">
        <v>-2.92</v>
      </c>
      <c r="I3447" s="69">
        <v>-3.63</v>
      </c>
      <c r="J3447">
        <v>2831</v>
      </c>
      <c r="K3447">
        <v>4118</v>
      </c>
      <c r="L3447">
        <v>-6.8</v>
      </c>
      <c r="M3447">
        <v>4118</v>
      </c>
    </row>
    <row r="3448" spans="1:13" x14ac:dyDescent="0.15">
      <c r="A3448" s="3" t="s">
        <v>1885</v>
      </c>
      <c r="B3448" s="2" t="s">
        <v>1886</v>
      </c>
      <c r="C3448" s="2" t="s">
        <v>14461</v>
      </c>
      <c r="D3448">
        <v>10.79</v>
      </c>
      <c r="E3448">
        <v>0.28000000000000003</v>
      </c>
      <c r="F3448">
        <v>-7.75</v>
      </c>
      <c r="G3448">
        <v>3486</v>
      </c>
      <c r="H3448">
        <v>-9.25</v>
      </c>
      <c r="I3448" s="69">
        <v>-11.55</v>
      </c>
      <c r="J3448">
        <v>4501</v>
      </c>
      <c r="K3448">
        <v>4248</v>
      </c>
      <c r="L3448">
        <v>-7.43</v>
      </c>
      <c r="M3448">
        <v>4248</v>
      </c>
    </row>
    <row r="3449" spans="1:13" x14ac:dyDescent="0.15">
      <c r="A3449" s="3" t="s">
        <v>500</v>
      </c>
      <c r="B3449" s="2" t="s">
        <v>501</v>
      </c>
      <c r="C3449" s="2" t="s">
        <v>14358</v>
      </c>
      <c r="D3449">
        <v>15.6</v>
      </c>
      <c r="E3449">
        <v>-2.44</v>
      </c>
      <c r="F3449">
        <v>-7.75</v>
      </c>
      <c r="G3449">
        <v>3487</v>
      </c>
      <c r="H3449">
        <v>-2.68</v>
      </c>
      <c r="I3449" s="69">
        <v>-0.99</v>
      </c>
      <c r="J3449">
        <v>1788</v>
      </c>
      <c r="K3449">
        <v>3093</v>
      </c>
      <c r="L3449">
        <v>-3.68</v>
      </c>
      <c r="M3449">
        <v>3093</v>
      </c>
    </row>
    <row r="3450" spans="1:13" x14ac:dyDescent="0.15">
      <c r="A3450" s="3" t="s">
        <v>12921</v>
      </c>
      <c r="B3450" s="2" t="s">
        <v>10992</v>
      </c>
      <c r="C3450" s="2" t="s">
        <v>14373</v>
      </c>
      <c r="D3450">
        <v>15.5</v>
      </c>
      <c r="E3450">
        <v>-4.5</v>
      </c>
      <c r="F3450">
        <v>-7.75</v>
      </c>
      <c r="G3450">
        <v>3488</v>
      </c>
      <c r="H3450">
        <v>-1.34</v>
      </c>
      <c r="I3450" s="69">
        <v>-2.83</v>
      </c>
      <c r="J3450">
        <v>2526</v>
      </c>
      <c r="K3450">
        <v>675</v>
      </c>
      <c r="L3450">
        <v>0.95</v>
      </c>
      <c r="M3450">
        <v>675</v>
      </c>
    </row>
    <row r="3451" spans="1:13" x14ac:dyDescent="0.15">
      <c r="A3451" s="3" t="s">
        <v>13060</v>
      </c>
      <c r="B3451" s="2" t="s">
        <v>12332</v>
      </c>
      <c r="C3451" s="2" t="s">
        <v>14557</v>
      </c>
      <c r="D3451">
        <v>23.75</v>
      </c>
      <c r="E3451">
        <v>-1.04</v>
      </c>
      <c r="F3451">
        <v>-7.75</v>
      </c>
      <c r="G3451">
        <v>3489</v>
      </c>
      <c r="H3451">
        <v>2.77</v>
      </c>
      <c r="I3451" s="69">
        <v>-3.42</v>
      </c>
      <c r="J3451">
        <v>2765</v>
      </c>
      <c r="K3451">
        <v>2253</v>
      </c>
      <c r="L3451">
        <v>-2.17</v>
      </c>
      <c r="M3451">
        <v>2253</v>
      </c>
    </row>
    <row r="3452" spans="1:13" x14ac:dyDescent="0.15">
      <c r="A3452" s="3" t="s">
        <v>17646</v>
      </c>
      <c r="B3452" s="2" t="s">
        <v>17647</v>
      </c>
      <c r="C3452" s="2" t="s">
        <v>14383</v>
      </c>
      <c r="D3452">
        <v>69.790000000000006</v>
      </c>
      <c r="E3452">
        <v>-1.9</v>
      </c>
      <c r="F3452">
        <v>-7.75</v>
      </c>
      <c r="G3452">
        <v>3490</v>
      </c>
      <c r="H3452">
        <v>3.42</v>
      </c>
      <c r="I3452" s="69">
        <v>-6.06</v>
      </c>
      <c r="J3452">
        <v>3668</v>
      </c>
      <c r="K3452">
        <v>3421</v>
      </c>
      <c r="L3452">
        <v>-4.42</v>
      </c>
      <c r="M3452">
        <v>3421</v>
      </c>
    </row>
    <row r="3453" spans="1:13" x14ac:dyDescent="0.15">
      <c r="A3453" s="3" t="s">
        <v>17648</v>
      </c>
      <c r="B3453" s="2" t="s">
        <v>17649</v>
      </c>
      <c r="C3453" s="2" t="s">
        <v>14464</v>
      </c>
      <c r="D3453">
        <v>17.739999999999998</v>
      </c>
      <c r="E3453">
        <v>2.37</v>
      </c>
      <c r="F3453">
        <v>-7.77</v>
      </c>
      <c r="G3453">
        <v>3491</v>
      </c>
      <c r="H3453">
        <v>-0.17</v>
      </c>
      <c r="I3453" s="69">
        <v>-7.23</v>
      </c>
      <c r="J3453">
        <v>3950</v>
      </c>
      <c r="K3453">
        <v>4093</v>
      </c>
      <c r="L3453">
        <v>-6.67</v>
      </c>
      <c r="M3453">
        <v>4093</v>
      </c>
    </row>
    <row r="3454" spans="1:13" x14ac:dyDescent="0.15">
      <c r="A3454" s="3" t="s">
        <v>17650</v>
      </c>
      <c r="B3454" s="2" t="s">
        <v>17651</v>
      </c>
      <c r="C3454" s="2" t="s">
        <v>14398</v>
      </c>
      <c r="D3454">
        <v>4.21</v>
      </c>
      <c r="E3454">
        <v>0.24</v>
      </c>
      <c r="F3454">
        <v>-7.77</v>
      </c>
      <c r="G3454">
        <v>3492</v>
      </c>
      <c r="H3454">
        <v>1.45</v>
      </c>
      <c r="I3454" s="69">
        <v>-5.54</v>
      </c>
      <c r="J3454">
        <v>3514</v>
      </c>
      <c r="K3454">
        <v>4400</v>
      </c>
      <c r="L3454">
        <v>-8.66</v>
      </c>
      <c r="M3454">
        <v>4400</v>
      </c>
    </row>
    <row r="3455" spans="1:13" x14ac:dyDescent="0.15">
      <c r="A3455" s="3" t="s">
        <v>13183</v>
      </c>
      <c r="B3455" s="2" t="s">
        <v>11610</v>
      </c>
      <c r="C3455" s="2" t="s">
        <v>14455</v>
      </c>
      <c r="D3455">
        <v>6.9</v>
      </c>
      <c r="E3455">
        <v>-0.28999999999999998</v>
      </c>
      <c r="F3455">
        <v>-7.78</v>
      </c>
      <c r="G3455">
        <v>3493</v>
      </c>
      <c r="H3455">
        <v>-4.03</v>
      </c>
      <c r="I3455" s="69">
        <v>-6.72</v>
      </c>
      <c r="J3455">
        <v>3816</v>
      </c>
      <c r="K3455">
        <v>3242</v>
      </c>
      <c r="L3455">
        <v>-4</v>
      </c>
      <c r="M3455">
        <v>3242</v>
      </c>
    </row>
    <row r="3456" spans="1:13" x14ac:dyDescent="0.15">
      <c r="A3456" s="3" t="s">
        <v>12747</v>
      </c>
      <c r="B3456" s="2" t="s">
        <v>8728</v>
      </c>
      <c r="C3456" s="2" t="s">
        <v>14433</v>
      </c>
      <c r="D3456">
        <v>8.6999999999999993</v>
      </c>
      <c r="E3456">
        <v>-0.11</v>
      </c>
      <c r="F3456">
        <v>-7.78</v>
      </c>
      <c r="G3456">
        <v>3494</v>
      </c>
      <c r="H3456">
        <v>0.46</v>
      </c>
      <c r="I3456" s="69">
        <v>-8.09</v>
      </c>
      <c r="J3456">
        <v>4116</v>
      </c>
      <c r="K3456">
        <v>4543</v>
      </c>
      <c r="L3456">
        <v>-10.53</v>
      </c>
      <c r="M3456">
        <v>4543</v>
      </c>
    </row>
    <row r="3457" spans="1:13" x14ac:dyDescent="0.15">
      <c r="A3457" s="3" t="s">
        <v>12641</v>
      </c>
      <c r="B3457" s="2" t="s">
        <v>7562</v>
      </c>
      <c r="C3457" s="2" t="s">
        <v>14460</v>
      </c>
      <c r="D3457">
        <v>20.04</v>
      </c>
      <c r="E3457">
        <v>-4.3899999999999997</v>
      </c>
      <c r="F3457">
        <v>-7.79</v>
      </c>
      <c r="G3457">
        <v>3495</v>
      </c>
      <c r="H3457">
        <v>-10.73</v>
      </c>
      <c r="I3457" s="69">
        <v>-3.89</v>
      </c>
      <c r="J3457">
        <v>2940</v>
      </c>
      <c r="K3457">
        <v>1542</v>
      </c>
      <c r="L3457">
        <v>-0.95</v>
      </c>
      <c r="M3457">
        <v>1542</v>
      </c>
    </row>
    <row r="3458" spans="1:13" x14ac:dyDescent="0.15">
      <c r="A3458" s="3" t="s">
        <v>17652</v>
      </c>
      <c r="B3458" s="2" t="s">
        <v>17653</v>
      </c>
      <c r="C3458" s="2" t="s">
        <v>14353</v>
      </c>
      <c r="D3458">
        <v>37.36</v>
      </c>
      <c r="E3458">
        <v>-2.58</v>
      </c>
      <c r="F3458">
        <v>-7.81</v>
      </c>
      <c r="G3458">
        <v>3496</v>
      </c>
      <c r="H3458">
        <v>24.53</v>
      </c>
      <c r="I3458" s="69">
        <v>-3.14</v>
      </c>
      <c r="J3458">
        <v>2658</v>
      </c>
      <c r="K3458">
        <v>2012</v>
      </c>
      <c r="L3458">
        <v>-1.84</v>
      </c>
      <c r="M3458">
        <v>2012</v>
      </c>
    </row>
    <row r="3459" spans="1:13" x14ac:dyDescent="0.15">
      <c r="A3459" s="3" t="s">
        <v>17654</v>
      </c>
      <c r="B3459" s="2" t="s">
        <v>17655</v>
      </c>
      <c r="C3459" s="2" t="s">
        <v>14460</v>
      </c>
      <c r="D3459">
        <v>13.77</v>
      </c>
      <c r="E3459">
        <v>0.81</v>
      </c>
      <c r="F3459">
        <v>-7.81</v>
      </c>
      <c r="G3459">
        <v>3497</v>
      </c>
      <c r="H3459">
        <v>0.36</v>
      </c>
      <c r="I3459" s="69">
        <v>-6.14</v>
      </c>
      <c r="J3459">
        <v>3681</v>
      </c>
      <c r="K3459">
        <v>4026</v>
      </c>
      <c r="L3459">
        <v>-6.31</v>
      </c>
      <c r="M3459">
        <v>4026</v>
      </c>
    </row>
    <row r="3460" spans="1:13" x14ac:dyDescent="0.15">
      <c r="A3460" s="3" t="s">
        <v>17656</v>
      </c>
      <c r="B3460" s="2" t="s">
        <v>17657</v>
      </c>
      <c r="C3460" s="2" t="s">
        <v>14349</v>
      </c>
      <c r="D3460">
        <v>3.28</v>
      </c>
      <c r="E3460">
        <v>0.31</v>
      </c>
      <c r="F3460">
        <v>-7.82</v>
      </c>
      <c r="G3460">
        <v>3498</v>
      </c>
      <c r="H3460">
        <v>-0.61</v>
      </c>
      <c r="I3460" s="69">
        <v>1.02</v>
      </c>
      <c r="J3460">
        <v>995</v>
      </c>
      <c r="K3460">
        <v>2130</v>
      </c>
      <c r="L3460">
        <v>-2.0099999999999998</v>
      </c>
      <c r="M3460">
        <v>2130</v>
      </c>
    </row>
    <row r="3461" spans="1:13" x14ac:dyDescent="0.15">
      <c r="A3461" s="3" t="s">
        <v>3432</v>
      </c>
      <c r="B3461" s="2" t="s">
        <v>3433</v>
      </c>
      <c r="C3461" s="2" t="s">
        <v>14632</v>
      </c>
      <c r="D3461">
        <v>12.11</v>
      </c>
      <c r="E3461">
        <v>0.08</v>
      </c>
      <c r="F3461">
        <v>-7.84</v>
      </c>
      <c r="G3461">
        <v>3499</v>
      </c>
      <c r="H3461">
        <v>-1.38</v>
      </c>
      <c r="I3461" s="69">
        <v>-9.07</v>
      </c>
      <c r="J3461">
        <v>4259</v>
      </c>
      <c r="K3461">
        <v>2428</v>
      </c>
      <c r="L3461">
        <v>-2.46</v>
      </c>
      <c r="M3461">
        <v>2428</v>
      </c>
    </row>
    <row r="3462" spans="1:13" x14ac:dyDescent="0.15">
      <c r="A3462" s="3" t="s">
        <v>17658</v>
      </c>
      <c r="B3462" s="2" t="s">
        <v>17659</v>
      </c>
      <c r="C3462" s="2" t="s">
        <v>14296</v>
      </c>
      <c r="D3462">
        <v>14.14</v>
      </c>
      <c r="E3462">
        <v>0.78</v>
      </c>
      <c r="F3462">
        <v>-7.84</v>
      </c>
      <c r="G3462">
        <v>3500</v>
      </c>
      <c r="H3462">
        <v>-3.48</v>
      </c>
      <c r="I3462" s="69">
        <v>-5.23</v>
      </c>
      <c r="J3462">
        <v>3431</v>
      </c>
      <c r="K3462">
        <v>3254</v>
      </c>
      <c r="L3462">
        <v>-4.0199999999999996</v>
      </c>
      <c r="M3462">
        <v>3254</v>
      </c>
    </row>
    <row r="3463" spans="1:13" x14ac:dyDescent="0.15">
      <c r="A3463" s="3" t="s">
        <v>12940</v>
      </c>
      <c r="B3463" s="2" t="s">
        <v>11156</v>
      </c>
      <c r="C3463" s="2" t="s">
        <v>14479</v>
      </c>
      <c r="D3463">
        <v>10.88</v>
      </c>
      <c r="E3463">
        <v>0.65</v>
      </c>
      <c r="F3463">
        <v>-7.87</v>
      </c>
      <c r="G3463">
        <v>3501</v>
      </c>
      <c r="H3463">
        <v>-1.81</v>
      </c>
      <c r="I3463" s="69">
        <v>-2.72</v>
      </c>
      <c r="J3463">
        <v>2484</v>
      </c>
      <c r="K3463">
        <v>722</v>
      </c>
      <c r="L3463">
        <v>0.82</v>
      </c>
      <c r="M3463">
        <v>722</v>
      </c>
    </row>
    <row r="3464" spans="1:13" x14ac:dyDescent="0.15">
      <c r="A3464" s="3" t="s">
        <v>17660</v>
      </c>
      <c r="B3464" s="2" t="s">
        <v>17661</v>
      </c>
      <c r="C3464" s="2" t="s">
        <v>14461</v>
      </c>
      <c r="D3464">
        <v>15.68</v>
      </c>
      <c r="E3464">
        <v>-0.38</v>
      </c>
      <c r="F3464">
        <v>-7.87</v>
      </c>
      <c r="G3464">
        <v>3502</v>
      </c>
      <c r="H3464">
        <v>-3.33</v>
      </c>
      <c r="I3464" s="69">
        <v>-6.89</v>
      </c>
      <c r="J3464">
        <v>3860</v>
      </c>
      <c r="K3464">
        <v>2937</v>
      </c>
      <c r="L3464">
        <v>-3.38</v>
      </c>
      <c r="M3464">
        <v>2937</v>
      </c>
    </row>
    <row r="3465" spans="1:13" x14ac:dyDescent="0.15">
      <c r="A3465" s="3" t="s">
        <v>12461</v>
      </c>
      <c r="B3465" s="2" t="s">
        <v>11836</v>
      </c>
      <c r="C3465" s="2" t="s">
        <v>14313</v>
      </c>
      <c r="D3465">
        <v>27.48</v>
      </c>
      <c r="E3465">
        <v>0.59</v>
      </c>
      <c r="F3465">
        <v>-7.87</v>
      </c>
      <c r="G3465">
        <v>3503</v>
      </c>
      <c r="H3465">
        <v>1.63</v>
      </c>
      <c r="I3465" s="69">
        <v>0.63</v>
      </c>
      <c r="J3465">
        <v>1142</v>
      </c>
      <c r="K3465">
        <v>807</v>
      </c>
      <c r="L3465">
        <v>0.57999999999999996</v>
      </c>
      <c r="M3465">
        <v>807</v>
      </c>
    </row>
    <row r="3466" spans="1:13" x14ac:dyDescent="0.15">
      <c r="A3466" s="3" t="s">
        <v>12894</v>
      </c>
      <c r="B3466" s="2" t="s">
        <v>10664</v>
      </c>
      <c r="C3466" s="2" t="s">
        <v>14324</v>
      </c>
      <c r="D3466">
        <v>14.7</v>
      </c>
      <c r="E3466">
        <v>-5.47</v>
      </c>
      <c r="F3466">
        <v>-7.88</v>
      </c>
      <c r="G3466">
        <v>3504</v>
      </c>
      <c r="H3466">
        <v>3.67</v>
      </c>
      <c r="I3466" s="69">
        <v>-2.11</v>
      </c>
      <c r="J3466">
        <v>2235</v>
      </c>
      <c r="K3466">
        <v>1014</v>
      </c>
      <c r="L3466">
        <v>0.09</v>
      </c>
      <c r="M3466">
        <v>1014</v>
      </c>
    </row>
    <row r="3467" spans="1:13" x14ac:dyDescent="0.15">
      <c r="A3467" s="3" t="s">
        <v>12744</v>
      </c>
      <c r="B3467" s="2" t="s">
        <v>8717</v>
      </c>
      <c r="C3467" s="2" t="s">
        <v>14353</v>
      </c>
      <c r="D3467">
        <v>32.1</v>
      </c>
      <c r="E3467">
        <v>-0.8</v>
      </c>
      <c r="F3467">
        <v>-7.88</v>
      </c>
      <c r="G3467">
        <v>3505</v>
      </c>
      <c r="H3467">
        <v>4.63</v>
      </c>
      <c r="I3467" s="69">
        <v>-5.04</v>
      </c>
      <c r="J3467">
        <v>3368</v>
      </c>
      <c r="K3467">
        <v>3346</v>
      </c>
      <c r="L3467">
        <v>-4.2300000000000004</v>
      </c>
      <c r="M3467">
        <v>3346</v>
      </c>
    </row>
    <row r="3468" spans="1:13" x14ac:dyDescent="0.15">
      <c r="A3468" s="3" t="s">
        <v>17662</v>
      </c>
      <c r="B3468" s="2" t="s">
        <v>17663</v>
      </c>
      <c r="C3468" s="2" t="s">
        <v>14315</v>
      </c>
      <c r="D3468">
        <v>12.85</v>
      </c>
      <c r="E3468">
        <v>0</v>
      </c>
      <c r="F3468">
        <v>-7.88</v>
      </c>
      <c r="G3468">
        <v>3506</v>
      </c>
      <c r="H3468">
        <v>1.42</v>
      </c>
      <c r="I3468" s="69">
        <v>0.09</v>
      </c>
      <c r="J3468">
        <v>1312</v>
      </c>
      <c r="K3468">
        <v>1534</v>
      </c>
      <c r="L3468">
        <v>-0.93</v>
      </c>
      <c r="M3468">
        <v>1534</v>
      </c>
    </row>
    <row r="3469" spans="1:13" x14ac:dyDescent="0.15">
      <c r="A3469" s="3" t="s">
        <v>12715</v>
      </c>
      <c r="B3469" s="2" t="s">
        <v>8398</v>
      </c>
      <c r="C3469" s="2" t="s">
        <v>14383</v>
      </c>
      <c r="D3469">
        <v>8.0399999999999991</v>
      </c>
      <c r="E3469">
        <v>-0.25</v>
      </c>
      <c r="F3469">
        <v>-7.89</v>
      </c>
      <c r="G3469">
        <v>3507</v>
      </c>
      <c r="H3469">
        <v>3.74</v>
      </c>
      <c r="I3469" s="69">
        <v>0.48</v>
      </c>
      <c r="J3469">
        <v>1186</v>
      </c>
      <c r="K3469">
        <v>2843</v>
      </c>
      <c r="L3469">
        <v>-3.19</v>
      </c>
      <c r="M3469">
        <v>2843</v>
      </c>
    </row>
    <row r="3470" spans="1:13" x14ac:dyDescent="0.15">
      <c r="A3470" s="3" t="s">
        <v>5265</v>
      </c>
      <c r="B3470" s="2" t="s">
        <v>5266</v>
      </c>
      <c r="C3470" s="2" t="s">
        <v>14324</v>
      </c>
      <c r="D3470">
        <v>14.18</v>
      </c>
      <c r="E3470">
        <v>-0.42</v>
      </c>
      <c r="F3470">
        <v>-7.9</v>
      </c>
      <c r="G3470">
        <v>3508</v>
      </c>
      <c r="H3470">
        <v>-0.84</v>
      </c>
      <c r="I3470" s="69">
        <v>-7.96</v>
      </c>
      <c r="J3470">
        <v>4097</v>
      </c>
      <c r="K3470">
        <v>3998</v>
      </c>
      <c r="L3470">
        <v>-6.23</v>
      </c>
      <c r="M3470">
        <v>3998</v>
      </c>
    </row>
    <row r="3471" spans="1:13" x14ac:dyDescent="0.15">
      <c r="A3471" s="3" t="s">
        <v>17664</v>
      </c>
      <c r="B3471" s="2" t="s">
        <v>17665</v>
      </c>
      <c r="C3471" s="2" t="s">
        <v>14386</v>
      </c>
      <c r="D3471">
        <v>30.87</v>
      </c>
      <c r="E3471">
        <v>-2.31</v>
      </c>
      <c r="F3471">
        <v>-7.9</v>
      </c>
      <c r="G3471">
        <v>3509</v>
      </c>
      <c r="H3471">
        <v>-1.25</v>
      </c>
      <c r="I3471" s="69">
        <v>-1.95</v>
      </c>
      <c r="J3471">
        <v>2169</v>
      </c>
      <c r="K3471">
        <v>1473</v>
      </c>
      <c r="L3471">
        <v>-0.8</v>
      </c>
      <c r="M3471">
        <v>1473</v>
      </c>
    </row>
    <row r="3472" spans="1:13" x14ac:dyDescent="0.15">
      <c r="A3472" s="3" t="s">
        <v>17666</v>
      </c>
      <c r="B3472" s="2" t="s">
        <v>17667</v>
      </c>
      <c r="C3472" s="2" t="s">
        <v>14461</v>
      </c>
      <c r="D3472">
        <v>49.88</v>
      </c>
      <c r="E3472">
        <v>1.05</v>
      </c>
      <c r="F3472">
        <v>-7.91</v>
      </c>
      <c r="G3472">
        <v>3510</v>
      </c>
      <c r="H3472">
        <v>-1.64</v>
      </c>
      <c r="I3472" s="69">
        <v>-9.01</v>
      </c>
      <c r="J3472">
        <v>4250</v>
      </c>
      <c r="K3472">
        <v>3580</v>
      </c>
      <c r="L3472">
        <v>-4.8499999999999996</v>
      </c>
      <c r="M3472">
        <v>3580</v>
      </c>
    </row>
    <row r="3473" spans="1:13" x14ac:dyDescent="0.15">
      <c r="A3473" s="3" t="s">
        <v>17668</v>
      </c>
      <c r="B3473" s="2" t="s">
        <v>17669</v>
      </c>
      <c r="C3473" s="2" t="s">
        <v>14455</v>
      </c>
      <c r="D3473">
        <v>22.69</v>
      </c>
      <c r="E3473">
        <v>-9.9600000000000009</v>
      </c>
      <c r="F3473">
        <v>-7.92</v>
      </c>
      <c r="G3473">
        <v>3511</v>
      </c>
      <c r="H3473">
        <v>0.4</v>
      </c>
      <c r="I3473" s="69">
        <v>0.57999999999999996</v>
      </c>
      <c r="J3473">
        <v>1160</v>
      </c>
      <c r="K3473">
        <v>836</v>
      </c>
      <c r="L3473">
        <v>0.49</v>
      </c>
      <c r="M3473">
        <v>836</v>
      </c>
    </row>
    <row r="3474" spans="1:13" x14ac:dyDescent="0.15">
      <c r="A3474" s="3" t="s">
        <v>2296</v>
      </c>
      <c r="B3474" s="2" t="s">
        <v>2297</v>
      </c>
      <c r="C3474" s="2" t="s">
        <v>14326</v>
      </c>
      <c r="D3474">
        <v>34.869999999999997</v>
      </c>
      <c r="E3474">
        <v>-0.28999999999999998</v>
      </c>
      <c r="F3474">
        <v>-7.93</v>
      </c>
      <c r="G3474">
        <v>3512</v>
      </c>
      <c r="H3474">
        <v>0.4</v>
      </c>
      <c r="I3474" s="69">
        <v>-1.19</v>
      </c>
      <c r="J3474">
        <v>1857</v>
      </c>
      <c r="K3474">
        <v>2565</v>
      </c>
      <c r="L3474">
        <v>-2.71</v>
      </c>
      <c r="M3474">
        <v>2565</v>
      </c>
    </row>
    <row r="3475" spans="1:13" x14ac:dyDescent="0.15">
      <c r="A3475" s="3" t="s">
        <v>17670</v>
      </c>
      <c r="B3475" s="2" t="s">
        <v>17671</v>
      </c>
      <c r="C3475" s="2" t="s">
        <v>14307</v>
      </c>
      <c r="D3475">
        <v>13.6</v>
      </c>
      <c r="E3475">
        <v>-0.87</v>
      </c>
      <c r="F3475">
        <v>-7.93</v>
      </c>
      <c r="G3475">
        <v>3513</v>
      </c>
      <c r="H3475">
        <v>3.19</v>
      </c>
      <c r="I3475" s="69">
        <v>2.74</v>
      </c>
      <c r="J3475">
        <v>563</v>
      </c>
      <c r="K3475">
        <v>904</v>
      </c>
      <c r="L3475">
        <v>0.34</v>
      </c>
      <c r="M3475">
        <v>904</v>
      </c>
    </row>
    <row r="3476" spans="1:13" x14ac:dyDescent="0.15">
      <c r="A3476" s="3" t="s">
        <v>17672</v>
      </c>
      <c r="B3476" s="2" t="s">
        <v>17673</v>
      </c>
      <c r="C3476" s="2" t="s">
        <v>14292</v>
      </c>
      <c r="D3476">
        <v>30.93</v>
      </c>
      <c r="E3476">
        <v>-1.81</v>
      </c>
      <c r="F3476">
        <v>-7.94</v>
      </c>
      <c r="G3476">
        <v>3514</v>
      </c>
      <c r="H3476">
        <v>4.21</v>
      </c>
      <c r="I3476" s="69">
        <v>-3.22</v>
      </c>
      <c r="J3476">
        <v>2683</v>
      </c>
      <c r="K3476">
        <v>1624</v>
      </c>
      <c r="L3476">
        <v>-1.1200000000000001</v>
      </c>
      <c r="M3476">
        <v>1624</v>
      </c>
    </row>
    <row r="3477" spans="1:13" x14ac:dyDescent="0.15">
      <c r="A3477" s="3" t="s">
        <v>17674</v>
      </c>
      <c r="B3477" s="2" t="s">
        <v>17675</v>
      </c>
      <c r="C3477" s="2" t="s">
        <v>14410</v>
      </c>
      <c r="D3477">
        <v>5.52</v>
      </c>
      <c r="E3477">
        <v>0.36</v>
      </c>
      <c r="F3477">
        <v>-7.94</v>
      </c>
      <c r="G3477">
        <v>3515</v>
      </c>
      <c r="H3477">
        <v>2.2200000000000002</v>
      </c>
      <c r="I3477" s="69">
        <v>-5.54</v>
      </c>
      <c r="J3477">
        <v>3513</v>
      </c>
      <c r="K3477">
        <v>4060</v>
      </c>
      <c r="L3477">
        <v>-6.46</v>
      </c>
      <c r="M3477">
        <v>4060</v>
      </c>
    </row>
    <row r="3478" spans="1:13" x14ac:dyDescent="0.15">
      <c r="A3478" s="3" t="s">
        <v>17676</v>
      </c>
      <c r="B3478" s="2" t="s">
        <v>17677</v>
      </c>
      <c r="C3478" s="2" t="s">
        <v>14391</v>
      </c>
      <c r="D3478">
        <v>3.55</v>
      </c>
      <c r="E3478">
        <v>-1.93</v>
      </c>
      <c r="F3478">
        <v>-7.95</v>
      </c>
      <c r="G3478">
        <v>3516</v>
      </c>
      <c r="H3478">
        <v>-4.05</v>
      </c>
      <c r="I3478" s="69">
        <v>-5.65</v>
      </c>
      <c r="J3478">
        <v>3544</v>
      </c>
      <c r="K3478">
        <v>4560</v>
      </c>
      <c r="L3478">
        <v>-10.83</v>
      </c>
      <c r="M3478">
        <v>4560</v>
      </c>
    </row>
    <row r="3479" spans="1:13" x14ac:dyDescent="0.15">
      <c r="A3479" s="3" t="s">
        <v>17678</v>
      </c>
      <c r="B3479" s="2" t="s">
        <v>17679</v>
      </c>
      <c r="C3479" s="2" t="s">
        <v>14307</v>
      </c>
      <c r="D3479">
        <v>27.11</v>
      </c>
      <c r="E3479">
        <v>-1.63</v>
      </c>
      <c r="F3479">
        <v>-7.96</v>
      </c>
      <c r="G3479">
        <v>3517</v>
      </c>
      <c r="H3479">
        <v>4.3099999999999996</v>
      </c>
      <c r="I3479" s="69">
        <v>2.08</v>
      </c>
      <c r="J3479">
        <v>699</v>
      </c>
      <c r="K3479">
        <v>1178</v>
      </c>
      <c r="L3479">
        <v>-0.16</v>
      </c>
      <c r="M3479">
        <v>1178</v>
      </c>
    </row>
    <row r="3480" spans="1:13" x14ac:dyDescent="0.15">
      <c r="A3480" s="3" t="s">
        <v>17680</v>
      </c>
      <c r="B3480" s="2" t="s">
        <v>17681</v>
      </c>
      <c r="C3480" s="2" t="s">
        <v>14366</v>
      </c>
      <c r="D3480">
        <v>11.92</v>
      </c>
      <c r="E3480">
        <v>-5.85</v>
      </c>
      <c r="F3480">
        <v>-7.97</v>
      </c>
      <c r="G3480">
        <v>3518</v>
      </c>
      <c r="H3480">
        <v>17.670000000000002</v>
      </c>
      <c r="I3480" s="69">
        <v>-1.89</v>
      </c>
      <c r="J3480">
        <v>2132</v>
      </c>
      <c r="K3480">
        <v>1398</v>
      </c>
      <c r="L3480">
        <v>-0.62</v>
      </c>
      <c r="M3480">
        <v>1398</v>
      </c>
    </row>
    <row r="3481" spans="1:13" x14ac:dyDescent="0.15">
      <c r="A3481" s="3" t="s">
        <v>17682</v>
      </c>
      <c r="B3481" s="2" t="s">
        <v>17683</v>
      </c>
      <c r="C3481" s="2" t="s">
        <v>14464</v>
      </c>
      <c r="D3481">
        <v>48.13</v>
      </c>
      <c r="E3481">
        <v>1.82</v>
      </c>
      <c r="F3481">
        <v>-7.99</v>
      </c>
      <c r="G3481">
        <v>3519</v>
      </c>
      <c r="H3481">
        <v>13.94</v>
      </c>
      <c r="I3481" s="69">
        <v>-3.79</v>
      </c>
      <c r="J3481">
        <v>2897</v>
      </c>
      <c r="K3481">
        <v>845</v>
      </c>
      <c r="L3481">
        <v>0.46</v>
      </c>
      <c r="M3481">
        <v>845</v>
      </c>
    </row>
    <row r="3482" spans="1:13" x14ac:dyDescent="0.15">
      <c r="A3482" s="3" t="s">
        <v>17684</v>
      </c>
      <c r="B3482" s="2" t="s">
        <v>17685</v>
      </c>
      <c r="C3482" s="2" t="s">
        <v>14357</v>
      </c>
      <c r="D3482">
        <v>41.7</v>
      </c>
      <c r="E3482">
        <v>-2.23</v>
      </c>
      <c r="F3482">
        <v>-8</v>
      </c>
      <c r="G3482">
        <v>3520</v>
      </c>
      <c r="H3482">
        <v>-1.33</v>
      </c>
      <c r="I3482" s="69">
        <v>-1.59</v>
      </c>
      <c r="J3482">
        <v>2022</v>
      </c>
      <c r="K3482">
        <v>2319</v>
      </c>
      <c r="L3482">
        <v>-2.29</v>
      </c>
      <c r="M3482">
        <v>2319</v>
      </c>
    </row>
    <row r="3483" spans="1:13" x14ac:dyDescent="0.15">
      <c r="A3483" s="3" t="s">
        <v>17686</v>
      </c>
      <c r="B3483" s="2" t="s">
        <v>17687</v>
      </c>
      <c r="C3483" s="2" t="s">
        <v>14344</v>
      </c>
      <c r="D3483">
        <v>38.72</v>
      </c>
      <c r="E3483">
        <v>-1.38</v>
      </c>
      <c r="F3483">
        <v>-8</v>
      </c>
      <c r="G3483">
        <v>3521</v>
      </c>
      <c r="H3483">
        <v>-4.91</v>
      </c>
      <c r="I3483" s="69">
        <v>-8.93</v>
      </c>
      <c r="J3483">
        <v>4242</v>
      </c>
      <c r="K3483">
        <v>3229</v>
      </c>
      <c r="L3483">
        <v>-3.96</v>
      </c>
      <c r="M3483">
        <v>3229</v>
      </c>
    </row>
    <row r="3484" spans="1:13" x14ac:dyDescent="0.15">
      <c r="A3484" s="3" t="s">
        <v>12997</v>
      </c>
      <c r="B3484" s="2" t="s">
        <v>11707</v>
      </c>
      <c r="C3484" s="2" t="s">
        <v>14366</v>
      </c>
      <c r="D3484">
        <v>155</v>
      </c>
      <c r="E3484">
        <v>-0.82</v>
      </c>
      <c r="F3484">
        <v>-8</v>
      </c>
      <c r="G3484">
        <v>3522</v>
      </c>
      <c r="H3484">
        <v>-3.6</v>
      </c>
      <c r="I3484" s="69">
        <v>-13.27</v>
      </c>
      <c r="J3484">
        <v>4576</v>
      </c>
      <c r="K3484">
        <v>2241</v>
      </c>
      <c r="L3484">
        <v>-2.15</v>
      </c>
      <c r="M3484">
        <v>2241</v>
      </c>
    </row>
    <row r="3485" spans="1:13" x14ac:dyDescent="0.15">
      <c r="A3485" s="3" t="s">
        <v>5051</v>
      </c>
      <c r="B3485" s="2" t="s">
        <v>5052</v>
      </c>
      <c r="C3485" s="2" t="s">
        <v>14550</v>
      </c>
      <c r="D3485">
        <v>3.4</v>
      </c>
      <c r="E3485">
        <v>0.28999999999999998</v>
      </c>
      <c r="F3485">
        <v>-8.01</v>
      </c>
      <c r="G3485">
        <v>3523</v>
      </c>
      <c r="H3485">
        <v>-3.68</v>
      </c>
      <c r="I3485" s="69">
        <v>-10.68</v>
      </c>
      <c r="J3485">
        <v>4433</v>
      </c>
      <c r="K3485">
        <v>3166</v>
      </c>
      <c r="L3485">
        <v>-3.82</v>
      </c>
      <c r="M3485">
        <v>3166</v>
      </c>
    </row>
    <row r="3486" spans="1:13" x14ac:dyDescent="0.15">
      <c r="A3486" s="3" t="s">
        <v>4496</v>
      </c>
      <c r="B3486" s="2" t="s">
        <v>17688</v>
      </c>
      <c r="C3486" s="2" t="s">
        <v>14335</v>
      </c>
      <c r="D3486">
        <v>6.95</v>
      </c>
      <c r="E3486">
        <v>-0.86</v>
      </c>
      <c r="F3486">
        <v>-8.01</v>
      </c>
      <c r="G3486">
        <v>3524</v>
      </c>
      <c r="H3486">
        <v>-2.39</v>
      </c>
      <c r="I3486" s="69">
        <v>-8.7200000000000006</v>
      </c>
      <c r="J3486">
        <v>4217</v>
      </c>
      <c r="K3486">
        <v>2794</v>
      </c>
      <c r="L3486">
        <v>-3.12</v>
      </c>
      <c r="M3486">
        <v>2794</v>
      </c>
    </row>
    <row r="3487" spans="1:13" x14ac:dyDescent="0.15">
      <c r="A3487" s="3" t="s">
        <v>12895</v>
      </c>
      <c r="B3487" s="2" t="s">
        <v>10670</v>
      </c>
      <c r="C3487" s="2" t="s">
        <v>14357</v>
      </c>
      <c r="D3487">
        <v>28.18</v>
      </c>
      <c r="E3487">
        <v>-1.37</v>
      </c>
      <c r="F3487">
        <v>-8.01</v>
      </c>
      <c r="G3487">
        <v>3525</v>
      </c>
      <c r="H3487">
        <v>8.68</v>
      </c>
      <c r="I3487" s="69">
        <v>7.29</v>
      </c>
      <c r="J3487">
        <v>113</v>
      </c>
      <c r="K3487">
        <v>225</v>
      </c>
      <c r="L3487">
        <v>3.43</v>
      </c>
      <c r="M3487">
        <v>225</v>
      </c>
    </row>
    <row r="3488" spans="1:13" x14ac:dyDescent="0.15">
      <c r="A3488" s="3" t="s">
        <v>13135</v>
      </c>
      <c r="B3488" s="2" t="s">
        <v>9493</v>
      </c>
      <c r="C3488" s="2" t="s">
        <v>14343</v>
      </c>
      <c r="D3488">
        <v>74.900000000000006</v>
      </c>
      <c r="E3488">
        <v>-0.78</v>
      </c>
      <c r="F3488">
        <v>-8.01</v>
      </c>
      <c r="G3488">
        <v>3526</v>
      </c>
      <c r="H3488">
        <v>4.83</v>
      </c>
      <c r="I3488" s="69">
        <v>-6.59</v>
      </c>
      <c r="J3488">
        <v>3792</v>
      </c>
      <c r="K3488">
        <v>2581</v>
      </c>
      <c r="L3488">
        <v>-2.73</v>
      </c>
      <c r="M3488">
        <v>2581</v>
      </c>
    </row>
    <row r="3489" spans="1:13" x14ac:dyDescent="0.15">
      <c r="A3489" s="3" t="s">
        <v>17689</v>
      </c>
      <c r="B3489" s="2" t="s">
        <v>17690</v>
      </c>
      <c r="C3489" s="2" t="s">
        <v>14337</v>
      </c>
      <c r="D3489">
        <v>6.13</v>
      </c>
      <c r="E3489">
        <v>0</v>
      </c>
      <c r="F3489">
        <v>-8.0299999999999994</v>
      </c>
      <c r="G3489">
        <v>3527</v>
      </c>
      <c r="H3489">
        <v>1.66</v>
      </c>
      <c r="I3489" s="69">
        <v>-1.32</v>
      </c>
      <c r="J3489">
        <v>1912</v>
      </c>
      <c r="K3489">
        <v>1358</v>
      </c>
      <c r="L3489">
        <v>-0.51</v>
      </c>
      <c r="M3489">
        <v>1358</v>
      </c>
    </row>
    <row r="3490" spans="1:13" x14ac:dyDescent="0.15">
      <c r="A3490" s="3" t="s">
        <v>12507</v>
      </c>
      <c r="B3490" s="2" t="s">
        <v>6033</v>
      </c>
      <c r="C3490" s="2" t="s">
        <v>14343</v>
      </c>
      <c r="D3490">
        <v>12.41</v>
      </c>
      <c r="E3490">
        <v>0.81</v>
      </c>
      <c r="F3490">
        <v>-8.0299999999999994</v>
      </c>
      <c r="G3490">
        <v>3528</v>
      </c>
      <c r="H3490">
        <v>-3.42</v>
      </c>
      <c r="I3490" s="69">
        <v>-4.74</v>
      </c>
      <c r="J3490">
        <v>3262</v>
      </c>
      <c r="K3490">
        <v>758</v>
      </c>
      <c r="L3490">
        <v>0.74</v>
      </c>
      <c r="M3490">
        <v>758</v>
      </c>
    </row>
    <row r="3491" spans="1:13" x14ac:dyDescent="0.15">
      <c r="A3491" s="3" t="s">
        <v>5422</v>
      </c>
      <c r="B3491" s="2" t="s">
        <v>5423</v>
      </c>
      <c r="C3491" s="2" t="s">
        <v>14353</v>
      </c>
      <c r="D3491">
        <v>55.61</v>
      </c>
      <c r="E3491">
        <v>1.76</v>
      </c>
      <c r="F3491">
        <v>-8.0299999999999994</v>
      </c>
      <c r="G3491">
        <v>3529</v>
      </c>
      <c r="H3491">
        <v>-10.74</v>
      </c>
      <c r="I3491" s="69">
        <v>-12.85</v>
      </c>
      <c r="J3491">
        <v>4560</v>
      </c>
      <c r="K3491">
        <v>4355</v>
      </c>
      <c r="L3491">
        <v>-8.32</v>
      </c>
      <c r="M3491">
        <v>4355</v>
      </c>
    </row>
    <row r="3492" spans="1:13" x14ac:dyDescent="0.15">
      <c r="A3492" s="3" t="s">
        <v>17691</v>
      </c>
      <c r="B3492" s="2" t="s">
        <v>17692</v>
      </c>
      <c r="C3492" s="2" t="s">
        <v>14357</v>
      </c>
      <c r="D3492">
        <v>21.21</v>
      </c>
      <c r="E3492">
        <v>-1.94</v>
      </c>
      <c r="F3492">
        <v>-8.0399999999999991</v>
      </c>
      <c r="G3492">
        <v>3530</v>
      </c>
      <c r="H3492">
        <v>-8.4600000000000009</v>
      </c>
      <c r="I3492" s="69">
        <v>-8.65</v>
      </c>
      <c r="J3492">
        <v>4201</v>
      </c>
      <c r="K3492">
        <v>3436</v>
      </c>
      <c r="L3492">
        <v>-4.47</v>
      </c>
      <c r="M3492">
        <v>3436</v>
      </c>
    </row>
    <row r="3493" spans="1:13" x14ac:dyDescent="0.15">
      <c r="A3493" s="3" t="s">
        <v>14192</v>
      </c>
      <c r="B3493" s="2" t="s">
        <v>13850</v>
      </c>
      <c r="C3493" s="2" t="s">
        <v>14292</v>
      </c>
      <c r="D3493">
        <v>14.22</v>
      </c>
      <c r="E3493">
        <v>0.71</v>
      </c>
      <c r="F3493">
        <v>-8.0500000000000007</v>
      </c>
      <c r="G3493">
        <v>3531</v>
      </c>
      <c r="H3493">
        <v>2.6</v>
      </c>
      <c r="I3493" s="69">
        <v>-0.4</v>
      </c>
      <c r="J3493">
        <v>1554</v>
      </c>
      <c r="K3493">
        <v>510</v>
      </c>
      <c r="L3493">
        <v>1.57</v>
      </c>
      <c r="M3493">
        <v>510</v>
      </c>
    </row>
    <row r="3494" spans="1:13" x14ac:dyDescent="0.15">
      <c r="A3494" s="3" t="s">
        <v>5040</v>
      </c>
      <c r="B3494" s="2" t="s">
        <v>5041</v>
      </c>
      <c r="C3494" s="2" t="s">
        <v>14366</v>
      </c>
      <c r="D3494">
        <v>6.75</v>
      </c>
      <c r="E3494">
        <v>0</v>
      </c>
      <c r="F3494">
        <v>-8.06</v>
      </c>
      <c r="G3494">
        <v>3532</v>
      </c>
      <c r="H3494">
        <v>-6.64</v>
      </c>
      <c r="I3494" s="69">
        <v>-5.78</v>
      </c>
      <c r="J3494">
        <v>3576</v>
      </c>
      <c r="K3494">
        <v>1315</v>
      </c>
      <c r="L3494">
        <v>-0.42</v>
      </c>
      <c r="M3494">
        <v>1315</v>
      </c>
    </row>
    <row r="3495" spans="1:13" x14ac:dyDescent="0.15">
      <c r="A3495" s="3" t="s">
        <v>17693</v>
      </c>
      <c r="B3495" s="2" t="s">
        <v>17694</v>
      </c>
      <c r="C3495" s="2" t="s">
        <v>14479</v>
      </c>
      <c r="D3495">
        <v>20.69</v>
      </c>
      <c r="E3495">
        <v>-1.57</v>
      </c>
      <c r="F3495">
        <v>-8.07</v>
      </c>
      <c r="G3495">
        <v>3533</v>
      </c>
      <c r="H3495">
        <v>39.61</v>
      </c>
      <c r="I3495" s="69">
        <v>2.75</v>
      </c>
      <c r="J3495">
        <v>562</v>
      </c>
      <c r="K3495">
        <v>311</v>
      </c>
      <c r="L3495">
        <v>2.72</v>
      </c>
      <c r="M3495">
        <v>311</v>
      </c>
    </row>
    <row r="3496" spans="1:13" x14ac:dyDescent="0.15">
      <c r="A3496" s="3" t="s">
        <v>17695</v>
      </c>
      <c r="B3496" s="2" t="s">
        <v>17696</v>
      </c>
      <c r="C3496" s="2" t="s">
        <v>14366</v>
      </c>
      <c r="D3496">
        <v>41.31</v>
      </c>
      <c r="E3496">
        <v>-1.81</v>
      </c>
      <c r="F3496">
        <v>-8.07</v>
      </c>
      <c r="G3496">
        <v>3534</v>
      </c>
      <c r="H3496">
        <v>-6.92</v>
      </c>
      <c r="I3496" s="69">
        <v>-4.4000000000000004</v>
      </c>
      <c r="J3496">
        <v>3131</v>
      </c>
      <c r="K3496">
        <v>3048</v>
      </c>
      <c r="L3496">
        <v>-3.6</v>
      </c>
      <c r="M3496">
        <v>3048</v>
      </c>
    </row>
    <row r="3497" spans="1:13" x14ac:dyDescent="0.15">
      <c r="A3497" s="3" t="s">
        <v>4928</v>
      </c>
      <c r="B3497" s="2" t="s">
        <v>17697</v>
      </c>
      <c r="C3497" s="2" t="s">
        <v>14455</v>
      </c>
      <c r="D3497">
        <v>12.72</v>
      </c>
      <c r="E3497">
        <v>-0.24</v>
      </c>
      <c r="F3497">
        <v>-8.09</v>
      </c>
      <c r="G3497">
        <v>3535</v>
      </c>
      <c r="H3497">
        <v>1.52</v>
      </c>
      <c r="I3497" s="69">
        <v>-1.69</v>
      </c>
      <c r="J3497">
        <v>2061</v>
      </c>
      <c r="K3497">
        <v>3799</v>
      </c>
      <c r="L3497">
        <v>-5.47</v>
      </c>
      <c r="M3497">
        <v>3799</v>
      </c>
    </row>
    <row r="3498" spans="1:13" x14ac:dyDescent="0.15">
      <c r="A3498" s="3" t="s">
        <v>17698</v>
      </c>
      <c r="B3498" s="2" t="s">
        <v>17699</v>
      </c>
      <c r="C3498" s="2" t="s">
        <v>14410</v>
      </c>
      <c r="D3498">
        <v>12.58</v>
      </c>
      <c r="E3498">
        <v>-1.18</v>
      </c>
      <c r="F3498">
        <v>-8.1</v>
      </c>
      <c r="G3498">
        <v>3536</v>
      </c>
      <c r="H3498">
        <v>3.28</v>
      </c>
      <c r="I3498" s="69">
        <v>-2.94</v>
      </c>
      <c r="J3498">
        <v>2570</v>
      </c>
      <c r="K3498">
        <v>2925</v>
      </c>
      <c r="L3498">
        <v>-3.37</v>
      </c>
      <c r="M3498">
        <v>2925</v>
      </c>
    </row>
    <row r="3499" spans="1:13" x14ac:dyDescent="0.15">
      <c r="A3499" s="3" t="s">
        <v>2223</v>
      </c>
      <c r="B3499" s="2" t="s">
        <v>2224</v>
      </c>
      <c r="C3499" s="2" t="s">
        <v>14794</v>
      </c>
      <c r="D3499">
        <v>16.239999999999998</v>
      </c>
      <c r="E3499">
        <v>-0.67</v>
      </c>
      <c r="F3499">
        <v>-8.1</v>
      </c>
      <c r="G3499">
        <v>3537</v>
      </c>
      <c r="H3499">
        <v>1.18</v>
      </c>
      <c r="I3499" s="69">
        <v>-1.22</v>
      </c>
      <c r="J3499">
        <v>1872</v>
      </c>
      <c r="K3499">
        <v>2875</v>
      </c>
      <c r="L3499">
        <v>-3.26</v>
      </c>
      <c r="M3499">
        <v>2875</v>
      </c>
    </row>
    <row r="3500" spans="1:13" x14ac:dyDescent="0.15">
      <c r="A3500" s="3" t="s">
        <v>14099</v>
      </c>
      <c r="B3500" s="2" t="s">
        <v>13535</v>
      </c>
      <c r="C3500" s="2" t="s">
        <v>14353</v>
      </c>
      <c r="D3500">
        <v>5.01</v>
      </c>
      <c r="E3500">
        <v>-0.99</v>
      </c>
      <c r="F3500">
        <v>-8.1</v>
      </c>
      <c r="G3500">
        <v>3538</v>
      </c>
      <c r="H3500">
        <v>3.3</v>
      </c>
      <c r="I3500" s="69">
        <v>-1.4</v>
      </c>
      <c r="J3500">
        <v>1946</v>
      </c>
      <c r="K3500">
        <v>2125</v>
      </c>
      <c r="L3500">
        <v>-2</v>
      </c>
      <c r="M3500">
        <v>2125</v>
      </c>
    </row>
    <row r="3501" spans="1:13" x14ac:dyDescent="0.15">
      <c r="A3501" s="3" t="s">
        <v>17700</v>
      </c>
      <c r="B3501" s="2" t="s">
        <v>17701</v>
      </c>
      <c r="C3501" s="2" t="s">
        <v>14353</v>
      </c>
      <c r="D3501">
        <v>52.21</v>
      </c>
      <c r="E3501">
        <v>0.37</v>
      </c>
      <c r="F3501">
        <v>-8.11</v>
      </c>
      <c r="G3501">
        <v>3539</v>
      </c>
      <c r="H3501">
        <v>-2.97</v>
      </c>
      <c r="I3501" s="69">
        <v>-8.9600000000000009</v>
      </c>
      <c r="J3501">
        <v>4245</v>
      </c>
      <c r="K3501">
        <v>3785</v>
      </c>
      <c r="L3501">
        <v>-5.43</v>
      </c>
      <c r="M3501">
        <v>3785</v>
      </c>
    </row>
    <row r="3502" spans="1:13" x14ac:dyDescent="0.15">
      <c r="A3502" s="3" t="s">
        <v>17702</v>
      </c>
      <c r="B3502" s="2" t="s">
        <v>17703</v>
      </c>
      <c r="C3502" s="2" t="s">
        <v>14331</v>
      </c>
      <c r="D3502">
        <v>3.8</v>
      </c>
      <c r="E3502">
        <v>1.06</v>
      </c>
      <c r="F3502">
        <v>-8.1199999999999992</v>
      </c>
      <c r="G3502">
        <v>3540</v>
      </c>
      <c r="H3502">
        <v>4.1100000000000003</v>
      </c>
      <c r="I3502" s="69">
        <v>-5.53</v>
      </c>
      <c r="J3502">
        <v>3509</v>
      </c>
      <c r="K3502">
        <v>3377</v>
      </c>
      <c r="L3502">
        <v>-4.3099999999999996</v>
      </c>
      <c r="M3502">
        <v>3377</v>
      </c>
    </row>
    <row r="3503" spans="1:13" x14ac:dyDescent="0.15">
      <c r="A3503" s="3" t="s">
        <v>17704</v>
      </c>
      <c r="B3503" s="2" t="s">
        <v>17705</v>
      </c>
      <c r="C3503" s="2" t="s">
        <v>14313</v>
      </c>
      <c r="D3503">
        <v>27.45</v>
      </c>
      <c r="E3503">
        <v>-0.04</v>
      </c>
      <c r="F3503">
        <v>-8.1199999999999992</v>
      </c>
      <c r="G3503">
        <v>3541</v>
      </c>
      <c r="H3503">
        <v>-8.65</v>
      </c>
      <c r="I3503" s="69">
        <v>-5.82</v>
      </c>
      <c r="J3503">
        <v>3594</v>
      </c>
      <c r="K3503">
        <v>3469</v>
      </c>
      <c r="L3503">
        <v>-4.53</v>
      </c>
      <c r="M3503">
        <v>3469</v>
      </c>
    </row>
    <row r="3504" spans="1:13" x14ac:dyDescent="0.15">
      <c r="A3504" s="3" t="s">
        <v>12886</v>
      </c>
      <c r="B3504" s="2" t="s">
        <v>10573</v>
      </c>
      <c r="C3504" s="2" t="s">
        <v>14383</v>
      </c>
      <c r="D3504">
        <v>12.58</v>
      </c>
      <c r="E3504">
        <v>-0.71</v>
      </c>
      <c r="F3504">
        <v>-8.15</v>
      </c>
      <c r="G3504">
        <v>3542</v>
      </c>
      <c r="H3504">
        <v>2.36</v>
      </c>
      <c r="I3504" s="69">
        <v>-2.95</v>
      </c>
      <c r="J3504">
        <v>2576</v>
      </c>
      <c r="K3504">
        <v>566</v>
      </c>
      <c r="L3504">
        <v>1.32</v>
      </c>
      <c r="M3504">
        <v>566</v>
      </c>
    </row>
    <row r="3505" spans="1:13" x14ac:dyDescent="0.15">
      <c r="A3505" s="3" t="s">
        <v>17706</v>
      </c>
      <c r="B3505" s="2" t="s">
        <v>17707</v>
      </c>
      <c r="C3505" s="2" t="s">
        <v>14337</v>
      </c>
      <c r="D3505">
        <v>14.49</v>
      </c>
      <c r="E3505">
        <v>-0.14000000000000001</v>
      </c>
      <c r="F3505">
        <v>-8.15</v>
      </c>
      <c r="G3505">
        <v>3543</v>
      </c>
      <c r="H3505">
        <v>-9.32</v>
      </c>
      <c r="I3505" s="69">
        <v>-11.23</v>
      </c>
      <c r="J3505">
        <v>4479</v>
      </c>
      <c r="K3505">
        <v>3444</v>
      </c>
      <c r="L3505">
        <v>-4.4800000000000004</v>
      </c>
      <c r="M3505">
        <v>3444</v>
      </c>
    </row>
    <row r="3506" spans="1:13" x14ac:dyDescent="0.15">
      <c r="A3506" s="3" t="s">
        <v>17708</v>
      </c>
      <c r="B3506" s="2" t="s">
        <v>17709</v>
      </c>
      <c r="C3506" s="2" t="s">
        <v>14464</v>
      </c>
      <c r="D3506">
        <v>8.89</v>
      </c>
      <c r="E3506">
        <v>-1.55</v>
      </c>
      <c r="F3506">
        <v>-8.16</v>
      </c>
      <c r="G3506">
        <v>3544</v>
      </c>
      <c r="H3506">
        <v>5.71</v>
      </c>
      <c r="I3506" s="69">
        <v>-0.39</v>
      </c>
      <c r="J3506">
        <v>1547</v>
      </c>
      <c r="K3506">
        <v>2821</v>
      </c>
      <c r="L3506">
        <v>-3.16</v>
      </c>
      <c r="M3506">
        <v>2821</v>
      </c>
    </row>
    <row r="3507" spans="1:13" x14ac:dyDescent="0.15">
      <c r="A3507" s="3" t="s">
        <v>14119</v>
      </c>
      <c r="B3507" s="2" t="s">
        <v>13586</v>
      </c>
      <c r="C3507" s="2" t="s">
        <v>14351</v>
      </c>
      <c r="D3507">
        <v>48.79</v>
      </c>
      <c r="E3507">
        <v>-3.9</v>
      </c>
      <c r="F3507">
        <v>-8.16</v>
      </c>
      <c r="G3507">
        <v>3545</v>
      </c>
      <c r="H3507">
        <v>-2.34</v>
      </c>
      <c r="I3507" s="69">
        <v>-6.76</v>
      </c>
      <c r="J3507">
        <v>3829</v>
      </c>
      <c r="K3507">
        <v>2295</v>
      </c>
      <c r="L3507">
        <v>-2.25</v>
      </c>
      <c r="M3507">
        <v>2295</v>
      </c>
    </row>
    <row r="3508" spans="1:13" x14ac:dyDescent="0.15">
      <c r="A3508" s="3" t="s">
        <v>14130</v>
      </c>
      <c r="B3508" s="2" t="s">
        <v>13644</v>
      </c>
      <c r="C3508" s="2" t="s">
        <v>14331</v>
      </c>
      <c r="D3508">
        <v>29.39</v>
      </c>
      <c r="E3508">
        <v>0.24</v>
      </c>
      <c r="F3508">
        <v>-8.16</v>
      </c>
      <c r="G3508">
        <v>3546</v>
      </c>
      <c r="H3508">
        <v>-1.51</v>
      </c>
      <c r="I3508" s="69">
        <v>-8.7200000000000006</v>
      </c>
      <c r="J3508">
        <v>4220</v>
      </c>
      <c r="K3508">
        <v>3438</v>
      </c>
      <c r="L3508">
        <v>-4.47</v>
      </c>
      <c r="M3508">
        <v>3438</v>
      </c>
    </row>
    <row r="3509" spans="1:13" x14ac:dyDescent="0.15">
      <c r="A3509" s="3" t="s">
        <v>13130</v>
      </c>
      <c r="B3509" s="2" t="s">
        <v>9473</v>
      </c>
      <c r="C3509" s="2" t="s">
        <v>14719</v>
      </c>
      <c r="D3509">
        <v>51</v>
      </c>
      <c r="E3509">
        <v>-1.37</v>
      </c>
      <c r="F3509">
        <v>-8.17</v>
      </c>
      <c r="G3509">
        <v>3547</v>
      </c>
      <c r="H3509">
        <v>0</v>
      </c>
      <c r="I3509" s="69">
        <v>-5.92</v>
      </c>
      <c r="J3509">
        <v>3626</v>
      </c>
      <c r="K3509">
        <v>800</v>
      </c>
      <c r="L3509">
        <v>0.61</v>
      </c>
      <c r="M3509">
        <v>800</v>
      </c>
    </row>
    <row r="3510" spans="1:13" x14ac:dyDescent="0.15">
      <c r="A3510" s="3" t="s">
        <v>12875</v>
      </c>
      <c r="B3510" s="2" t="s">
        <v>10410</v>
      </c>
      <c r="C3510" s="2" t="s">
        <v>14307</v>
      </c>
      <c r="D3510">
        <v>8.1</v>
      </c>
      <c r="E3510">
        <v>-2.41</v>
      </c>
      <c r="F3510">
        <v>-8.18</v>
      </c>
      <c r="G3510">
        <v>3548</v>
      </c>
      <c r="H3510">
        <v>-4.03</v>
      </c>
      <c r="I3510" s="69">
        <v>-4.32</v>
      </c>
      <c r="J3510">
        <v>3108</v>
      </c>
      <c r="K3510">
        <v>2383</v>
      </c>
      <c r="L3510">
        <v>-2.4</v>
      </c>
      <c r="M3510">
        <v>2383</v>
      </c>
    </row>
    <row r="3511" spans="1:13" x14ac:dyDescent="0.15">
      <c r="A3511" s="3" t="s">
        <v>17710</v>
      </c>
      <c r="B3511" s="2" t="s">
        <v>17711</v>
      </c>
      <c r="C3511" s="2" t="s">
        <v>14307</v>
      </c>
      <c r="D3511">
        <v>28.81</v>
      </c>
      <c r="E3511">
        <v>-6.64</v>
      </c>
      <c r="F3511">
        <v>-8.18</v>
      </c>
      <c r="G3511">
        <v>3549</v>
      </c>
      <c r="H3511">
        <v>-8.2799999999999994</v>
      </c>
      <c r="I3511" s="69">
        <v>-5.15</v>
      </c>
      <c r="J3511">
        <v>3406</v>
      </c>
      <c r="K3511">
        <v>2841</v>
      </c>
      <c r="L3511">
        <v>-3.19</v>
      </c>
      <c r="M3511">
        <v>2841</v>
      </c>
    </row>
    <row r="3512" spans="1:13" x14ac:dyDescent="0.15">
      <c r="A3512" s="3" t="s">
        <v>13049</v>
      </c>
      <c r="B3512" s="2" t="s">
        <v>12213</v>
      </c>
      <c r="C3512" s="2" t="s">
        <v>14399</v>
      </c>
      <c r="D3512">
        <v>865</v>
      </c>
      <c r="E3512">
        <v>0.12</v>
      </c>
      <c r="F3512">
        <v>-8.18</v>
      </c>
      <c r="G3512">
        <v>3550</v>
      </c>
      <c r="H3512">
        <v>2.09</v>
      </c>
      <c r="I3512" s="69">
        <v>-2.82</v>
      </c>
      <c r="J3512">
        <v>2524</v>
      </c>
      <c r="K3512">
        <v>832</v>
      </c>
      <c r="L3512">
        <v>0.51</v>
      </c>
      <c r="M3512">
        <v>832</v>
      </c>
    </row>
    <row r="3513" spans="1:13" x14ac:dyDescent="0.15">
      <c r="A3513" s="3" t="s">
        <v>17712</v>
      </c>
      <c r="B3513" s="2" t="s">
        <v>17713</v>
      </c>
      <c r="C3513" s="2" t="s">
        <v>14324</v>
      </c>
      <c r="D3513">
        <v>14.81</v>
      </c>
      <c r="E3513">
        <v>7.0000000000000007E-2</v>
      </c>
      <c r="F3513">
        <v>-8.19</v>
      </c>
      <c r="G3513">
        <v>3551</v>
      </c>
      <c r="H3513">
        <v>2.14</v>
      </c>
      <c r="I3513" s="69">
        <v>-1.6</v>
      </c>
      <c r="J3513">
        <v>2027</v>
      </c>
      <c r="K3513">
        <v>2019</v>
      </c>
      <c r="L3513">
        <v>-1.84</v>
      </c>
      <c r="M3513">
        <v>2019</v>
      </c>
    </row>
    <row r="3514" spans="1:13" x14ac:dyDescent="0.15">
      <c r="A3514" s="3" t="s">
        <v>2027</v>
      </c>
      <c r="B3514" s="2" t="s">
        <v>2028</v>
      </c>
      <c r="C3514" s="2" t="s">
        <v>14386</v>
      </c>
      <c r="D3514">
        <v>17.36</v>
      </c>
      <c r="E3514">
        <v>-2.36</v>
      </c>
      <c r="F3514">
        <v>-8.1999999999999993</v>
      </c>
      <c r="G3514">
        <v>3552</v>
      </c>
      <c r="H3514">
        <v>3.46</v>
      </c>
      <c r="I3514" s="69">
        <v>2.83</v>
      </c>
      <c r="J3514">
        <v>547</v>
      </c>
      <c r="K3514">
        <v>280</v>
      </c>
      <c r="L3514">
        <v>2.9</v>
      </c>
      <c r="M3514">
        <v>280</v>
      </c>
    </row>
    <row r="3515" spans="1:13" x14ac:dyDescent="0.15">
      <c r="A3515" s="3" t="s">
        <v>12812</v>
      </c>
      <c r="B3515" s="2" t="s">
        <v>9622</v>
      </c>
      <c r="C3515" s="2" t="s">
        <v>14349</v>
      </c>
      <c r="D3515">
        <v>8.6999999999999993</v>
      </c>
      <c r="E3515">
        <v>0.81</v>
      </c>
      <c r="F3515">
        <v>-8.2100000000000009</v>
      </c>
      <c r="G3515">
        <v>3553</v>
      </c>
      <c r="H3515">
        <v>-1.36</v>
      </c>
      <c r="I3515" s="69">
        <v>-6.43</v>
      </c>
      <c r="J3515">
        <v>3747</v>
      </c>
      <c r="K3515">
        <v>3192</v>
      </c>
      <c r="L3515">
        <v>-3.86</v>
      </c>
      <c r="M3515">
        <v>3192</v>
      </c>
    </row>
    <row r="3516" spans="1:13" x14ac:dyDescent="0.15">
      <c r="A3516" s="3" t="s">
        <v>1650</v>
      </c>
      <c r="B3516" s="2" t="s">
        <v>1651</v>
      </c>
      <c r="C3516" s="2" t="s">
        <v>14367</v>
      </c>
      <c r="D3516">
        <v>2.93</v>
      </c>
      <c r="E3516">
        <v>0</v>
      </c>
      <c r="F3516">
        <v>-8.23</v>
      </c>
      <c r="G3516">
        <v>3554</v>
      </c>
      <c r="H3516">
        <v>0.34</v>
      </c>
      <c r="I3516" s="69">
        <v>-4.74</v>
      </c>
      <c r="J3516">
        <v>3261</v>
      </c>
      <c r="K3516">
        <v>4131</v>
      </c>
      <c r="L3516">
        <v>-6.84</v>
      </c>
      <c r="M3516">
        <v>4131</v>
      </c>
    </row>
    <row r="3517" spans="1:13" x14ac:dyDescent="0.15">
      <c r="A3517" s="3" t="s">
        <v>57</v>
      </c>
      <c r="B3517" s="2" t="s">
        <v>58</v>
      </c>
      <c r="C3517" s="2" t="s">
        <v>14373</v>
      </c>
      <c r="D3517">
        <v>95.02</v>
      </c>
      <c r="E3517">
        <v>-0.18</v>
      </c>
      <c r="F3517">
        <v>-8.23</v>
      </c>
      <c r="G3517">
        <v>3555</v>
      </c>
      <c r="H3517">
        <v>-1.47</v>
      </c>
      <c r="I3517" s="69">
        <v>-7.94</v>
      </c>
      <c r="J3517">
        <v>4093</v>
      </c>
      <c r="K3517">
        <v>4384</v>
      </c>
      <c r="L3517">
        <v>-8.58</v>
      </c>
      <c r="M3517">
        <v>4384</v>
      </c>
    </row>
    <row r="3518" spans="1:13" x14ac:dyDescent="0.15">
      <c r="A3518" s="3" t="s">
        <v>3822</v>
      </c>
      <c r="B3518" s="2" t="s">
        <v>3823</v>
      </c>
      <c r="C3518" s="2" t="s">
        <v>14331</v>
      </c>
      <c r="D3518">
        <v>62.4</v>
      </c>
      <c r="E3518">
        <v>-3.44</v>
      </c>
      <c r="F3518">
        <v>-8.23</v>
      </c>
      <c r="G3518">
        <v>3556</v>
      </c>
      <c r="H3518">
        <v>-10.86</v>
      </c>
      <c r="I3518" s="69">
        <v>-9.02</v>
      </c>
      <c r="J3518">
        <v>4251</v>
      </c>
      <c r="K3518">
        <v>3979</v>
      </c>
      <c r="L3518">
        <v>-6.16</v>
      </c>
      <c r="M3518">
        <v>3979</v>
      </c>
    </row>
    <row r="3519" spans="1:13" x14ac:dyDescent="0.15">
      <c r="A3519" s="3" t="s">
        <v>12646</v>
      </c>
      <c r="B3519" s="2" t="s">
        <v>7598</v>
      </c>
      <c r="C3519" s="2" t="s">
        <v>14455</v>
      </c>
      <c r="D3519">
        <v>8.5299999999999994</v>
      </c>
      <c r="E3519">
        <v>0.71</v>
      </c>
      <c r="F3519">
        <v>-8.24</v>
      </c>
      <c r="G3519">
        <v>3557</v>
      </c>
      <c r="H3519">
        <v>0.59</v>
      </c>
      <c r="I3519" s="69">
        <v>-4.72</v>
      </c>
      <c r="J3519">
        <v>3254</v>
      </c>
      <c r="K3519">
        <v>2870</v>
      </c>
      <c r="L3519">
        <v>-3.25</v>
      </c>
      <c r="M3519">
        <v>2870</v>
      </c>
    </row>
    <row r="3520" spans="1:13" x14ac:dyDescent="0.15">
      <c r="A3520" s="3" t="s">
        <v>17714</v>
      </c>
      <c r="B3520" s="2" t="s">
        <v>17715</v>
      </c>
      <c r="C3520" s="2" t="s">
        <v>14713</v>
      </c>
      <c r="D3520">
        <v>17.3</v>
      </c>
      <c r="E3520">
        <v>-0.8</v>
      </c>
      <c r="F3520">
        <v>-8.25</v>
      </c>
      <c r="G3520">
        <v>3558</v>
      </c>
      <c r="H3520">
        <v>-4.05</v>
      </c>
      <c r="I3520" s="69">
        <v>-5.83</v>
      </c>
      <c r="J3520">
        <v>3596</v>
      </c>
      <c r="K3520">
        <v>2488</v>
      </c>
      <c r="L3520">
        <v>-2.57</v>
      </c>
      <c r="M3520">
        <v>2488</v>
      </c>
    </row>
    <row r="3521" spans="1:13" x14ac:dyDescent="0.15">
      <c r="A3521" s="3" t="s">
        <v>2341</v>
      </c>
      <c r="B3521" s="2" t="s">
        <v>2342</v>
      </c>
      <c r="C3521" s="2" t="s">
        <v>14455</v>
      </c>
      <c r="D3521">
        <v>8.75</v>
      </c>
      <c r="E3521">
        <v>0.34</v>
      </c>
      <c r="F3521">
        <v>-8.26</v>
      </c>
      <c r="G3521">
        <v>3559</v>
      </c>
      <c r="H3521">
        <v>0.92</v>
      </c>
      <c r="I3521" s="69">
        <v>1.66</v>
      </c>
      <c r="J3521">
        <v>797</v>
      </c>
      <c r="K3521">
        <v>2314</v>
      </c>
      <c r="L3521">
        <v>-2.29</v>
      </c>
      <c r="M3521">
        <v>2314</v>
      </c>
    </row>
    <row r="3522" spans="1:13" x14ac:dyDescent="0.15">
      <c r="A3522" s="3" t="s">
        <v>12874</v>
      </c>
      <c r="B3522" s="2" t="s">
        <v>10404</v>
      </c>
      <c r="C3522" s="2" t="s">
        <v>14313</v>
      </c>
      <c r="D3522">
        <v>13.31</v>
      </c>
      <c r="E3522">
        <v>-0.75</v>
      </c>
      <c r="F3522">
        <v>-8.26</v>
      </c>
      <c r="G3522">
        <v>3560</v>
      </c>
      <c r="H3522">
        <v>-1.77</v>
      </c>
      <c r="I3522" s="69">
        <v>-5.65</v>
      </c>
      <c r="J3522">
        <v>3545</v>
      </c>
      <c r="K3522">
        <v>1122</v>
      </c>
      <c r="L3522">
        <v>-0.03</v>
      </c>
      <c r="M3522">
        <v>1122</v>
      </c>
    </row>
    <row r="3523" spans="1:13" x14ac:dyDescent="0.15">
      <c r="A3523" s="3" t="s">
        <v>17716</v>
      </c>
      <c r="B3523" s="2" t="s">
        <v>17717</v>
      </c>
      <c r="C3523" s="2" t="s">
        <v>14296</v>
      </c>
      <c r="D3523">
        <v>3.07</v>
      </c>
      <c r="E3523">
        <v>-2.23</v>
      </c>
      <c r="F3523">
        <v>-8.2799999999999994</v>
      </c>
      <c r="G3523">
        <v>3561</v>
      </c>
      <c r="H3523">
        <v>12.04</v>
      </c>
      <c r="I3523" s="69">
        <v>-4.57</v>
      </c>
      <c r="J3523">
        <v>3194</v>
      </c>
      <c r="K3523">
        <v>3605</v>
      </c>
      <c r="L3523">
        <v>-4.9000000000000004</v>
      </c>
      <c r="M3523">
        <v>3605</v>
      </c>
    </row>
    <row r="3524" spans="1:13" x14ac:dyDescent="0.15">
      <c r="A3524" s="3" t="s">
        <v>17718</v>
      </c>
      <c r="B3524" s="2" t="s">
        <v>17719</v>
      </c>
      <c r="C3524" s="2" t="s">
        <v>14322</v>
      </c>
      <c r="D3524">
        <v>15.64</v>
      </c>
      <c r="E3524">
        <v>-0.06</v>
      </c>
      <c r="F3524">
        <v>-8.2799999999999994</v>
      </c>
      <c r="G3524">
        <v>3562</v>
      </c>
      <c r="H3524">
        <v>-0.45</v>
      </c>
      <c r="I3524" s="69">
        <v>-6.89</v>
      </c>
      <c r="J3524">
        <v>3858</v>
      </c>
      <c r="K3524">
        <v>3314</v>
      </c>
      <c r="L3524">
        <v>-4.1500000000000004</v>
      </c>
      <c r="M3524">
        <v>3314</v>
      </c>
    </row>
    <row r="3525" spans="1:13" x14ac:dyDescent="0.15">
      <c r="A3525" s="3" t="s">
        <v>17720</v>
      </c>
      <c r="B3525" s="2" t="s">
        <v>17721</v>
      </c>
      <c r="C3525" s="2" t="s">
        <v>14296</v>
      </c>
      <c r="D3525">
        <v>2.62</v>
      </c>
      <c r="E3525">
        <v>-2.6</v>
      </c>
      <c r="F3525">
        <v>-8.3000000000000007</v>
      </c>
      <c r="G3525">
        <v>3563</v>
      </c>
      <c r="H3525">
        <v>3.97</v>
      </c>
      <c r="I3525" s="69">
        <v>1.46</v>
      </c>
      <c r="J3525">
        <v>865</v>
      </c>
      <c r="K3525">
        <v>4163</v>
      </c>
      <c r="L3525">
        <v>-6.98</v>
      </c>
      <c r="M3525">
        <v>4163</v>
      </c>
    </row>
    <row r="3526" spans="1:13" x14ac:dyDescent="0.15">
      <c r="A3526" s="3" t="s">
        <v>12470</v>
      </c>
      <c r="B3526" s="2" t="s">
        <v>6624</v>
      </c>
      <c r="C3526" s="2" t="s">
        <v>14516</v>
      </c>
      <c r="D3526">
        <v>3.99</v>
      </c>
      <c r="E3526">
        <v>-1.24</v>
      </c>
      <c r="F3526">
        <v>-8.3000000000000007</v>
      </c>
      <c r="G3526">
        <v>3564</v>
      </c>
      <c r="H3526">
        <v>6.4</v>
      </c>
      <c r="I3526" s="69">
        <v>2.15</v>
      </c>
      <c r="J3526">
        <v>684</v>
      </c>
      <c r="K3526">
        <v>1574</v>
      </c>
      <c r="L3526">
        <v>-1</v>
      </c>
      <c r="M3526">
        <v>1574</v>
      </c>
    </row>
    <row r="3527" spans="1:13" x14ac:dyDescent="0.15">
      <c r="A3527" s="3" t="s">
        <v>1072</v>
      </c>
      <c r="B3527" s="2" t="s">
        <v>1073</v>
      </c>
      <c r="C3527" s="2" t="s">
        <v>14292</v>
      </c>
      <c r="D3527">
        <v>9.8699999999999992</v>
      </c>
      <c r="E3527">
        <v>0.41</v>
      </c>
      <c r="F3527">
        <v>-8.3000000000000007</v>
      </c>
      <c r="G3527">
        <v>3565</v>
      </c>
      <c r="H3527">
        <v>-1</v>
      </c>
      <c r="I3527" s="69">
        <v>-9.3699999999999992</v>
      </c>
      <c r="J3527">
        <v>4303</v>
      </c>
      <c r="K3527">
        <v>3999</v>
      </c>
      <c r="L3527">
        <v>-6.23</v>
      </c>
      <c r="M3527">
        <v>3999</v>
      </c>
    </row>
    <row r="3528" spans="1:13" x14ac:dyDescent="0.15">
      <c r="A3528" s="3" t="s">
        <v>12834</v>
      </c>
      <c r="B3528" s="2" t="s">
        <v>9911</v>
      </c>
      <c r="C3528" s="2" t="s">
        <v>14326</v>
      </c>
      <c r="D3528">
        <v>10.91</v>
      </c>
      <c r="E3528">
        <v>-2.42</v>
      </c>
      <c r="F3528">
        <v>-8.32</v>
      </c>
      <c r="G3528">
        <v>3566</v>
      </c>
      <c r="H3528">
        <v>6.23</v>
      </c>
      <c r="I3528" s="69">
        <v>2.2200000000000002</v>
      </c>
      <c r="J3528">
        <v>668</v>
      </c>
      <c r="K3528">
        <v>767</v>
      </c>
      <c r="L3528">
        <v>0.68</v>
      </c>
      <c r="M3528">
        <v>767</v>
      </c>
    </row>
    <row r="3529" spans="1:13" x14ac:dyDescent="0.15">
      <c r="A3529" s="3" t="s">
        <v>17722</v>
      </c>
      <c r="B3529" s="2" t="s">
        <v>17723</v>
      </c>
      <c r="C3529" s="2" t="s">
        <v>14339</v>
      </c>
      <c r="D3529">
        <v>8.41</v>
      </c>
      <c r="E3529">
        <v>0.36</v>
      </c>
      <c r="F3529">
        <v>-8.32</v>
      </c>
      <c r="G3529">
        <v>3567</v>
      </c>
      <c r="H3529">
        <v>-8.98</v>
      </c>
      <c r="I3529" s="69">
        <v>-7.82</v>
      </c>
      <c r="J3529">
        <v>4078</v>
      </c>
      <c r="K3529">
        <v>4030</v>
      </c>
      <c r="L3529">
        <v>-6.34</v>
      </c>
      <c r="M3529">
        <v>4030</v>
      </c>
    </row>
    <row r="3530" spans="1:13" x14ac:dyDescent="0.15">
      <c r="A3530" s="3" t="s">
        <v>17724</v>
      </c>
      <c r="B3530" s="2" t="s">
        <v>17725</v>
      </c>
      <c r="C3530" s="2" t="s">
        <v>14351</v>
      </c>
      <c r="D3530">
        <v>25.45</v>
      </c>
      <c r="E3530">
        <v>-7.96</v>
      </c>
      <c r="F3530">
        <v>-8.32</v>
      </c>
      <c r="G3530">
        <v>3568</v>
      </c>
      <c r="H3530">
        <v>10.65</v>
      </c>
      <c r="I3530" s="69">
        <v>2.4900000000000002</v>
      </c>
      <c r="J3530">
        <v>607</v>
      </c>
      <c r="K3530">
        <v>468</v>
      </c>
      <c r="L3530">
        <v>1.78</v>
      </c>
      <c r="M3530">
        <v>468</v>
      </c>
    </row>
    <row r="3531" spans="1:13" x14ac:dyDescent="0.15">
      <c r="A3531" s="3" t="s">
        <v>12978</v>
      </c>
      <c r="B3531" s="2" t="s">
        <v>11553</v>
      </c>
      <c r="C3531" s="2" t="s">
        <v>14357</v>
      </c>
      <c r="D3531">
        <v>50.69</v>
      </c>
      <c r="E3531">
        <v>0.3</v>
      </c>
      <c r="F3531">
        <v>-8.33</v>
      </c>
      <c r="G3531">
        <v>3569</v>
      </c>
      <c r="H3531">
        <v>-8.3699999999999992</v>
      </c>
      <c r="I3531" s="69">
        <v>-6.79</v>
      </c>
      <c r="J3531">
        <v>3838</v>
      </c>
      <c r="K3531">
        <v>2699</v>
      </c>
      <c r="L3531">
        <v>-2.93</v>
      </c>
      <c r="M3531">
        <v>2699</v>
      </c>
    </row>
    <row r="3532" spans="1:13" x14ac:dyDescent="0.15">
      <c r="A3532" s="3" t="s">
        <v>4488</v>
      </c>
      <c r="B3532" s="2" t="s">
        <v>4489</v>
      </c>
      <c r="C3532" s="2" t="s">
        <v>14315</v>
      </c>
      <c r="D3532">
        <v>9.52</v>
      </c>
      <c r="E3532">
        <v>0.32</v>
      </c>
      <c r="F3532">
        <v>-8.34</v>
      </c>
      <c r="G3532">
        <v>3570</v>
      </c>
      <c r="H3532">
        <v>5.31</v>
      </c>
      <c r="I3532" s="69">
        <v>-0.48</v>
      </c>
      <c r="J3532">
        <v>1588</v>
      </c>
      <c r="K3532">
        <v>982</v>
      </c>
      <c r="L3532">
        <v>0.17</v>
      </c>
      <c r="M3532">
        <v>982</v>
      </c>
    </row>
    <row r="3533" spans="1:13" x14ac:dyDescent="0.15">
      <c r="A3533" s="3" t="s">
        <v>17726</v>
      </c>
      <c r="B3533" s="2" t="s">
        <v>17727</v>
      </c>
      <c r="C3533" s="2" t="s">
        <v>14362</v>
      </c>
      <c r="D3533">
        <v>3.36</v>
      </c>
      <c r="E3533">
        <v>-0.59</v>
      </c>
      <c r="F3533">
        <v>-8.36</v>
      </c>
      <c r="G3533">
        <v>3571</v>
      </c>
      <c r="H3533">
        <v>-8.94</v>
      </c>
      <c r="I3533" s="69">
        <v>-17.14</v>
      </c>
      <c r="J3533">
        <v>4654</v>
      </c>
      <c r="K3533">
        <v>4477</v>
      </c>
      <c r="L3533">
        <v>-9.39</v>
      </c>
      <c r="M3533">
        <v>4477</v>
      </c>
    </row>
    <row r="3534" spans="1:13" x14ac:dyDescent="0.15">
      <c r="A3534" s="3" t="s">
        <v>347</v>
      </c>
      <c r="B3534" s="2" t="s">
        <v>348</v>
      </c>
      <c r="C3534" s="2" t="s">
        <v>14326</v>
      </c>
      <c r="D3534">
        <v>64.81</v>
      </c>
      <c r="E3534">
        <v>-1.19</v>
      </c>
      <c r="F3534">
        <v>-8.36</v>
      </c>
      <c r="G3534">
        <v>3572</v>
      </c>
      <c r="H3534">
        <v>-2.8</v>
      </c>
      <c r="I3534" s="69">
        <v>-8.64</v>
      </c>
      <c r="J3534">
        <v>4199</v>
      </c>
      <c r="K3534">
        <v>4351</v>
      </c>
      <c r="L3534">
        <v>-8.2899999999999991</v>
      </c>
      <c r="M3534">
        <v>4351</v>
      </c>
    </row>
    <row r="3535" spans="1:13" x14ac:dyDescent="0.15">
      <c r="A3535" s="3" t="s">
        <v>17728</v>
      </c>
      <c r="B3535" s="2" t="s">
        <v>17729</v>
      </c>
      <c r="C3535" s="2" t="s">
        <v>14311</v>
      </c>
      <c r="D3535">
        <v>7.64</v>
      </c>
      <c r="E3535">
        <v>-0.91</v>
      </c>
      <c r="F3535">
        <v>-8.3699999999999992</v>
      </c>
      <c r="G3535">
        <v>3573</v>
      </c>
      <c r="H3535">
        <v>-7.17</v>
      </c>
      <c r="I3535" s="69">
        <v>-8.17</v>
      </c>
      <c r="J3535">
        <v>4125</v>
      </c>
      <c r="K3535">
        <v>2935</v>
      </c>
      <c r="L3535">
        <v>-3.38</v>
      </c>
      <c r="M3535">
        <v>2935</v>
      </c>
    </row>
    <row r="3536" spans="1:13" x14ac:dyDescent="0.15">
      <c r="A3536" s="3" t="s">
        <v>17730</v>
      </c>
      <c r="B3536" s="2" t="s">
        <v>17731</v>
      </c>
      <c r="C3536" s="2" t="s">
        <v>14794</v>
      </c>
      <c r="D3536">
        <v>6.29</v>
      </c>
      <c r="E3536">
        <v>0.16</v>
      </c>
      <c r="F3536">
        <v>-8.3699999999999992</v>
      </c>
      <c r="G3536">
        <v>3574</v>
      </c>
      <c r="H3536">
        <v>3.11</v>
      </c>
      <c r="I3536" s="69">
        <v>-4.53</v>
      </c>
      <c r="J3536">
        <v>3178</v>
      </c>
      <c r="K3536">
        <v>3760</v>
      </c>
      <c r="L3536">
        <v>-5.35</v>
      </c>
      <c r="M3536">
        <v>3760</v>
      </c>
    </row>
    <row r="3537" spans="1:13" x14ac:dyDescent="0.15">
      <c r="A3537" s="3" t="s">
        <v>17732</v>
      </c>
      <c r="B3537" s="2" t="s">
        <v>17733</v>
      </c>
      <c r="C3537" s="2" t="s">
        <v>14335</v>
      </c>
      <c r="D3537">
        <v>81.3</v>
      </c>
      <c r="E3537">
        <v>-0.97</v>
      </c>
      <c r="F3537">
        <v>-8.3699999999999992</v>
      </c>
      <c r="G3537">
        <v>3575</v>
      </c>
      <c r="H3537">
        <v>-7.49</v>
      </c>
      <c r="I3537" s="69">
        <v>-13.05</v>
      </c>
      <c r="J3537">
        <v>4568</v>
      </c>
      <c r="K3537">
        <v>2592</v>
      </c>
      <c r="L3537">
        <v>-2.76</v>
      </c>
      <c r="M3537">
        <v>2592</v>
      </c>
    </row>
    <row r="3538" spans="1:13" x14ac:dyDescent="0.15">
      <c r="A3538" s="3" t="s">
        <v>1820</v>
      </c>
      <c r="B3538" s="2" t="s">
        <v>1821</v>
      </c>
      <c r="C3538" s="2" t="s">
        <v>14346</v>
      </c>
      <c r="D3538">
        <v>13.42</v>
      </c>
      <c r="E3538">
        <v>7.0000000000000007E-2</v>
      </c>
      <c r="F3538">
        <v>-8.3800000000000008</v>
      </c>
      <c r="G3538">
        <v>3576</v>
      </c>
      <c r="H3538">
        <v>-3.87</v>
      </c>
      <c r="I3538" s="69">
        <v>-9.5</v>
      </c>
      <c r="J3538">
        <v>4318</v>
      </c>
      <c r="K3538">
        <v>4367</v>
      </c>
      <c r="L3538">
        <v>-8.44</v>
      </c>
      <c r="M3538">
        <v>4367</v>
      </c>
    </row>
    <row r="3539" spans="1:13" x14ac:dyDescent="0.15">
      <c r="A3539" s="3" t="s">
        <v>17734</v>
      </c>
      <c r="B3539" s="2" t="s">
        <v>17735</v>
      </c>
      <c r="C3539" s="2" t="s">
        <v>14324</v>
      </c>
      <c r="D3539">
        <v>47.7</v>
      </c>
      <c r="E3539">
        <v>-2.0499999999999998</v>
      </c>
      <c r="F3539">
        <v>-8.4</v>
      </c>
      <c r="G3539">
        <v>3577</v>
      </c>
      <c r="H3539">
        <v>-9.18</v>
      </c>
      <c r="I3539" s="69">
        <v>-4.67</v>
      </c>
      <c r="J3539">
        <v>3234</v>
      </c>
      <c r="K3539">
        <v>3158</v>
      </c>
      <c r="L3539">
        <v>-3.8</v>
      </c>
      <c r="M3539">
        <v>3158</v>
      </c>
    </row>
    <row r="3540" spans="1:13" x14ac:dyDescent="0.15">
      <c r="A3540" s="3" t="s">
        <v>17736</v>
      </c>
      <c r="B3540" s="2" t="s">
        <v>17737</v>
      </c>
      <c r="C3540" s="2" t="s">
        <v>14319</v>
      </c>
      <c r="D3540">
        <v>4.34</v>
      </c>
      <c r="E3540">
        <v>-2.0299999999999998</v>
      </c>
      <c r="F3540">
        <v>-8.41</v>
      </c>
      <c r="G3540">
        <v>3578</v>
      </c>
      <c r="H3540">
        <v>-2.25</v>
      </c>
      <c r="I3540" s="69">
        <v>-2.77</v>
      </c>
      <c r="J3540">
        <v>2503</v>
      </c>
      <c r="K3540">
        <v>3620</v>
      </c>
      <c r="L3540">
        <v>-4.9400000000000004</v>
      </c>
      <c r="M3540">
        <v>3620</v>
      </c>
    </row>
    <row r="3541" spans="1:13" x14ac:dyDescent="0.15">
      <c r="A3541" s="3" t="s">
        <v>17738</v>
      </c>
      <c r="B3541" s="2" t="s">
        <v>17739</v>
      </c>
      <c r="C3541" s="2" t="s">
        <v>14349</v>
      </c>
      <c r="D3541">
        <v>27.32</v>
      </c>
      <c r="E3541">
        <v>-1.83</v>
      </c>
      <c r="F3541">
        <v>-8.41</v>
      </c>
      <c r="G3541">
        <v>3579</v>
      </c>
      <c r="H3541">
        <v>-5.43</v>
      </c>
      <c r="I3541" s="69">
        <v>-6.73</v>
      </c>
      <c r="J3541">
        <v>3820</v>
      </c>
      <c r="K3541">
        <v>3003</v>
      </c>
      <c r="L3541">
        <v>-3.51</v>
      </c>
      <c r="M3541">
        <v>3003</v>
      </c>
    </row>
    <row r="3542" spans="1:13" x14ac:dyDescent="0.15">
      <c r="A3542" s="3" t="s">
        <v>4914</v>
      </c>
      <c r="B3542" s="2" t="s">
        <v>17740</v>
      </c>
      <c r="C3542" s="2" t="s">
        <v>14305</v>
      </c>
      <c r="D3542">
        <v>7.18</v>
      </c>
      <c r="E3542">
        <v>0</v>
      </c>
      <c r="F3542">
        <v>-8.41</v>
      </c>
      <c r="G3542">
        <v>3580</v>
      </c>
      <c r="H3542">
        <v>0.42</v>
      </c>
      <c r="I3542" s="69">
        <v>1.48</v>
      </c>
      <c r="J3542">
        <v>862</v>
      </c>
      <c r="K3542">
        <v>116</v>
      </c>
      <c r="L3542">
        <v>4.75</v>
      </c>
      <c r="M3542">
        <v>116</v>
      </c>
    </row>
    <row r="3543" spans="1:13" x14ac:dyDescent="0.15">
      <c r="A3543" s="3" t="s">
        <v>17741</v>
      </c>
      <c r="B3543" s="2" t="s">
        <v>17742</v>
      </c>
      <c r="C3543" s="2" t="s">
        <v>14550</v>
      </c>
      <c r="D3543">
        <v>46.01</v>
      </c>
      <c r="E3543">
        <v>-2.42</v>
      </c>
      <c r="F3543">
        <v>-8.42</v>
      </c>
      <c r="G3543">
        <v>3581</v>
      </c>
      <c r="H3543">
        <v>1.1200000000000001</v>
      </c>
      <c r="I3543" s="69">
        <v>-2.96</v>
      </c>
      <c r="J3543">
        <v>2581</v>
      </c>
      <c r="K3543">
        <v>2332</v>
      </c>
      <c r="L3543">
        <v>-2.3199999999999998</v>
      </c>
      <c r="M3543">
        <v>2332</v>
      </c>
    </row>
    <row r="3544" spans="1:13" x14ac:dyDescent="0.15">
      <c r="A3544" s="3" t="s">
        <v>17743</v>
      </c>
      <c r="B3544" s="2" t="s">
        <v>17744</v>
      </c>
      <c r="C3544" s="2" t="s">
        <v>14557</v>
      </c>
      <c r="D3544">
        <v>2.61</v>
      </c>
      <c r="E3544">
        <v>-0.38</v>
      </c>
      <c r="F3544">
        <v>-8.42</v>
      </c>
      <c r="G3544">
        <v>3582</v>
      </c>
      <c r="H3544">
        <v>5.67</v>
      </c>
      <c r="I3544" s="69">
        <v>-4.1900000000000004</v>
      </c>
      <c r="J3544">
        <v>3057</v>
      </c>
      <c r="K3544">
        <v>4447</v>
      </c>
      <c r="L3544">
        <v>-9.1</v>
      </c>
      <c r="M3544">
        <v>4447</v>
      </c>
    </row>
    <row r="3545" spans="1:13" x14ac:dyDescent="0.15">
      <c r="A3545" s="3" t="s">
        <v>17745</v>
      </c>
      <c r="B3545" s="2" t="s">
        <v>17746</v>
      </c>
      <c r="C3545" s="2" t="s">
        <v>14307</v>
      </c>
      <c r="D3545">
        <v>51.75</v>
      </c>
      <c r="E3545">
        <v>-5.96</v>
      </c>
      <c r="F3545">
        <v>-8.4499999999999993</v>
      </c>
      <c r="G3545">
        <v>3583</v>
      </c>
      <c r="H3545">
        <v>4.55</v>
      </c>
      <c r="I3545" s="69">
        <v>-1.51</v>
      </c>
      <c r="J3545">
        <v>1985</v>
      </c>
      <c r="K3545">
        <v>1911</v>
      </c>
      <c r="L3545">
        <v>-1.66</v>
      </c>
      <c r="M3545">
        <v>1911</v>
      </c>
    </row>
    <row r="3546" spans="1:13" x14ac:dyDescent="0.15">
      <c r="A3546" s="3" t="s">
        <v>3197</v>
      </c>
      <c r="B3546" s="2" t="s">
        <v>3198</v>
      </c>
      <c r="C3546" s="2" t="s">
        <v>14344</v>
      </c>
      <c r="D3546">
        <v>67.19</v>
      </c>
      <c r="E3546">
        <v>4.2699999999999996</v>
      </c>
      <c r="F3546">
        <v>-8.4499999999999993</v>
      </c>
      <c r="G3546">
        <v>3584</v>
      </c>
      <c r="H3546">
        <v>9.73</v>
      </c>
      <c r="I3546" s="69">
        <v>0.63</v>
      </c>
      <c r="J3546">
        <v>1141</v>
      </c>
      <c r="K3546">
        <v>3193</v>
      </c>
      <c r="L3546">
        <v>-3.86</v>
      </c>
      <c r="M3546">
        <v>3193</v>
      </c>
    </row>
    <row r="3547" spans="1:13" x14ac:dyDescent="0.15">
      <c r="A3547" s="3" t="s">
        <v>5205</v>
      </c>
      <c r="B3547" s="2" t="s">
        <v>5206</v>
      </c>
      <c r="C3547" s="2" t="s">
        <v>14366</v>
      </c>
      <c r="D3547">
        <v>15.61</v>
      </c>
      <c r="E3547">
        <v>-0.26</v>
      </c>
      <c r="F3547">
        <v>-8.4600000000000009</v>
      </c>
      <c r="G3547">
        <v>3585</v>
      </c>
      <c r="H3547">
        <v>4.62</v>
      </c>
      <c r="I3547" s="69">
        <v>0.67</v>
      </c>
      <c r="J3547">
        <v>1126</v>
      </c>
      <c r="K3547">
        <v>1143</v>
      </c>
      <c r="L3547">
        <v>-7.0000000000000007E-2</v>
      </c>
      <c r="M3547">
        <v>1143</v>
      </c>
    </row>
    <row r="3548" spans="1:13" x14ac:dyDescent="0.15">
      <c r="A3548" s="3" t="s">
        <v>12533</v>
      </c>
      <c r="B3548" s="2" t="s">
        <v>6388</v>
      </c>
      <c r="C3548" s="2" t="s">
        <v>14346</v>
      </c>
      <c r="D3548">
        <v>6.85</v>
      </c>
      <c r="E3548">
        <v>-1.1499999999999999</v>
      </c>
      <c r="F3548">
        <v>-8.4700000000000006</v>
      </c>
      <c r="G3548">
        <v>3586</v>
      </c>
      <c r="H3548">
        <v>3.95</v>
      </c>
      <c r="I3548" s="69">
        <v>-1.04</v>
      </c>
      <c r="J3548">
        <v>1805</v>
      </c>
      <c r="K3548">
        <v>1203</v>
      </c>
      <c r="L3548">
        <v>-0.21</v>
      </c>
      <c r="M3548">
        <v>1203</v>
      </c>
    </row>
    <row r="3549" spans="1:13" x14ac:dyDescent="0.15">
      <c r="A3549" s="3" t="s">
        <v>17747</v>
      </c>
      <c r="B3549" s="2" t="s">
        <v>17748</v>
      </c>
      <c r="C3549" s="2" t="s">
        <v>14399</v>
      </c>
      <c r="D3549">
        <v>15.23</v>
      </c>
      <c r="E3549">
        <v>1.6</v>
      </c>
      <c r="F3549">
        <v>-8.4700000000000006</v>
      </c>
      <c r="G3549">
        <v>3587</v>
      </c>
      <c r="H3549">
        <v>-8.25</v>
      </c>
      <c r="I3549" s="69">
        <v>-10.94</v>
      </c>
      <c r="J3549">
        <v>4454</v>
      </c>
      <c r="K3549">
        <v>3876</v>
      </c>
      <c r="L3549">
        <v>-5.73</v>
      </c>
      <c r="M3549">
        <v>3876</v>
      </c>
    </row>
    <row r="3550" spans="1:13" x14ac:dyDescent="0.15">
      <c r="A3550" s="3" t="s">
        <v>17749</v>
      </c>
      <c r="B3550" s="2" t="s">
        <v>17750</v>
      </c>
      <c r="C3550" s="2" t="s">
        <v>14335</v>
      </c>
      <c r="D3550">
        <v>5.89</v>
      </c>
      <c r="E3550">
        <v>0.17</v>
      </c>
      <c r="F3550">
        <v>-8.4700000000000006</v>
      </c>
      <c r="G3550">
        <v>3588</v>
      </c>
      <c r="H3550">
        <v>-1.83</v>
      </c>
      <c r="I3550" s="69">
        <v>-5.98</v>
      </c>
      <c r="J3550">
        <v>3642</v>
      </c>
      <c r="K3550">
        <v>3064</v>
      </c>
      <c r="L3550">
        <v>-3.64</v>
      </c>
      <c r="M3550">
        <v>3064</v>
      </c>
    </row>
    <row r="3551" spans="1:13" x14ac:dyDescent="0.15">
      <c r="A3551" s="3" t="s">
        <v>4492</v>
      </c>
      <c r="B3551" s="2" t="s">
        <v>4493</v>
      </c>
      <c r="C3551" s="2" t="s">
        <v>14374</v>
      </c>
      <c r="D3551">
        <v>3.22</v>
      </c>
      <c r="E3551">
        <v>-0.31</v>
      </c>
      <c r="F3551">
        <v>-8.4700000000000006</v>
      </c>
      <c r="G3551">
        <v>3589</v>
      </c>
      <c r="H3551">
        <v>2.5499999999999998</v>
      </c>
      <c r="I3551" s="69">
        <v>-0.43</v>
      </c>
      <c r="J3551">
        <v>1564</v>
      </c>
      <c r="K3551">
        <v>2629</v>
      </c>
      <c r="L3551">
        <v>-2.83</v>
      </c>
      <c r="M3551">
        <v>2629</v>
      </c>
    </row>
    <row r="3552" spans="1:13" x14ac:dyDescent="0.15">
      <c r="A3552" s="3" t="s">
        <v>17751</v>
      </c>
      <c r="B3552" s="2" t="s">
        <v>17752</v>
      </c>
      <c r="C3552" s="2" t="s">
        <v>14309</v>
      </c>
      <c r="D3552">
        <v>6.71</v>
      </c>
      <c r="E3552">
        <v>0.15</v>
      </c>
      <c r="F3552">
        <v>-8.48</v>
      </c>
      <c r="G3552">
        <v>3590</v>
      </c>
      <c r="H3552">
        <v>1.36</v>
      </c>
      <c r="I3552" s="69">
        <v>-4.28</v>
      </c>
      <c r="J3552">
        <v>3095</v>
      </c>
      <c r="K3552">
        <v>1461</v>
      </c>
      <c r="L3552">
        <v>-0.77</v>
      </c>
      <c r="M3552">
        <v>1461</v>
      </c>
    </row>
    <row r="3553" spans="1:13" x14ac:dyDescent="0.15">
      <c r="A3553" s="3" t="s">
        <v>2854</v>
      </c>
      <c r="B3553" s="2" t="s">
        <v>2855</v>
      </c>
      <c r="C3553" s="2" t="s">
        <v>14455</v>
      </c>
      <c r="D3553">
        <v>8.8699999999999992</v>
      </c>
      <c r="E3553">
        <v>0</v>
      </c>
      <c r="F3553">
        <v>-8.49</v>
      </c>
      <c r="G3553">
        <v>3591</v>
      </c>
      <c r="H3553">
        <v>4.4800000000000004</v>
      </c>
      <c r="I3553" s="69">
        <v>-3.31</v>
      </c>
      <c r="J3553">
        <v>2714</v>
      </c>
      <c r="K3553">
        <v>3895</v>
      </c>
      <c r="L3553">
        <v>-5.81</v>
      </c>
      <c r="M3553">
        <v>3895</v>
      </c>
    </row>
    <row r="3554" spans="1:13" x14ac:dyDescent="0.15">
      <c r="A3554" s="3" t="s">
        <v>17753</v>
      </c>
      <c r="B3554" s="2" t="s">
        <v>17754</v>
      </c>
      <c r="C3554" s="2" t="s">
        <v>14307</v>
      </c>
      <c r="D3554">
        <v>59.72</v>
      </c>
      <c r="E3554">
        <v>9.1</v>
      </c>
      <c r="F3554">
        <v>-8.49</v>
      </c>
      <c r="G3554">
        <v>3592</v>
      </c>
      <c r="H3554">
        <v>13.64</v>
      </c>
      <c r="I3554" s="69">
        <v>-0.79</v>
      </c>
      <c r="J3554">
        <v>1711</v>
      </c>
      <c r="K3554">
        <v>1587</v>
      </c>
      <c r="L3554">
        <v>-1.02</v>
      </c>
      <c r="M3554">
        <v>1587</v>
      </c>
    </row>
    <row r="3555" spans="1:13" x14ac:dyDescent="0.15">
      <c r="A3555" s="3" t="s">
        <v>17755</v>
      </c>
      <c r="B3555" s="2" t="s">
        <v>17756</v>
      </c>
      <c r="C3555" s="2" t="s">
        <v>14335</v>
      </c>
      <c r="D3555">
        <v>16.899999999999999</v>
      </c>
      <c r="E3555">
        <v>-3.81</v>
      </c>
      <c r="F3555">
        <v>-8.5</v>
      </c>
      <c r="G3555">
        <v>3593</v>
      </c>
      <c r="H3555">
        <v>-5</v>
      </c>
      <c r="I3555" s="69">
        <v>-5.01</v>
      </c>
      <c r="J3555">
        <v>3357</v>
      </c>
      <c r="K3555">
        <v>1697</v>
      </c>
      <c r="L3555">
        <v>-1.26</v>
      </c>
      <c r="M3555">
        <v>1697</v>
      </c>
    </row>
    <row r="3556" spans="1:13" x14ac:dyDescent="0.15">
      <c r="A3556" s="3" t="s">
        <v>13038</v>
      </c>
      <c r="B3556" s="2" t="s">
        <v>12096</v>
      </c>
      <c r="C3556" s="2" t="s">
        <v>14326</v>
      </c>
      <c r="D3556">
        <v>14.36</v>
      </c>
      <c r="E3556">
        <v>-2.31</v>
      </c>
      <c r="F3556">
        <v>-8.51</v>
      </c>
      <c r="G3556">
        <v>3594</v>
      </c>
      <c r="H3556">
        <v>2.21</v>
      </c>
      <c r="I3556" s="69">
        <v>-0.45</v>
      </c>
      <c r="J3556">
        <v>1574</v>
      </c>
      <c r="K3556">
        <v>2193</v>
      </c>
      <c r="L3556">
        <v>-2.0699999999999998</v>
      </c>
      <c r="M3556">
        <v>2193</v>
      </c>
    </row>
    <row r="3557" spans="1:13" x14ac:dyDescent="0.15">
      <c r="A3557" s="3" t="s">
        <v>12696</v>
      </c>
      <c r="B3557" s="2" t="s">
        <v>8186</v>
      </c>
      <c r="C3557" s="2" t="s">
        <v>14534</v>
      </c>
      <c r="D3557">
        <v>8.9700000000000006</v>
      </c>
      <c r="E3557">
        <v>-2.29</v>
      </c>
      <c r="F3557">
        <v>-8.52</v>
      </c>
      <c r="G3557">
        <v>3595</v>
      </c>
      <c r="H3557">
        <v>9.39</v>
      </c>
      <c r="I3557" s="69">
        <v>-2.54</v>
      </c>
      <c r="J3557">
        <v>2400</v>
      </c>
      <c r="K3557">
        <v>2556</v>
      </c>
      <c r="L3557">
        <v>-2.69</v>
      </c>
      <c r="M3557">
        <v>2556</v>
      </c>
    </row>
    <row r="3558" spans="1:13" x14ac:dyDescent="0.15">
      <c r="A3558" s="3" t="s">
        <v>2797</v>
      </c>
      <c r="B3558" s="2" t="s">
        <v>2798</v>
      </c>
      <c r="C3558" s="2" t="s">
        <v>14335</v>
      </c>
      <c r="D3558">
        <v>7.22</v>
      </c>
      <c r="E3558">
        <v>0.14000000000000001</v>
      </c>
      <c r="F3558">
        <v>-8.52</v>
      </c>
      <c r="G3558">
        <v>3596</v>
      </c>
      <c r="H3558">
        <v>1.26</v>
      </c>
      <c r="I3558" s="69">
        <v>-2.5499999999999998</v>
      </c>
      <c r="J3558">
        <v>2405</v>
      </c>
      <c r="K3558">
        <v>2328</v>
      </c>
      <c r="L3558">
        <v>-2.31</v>
      </c>
      <c r="M3558">
        <v>2328</v>
      </c>
    </row>
    <row r="3559" spans="1:13" x14ac:dyDescent="0.15">
      <c r="A3559" s="3" t="s">
        <v>17757</v>
      </c>
      <c r="B3559" s="2" t="s">
        <v>17758</v>
      </c>
      <c r="C3559" s="2" t="s">
        <v>14294</v>
      </c>
      <c r="D3559">
        <v>5.28</v>
      </c>
      <c r="E3559">
        <v>0</v>
      </c>
      <c r="F3559">
        <v>-8.5399999999999991</v>
      </c>
      <c r="G3559">
        <v>3597</v>
      </c>
      <c r="H3559">
        <v>1.93</v>
      </c>
      <c r="I3559" s="69">
        <v>-4.87</v>
      </c>
      <c r="J3559">
        <v>3302</v>
      </c>
      <c r="K3559">
        <v>3781</v>
      </c>
      <c r="L3559">
        <v>-5.42</v>
      </c>
      <c r="M3559">
        <v>3781</v>
      </c>
    </row>
    <row r="3560" spans="1:13" x14ac:dyDescent="0.15">
      <c r="A3560" s="3" t="s">
        <v>17759</v>
      </c>
      <c r="B3560" s="2" t="s">
        <v>17760</v>
      </c>
      <c r="C3560" s="2" t="s">
        <v>14292</v>
      </c>
      <c r="D3560">
        <v>5.92</v>
      </c>
      <c r="E3560">
        <v>2.96</v>
      </c>
      <c r="F3560">
        <v>-8.5500000000000007</v>
      </c>
      <c r="G3560">
        <v>3598</v>
      </c>
      <c r="H3560">
        <v>13.41</v>
      </c>
      <c r="I3560" s="69">
        <v>2.19</v>
      </c>
      <c r="J3560">
        <v>673</v>
      </c>
      <c r="K3560">
        <v>816</v>
      </c>
      <c r="L3560">
        <v>0.54</v>
      </c>
      <c r="M3560">
        <v>816</v>
      </c>
    </row>
    <row r="3561" spans="1:13" x14ac:dyDescent="0.15">
      <c r="A3561" s="3" t="s">
        <v>12990</v>
      </c>
      <c r="B3561" s="2" t="s">
        <v>11633</v>
      </c>
      <c r="C3561" s="2" t="s">
        <v>14373</v>
      </c>
      <c r="D3561">
        <v>158.35</v>
      </c>
      <c r="E3561">
        <v>-2.25</v>
      </c>
      <c r="F3561">
        <v>-8.5500000000000007</v>
      </c>
      <c r="G3561">
        <v>3599</v>
      </c>
      <c r="H3561">
        <v>2.58</v>
      </c>
      <c r="I3561" s="69">
        <v>0.87</v>
      </c>
      <c r="J3561">
        <v>1056</v>
      </c>
      <c r="K3561">
        <v>897</v>
      </c>
      <c r="L3561">
        <v>0.36</v>
      </c>
      <c r="M3561">
        <v>897</v>
      </c>
    </row>
    <row r="3562" spans="1:13" x14ac:dyDescent="0.15">
      <c r="A3562" s="3" t="s">
        <v>17761</v>
      </c>
      <c r="B3562" s="2" t="s">
        <v>17762</v>
      </c>
      <c r="C3562" s="2" t="s">
        <v>14405</v>
      </c>
      <c r="D3562">
        <v>4.5599999999999996</v>
      </c>
      <c r="E3562">
        <v>-0.44</v>
      </c>
      <c r="F3562">
        <v>-8.56</v>
      </c>
      <c r="G3562">
        <v>3600</v>
      </c>
      <c r="H3562">
        <v>-1.94</v>
      </c>
      <c r="I3562" s="69">
        <v>-4.24</v>
      </c>
      <c r="J3562">
        <v>3070</v>
      </c>
      <c r="K3562">
        <v>1174</v>
      </c>
      <c r="L3562">
        <v>-0.15</v>
      </c>
      <c r="M3562">
        <v>1174</v>
      </c>
    </row>
    <row r="3563" spans="1:13" x14ac:dyDescent="0.15">
      <c r="A3563" s="3" t="s">
        <v>3308</v>
      </c>
      <c r="B3563" s="2" t="s">
        <v>3309</v>
      </c>
      <c r="C3563" s="2" t="s">
        <v>14460</v>
      </c>
      <c r="D3563">
        <v>22.3</v>
      </c>
      <c r="E3563">
        <v>-0.36</v>
      </c>
      <c r="F3563">
        <v>-8.57</v>
      </c>
      <c r="G3563">
        <v>3601</v>
      </c>
      <c r="H3563">
        <v>7.57</v>
      </c>
      <c r="I3563" s="69">
        <v>-0.62</v>
      </c>
      <c r="J3563">
        <v>1646</v>
      </c>
      <c r="K3563">
        <v>1177</v>
      </c>
      <c r="L3563">
        <v>-0.16</v>
      </c>
      <c r="M3563">
        <v>1177</v>
      </c>
    </row>
    <row r="3564" spans="1:13" x14ac:dyDescent="0.15">
      <c r="A3564" s="3" t="s">
        <v>4811</v>
      </c>
      <c r="B3564" s="2" t="s">
        <v>4812</v>
      </c>
      <c r="C3564" s="2" t="s">
        <v>14307</v>
      </c>
      <c r="D3564">
        <v>13.52</v>
      </c>
      <c r="E3564">
        <v>-2.8</v>
      </c>
      <c r="F3564">
        <v>-8.58</v>
      </c>
      <c r="G3564">
        <v>3602</v>
      </c>
      <c r="H3564">
        <v>5.63</v>
      </c>
      <c r="I3564" s="69">
        <v>0.62</v>
      </c>
      <c r="J3564">
        <v>1144</v>
      </c>
      <c r="K3564">
        <v>1564</v>
      </c>
      <c r="L3564">
        <v>-0.98</v>
      </c>
      <c r="M3564">
        <v>1564</v>
      </c>
    </row>
    <row r="3565" spans="1:13" x14ac:dyDescent="0.15">
      <c r="A3565" s="3" t="s">
        <v>17763</v>
      </c>
      <c r="B3565" s="2" t="s">
        <v>17764</v>
      </c>
      <c r="C3565" s="2" t="s">
        <v>14469</v>
      </c>
      <c r="D3565">
        <v>13.72</v>
      </c>
      <c r="E3565">
        <v>-0.44</v>
      </c>
      <c r="F3565">
        <v>-8.59</v>
      </c>
      <c r="G3565">
        <v>3603</v>
      </c>
      <c r="H3565">
        <v>3.47</v>
      </c>
      <c r="I3565" s="69">
        <v>1.84</v>
      </c>
      <c r="J3565">
        <v>748</v>
      </c>
      <c r="K3565">
        <v>1444</v>
      </c>
      <c r="L3565">
        <v>-0.72</v>
      </c>
      <c r="M3565">
        <v>1444</v>
      </c>
    </row>
    <row r="3566" spans="1:13" x14ac:dyDescent="0.15">
      <c r="A3566" s="3" t="s">
        <v>17765</v>
      </c>
      <c r="B3566" s="2" t="s">
        <v>17766</v>
      </c>
      <c r="C3566" s="2" t="s">
        <v>14666</v>
      </c>
      <c r="D3566">
        <v>28.57</v>
      </c>
      <c r="E3566">
        <v>-7.78</v>
      </c>
      <c r="F3566">
        <v>-8.6</v>
      </c>
      <c r="G3566">
        <v>3604</v>
      </c>
      <c r="H3566">
        <v>-9.5</v>
      </c>
      <c r="I3566" s="69">
        <v>-7.05</v>
      </c>
      <c r="J3566">
        <v>3899</v>
      </c>
      <c r="K3566">
        <v>2157</v>
      </c>
      <c r="L3566">
        <v>-2.04</v>
      </c>
      <c r="M3566">
        <v>2157</v>
      </c>
    </row>
    <row r="3567" spans="1:13" x14ac:dyDescent="0.15">
      <c r="A3567" s="3" t="s">
        <v>12543</v>
      </c>
      <c r="B3567" s="2" t="s">
        <v>6487</v>
      </c>
      <c r="C3567" s="2" t="s">
        <v>14391</v>
      </c>
      <c r="D3567">
        <v>8.17</v>
      </c>
      <c r="E3567">
        <v>0.49</v>
      </c>
      <c r="F3567">
        <v>-8.6</v>
      </c>
      <c r="G3567">
        <v>3605</v>
      </c>
      <c r="H3567">
        <v>3.55</v>
      </c>
      <c r="I3567" s="69">
        <v>-3.82</v>
      </c>
      <c r="J3567">
        <v>2911</v>
      </c>
      <c r="K3567">
        <v>4668</v>
      </c>
      <c r="L3567">
        <v>-16.22</v>
      </c>
      <c r="M3567">
        <v>4668</v>
      </c>
    </row>
    <row r="3568" spans="1:13" x14ac:dyDescent="0.15">
      <c r="A3568" s="3" t="s">
        <v>17767</v>
      </c>
      <c r="B3568" s="2" t="s">
        <v>17768</v>
      </c>
      <c r="C3568" s="2" t="s">
        <v>14300</v>
      </c>
      <c r="D3568">
        <v>10.53</v>
      </c>
      <c r="E3568">
        <v>-1.1299999999999999</v>
      </c>
      <c r="F3568">
        <v>-8.6300000000000008</v>
      </c>
      <c r="G3568">
        <v>3606</v>
      </c>
      <c r="H3568">
        <v>1.74</v>
      </c>
      <c r="I3568" s="69">
        <v>1.43</v>
      </c>
      <c r="J3568">
        <v>878</v>
      </c>
      <c r="K3568">
        <v>1515</v>
      </c>
      <c r="L3568">
        <v>-0.9</v>
      </c>
      <c r="M3568">
        <v>1515</v>
      </c>
    </row>
    <row r="3569" spans="1:13" x14ac:dyDescent="0.15">
      <c r="A3569" s="3" t="s">
        <v>17769</v>
      </c>
      <c r="B3569" s="2" t="s">
        <v>17770</v>
      </c>
      <c r="C3569" s="2" t="s">
        <v>14383</v>
      </c>
      <c r="D3569">
        <v>20.04</v>
      </c>
      <c r="E3569">
        <v>0.8</v>
      </c>
      <c r="F3569">
        <v>-8.6300000000000008</v>
      </c>
      <c r="G3569">
        <v>3607</v>
      </c>
      <c r="H3569">
        <v>-1.67</v>
      </c>
      <c r="I3569" s="69">
        <v>-2.98</v>
      </c>
      <c r="J3569">
        <v>2598</v>
      </c>
      <c r="K3569">
        <v>3911</v>
      </c>
      <c r="L3569">
        <v>-5.86</v>
      </c>
      <c r="M3569">
        <v>3911</v>
      </c>
    </row>
    <row r="3570" spans="1:13" x14ac:dyDescent="0.15">
      <c r="A3570" s="3" t="s">
        <v>12675</v>
      </c>
      <c r="B3570" s="2" t="s">
        <v>7968</v>
      </c>
      <c r="C3570" s="2" t="s">
        <v>14410</v>
      </c>
      <c r="D3570">
        <v>6.51</v>
      </c>
      <c r="E3570">
        <v>-0.46</v>
      </c>
      <c r="F3570">
        <v>-8.64</v>
      </c>
      <c r="G3570">
        <v>3608</v>
      </c>
      <c r="H3570">
        <v>3.5</v>
      </c>
      <c r="I3570" s="69">
        <v>7.04</v>
      </c>
      <c r="J3570">
        <v>124</v>
      </c>
      <c r="K3570">
        <v>242</v>
      </c>
      <c r="L3570">
        <v>3.17</v>
      </c>
      <c r="M3570">
        <v>242</v>
      </c>
    </row>
    <row r="3571" spans="1:13" x14ac:dyDescent="0.15">
      <c r="A3571" s="3" t="s">
        <v>3791</v>
      </c>
      <c r="B3571" s="2" t="s">
        <v>3792</v>
      </c>
      <c r="C3571" s="2" t="s">
        <v>14373</v>
      </c>
      <c r="D3571">
        <v>5.74</v>
      </c>
      <c r="E3571">
        <v>1.06</v>
      </c>
      <c r="F3571">
        <v>-8.65</v>
      </c>
      <c r="G3571">
        <v>3609</v>
      </c>
      <c r="H3571">
        <v>0.53</v>
      </c>
      <c r="I3571" s="69">
        <v>-7.58</v>
      </c>
      <c r="J3571">
        <v>4029</v>
      </c>
      <c r="K3571">
        <v>3364</v>
      </c>
      <c r="L3571">
        <v>-4.28</v>
      </c>
      <c r="M3571">
        <v>3364</v>
      </c>
    </row>
    <row r="3572" spans="1:13" x14ac:dyDescent="0.15">
      <c r="A3572" s="3" t="s">
        <v>3758</v>
      </c>
      <c r="B3572" s="2" t="s">
        <v>3759</v>
      </c>
      <c r="C3572" s="2" t="s">
        <v>14366</v>
      </c>
      <c r="D3572">
        <v>44.87</v>
      </c>
      <c r="E3572">
        <v>0.27</v>
      </c>
      <c r="F3572">
        <v>-8.65</v>
      </c>
      <c r="G3572">
        <v>3610</v>
      </c>
      <c r="H3572">
        <v>0.38</v>
      </c>
      <c r="I3572" s="69">
        <v>-9.3699999999999992</v>
      </c>
      <c r="J3572">
        <v>4304</v>
      </c>
      <c r="K3572">
        <v>3950</v>
      </c>
      <c r="L3572">
        <v>-6.03</v>
      </c>
      <c r="M3572">
        <v>3950</v>
      </c>
    </row>
    <row r="3573" spans="1:13" x14ac:dyDescent="0.15">
      <c r="A3573" s="3" t="s">
        <v>12673</v>
      </c>
      <c r="B3573" s="2" t="s">
        <v>7954</v>
      </c>
      <c r="C3573" s="2" t="s">
        <v>14335</v>
      </c>
      <c r="D3573">
        <v>10.69</v>
      </c>
      <c r="E3573">
        <v>1.04</v>
      </c>
      <c r="F3573">
        <v>-8.66</v>
      </c>
      <c r="G3573">
        <v>3611</v>
      </c>
      <c r="H3573">
        <v>4.29</v>
      </c>
      <c r="I3573" s="69">
        <v>-0.64</v>
      </c>
      <c r="J3573">
        <v>1655</v>
      </c>
      <c r="K3573">
        <v>4159</v>
      </c>
      <c r="L3573">
        <v>-6.96</v>
      </c>
      <c r="M3573">
        <v>4159</v>
      </c>
    </row>
    <row r="3574" spans="1:13" x14ac:dyDescent="0.15">
      <c r="A3574" s="3" t="s">
        <v>17771</v>
      </c>
      <c r="B3574" s="2" t="s">
        <v>17772</v>
      </c>
      <c r="C3574" s="2" t="s">
        <v>14335</v>
      </c>
      <c r="D3574">
        <v>3.81</v>
      </c>
      <c r="E3574">
        <v>0.26</v>
      </c>
      <c r="F3574">
        <v>-8.68</v>
      </c>
      <c r="G3574">
        <v>3612</v>
      </c>
      <c r="H3574">
        <v>0.53</v>
      </c>
      <c r="I3574" s="69">
        <v>-5.51</v>
      </c>
      <c r="J3574">
        <v>3499</v>
      </c>
      <c r="K3574">
        <v>3712</v>
      </c>
      <c r="L3574">
        <v>-5.23</v>
      </c>
      <c r="M3574">
        <v>3712</v>
      </c>
    </row>
    <row r="3575" spans="1:13" x14ac:dyDescent="0.15">
      <c r="A3575" s="3" t="s">
        <v>17773</v>
      </c>
      <c r="B3575" s="2" t="s">
        <v>17774</v>
      </c>
      <c r="C3575" s="2" t="s">
        <v>14507</v>
      </c>
      <c r="D3575">
        <v>19.920000000000002</v>
      </c>
      <c r="E3575">
        <v>-0.65</v>
      </c>
      <c r="F3575">
        <v>-8.68</v>
      </c>
      <c r="G3575">
        <v>3613</v>
      </c>
      <c r="H3575">
        <v>3.11</v>
      </c>
      <c r="I3575" s="69">
        <v>-0.34</v>
      </c>
      <c r="J3575">
        <v>1530</v>
      </c>
      <c r="K3575">
        <v>1860</v>
      </c>
      <c r="L3575">
        <v>-1.55</v>
      </c>
      <c r="M3575">
        <v>1860</v>
      </c>
    </row>
    <row r="3576" spans="1:13" x14ac:dyDescent="0.15">
      <c r="A3576" s="3" t="s">
        <v>5159</v>
      </c>
      <c r="B3576" s="2" t="s">
        <v>5160</v>
      </c>
      <c r="C3576" s="2" t="s">
        <v>14469</v>
      </c>
      <c r="D3576">
        <v>16.61</v>
      </c>
      <c r="E3576">
        <v>0</v>
      </c>
      <c r="F3576">
        <v>-8.69</v>
      </c>
      <c r="G3576">
        <v>3614</v>
      </c>
      <c r="H3576">
        <v>1.84</v>
      </c>
      <c r="I3576" s="69">
        <v>-3.51</v>
      </c>
      <c r="J3576">
        <v>2793</v>
      </c>
      <c r="K3576">
        <v>3350</v>
      </c>
      <c r="L3576">
        <v>-4.24</v>
      </c>
      <c r="M3576">
        <v>3350</v>
      </c>
    </row>
    <row r="3577" spans="1:13" x14ac:dyDescent="0.15">
      <c r="A3577" s="3" t="s">
        <v>1075</v>
      </c>
      <c r="B3577" s="2" t="s">
        <v>1076</v>
      </c>
      <c r="C3577" s="2" t="s">
        <v>14358</v>
      </c>
      <c r="D3577">
        <v>38.700000000000003</v>
      </c>
      <c r="E3577">
        <v>-1.38</v>
      </c>
      <c r="F3577">
        <v>-8.69</v>
      </c>
      <c r="G3577">
        <v>3615</v>
      </c>
      <c r="H3577">
        <v>-2.54</v>
      </c>
      <c r="I3577" s="69">
        <v>-5.31</v>
      </c>
      <c r="J3577">
        <v>3451</v>
      </c>
      <c r="K3577">
        <v>1233</v>
      </c>
      <c r="L3577">
        <v>-0.27</v>
      </c>
      <c r="M3577">
        <v>1233</v>
      </c>
    </row>
    <row r="3578" spans="1:13" x14ac:dyDescent="0.15">
      <c r="A3578" s="3" t="s">
        <v>17775</v>
      </c>
      <c r="B3578" s="2" t="s">
        <v>17776</v>
      </c>
      <c r="C3578" s="2" t="s">
        <v>14315</v>
      </c>
      <c r="D3578">
        <v>9.17</v>
      </c>
      <c r="E3578">
        <v>1.1000000000000001</v>
      </c>
      <c r="F3578">
        <v>-8.69</v>
      </c>
      <c r="G3578">
        <v>3616</v>
      </c>
      <c r="H3578">
        <v>3.85</v>
      </c>
      <c r="I3578" s="69">
        <v>-2.71</v>
      </c>
      <c r="J3578">
        <v>2478</v>
      </c>
      <c r="K3578">
        <v>1716</v>
      </c>
      <c r="L3578">
        <v>-1.29</v>
      </c>
      <c r="M3578">
        <v>1716</v>
      </c>
    </row>
    <row r="3579" spans="1:13" x14ac:dyDescent="0.15">
      <c r="A3579" s="3" t="s">
        <v>13015</v>
      </c>
      <c r="B3579" s="2" t="s">
        <v>11879</v>
      </c>
      <c r="C3579" s="2" t="s">
        <v>14366</v>
      </c>
      <c r="D3579">
        <v>403.99</v>
      </c>
      <c r="E3579">
        <v>-0.26</v>
      </c>
      <c r="F3579">
        <v>-8.6999999999999993</v>
      </c>
      <c r="G3579">
        <v>3617</v>
      </c>
      <c r="H3579">
        <v>-0.45</v>
      </c>
      <c r="I3579" s="69">
        <v>-0.64</v>
      </c>
      <c r="J3579">
        <v>1657</v>
      </c>
      <c r="K3579">
        <v>616</v>
      </c>
      <c r="L3579">
        <v>1.1499999999999999</v>
      </c>
      <c r="M3579">
        <v>616</v>
      </c>
    </row>
    <row r="3580" spans="1:13" x14ac:dyDescent="0.15">
      <c r="A3580" s="3" t="s">
        <v>13146</v>
      </c>
      <c r="B3580" s="2" t="s">
        <v>9966</v>
      </c>
      <c r="C3580" s="2" t="s">
        <v>14398</v>
      </c>
      <c r="D3580">
        <v>6.2</v>
      </c>
      <c r="E3580">
        <v>0</v>
      </c>
      <c r="F3580">
        <v>-8.7100000000000009</v>
      </c>
      <c r="G3580">
        <v>3618</v>
      </c>
      <c r="H3580">
        <v>1.81</v>
      </c>
      <c r="I3580" s="69">
        <v>-2.64</v>
      </c>
      <c r="J3580">
        <v>2451</v>
      </c>
      <c r="K3580">
        <v>1655</v>
      </c>
      <c r="L3580">
        <v>-1.18</v>
      </c>
      <c r="M3580">
        <v>1655</v>
      </c>
    </row>
    <row r="3581" spans="1:13" x14ac:dyDescent="0.15">
      <c r="A3581" s="3" t="s">
        <v>17777</v>
      </c>
      <c r="B3581" s="2" t="s">
        <v>17778</v>
      </c>
      <c r="C3581" s="2" t="s">
        <v>14315</v>
      </c>
      <c r="D3581">
        <v>12.19</v>
      </c>
      <c r="E3581">
        <v>0.41</v>
      </c>
      <c r="F3581">
        <v>-8.7200000000000006</v>
      </c>
      <c r="G3581">
        <v>3619</v>
      </c>
      <c r="H3581">
        <v>4.1900000000000004</v>
      </c>
      <c r="I3581" s="69">
        <v>-0.51</v>
      </c>
      <c r="J3581">
        <v>1607</v>
      </c>
      <c r="K3581">
        <v>1766</v>
      </c>
      <c r="L3581">
        <v>-1.39</v>
      </c>
      <c r="M3581">
        <v>1766</v>
      </c>
    </row>
    <row r="3582" spans="1:13" x14ac:dyDescent="0.15">
      <c r="A3582" s="3" t="s">
        <v>17779</v>
      </c>
      <c r="B3582" s="2" t="s">
        <v>17780</v>
      </c>
      <c r="C3582" s="2" t="s">
        <v>14436</v>
      </c>
      <c r="D3582">
        <v>46.75</v>
      </c>
      <c r="E3582">
        <v>-0.19</v>
      </c>
      <c r="F3582">
        <v>-8.7200000000000006</v>
      </c>
      <c r="G3582">
        <v>3620</v>
      </c>
      <c r="H3582">
        <v>0.8</v>
      </c>
      <c r="I3582" s="69">
        <v>-3.4</v>
      </c>
      <c r="J3582">
        <v>2755</v>
      </c>
      <c r="K3582">
        <v>4097</v>
      </c>
      <c r="L3582">
        <v>-6.68</v>
      </c>
      <c r="M3582">
        <v>4097</v>
      </c>
    </row>
    <row r="3583" spans="1:13" x14ac:dyDescent="0.15">
      <c r="A3583" s="3" t="s">
        <v>17781</v>
      </c>
      <c r="B3583" s="2" t="s">
        <v>17782</v>
      </c>
      <c r="C3583" s="2" t="s">
        <v>14383</v>
      </c>
      <c r="D3583">
        <v>2.2400000000000002</v>
      </c>
      <c r="E3583">
        <v>-1.32</v>
      </c>
      <c r="F3583">
        <v>-8.75</v>
      </c>
      <c r="G3583">
        <v>3621</v>
      </c>
      <c r="H3583">
        <v>4.67</v>
      </c>
      <c r="I3583" s="69">
        <v>-2.11</v>
      </c>
      <c r="J3583">
        <v>2234</v>
      </c>
      <c r="K3583">
        <v>2601</v>
      </c>
      <c r="L3583">
        <v>-2.78</v>
      </c>
      <c r="M3583">
        <v>2601</v>
      </c>
    </row>
    <row r="3584" spans="1:13" x14ac:dyDescent="0.15">
      <c r="A3584" s="3" t="s">
        <v>17783</v>
      </c>
      <c r="B3584" s="2" t="s">
        <v>17784</v>
      </c>
      <c r="C3584" s="2" t="s">
        <v>14405</v>
      </c>
      <c r="D3584">
        <v>20.46</v>
      </c>
      <c r="E3584">
        <v>-0.68</v>
      </c>
      <c r="F3584">
        <v>-8.75</v>
      </c>
      <c r="G3584">
        <v>3622</v>
      </c>
      <c r="H3584">
        <v>-0.53</v>
      </c>
      <c r="I3584" s="69">
        <v>0.37</v>
      </c>
      <c r="J3584">
        <v>1228</v>
      </c>
      <c r="K3584">
        <v>4258</v>
      </c>
      <c r="L3584">
        <v>-7.48</v>
      </c>
      <c r="M3584">
        <v>4258</v>
      </c>
    </row>
    <row r="3585" spans="1:13" x14ac:dyDescent="0.15">
      <c r="A3585" s="3" t="s">
        <v>12714</v>
      </c>
      <c r="B3585" s="2" t="s">
        <v>8386</v>
      </c>
      <c r="C3585" s="2" t="s">
        <v>14373</v>
      </c>
      <c r="D3585">
        <v>15.52</v>
      </c>
      <c r="E3585">
        <v>0.32</v>
      </c>
      <c r="F3585">
        <v>-8.75</v>
      </c>
      <c r="G3585">
        <v>3623</v>
      </c>
      <c r="H3585">
        <v>3.4</v>
      </c>
      <c r="I3585" s="69">
        <v>-5.16</v>
      </c>
      <c r="J3585">
        <v>3411</v>
      </c>
      <c r="K3585">
        <v>3591</v>
      </c>
      <c r="L3585">
        <v>-4.87</v>
      </c>
      <c r="M3585">
        <v>3591</v>
      </c>
    </row>
    <row r="3586" spans="1:13" x14ac:dyDescent="0.15">
      <c r="A3586" s="3" t="s">
        <v>17785</v>
      </c>
      <c r="B3586" s="2" t="s">
        <v>17786</v>
      </c>
      <c r="C3586" s="2" t="s">
        <v>14307</v>
      </c>
      <c r="D3586">
        <v>53.77</v>
      </c>
      <c r="E3586">
        <v>-7.13</v>
      </c>
      <c r="F3586">
        <v>-8.76</v>
      </c>
      <c r="G3586">
        <v>3624</v>
      </c>
      <c r="H3586">
        <v>-25.27</v>
      </c>
      <c r="I3586" s="69">
        <v>-8.7899999999999991</v>
      </c>
      <c r="J3586">
        <v>4232</v>
      </c>
      <c r="K3586">
        <v>1683</v>
      </c>
      <c r="L3586">
        <v>-1.23</v>
      </c>
      <c r="M3586">
        <v>1683</v>
      </c>
    </row>
    <row r="3587" spans="1:13" x14ac:dyDescent="0.15">
      <c r="A3587" s="3" t="s">
        <v>17787</v>
      </c>
      <c r="B3587" s="2" t="s">
        <v>17788</v>
      </c>
      <c r="C3587" s="2" t="s">
        <v>14373</v>
      </c>
      <c r="D3587">
        <v>0.66500000000000004</v>
      </c>
      <c r="E3587">
        <v>1.06</v>
      </c>
      <c r="F3587">
        <v>-8.76</v>
      </c>
      <c r="G3587">
        <v>3625</v>
      </c>
      <c r="H3587">
        <v>3.58</v>
      </c>
      <c r="I3587" s="69">
        <v>-0.57999999999999996</v>
      </c>
      <c r="J3587">
        <v>1633</v>
      </c>
      <c r="K3587">
        <v>1008</v>
      </c>
      <c r="L3587">
        <v>0.11</v>
      </c>
      <c r="M3587">
        <v>1008</v>
      </c>
    </row>
    <row r="3588" spans="1:13" x14ac:dyDescent="0.15">
      <c r="A3588" s="3" t="s">
        <v>17789</v>
      </c>
      <c r="B3588" s="2" t="s">
        <v>17790</v>
      </c>
      <c r="C3588" s="2" t="s">
        <v>14307</v>
      </c>
      <c r="D3588">
        <v>4.7699999999999996</v>
      </c>
      <c r="E3588">
        <v>-3.05</v>
      </c>
      <c r="F3588">
        <v>-8.77</v>
      </c>
      <c r="G3588">
        <v>3626</v>
      </c>
      <c r="H3588">
        <v>7.43</v>
      </c>
      <c r="I3588" s="69">
        <v>-6.08</v>
      </c>
      <c r="J3588">
        <v>3671</v>
      </c>
      <c r="K3588">
        <v>4089</v>
      </c>
      <c r="L3588">
        <v>-6.62</v>
      </c>
      <c r="M3588">
        <v>4089</v>
      </c>
    </row>
    <row r="3589" spans="1:13" x14ac:dyDescent="0.15">
      <c r="A3589" s="3" t="s">
        <v>2836</v>
      </c>
      <c r="B3589" s="2" t="s">
        <v>2837</v>
      </c>
      <c r="C3589" s="2" t="s">
        <v>14311</v>
      </c>
      <c r="D3589">
        <v>33.340000000000003</v>
      </c>
      <c r="E3589">
        <v>-0.06</v>
      </c>
      <c r="F3589">
        <v>-8.7799999999999994</v>
      </c>
      <c r="G3589">
        <v>3627</v>
      </c>
      <c r="H3589">
        <v>1.99</v>
      </c>
      <c r="I3589" s="69">
        <v>-1.2</v>
      </c>
      <c r="J3589">
        <v>1863</v>
      </c>
      <c r="K3589">
        <v>1061</v>
      </c>
      <c r="L3589">
        <v>0</v>
      </c>
      <c r="M3589">
        <v>1061</v>
      </c>
    </row>
    <row r="3590" spans="1:13" x14ac:dyDescent="0.15">
      <c r="A3590" s="3" t="s">
        <v>17791</v>
      </c>
      <c r="B3590" s="2" t="s">
        <v>17792</v>
      </c>
      <c r="C3590" s="2" t="s">
        <v>14391</v>
      </c>
      <c r="D3590">
        <v>2.73</v>
      </c>
      <c r="E3590">
        <v>0.37</v>
      </c>
      <c r="F3590">
        <v>-8.7899999999999991</v>
      </c>
      <c r="G3590">
        <v>3628</v>
      </c>
      <c r="H3590">
        <v>1.1100000000000001</v>
      </c>
      <c r="I3590" s="69">
        <v>-2.9</v>
      </c>
      <c r="J3590">
        <v>2549</v>
      </c>
      <c r="K3590">
        <v>3343</v>
      </c>
      <c r="L3590">
        <v>-4.2300000000000004</v>
      </c>
      <c r="M3590">
        <v>3343</v>
      </c>
    </row>
    <row r="3591" spans="1:13" x14ac:dyDescent="0.15">
      <c r="A3591" s="3" t="s">
        <v>636</v>
      </c>
      <c r="B3591" s="2" t="s">
        <v>637</v>
      </c>
      <c r="C3591" s="2" t="s">
        <v>14357</v>
      </c>
      <c r="D3591">
        <v>30.62</v>
      </c>
      <c r="E3591">
        <v>-1.48</v>
      </c>
      <c r="F3591">
        <v>-8.8000000000000007</v>
      </c>
      <c r="G3591">
        <v>3629</v>
      </c>
      <c r="H3591">
        <v>-2.61</v>
      </c>
      <c r="I3591" s="69">
        <v>-3.14</v>
      </c>
      <c r="J3591">
        <v>2659</v>
      </c>
      <c r="K3591">
        <v>861</v>
      </c>
      <c r="L3591">
        <v>0.43</v>
      </c>
      <c r="M3591">
        <v>861</v>
      </c>
    </row>
    <row r="3592" spans="1:13" x14ac:dyDescent="0.15">
      <c r="A3592" s="3" t="s">
        <v>5490</v>
      </c>
      <c r="B3592" s="2" t="s">
        <v>5491</v>
      </c>
      <c r="C3592" s="2" t="s">
        <v>14460</v>
      </c>
      <c r="D3592">
        <v>37.9</v>
      </c>
      <c r="E3592">
        <v>3.13</v>
      </c>
      <c r="F3592">
        <v>-8.81</v>
      </c>
      <c r="G3592">
        <v>3630</v>
      </c>
      <c r="H3592">
        <v>-1.64</v>
      </c>
      <c r="I3592" s="69">
        <v>-11.57</v>
      </c>
      <c r="J3592">
        <v>4504</v>
      </c>
      <c r="K3592">
        <v>4205</v>
      </c>
      <c r="L3592">
        <v>-7.21</v>
      </c>
      <c r="M3592">
        <v>4205</v>
      </c>
    </row>
    <row r="3593" spans="1:13" x14ac:dyDescent="0.15">
      <c r="A3593" s="3" t="s">
        <v>17793</v>
      </c>
      <c r="B3593" s="2" t="s">
        <v>17794</v>
      </c>
      <c r="C3593" s="2" t="s">
        <v>14433</v>
      </c>
      <c r="D3593">
        <v>13.64</v>
      </c>
      <c r="E3593">
        <v>0</v>
      </c>
      <c r="F3593">
        <v>-8.81</v>
      </c>
      <c r="G3593">
        <v>3631</v>
      </c>
      <c r="H3593">
        <v>-2.57</v>
      </c>
      <c r="I3593" s="69">
        <v>-4.62</v>
      </c>
      <c r="J3593">
        <v>3215</v>
      </c>
      <c r="K3593">
        <v>3572</v>
      </c>
      <c r="L3593">
        <v>-4.82</v>
      </c>
      <c r="M3593">
        <v>3572</v>
      </c>
    </row>
    <row r="3594" spans="1:13" x14ac:dyDescent="0.15">
      <c r="A3594" s="3" t="s">
        <v>17795</v>
      </c>
      <c r="B3594" s="2" t="s">
        <v>17796</v>
      </c>
      <c r="C3594" s="2" t="s">
        <v>14339</v>
      </c>
      <c r="D3594">
        <v>101.85</v>
      </c>
      <c r="E3594">
        <v>-0.24</v>
      </c>
      <c r="F3594">
        <v>-8.82</v>
      </c>
      <c r="G3594">
        <v>3632</v>
      </c>
      <c r="H3594">
        <v>-1.36</v>
      </c>
      <c r="I3594" s="69">
        <v>-6.06</v>
      </c>
      <c r="J3594">
        <v>3667</v>
      </c>
      <c r="K3594">
        <v>3636</v>
      </c>
      <c r="L3594">
        <v>-4.9800000000000004</v>
      </c>
      <c r="M3594">
        <v>3636</v>
      </c>
    </row>
    <row r="3595" spans="1:13" x14ac:dyDescent="0.15">
      <c r="A3595" s="3" t="s">
        <v>17797</v>
      </c>
      <c r="B3595" s="2" t="s">
        <v>17798</v>
      </c>
      <c r="C3595" s="2" t="s">
        <v>14307</v>
      </c>
      <c r="D3595">
        <v>7.12</v>
      </c>
      <c r="E3595">
        <v>-2.86</v>
      </c>
      <c r="F3595">
        <v>-8.83</v>
      </c>
      <c r="G3595">
        <v>3633</v>
      </c>
      <c r="H3595">
        <v>3.04</v>
      </c>
      <c r="I3595" s="69">
        <v>0.1</v>
      </c>
      <c r="J3595">
        <v>1304</v>
      </c>
      <c r="K3595">
        <v>1210</v>
      </c>
      <c r="L3595">
        <v>-0.23</v>
      </c>
      <c r="M3595">
        <v>1210</v>
      </c>
    </row>
    <row r="3596" spans="1:13" x14ac:dyDescent="0.15">
      <c r="A3596" s="3" t="s">
        <v>17799</v>
      </c>
      <c r="B3596" s="2" t="s">
        <v>17800</v>
      </c>
      <c r="C3596" s="2" t="s">
        <v>14305</v>
      </c>
      <c r="D3596">
        <v>1.9</v>
      </c>
      <c r="E3596">
        <v>0</v>
      </c>
      <c r="F3596">
        <v>-8.83</v>
      </c>
      <c r="G3596">
        <v>3634</v>
      </c>
      <c r="H3596">
        <v>2.15</v>
      </c>
      <c r="I3596" s="69">
        <v>2.35</v>
      </c>
      <c r="J3596">
        <v>639</v>
      </c>
      <c r="K3596">
        <v>1188</v>
      </c>
      <c r="L3596">
        <v>-0.18</v>
      </c>
      <c r="M3596">
        <v>1188</v>
      </c>
    </row>
    <row r="3597" spans="1:13" x14ac:dyDescent="0.15">
      <c r="A3597" s="3" t="s">
        <v>4343</v>
      </c>
      <c r="B3597" s="2" t="s">
        <v>4344</v>
      </c>
      <c r="C3597" s="2" t="s">
        <v>14374</v>
      </c>
      <c r="D3597">
        <v>3.55</v>
      </c>
      <c r="E3597">
        <v>-0.56000000000000005</v>
      </c>
      <c r="F3597">
        <v>-8.83</v>
      </c>
      <c r="G3597">
        <v>3635</v>
      </c>
      <c r="H3597">
        <v>0.28000000000000003</v>
      </c>
      <c r="I3597" s="69">
        <v>-6.5</v>
      </c>
      <c r="J3597">
        <v>3767</v>
      </c>
      <c r="K3597">
        <v>3541</v>
      </c>
      <c r="L3597">
        <v>-4.7300000000000004</v>
      </c>
      <c r="M3597">
        <v>3541</v>
      </c>
    </row>
    <row r="3598" spans="1:13" x14ac:dyDescent="0.15">
      <c r="A3598" s="3" t="s">
        <v>4511</v>
      </c>
      <c r="B3598" s="2" t="s">
        <v>4512</v>
      </c>
      <c r="C3598" s="2" t="s">
        <v>14343</v>
      </c>
      <c r="D3598">
        <v>5.45</v>
      </c>
      <c r="E3598">
        <v>0.74</v>
      </c>
      <c r="F3598">
        <v>-8.83</v>
      </c>
      <c r="G3598">
        <v>3636</v>
      </c>
      <c r="H3598">
        <v>3.22</v>
      </c>
      <c r="I3598" s="69">
        <v>-9.3699999999999992</v>
      </c>
      <c r="J3598">
        <v>4302</v>
      </c>
      <c r="K3598">
        <v>4396</v>
      </c>
      <c r="L3598">
        <v>-8.64</v>
      </c>
      <c r="M3598">
        <v>4396</v>
      </c>
    </row>
    <row r="3599" spans="1:13" x14ac:dyDescent="0.15">
      <c r="A3599" s="3" t="s">
        <v>17801</v>
      </c>
      <c r="B3599" s="2" t="s">
        <v>17802</v>
      </c>
      <c r="C3599" s="2" t="s">
        <v>14307</v>
      </c>
      <c r="D3599">
        <v>6</v>
      </c>
      <c r="E3599">
        <v>-4.76</v>
      </c>
      <c r="F3599">
        <v>-8.84</v>
      </c>
      <c r="G3599">
        <v>3637</v>
      </c>
      <c r="H3599">
        <v>-11.63</v>
      </c>
      <c r="I3599" s="69">
        <v>-9.41</v>
      </c>
      <c r="J3599">
        <v>4309</v>
      </c>
      <c r="K3599">
        <v>4532</v>
      </c>
      <c r="L3599">
        <v>-10.34</v>
      </c>
      <c r="M3599">
        <v>4532</v>
      </c>
    </row>
    <row r="3600" spans="1:13" x14ac:dyDescent="0.15">
      <c r="A3600" s="3" t="s">
        <v>17803</v>
      </c>
      <c r="B3600" s="2" t="s">
        <v>17804</v>
      </c>
      <c r="C3600" s="2" t="s">
        <v>14450</v>
      </c>
      <c r="D3600">
        <v>20.25</v>
      </c>
      <c r="E3600">
        <v>2.12</v>
      </c>
      <c r="F3600">
        <v>-8.85</v>
      </c>
      <c r="G3600">
        <v>3638</v>
      </c>
      <c r="H3600">
        <v>-0.59</v>
      </c>
      <c r="I3600" s="69">
        <v>-4.7699999999999996</v>
      </c>
      <c r="J3600">
        <v>3276</v>
      </c>
      <c r="K3600">
        <v>2607</v>
      </c>
      <c r="L3600">
        <v>-2.78</v>
      </c>
      <c r="M3600">
        <v>2607</v>
      </c>
    </row>
    <row r="3601" spans="1:13" x14ac:dyDescent="0.15">
      <c r="A3601" s="3" t="s">
        <v>17805</v>
      </c>
      <c r="B3601" s="2" t="s">
        <v>17806</v>
      </c>
      <c r="C3601" s="2" t="s">
        <v>14318</v>
      </c>
      <c r="D3601">
        <v>9.5</v>
      </c>
      <c r="E3601">
        <v>-3.94</v>
      </c>
      <c r="F3601">
        <v>-8.86</v>
      </c>
      <c r="G3601">
        <v>3639</v>
      </c>
      <c r="H3601">
        <v>0.85</v>
      </c>
      <c r="I3601" s="69">
        <v>-4.13</v>
      </c>
      <c r="J3601">
        <v>3032</v>
      </c>
      <c r="K3601">
        <v>3285</v>
      </c>
      <c r="L3601">
        <v>-4.0999999999999996</v>
      </c>
      <c r="M3601">
        <v>3285</v>
      </c>
    </row>
    <row r="3602" spans="1:13" x14ac:dyDescent="0.15">
      <c r="A3602" s="3" t="s">
        <v>17807</v>
      </c>
      <c r="B3602" s="2" t="s">
        <v>17808</v>
      </c>
      <c r="C3602" s="2" t="s">
        <v>14318</v>
      </c>
      <c r="D3602">
        <v>17.95</v>
      </c>
      <c r="E3602">
        <v>-2.02</v>
      </c>
      <c r="F3602">
        <v>-8.86</v>
      </c>
      <c r="G3602">
        <v>3640</v>
      </c>
      <c r="H3602">
        <v>-2.6</v>
      </c>
      <c r="I3602" s="69">
        <v>-9.2899999999999991</v>
      </c>
      <c r="J3602">
        <v>4290</v>
      </c>
      <c r="K3602">
        <v>1751</v>
      </c>
      <c r="L3602">
        <v>-1.37</v>
      </c>
      <c r="M3602">
        <v>1751</v>
      </c>
    </row>
    <row r="3603" spans="1:13" x14ac:dyDescent="0.15">
      <c r="A3603" s="3" t="s">
        <v>2208</v>
      </c>
      <c r="B3603" s="2" t="s">
        <v>2209</v>
      </c>
      <c r="C3603" s="2" t="s">
        <v>14367</v>
      </c>
      <c r="D3603">
        <v>5.97</v>
      </c>
      <c r="E3603">
        <v>0</v>
      </c>
      <c r="F3603">
        <v>-8.8699999999999992</v>
      </c>
      <c r="G3603">
        <v>3641</v>
      </c>
      <c r="H3603">
        <v>0.51</v>
      </c>
      <c r="I3603" s="69">
        <v>4.22</v>
      </c>
      <c r="J3603">
        <v>344</v>
      </c>
      <c r="K3603">
        <v>2301</v>
      </c>
      <c r="L3603">
        <v>-2.2599999999999998</v>
      </c>
      <c r="M3603">
        <v>2301</v>
      </c>
    </row>
    <row r="3604" spans="1:13" x14ac:dyDescent="0.15">
      <c r="A3604" s="3" t="s">
        <v>4718</v>
      </c>
      <c r="B3604" s="2" t="s">
        <v>17809</v>
      </c>
      <c r="C3604" s="2" t="s">
        <v>14313</v>
      </c>
      <c r="D3604">
        <v>19.100000000000001</v>
      </c>
      <c r="E3604">
        <v>-4.4000000000000004</v>
      </c>
      <c r="F3604">
        <v>-8.8699999999999992</v>
      </c>
      <c r="G3604">
        <v>3642</v>
      </c>
      <c r="H3604">
        <v>10.34</v>
      </c>
      <c r="I3604" s="69">
        <v>4.37</v>
      </c>
      <c r="J3604">
        <v>322</v>
      </c>
      <c r="K3604">
        <v>367</v>
      </c>
      <c r="L3604">
        <v>2.34</v>
      </c>
      <c r="M3604">
        <v>367</v>
      </c>
    </row>
    <row r="3605" spans="1:13" x14ac:dyDescent="0.15">
      <c r="A3605" s="3" t="s">
        <v>17810</v>
      </c>
      <c r="B3605" s="2" t="s">
        <v>17811</v>
      </c>
      <c r="C3605" s="2" t="s">
        <v>14643</v>
      </c>
      <c r="D3605">
        <v>38.5</v>
      </c>
      <c r="E3605">
        <v>0.26</v>
      </c>
      <c r="F3605">
        <v>-8.8800000000000008</v>
      </c>
      <c r="G3605">
        <v>3643</v>
      </c>
      <c r="H3605">
        <v>-10.78</v>
      </c>
      <c r="I3605" s="69">
        <v>-4.8</v>
      </c>
      <c r="J3605">
        <v>3287</v>
      </c>
      <c r="K3605">
        <v>1200</v>
      </c>
      <c r="L3605">
        <v>-0.2</v>
      </c>
      <c r="M3605">
        <v>1200</v>
      </c>
    </row>
    <row r="3606" spans="1:13" x14ac:dyDescent="0.15">
      <c r="A3606" s="3" t="s">
        <v>825</v>
      </c>
      <c r="B3606" s="2" t="s">
        <v>826</v>
      </c>
      <c r="C3606" s="2" t="s">
        <v>14331</v>
      </c>
      <c r="D3606">
        <v>19.34</v>
      </c>
      <c r="E3606">
        <v>-4.07</v>
      </c>
      <c r="F3606">
        <v>-8.8800000000000008</v>
      </c>
      <c r="G3606">
        <v>3644</v>
      </c>
      <c r="H3606">
        <v>-5.43</v>
      </c>
      <c r="I3606" s="69">
        <v>-3.86</v>
      </c>
      <c r="J3606">
        <v>2929</v>
      </c>
      <c r="K3606">
        <v>1123</v>
      </c>
      <c r="L3606">
        <v>-0.03</v>
      </c>
      <c r="M3606">
        <v>1123</v>
      </c>
    </row>
    <row r="3607" spans="1:13" x14ac:dyDescent="0.15">
      <c r="A3607" s="3" t="s">
        <v>17812</v>
      </c>
      <c r="B3607" s="2" t="s">
        <v>17813</v>
      </c>
      <c r="C3607" s="2" t="s">
        <v>14632</v>
      </c>
      <c r="D3607">
        <v>5.73</v>
      </c>
      <c r="E3607">
        <v>-0.87</v>
      </c>
      <c r="F3607">
        <v>-8.89</v>
      </c>
      <c r="G3607">
        <v>3645</v>
      </c>
      <c r="H3607">
        <v>-5.76</v>
      </c>
      <c r="I3607" s="69">
        <v>-8.16</v>
      </c>
      <c r="J3607">
        <v>4121</v>
      </c>
      <c r="K3607">
        <v>2684</v>
      </c>
      <c r="L3607">
        <v>-2.9</v>
      </c>
      <c r="M3607">
        <v>2684</v>
      </c>
    </row>
    <row r="3608" spans="1:13" x14ac:dyDescent="0.15">
      <c r="A3608" s="3" t="s">
        <v>17814</v>
      </c>
      <c r="B3608" s="2" t="s">
        <v>17815</v>
      </c>
      <c r="C3608" s="2" t="s">
        <v>14349</v>
      </c>
      <c r="D3608">
        <v>7.95</v>
      </c>
      <c r="E3608">
        <v>-0.63</v>
      </c>
      <c r="F3608">
        <v>-8.89</v>
      </c>
      <c r="G3608">
        <v>3646</v>
      </c>
      <c r="H3608">
        <v>1.92</v>
      </c>
      <c r="I3608" s="69">
        <v>-1.6</v>
      </c>
      <c r="J3608">
        <v>2023</v>
      </c>
      <c r="K3608">
        <v>3324</v>
      </c>
      <c r="L3608">
        <v>-4.18</v>
      </c>
      <c r="M3608">
        <v>3324</v>
      </c>
    </row>
    <row r="3609" spans="1:13" x14ac:dyDescent="0.15">
      <c r="A3609" s="3" t="s">
        <v>17816</v>
      </c>
      <c r="B3609" s="2" t="s">
        <v>17817</v>
      </c>
      <c r="C3609" s="2" t="s">
        <v>14331</v>
      </c>
      <c r="D3609">
        <v>3.55</v>
      </c>
      <c r="E3609">
        <v>0.85</v>
      </c>
      <c r="F3609">
        <v>-8.9</v>
      </c>
      <c r="G3609">
        <v>3647</v>
      </c>
      <c r="H3609">
        <v>0.85</v>
      </c>
      <c r="I3609" s="69">
        <v>-2.6</v>
      </c>
      <c r="J3609">
        <v>2436</v>
      </c>
      <c r="K3609">
        <v>4639</v>
      </c>
      <c r="L3609">
        <v>-13.87</v>
      </c>
      <c r="M3609">
        <v>4639</v>
      </c>
    </row>
    <row r="3610" spans="1:13" x14ac:dyDescent="0.15">
      <c r="A3610" s="3" t="s">
        <v>12723</v>
      </c>
      <c r="B3610" s="2" t="s">
        <v>8464</v>
      </c>
      <c r="C3610" s="2" t="s">
        <v>14353</v>
      </c>
      <c r="D3610">
        <v>12.66</v>
      </c>
      <c r="E3610">
        <v>0.32</v>
      </c>
      <c r="F3610">
        <v>-8.91</v>
      </c>
      <c r="G3610">
        <v>3648</v>
      </c>
      <c r="H3610">
        <v>-2.39</v>
      </c>
      <c r="I3610" s="69">
        <v>-5.76</v>
      </c>
      <c r="J3610">
        <v>3573</v>
      </c>
      <c r="K3610">
        <v>3539</v>
      </c>
      <c r="L3610">
        <v>-4.72</v>
      </c>
      <c r="M3610">
        <v>3539</v>
      </c>
    </row>
    <row r="3611" spans="1:13" x14ac:dyDescent="0.15">
      <c r="A3611" s="3" t="s">
        <v>13122</v>
      </c>
      <c r="B3611" s="2" t="s">
        <v>9379</v>
      </c>
      <c r="C3611" s="2" t="s">
        <v>14309</v>
      </c>
      <c r="D3611">
        <v>46.86</v>
      </c>
      <c r="E3611">
        <v>0.06</v>
      </c>
      <c r="F3611">
        <v>-8.91</v>
      </c>
      <c r="G3611">
        <v>3649</v>
      </c>
      <c r="H3611">
        <v>-5.85</v>
      </c>
      <c r="I3611" s="69">
        <v>-5.23</v>
      </c>
      <c r="J3611">
        <v>3432</v>
      </c>
      <c r="K3611">
        <v>1402</v>
      </c>
      <c r="L3611">
        <v>-0.62</v>
      </c>
      <c r="M3611">
        <v>1402</v>
      </c>
    </row>
    <row r="3612" spans="1:13" x14ac:dyDescent="0.15">
      <c r="A3612" s="3" t="s">
        <v>2304</v>
      </c>
      <c r="B3612" s="2" t="s">
        <v>2305</v>
      </c>
      <c r="C3612" s="2" t="s">
        <v>14643</v>
      </c>
      <c r="D3612">
        <v>42.15</v>
      </c>
      <c r="E3612">
        <v>1.66</v>
      </c>
      <c r="F3612">
        <v>-8.93</v>
      </c>
      <c r="G3612">
        <v>3650</v>
      </c>
      <c r="H3612">
        <v>-8.59</v>
      </c>
      <c r="I3612" s="69">
        <v>-19.940000000000001</v>
      </c>
      <c r="J3612">
        <v>4665</v>
      </c>
      <c r="K3612">
        <v>4669</v>
      </c>
      <c r="L3612">
        <v>-16.579999999999998</v>
      </c>
      <c r="M3612">
        <v>4669</v>
      </c>
    </row>
    <row r="3613" spans="1:13" x14ac:dyDescent="0.15">
      <c r="A3613" s="3" t="s">
        <v>2664</v>
      </c>
      <c r="B3613" s="2" t="s">
        <v>2665</v>
      </c>
      <c r="C3613" s="2" t="s">
        <v>14465</v>
      </c>
      <c r="D3613">
        <v>17.43</v>
      </c>
      <c r="E3613">
        <v>-1.08</v>
      </c>
      <c r="F3613">
        <v>-8.94</v>
      </c>
      <c r="G3613">
        <v>3651</v>
      </c>
      <c r="H3613">
        <v>-5.73</v>
      </c>
      <c r="I3613" s="69">
        <v>-13.54</v>
      </c>
      <c r="J3613">
        <v>4582</v>
      </c>
      <c r="K3613">
        <v>4612</v>
      </c>
      <c r="L3613">
        <v>-12.33</v>
      </c>
      <c r="M3613">
        <v>4612</v>
      </c>
    </row>
    <row r="3614" spans="1:13" x14ac:dyDescent="0.15">
      <c r="A3614" s="3" t="s">
        <v>605</v>
      </c>
      <c r="B3614" s="2" t="s">
        <v>606</v>
      </c>
      <c r="C3614" s="2" t="s">
        <v>14889</v>
      </c>
      <c r="D3614">
        <v>19.7</v>
      </c>
      <c r="E3614">
        <v>-1.4</v>
      </c>
      <c r="F3614">
        <v>-8.94</v>
      </c>
      <c r="G3614">
        <v>3652</v>
      </c>
      <c r="H3614">
        <v>11.74</v>
      </c>
      <c r="I3614" s="69">
        <v>-0.8</v>
      </c>
      <c r="J3614">
        <v>1713</v>
      </c>
      <c r="K3614">
        <v>2052</v>
      </c>
      <c r="L3614">
        <v>-1.91</v>
      </c>
      <c r="M3614">
        <v>2052</v>
      </c>
    </row>
    <row r="3615" spans="1:13" x14ac:dyDescent="0.15">
      <c r="A3615" s="3" t="s">
        <v>17818</v>
      </c>
      <c r="B3615" s="2" t="s">
        <v>17819</v>
      </c>
      <c r="C3615" s="2" t="s">
        <v>14366</v>
      </c>
      <c r="D3615">
        <v>7.12</v>
      </c>
      <c r="E3615">
        <v>-4.9400000000000004</v>
      </c>
      <c r="F3615">
        <v>-8.94</v>
      </c>
      <c r="G3615">
        <v>3653</v>
      </c>
      <c r="H3615">
        <v>0.99</v>
      </c>
      <c r="I3615" s="69">
        <v>-4.21</v>
      </c>
      <c r="J3615">
        <v>3067</v>
      </c>
      <c r="K3615">
        <v>4399</v>
      </c>
      <c r="L3615">
        <v>-8.66</v>
      </c>
      <c r="M3615">
        <v>4399</v>
      </c>
    </row>
    <row r="3616" spans="1:13" x14ac:dyDescent="0.15">
      <c r="A3616" s="3" t="s">
        <v>17820</v>
      </c>
      <c r="B3616" s="2" t="s">
        <v>17821</v>
      </c>
      <c r="C3616" s="2" t="s">
        <v>14391</v>
      </c>
      <c r="D3616">
        <v>2.78</v>
      </c>
      <c r="E3616">
        <v>0.36</v>
      </c>
      <c r="F3616">
        <v>-8.9600000000000009</v>
      </c>
      <c r="G3616">
        <v>3654</v>
      </c>
      <c r="H3616">
        <v>4.51</v>
      </c>
      <c r="I3616" s="69">
        <v>-0.72</v>
      </c>
      <c r="J3616">
        <v>1678</v>
      </c>
      <c r="K3616">
        <v>4092</v>
      </c>
      <c r="L3616">
        <v>-6.67</v>
      </c>
      <c r="M3616">
        <v>4092</v>
      </c>
    </row>
    <row r="3617" spans="1:13" x14ac:dyDescent="0.15">
      <c r="A3617" s="3" t="s">
        <v>3036</v>
      </c>
      <c r="B3617" s="2" t="s">
        <v>3037</v>
      </c>
      <c r="C3617" s="2" t="s">
        <v>14889</v>
      </c>
      <c r="D3617">
        <v>8.4600000000000009</v>
      </c>
      <c r="E3617">
        <v>-1.05</v>
      </c>
      <c r="F3617">
        <v>-8.9700000000000006</v>
      </c>
      <c r="G3617">
        <v>3655</v>
      </c>
      <c r="H3617">
        <v>2.0499999999999998</v>
      </c>
      <c r="I3617" s="69">
        <v>-2.41</v>
      </c>
      <c r="J3617">
        <v>2345</v>
      </c>
      <c r="K3617">
        <v>2989</v>
      </c>
      <c r="L3617">
        <v>-3.49</v>
      </c>
      <c r="M3617">
        <v>2989</v>
      </c>
    </row>
    <row r="3618" spans="1:13" x14ac:dyDescent="0.15">
      <c r="A3618" s="3" t="s">
        <v>406</v>
      </c>
      <c r="B3618" s="2" t="s">
        <v>407</v>
      </c>
      <c r="C3618" s="2" t="s">
        <v>14794</v>
      </c>
      <c r="D3618">
        <v>57.2</v>
      </c>
      <c r="E3618">
        <v>-2.21</v>
      </c>
      <c r="F3618">
        <v>-8.9700000000000006</v>
      </c>
      <c r="G3618">
        <v>3656</v>
      </c>
      <c r="H3618">
        <v>-2.97</v>
      </c>
      <c r="I3618" s="69">
        <v>-1.65</v>
      </c>
      <c r="J3618">
        <v>2044</v>
      </c>
      <c r="K3618">
        <v>1611</v>
      </c>
      <c r="L3618">
        <v>-1.1000000000000001</v>
      </c>
      <c r="M3618">
        <v>1611</v>
      </c>
    </row>
    <row r="3619" spans="1:13" x14ac:dyDescent="0.15">
      <c r="A3619" s="3" t="s">
        <v>17822</v>
      </c>
      <c r="B3619" s="2" t="s">
        <v>17823</v>
      </c>
      <c r="C3619" s="2" t="s">
        <v>14326</v>
      </c>
      <c r="D3619">
        <v>11.3</v>
      </c>
      <c r="E3619">
        <v>-1.22</v>
      </c>
      <c r="F3619">
        <v>-8.9700000000000006</v>
      </c>
      <c r="G3619">
        <v>3657</v>
      </c>
      <c r="H3619">
        <v>4.7300000000000004</v>
      </c>
      <c r="I3619" s="69">
        <v>4.91</v>
      </c>
      <c r="J3619">
        <v>261</v>
      </c>
      <c r="K3619">
        <v>244</v>
      </c>
      <c r="L3619">
        <v>3.16</v>
      </c>
      <c r="M3619">
        <v>244</v>
      </c>
    </row>
    <row r="3620" spans="1:13" x14ac:dyDescent="0.15">
      <c r="A3620" s="3" t="s">
        <v>17824</v>
      </c>
      <c r="B3620" s="2" t="s">
        <v>17825</v>
      </c>
      <c r="C3620" s="2" t="s">
        <v>14349</v>
      </c>
      <c r="D3620">
        <v>10.52</v>
      </c>
      <c r="E3620">
        <v>0.19</v>
      </c>
      <c r="F3620">
        <v>-8.99</v>
      </c>
      <c r="G3620">
        <v>3658</v>
      </c>
      <c r="H3620">
        <v>-0.56999999999999995</v>
      </c>
      <c r="I3620" s="69">
        <v>-5.96</v>
      </c>
      <c r="J3620">
        <v>3636</v>
      </c>
      <c r="K3620">
        <v>4252</v>
      </c>
      <c r="L3620">
        <v>-7.44</v>
      </c>
      <c r="M3620">
        <v>4252</v>
      </c>
    </row>
    <row r="3621" spans="1:13" x14ac:dyDescent="0.15">
      <c r="A3621" s="3" t="s">
        <v>17826</v>
      </c>
      <c r="B3621" s="2" t="s">
        <v>17827</v>
      </c>
      <c r="C3621" s="2" t="s">
        <v>14666</v>
      </c>
      <c r="D3621">
        <v>6.65</v>
      </c>
      <c r="E3621">
        <v>-0.6</v>
      </c>
      <c r="F3621">
        <v>-9</v>
      </c>
      <c r="G3621">
        <v>3659</v>
      </c>
      <c r="H3621">
        <v>-6.21</v>
      </c>
      <c r="I3621" s="69">
        <v>-16.57</v>
      </c>
      <c r="J3621">
        <v>4650</v>
      </c>
      <c r="K3621">
        <v>4578</v>
      </c>
      <c r="L3621">
        <v>-11.31</v>
      </c>
      <c r="M3621">
        <v>4578</v>
      </c>
    </row>
    <row r="3622" spans="1:13" x14ac:dyDescent="0.15">
      <c r="A3622" s="3" t="s">
        <v>4012</v>
      </c>
      <c r="B3622" s="2" t="s">
        <v>4013</v>
      </c>
      <c r="C3622" s="2" t="s">
        <v>14351</v>
      </c>
      <c r="D3622">
        <v>6.68</v>
      </c>
      <c r="E3622">
        <v>0.15</v>
      </c>
      <c r="F3622">
        <v>-9.02</v>
      </c>
      <c r="G3622">
        <v>3660</v>
      </c>
      <c r="H3622">
        <v>2.2999999999999998</v>
      </c>
      <c r="I3622" s="69">
        <v>-3.56</v>
      </c>
      <c r="J3622">
        <v>2807</v>
      </c>
      <c r="K3622">
        <v>3554</v>
      </c>
      <c r="L3622">
        <v>-4.7699999999999996</v>
      </c>
      <c r="M3622">
        <v>3554</v>
      </c>
    </row>
    <row r="3623" spans="1:13" x14ac:dyDescent="0.15">
      <c r="A3623" s="3" t="s">
        <v>13190</v>
      </c>
      <c r="B3623" s="2" t="s">
        <v>11785</v>
      </c>
      <c r="C3623" s="2" t="s">
        <v>14399</v>
      </c>
      <c r="D3623">
        <v>48</v>
      </c>
      <c r="E3623">
        <v>-0.57999999999999996</v>
      </c>
      <c r="F3623">
        <v>-9.02</v>
      </c>
      <c r="G3623">
        <v>3661</v>
      </c>
      <c r="H3623">
        <v>-0.27</v>
      </c>
      <c r="I3623" s="69">
        <v>-4.2699999999999996</v>
      </c>
      <c r="J3623">
        <v>3092</v>
      </c>
      <c r="K3623">
        <v>3451</v>
      </c>
      <c r="L3623">
        <v>-4.49</v>
      </c>
      <c r="M3623">
        <v>3451</v>
      </c>
    </row>
    <row r="3624" spans="1:13" x14ac:dyDescent="0.15">
      <c r="A3624" s="3" t="s">
        <v>17828</v>
      </c>
      <c r="B3624" s="2" t="s">
        <v>17829</v>
      </c>
      <c r="C3624" s="2" t="s">
        <v>14292</v>
      </c>
      <c r="D3624">
        <v>12.21</v>
      </c>
      <c r="E3624">
        <v>0.08</v>
      </c>
      <c r="F3624">
        <v>-9.0299999999999994</v>
      </c>
      <c r="G3624">
        <v>3662</v>
      </c>
      <c r="H3624">
        <v>7.39</v>
      </c>
      <c r="I3624" s="69">
        <v>5.35</v>
      </c>
      <c r="J3624">
        <v>228</v>
      </c>
      <c r="K3624">
        <v>148</v>
      </c>
      <c r="L3624">
        <v>4.1399999999999997</v>
      </c>
      <c r="M3624">
        <v>148</v>
      </c>
    </row>
    <row r="3625" spans="1:13" x14ac:dyDescent="0.15">
      <c r="A3625" s="3" t="s">
        <v>17830</v>
      </c>
      <c r="B3625" s="2" t="s">
        <v>17831</v>
      </c>
      <c r="C3625" s="2" t="s">
        <v>14349</v>
      </c>
      <c r="D3625">
        <v>23.14</v>
      </c>
      <c r="E3625">
        <v>-7.25</v>
      </c>
      <c r="F3625">
        <v>-9.0299999999999994</v>
      </c>
      <c r="G3625">
        <v>3663</v>
      </c>
      <c r="H3625">
        <v>-5.86</v>
      </c>
      <c r="I3625" s="69">
        <v>-4.62</v>
      </c>
      <c r="J3625">
        <v>3213</v>
      </c>
      <c r="K3625">
        <v>3630</v>
      </c>
      <c r="L3625">
        <v>-4.97</v>
      </c>
      <c r="M3625">
        <v>3630</v>
      </c>
    </row>
    <row r="3626" spans="1:13" x14ac:dyDescent="0.15">
      <c r="A3626" s="3" t="s">
        <v>17832</v>
      </c>
      <c r="B3626" s="2" t="s">
        <v>17833</v>
      </c>
      <c r="C3626" s="2" t="s">
        <v>14305</v>
      </c>
      <c r="D3626">
        <v>9.17</v>
      </c>
      <c r="E3626">
        <v>0.11</v>
      </c>
      <c r="F3626">
        <v>-9.0299999999999994</v>
      </c>
      <c r="G3626">
        <v>3664</v>
      </c>
      <c r="H3626">
        <v>0.88</v>
      </c>
      <c r="I3626" s="69">
        <v>-1.43</v>
      </c>
      <c r="J3626">
        <v>1957</v>
      </c>
      <c r="K3626">
        <v>4239</v>
      </c>
      <c r="L3626">
        <v>-7.37</v>
      </c>
      <c r="M3626">
        <v>4239</v>
      </c>
    </row>
    <row r="3627" spans="1:13" x14ac:dyDescent="0.15">
      <c r="A3627" s="3" t="s">
        <v>93</v>
      </c>
      <c r="B3627" s="2" t="s">
        <v>94</v>
      </c>
      <c r="C3627" s="2" t="s">
        <v>14331</v>
      </c>
      <c r="D3627">
        <v>55.5</v>
      </c>
      <c r="E3627">
        <v>-0.52</v>
      </c>
      <c r="F3627">
        <v>-9.0399999999999991</v>
      </c>
      <c r="G3627">
        <v>3665</v>
      </c>
      <c r="H3627">
        <v>3.51</v>
      </c>
      <c r="I3627" s="69">
        <v>0.34</v>
      </c>
      <c r="J3627">
        <v>1234</v>
      </c>
      <c r="K3627">
        <v>797</v>
      </c>
      <c r="L3627">
        <v>0.61</v>
      </c>
      <c r="M3627">
        <v>797</v>
      </c>
    </row>
    <row r="3628" spans="1:13" x14ac:dyDescent="0.15">
      <c r="A3628" s="3" t="s">
        <v>14206</v>
      </c>
      <c r="B3628" s="2" t="s">
        <v>13900</v>
      </c>
      <c r="C3628" s="2" t="s">
        <v>14357</v>
      </c>
      <c r="D3628">
        <v>16.649999999999999</v>
      </c>
      <c r="E3628">
        <v>-1.3</v>
      </c>
      <c r="F3628">
        <v>-9.0399999999999991</v>
      </c>
      <c r="G3628">
        <v>3666</v>
      </c>
      <c r="H3628">
        <v>-1.25</v>
      </c>
      <c r="I3628" s="69">
        <v>-16.170000000000002</v>
      </c>
      <c r="J3628">
        <v>4645</v>
      </c>
      <c r="K3628">
        <v>4353</v>
      </c>
      <c r="L3628">
        <v>-8.31</v>
      </c>
      <c r="M3628">
        <v>4353</v>
      </c>
    </row>
    <row r="3629" spans="1:13" x14ac:dyDescent="0.15">
      <c r="A3629" s="3" t="s">
        <v>4729</v>
      </c>
      <c r="B3629" s="2" t="s">
        <v>4730</v>
      </c>
      <c r="C3629" s="2" t="s">
        <v>14351</v>
      </c>
      <c r="D3629">
        <v>5.56</v>
      </c>
      <c r="E3629">
        <v>0.18</v>
      </c>
      <c r="F3629">
        <v>-9.0500000000000007</v>
      </c>
      <c r="G3629">
        <v>3667</v>
      </c>
      <c r="H3629">
        <v>-1.59</v>
      </c>
      <c r="I3629" s="69">
        <v>-4.25</v>
      </c>
      <c r="J3629">
        <v>3078</v>
      </c>
      <c r="K3629">
        <v>2037</v>
      </c>
      <c r="L3629">
        <v>-1.88</v>
      </c>
      <c r="M3629">
        <v>2037</v>
      </c>
    </row>
    <row r="3630" spans="1:13" x14ac:dyDescent="0.15">
      <c r="A3630" s="3" t="s">
        <v>17834</v>
      </c>
      <c r="B3630" s="2" t="s">
        <v>17835</v>
      </c>
      <c r="C3630" s="2" t="s">
        <v>14307</v>
      </c>
      <c r="D3630">
        <v>3.32</v>
      </c>
      <c r="E3630">
        <v>1.84</v>
      </c>
      <c r="F3630">
        <v>-9.0500000000000007</v>
      </c>
      <c r="G3630">
        <v>3668</v>
      </c>
      <c r="H3630">
        <v>4.7300000000000004</v>
      </c>
      <c r="I3630" s="69">
        <v>0.88</v>
      </c>
      <c r="J3630">
        <v>1049</v>
      </c>
      <c r="K3630">
        <v>2763</v>
      </c>
      <c r="L3630">
        <v>-3.06</v>
      </c>
      <c r="M3630">
        <v>2763</v>
      </c>
    </row>
    <row r="3631" spans="1:13" x14ac:dyDescent="0.15">
      <c r="A3631" s="3" t="s">
        <v>17836</v>
      </c>
      <c r="B3631" s="2" t="s">
        <v>17837</v>
      </c>
      <c r="C3631" s="2" t="s">
        <v>14479</v>
      </c>
      <c r="D3631">
        <v>26.73</v>
      </c>
      <c r="E3631">
        <v>-0.26</v>
      </c>
      <c r="F3631">
        <v>-9.0500000000000007</v>
      </c>
      <c r="G3631">
        <v>3669</v>
      </c>
      <c r="H3631">
        <v>1.37</v>
      </c>
      <c r="I3631" s="69">
        <v>-0.34</v>
      </c>
      <c r="J3631">
        <v>1529</v>
      </c>
      <c r="K3631">
        <v>1599</v>
      </c>
      <c r="L3631">
        <v>-1.06</v>
      </c>
      <c r="M3631">
        <v>1599</v>
      </c>
    </row>
    <row r="3632" spans="1:13" x14ac:dyDescent="0.15">
      <c r="A3632" s="3" t="s">
        <v>17838</v>
      </c>
      <c r="B3632" s="2" t="s">
        <v>17839</v>
      </c>
      <c r="C3632" s="2" t="s">
        <v>14516</v>
      </c>
      <c r="D3632">
        <v>21.44</v>
      </c>
      <c r="E3632">
        <v>-0.97</v>
      </c>
      <c r="F3632">
        <v>-9.0500000000000007</v>
      </c>
      <c r="G3632">
        <v>3670</v>
      </c>
      <c r="H3632">
        <v>0.94</v>
      </c>
      <c r="I3632" s="69">
        <v>-0.81</v>
      </c>
      <c r="J3632">
        <v>1721</v>
      </c>
      <c r="K3632">
        <v>1861</v>
      </c>
      <c r="L3632">
        <v>-1.55</v>
      </c>
      <c r="M3632">
        <v>1861</v>
      </c>
    </row>
    <row r="3633" spans="1:13" x14ac:dyDescent="0.15">
      <c r="A3633" s="3" t="s">
        <v>17840</v>
      </c>
      <c r="B3633" s="2" t="s">
        <v>17841</v>
      </c>
      <c r="C3633" s="2" t="s">
        <v>14324</v>
      </c>
      <c r="D3633">
        <v>2.1</v>
      </c>
      <c r="E3633">
        <v>-1.87</v>
      </c>
      <c r="F3633">
        <v>-9.08</v>
      </c>
      <c r="G3633">
        <v>3671</v>
      </c>
      <c r="H3633">
        <v>0.48</v>
      </c>
      <c r="I3633" s="69">
        <v>-7.61</v>
      </c>
      <c r="J3633">
        <v>4035</v>
      </c>
      <c r="K3633">
        <v>4155</v>
      </c>
      <c r="L3633">
        <v>-6.95</v>
      </c>
      <c r="M3633">
        <v>4155</v>
      </c>
    </row>
    <row r="3634" spans="1:13" x14ac:dyDescent="0.15">
      <c r="A3634" s="3" t="s">
        <v>1553</v>
      </c>
      <c r="B3634" s="2" t="s">
        <v>1554</v>
      </c>
      <c r="C3634" s="2" t="s">
        <v>14292</v>
      </c>
      <c r="D3634">
        <v>4.92</v>
      </c>
      <c r="E3634">
        <v>-1.4</v>
      </c>
      <c r="F3634">
        <v>-9.08</v>
      </c>
      <c r="G3634">
        <v>3672</v>
      </c>
      <c r="H3634">
        <v>3.14</v>
      </c>
      <c r="I3634" s="69">
        <v>-0.49</v>
      </c>
      <c r="J3634">
        <v>1594</v>
      </c>
      <c r="K3634">
        <v>3236</v>
      </c>
      <c r="L3634">
        <v>-3.98</v>
      </c>
      <c r="M3634">
        <v>3236</v>
      </c>
    </row>
    <row r="3635" spans="1:13" x14ac:dyDescent="0.15">
      <c r="A3635" s="3" t="s">
        <v>3454</v>
      </c>
      <c r="B3635" s="2" t="s">
        <v>3455</v>
      </c>
      <c r="C3635" s="2" t="s">
        <v>14366</v>
      </c>
      <c r="D3635">
        <v>19.100000000000001</v>
      </c>
      <c r="E3635">
        <v>-1.55</v>
      </c>
      <c r="F3635">
        <v>-9.09</v>
      </c>
      <c r="G3635">
        <v>3673</v>
      </c>
      <c r="H3635">
        <v>3.19</v>
      </c>
      <c r="I3635" s="69">
        <v>-2.2799999999999998</v>
      </c>
      <c r="J3635">
        <v>2289</v>
      </c>
      <c r="K3635">
        <v>1921</v>
      </c>
      <c r="L3635">
        <v>-1.68</v>
      </c>
      <c r="M3635">
        <v>1921</v>
      </c>
    </row>
    <row r="3636" spans="1:13" x14ac:dyDescent="0.15">
      <c r="A3636" s="3" t="s">
        <v>17842</v>
      </c>
      <c r="B3636" s="2" t="s">
        <v>17843</v>
      </c>
      <c r="C3636" s="2" t="s">
        <v>14383</v>
      </c>
      <c r="D3636">
        <v>16.170000000000002</v>
      </c>
      <c r="E3636">
        <v>1.51</v>
      </c>
      <c r="F3636">
        <v>-9.09</v>
      </c>
      <c r="G3636">
        <v>3674</v>
      </c>
      <c r="H3636">
        <v>-1.46</v>
      </c>
      <c r="I3636" s="69">
        <v>-7.05</v>
      </c>
      <c r="J3636">
        <v>3900</v>
      </c>
      <c r="K3636">
        <v>3812</v>
      </c>
      <c r="L3636">
        <v>-5.5</v>
      </c>
      <c r="M3636">
        <v>3812</v>
      </c>
    </row>
    <row r="3637" spans="1:13" x14ac:dyDescent="0.15">
      <c r="A3637" s="3" t="s">
        <v>3779</v>
      </c>
      <c r="B3637" s="2" t="s">
        <v>3780</v>
      </c>
      <c r="C3637" s="2" t="s">
        <v>14479</v>
      </c>
      <c r="D3637">
        <v>31.42</v>
      </c>
      <c r="E3637">
        <v>0.8</v>
      </c>
      <c r="F3637">
        <v>-9.11</v>
      </c>
      <c r="G3637">
        <v>3675</v>
      </c>
      <c r="H3637">
        <v>0.38</v>
      </c>
      <c r="I3637" s="69">
        <v>-3.6</v>
      </c>
      <c r="J3637">
        <v>2825</v>
      </c>
      <c r="K3637">
        <v>1853</v>
      </c>
      <c r="L3637">
        <v>-1.54</v>
      </c>
      <c r="M3637">
        <v>1853</v>
      </c>
    </row>
    <row r="3638" spans="1:13" x14ac:dyDescent="0.15">
      <c r="A3638" s="3" t="s">
        <v>17844</v>
      </c>
      <c r="B3638" s="2" t="s">
        <v>17845</v>
      </c>
      <c r="C3638" s="2" t="s">
        <v>15074</v>
      </c>
      <c r="D3638">
        <v>6.31</v>
      </c>
      <c r="E3638">
        <v>0.32</v>
      </c>
      <c r="F3638">
        <v>-9.1199999999999992</v>
      </c>
      <c r="G3638">
        <v>3676</v>
      </c>
      <c r="H3638">
        <v>1.45</v>
      </c>
      <c r="I3638" s="69">
        <v>-9.91</v>
      </c>
      <c r="J3638">
        <v>4357</v>
      </c>
      <c r="K3638">
        <v>4604</v>
      </c>
      <c r="L3638">
        <v>-12.12</v>
      </c>
      <c r="M3638">
        <v>4604</v>
      </c>
    </row>
    <row r="3639" spans="1:13" x14ac:dyDescent="0.15">
      <c r="A3639" s="3" t="s">
        <v>173</v>
      </c>
      <c r="B3639" s="2" t="s">
        <v>174</v>
      </c>
      <c r="C3639" s="2" t="s">
        <v>14716</v>
      </c>
      <c r="D3639">
        <v>16.43</v>
      </c>
      <c r="E3639">
        <v>0.18</v>
      </c>
      <c r="F3639">
        <v>-9.14</v>
      </c>
      <c r="G3639">
        <v>3677</v>
      </c>
      <c r="H3639">
        <v>3.33</v>
      </c>
      <c r="I3639" s="69">
        <v>1.43</v>
      </c>
      <c r="J3639">
        <v>876</v>
      </c>
      <c r="K3639">
        <v>1343</v>
      </c>
      <c r="L3639">
        <v>-0.48</v>
      </c>
      <c r="M3639">
        <v>1343</v>
      </c>
    </row>
    <row r="3640" spans="1:13" x14ac:dyDescent="0.15">
      <c r="A3640" s="3" t="s">
        <v>4078</v>
      </c>
      <c r="B3640" s="2" t="s">
        <v>4079</v>
      </c>
      <c r="C3640" s="2" t="s">
        <v>14309</v>
      </c>
      <c r="D3640">
        <v>2.41</v>
      </c>
      <c r="E3640">
        <v>-0.82</v>
      </c>
      <c r="F3640">
        <v>-9.14</v>
      </c>
      <c r="G3640">
        <v>3678</v>
      </c>
      <c r="H3640">
        <v>-5.12</v>
      </c>
      <c r="I3640" s="69">
        <v>-3.3</v>
      </c>
      <c r="J3640">
        <v>2711</v>
      </c>
      <c r="K3640">
        <v>2156</v>
      </c>
      <c r="L3640">
        <v>-2.04</v>
      </c>
      <c r="M3640">
        <v>2156</v>
      </c>
    </row>
    <row r="3641" spans="1:13" x14ac:dyDescent="0.15">
      <c r="A3641" s="3" t="s">
        <v>12475</v>
      </c>
      <c r="B3641" s="2" t="s">
        <v>5676</v>
      </c>
      <c r="C3641" s="2" t="s">
        <v>14436</v>
      </c>
      <c r="D3641">
        <v>10.61</v>
      </c>
      <c r="E3641">
        <v>0</v>
      </c>
      <c r="F3641">
        <v>-9.14</v>
      </c>
      <c r="G3641">
        <v>3679</v>
      </c>
      <c r="H3641">
        <v>-2.39</v>
      </c>
      <c r="I3641" s="69">
        <v>-7.8</v>
      </c>
      <c r="J3641">
        <v>4070</v>
      </c>
      <c r="K3641">
        <v>4582</v>
      </c>
      <c r="L3641">
        <v>-11.38</v>
      </c>
      <c r="M3641">
        <v>4582</v>
      </c>
    </row>
    <row r="3642" spans="1:13" x14ac:dyDescent="0.15">
      <c r="A3642" s="3" t="s">
        <v>12932</v>
      </c>
      <c r="B3642" s="2" t="s">
        <v>11075</v>
      </c>
      <c r="C3642" s="2" t="s">
        <v>14719</v>
      </c>
      <c r="D3642">
        <v>18.96</v>
      </c>
      <c r="E3642">
        <v>-1.04</v>
      </c>
      <c r="F3642">
        <v>-9.15</v>
      </c>
      <c r="G3642">
        <v>3680</v>
      </c>
      <c r="H3642">
        <v>2.88</v>
      </c>
      <c r="I3642" s="69">
        <v>2.76</v>
      </c>
      <c r="J3642">
        <v>557</v>
      </c>
      <c r="K3642">
        <v>236</v>
      </c>
      <c r="L3642">
        <v>3.31</v>
      </c>
      <c r="M3642">
        <v>236</v>
      </c>
    </row>
    <row r="3643" spans="1:13" x14ac:dyDescent="0.15">
      <c r="A3643" s="3" t="s">
        <v>17846</v>
      </c>
      <c r="B3643" s="2" t="s">
        <v>17847</v>
      </c>
      <c r="C3643" s="2" t="s">
        <v>14479</v>
      </c>
      <c r="D3643">
        <v>16.149999999999999</v>
      </c>
      <c r="E3643">
        <v>-0.25</v>
      </c>
      <c r="F3643">
        <v>-9.16</v>
      </c>
      <c r="G3643">
        <v>3681</v>
      </c>
      <c r="H3643">
        <v>0.56000000000000005</v>
      </c>
      <c r="I3643" s="69">
        <v>-3.31</v>
      </c>
      <c r="J3643">
        <v>2713</v>
      </c>
      <c r="K3643">
        <v>3227</v>
      </c>
      <c r="L3643">
        <v>-3.96</v>
      </c>
      <c r="M3643">
        <v>3227</v>
      </c>
    </row>
    <row r="3644" spans="1:13" x14ac:dyDescent="0.15">
      <c r="A3644" s="3" t="s">
        <v>17848</v>
      </c>
      <c r="B3644" s="2" t="s">
        <v>17849</v>
      </c>
      <c r="C3644" s="2" t="s">
        <v>14366</v>
      </c>
      <c r="D3644">
        <v>151.30000000000001</v>
      </c>
      <c r="E3644">
        <v>-0.39</v>
      </c>
      <c r="F3644">
        <v>-9.17</v>
      </c>
      <c r="G3644">
        <v>3682</v>
      </c>
      <c r="H3644">
        <v>2.86</v>
      </c>
      <c r="I3644" s="69">
        <v>-1.82</v>
      </c>
      <c r="J3644">
        <v>2108</v>
      </c>
      <c r="K3644">
        <v>1832</v>
      </c>
      <c r="L3644">
        <v>-1.5</v>
      </c>
      <c r="M3644">
        <v>1832</v>
      </c>
    </row>
    <row r="3645" spans="1:13" x14ac:dyDescent="0.15">
      <c r="A3645" s="3" t="s">
        <v>17850</v>
      </c>
      <c r="B3645" s="2" t="s">
        <v>17851</v>
      </c>
      <c r="C3645" s="2" t="s">
        <v>14410</v>
      </c>
      <c r="D3645">
        <v>8.7200000000000006</v>
      </c>
      <c r="E3645">
        <v>-1.02</v>
      </c>
      <c r="F3645">
        <v>-9.19</v>
      </c>
      <c r="G3645">
        <v>3683</v>
      </c>
      <c r="H3645">
        <v>0.69</v>
      </c>
      <c r="I3645" s="69">
        <v>-0.73</v>
      </c>
      <c r="J3645">
        <v>1684</v>
      </c>
      <c r="K3645">
        <v>2470</v>
      </c>
      <c r="L3645">
        <v>-2.5299999999999998</v>
      </c>
      <c r="M3645">
        <v>2470</v>
      </c>
    </row>
    <row r="3646" spans="1:13" x14ac:dyDescent="0.15">
      <c r="A3646" s="3" t="s">
        <v>1782</v>
      </c>
      <c r="B3646" s="2" t="s">
        <v>1783</v>
      </c>
      <c r="C3646" s="2" t="s">
        <v>14315</v>
      </c>
      <c r="D3646">
        <v>13.23</v>
      </c>
      <c r="E3646">
        <v>-2.93</v>
      </c>
      <c r="F3646">
        <v>-9.19</v>
      </c>
      <c r="G3646">
        <v>3684</v>
      </c>
      <c r="H3646">
        <v>8.27</v>
      </c>
      <c r="I3646" s="69">
        <v>2.2000000000000002</v>
      </c>
      <c r="J3646">
        <v>671</v>
      </c>
      <c r="K3646">
        <v>814</v>
      </c>
      <c r="L3646">
        <v>0.55000000000000004</v>
      </c>
      <c r="M3646">
        <v>814</v>
      </c>
    </row>
    <row r="3647" spans="1:13" x14ac:dyDescent="0.15">
      <c r="A3647" s="3" t="s">
        <v>12729</v>
      </c>
      <c r="B3647" s="2" t="s">
        <v>8518</v>
      </c>
      <c r="C3647" s="2" t="s">
        <v>14455</v>
      </c>
      <c r="D3647">
        <v>24.74</v>
      </c>
      <c r="E3647">
        <v>0.28000000000000003</v>
      </c>
      <c r="F3647">
        <v>-9.19</v>
      </c>
      <c r="G3647">
        <v>3685</v>
      </c>
      <c r="H3647">
        <v>-9.41</v>
      </c>
      <c r="I3647" s="69">
        <v>-12.32</v>
      </c>
      <c r="J3647">
        <v>4543</v>
      </c>
      <c r="K3647">
        <v>4331</v>
      </c>
      <c r="L3647">
        <v>-8.1</v>
      </c>
      <c r="M3647">
        <v>4331</v>
      </c>
    </row>
    <row r="3648" spans="1:13" x14ac:dyDescent="0.15">
      <c r="A3648" s="3" t="s">
        <v>17852</v>
      </c>
      <c r="B3648" s="2" t="s">
        <v>17853</v>
      </c>
      <c r="C3648" s="2" t="s">
        <v>14315</v>
      </c>
      <c r="D3648">
        <v>4.41</v>
      </c>
      <c r="E3648">
        <v>-0.23</v>
      </c>
      <c r="F3648">
        <v>-9.19</v>
      </c>
      <c r="G3648">
        <v>3686</v>
      </c>
      <c r="H3648">
        <v>2.08</v>
      </c>
      <c r="I3648" s="69">
        <v>-5.31</v>
      </c>
      <c r="J3648">
        <v>3452</v>
      </c>
      <c r="K3648">
        <v>3944</v>
      </c>
      <c r="L3648">
        <v>-6.02</v>
      </c>
      <c r="M3648">
        <v>3944</v>
      </c>
    </row>
    <row r="3649" spans="1:13" x14ac:dyDescent="0.15">
      <c r="A3649" s="3" t="s">
        <v>2696</v>
      </c>
      <c r="B3649" s="2" t="s">
        <v>2697</v>
      </c>
      <c r="C3649" s="2" t="s">
        <v>14433</v>
      </c>
      <c r="D3649">
        <v>24.82</v>
      </c>
      <c r="E3649">
        <v>-0.48</v>
      </c>
      <c r="F3649">
        <v>-9.1999999999999993</v>
      </c>
      <c r="G3649">
        <v>3687</v>
      </c>
      <c r="H3649">
        <v>-2.2799999999999998</v>
      </c>
      <c r="I3649" s="69">
        <v>-4.84</v>
      </c>
      <c r="J3649">
        <v>3294</v>
      </c>
      <c r="K3649">
        <v>2105</v>
      </c>
      <c r="L3649">
        <v>-1.98</v>
      </c>
      <c r="M3649">
        <v>2105</v>
      </c>
    </row>
    <row r="3650" spans="1:13" x14ac:dyDescent="0.15">
      <c r="A3650" s="3" t="s">
        <v>17854</v>
      </c>
      <c r="B3650" s="2" t="s">
        <v>17855</v>
      </c>
      <c r="C3650" s="2" t="s">
        <v>14351</v>
      </c>
      <c r="D3650">
        <v>8.58</v>
      </c>
      <c r="E3650">
        <v>0</v>
      </c>
      <c r="F3650">
        <v>-9.1999999999999993</v>
      </c>
      <c r="G3650">
        <v>3688</v>
      </c>
      <c r="H3650">
        <v>0.35</v>
      </c>
      <c r="I3650" s="69">
        <v>-5.09</v>
      </c>
      <c r="J3650">
        <v>3381</v>
      </c>
      <c r="K3650">
        <v>2945</v>
      </c>
      <c r="L3650">
        <v>-3.39</v>
      </c>
      <c r="M3650">
        <v>2945</v>
      </c>
    </row>
    <row r="3651" spans="1:13" x14ac:dyDescent="0.15">
      <c r="A3651" s="3" t="s">
        <v>17856</v>
      </c>
      <c r="B3651" s="2" t="s">
        <v>17857</v>
      </c>
      <c r="C3651" s="2" t="s">
        <v>14357</v>
      </c>
      <c r="D3651">
        <v>31.56</v>
      </c>
      <c r="E3651">
        <v>-2.62</v>
      </c>
      <c r="F3651">
        <v>-9.2200000000000006</v>
      </c>
      <c r="G3651">
        <v>3689</v>
      </c>
      <c r="H3651">
        <v>-3.99</v>
      </c>
      <c r="I3651" s="69">
        <v>-6.32</v>
      </c>
      <c r="J3651">
        <v>3721</v>
      </c>
      <c r="K3651">
        <v>3199</v>
      </c>
      <c r="L3651">
        <v>-3.88</v>
      </c>
      <c r="M3651">
        <v>3199</v>
      </c>
    </row>
    <row r="3652" spans="1:13" x14ac:dyDescent="0.15">
      <c r="A3652" s="3" t="s">
        <v>17858</v>
      </c>
      <c r="B3652" s="2" t="s">
        <v>17859</v>
      </c>
      <c r="C3652" s="2" t="s">
        <v>14433</v>
      </c>
      <c r="D3652">
        <v>84.1</v>
      </c>
      <c r="E3652">
        <v>0.54</v>
      </c>
      <c r="F3652">
        <v>-9.2200000000000006</v>
      </c>
      <c r="G3652">
        <v>3690</v>
      </c>
      <c r="H3652">
        <v>-5.0999999999999996</v>
      </c>
      <c r="I3652" s="69">
        <v>-12.16</v>
      </c>
      <c r="J3652">
        <v>4536</v>
      </c>
      <c r="K3652">
        <v>4443</v>
      </c>
      <c r="L3652">
        <v>-9.06</v>
      </c>
      <c r="M3652">
        <v>4443</v>
      </c>
    </row>
    <row r="3653" spans="1:13" x14ac:dyDescent="0.15">
      <c r="A3653" s="3" t="s">
        <v>17860</v>
      </c>
      <c r="B3653" s="2" t="s">
        <v>17861</v>
      </c>
      <c r="C3653" s="2" t="s">
        <v>14713</v>
      </c>
      <c r="D3653">
        <v>5.29</v>
      </c>
      <c r="E3653">
        <v>0.56999999999999995</v>
      </c>
      <c r="F3653">
        <v>-9.23</v>
      </c>
      <c r="G3653">
        <v>3691</v>
      </c>
      <c r="H3653">
        <v>-3.47</v>
      </c>
      <c r="I3653" s="69">
        <v>-10.8</v>
      </c>
      <c r="J3653">
        <v>4444</v>
      </c>
      <c r="K3653">
        <v>697</v>
      </c>
      <c r="L3653">
        <v>0.89</v>
      </c>
      <c r="M3653">
        <v>697</v>
      </c>
    </row>
    <row r="3654" spans="1:13" x14ac:dyDescent="0.15">
      <c r="A3654" s="3" t="s">
        <v>13020</v>
      </c>
      <c r="B3654" s="2" t="s">
        <v>11922</v>
      </c>
      <c r="C3654" s="2" t="s">
        <v>14357</v>
      </c>
      <c r="D3654">
        <v>15.24</v>
      </c>
      <c r="E3654">
        <v>-2.1800000000000002</v>
      </c>
      <c r="F3654">
        <v>-9.23</v>
      </c>
      <c r="G3654">
        <v>3692</v>
      </c>
      <c r="H3654">
        <v>0.99</v>
      </c>
      <c r="I3654" s="69">
        <v>-1.1299999999999999</v>
      </c>
      <c r="J3654">
        <v>1835</v>
      </c>
      <c r="K3654">
        <v>1023</v>
      </c>
      <c r="L3654">
        <v>7.0000000000000007E-2</v>
      </c>
      <c r="M3654">
        <v>1023</v>
      </c>
    </row>
    <row r="3655" spans="1:13" x14ac:dyDescent="0.15">
      <c r="A3655" s="3" t="s">
        <v>14205</v>
      </c>
      <c r="B3655" s="2" t="s">
        <v>13891</v>
      </c>
      <c r="C3655" s="2" t="s">
        <v>14719</v>
      </c>
      <c r="D3655">
        <v>75.709999999999994</v>
      </c>
      <c r="E3655">
        <v>-5.3</v>
      </c>
      <c r="F3655">
        <v>-9.24</v>
      </c>
      <c r="G3655">
        <v>3693</v>
      </c>
      <c r="H3655">
        <v>-10.86</v>
      </c>
      <c r="I3655" s="69">
        <v>-7.74</v>
      </c>
      <c r="J3655">
        <v>4058</v>
      </c>
      <c r="K3655">
        <v>3410</v>
      </c>
      <c r="L3655">
        <v>-4.3899999999999997</v>
      </c>
      <c r="M3655">
        <v>3410</v>
      </c>
    </row>
    <row r="3656" spans="1:13" x14ac:dyDescent="0.15">
      <c r="A3656" s="3" t="s">
        <v>3073</v>
      </c>
      <c r="B3656" s="2" t="s">
        <v>3074</v>
      </c>
      <c r="C3656" s="2" t="s">
        <v>14349</v>
      </c>
      <c r="D3656">
        <v>30.11</v>
      </c>
      <c r="E3656">
        <v>1.31</v>
      </c>
      <c r="F3656">
        <v>-9.24</v>
      </c>
      <c r="G3656">
        <v>3694</v>
      </c>
      <c r="H3656">
        <v>-3.71</v>
      </c>
      <c r="I3656" s="69">
        <v>-10.47</v>
      </c>
      <c r="J3656">
        <v>4412</v>
      </c>
      <c r="K3656">
        <v>4005</v>
      </c>
      <c r="L3656">
        <v>-6.24</v>
      </c>
      <c r="M3656">
        <v>4005</v>
      </c>
    </row>
    <row r="3657" spans="1:13" x14ac:dyDescent="0.15">
      <c r="A3657" s="3" t="s">
        <v>17862</v>
      </c>
      <c r="B3657" s="2" t="s">
        <v>17863</v>
      </c>
      <c r="C3657" s="2" t="s">
        <v>14315</v>
      </c>
      <c r="D3657">
        <v>7.02</v>
      </c>
      <c r="E3657">
        <v>-4.88</v>
      </c>
      <c r="F3657">
        <v>-9.25</v>
      </c>
      <c r="G3657">
        <v>3695</v>
      </c>
      <c r="H3657">
        <v>5.56</v>
      </c>
      <c r="I3657" s="69">
        <v>0.61</v>
      </c>
      <c r="J3657">
        <v>1148</v>
      </c>
      <c r="K3657">
        <v>2327</v>
      </c>
      <c r="L3657">
        <v>-2.31</v>
      </c>
      <c r="M3657">
        <v>2327</v>
      </c>
    </row>
    <row r="3658" spans="1:13" x14ac:dyDescent="0.15">
      <c r="A3658" s="3" t="s">
        <v>3191</v>
      </c>
      <c r="B3658" s="2" t="s">
        <v>3192</v>
      </c>
      <c r="C3658" s="2" t="s">
        <v>14673</v>
      </c>
      <c r="D3658">
        <v>3.14</v>
      </c>
      <c r="E3658">
        <v>0</v>
      </c>
      <c r="F3658">
        <v>-9.26</v>
      </c>
      <c r="G3658">
        <v>3696</v>
      </c>
      <c r="H3658">
        <v>-0.63</v>
      </c>
      <c r="I3658" s="69">
        <v>-2.16</v>
      </c>
      <c r="J3658">
        <v>2253</v>
      </c>
      <c r="K3658">
        <v>3141</v>
      </c>
      <c r="L3658">
        <v>-3.77</v>
      </c>
      <c r="M3658">
        <v>3141</v>
      </c>
    </row>
    <row r="3659" spans="1:13" x14ac:dyDescent="0.15">
      <c r="A3659" s="3" t="s">
        <v>17864</v>
      </c>
      <c r="B3659" s="2" t="s">
        <v>17865</v>
      </c>
      <c r="C3659" s="2" t="s">
        <v>14719</v>
      </c>
      <c r="D3659">
        <v>20.49</v>
      </c>
      <c r="E3659">
        <v>0.69</v>
      </c>
      <c r="F3659">
        <v>-9.26</v>
      </c>
      <c r="G3659">
        <v>3697</v>
      </c>
      <c r="H3659">
        <v>-0.73</v>
      </c>
      <c r="I3659" s="69">
        <v>-4.6500000000000004</v>
      </c>
      <c r="J3659">
        <v>3226</v>
      </c>
      <c r="K3659">
        <v>3495</v>
      </c>
      <c r="L3659">
        <v>-4.59</v>
      </c>
      <c r="M3659">
        <v>3495</v>
      </c>
    </row>
    <row r="3660" spans="1:13" x14ac:dyDescent="0.15">
      <c r="A3660" s="3" t="s">
        <v>17866</v>
      </c>
      <c r="B3660" s="2" t="s">
        <v>17867</v>
      </c>
      <c r="C3660" s="2" t="s">
        <v>14374</v>
      </c>
      <c r="D3660">
        <v>27.36</v>
      </c>
      <c r="E3660">
        <v>-6.91</v>
      </c>
      <c r="F3660">
        <v>-9.2799999999999994</v>
      </c>
      <c r="G3660">
        <v>3698</v>
      </c>
      <c r="H3660">
        <v>-11.51</v>
      </c>
      <c r="I3660" s="69">
        <v>-6.27</v>
      </c>
      <c r="J3660">
        <v>3708</v>
      </c>
      <c r="K3660">
        <v>2677</v>
      </c>
      <c r="L3660">
        <v>-2.89</v>
      </c>
      <c r="M3660">
        <v>2677</v>
      </c>
    </row>
    <row r="3661" spans="1:13" x14ac:dyDescent="0.15">
      <c r="A3661" s="3" t="s">
        <v>17868</v>
      </c>
      <c r="B3661" s="2" t="s">
        <v>17869</v>
      </c>
      <c r="C3661" s="2" t="s">
        <v>14353</v>
      </c>
      <c r="D3661">
        <v>90.95</v>
      </c>
      <c r="E3661">
        <v>-2.36</v>
      </c>
      <c r="F3661">
        <v>-9.2799999999999994</v>
      </c>
      <c r="G3661">
        <v>3699</v>
      </c>
      <c r="H3661">
        <v>-8.6199999999999992</v>
      </c>
      <c r="I3661" s="69">
        <v>-10.24</v>
      </c>
      <c r="J3661">
        <v>4389</v>
      </c>
      <c r="K3661">
        <v>2045</v>
      </c>
      <c r="L3661">
        <v>-1.89</v>
      </c>
      <c r="M3661">
        <v>2045</v>
      </c>
    </row>
    <row r="3662" spans="1:13" x14ac:dyDescent="0.15">
      <c r="A3662" s="3" t="s">
        <v>12749</v>
      </c>
      <c r="B3662" s="2" t="s">
        <v>8730</v>
      </c>
      <c r="C3662" s="2" t="s">
        <v>14533</v>
      </c>
      <c r="D3662">
        <v>27.74</v>
      </c>
      <c r="E3662">
        <v>0.14000000000000001</v>
      </c>
      <c r="F3662">
        <v>-9.3000000000000007</v>
      </c>
      <c r="G3662">
        <v>3700</v>
      </c>
      <c r="H3662">
        <v>-5.16</v>
      </c>
      <c r="I3662" s="69">
        <v>-11.84</v>
      </c>
      <c r="J3662">
        <v>4516</v>
      </c>
      <c r="K3662">
        <v>3112</v>
      </c>
      <c r="L3662">
        <v>-3.71</v>
      </c>
      <c r="M3662">
        <v>3112</v>
      </c>
    </row>
    <row r="3663" spans="1:13" x14ac:dyDescent="0.15">
      <c r="A3663" s="3" t="s">
        <v>17870</v>
      </c>
      <c r="B3663" s="2" t="s">
        <v>17871</v>
      </c>
      <c r="C3663" s="2" t="s">
        <v>14383</v>
      </c>
      <c r="D3663">
        <v>47.75</v>
      </c>
      <c r="E3663">
        <v>-17.53</v>
      </c>
      <c r="F3663">
        <v>-9.31</v>
      </c>
      <c r="G3663">
        <v>3701</v>
      </c>
      <c r="H3663">
        <v>119.44</v>
      </c>
      <c r="I3663" s="69">
        <v>14.31</v>
      </c>
      <c r="J3663">
        <v>16</v>
      </c>
      <c r="K3663">
        <v>6</v>
      </c>
      <c r="L3663">
        <v>14.31</v>
      </c>
      <c r="M3663">
        <v>6</v>
      </c>
    </row>
    <row r="3664" spans="1:13" x14ac:dyDescent="0.15">
      <c r="A3664" s="3" t="s">
        <v>17872</v>
      </c>
      <c r="B3664" s="2" t="s">
        <v>17873</v>
      </c>
      <c r="C3664" s="2" t="s">
        <v>14353</v>
      </c>
      <c r="D3664">
        <v>102.17</v>
      </c>
      <c r="E3664">
        <v>-5.56</v>
      </c>
      <c r="F3664">
        <v>-9.31</v>
      </c>
      <c r="G3664">
        <v>3702</v>
      </c>
      <c r="H3664">
        <v>-4.74</v>
      </c>
      <c r="I3664" s="69">
        <v>-4.68</v>
      </c>
      <c r="J3664">
        <v>3239</v>
      </c>
      <c r="K3664">
        <v>277</v>
      </c>
      <c r="L3664">
        <v>2.93</v>
      </c>
      <c r="M3664">
        <v>277</v>
      </c>
    </row>
    <row r="3665" spans="1:13" x14ac:dyDescent="0.15">
      <c r="A3665" s="3" t="s">
        <v>17874</v>
      </c>
      <c r="B3665" s="2" t="s">
        <v>17875</v>
      </c>
      <c r="C3665" s="2" t="s">
        <v>14794</v>
      </c>
      <c r="D3665">
        <v>4.12</v>
      </c>
      <c r="E3665">
        <v>0.73</v>
      </c>
      <c r="F3665">
        <v>-9.32</v>
      </c>
      <c r="G3665">
        <v>3703</v>
      </c>
      <c r="H3665">
        <v>7.29</v>
      </c>
      <c r="I3665" s="69">
        <v>-1.68</v>
      </c>
      <c r="J3665">
        <v>2055</v>
      </c>
      <c r="K3665">
        <v>2218</v>
      </c>
      <c r="L3665">
        <v>-2.12</v>
      </c>
      <c r="M3665">
        <v>2218</v>
      </c>
    </row>
    <row r="3666" spans="1:13" x14ac:dyDescent="0.15">
      <c r="A3666" s="3" t="s">
        <v>2781</v>
      </c>
      <c r="B3666" s="2" t="s">
        <v>2782</v>
      </c>
      <c r="C3666" s="2" t="s">
        <v>14632</v>
      </c>
      <c r="D3666">
        <v>5.6</v>
      </c>
      <c r="E3666">
        <v>0.36</v>
      </c>
      <c r="F3666">
        <v>-9.33</v>
      </c>
      <c r="G3666">
        <v>3704</v>
      </c>
      <c r="H3666">
        <v>-1.75</v>
      </c>
      <c r="I3666" s="69">
        <v>-7.62</v>
      </c>
      <c r="J3666">
        <v>4037</v>
      </c>
      <c r="K3666">
        <v>2361</v>
      </c>
      <c r="L3666">
        <v>-2.37</v>
      </c>
      <c r="M3666">
        <v>2361</v>
      </c>
    </row>
    <row r="3667" spans="1:13" x14ac:dyDescent="0.15">
      <c r="A3667" s="3" t="s">
        <v>17876</v>
      </c>
      <c r="B3667" s="2" t="s">
        <v>17877</v>
      </c>
      <c r="C3667" s="2" t="s">
        <v>14479</v>
      </c>
      <c r="D3667">
        <v>7.56</v>
      </c>
      <c r="E3667">
        <v>0.4</v>
      </c>
      <c r="F3667">
        <v>-9.33</v>
      </c>
      <c r="G3667">
        <v>3705</v>
      </c>
      <c r="H3667">
        <v>-5.26</v>
      </c>
      <c r="I3667" s="69">
        <v>-7.64</v>
      </c>
      <c r="J3667">
        <v>4041</v>
      </c>
      <c r="K3667">
        <v>3247</v>
      </c>
      <c r="L3667">
        <v>-4.0199999999999996</v>
      </c>
      <c r="M3667">
        <v>3247</v>
      </c>
    </row>
    <row r="3668" spans="1:13" x14ac:dyDescent="0.15">
      <c r="A3668" s="3" t="s">
        <v>13129</v>
      </c>
      <c r="B3668" s="2" t="s">
        <v>9442</v>
      </c>
      <c r="C3668" s="2" t="s">
        <v>14307</v>
      </c>
      <c r="D3668">
        <v>28.74</v>
      </c>
      <c r="E3668">
        <v>-1</v>
      </c>
      <c r="F3668">
        <v>-9.33</v>
      </c>
      <c r="G3668">
        <v>3706</v>
      </c>
      <c r="H3668">
        <v>-8.3800000000000008</v>
      </c>
      <c r="I3668" s="69">
        <v>-5.4</v>
      </c>
      <c r="J3668">
        <v>3470</v>
      </c>
      <c r="K3668">
        <v>1414</v>
      </c>
      <c r="L3668">
        <v>-0.64</v>
      </c>
      <c r="M3668">
        <v>1414</v>
      </c>
    </row>
    <row r="3669" spans="1:13" x14ac:dyDescent="0.15">
      <c r="A3669" s="3" t="s">
        <v>5426</v>
      </c>
      <c r="B3669" s="2" t="s">
        <v>5427</v>
      </c>
      <c r="C3669" s="2" t="s">
        <v>7826</v>
      </c>
      <c r="D3669">
        <v>9.1199999999999992</v>
      </c>
      <c r="E3669">
        <v>-1.3</v>
      </c>
      <c r="F3669">
        <v>-9.34</v>
      </c>
      <c r="G3669">
        <v>3707</v>
      </c>
      <c r="H3669">
        <v>-7.13</v>
      </c>
      <c r="I3669" s="69">
        <v>-8.9499999999999993</v>
      </c>
      <c r="J3669">
        <v>4243</v>
      </c>
      <c r="K3669">
        <v>3105</v>
      </c>
      <c r="L3669">
        <v>-3.71</v>
      </c>
      <c r="M3669">
        <v>3105</v>
      </c>
    </row>
    <row r="3670" spans="1:13" x14ac:dyDescent="0.15">
      <c r="A3670" s="3" t="s">
        <v>17878</v>
      </c>
      <c r="B3670" s="2" t="s">
        <v>17879</v>
      </c>
      <c r="C3670" s="2" t="s">
        <v>14511</v>
      </c>
      <c r="D3670">
        <v>8.93</v>
      </c>
      <c r="E3670">
        <v>-1.87</v>
      </c>
      <c r="F3670">
        <v>-9.34</v>
      </c>
      <c r="G3670">
        <v>3708</v>
      </c>
      <c r="H3670">
        <v>7.2</v>
      </c>
      <c r="I3670" s="69">
        <v>0.38</v>
      </c>
      <c r="J3670">
        <v>1221</v>
      </c>
      <c r="K3670">
        <v>1196</v>
      </c>
      <c r="L3670">
        <v>-0.19</v>
      </c>
      <c r="M3670">
        <v>1196</v>
      </c>
    </row>
    <row r="3671" spans="1:13" x14ac:dyDescent="0.15">
      <c r="A3671" s="3" t="s">
        <v>12690</v>
      </c>
      <c r="B3671" s="2" t="s">
        <v>8113</v>
      </c>
      <c r="C3671" s="2" t="s">
        <v>14326</v>
      </c>
      <c r="D3671">
        <v>9.3000000000000007</v>
      </c>
      <c r="E3671">
        <v>0.32</v>
      </c>
      <c r="F3671">
        <v>-9.34</v>
      </c>
      <c r="G3671">
        <v>3709</v>
      </c>
      <c r="H3671">
        <v>-2.41</v>
      </c>
      <c r="I3671" s="69">
        <v>-12.9</v>
      </c>
      <c r="J3671">
        <v>4562</v>
      </c>
      <c r="K3671">
        <v>4202</v>
      </c>
      <c r="L3671">
        <v>-7.2</v>
      </c>
      <c r="M3671">
        <v>4202</v>
      </c>
    </row>
    <row r="3672" spans="1:13" x14ac:dyDescent="0.15">
      <c r="A3672" s="3" t="s">
        <v>4979</v>
      </c>
      <c r="B3672" s="2" t="s">
        <v>4980</v>
      </c>
      <c r="C3672" s="2" t="s">
        <v>14313</v>
      </c>
      <c r="D3672">
        <v>44.29</v>
      </c>
      <c r="E3672">
        <v>1.58</v>
      </c>
      <c r="F3672">
        <v>-9.34</v>
      </c>
      <c r="G3672">
        <v>3710</v>
      </c>
      <c r="H3672">
        <v>6.39</v>
      </c>
      <c r="I3672" s="69">
        <v>0.03</v>
      </c>
      <c r="J3672">
        <v>1337</v>
      </c>
      <c r="K3672">
        <v>2670</v>
      </c>
      <c r="L3672">
        <v>-2.88</v>
      </c>
      <c r="M3672">
        <v>2670</v>
      </c>
    </row>
    <row r="3673" spans="1:13" x14ac:dyDescent="0.15">
      <c r="A3673" s="3" t="s">
        <v>4173</v>
      </c>
      <c r="B3673" s="2" t="s">
        <v>4174</v>
      </c>
      <c r="C3673" s="2" t="s">
        <v>14469</v>
      </c>
      <c r="D3673">
        <v>12.79</v>
      </c>
      <c r="E3673">
        <v>0.55000000000000004</v>
      </c>
      <c r="F3673">
        <v>-9.35</v>
      </c>
      <c r="G3673">
        <v>3711</v>
      </c>
      <c r="H3673">
        <v>-0.31</v>
      </c>
      <c r="I3673" s="69">
        <v>-1.74</v>
      </c>
      <c r="J3673">
        <v>2088</v>
      </c>
      <c r="K3673">
        <v>2866</v>
      </c>
      <c r="L3673">
        <v>-3.24</v>
      </c>
      <c r="M3673">
        <v>2866</v>
      </c>
    </row>
    <row r="3674" spans="1:13" x14ac:dyDescent="0.15">
      <c r="A3674" s="3" t="s">
        <v>12985</v>
      </c>
      <c r="B3674" s="2" t="s">
        <v>11597</v>
      </c>
      <c r="C3674" s="2" t="s">
        <v>14353</v>
      </c>
      <c r="D3674">
        <v>217.63</v>
      </c>
      <c r="E3674">
        <v>-0.08</v>
      </c>
      <c r="F3674">
        <v>-9.35</v>
      </c>
      <c r="G3674">
        <v>3712</v>
      </c>
      <c r="H3674">
        <v>-12.44</v>
      </c>
      <c r="I3674" s="69">
        <v>-12.81</v>
      </c>
      <c r="J3674">
        <v>4558</v>
      </c>
      <c r="K3674">
        <v>4362</v>
      </c>
      <c r="L3674">
        <v>-8.39</v>
      </c>
      <c r="M3674">
        <v>4362</v>
      </c>
    </row>
    <row r="3675" spans="1:13" x14ac:dyDescent="0.15">
      <c r="A3675" s="3" t="s">
        <v>13143</v>
      </c>
      <c r="B3675" s="2" t="s">
        <v>9723</v>
      </c>
      <c r="C3675" s="2" t="s">
        <v>14300</v>
      </c>
      <c r="D3675">
        <v>4.53</v>
      </c>
      <c r="E3675">
        <v>-3.21</v>
      </c>
      <c r="F3675">
        <v>-9.36</v>
      </c>
      <c r="G3675">
        <v>3713</v>
      </c>
      <c r="H3675">
        <v>2.72</v>
      </c>
      <c r="I3675" s="69">
        <v>-2.89</v>
      </c>
      <c r="J3675">
        <v>2547</v>
      </c>
      <c r="K3675">
        <v>3428</v>
      </c>
      <c r="L3675">
        <v>-4.46</v>
      </c>
      <c r="M3675">
        <v>3428</v>
      </c>
    </row>
    <row r="3676" spans="1:13" x14ac:dyDescent="0.15">
      <c r="A3676" s="3" t="s">
        <v>13171</v>
      </c>
      <c r="B3676" s="2" t="s">
        <v>11124</v>
      </c>
      <c r="C3676" s="2" t="s">
        <v>14373</v>
      </c>
      <c r="D3676">
        <v>45.6</v>
      </c>
      <c r="E3676">
        <v>-4.42</v>
      </c>
      <c r="F3676">
        <v>-9.3699999999999992</v>
      </c>
      <c r="G3676">
        <v>3714</v>
      </c>
      <c r="H3676">
        <v>-8.69</v>
      </c>
      <c r="I3676" s="69">
        <v>-6.37</v>
      </c>
      <c r="J3676">
        <v>3731</v>
      </c>
      <c r="K3676">
        <v>2466</v>
      </c>
      <c r="L3676">
        <v>-2.52</v>
      </c>
      <c r="M3676">
        <v>2466</v>
      </c>
    </row>
    <row r="3677" spans="1:13" x14ac:dyDescent="0.15">
      <c r="A3677" s="3" t="s">
        <v>17880</v>
      </c>
      <c r="B3677" s="2" t="s">
        <v>17881</v>
      </c>
      <c r="C3677" s="2" t="s">
        <v>14460</v>
      </c>
      <c r="D3677">
        <v>28.57</v>
      </c>
      <c r="E3677">
        <v>-0.66</v>
      </c>
      <c r="F3677">
        <v>-9.3699999999999992</v>
      </c>
      <c r="G3677">
        <v>3715</v>
      </c>
      <c r="H3677">
        <v>-2.89</v>
      </c>
      <c r="I3677" s="69">
        <v>-8.77</v>
      </c>
      <c r="J3677">
        <v>4231</v>
      </c>
      <c r="K3677">
        <v>2715</v>
      </c>
      <c r="L3677">
        <v>-2.95</v>
      </c>
      <c r="M3677">
        <v>2715</v>
      </c>
    </row>
    <row r="3678" spans="1:13" x14ac:dyDescent="0.15">
      <c r="A3678" s="3" t="s">
        <v>17882</v>
      </c>
      <c r="B3678" s="2" t="s">
        <v>17883</v>
      </c>
      <c r="C3678" s="2" t="s">
        <v>14391</v>
      </c>
      <c r="D3678">
        <v>11.21</v>
      </c>
      <c r="E3678">
        <v>-1.49</v>
      </c>
      <c r="F3678">
        <v>-9.3800000000000008</v>
      </c>
      <c r="G3678">
        <v>3716</v>
      </c>
      <c r="H3678">
        <v>-6.74</v>
      </c>
      <c r="I3678" s="69">
        <v>-5.4</v>
      </c>
      <c r="J3678">
        <v>3468</v>
      </c>
      <c r="K3678">
        <v>1224</v>
      </c>
      <c r="L3678">
        <v>-0.26</v>
      </c>
      <c r="M3678">
        <v>1224</v>
      </c>
    </row>
    <row r="3679" spans="1:13" x14ac:dyDescent="0.15">
      <c r="A3679" s="3" t="s">
        <v>17884</v>
      </c>
      <c r="B3679" s="2" t="s">
        <v>17885</v>
      </c>
      <c r="C3679" s="2" t="s">
        <v>14666</v>
      </c>
      <c r="D3679">
        <v>78.98</v>
      </c>
      <c r="E3679">
        <v>0.04</v>
      </c>
      <c r="F3679">
        <v>-9.3800000000000008</v>
      </c>
      <c r="G3679">
        <v>3717</v>
      </c>
      <c r="H3679">
        <v>-3.21</v>
      </c>
      <c r="I3679" s="69">
        <v>-3.09</v>
      </c>
      <c r="J3679">
        <v>2644</v>
      </c>
      <c r="K3679">
        <v>3198</v>
      </c>
      <c r="L3679">
        <v>-3.87</v>
      </c>
      <c r="M3679">
        <v>3198</v>
      </c>
    </row>
    <row r="3680" spans="1:13" x14ac:dyDescent="0.15">
      <c r="A3680" s="3" t="s">
        <v>12704</v>
      </c>
      <c r="B3680" s="2" t="s">
        <v>8295</v>
      </c>
      <c r="C3680" s="2" t="s">
        <v>14349</v>
      </c>
      <c r="D3680">
        <v>7.26</v>
      </c>
      <c r="E3680">
        <v>0.28000000000000003</v>
      </c>
      <c r="F3680">
        <v>-9.39</v>
      </c>
      <c r="G3680">
        <v>3718</v>
      </c>
      <c r="H3680">
        <v>0</v>
      </c>
      <c r="I3680" s="69">
        <v>-8.64</v>
      </c>
      <c r="J3680">
        <v>4200</v>
      </c>
      <c r="K3680">
        <v>4571</v>
      </c>
      <c r="L3680">
        <v>-11.13</v>
      </c>
      <c r="M3680">
        <v>4571</v>
      </c>
    </row>
    <row r="3681" spans="1:13" x14ac:dyDescent="0.15">
      <c r="A3681" s="3" t="s">
        <v>12482</v>
      </c>
      <c r="B3681" s="2" t="s">
        <v>5751</v>
      </c>
      <c r="C3681" s="2" t="s">
        <v>14507</v>
      </c>
      <c r="D3681">
        <v>8.6300000000000008</v>
      </c>
      <c r="E3681">
        <v>-0.46</v>
      </c>
      <c r="F3681">
        <v>-9.39</v>
      </c>
      <c r="G3681">
        <v>3719</v>
      </c>
      <c r="H3681">
        <v>2.98</v>
      </c>
      <c r="I3681" s="69">
        <v>-3.39</v>
      </c>
      <c r="J3681">
        <v>2747</v>
      </c>
      <c r="K3681">
        <v>3395</v>
      </c>
      <c r="L3681">
        <v>-4.3499999999999996</v>
      </c>
      <c r="M3681">
        <v>3395</v>
      </c>
    </row>
    <row r="3682" spans="1:13" x14ac:dyDescent="0.15">
      <c r="A3682" s="3" t="s">
        <v>17886</v>
      </c>
      <c r="B3682" s="2" t="s">
        <v>17887</v>
      </c>
      <c r="C3682" s="2" t="s">
        <v>14464</v>
      </c>
      <c r="D3682">
        <v>7.86</v>
      </c>
      <c r="E3682">
        <v>0.13</v>
      </c>
      <c r="F3682">
        <v>-9.4</v>
      </c>
      <c r="G3682">
        <v>3720</v>
      </c>
      <c r="H3682">
        <v>-0.25</v>
      </c>
      <c r="I3682" s="69">
        <v>-5.57</v>
      </c>
      <c r="J3682">
        <v>3524</v>
      </c>
      <c r="K3682">
        <v>3071</v>
      </c>
      <c r="L3682">
        <v>-3.65</v>
      </c>
      <c r="M3682">
        <v>3071</v>
      </c>
    </row>
    <row r="3683" spans="1:13" x14ac:dyDescent="0.15">
      <c r="A3683" s="3" t="s">
        <v>17888</v>
      </c>
      <c r="B3683" s="2" t="s">
        <v>17889</v>
      </c>
      <c r="C3683" s="2" t="s">
        <v>14341</v>
      </c>
      <c r="D3683">
        <v>5.79</v>
      </c>
      <c r="E3683">
        <v>0.35</v>
      </c>
      <c r="F3683">
        <v>-9.4</v>
      </c>
      <c r="G3683">
        <v>3721</v>
      </c>
      <c r="H3683">
        <v>1.05</v>
      </c>
      <c r="I3683" s="69">
        <v>-5.67</v>
      </c>
      <c r="J3683">
        <v>3552</v>
      </c>
      <c r="K3683">
        <v>2030</v>
      </c>
      <c r="L3683">
        <v>-1.86</v>
      </c>
      <c r="M3683">
        <v>2030</v>
      </c>
    </row>
    <row r="3684" spans="1:13" x14ac:dyDescent="0.15">
      <c r="A3684" s="3" t="s">
        <v>17890</v>
      </c>
      <c r="B3684" s="2" t="s">
        <v>17891</v>
      </c>
      <c r="C3684" s="2" t="s">
        <v>14313</v>
      </c>
      <c r="D3684">
        <v>2.38</v>
      </c>
      <c r="E3684">
        <v>2.59</v>
      </c>
      <c r="F3684">
        <v>-9.41</v>
      </c>
      <c r="G3684">
        <v>3722</v>
      </c>
      <c r="H3684">
        <v>18.41</v>
      </c>
      <c r="I3684" s="69">
        <v>-2.06</v>
      </c>
      <c r="J3684">
        <v>2210</v>
      </c>
      <c r="K3684">
        <v>3278</v>
      </c>
      <c r="L3684">
        <v>-4.09</v>
      </c>
      <c r="M3684">
        <v>3278</v>
      </c>
    </row>
    <row r="3685" spans="1:13" x14ac:dyDescent="0.15">
      <c r="A3685" s="3" t="s">
        <v>13231</v>
      </c>
      <c r="B3685" s="2" t="s">
        <v>12418</v>
      </c>
      <c r="C3685" s="2" t="s">
        <v>14399</v>
      </c>
      <c r="D3685">
        <v>425</v>
      </c>
      <c r="E3685">
        <v>0.24</v>
      </c>
      <c r="F3685">
        <v>-9.41</v>
      </c>
      <c r="G3685">
        <v>3723</v>
      </c>
      <c r="H3685">
        <v>-1.85</v>
      </c>
      <c r="I3685" s="69">
        <v>-6.43</v>
      </c>
      <c r="J3685">
        <v>3749</v>
      </c>
      <c r="K3685">
        <v>4260</v>
      </c>
      <c r="L3685">
        <v>-7.48</v>
      </c>
      <c r="M3685">
        <v>4260</v>
      </c>
    </row>
    <row r="3686" spans="1:13" x14ac:dyDescent="0.15">
      <c r="A3686" s="3" t="s">
        <v>17892</v>
      </c>
      <c r="B3686" s="2" t="s">
        <v>17893</v>
      </c>
      <c r="C3686" s="2" t="s">
        <v>14302</v>
      </c>
      <c r="D3686">
        <v>10.15</v>
      </c>
      <c r="E3686">
        <v>-0.28999999999999998</v>
      </c>
      <c r="F3686">
        <v>-9.42</v>
      </c>
      <c r="G3686">
        <v>3724</v>
      </c>
      <c r="H3686">
        <v>-15.56</v>
      </c>
      <c r="I3686" s="69">
        <v>-7.17</v>
      </c>
      <c r="J3686">
        <v>3927</v>
      </c>
      <c r="K3686">
        <v>3319</v>
      </c>
      <c r="L3686">
        <v>-4.17</v>
      </c>
      <c r="M3686">
        <v>3319</v>
      </c>
    </row>
    <row r="3687" spans="1:13" x14ac:dyDescent="0.15">
      <c r="A3687" s="3" t="s">
        <v>17894</v>
      </c>
      <c r="B3687" s="2" t="s">
        <v>17895</v>
      </c>
      <c r="C3687" s="2" t="s">
        <v>14326</v>
      </c>
      <c r="D3687">
        <v>8.91</v>
      </c>
      <c r="E3687">
        <v>-0.67</v>
      </c>
      <c r="F3687">
        <v>-9.42</v>
      </c>
      <c r="G3687">
        <v>3725</v>
      </c>
      <c r="H3687">
        <v>2.2999999999999998</v>
      </c>
      <c r="I3687" s="69">
        <v>-4.7699999999999996</v>
      </c>
      <c r="J3687">
        <v>3274</v>
      </c>
      <c r="K3687">
        <v>3814</v>
      </c>
      <c r="L3687">
        <v>-5.51</v>
      </c>
      <c r="M3687">
        <v>3814</v>
      </c>
    </row>
    <row r="3688" spans="1:13" x14ac:dyDescent="0.15">
      <c r="A3688" s="3" t="s">
        <v>12993</v>
      </c>
      <c r="B3688" s="2" t="s">
        <v>11667</v>
      </c>
      <c r="C3688" s="2" t="s">
        <v>14666</v>
      </c>
      <c r="D3688">
        <v>94.76</v>
      </c>
      <c r="E3688">
        <v>-0.56999999999999995</v>
      </c>
      <c r="F3688">
        <v>-9.42</v>
      </c>
      <c r="G3688">
        <v>3726</v>
      </c>
      <c r="H3688">
        <v>1.91</v>
      </c>
      <c r="I3688" s="69">
        <v>-5.2</v>
      </c>
      <c r="J3688">
        <v>3418</v>
      </c>
      <c r="K3688">
        <v>1727</v>
      </c>
      <c r="L3688">
        <v>-1.31</v>
      </c>
      <c r="M3688">
        <v>1727</v>
      </c>
    </row>
    <row r="3689" spans="1:13" x14ac:dyDescent="0.15">
      <c r="A3689" s="3" t="s">
        <v>3347</v>
      </c>
      <c r="B3689" s="2" t="s">
        <v>3348</v>
      </c>
      <c r="C3689" s="2" t="s">
        <v>14353</v>
      </c>
      <c r="D3689">
        <v>29.89</v>
      </c>
      <c r="E3689">
        <v>1.6</v>
      </c>
      <c r="F3689">
        <v>-9.42</v>
      </c>
      <c r="G3689">
        <v>3727</v>
      </c>
      <c r="H3689">
        <v>6.75</v>
      </c>
      <c r="I3689" s="69">
        <v>-4.7300000000000004</v>
      </c>
      <c r="J3689">
        <v>3259</v>
      </c>
      <c r="K3689">
        <v>2206</v>
      </c>
      <c r="L3689">
        <v>-2.09</v>
      </c>
      <c r="M3689">
        <v>2206</v>
      </c>
    </row>
    <row r="3690" spans="1:13" x14ac:dyDescent="0.15">
      <c r="A3690" s="3" t="s">
        <v>5155</v>
      </c>
      <c r="B3690" s="2" t="s">
        <v>5156</v>
      </c>
      <c r="C3690" s="2" t="s">
        <v>14307</v>
      </c>
      <c r="D3690">
        <v>7.11</v>
      </c>
      <c r="E3690">
        <v>-3.13</v>
      </c>
      <c r="F3690">
        <v>-9.44</v>
      </c>
      <c r="G3690">
        <v>3728</v>
      </c>
      <c r="H3690">
        <v>12.15</v>
      </c>
      <c r="I3690" s="69">
        <v>-4.78</v>
      </c>
      <c r="J3690">
        <v>3279</v>
      </c>
      <c r="K3690">
        <v>2923</v>
      </c>
      <c r="L3690">
        <v>-3.36</v>
      </c>
      <c r="M3690">
        <v>2923</v>
      </c>
    </row>
    <row r="3691" spans="1:13" x14ac:dyDescent="0.15">
      <c r="A3691" s="3" t="s">
        <v>4051</v>
      </c>
      <c r="B3691" s="2" t="s">
        <v>4052</v>
      </c>
      <c r="C3691" s="2" t="s">
        <v>14335</v>
      </c>
      <c r="D3691">
        <v>9.9499999999999993</v>
      </c>
      <c r="E3691">
        <v>-0.2</v>
      </c>
      <c r="F3691">
        <v>-9.44</v>
      </c>
      <c r="G3691">
        <v>3729</v>
      </c>
      <c r="H3691">
        <v>-1.87</v>
      </c>
      <c r="I3691" s="69">
        <v>-5.19</v>
      </c>
      <c r="J3691">
        <v>3416</v>
      </c>
      <c r="K3691">
        <v>1837</v>
      </c>
      <c r="L3691">
        <v>-1.52</v>
      </c>
      <c r="M3691">
        <v>1837</v>
      </c>
    </row>
    <row r="3692" spans="1:13" x14ac:dyDescent="0.15">
      <c r="A3692" s="3" t="s">
        <v>17896</v>
      </c>
      <c r="B3692" s="2" t="s">
        <v>17897</v>
      </c>
      <c r="C3692" s="2" t="s">
        <v>14343</v>
      </c>
      <c r="D3692">
        <v>30.5</v>
      </c>
      <c r="E3692">
        <v>-2.65</v>
      </c>
      <c r="F3692">
        <v>-9.4499999999999993</v>
      </c>
      <c r="G3692">
        <v>3730</v>
      </c>
      <c r="H3692">
        <v>-5.57</v>
      </c>
      <c r="I3692" s="69">
        <v>-3.64</v>
      </c>
      <c r="J3692">
        <v>2839</v>
      </c>
      <c r="K3692">
        <v>2977</v>
      </c>
      <c r="L3692">
        <v>-3.46</v>
      </c>
      <c r="M3692">
        <v>2977</v>
      </c>
    </row>
    <row r="3693" spans="1:13" x14ac:dyDescent="0.15">
      <c r="A3693" s="3" t="s">
        <v>17898</v>
      </c>
      <c r="B3693" s="2" t="s">
        <v>17899</v>
      </c>
      <c r="C3693" s="2" t="s">
        <v>14339</v>
      </c>
      <c r="D3693">
        <v>294.7</v>
      </c>
      <c r="E3693">
        <v>1.1200000000000001</v>
      </c>
      <c r="F3693">
        <v>-9.4499999999999993</v>
      </c>
      <c r="G3693">
        <v>3731</v>
      </c>
      <c r="H3693">
        <v>-3.22</v>
      </c>
      <c r="I3693" s="69">
        <v>-3.05</v>
      </c>
      <c r="J3693">
        <v>2626</v>
      </c>
      <c r="K3693">
        <v>2369</v>
      </c>
      <c r="L3693">
        <v>-2.37</v>
      </c>
      <c r="M3693">
        <v>2369</v>
      </c>
    </row>
    <row r="3694" spans="1:13" x14ac:dyDescent="0.15">
      <c r="A3694" s="3" t="s">
        <v>14140</v>
      </c>
      <c r="B3694" s="2" t="s">
        <v>13690</v>
      </c>
      <c r="C3694" s="2" t="s">
        <v>14305</v>
      </c>
      <c r="D3694">
        <v>6.47</v>
      </c>
      <c r="E3694">
        <v>-4.57</v>
      </c>
      <c r="F3694">
        <v>-9.48</v>
      </c>
      <c r="G3694">
        <v>3732</v>
      </c>
      <c r="H3694">
        <v>11.74</v>
      </c>
      <c r="I3694" s="69">
        <v>-2.72</v>
      </c>
      <c r="J3694">
        <v>2481</v>
      </c>
      <c r="K3694">
        <v>2566</v>
      </c>
      <c r="L3694">
        <v>-2.71</v>
      </c>
      <c r="M3694">
        <v>2566</v>
      </c>
    </row>
    <row r="3695" spans="1:13" x14ac:dyDescent="0.15">
      <c r="A3695" s="3" t="s">
        <v>4953</v>
      </c>
      <c r="B3695" s="2" t="s">
        <v>4954</v>
      </c>
      <c r="C3695" s="2" t="s">
        <v>14343</v>
      </c>
      <c r="D3695">
        <v>6.93</v>
      </c>
      <c r="E3695">
        <v>1.17</v>
      </c>
      <c r="F3695">
        <v>-9.48</v>
      </c>
      <c r="G3695">
        <v>3733</v>
      </c>
      <c r="H3695">
        <v>2.82</v>
      </c>
      <c r="I3695" s="69">
        <v>-6.61</v>
      </c>
      <c r="J3695">
        <v>3797</v>
      </c>
      <c r="K3695">
        <v>3345</v>
      </c>
      <c r="L3695">
        <v>-4.2300000000000004</v>
      </c>
      <c r="M3695">
        <v>3345</v>
      </c>
    </row>
    <row r="3696" spans="1:13" x14ac:dyDescent="0.15">
      <c r="A3696" s="3" t="s">
        <v>17900</v>
      </c>
      <c r="B3696" s="2" t="s">
        <v>17901</v>
      </c>
      <c r="C3696" s="2" t="s">
        <v>14460</v>
      </c>
      <c r="D3696">
        <v>44.08</v>
      </c>
      <c r="E3696">
        <v>-0.72</v>
      </c>
      <c r="F3696">
        <v>-9.48</v>
      </c>
      <c r="G3696">
        <v>3734</v>
      </c>
      <c r="H3696">
        <v>-4.1500000000000004</v>
      </c>
      <c r="I3696" s="69">
        <v>-11.14</v>
      </c>
      <c r="J3696">
        <v>4473</v>
      </c>
      <c r="K3696">
        <v>2520</v>
      </c>
      <c r="L3696">
        <v>-2.61</v>
      </c>
      <c r="M3696">
        <v>2520</v>
      </c>
    </row>
    <row r="3697" spans="1:13" x14ac:dyDescent="0.15">
      <c r="A3697" s="3" t="s">
        <v>3974</v>
      </c>
      <c r="B3697" s="2" t="s">
        <v>3975</v>
      </c>
      <c r="C3697" s="2" t="s">
        <v>14307</v>
      </c>
      <c r="D3697">
        <v>8.16</v>
      </c>
      <c r="E3697">
        <v>-4.78</v>
      </c>
      <c r="F3697">
        <v>-9.49</v>
      </c>
      <c r="G3697">
        <v>3735</v>
      </c>
      <c r="H3697">
        <v>-1.69</v>
      </c>
      <c r="I3697" s="69">
        <v>-4.9400000000000004</v>
      </c>
      <c r="J3697">
        <v>3328</v>
      </c>
      <c r="K3697">
        <v>3607</v>
      </c>
      <c r="L3697">
        <v>-4.9000000000000004</v>
      </c>
      <c r="M3697">
        <v>3607</v>
      </c>
    </row>
    <row r="3698" spans="1:13" x14ac:dyDescent="0.15">
      <c r="A3698" s="3" t="s">
        <v>3104</v>
      </c>
      <c r="B3698" s="2" t="s">
        <v>3105</v>
      </c>
      <c r="C3698" s="2" t="s">
        <v>14309</v>
      </c>
      <c r="D3698">
        <v>21.45</v>
      </c>
      <c r="E3698">
        <v>-5.17</v>
      </c>
      <c r="F3698">
        <v>-9.5</v>
      </c>
      <c r="G3698">
        <v>3736</v>
      </c>
      <c r="H3698">
        <v>25</v>
      </c>
      <c r="I3698" s="69">
        <v>-2.2000000000000002</v>
      </c>
      <c r="J3698">
        <v>2265</v>
      </c>
      <c r="K3698">
        <v>2345</v>
      </c>
      <c r="L3698">
        <v>-2.34</v>
      </c>
      <c r="M3698">
        <v>2345</v>
      </c>
    </row>
    <row r="3699" spans="1:13" x14ac:dyDescent="0.15">
      <c r="A3699" s="3" t="s">
        <v>17902</v>
      </c>
      <c r="B3699" s="2" t="s">
        <v>17903</v>
      </c>
      <c r="C3699" s="2" t="s">
        <v>14351</v>
      </c>
      <c r="D3699">
        <v>3.37</v>
      </c>
      <c r="E3699">
        <v>0.3</v>
      </c>
      <c r="F3699">
        <v>-9.5</v>
      </c>
      <c r="G3699">
        <v>3737</v>
      </c>
      <c r="H3699">
        <v>8.7100000000000009</v>
      </c>
      <c r="I3699" s="69">
        <v>0.84</v>
      </c>
      <c r="J3699">
        <v>1064</v>
      </c>
      <c r="K3699">
        <v>1524</v>
      </c>
      <c r="L3699">
        <v>-0.92</v>
      </c>
      <c r="M3699">
        <v>1524</v>
      </c>
    </row>
    <row r="3700" spans="1:13" x14ac:dyDescent="0.15">
      <c r="A3700" s="3" t="s">
        <v>12772</v>
      </c>
      <c r="B3700" s="2" t="s">
        <v>9037</v>
      </c>
      <c r="C3700" s="2" t="s">
        <v>14307</v>
      </c>
      <c r="D3700">
        <v>83.4</v>
      </c>
      <c r="E3700">
        <v>-0.16</v>
      </c>
      <c r="F3700">
        <v>-9.5</v>
      </c>
      <c r="G3700">
        <v>3738</v>
      </c>
      <c r="H3700">
        <v>0.93</v>
      </c>
      <c r="I3700" s="69">
        <v>0.91</v>
      </c>
      <c r="J3700">
        <v>1039</v>
      </c>
      <c r="K3700">
        <v>2109</v>
      </c>
      <c r="L3700">
        <v>-1.98</v>
      </c>
      <c r="M3700">
        <v>2109</v>
      </c>
    </row>
    <row r="3701" spans="1:13" x14ac:dyDescent="0.15">
      <c r="A3701" s="3" t="s">
        <v>17904</v>
      </c>
      <c r="B3701" s="2" t="s">
        <v>17905</v>
      </c>
      <c r="C3701" s="2" t="s">
        <v>14373</v>
      </c>
      <c r="D3701">
        <v>22.88</v>
      </c>
      <c r="E3701">
        <v>-1.72</v>
      </c>
      <c r="F3701">
        <v>-9.5</v>
      </c>
      <c r="G3701">
        <v>3739</v>
      </c>
      <c r="H3701">
        <v>1.02</v>
      </c>
      <c r="I3701" s="69">
        <v>-0.73</v>
      </c>
      <c r="J3701">
        <v>1688</v>
      </c>
      <c r="K3701">
        <v>1365</v>
      </c>
      <c r="L3701">
        <v>-0.53</v>
      </c>
      <c r="M3701">
        <v>1365</v>
      </c>
    </row>
    <row r="3702" spans="1:13" x14ac:dyDescent="0.15">
      <c r="A3702" s="3" t="s">
        <v>17906</v>
      </c>
      <c r="B3702" s="2" t="s">
        <v>17907</v>
      </c>
      <c r="C3702" s="2" t="s">
        <v>14357</v>
      </c>
      <c r="D3702">
        <v>19.04</v>
      </c>
      <c r="E3702">
        <v>-2.5099999999999998</v>
      </c>
      <c r="F3702">
        <v>-9.51</v>
      </c>
      <c r="G3702">
        <v>3740</v>
      </c>
      <c r="H3702">
        <v>0.74</v>
      </c>
      <c r="I3702" s="69">
        <v>-0.04</v>
      </c>
      <c r="J3702">
        <v>1417</v>
      </c>
      <c r="K3702">
        <v>2568</v>
      </c>
      <c r="L3702">
        <v>-2.71</v>
      </c>
      <c r="M3702">
        <v>2568</v>
      </c>
    </row>
    <row r="3703" spans="1:13" x14ac:dyDescent="0.15">
      <c r="A3703" s="3" t="s">
        <v>14103</v>
      </c>
      <c r="B3703" s="2" t="s">
        <v>13539</v>
      </c>
      <c r="C3703" s="2" t="s">
        <v>14366</v>
      </c>
      <c r="D3703">
        <v>8.89</v>
      </c>
      <c r="E3703">
        <v>-6.42</v>
      </c>
      <c r="F3703">
        <v>-9.52</v>
      </c>
      <c r="G3703">
        <v>3741</v>
      </c>
      <c r="H3703">
        <v>15.91</v>
      </c>
      <c r="I3703" s="69">
        <v>-2.04</v>
      </c>
      <c r="J3703">
        <v>2205</v>
      </c>
      <c r="K3703">
        <v>1893</v>
      </c>
      <c r="L3703">
        <v>-1.63</v>
      </c>
      <c r="M3703">
        <v>1893</v>
      </c>
    </row>
    <row r="3704" spans="1:13" x14ac:dyDescent="0.15">
      <c r="A3704" s="3" t="s">
        <v>17908</v>
      </c>
      <c r="B3704" s="2" t="s">
        <v>17909</v>
      </c>
      <c r="C3704" s="2" t="s">
        <v>14362</v>
      </c>
      <c r="D3704">
        <v>2.71</v>
      </c>
      <c r="E3704">
        <v>-2.17</v>
      </c>
      <c r="F3704">
        <v>-9.52</v>
      </c>
      <c r="G3704">
        <v>3742</v>
      </c>
      <c r="H3704">
        <v>1.1200000000000001</v>
      </c>
      <c r="I3704" s="69">
        <v>-6.19</v>
      </c>
      <c r="J3704">
        <v>3694</v>
      </c>
      <c r="K3704">
        <v>4290</v>
      </c>
      <c r="L3704">
        <v>-7.73</v>
      </c>
      <c r="M3704">
        <v>4290</v>
      </c>
    </row>
    <row r="3705" spans="1:13" x14ac:dyDescent="0.15">
      <c r="A3705" s="3" t="s">
        <v>12892</v>
      </c>
      <c r="B3705" s="2" t="s">
        <v>10642</v>
      </c>
      <c r="C3705" s="2" t="s">
        <v>14466</v>
      </c>
      <c r="D3705">
        <v>12.46</v>
      </c>
      <c r="E3705">
        <v>0.16</v>
      </c>
      <c r="F3705">
        <v>-9.52</v>
      </c>
      <c r="G3705">
        <v>3743</v>
      </c>
      <c r="H3705">
        <v>-0.72</v>
      </c>
      <c r="I3705" s="69">
        <v>-4.17</v>
      </c>
      <c r="J3705">
        <v>3051</v>
      </c>
      <c r="K3705">
        <v>1639</v>
      </c>
      <c r="L3705">
        <v>-1.1499999999999999</v>
      </c>
      <c r="M3705">
        <v>1639</v>
      </c>
    </row>
    <row r="3706" spans="1:13" x14ac:dyDescent="0.15">
      <c r="A3706" s="3" t="s">
        <v>17910</v>
      </c>
      <c r="B3706" s="2" t="s">
        <v>17911</v>
      </c>
      <c r="C3706" s="2" t="s">
        <v>14460</v>
      </c>
      <c r="D3706">
        <v>2.89</v>
      </c>
      <c r="E3706">
        <v>-1.37</v>
      </c>
      <c r="F3706">
        <v>-9.5299999999999994</v>
      </c>
      <c r="G3706">
        <v>3744</v>
      </c>
      <c r="H3706">
        <v>8.24</v>
      </c>
      <c r="I3706" s="69">
        <v>-0.47</v>
      </c>
      <c r="J3706">
        <v>1585</v>
      </c>
      <c r="K3706">
        <v>3226</v>
      </c>
      <c r="L3706">
        <v>-3.96</v>
      </c>
      <c r="M3706">
        <v>3226</v>
      </c>
    </row>
    <row r="3707" spans="1:13" x14ac:dyDescent="0.15">
      <c r="A3707" s="3" t="s">
        <v>17912</v>
      </c>
      <c r="B3707" s="2" t="s">
        <v>17913</v>
      </c>
      <c r="C3707" s="2" t="s">
        <v>14410</v>
      </c>
      <c r="D3707">
        <v>7.71</v>
      </c>
      <c r="E3707">
        <v>-1.78</v>
      </c>
      <c r="F3707">
        <v>-9.5299999999999994</v>
      </c>
      <c r="G3707">
        <v>3745</v>
      </c>
      <c r="H3707">
        <v>-1.78</v>
      </c>
      <c r="I3707" s="69">
        <v>-2.08</v>
      </c>
      <c r="J3707">
        <v>2219</v>
      </c>
      <c r="K3707">
        <v>962</v>
      </c>
      <c r="L3707">
        <v>0.22</v>
      </c>
      <c r="M3707">
        <v>962</v>
      </c>
    </row>
    <row r="3708" spans="1:13" x14ac:dyDescent="0.15">
      <c r="A3708" s="3" t="s">
        <v>12900</v>
      </c>
      <c r="B3708" s="2" t="s">
        <v>10747</v>
      </c>
      <c r="C3708" s="2" t="s">
        <v>14450</v>
      </c>
      <c r="D3708">
        <v>9.18</v>
      </c>
      <c r="E3708">
        <v>-1.71</v>
      </c>
      <c r="F3708">
        <v>-9.5299999999999994</v>
      </c>
      <c r="G3708">
        <v>3746</v>
      </c>
      <c r="H3708">
        <v>1.89</v>
      </c>
      <c r="I3708" s="69">
        <v>1.2</v>
      </c>
      <c r="J3708">
        <v>953</v>
      </c>
      <c r="K3708">
        <v>1179</v>
      </c>
      <c r="L3708">
        <v>-0.16</v>
      </c>
      <c r="M3708">
        <v>1179</v>
      </c>
    </row>
    <row r="3709" spans="1:13" x14ac:dyDescent="0.15">
      <c r="A3709" s="3" t="s">
        <v>17914</v>
      </c>
      <c r="B3709" s="2" t="s">
        <v>17915</v>
      </c>
      <c r="C3709" s="2" t="s">
        <v>14335</v>
      </c>
      <c r="D3709">
        <v>32.47</v>
      </c>
      <c r="E3709">
        <v>-1.49</v>
      </c>
      <c r="F3709">
        <v>-9.5299999999999994</v>
      </c>
      <c r="G3709">
        <v>3747</v>
      </c>
      <c r="H3709">
        <v>-3.76</v>
      </c>
      <c r="I3709" s="69">
        <v>-11.77</v>
      </c>
      <c r="J3709">
        <v>4515</v>
      </c>
      <c r="K3709">
        <v>4019</v>
      </c>
      <c r="L3709">
        <v>-6.29</v>
      </c>
      <c r="M3709">
        <v>4019</v>
      </c>
    </row>
    <row r="3710" spans="1:13" x14ac:dyDescent="0.15">
      <c r="A3710" s="3" t="s">
        <v>14087</v>
      </c>
      <c r="B3710" s="2" t="s">
        <v>13512</v>
      </c>
      <c r="C3710" s="2" t="s">
        <v>14296</v>
      </c>
      <c r="D3710">
        <v>29.6</v>
      </c>
      <c r="E3710">
        <v>-1.27</v>
      </c>
      <c r="F3710">
        <v>-9.5399999999999991</v>
      </c>
      <c r="G3710">
        <v>3748</v>
      </c>
      <c r="H3710">
        <v>-12.45</v>
      </c>
      <c r="I3710" s="69">
        <v>-11</v>
      </c>
      <c r="J3710">
        <v>4460</v>
      </c>
      <c r="K3710">
        <v>4006</v>
      </c>
      <c r="L3710">
        <v>-6.25</v>
      </c>
      <c r="M3710">
        <v>4006</v>
      </c>
    </row>
    <row r="3711" spans="1:13" x14ac:dyDescent="0.15">
      <c r="A3711" s="3" t="s">
        <v>4833</v>
      </c>
      <c r="B3711" s="2" t="s">
        <v>4834</v>
      </c>
      <c r="C3711" s="2" t="s">
        <v>14469</v>
      </c>
      <c r="D3711">
        <v>4.3600000000000003</v>
      </c>
      <c r="E3711">
        <v>0.23</v>
      </c>
      <c r="F3711">
        <v>-9.5399999999999991</v>
      </c>
      <c r="G3711">
        <v>3749</v>
      </c>
      <c r="H3711">
        <v>2.83</v>
      </c>
      <c r="I3711" s="69">
        <v>-1.31</v>
      </c>
      <c r="J3711">
        <v>1910</v>
      </c>
      <c r="K3711">
        <v>1601</v>
      </c>
      <c r="L3711">
        <v>-1.07</v>
      </c>
      <c r="M3711">
        <v>1601</v>
      </c>
    </row>
    <row r="3712" spans="1:13" x14ac:dyDescent="0.15">
      <c r="A3712" s="3" t="s">
        <v>17916</v>
      </c>
      <c r="B3712" s="2" t="s">
        <v>17917</v>
      </c>
      <c r="C3712" s="2" t="s">
        <v>14383</v>
      </c>
      <c r="D3712">
        <v>2.9</v>
      </c>
      <c r="E3712">
        <v>0.35</v>
      </c>
      <c r="F3712">
        <v>-9.5500000000000007</v>
      </c>
      <c r="G3712">
        <v>3750</v>
      </c>
      <c r="H3712">
        <v>12.4</v>
      </c>
      <c r="I3712" s="69">
        <v>-3.69</v>
      </c>
      <c r="J3712">
        <v>2855</v>
      </c>
      <c r="K3712">
        <v>3034</v>
      </c>
      <c r="L3712">
        <v>-3.58</v>
      </c>
      <c r="M3712">
        <v>3034</v>
      </c>
    </row>
    <row r="3713" spans="1:13" x14ac:dyDescent="0.15">
      <c r="A3713" s="3" t="s">
        <v>17918</v>
      </c>
      <c r="B3713" s="2" t="s">
        <v>17919</v>
      </c>
      <c r="C3713" s="2" t="s">
        <v>14324</v>
      </c>
      <c r="D3713">
        <v>22.58</v>
      </c>
      <c r="E3713">
        <v>-6.58</v>
      </c>
      <c r="F3713">
        <v>-9.56</v>
      </c>
      <c r="G3713">
        <v>3751</v>
      </c>
      <c r="H3713">
        <v>11.95</v>
      </c>
      <c r="I3713" s="69">
        <v>-3.66</v>
      </c>
      <c r="J3713">
        <v>2847</v>
      </c>
      <c r="K3713">
        <v>1255</v>
      </c>
      <c r="L3713">
        <v>-0.31</v>
      </c>
      <c r="M3713">
        <v>1255</v>
      </c>
    </row>
    <row r="3714" spans="1:13" x14ac:dyDescent="0.15">
      <c r="A3714" s="3" t="s">
        <v>12700</v>
      </c>
      <c r="B3714" s="2" t="s">
        <v>8218</v>
      </c>
      <c r="C3714" s="2" t="s">
        <v>14357</v>
      </c>
      <c r="D3714">
        <v>39.590000000000003</v>
      </c>
      <c r="E3714">
        <v>2.91</v>
      </c>
      <c r="F3714">
        <v>-9.56</v>
      </c>
      <c r="G3714">
        <v>3752</v>
      </c>
      <c r="H3714">
        <v>15.69</v>
      </c>
      <c r="I3714" s="69">
        <v>-1.1000000000000001</v>
      </c>
      <c r="J3714">
        <v>1824</v>
      </c>
      <c r="K3714">
        <v>2549</v>
      </c>
      <c r="L3714">
        <v>-2.68</v>
      </c>
      <c r="M3714">
        <v>2549</v>
      </c>
    </row>
    <row r="3715" spans="1:13" x14ac:dyDescent="0.15">
      <c r="A3715" s="3" t="s">
        <v>17920</v>
      </c>
      <c r="B3715" s="2" t="s">
        <v>17921</v>
      </c>
      <c r="C3715" s="2" t="s">
        <v>14550</v>
      </c>
      <c r="D3715">
        <v>17.850000000000001</v>
      </c>
      <c r="E3715">
        <v>-0.39</v>
      </c>
      <c r="F3715">
        <v>-9.56</v>
      </c>
      <c r="G3715">
        <v>3753</v>
      </c>
      <c r="H3715">
        <v>-0.34</v>
      </c>
      <c r="I3715" s="69">
        <v>-2.76</v>
      </c>
      <c r="J3715">
        <v>2500</v>
      </c>
      <c r="K3715">
        <v>3013</v>
      </c>
      <c r="L3715">
        <v>-3.53</v>
      </c>
      <c r="M3715">
        <v>3013</v>
      </c>
    </row>
    <row r="3716" spans="1:13" x14ac:dyDescent="0.15">
      <c r="A3716" s="3" t="s">
        <v>17922</v>
      </c>
      <c r="B3716" s="2" t="s">
        <v>17923</v>
      </c>
      <c r="C3716" s="2" t="s">
        <v>7304</v>
      </c>
      <c r="D3716">
        <v>11.92</v>
      </c>
      <c r="E3716">
        <v>-9.9700000000000006</v>
      </c>
      <c r="F3716">
        <v>-9.57</v>
      </c>
      <c r="G3716">
        <v>3754</v>
      </c>
      <c r="H3716">
        <v>7.58</v>
      </c>
      <c r="I3716" s="69">
        <v>-1.97</v>
      </c>
      <c r="J3716">
        <v>2178</v>
      </c>
      <c r="K3716">
        <v>1946</v>
      </c>
      <c r="L3716">
        <v>-1.73</v>
      </c>
      <c r="M3716">
        <v>1946</v>
      </c>
    </row>
    <row r="3717" spans="1:13" x14ac:dyDescent="0.15">
      <c r="A3717" s="3" t="s">
        <v>14082</v>
      </c>
      <c r="B3717" s="2" t="s">
        <v>13497</v>
      </c>
      <c r="C3717" s="2" t="s">
        <v>14436</v>
      </c>
      <c r="D3717">
        <v>17.989999999999998</v>
      </c>
      <c r="E3717">
        <v>-1.1000000000000001</v>
      </c>
      <c r="F3717">
        <v>-9.57</v>
      </c>
      <c r="G3717">
        <v>3755</v>
      </c>
      <c r="H3717">
        <v>4.59</v>
      </c>
      <c r="I3717" s="69">
        <v>1.52</v>
      </c>
      <c r="J3717">
        <v>849</v>
      </c>
      <c r="K3717">
        <v>650</v>
      </c>
      <c r="L3717">
        <v>1.03</v>
      </c>
      <c r="M3717">
        <v>650</v>
      </c>
    </row>
    <row r="3718" spans="1:13" x14ac:dyDescent="0.15">
      <c r="A3718" s="3" t="s">
        <v>17924</v>
      </c>
      <c r="B3718" s="2" t="s">
        <v>17925</v>
      </c>
      <c r="C3718" s="2" t="s">
        <v>14315</v>
      </c>
      <c r="D3718">
        <v>29.58</v>
      </c>
      <c r="E3718">
        <v>-0.77</v>
      </c>
      <c r="F3718">
        <v>-9.57</v>
      </c>
      <c r="G3718">
        <v>3756</v>
      </c>
      <c r="H3718">
        <v>-4.55</v>
      </c>
      <c r="I3718" s="69">
        <v>-6.69</v>
      </c>
      <c r="J3718">
        <v>3810</v>
      </c>
      <c r="K3718">
        <v>4436</v>
      </c>
      <c r="L3718">
        <v>-9</v>
      </c>
      <c r="M3718">
        <v>4436</v>
      </c>
    </row>
    <row r="3719" spans="1:13" x14ac:dyDescent="0.15">
      <c r="A3719" s="3" t="s">
        <v>17926</v>
      </c>
      <c r="B3719" s="2" t="s">
        <v>17927</v>
      </c>
      <c r="C3719" s="2" t="s">
        <v>14391</v>
      </c>
      <c r="D3719">
        <v>15.75</v>
      </c>
      <c r="E3719">
        <v>-2.11</v>
      </c>
      <c r="F3719">
        <v>-9.57</v>
      </c>
      <c r="G3719">
        <v>3757</v>
      </c>
      <c r="H3719">
        <v>-5.01</v>
      </c>
      <c r="I3719" s="69">
        <v>-5.03</v>
      </c>
      <c r="J3719">
        <v>3365</v>
      </c>
      <c r="K3719">
        <v>2716</v>
      </c>
      <c r="L3719">
        <v>-2.95</v>
      </c>
      <c r="M3719">
        <v>2716</v>
      </c>
    </row>
    <row r="3720" spans="1:13" x14ac:dyDescent="0.15">
      <c r="A3720" s="3" t="s">
        <v>17928</v>
      </c>
      <c r="B3720" s="2" t="s">
        <v>17929</v>
      </c>
      <c r="C3720" s="2" t="s">
        <v>14557</v>
      </c>
      <c r="D3720">
        <v>2.69</v>
      </c>
      <c r="E3720">
        <v>-0.74</v>
      </c>
      <c r="F3720">
        <v>-9.58</v>
      </c>
      <c r="G3720">
        <v>3758</v>
      </c>
      <c r="H3720">
        <v>-7.24</v>
      </c>
      <c r="I3720" s="69">
        <v>-24.7</v>
      </c>
      <c r="J3720">
        <v>4676</v>
      </c>
      <c r="K3720">
        <v>4642</v>
      </c>
      <c r="L3720">
        <v>-13.94</v>
      </c>
      <c r="M3720">
        <v>4642</v>
      </c>
    </row>
    <row r="3721" spans="1:13" x14ac:dyDescent="0.15">
      <c r="A3721" s="3" t="s">
        <v>17930</v>
      </c>
      <c r="B3721" s="2" t="s">
        <v>17931</v>
      </c>
      <c r="C3721" s="2" t="s">
        <v>14331</v>
      </c>
      <c r="D3721">
        <v>7.39</v>
      </c>
      <c r="E3721">
        <v>0.82</v>
      </c>
      <c r="F3721">
        <v>-9.59</v>
      </c>
      <c r="G3721">
        <v>3759</v>
      </c>
      <c r="H3721">
        <v>12.48</v>
      </c>
      <c r="I3721" s="69">
        <v>0.1</v>
      </c>
      <c r="J3721">
        <v>1303</v>
      </c>
      <c r="K3721">
        <v>1042</v>
      </c>
      <c r="L3721">
        <v>0.03</v>
      </c>
      <c r="M3721">
        <v>1042</v>
      </c>
    </row>
    <row r="3722" spans="1:13" x14ac:dyDescent="0.15">
      <c r="A3722" s="3" t="s">
        <v>17932</v>
      </c>
      <c r="B3722" s="2" t="s">
        <v>17933</v>
      </c>
      <c r="C3722" s="2" t="s">
        <v>14344</v>
      </c>
      <c r="D3722">
        <v>1.76</v>
      </c>
      <c r="E3722">
        <v>-2.76</v>
      </c>
      <c r="F3722">
        <v>-9.59</v>
      </c>
      <c r="G3722">
        <v>3760</v>
      </c>
      <c r="H3722">
        <v>2.33</v>
      </c>
      <c r="I3722" s="69">
        <v>-2.69</v>
      </c>
      <c r="J3722">
        <v>2468</v>
      </c>
      <c r="K3722">
        <v>2942</v>
      </c>
      <c r="L3722">
        <v>-3.39</v>
      </c>
      <c r="M3722">
        <v>2942</v>
      </c>
    </row>
    <row r="3723" spans="1:13" x14ac:dyDescent="0.15">
      <c r="A3723" s="3" t="s">
        <v>17934</v>
      </c>
      <c r="B3723" s="2" t="s">
        <v>17935</v>
      </c>
      <c r="C3723" s="2" t="s">
        <v>14479</v>
      </c>
      <c r="D3723">
        <v>6.08</v>
      </c>
      <c r="E3723">
        <v>2.88</v>
      </c>
      <c r="F3723">
        <v>-9.59</v>
      </c>
      <c r="G3723">
        <v>3761</v>
      </c>
      <c r="H3723">
        <v>2.5299999999999998</v>
      </c>
      <c r="I3723" s="69">
        <v>-7.56</v>
      </c>
      <c r="J3723">
        <v>4025</v>
      </c>
      <c r="K3723">
        <v>4067</v>
      </c>
      <c r="L3723">
        <v>-6.52</v>
      </c>
      <c r="M3723">
        <v>4067</v>
      </c>
    </row>
    <row r="3724" spans="1:13" x14ac:dyDescent="0.15">
      <c r="A3724" s="3" t="s">
        <v>17936</v>
      </c>
      <c r="B3724" s="2" t="s">
        <v>17937</v>
      </c>
      <c r="C3724" s="2" t="s">
        <v>14294</v>
      </c>
      <c r="D3724">
        <v>5.24</v>
      </c>
      <c r="E3724">
        <v>-1.1299999999999999</v>
      </c>
      <c r="F3724">
        <v>-9.59</v>
      </c>
      <c r="G3724">
        <v>3762</v>
      </c>
      <c r="H3724">
        <v>1.35</v>
      </c>
      <c r="I3724" s="69">
        <v>-3.69</v>
      </c>
      <c r="J3724">
        <v>2858</v>
      </c>
      <c r="K3724">
        <v>2161</v>
      </c>
      <c r="L3724">
        <v>-2.04</v>
      </c>
      <c r="M3724">
        <v>2161</v>
      </c>
    </row>
    <row r="3725" spans="1:13" x14ac:dyDescent="0.15">
      <c r="A3725" s="3" t="s">
        <v>4425</v>
      </c>
      <c r="B3725" s="2" t="s">
        <v>17938</v>
      </c>
      <c r="C3725" s="2" t="s">
        <v>14398</v>
      </c>
      <c r="D3725">
        <v>6.04</v>
      </c>
      <c r="E3725">
        <v>0.17</v>
      </c>
      <c r="F3725">
        <v>-9.6</v>
      </c>
      <c r="G3725">
        <v>3763</v>
      </c>
      <c r="H3725">
        <v>-0.49</v>
      </c>
      <c r="I3725" s="69">
        <v>-2.38</v>
      </c>
      <c r="J3725">
        <v>2332</v>
      </c>
      <c r="K3725">
        <v>3117</v>
      </c>
      <c r="L3725">
        <v>-3.72</v>
      </c>
      <c r="M3725">
        <v>3117</v>
      </c>
    </row>
    <row r="3726" spans="1:13" x14ac:dyDescent="0.15">
      <c r="A3726" s="3" t="s">
        <v>5328</v>
      </c>
      <c r="B3726" s="2" t="s">
        <v>5329</v>
      </c>
      <c r="C3726" s="2" t="s">
        <v>14324</v>
      </c>
      <c r="D3726">
        <v>15.5</v>
      </c>
      <c r="E3726">
        <v>0.32</v>
      </c>
      <c r="F3726">
        <v>-9.61</v>
      </c>
      <c r="G3726">
        <v>3764</v>
      </c>
      <c r="H3726">
        <v>-1.52</v>
      </c>
      <c r="I3726" s="69">
        <v>-3.43</v>
      </c>
      <c r="J3726">
        <v>2770</v>
      </c>
      <c r="K3726">
        <v>4182</v>
      </c>
      <c r="L3726">
        <v>-7.1</v>
      </c>
      <c r="M3726">
        <v>4182</v>
      </c>
    </row>
    <row r="3727" spans="1:13" x14ac:dyDescent="0.15">
      <c r="A3727" s="3" t="s">
        <v>17939</v>
      </c>
      <c r="B3727" s="2" t="s">
        <v>17940</v>
      </c>
      <c r="C3727" s="2" t="s">
        <v>14311</v>
      </c>
      <c r="D3727">
        <v>2.41</v>
      </c>
      <c r="E3727">
        <v>-1.23</v>
      </c>
      <c r="F3727">
        <v>-9.6300000000000008</v>
      </c>
      <c r="G3727">
        <v>3765</v>
      </c>
      <c r="H3727">
        <v>11.57</v>
      </c>
      <c r="I3727" s="69">
        <v>-1.66</v>
      </c>
      <c r="J3727">
        <v>2046</v>
      </c>
      <c r="K3727">
        <v>2638</v>
      </c>
      <c r="L3727">
        <v>-2.84</v>
      </c>
      <c r="M3727">
        <v>2638</v>
      </c>
    </row>
    <row r="3728" spans="1:13" x14ac:dyDescent="0.15">
      <c r="A3728" s="3" t="s">
        <v>17941</v>
      </c>
      <c r="B3728" s="2" t="s">
        <v>17942</v>
      </c>
      <c r="C3728" s="2" t="s">
        <v>14305</v>
      </c>
      <c r="D3728">
        <v>5.22</v>
      </c>
      <c r="E3728">
        <v>1.95</v>
      </c>
      <c r="F3728">
        <v>-9.6300000000000008</v>
      </c>
      <c r="G3728">
        <v>3766</v>
      </c>
      <c r="H3728">
        <v>3.37</v>
      </c>
      <c r="I3728" s="69">
        <v>-7.01</v>
      </c>
      <c r="J3728">
        <v>3890</v>
      </c>
      <c r="K3728">
        <v>4315</v>
      </c>
      <c r="L3728">
        <v>-7.93</v>
      </c>
      <c r="M3728">
        <v>4315</v>
      </c>
    </row>
    <row r="3729" spans="1:13" x14ac:dyDescent="0.15">
      <c r="A3729" s="3" t="s">
        <v>2197</v>
      </c>
      <c r="B3729" s="2" t="s">
        <v>2198</v>
      </c>
      <c r="C3729" s="2" t="s">
        <v>14307</v>
      </c>
      <c r="D3729">
        <v>57.2</v>
      </c>
      <c r="E3729">
        <v>-8.86</v>
      </c>
      <c r="F3729">
        <v>-9.64</v>
      </c>
      <c r="G3729">
        <v>3767</v>
      </c>
      <c r="H3729">
        <v>-6.99</v>
      </c>
      <c r="I3729" s="69">
        <v>0.59</v>
      </c>
      <c r="J3729">
        <v>1157</v>
      </c>
      <c r="K3729">
        <v>460</v>
      </c>
      <c r="L3729">
        <v>1.8</v>
      </c>
      <c r="M3729">
        <v>460</v>
      </c>
    </row>
    <row r="3730" spans="1:13" x14ac:dyDescent="0.15">
      <c r="A3730" s="3" t="s">
        <v>17943</v>
      </c>
      <c r="B3730" s="2" t="s">
        <v>17944</v>
      </c>
      <c r="C3730" s="2" t="s">
        <v>14300</v>
      </c>
      <c r="D3730">
        <v>11.57</v>
      </c>
      <c r="E3730">
        <v>-1.2</v>
      </c>
      <c r="F3730">
        <v>-9.65</v>
      </c>
      <c r="G3730">
        <v>3768</v>
      </c>
      <c r="H3730">
        <v>1.4</v>
      </c>
      <c r="I3730" s="69">
        <v>-5.74</v>
      </c>
      <c r="J3730">
        <v>3572</v>
      </c>
      <c r="K3730">
        <v>4189</v>
      </c>
      <c r="L3730">
        <v>-7.13</v>
      </c>
      <c r="M3730">
        <v>4189</v>
      </c>
    </row>
    <row r="3731" spans="1:13" x14ac:dyDescent="0.15">
      <c r="A3731" s="3" t="s">
        <v>14149</v>
      </c>
      <c r="B3731" s="2" t="s">
        <v>13726</v>
      </c>
      <c r="C3731" s="2" t="s">
        <v>14357</v>
      </c>
      <c r="D3731">
        <v>10.91</v>
      </c>
      <c r="E3731">
        <v>-0.82</v>
      </c>
      <c r="F3731">
        <v>-9.66</v>
      </c>
      <c r="G3731">
        <v>3769</v>
      </c>
      <c r="H3731">
        <v>-8.16</v>
      </c>
      <c r="I3731" s="69">
        <v>-11.28</v>
      </c>
      <c r="J3731">
        <v>4484</v>
      </c>
      <c r="K3731">
        <v>4462</v>
      </c>
      <c r="L3731">
        <v>-9.2799999999999994</v>
      </c>
      <c r="M3731">
        <v>4462</v>
      </c>
    </row>
    <row r="3732" spans="1:13" x14ac:dyDescent="0.15">
      <c r="A3732" s="3" t="s">
        <v>1797</v>
      </c>
      <c r="B3732" s="2" t="s">
        <v>1798</v>
      </c>
      <c r="C3732" s="2" t="s">
        <v>14309</v>
      </c>
      <c r="D3732">
        <v>7.87</v>
      </c>
      <c r="E3732">
        <v>-0.13</v>
      </c>
      <c r="F3732">
        <v>-9.66</v>
      </c>
      <c r="G3732">
        <v>3770</v>
      </c>
      <c r="H3732">
        <v>-0.13</v>
      </c>
      <c r="I3732" s="69">
        <v>-6.85</v>
      </c>
      <c r="J3732">
        <v>3850</v>
      </c>
      <c r="K3732">
        <v>2596</v>
      </c>
      <c r="L3732">
        <v>-2.77</v>
      </c>
      <c r="M3732">
        <v>2596</v>
      </c>
    </row>
    <row r="3733" spans="1:13" x14ac:dyDescent="0.15">
      <c r="A3733" s="3" t="s">
        <v>17945</v>
      </c>
      <c r="B3733" s="2" t="s">
        <v>17946</v>
      </c>
      <c r="C3733" s="2" t="s">
        <v>14346</v>
      </c>
      <c r="D3733">
        <v>21.96</v>
      </c>
      <c r="E3733">
        <v>-2.36</v>
      </c>
      <c r="F3733">
        <v>-9.66</v>
      </c>
      <c r="G3733">
        <v>3771</v>
      </c>
      <c r="H3733">
        <v>3.44</v>
      </c>
      <c r="I3733" s="69">
        <v>8.7899999999999991</v>
      </c>
      <c r="J3733">
        <v>73</v>
      </c>
      <c r="K3733">
        <v>69</v>
      </c>
      <c r="L3733">
        <v>6.06</v>
      </c>
      <c r="M3733">
        <v>69</v>
      </c>
    </row>
    <row r="3734" spans="1:13" x14ac:dyDescent="0.15">
      <c r="A3734" s="3" t="s">
        <v>5351</v>
      </c>
      <c r="B3734" s="2" t="s">
        <v>5352</v>
      </c>
      <c r="C3734" s="2" t="s">
        <v>14318</v>
      </c>
      <c r="D3734">
        <v>23.94</v>
      </c>
      <c r="E3734">
        <v>0.17</v>
      </c>
      <c r="F3734">
        <v>-9.66</v>
      </c>
      <c r="G3734">
        <v>3772</v>
      </c>
      <c r="H3734">
        <v>-1.8</v>
      </c>
      <c r="I3734" s="69">
        <v>-3.59</v>
      </c>
      <c r="J3734">
        <v>2816</v>
      </c>
      <c r="K3734">
        <v>641</v>
      </c>
      <c r="L3734">
        <v>1.07</v>
      </c>
      <c r="M3734">
        <v>641</v>
      </c>
    </row>
    <row r="3735" spans="1:13" x14ac:dyDescent="0.15">
      <c r="A3735" s="3" t="s">
        <v>2311</v>
      </c>
      <c r="B3735" s="2" t="s">
        <v>2312</v>
      </c>
      <c r="C3735" s="2" t="s">
        <v>14309</v>
      </c>
      <c r="D3735">
        <v>7.07</v>
      </c>
      <c r="E3735">
        <v>-0.56000000000000005</v>
      </c>
      <c r="F3735">
        <v>-9.67</v>
      </c>
      <c r="G3735">
        <v>3773</v>
      </c>
      <c r="H3735">
        <v>-1.81</v>
      </c>
      <c r="I3735" s="69">
        <v>-6.49</v>
      </c>
      <c r="J3735">
        <v>3762</v>
      </c>
      <c r="K3735">
        <v>3633</v>
      </c>
      <c r="L3735">
        <v>-4.9800000000000004</v>
      </c>
      <c r="M3735">
        <v>3633</v>
      </c>
    </row>
    <row r="3736" spans="1:13" x14ac:dyDescent="0.15">
      <c r="A3736" s="3" t="s">
        <v>17947</v>
      </c>
      <c r="B3736" s="2" t="s">
        <v>17948</v>
      </c>
      <c r="C3736" s="2" t="s">
        <v>14716</v>
      </c>
      <c r="D3736">
        <v>12.35</v>
      </c>
      <c r="E3736">
        <v>-0.4</v>
      </c>
      <c r="F3736">
        <v>-9.68</v>
      </c>
      <c r="G3736">
        <v>3774</v>
      </c>
      <c r="H3736">
        <v>2.66</v>
      </c>
      <c r="I3736" s="69">
        <v>0.11</v>
      </c>
      <c r="J3736">
        <v>1301</v>
      </c>
      <c r="K3736">
        <v>746</v>
      </c>
      <c r="L3736">
        <v>0.78</v>
      </c>
      <c r="M3736">
        <v>746</v>
      </c>
    </row>
    <row r="3737" spans="1:13" x14ac:dyDescent="0.15">
      <c r="A3737" s="3" t="s">
        <v>12920</v>
      </c>
      <c r="B3737" s="2" t="s">
        <v>10985</v>
      </c>
      <c r="C3737" s="2" t="s">
        <v>14455</v>
      </c>
      <c r="D3737">
        <v>13.89</v>
      </c>
      <c r="E3737">
        <v>-3.07</v>
      </c>
      <c r="F3737">
        <v>-9.69</v>
      </c>
      <c r="G3737">
        <v>3775</v>
      </c>
      <c r="H3737">
        <v>-3.34</v>
      </c>
      <c r="I3737" s="69">
        <v>-3.1</v>
      </c>
      <c r="J3737">
        <v>2645</v>
      </c>
      <c r="K3737">
        <v>2723</v>
      </c>
      <c r="L3737">
        <v>-2.97</v>
      </c>
      <c r="M3737">
        <v>2723</v>
      </c>
    </row>
    <row r="3738" spans="1:13" x14ac:dyDescent="0.15">
      <c r="A3738" s="3" t="s">
        <v>17949</v>
      </c>
      <c r="B3738" s="2" t="s">
        <v>17950</v>
      </c>
      <c r="C3738" s="2" t="s">
        <v>14492</v>
      </c>
      <c r="D3738">
        <v>4.4000000000000004</v>
      </c>
      <c r="E3738">
        <v>-2.87</v>
      </c>
      <c r="F3738">
        <v>-9.6999999999999993</v>
      </c>
      <c r="G3738">
        <v>3776</v>
      </c>
      <c r="H3738">
        <v>-1.79</v>
      </c>
      <c r="I3738" s="69">
        <v>1.27</v>
      </c>
      <c r="J3738">
        <v>932</v>
      </c>
      <c r="K3738">
        <v>604</v>
      </c>
      <c r="L3738">
        <v>1.18</v>
      </c>
      <c r="M3738">
        <v>604</v>
      </c>
    </row>
    <row r="3739" spans="1:13" x14ac:dyDescent="0.15">
      <c r="A3739" s="3" t="s">
        <v>17951</v>
      </c>
      <c r="B3739" s="2" t="s">
        <v>17952</v>
      </c>
      <c r="C3739" s="2" t="s">
        <v>14305</v>
      </c>
      <c r="D3739">
        <v>8.86</v>
      </c>
      <c r="E3739">
        <v>-0.11</v>
      </c>
      <c r="F3739">
        <v>-9.7100000000000009</v>
      </c>
      <c r="G3739">
        <v>3777</v>
      </c>
      <c r="H3739">
        <v>2.19</v>
      </c>
      <c r="I3739" s="69">
        <v>-3.6</v>
      </c>
      <c r="J3739">
        <v>2819</v>
      </c>
      <c r="K3739">
        <v>2144</v>
      </c>
      <c r="L3739">
        <v>-2.02</v>
      </c>
      <c r="M3739">
        <v>2144</v>
      </c>
    </row>
    <row r="3740" spans="1:13" x14ac:dyDescent="0.15">
      <c r="A3740" s="3" t="s">
        <v>17953</v>
      </c>
      <c r="B3740" s="2" t="s">
        <v>17954</v>
      </c>
      <c r="C3740" s="2" t="s">
        <v>14351</v>
      </c>
      <c r="D3740">
        <v>25.8</v>
      </c>
      <c r="E3740">
        <v>-0.19</v>
      </c>
      <c r="F3740">
        <v>-9.7100000000000009</v>
      </c>
      <c r="G3740">
        <v>3778</v>
      </c>
      <c r="H3740">
        <v>-3.41</v>
      </c>
      <c r="I3740" s="69">
        <v>-8.6999999999999993</v>
      </c>
      <c r="J3740">
        <v>4213</v>
      </c>
      <c r="K3740">
        <v>4221</v>
      </c>
      <c r="L3740">
        <v>-7.31</v>
      </c>
      <c r="M3740">
        <v>4221</v>
      </c>
    </row>
    <row r="3741" spans="1:13" x14ac:dyDescent="0.15">
      <c r="A3741" s="3" t="s">
        <v>17955</v>
      </c>
      <c r="B3741" s="2" t="s">
        <v>17956</v>
      </c>
      <c r="C3741" s="2" t="s">
        <v>14357</v>
      </c>
      <c r="D3741">
        <v>96.48</v>
      </c>
      <c r="E3741">
        <v>-1.1299999999999999</v>
      </c>
      <c r="F3741">
        <v>-9.73</v>
      </c>
      <c r="G3741">
        <v>3779</v>
      </c>
      <c r="H3741">
        <v>-21.31</v>
      </c>
      <c r="I3741" s="69">
        <v>-11.91</v>
      </c>
      <c r="J3741">
        <v>4521</v>
      </c>
      <c r="K3741">
        <v>4319</v>
      </c>
      <c r="L3741">
        <v>-7.96</v>
      </c>
      <c r="M3741">
        <v>4319</v>
      </c>
    </row>
    <row r="3742" spans="1:13" x14ac:dyDescent="0.15">
      <c r="A3742" s="3" t="s">
        <v>5178</v>
      </c>
      <c r="B3742" s="2" t="s">
        <v>5179</v>
      </c>
      <c r="C3742" s="2" t="s">
        <v>14335</v>
      </c>
      <c r="D3742">
        <v>8.77</v>
      </c>
      <c r="E3742">
        <v>0.11</v>
      </c>
      <c r="F3742">
        <v>-9.74</v>
      </c>
      <c r="G3742">
        <v>3780</v>
      </c>
      <c r="H3742">
        <v>-3.31</v>
      </c>
      <c r="I3742" s="69">
        <v>-13.67</v>
      </c>
      <c r="J3742">
        <v>4586</v>
      </c>
      <c r="K3742">
        <v>3153</v>
      </c>
      <c r="L3742">
        <v>-3.79</v>
      </c>
      <c r="M3742">
        <v>3153</v>
      </c>
    </row>
    <row r="3743" spans="1:13" x14ac:dyDescent="0.15">
      <c r="A3743" s="3" t="s">
        <v>17957</v>
      </c>
      <c r="B3743" s="2" t="s">
        <v>17958</v>
      </c>
      <c r="C3743" s="2" t="s">
        <v>14324</v>
      </c>
      <c r="D3743">
        <v>6.76</v>
      </c>
      <c r="E3743">
        <v>0</v>
      </c>
      <c r="F3743">
        <v>-9.74</v>
      </c>
      <c r="G3743">
        <v>3781</v>
      </c>
      <c r="H3743">
        <v>0.9</v>
      </c>
      <c r="I3743" s="69">
        <v>4.87</v>
      </c>
      <c r="J3743">
        <v>268</v>
      </c>
      <c r="K3743">
        <v>2468</v>
      </c>
      <c r="L3743">
        <v>-2.52</v>
      </c>
      <c r="M3743">
        <v>2468</v>
      </c>
    </row>
    <row r="3744" spans="1:13" x14ac:dyDescent="0.15">
      <c r="A3744" s="3" t="s">
        <v>14133</v>
      </c>
      <c r="B3744" s="2" t="s">
        <v>13656</v>
      </c>
      <c r="C3744" s="2" t="s">
        <v>14533</v>
      </c>
      <c r="D3744">
        <v>21.04</v>
      </c>
      <c r="E3744">
        <v>-1.36</v>
      </c>
      <c r="F3744">
        <v>-9.76</v>
      </c>
      <c r="G3744">
        <v>3782</v>
      </c>
      <c r="H3744">
        <v>-9.6999999999999993</v>
      </c>
      <c r="I3744" s="69">
        <v>-8.07</v>
      </c>
      <c r="J3744">
        <v>4113</v>
      </c>
      <c r="K3744">
        <v>2139</v>
      </c>
      <c r="L3744">
        <v>-2.0099999999999998</v>
      </c>
      <c r="M3744">
        <v>2139</v>
      </c>
    </row>
    <row r="3745" spans="1:13" x14ac:dyDescent="0.15">
      <c r="A3745" s="3" t="s">
        <v>13078</v>
      </c>
      <c r="B3745" s="2" t="s">
        <v>6426</v>
      </c>
      <c r="C3745" s="2" t="s">
        <v>14319</v>
      </c>
      <c r="D3745">
        <v>5.42</v>
      </c>
      <c r="E3745">
        <v>-0.91</v>
      </c>
      <c r="F3745">
        <v>-9.76</v>
      </c>
      <c r="G3745">
        <v>3783</v>
      </c>
      <c r="H3745">
        <v>5.65</v>
      </c>
      <c r="I3745" s="69">
        <v>-8.43</v>
      </c>
      <c r="J3745">
        <v>4169</v>
      </c>
      <c r="K3745">
        <v>4623</v>
      </c>
      <c r="L3745">
        <v>-12.67</v>
      </c>
      <c r="M3745">
        <v>4623</v>
      </c>
    </row>
    <row r="3746" spans="1:13" x14ac:dyDescent="0.15">
      <c r="A3746" s="3" t="s">
        <v>133</v>
      </c>
      <c r="B3746" s="2" t="s">
        <v>134</v>
      </c>
      <c r="C3746" s="2" t="s">
        <v>14383</v>
      </c>
      <c r="D3746">
        <v>13.69</v>
      </c>
      <c r="E3746">
        <v>-1.44</v>
      </c>
      <c r="F3746">
        <v>-9.77</v>
      </c>
      <c r="G3746">
        <v>3784</v>
      </c>
      <c r="H3746">
        <v>6.45</v>
      </c>
      <c r="I3746" s="69">
        <v>2.99</v>
      </c>
      <c r="J3746">
        <v>515</v>
      </c>
      <c r="K3746">
        <v>1300</v>
      </c>
      <c r="L3746">
        <v>-0.4</v>
      </c>
      <c r="M3746">
        <v>1300</v>
      </c>
    </row>
    <row r="3747" spans="1:13" x14ac:dyDescent="0.15">
      <c r="A3747" s="3" t="s">
        <v>3671</v>
      </c>
      <c r="B3747" s="2" t="s">
        <v>3672</v>
      </c>
      <c r="C3747" s="2" t="s">
        <v>14326</v>
      </c>
      <c r="D3747">
        <v>27.64</v>
      </c>
      <c r="E3747">
        <v>-0.28999999999999998</v>
      </c>
      <c r="F3747">
        <v>-9.7799999999999994</v>
      </c>
      <c r="G3747">
        <v>3785</v>
      </c>
      <c r="H3747">
        <v>-3.76</v>
      </c>
      <c r="I3747" s="69">
        <v>-5.44</v>
      </c>
      <c r="J3747">
        <v>3480</v>
      </c>
      <c r="K3747">
        <v>2528</v>
      </c>
      <c r="L3747">
        <v>-2.63</v>
      </c>
      <c r="M3747">
        <v>2528</v>
      </c>
    </row>
    <row r="3748" spans="1:13" x14ac:dyDescent="0.15">
      <c r="A3748" s="3" t="s">
        <v>1507</v>
      </c>
      <c r="B3748" s="2" t="s">
        <v>1508</v>
      </c>
      <c r="C3748" s="2" t="s">
        <v>14479</v>
      </c>
      <c r="D3748">
        <v>15.05</v>
      </c>
      <c r="E3748">
        <v>-0.86</v>
      </c>
      <c r="F3748">
        <v>-9.7799999999999994</v>
      </c>
      <c r="G3748">
        <v>3786</v>
      </c>
      <c r="H3748">
        <v>-2.65</v>
      </c>
      <c r="I3748" s="69">
        <v>-2.3199999999999998</v>
      </c>
      <c r="J3748">
        <v>2300</v>
      </c>
      <c r="K3748">
        <v>1557</v>
      </c>
      <c r="L3748">
        <v>-0.97</v>
      </c>
      <c r="M3748">
        <v>1557</v>
      </c>
    </row>
    <row r="3749" spans="1:13" x14ac:dyDescent="0.15">
      <c r="A3749" s="3" t="s">
        <v>17959</v>
      </c>
      <c r="B3749" s="2" t="s">
        <v>17960</v>
      </c>
      <c r="C3749" s="2" t="s">
        <v>14335</v>
      </c>
      <c r="D3749">
        <v>19.72</v>
      </c>
      <c r="E3749">
        <v>0.56000000000000005</v>
      </c>
      <c r="F3749">
        <v>-9.7799999999999994</v>
      </c>
      <c r="G3749">
        <v>3787</v>
      </c>
      <c r="H3749">
        <v>0.1</v>
      </c>
      <c r="I3749" s="69">
        <v>0.21</v>
      </c>
      <c r="J3749">
        <v>1274</v>
      </c>
      <c r="K3749">
        <v>1500</v>
      </c>
      <c r="L3749">
        <v>-0.86</v>
      </c>
      <c r="M3749">
        <v>1500</v>
      </c>
    </row>
    <row r="3750" spans="1:13" x14ac:dyDescent="0.15">
      <c r="A3750" s="3" t="s">
        <v>17961</v>
      </c>
      <c r="B3750" s="2" t="s">
        <v>17962</v>
      </c>
      <c r="C3750" s="2" t="s">
        <v>14298</v>
      </c>
      <c r="D3750">
        <v>7.49</v>
      </c>
      <c r="E3750">
        <v>2.6</v>
      </c>
      <c r="F3750">
        <v>-9.7899999999999991</v>
      </c>
      <c r="G3750">
        <v>3788</v>
      </c>
      <c r="H3750">
        <v>2.3199999999999998</v>
      </c>
      <c r="I3750" s="69">
        <v>-2.44</v>
      </c>
      <c r="J3750">
        <v>2362</v>
      </c>
      <c r="K3750">
        <v>2609</v>
      </c>
      <c r="L3750">
        <v>-2.79</v>
      </c>
      <c r="M3750">
        <v>2609</v>
      </c>
    </row>
    <row r="3751" spans="1:13" x14ac:dyDescent="0.15">
      <c r="A3751" s="3" t="s">
        <v>17963</v>
      </c>
      <c r="B3751" s="2" t="s">
        <v>17964</v>
      </c>
      <c r="C3751" s="2" t="s">
        <v>14326</v>
      </c>
      <c r="D3751">
        <v>12.56</v>
      </c>
      <c r="E3751">
        <v>0.72</v>
      </c>
      <c r="F3751">
        <v>-9.7899999999999991</v>
      </c>
      <c r="G3751">
        <v>3789</v>
      </c>
      <c r="H3751">
        <v>0.48</v>
      </c>
      <c r="I3751" s="69">
        <v>-2.5499999999999998</v>
      </c>
      <c r="J3751">
        <v>2403</v>
      </c>
      <c r="K3751">
        <v>2402</v>
      </c>
      <c r="L3751">
        <v>-2.4300000000000002</v>
      </c>
      <c r="M3751">
        <v>2402</v>
      </c>
    </row>
    <row r="3752" spans="1:13" x14ac:dyDescent="0.15">
      <c r="A3752" s="3" t="s">
        <v>21</v>
      </c>
      <c r="B3752" s="2" t="s">
        <v>22</v>
      </c>
      <c r="C3752" s="2" t="s">
        <v>14567</v>
      </c>
      <c r="D3752">
        <v>45.3</v>
      </c>
      <c r="E3752">
        <v>-0.48</v>
      </c>
      <c r="F3752">
        <v>-9.7899999999999991</v>
      </c>
      <c r="G3752">
        <v>3790</v>
      </c>
      <c r="H3752">
        <v>-1.84</v>
      </c>
      <c r="I3752" s="69">
        <v>-2.9</v>
      </c>
      <c r="J3752">
        <v>2551</v>
      </c>
      <c r="K3752">
        <v>1382</v>
      </c>
      <c r="L3752">
        <v>-0.56999999999999995</v>
      </c>
      <c r="M3752">
        <v>1382</v>
      </c>
    </row>
    <row r="3753" spans="1:13" x14ac:dyDescent="0.15">
      <c r="A3753" s="3" t="s">
        <v>208</v>
      </c>
      <c r="B3753" s="2" t="s">
        <v>209</v>
      </c>
      <c r="C3753" s="2" t="s">
        <v>14366</v>
      </c>
      <c r="D3753">
        <v>32.15</v>
      </c>
      <c r="E3753">
        <v>-1.08</v>
      </c>
      <c r="F3753">
        <v>-9.7899999999999991</v>
      </c>
      <c r="G3753">
        <v>3791</v>
      </c>
      <c r="H3753">
        <v>3.38</v>
      </c>
      <c r="I3753" s="69">
        <v>1.07</v>
      </c>
      <c r="J3753">
        <v>977</v>
      </c>
      <c r="K3753">
        <v>1701</v>
      </c>
      <c r="L3753">
        <v>-1.27</v>
      </c>
      <c r="M3753">
        <v>1701</v>
      </c>
    </row>
    <row r="3754" spans="1:13" x14ac:dyDescent="0.15">
      <c r="A3754" s="3" t="s">
        <v>17965</v>
      </c>
      <c r="B3754" s="2" t="s">
        <v>17966</v>
      </c>
      <c r="C3754" s="2" t="s">
        <v>14386</v>
      </c>
      <c r="D3754">
        <v>188.23</v>
      </c>
      <c r="E3754">
        <v>-2.58</v>
      </c>
      <c r="F3754">
        <v>-9.7899999999999991</v>
      </c>
      <c r="G3754">
        <v>3792</v>
      </c>
      <c r="H3754">
        <v>-5.96</v>
      </c>
      <c r="I3754" s="69">
        <v>-5.65</v>
      </c>
      <c r="J3754">
        <v>3546</v>
      </c>
      <c r="K3754">
        <v>4469</v>
      </c>
      <c r="L3754">
        <v>-9.3000000000000007</v>
      </c>
      <c r="M3754">
        <v>4469</v>
      </c>
    </row>
    <row r="3755" spans="1:13" x14ac:dyDescent="0.15">
      <c r="A3755" s="3" t="s">
        <v>17967</v>
      </c>
      <c r="B3755" s="2" t="s">
        <v>17968</v>
      </c>
      <c r="C3755" s="2" t="s">
        <v>14358</v>
      </c>
      <c r="D3755">
        <v>18.03</v>
      </c>
      <c r="E3755">
        <v>-2.0099999999999998</v>
      </c>
      <c r="F3755">
        <v>-9.7899999999999991</v>
      </c>
      <c r="G3755">
        <v>3793</v>
      </c>
      <c r="H3755">
        <v>-0.11</v>
      </c>
      <c r="I3755" s="69">
        <v>4.03</v>
      </c>
      <c r="J3755">
        <v>371</v>
      </c>
      <c r="K3755">
        <v>45</v>
      </c>
      <c r="L3755">
        <v>7.2</v>
      </c>
      <c r="M3755">
        <v>45</v>
      </c>
    </row>
    <row r="3756" spans="1:13" x14ac:dyDescent="0.15">
      <c r="A3756" s="3" t="s">
        <v>12691</v>
      </c>
      <c r="B3756" s="2" t="s">
        <v>8122</v>
      </c>
      <c r="C3756" s="2" t="s">
        <v>14479</v>
      </c>
      <c r="D3756">
        <v>22.48</v>
      </c>
      <c r="E3756">
        <v>1.54</v>
      </c>
      <c r="F3756">
        <v>-9.8000000000000007</v>
      </c>
      <c r="G3756">
        <v>3794</v>
      </c>
      <c r="H3756">
        <v>-0.62</v>
      </c>
      <c r="I3756" s="69">
        <v>-13.78</v>
      </c>
      <c r="J3756">
        <v>4592</v>
      </c>
      <c r="K3756">
        <v>4592</v>
      </c>
      <c r="L3756">
        <v>-11.68</v>
      </c>
      <c r="M3756">
        <v>4592</v>
      </c>
    </row>
    <row r="3757" spans="1:13" x14ac:dyDescent="0.15">
      <c r="A3757" s="3" t="s">
        <v>17969</v>
      </c>
      <c r="B3757" s="2" t="s">
        <v>17970</v>
      </c>
      <c r="C3757" s="2" t="s">
        <v>14357</v>
      </c>
      <c r="D3757">
        <v>27.18</v>
      </c>
      <c r="E3757">
        <v>0</v>
      </c>
      <c r="F3757">
        <v>-9.8000000000000007</v>
      </c>
      <c r="G3757">
        <v>3795</v>
      </c>
      <c r="H3757">
        <v>-6.34</v>
      </c>
      <c r="I3757" s="69">
        <v>-7.35</v>
      </c>
      <c r="J3757">
        <v>3979</v>
      </c>
      <c r="K3757">
        <v>2761</v>
      </c>
      <c r="L3757">
        <v>-3.05</v>
      </c>
      <c r="M3757">
        <v>2761</v>
      </c>
    </row>
    <row r="3758" spans="1:13" x14ac:dyDescent="0.15">
      <c r="A3758" s="3" t="s">
        <v>14187</v>
      </c>
      <c r="B3758" s="2" t="s">
        <v>13845</v>
      </c>
      <c r="C3758" s="2" t="s">
        <v>14464</v>
      </c>
      <c r="D3758">
        <v>22.62</v>
      </c>
      <c r="E3758">
        <v>-0.04</v>
      </c>
      <c r="F3758">
        <v>-9.82</v>
      </c>
      <c r="G3758">
        <v>3796</v>
      </c>
      <c r="H3758">
        <v>-0.79</v>
      </c>
      <c r="I3758" s="69">
        <v>-1.56</v>
      </c>
      <c r="J3758">
        <v>2010</v>
      </c>
      <c r="K3758">
        <v>2452</v>
      </c>
      <c r="L3758">
        <v>-2.5</v>
      </c>
      <c r="M3758">
        <v>2452</v>
      </c>
    </row>
    <row r="3759" spans="1:13" x14ac:dyDescent="0.15">
      <c r="A3759" s="3" t="s">
        <v>2865</v>
      </c>
      <c r="B3759" s="2" t="s">
        <v>2866</v>
      </c>
      <c r="C3759" s="2" t="s">
        <v>14386</v>
      </c>
      <c r="D3759">
        <v>47.05</v>
      </c>
      <c r="E3759">
        <v>-1.47</v>
      </c>
      <c r="F3759">
        <v>-9.83</v>
      </c>
      <c r="G3759">
        <v>3797</v>
      </c>
      <c r="H3759">
        <v>-1.88</v>
      </c>
      <c r="I3759" s="69">
        <v>0.13</v>
      </c>
      <c r="J3759">
        <v>1293</v>
      </c>
      <c r="K3759">
        <v>640</v>
      </c>
      <c r="L3759">
        <v>1.07</v>
      </c>
      <c r="M3759">
        <v>640</v>
      </c>
    </row>
    <row r="3760" spans="1:13" x14ac:dyDescent="0.15">
      <c r="A3760" s="3" t="s">
        <v>12766</v>
      </c>
      <c r="B3760" s="2" t="s">
        <v>8971</v>
      </c>
      <c r="C3760" s="2" t="s">
        <v>14366</v>
      </c>
      <c r="D3760">
        <v>15.97</v>
      </c>
      <c r="E3760">
        <v>-0.68</v>
      </c>
      <c r="F3760">
        <v>-9.83</v>
      </c>
      <c r="G3760">
        <v>3798</v>
      </c>
      <c r="H3760">
        <v>2.7</v>
      </c>
      <c r="I3760" s="69">
        <v>-1.89</v>
      </c>
      <c r="J3760">
        <v>2134</v>
      </c>
      <c r="K3760">
        <v>2033</v>
      </c>
      <c r="L3760">
        <v>-1.87</v>
      </c>
      <c r="M3760">
        <v>2033</v>
      </c>
    </row>
    <row r="3761" spans="1:13" x14ac:dyDescent="0.15">
      <c r="A3761" s="3" t="s">
        <v>17971</v>
      </c>
      <c r="B3761" s="2" t="s">
        <v>17972</v>
      </c>
      <c r="C3761" s="2" t="s">
        <v>14324</v>
      </c>
      <c r="D3761">
        <v>4.13</v>
      </c>
      <c r="E3761">
        <v>-1.43</v>
      </c>
      <c r="F3761">
        <v>-9.84</v>
      </c>
      <c r="G3761">
        <v>3799</v>
      </c>
      <c r="H3761">
        <v>-0.72</v>
      </c>
      <c r="I3761" s="69">
        <v>-1.47</v>
      </c>
      <c r="J3761">
        <v>1971</v>
      </c>
      <c r="K3761">
        <v>4503</v>
      </c>
      <c r="L3761">
        <v>-9.82</v>
      </c>
      <c r="M3761">
        <v>4503</v>
      </c>
    </row>
    <row r="3762" spans="1:13" x14ac:dyDescent="0.15">
      <c r="A3762" s="3" t="s">
        <v>12916</v>
      </c>
      <c r="B3762" s="2" t="s">
        <v>10938</v>
      </c>
      <c r="C3762" s="2" t="s">
        <v>14326</v>
      </c>
      <c r="D3762">
        <v>8.91</v>
      </c>
      <c r="E3762">
        <v>0.91</v>
      </c>
      <c r="F3762">
        <v>-9.85</v>
      </c>
      <c r="G3762">
        <v>3800</v>
      </c>
      <c r="H3762">
        <v>4.33</v>
      </c>
      <c r="I3762" s="69">
        <v>3.37</v>
      </c>
      <c r="J3762">
        <v>454</v>
      </c>
      <c r="K3762">
        <v>612</v>
      </c>
      <c r="L3762">
        <v>1.1599999999999999</v>
      </c>
      <c r="M3762">
        <v>612</v>
      </c>
    </row>
    <row r="3763" spans="1:13" x14ac:dyDescent="0.15">
      <c r="A3763" s="3" t="s">
        <v>543</v>
      </c>
      <c r="B3763" s="2" t="s">
        <v>544</v>
      </c>
      <c r="C3763" s="2" t="s">
        <v>14351</v>
      </c>
      <c r="D3763">
        <v>15.64</v>
      </c>
      <c r="E3763">
        <v>0.26</v>
      </c>
      <c r="F3763">
        <v>-9.85</v>
      </c>
      <c r="G3763">
        <v>3801</v>
      </c>
      <c r="H3763">
        <v>-1.51</v>
      </c>
      <c r="I3763" s="69">
        <v>-0.84</v>
      </c>
      <c r="J3763">
        <v>1731</v>
      </c>
      <c r="K3763">
        <v>2420</v>
      </c>
      <c r="L3763">
        <v>-2.4500000000000002</v>
      </c>
      <c r="M3763">
        <v>2420</v>
      </c>
    </row>
    <row r="3764" spans="1:13" x14ac:dyDescent="0.15">
      <c r="A3764" s="3" t="s">
        <v>12505</v>
      </c>
      <c r="B3764" s="2" t="s">
        <v>5990</v>
      </c>
      <c r="C3764" s="2" t="s">
        <v>14296</v>
      </c>
      <c r="D3764">
        <v>1.74</v>
      </c>
      <c r="E3764">
        <v>-1.69</v>
      </c>
      <c r="F3764">
        <v>-9.86</v>
      </c>
      <c r="G3764">
        <v>3802</v>
      </c>
      <c r="H3764">
        <v>8.75</v>
      </c>
      <c r="I3764" s="69">
        <v>-2.99</v>
      </c>
      <c r="J3764">
        <v>2601</v>
      </c>
      <c r="K3764">
        <v>2494</v>
      </c>
      <c r="L3764">
        <v>-2.59</v>
      </c>
      <c r="M3764">
        <v>2494</v>
      </c>
    </row>
    <row r="3765" spans="1:13" x14ac:dyDescent="0.15">
      <c r="A3765" s="3" t="s">
        <v>12633</v>
      </c>
      <c r="B3765" s="2" t="s">
        <v>7467</v>
      </c>
      <c r="C3765" s="2" t="s">
        <v>14351</v>
      </c>
      <c r="D3765">
        <v>4.59</v>
      </c>
      <c r="E3765">
        <v>-2.34</v>
      </c>
      <c r="F3765">
        <v>-9.86</v>
      </c>
      <c r="G3765">
        <v>3803</v>
      </c>
      <c r="H3765">
        <v>1.77</v>
      </c>
      <c r="I3765" s="69">
        <v>-3.07</v>
      </c>
      <c r="J3765">
        <v>2629</v>
      </c>
      <c r="K3765">
        <v>2845</v>
      </c>
      <c r="L3765">
        <v>-3.2</v>
      </c>
      <c r="M3765">
        <v>2845</v>
      </c>
    </row>
    <row r="3766" spans="1:13" x14ac:dyDescent="0.15">
      <c r="A3766" s="3" t="s">
        <v>12477</v>
      </c>
      <c r="B3766" s="2" t="s">
        <v>5693</v>
      </c>
      <c r="C3766" s="2" t="s">
        <v>14341</v>
      </c>
      <c r="D3766">
        <v>4.08</v>
      </c>
      <c r="E3766">
        <v>-0.49</v>
      </c>
      <c r="F3766">
        <v>-9.86</v>
      </c>
      <c r="G3766">
        <v>3804</v>
      </c>
      <c r="H3766">
        <v>-2.39</v>
      </c>
      <c r="I3766" s="69">
        <v>-2.6</v>
      </c>
      <c r="J3766">
        <v>2433</v>
      </c>
      <c r="K3766">
        <v>3514</v>
      </c>
      <c r="L3766">
        <v>-4.66</v>
      </c>
      <c r="M3766">
        <v>3514</v>
      </c>
    </row>
    <row r="3767" spans="1:13" x14ac:dyDescent="0.15">
      <c r="A3767" s="3" t="s">
        <v>17973</v>
      </c>
      <c r="B3767" s="2" t="s">
        <v>17974</v>
      </c>
      <c r="C3767" s="2" t="s">
        <v>14292</v>
      </c>
      <c r="D3767">
        <v>3.65</v>
      </c>
      <c r="E3767">
        <v>1.67</v>
      </c>
      <c r="F3767">
        <v>-9.8699999999999992</v>
      </c>
      <c r="G3767">
        <v>3805</v>
      </c>
      <c r="H3767">
        <v>-7.12</v>
      </c>
      <c r="I3767" s="69">
        <v>-10.76</v>
      </c>
      <c r="J3767">
        <v>4439</v>
      </c>
      <c r="K3767">
        <v>4300</v>
      </c>
      <c r="L3767">
        <v>-7.83</v>
      </c>
      <c r="M3767">
        <v>4300</v>
      </c>
    </row>
    <row r="3768" spans="1:13" x14ac:dyDescent="0.15">
      <c r="A3768" s="3" t="s">
        <v>1221</v>
      </c>
      <c r="B3768" s="2" t="s">
        <v>1222</v>
      </c>
      <c r="C3768" s="2" t="s">
        <v>7304</v>
      </c>
      <c r="D3768">
        <v>4.43</v>
      </c>
      <c r="E3768">
        <v>0.45</v>
      </c>
      <c r="F3768">
        <v>-9.8800000000000008</v>
      </c>
      <c r="G3768">
        <v>3806</v>
      </c>
      <c r="H3768">
        <v>0.91</v>
      </c>
      <c r="I3768" s="69">
        <v>-4.3099999999999996</v>
      </c>
      <c r="J3768">
        <v>3106</v>
      </c>
      <c r="K3768">
        <v>3920</v>
      </c>
      <c r="L3768">
        <v>-5.9</v>
      </c>
      <c r="M3768">
        <v>3920</v>
      </c>
    </row>
    <row r="3769" spans="1:13" x14ac:dyDescent="0.15">
      <c r="A3769" s="3" t="s">
        <v>14123</v>
      </c>
      <c r="B3769" s="2" t="s">
        <v>13591</v>
      </c>
      <c r="C3769" s="2" t="s">
        <v>14315</v>
      </c>
      <c r="D3769">
        <v>19.059999999999999</v>
      </c>
      <c r="E3769">
        <v>-0.73</v>
      </c>
      <c r="F3769">
        <v>-9.89</v>
      </c>
      <c r="G3769">
        <v>3807</v>
      </c>
      <c r="H3769">
        <v>0.05</v>
      </c>
      <c r="I3769" s="69">
        <v>-3.46</v>
      </c>
      <c r="J3769">
        <v>2778</v>
      </c>
      <c r="K3769">
        <v>1227</v>
      </c>
      <c r="L3769">
        <v>-0.26</v>
      </c>
      <c r="M3769">
        <v>1227</v>
      </c>
    </row>
    <row r="3770" spans="1:13" x14ac:dyDescent="0.15">
      <c r="A3770" s="3" t="s">
        <v>17975</v>
      </c>
      <c r="B3770" s="2" t="s">
        <v>17976</v>
      </c>
      <c r="C3770" s="2" t="s">
        <v>14507</v>
      </c>
      <c r="D3770">
        <v>43.94</v>
      </c>
      <c r="E3770">
        <v>1.2</v>
      </c>
      <c r="F3770">
        <v>-9.91</v>
      </c>
      <c r="G3770">
        <v>3808</v>
      </c>
      <c r="H3770">
        <v>0.6</v>
      </c>
      <c r="I3770" s="69">
        <v>-4.26</v>
      </c>
      <c r="J3770">
        <v>3091</v>
      </c>
      <c r="K3770">
        <v>3240</v>
      </c>
      <c r="L3770">
        <v>-3.99</v>
      </c>
      <c r="M3770">
        <v>3240</v>
      </c>
    </row>
    <row r="3771" spans="1:13" x14ac:dyDescent="0.15">
      <c r="A3771" s="3" t="s">
        <v>916</v>
      </c>
      <c r="B3771" s="2" t="s">
        <v>917</v>
      </c>
      <c r="C3771" s="2" t="s">
        <v>14309</v>
      </c>
      <c r="D3771">
        <v>18.010000000000002</v>
      </c>
      <c r="E3771">
        <v>0.39</v>
      </c>
      <c r="F3771">
        <v>-9.92</v>
      </c>
      <c r="G3771">
        <v>3809</v>
      </c>
      <c r="H3771">
        <v>-0.83</v>
      </c>
      <c r="I3771" s="69">
        <v>-5.19</v>
      </c>
      <c r="J3771">
        <v>3415</v>
      </c>
      <c r="K3771">
        <v>3562</v>
      </c>
      <c r="L3771">
        <v>-4.79</v>
      </c>
      <c r="M3771">
        <v>3562</v>
      </c>
    </row>
    <row r="3772" spans="1:13" x14ac:dyDescent="0.15">
      <c r="A3772" s="3" t="s">
        <v>17977</v>
      </c>
      <c r="B3772" s="2" t="s">
        <v>17978</v>
      </c>
      <c r="C3772" s="2" t="s">
        <v>14450</v>
      </c>
      <c r="D3772">
        <v>32.380000000000003</v>
      </c>
      <c r="E3772">
        <v>-0.22</v>
      </c>
      <c r="F3772">
        <v>-9.92</v>
      </c>
      <c r="G3772">
        <v>3810</v>
      </c>
      <c r="H3772">
        <v>-0.61</v>
      </c>
      <c r="I3772" s="69">
        <v>2.23</v>
      </c>
      <c r="J3772">
        <v>667</v>
      </c>
      <c r="K3772">
        <v>255</v>
      </c>
      <c r="L3772">
        <v>3.08</v>
      </c>
      <c r="M3772">
        <v>255</v>
      </c>
    </row>
    <row r="3773" spans="1:13" x14ac:dyDescent="0.15">
      <c r="A3773" s="3" t="s">
        <v>17979</v>
      </c>
      <c r="B3773" s="2" t="s">
        <v>17980</v>
      </c>
      <c r="C3773" s="2" t="s">
        <v>14351</v>
      </c>
      <c r="D3773">
        <v>13.7</v>
      </c>
      <c r="E3773">
        <v>0.15</v>
      </c>
      <c r="F3773">
        <v>-9.93</v>
      </c>
      <c r="G3773">
        <v>3811</v>
      </c>
      <c r="H3773">
        <v>0.66</v>
      </c>
      <c r="I3773" s="69">
        <v>-7.26</v>
      </c>
      <c r="J3773">
        <v>3959</v>
      </c>
      <c r="K3773">
        <v>4325</v>
      </c>
      <c r="L3773">
        <v>-8.0500000000000007</v>
      </c>
      <c r="M3773">
        <v>4325</v>
      </c>
    </row>
    <row r="3774" spans="1:13" x14ac:dyDescent="0.15">
      <c r="A3774" s="3" t="s">
        <v>17981</v>
      </c>
      <c r="B3774" s="2" t="s">
        <v>17982</v>
      </c>
      <c r="C3774" s="2" t="s">
        <v>14357</v>
      </c>
      <c r="D3774">
        <v>26.72</v>
      </c>
      <c r="E3774">
        <v>-0.56000000000000005</v>
      </c>
      <c r="F3774">
        <v>-9.93</v>
      </c>
      <c r="G3774">
        <v>3812</v>
      </c>
      <c r="H3774">
        <v>-0.67</v>
      </c>
      <c r="I3774" s="69">
        <v>-2.97</v>
      </c>
      <c r="J3774">
        <v>2593</v>
      </c>
      <c r="K3774">
        <v>2165</v>
      </c>
      <c r="L3774">
        <v>-2.04</v>
      </c>
      <c r="M3774">
        <v>2165</v>
      </c>
    </row>
    <row r="3775" spans="1:13" x14ac:dyDescent="0.15">
      <c r="A3775" s="3" t="s">
        <v>12787</v>
      </c>
      <c r="B3775" s="2" t="s">
        <v>9275</v>
      </c>
      <c r="C3775" s="2" t="s">
        <v>14315</v>
      </c>
      <c r="D3775">
        <v>49.38</v>
      </c>
      <c r="E3775">
        <v>-2.2200000000000002</v>
      </c>
      <c r="F3775">
        <v>-9.9499999999999993</v>
      </c>
      <c r="G3775">
        <v>3813</v>
      </c>
      <c r="H3775">
        <v>-8.08</v>
      </c>
      <c r="I3775" s="69">
        <v>-6.85</v>
      </c>
      <c r="J3775">
        <v>3851</v>
      </c>
      <c r="K3775">
        <v>4320</v>
      </c>
      <c r="L3775">
        <v>-7.96</v>
      </c>
      <c r="M3775">
        <v>4320</v>
      </c>
    </row>
    <row r="3776" spans="1:13" x14ac:dyDescent="0.15">
      <c r="A3776" s="3" t="s">
        <v>14191</v>
      </c>
      <c r="B3776" s="2" t="s">
        <v>13849</v>
      </c>
      <c r="C3776" s="2" t="s">
        <v>14402</v>
      </c>
      <c r="D3776">
        <v>17.28</v>
      </c>
      <c r="E3776">
        <v>-1.54</v>
      </c>
      <c r="F3776">
        <v>-9.9499999999999993</v>
      </c>
      <c r="G3776">
        <v>3814</v>
      </c>
      <c r="H3776">
        <v>-3.89</v>
      </c>
      <c r="I3776" s="69">
        <v>-4.51</v>
      </c>
      <c r="J3776">
        <v>3168</v>
      </c>
      <c r="K3776">
        <v>4154</v>
      </c>
      <c r="L3776">
        <v>-6.94</v>
      </c>
      <c r="M3776">
        <v>4154</v>
      </c>
    </row>
    <row r="3777" spans="1:13" x14ac:dyDescent="0.15">
      <c r="A3777" s="3" t="s">
        <v>17983</v>
      </c>
      <c r="B3777" s="2" t="s">
        <v>17984</v>
      </c>
      <c r="C3777" s="2" t="s">
        <v>14319</v>
      </c>
      <c r="D3777">
        <v>7.44</v>
      </c>
      <c r="E3777">
        <v>2.2000000000000002</v>
      </c>
      <c r="F3777">
        <v>-9.9600000000000009</v>
      </c>
      <c r="G3777">
        <v>3815</v>
      </c>
      <c r="H3777">
        <v>2.48</v>
      </c>
      <c r="I3777" s="69">
        <v>-10.220000000000001</v>
      </c>
      <c r="J3777">
        <v>4388</v>
      </c>
      <c r="K3777">
        <v>4101</v>
      </c>
      <c r="L3777">
        <v>-6.7</v>
      </c>
      <c r="M3777">
        <v>4101</v>
      </c>
    </row>
    <row r="3778" spans="1:13" x14ac:dyDescent="0.15">
      <c r="A3778" s="3" t="s">
        <v>17985</v>
      </c>
      <c r="B3778" s="2" t="s">
        <v>17986</v>
      </c>
      <c r="C3778" s="2" t="s">
        <v>14315</v>
      </c>
      <c r="D3778">
        <v>2.61</v>
      </c>
      <c r="E3778">
        <v>0.38</v>
      </c>
      <c r="F3778">
        <v>-9.9600000000000009</v>
      </c>
      <c r="G3778">
        <v>3816</v>
      </c>
      <c r="H3778">
        <v>3.16</v>
      </c>
      <c r="I3778" s="69">
        <v>-3.05</v>
      </c>
      <c r="J3778">
        <v>2624</v>
      </c>
      <c r="K3778">
        <v>4238</v>
      </c>
      <c r="L3778">
        <v>-7.37</v>
      </c>
      <c r="M3778">
        <v>4238</v>
      </c>
    </row>
    <row r="3779" spans="1:13" x14ac:dyDescent="0.15">
      <c r="A3779" s="3" t="s">
        <v>4299</v>
      </c>
      <c r="B3779" s="2" t="s">
        <v>4300</v>
      </c>
      <c r="C3779" s="2" t="s">
        <v>7304</v>
      </c>
      <c r="D3779">
        <v>3.05</v>
      </c>
      <c r="E3779">
        <v>0.99</v>
      </c>
      <c r="F3779">
        <v>-9.9700000000000006</v>
      </c>
      <c r="G3779">
        <v>3817</v>
      </c>
      <c r="H3779">
        <v>3.04</v>
      </c>
      <c r="I3779" s="69">
        <v>-0.02</v>
      </c>
      <c r="J3779">
        <v>1410</v>
      </c>
      <c r="K3779">
        <v>1011</v>
      </c>
      <c r="L3779">
        <v>0.09</v>
      </c>
      <c r="M3779">
        <v>1011</v>
      </c>
    </row>
    <row r="3780" spans="1:13" x14ac:dyDescent="0.15">
      <c r="A3780" s="3" t="s">
        <v>2544</v>
      </c>
      <c r="B3780" s="2" t="s">
        <v>2545</v>
      </c>
      <c r="C3780" s="2" t="s">
        <v>14398</v>
      </c>
      <c r="D3780">
        <v>3.95</v>
      </c>
      <c r="E3780">
        <v>0</v>
      </c>
      <c r="F3780">
        <v>-9.98</v>
      </c>
      <c r="G3780">
        <v>3818</v>
      </c>
      <c r="H3780">
        <v>0.25</v>
      </c>
      <c r="I3780" s="69">
        <v>-3.83</v>
      </c>
      <c r="J3780">
        <v>2914</v>
      </c>
      <c r="K3780">
        <v>4387</v>
      </c>
      <c r="L3780">
        <v>-8.59</v>
      </c>
      <c r="M3780">
        <v>4387</v>
      </c>
    </row>
    <row r="3781" spans="1:13" x14ac:dyDescent="0.15">
      <c r="A3781" s="3" t="s">
        <v>29</v>
      </c>
      <c r="B3781" s="2" t="s">
        <v>30</v>
      </c>
      <c r="C3781" s="2" t="s">
        <v>14673</v>
      </c>
      <c r="D3781">
        <v>48.99</v>
      </c>
      <c r="E3781">
        <v>0.23</v>
      </c>
      <c r="F3781">
        <v>-9.99</v>
      </c>
      <c r="G3781">
        <v>3819</v>
      </c>
      <c r="H3781">
        <v>0.55000000000000004</v>
      </c>
      <c r="I3781" s="69">
        <v>-6.06</v>
      </c>
      <c r="J3781">
        <v>3665</v>
      </c>
      <c r="K3781">
        <v>4529</v>
      </c>
      <c r="L3781">
        <v>-10.33</v>
      </c>
      <c r="M3781">
        <v>4529</v>
      </c>
    </row>
    <row r="3782" spans="1:13" x14ac:dyDescent="0.15">
      <c r="A3782" s="3" t="s">
        <v>14186</v>
      </c>
      <c r="B3782" s="2" t="s">
        <v>13844</v>
      </c>
      <c r="C3782" s="2" t="s">
        <v>14343</v>
      </c>
      <c r="D3782">
        <v>10.15</v>
      </c>
      <c r="E3782">
        <v>4.75</v>
      </c>
      <c r="F3782">
        <v>-10.029999999999999</v>
      </c>
      <c r="G3782">
        <v>3820</v>
      </c>
      <c r="H3782">
        <v>30.13</v>
      </c>
      <c r="I3782" s="69">
        <v>-3.38</v>
      </c>
      <c r="J3782">
        <v>2738</v>
      </c>
      <c r="K3782">
        <v>2951</v>
      </c>
      <c r="L3782">
        <v>-3.41</v>
      </c>
      <c r="M3782">
        <v>2951</v>
      </c>
    </row>
    <row r="3783" spans="1:13" x14ac:dyDescent="0.15">
      <c r="A3783" s="3" t="s">
        <v>17987</v>
      </c>
      <c r="B3783" s="2" t="s">
        <v>17988</v>
      </c>
      <c r="C3783" s="2" t="s">
        <v>14373</v>
      </c>
      <c r="D3783">
        <v>12.06</v>
      </c>
      <c r="E3783">
        <v>-1.95</v>
      </c>
      <c r="F3783">
        <v>-10.039999999999999</v>
      </c>
      <c r="G3783">
        <v>3821</v>
      </c>
      <c r="H3783">
        <v>-1.55</v>
      </c>
      <c r="I3783" s="69">
        <v>-7.12</v>
      </c>
      <c r="J3783">
        <v>3917</v>
      </c>
      <c r="K3783">
        <v>4350</v>
      </c>
      <c r="L3783">
        <v>-8.2799999999999994</v>
      </c>
      <c r="M3783">
        <v>4350</v>
      </c>
    </row>
    <row r="3784" spans="1:13" x14ac:dyDescent="0.15">
      <c r="A3784" s="3" t="s">
        <v>12753</v>
      </c>
      <c r="B3784" s="2" t="s">
        <v>8792</v>
      </c>
      <c r="C3784" s="2" t="s">
        <v>14479</v>
      </c>
      <c r="D3784">
        <v>10.94</v>
      </c>
      <c r="E3784">
        <v>-0.09</v>
      </c>
      <c r="F3784">
        <v>-10.050000000000001</v>
      </c>
      <c r="G3784">
        <v>3822</v>
      </c>
      <c r="H3784">
        <v>-8.4499999999999993</v>
      </c>
      <c r="I3784" s="69">
        <v>-7.69</v>
      </c>
      <c r="J3784">
        <v>4050</v>
      </c>
      <c r="K3784">
        <v>3478</v>
      </c>
      <c r="L3784">
        <v>-4.5599999999999996</v>
      </c>
      <c r="M3784">
        <v>3478</v>
      </c>
    </row>
    <row r="3785" spans="1:13" x14ac:dyDescent="0.15">
      <c r="A3785" s="3" t="s">
        <v>12788</v>
      </c>
      <c r="B3785" s="2" t="s">
        <v>9281</v>
      </c>
      <c r="C3785" s="2" t="s">
        <v>14366</v>
      </c>
      <c r="D3785">
        <v>27.18</v>
      </c>
      <c r="E3785">
        <v>-2.37</v>
      </c>
      <c r="F3785">
        <v>-10.050000000000001</v>
      </c>
      <c r="G3785">
        <v>3823</v>
      </c>
      <c r="H3785">
        <v>4.22</v>
      </c>
      <c r="I3785" s="69">
        <v>-2.61</v>
      </c>
      <c r="J3785">
        <v>2439</v>
      </c>
      <c r="K3785">
        <v>1755</v>
      </c>
      <c r="L3785">
        <v>-1.38</v>
      </c>
      <c r="M3785">
        <v>1755</v>
      </c>
    </row>
    <row r="3786" spans="1:13" x14ac:dyDescent="0.15">
      <c r="A3786" s="3" t="s">
        <v>17989</v>
      </c>
      <c r="B3786" s="2" t="s">
        <v>17990</v>
      </c>
      <c r="C3786" s="2" t="s">
        <v>14361</v>
      </c>
      <c r="D3786">
        <v>5.03</v>
      </c>
      <c r="E3786">
        <v>-0.4</v>
      </c>
      <c r="F3786">
        <v>-10.050000000000001</v>
      </c>
      <c r="G3786">
        <v>3824</v>
      </c>
      <c r="H3786">
        <v>4.57</v>
      </c>
      <c r="I3786" s="69">
        <v>2.25</v>
      </c>
      <c r="J3786">
        <v>663</v>
      </c>
      <c r="K3786">
        <v>183</v>
      </c>
      <c r="L3786">
        <v>3.8</v>
      </c>
      <c r="M3786">
        <v>183</v>
      </c>
    </row>
    <row r="3787" spans="1:13" x14ac:dyDescent="0.15">
      <c r="A3787" s="3" t="s">
        <v>45</v>
      </c>
      <c r="B3787" s="2" t="s">
        <v>46</v>
      </c>
      <c r="C3787" s="2" t="s">
        <v>14666</v>
      </c>
      <c r="D3787">
        <v>53.96</v>
      </c>
      <c r="E3787">
        <v>-3.04</v>
      </c>
      <c r="F3787">
        <v>-10.06</v>
      </c>
      <c r="G3787">
        <v>3825</v>
      </c>
      <c r="H3787">
        <v>-4.43</v>
      </c>
      <c r="I3787" s="69">
        <v>-4.88</v>
      </c>
      <c r="J3787">
        <v>3304</v>
      </c>
      <c r="K3787">
        <v>577</v>
      </c>
      <c r="L3787">
        <v>1.28</v>
      </c>
      <c r="M3787">
        <v>577</v>
      </c>
    </row>
    <row r="3788" spans="1:13" x14ac:dyDescent="0.15">
      <c r="A3788" s="3" t="s">
        <v>25</v>
      </c>
      <c r="B3788" s="2" t="s">
        <v>26</v>
      </c>
      <c r="C3788" s="2" t="s">
        <v>14335</v>
      </c>
      <c r="D3788">
        <v>49.2</v>
      </c>
      <c r="E3788">
        <v>0.28999999999999998</v>
      </c>
      <c r="F3788">
        <v>-10.06</v>
      </c>
      <c r="G3788">
        <v>3826</v>
      </c>
      <c r="H3788">
        <v>-6.02</v>
      </c>
      <c r="I3788" s="69">
        <v>-15.99</v>
      </c>
      <c r="J3788">
        <v>4641</v>
      </c>
      <c r="K3788">
        <v>4480</v>
      </c>
      <c r="L3788">
        <v>-9.4499999999999993</v>
      </c>
      <c r="M3788">
        <v>4480</v>
      </c>
    </row>
    <row r="3789" spans="1:13" x14ac:dyDescent="0.15">
      <c r="A3789" s="3" t="s">
        <v>2271</v>
      </c>
      <c r="B3789" s="2" t="s">
        <v>2272</v>
      </c>
      <c r="C3789" s="2" t="s">
        <v>14324</v>
      </c>
      <c r="D3789">
        <v>67.16</v>
      </c>
      <c r="E3789">
        <v>-0.86</v>
      </c>
      <c r="F3789">
        <v>-10.09</v>
      </c>
      <c r="G3789">
        <v>3827</v>
      </c>
      <c r="H3789">
        <v>-2.4</v>
      </c>
      <c r="I3789" s="69">
        <v>-7.31</v>
      </c>
      <c r="J3789">
        <v>3970</v>
      </c>
      <c r="K3789">
        <v>2114</v>
      </c>
      <c r="L3789">
        <v>-1.99</v>
      </c>
      <c r="M3789">
        <v>2114</v>
      </c>
    </row>
    <row r="3790" spans="1:13" x14ac:dyDescent="0.15">
      <c r="A3790" s="3" t="s">
        <v>12942</v>
      </c>
      <c r="B3790" s="2" t="s">
        <v>11174</v>
      </c>
      <c r="C3790" s="2" t="s">
        <v>14353</v>
      </c>
      <c r="D3790">
        <v>6.58</v>
      </c>
      <c r="E3790">
        <v>-2.95</v>
      </c>
      <c r="F3790">
        <v>-10.09</v>
      </c>
      <c r="G3790">
        <v>3828</v>
      </c>
      <c r="H3790">
        <v>-0.15</v>
      </c>
      <c r="I3790" s="69">
        <v>-1.68</v>
      </c>
      <c r="J3790">
        <v>2058</v>
      </c>
      <c r="K3790">
        <v>1361</v>
      </c>
      <c r="L3790">
        <v>-0.52</v>
      </c>
      <c r="M3790">
        <v>1361</v>
      </c>
    </row>
    <row r="3791" spans="1:13" x14ac:dyDescent="0.15">
      <c r="A3791" s="3" t="s">
        <v>1249</v>
      </c>
      <c r="B3791" s="2" t="s">
        <v>1250</v>
      </c>
      <c r="C3791" s="2" t="s">
        <v>14333</v>
      </c>
      <c r="D3791">
        <v>2.0699999999999998</v>
      </c>
      <c r="E3791">
        <v>0.49</v>
      </c>
      <c r="F3791">
        <v>-10.1</v>
      </c>
      <c r="G3791">
        <v>3829</v>
      </c>
      <c r="H3791">
        <v>0</v>
      </c>
      <c r="I3791" s="69">
        <v>-4.5199999999999996</v>
      </c>
      <c r="J3791">
        <v>3169</v>
      </c>
      <c r="K3791">
        <v>4167</v>
      </c>
      <c r="L3791">
        <v>-7.01</v>
      </c>
      <c r="M3791">
        <v>4167</v>
      </c>
    </row>
    <row r="3792" spans="1:13" x14ac:dyDescent="0.15">
      <c r="A3792" s="3" t="s">
        <v>2692</v>
      </c>
      <c r="B3792" s="2" t="s">
        <v>2693</v>
      </c>
      <c r="C3792" s="2" t="s">
        <v>14366</v>
      </c>
      <c r="D3792">
        <v>13.34</v>
      </c>
      <c r="E3792">
        <v>-1.69</v>
      </c>
      <c r="F3792">
        <v>-10.119999999999999</v>
      </c>
      <c r="G3792">
        <v>3830</v>
      </c>
      <c r="H3792">
        <v>-6.91</v>
      </c>
      <c r="I3792" s="69">
        <v>-8.6999999999999993</v>
      </c>
      <c r="J3792">
        <v>4212</v>
      </c>
      <c r="K3792">
        <v>3641</v>
      </c>
      <c r="L3792">
        <v>-5</v>
      </c>
      <c r="M3792">
        <v>3641</v>
      </c>
    </row>
    <row r="3793" spans="1:13" x14ac:dyDescent="0.15">
      <c r="A3793" s="3" t="s">
        <v>17991</v>
      </c>
      <c r="B3793" s="2" t="s">
        <v>17992</v>
      </c>
      <c r="C3793" s="2" t="s">
        <v>14461</v>
      </c>
      <c r="D3793">
        <v>62.6</v>
      </c>
      <c r="E3793">
        <v>-0.03</v>
      </c>
      <c r="F3793">
        <v>-10.119999999999999</v>
      </c>
      <c r="G3793">
        <v>3831</v>
      </c>
      <c r="H3793">
        <v>-2.48</v>
      </c>
      <c r="I3793" s="69">
        <v>-7.25</v>
      </c>
      <c r="J3793">
        <v>3957</v>
      </c>
      <c r="K3793">
        <v>441</v>
      </c>
      <c r="L3793">
        <v>1.92</v>
      </c>
      <c r="M3793">
        <v>441</v>
      </c>
    </row>
    <row r="3794" spans="1:13" x14ac:dyDescent="0.15">
      <c r="A3794" s="3" t="s">
        <v>17993</v>
      </c>
      <c r="B3794" s="2" t="s">
        <v>17994</v>
      </c>
      <c r="C3794" s="2" t="s">
        <v>14349</v>
      </c>
      <c r="D3794">
        <v>8.0299999999999994</v>
      </c>
      <c r="E3794">
        <v>-1.1100000000000001</v>
      </c>
      <c r="F3794">
        <v>-10.130000000000001</v>
      </c>
      <c r="G3794">
        <v>3832</v>
      </c>
      <c r="H3794">
        <v>3.48</v>
      </c>
      <c r="I3794" s="69">
        <v>-4.79</v>
      </c>
      <c r="J3794">
        <v>3282</v>
      </c>
      <c r="K3794">
        <v>3348</v>
      </c>
      <c r="L3794">
        <v>-4.24</v>
      </c>
      <c r="M3794">
        <v>3348</v>
      </c>
    </row>
    <row r="3795" spans="1:13" x14ac:dyDescent="0.15">
      <c r="A3795" s="3" t="s">
        <v>17995</v>
      </c>
      <c r="B3795" s="2" t="s">
        <v>17996</v>
      </c>
      <c r="C3795" s="2" t="s">
        <v>14351</v>
      </c>
      <c r="D3795">
        <v>28.76</v>
      </c>
      <c r="E3795">
        <v>-0.1</v>
      </c>
      <c r="F3795">
        <v>-10.14</v>
      </c>
      <c r="G3795">
        <v>3833</v>
      </c>
      <c r="H3795">
        <v>-0.59</v>
      </c>
      <c r="I3795" s="69">
        <v>-8.0500000000000007</v>
      </c>
      <c r="J3795">
        <v>4108</v>
      </c>
      <c r="K3795">
        <v>2221</v>
      </c>
      <c r="L3795">
        <v>-2.12</v>
      </c>
      <c r="M3795">
        <v>2221</v>
      </c>
    </row>
    <row r="3796" spans="1:13" x14ac:dyDescent="0.15">
      <c r="A3796" s="3" t="s">
        <v>181</v>
      </c>
      <c r="B3796" s="2" t="s">
        <v>182</v>
      </c>
      <c r="C3796" s="2" t="s">
        <v>14666</v>
      </c>
      <c r="D3796">
        <v>22.29</v>
      </c>
      <c r="E3796">
        <v>-2.58</v>
      </c>
      <c r="F3796">
        <v>-10.15</v>
      </c>
      <c r="G3796">
        <v>3834</v>
      </c>
      <c r="H3796">
        <v>-3.09</v>
      </c>
      <c r="I3796" s="69">
        <v>-6.05</v>
      </c>
      <c r="J3796">
        <v>3659</v>
      </c>
      <c r="K3796">
        <v>592</v>
      </c>
      <c r="L3796">
        <v>1.23</v>
      </c>
      <c r="M3796">
        <v>592</v>
      </c>
    </row>
    <row r="3797" spans="1:13" x14ac:dyDescent="0.15">
      <c r="A3797" s="3" t="s">
        <v>17997</v>
      </c>
      <c r="B3797" s="2" t="s">
        <v>17998</v>
      </c>
      <c r="C3797" s="2" t="s">
        <v>14307</v>
      </c>
      <c r="D3797">
        <v>17.54</v>
      </c>
      <c r="E3797">
        <v>0.17</v>
      </c>
      <c r="F3797">
        <v>-10.15</v>
      </c>
      <c r="G3797">
        <v>3835</v>
      </c>
      <c r="H3797">
        <v>6.95</v>
      </c>
      <c r="I3797" s="69">
        <v>-5.69</v>
      </c>
      <c r="J3797">
        <v>3559</v>
      </c>
      <c r="K3797">
        <v>2735</v>
      </c>
      <c r="L3797">
        <v>-2.99</v>
      </c>
      <c r="M3797">
        <v>2735</v>
      </c>
    </row>
    <row r="3798" spans="1:13" x14ac:dyDescent="0.15">
      <c r="A3798" s="3" t="s">
        <v>17999</v>
      </c>
      <c r="B3798" s="2" t="s">
        <v>18000</v>
      </c>
      <c r="C3798" s="2" t="s">
        <v>14357</v>
      </c>
      <c r="D3798">
        <v>8.9700000000000006</v>
      </c>
      <c r="E3798">
        <v>-1.1000000000000001</v>
      </c>
      <c r="F3798">
        <v>-10.15</v>
      </c>
      <c r="G3798">
        <v>3836</v>
      </c>
      <c r="H3798">
        <v>-2.29</v>
      </c>
      <c r="I3798" s="69">
        <v>-3.37</v>
      </c>
      <c r="J3798">
        <v>2734</v>
      </c>
      <c r="K3798">
        <v>1859</v>
      </c>
      <c r="L3798">
        <v>-1.55</v>
      </c>
      <c r="M3798">
        <v>1859</v>
      </c>
    </row>
    <row r="3799" spans="1:13" x14ac:dyDescent="0.15">
      <c r="A3799" s="3" t="s">
        <v>18001</v>
      </c>
      <c r="B3799" s="2" t="s">
        <v>18002</v>
      </c>
      <c r="C3799" s="2" t="s">
        <v>14315</v>
      </c>
      <c r="D3799">
        <v>6.05</v>
      </c>
      <c r="E3799">
        <v>-0.33</v>
      </c>
      <c r="F3799">
        <v>-10.16</v>
      </c>
      <c r="G3799">
        <v>3837</v>
      </c>
      <c r="H3799">
        <v>0.67</v>
      </c>
      <c r="I3799" s="69">
        <v>-6.75</v>
      </c>
      <c r="J3799">
        <v>3823</v>
      </c>
      <c r="K3799">
        <v>4196</v>
      </c>
      <c r="L3799">
        <v>-7.19</v>
      </c>
      <c r="M3799">
        <v>4196</v>
      </c>
    </row>
    <row r="3800" spans="1:13" x14ac:dyDescent="0.15">
      <c r="A3800" s="3" t="s">
        <v>18003</v>
      </c>
      <c r="B3800" s="2" t="s">
        <v>18004</v>
      </c>
      <c r="C3800" s="2" t="s">
        <v>14511</v>
      </c>
      <c r="D3800">
        <v>7.22</v>
      </c>
      <c r="E3800">
        <v>0.84</v>
      </c>
      <c r="F3800">
        <v>-10.16</v>
      </c>
      <c r="G3800">
        <v>3838</v>
      </c>
      <c r="H3800">
        <v>0.84</v>
      </c>
      <c r="I3800" s="69">
        <v>-7.66</v>
      </c>
      <c r="J3800">
        <v>4046</v>
      </c>
      <c r="K3800">
        <v>4420</v>
      </c>
      <c r="L3800">
        <v>-8.82</v>
      </c>
      <c r="M3800">
        <v>4420</v>
      </c>
    </row>
    <row r="3801" spans="1:13" x14ac:dyDescent="0.15">
      <c r="A3801" s="3" t="s">
        <v>14079</v>
      </c>
      <c r="B3801" s="2" t="s">
        <v>13489</v>
      </c>
      <c r="C3801" s="2" t="s">
        <v>14713</v>
      </c>
      <c r="D3801">
        <v>8.75</v>
      </c>
      <c r="E3801">
        <v>0.81</v>
      </c>
      <c r="F3801">
        <v>-10.16</v>
      </c>
      <c r="G3801">
        <v>3839</v>
      </c>
      <c r="H3801">
        <v>0.34</v>
      </c>
      <c r="I3801" s="69">
        <v>-5.28</v>
      </c>
      <c r="J3801">
        <v>3447</v>
      </c>
      <c r="K3801">
        <v>2728</v>
      </c>
      <c r="L3801">
        <v>-2.98</v>
      </c>
      <c r="M3801">
        <v>2728</v>
      </c>
    </row>
    <row r="3802" spans="1:13" x14ac:dyDescent="0.15">
      <c r="A3802" s="3" t="s">
        <v>12465</v>
      </c>
      <c r="B3802" s="2" t="s">
        <v>5596</v>
      </c>
      <c r="C3802" s="2" t="s">
        <v>14366</v>
      </c>
      <c r="D3802">
        <v>9.56</v>
      </c>
      <c r="E3802">
        <v>6.82</v>
      </c>
      <c r="F3802">
        <v>-10.17</v>
      </c>
      <c r="G3802">
        <v>3840</v>
      </c>
      <c r="H3802">
        <v>34.46</v>
      </c>
      <c r="I3802" s="69">
        <v>0.4</v>
      </c>
      <c r="J3802">
        <v>1217</v>
      </c>
      <c r="K3802">
        <v>1131</v>
      </c>
      <c r="L3802">
        <v>-0.05</v>
      </c>
      <c r="M3802">
        <v>1131</v>
      </c>
    </row>
    <row r="3803" spans="1:13" x14ac:dyDescent="0.15">
      <c r="A3803" s="3" t="s">
        <v>5085</v>
      </c>
      <c r="B3803" s="2" t="s">
        <v>5086</v>
      </c>
      <c r="C3803" s="2" t="s">
        <v>14307</v>
      </c>
      <c r="D3803">
        <v>6.59</v>
      </c>
      <c r="E3803">
        <v>-1.2</v>
      </c>
      <c r="F3803">
        <v>-10.17</v>
      </c>
      <c r="G3803">
        <v>3841</v>
      </c>
      <c r="H3803">
        <v>7.5</v>
      </c>
      <c r="I3803" s="69">
        <v>3.15</v>
      </c>
      <c r="J3803">
        <v>489</v>
      </c>
      <c r="K3803">
        <v>1367</v>
      </c>
      <c r="L3803">
        <v>-0.54</v>
      </c>
      <c r="M3803">
        <v>1367</v>
      </c>
    </row>
    <row r="3804" spans="1:13" x14ac:dyDescent="0.15">
      <c r="A3804" s="3" t="s">
        <v>14211</v>
      </c>
      <c r="B3804" s="2" t="s">
        <v>13932</v>
      </c>
      <c r="C3804" s="2" t="s">
        <v>14335</v>
      </c>
      <c r="D3804">
        <v>24.49</v>
      </c>
      <c r="E3804">
        <v>-2.16</v>
      </c>
      <c r="F3804">
        <v>-10.17</v>
      </c>
      <c r="G3804">
        <v>3842</v>
      </c>
      <c r="H3804">
        <v>12.08</v>
      </c>
      <c r="I3804" s="69">
        <v>5.41</v>
      </c>
      <c r="J3804">
        <v>219</v>
      </c>
      <c r="K3804">
        <v>173</v>
      </c>
      <c r="L3804">
        <v>3.86</v>
      </c>
      <c r="M3804">
        <v>173</v>
      </c>
    </row>
    <row r="3805" spans="1:13" x14ac:dyDescent="0.15">
      <c r="A3805" s="3" t="s">
        <v>18005</v>
      </c>
      <c r="B3805" s="2" t="s">
        <v>18006</v>
      </c>
      <c r="C3805" s="2" t="s">
        <v>14353</v>
      </c>
      <c r="D3805">
        <v>13.13</v>
      </c>
      <c r="E3805">
        <v>-1.43</v>
      </c>
      <c r="F3805">
        <v>-10.18</v>
      </c>
      <c r="G3805">
        <v>3843</v>
      </c>
      <c r="H3805">
        <v>-1.8</v>
      </c>
      <c r="I3805" s="69">
        <v>-4.54</v>
      </c>
      <c r="J3805">
        <v>3185</v>
      </c>
      <c r="K3805">
        <v>1852</v>
      </c>
      <c r="L3805">
        <v>-1.54</v>
      </c>
      <c r="M3805">
        <v>1852</v>
      </c>
    </row>
    <row r="3806" spans="1:13" x14ac:dyDescent="0.15">
      <c r="A3806" s="3" t="s">
        <v>18007</v>
      </c>
      <c r="B3806" s="2" t="s">
        <v>18008</v>
      </c>
      <c r="C3806" s="2" t="s">
        <v>14357</v>
      </c>
      <c r="D3806">
        <v>79.88</v>
      </c>
      <c r="E3806">
        <v>-3.02</v>
      </c>
      <c r="F3806">
        <v>-10.19</v>
      </c>
      <c r="G3806">
        <v>3844</v>
      </c>
      <c r="H3806">
        <v>-5.0199999999999996</v>
      </c>
      <c r="I3806" s="69">
        <v>-4.76</v>
      </c>
      <c r="J3806">
        <v>3272</v>
      </c>
      <c r="K3806">
        <v>3897</v>
      </c>
      <c r="L3806">
        <v>-5.81</v>
      </c>
      <c r="M3806">
        <v>3897</v>
      </c>
    </row>
    <row r="3807" spans="1:13" x14ac:dyDescent="0.15">
      <c r="A3807" s="3" t="s">
        <v>2465</v>
      </c>
      <c r="B3807" s="2" t="s">
        <v>2466</v>
      </c>
      <c r="C3807" s="2" t="s">
        <v>14322</v>
      </c>
      <c r="D3807">
        <v>5.73</v>
      </c>
      <c r="E3807">
        <v>0.53</v>
      </c>
      <c r="F3807">
        <v>-10.199999999999999</v>
      </c>
      <c r="G3807">
        <v>3845</v>
      </c>
      <c r="H3807">
        <v>0.7</v>
      </c>
      <c r="I3807" s="69">
        <v>-5.57</v>
      </c>
      <c r="J3807">
        <v>3523</v>
      </c>
      <c r="K3807">
        <v>3461</v>
      </c>
      <c r="L3807">
        <v>-4.5199999999999996</v>
      </c>
      <c r="M3807">
        <v>3461</v>
      </c>
    </row>
    <row r="3808" spans="1:13" x14ac:dyDescent="0.15">
      <c r="A3808" s="3" t="s">
        <v>18009</v>
      </c>
      <c r="B3808" s="2" t="s">
        <v>18010</v>
      </c>
      <c r="C3808" s="2" t="s">
        <v>14349</v>
      </c>
      <c r="D3808">
        <v>8.18</v>
      </c>
      <c r="E3808">
        <v>-1.33</v>
      </c>
      <c r="F3808">
        <v>-10.199999999999999</v>
      </c>
      <c r="G3808">
        <v>3846</v>
      </c>
      <c r="H3808">
        <v>4.5999999999999996</v>
      </c>
      <c r="I3808" s="69">
        <v>2.94</v>
      </c>
      <c r="J3808">
        <v>528</v>
      </c>
      <c r="K3808">
        <v>2299</v>
      </c>
      <c r="L3808">
        <v>-2.25</v>
      </c>
      <c r="M3808">
        <v>2299</v>
      </c>
    </row>
    <row r="3809" spans="1:13" x14ac:dyDescent="0.15">
      <c r="A3809" s="3" t="s">
        <v>18011</v>
      </c>
      <c r="B3809" s="2" t="s">
        <v>18012</v>
      </c>
      <c r="C3809" s="2" t="s">
        <v>14351</v>
      </c>
      <c r="D3809">
        <v>48</v>
      </c>
      <c r="E3809">
        <v>-4</v>
      </c>
      <c r="F3809">
        <v>-10.210000000000001</v>
      </c>
      <c r="G3809">
        <v>3847</v>
      </c>
      <c r="H3809">
        <v>21.86</v>
      </c>
      <c r="I3809" s="69">
        <v>-1.36</v>
      </c>
      <c r="J3809">
        <v>1930</v>
      </c>
      <c r="K3809">
        <v>1987</v>
      </c>
      <c r="L3809">
        <v>-1.79</v>
      </c>
      <c r="M3809">
        <v>1987</v>
      </c>
    </row>
    <row r="3810" spans="1:13" x14ac:dyDescent="0.15">
      <c r="A3810" s="3" t="s">
        <v>876</v>
      </c>
      <c r="B3810" s="2" t="s">
        <v>877</v>
      </c>
      <c r="C3810" s="2" t="s">
        <v>14319</v>
      </c>
      <c r="D3810">
        <v>8.2100000000000009</v>
      </c>
      <c r="E3810">
        <v>0.37</v>
      </c>
      <c r="F3810">
        <v>-10.220000000000001</v>
      </c>
      <c r="G3810">
        <v>3848</v>
      </c>
      <c r="H3810">
        <v>1.73</v>
      </c>
      <c r="I3810" s="69">
        <v>-1.67</v>
      </c>
      <c r="J3810">
        <v>2053</v>
      </c>
      <c r="K3810">
        <v>3863</v>
      </c>
      <c r="L3810">
        <v>-5.67</v>
      </c>
      <c r="M3810">
        <v>3863</v>
      </c>
    </row>
    <row r="3811" spans="1:13" x14ac:dyDescent="0.15">
      <c r="A3811" s="3" t="s">
        <v>18013</v>
      </c>
      <c r="B3811" s="2" t="s">
        <v>18014</v>
      </c>
      <c r="C3811" s="2" t="s">
        <v>14331</v>
      </c>
      <c r="D3811">
        <v>18.84</v>
      </c>
      <c r="E3811">
        <v>-3.73</v>
      </c>
      <c r="F3811">
        <v>-10.220000000000001</v>
      </c>
      <c r="G3811">
        <v>3849</v>
      </c>
      <c r="H3811">
        <v>-7.24</v>
      </c>
      <c r="I3811" s="69">
        <v>-7.01</v>
      </c>
      <c r="J3811">
        <v>3889</v>
      </c>
      <c r="K3811">
        <v>3137</v>
      </c>
      <c r="L3811">
        <v>-3.76</v>
      </c>
      <c r="M3811">
        <v>3137</v>
      </c>
    </row>
    <row r="3812" spans="1:13" x14ac:dyDescent="0.15">
      <c r="A3812" s="3" t="s">
        <v>18015</v>
      </c>
      <c r="B3812" s="2" t="s">
        <v>18016</v>
      </c>
      <c r="C3812" s="2" t="s">
        <v>14311</v>
      </c>
      <c r="D3812">
        <v>24.36</v>
      </c>
      <c r="E3812">
        <v>-2.6</v>
      </c>
      <c r="F3812">
        <v>-10.220000000000001</v>
      </c>
      <c r="G3812">
        <v>3850</v>
      </c>
      <c r="H3812">
        <v>0.21</v>
      </c>
      <c r="I3812" s="69">
        <v>-0.96</v>
      </c>
      <c r="J3812">
        <v>1781</v>
      </c>
      <c r="K3812">
        <v>3710</v>
      </c>
      <c r="L3812">
        <v>-5.22</v>
      </c>
      <c r="M3812">
        <v>3710</v>
      </c>
    </row>
    <row r="3813" spans="1:13" x14ac:dyDescent="0.15">
      <c r="A3813" s="3" t="s">
        <v>18017</v>
      </c>
      <c r="B3813" s="2" t="s">
        <v>18018</v>
      </c>
      <c r="C3813" s="2" t="s">
        <v>14516</v>
      </c>
      <c r="D3813">
        <v>10.94</v>
      </c>
      <c r="E3813">
        <v>-2.15</v>
      </c>
      <c r="F3813">
        <v>-10.23</v>
      </c>
      <c r="G3813">
        <v>3851</v>
      </c>
      <c r="H3813">
        <v>0.27</v>
      </c>
      <c r="I3813" s="69">
        <v>0.1</v>
      </c>
      <c r="J3813">
        <v>1306</v>
      </c>
      <c r="K3813">
        <v>575</v>
      </c>
      <c r="L3813">
        <v>1.3</v>
      </c>
      <c r="M3813">
        <v>575</v>
      </c>
    </row>
    <row r="3814" spans="1:13" x14ac:dyDescent="0.15">
      <c r="A3814" s="3" t="s">
        <v>18019</v>
      </c>
      <c r="B3814" s="2" t="s">
        <v>18020</v>
      </c>
      <c r="C3814" s="2" t="s">
        <v>14479</v>
      </c>
      <c r="D3814">
        <v>7.51</v>
      </c>
      <c r="E3814">
        <v>-0.27</v>
      </c>
      <c r="F3814">
        <v>-10.24</v>
      </c>
      <c r="G3814">
        <v>3852</v>
      </c>
      <c r="H3814">
        <v>0.4</v>
      </c>
      <c r="I3814" s="69">
        <v>-3.28</v>
      </c>
      <c r="J3814">
        <v>2702</v>
      </c>
      <c r="K3814">
        <v>2657</v>
      </c>
      <c r="L3814">
        <v>-2.86</v>
      </c>
      <c r="M3814">
        <v>2657</v>
      </c>
    </row>
    <row r="3815" spans="1:13" x14ac:dyDescent="0.15">
      <c r="A3815" s="3" t="s">
        <v>4280</v>
      </c>
      <c r="B3815" s="2" t="s">
        <v>4281</v>
      </c>
      <c r="C3815" s="2" t="s">
        <v>14337</v>
      </c>
      <c r="D3815">
        <v>60.59</v>
      </c>
      <c r="E3815">
        <v>0.65</v>
      </c>
      <c r="F3815">
        <v>-10.24</v>
      </c>
      <c r="G3815">
        <v>3853</v>
      </c>
      <c r="H3815">
        <v>-7.18</v>
      </c>
      <c r="I3815" s="69">
        <v>-7.43</v>
      </c>
      <c r="J3815">
        <v>3993</v>
      </c>
      <c r="K3815">
        <v>3723</v>
      </c>
      <c r="L3815">
        <v>-5.26</v>
      </c>
      <c r="M3815">
        <v>3723</v>
      </c>
    </row>
    <row r="3816" spans="1:13" x14ac:dyDescent="0.15">
      <c r="A3816" s="3" t="s">
        <v>18021</v>
      </c>
      <c r="B3816" s="2" t="s">
        <v>18022</v>
      </c>
      <c r="C3816" s="2" t="s">
        <v>14315</v>
      </c>
      <c r="D3816">
        <v>25.64</v>
      </c>
      <c r="E3816">
        <v>0.35</v>
      </c>
      <c r="F3816">
        <v>-10.24</v>
      </c>
      <c r="G3816">
        <v>3854</v>
      </c>
      <c r="H3816">
        <v>-5.53</v>
      </c>
      <c r="I3816" s="69">
        <v>-6.89</v>
      </c>
      <c r="J3816">
        <v>3859</v>
      </c>
      <c r="K3816">
        <v>2246</v>
      </c>
      <c r="L3816">
        <v>-2.16</v>
      </c>
      <c r="M3816">
        <v>2246</v>
      </c>
    </row>
    <row r="3817" spans="1:13" x14ac:dyDescent="0.15">
      <c r="A3817" s="3" t="s">
        <v>18023</v>
      </c>
      <c r="B3817" s="2" t="s">
        <v>18024</v>
      </c>
      <c r="C3817" s="2" t="s">
        <v>14343</v>
      </c>
      <c r="D3817">
        <v>5.49</v>
      </c>
      <c r="E3817">
        <v>-1.26</v>
      </c>
      <c r="F3817">
        <v>-10.25</v>
      </c>
      <c r="G3817">
        <v>3855</v>
      </c>
      <c r="H3817">
        <v>-4.8499999999999996</v>
      </c>
      <c r="I3817" s="69">
        <v>-6.91</v>
      </c>
      <c r="J3817">
        <v>3862</v>
      </c>
      <c r="K3817">
        <v>4542</v>
      </c>
      <c r="L3817">
        <v>-10.49</v>
      </c>
      <c r="M3817">
        <v>4542</v>
      </c>
    </row>
    <row r="3818" spans="1:13" x14ac:dyDescent="0.15">
      <c r="A3818" s="3" t="s">
        <v>13111</v>
      </c>
      <c r="B3818" s="2" t="s">
        <v>8094</v>
      </c>
      <c r="C3818" s="2" t="s">
        <v>14511</v>
      </c>
      <c r="D3818">
        <v>26.05</v>
      </c>
      <c r="E3818">
        <v>-3.55</v>
      </c>
      <c r="F3818">
        <v>-10.28</v>
      </c>
      <c r="G3818">
        <v>3856</v>
      </c>
      <c r="H3818">
        <v>-3.95</v>
      </c>
      <c r="I3818" s="69">
        <v>-4.22</v>
      </c>
      <c r="J3818">
        <v>3068</v>
      </c>
      <c r="K3818">
        <v>3356</v>
      </c>
      <c r="L3818">
        <v>-4.26</v>
      </c>
      <c r="M3818">
        <v>3356</v>
      </c>
    </row>
    <row r="3819" spans="1:13" x14ac:dyDescent="0.15">
      <c r="A3819" s="3" t="s">
        <v>2308</v>
      </c>
      <c r="B3819" s="2" t="s">
        <v>2309</v>
      </c>
      <c r="C3819" s="2" t="s">
        <v>14311</v>
      </c>
      <c r="D3819">
        <v>24.82</v>
      </c>
      <c r="E3819">
        <v>1.72</v>
      </c>
      <c r="F3819">
        <v>-10.28</v>
      </c>
      <c r="G3819">
        <v>3857</v>
      </c>
      <c r="H3819">
        <v>0.49</v>
      </c>
      <c r="I3819" s="69">
        <v>-5.85</v>
      </c>
      <c r="J3819">
        <v>3600</v>
      </c>
      <c r="K3819">
        <v>4147</v>
      </c>
      <c r="L3819">
        <v>-6.92</v>
      </c>
      <c r="M3819">
        <v>4147</v>
      </c>
    </row>
    <row r="3820" spans="1:13" x14ac:dyDescent="0.15">
      <c r="A3820" s="3" t="s">
        <v>18025</v>
      </c>
      <c r="B3820" s="2" t="s">
        <v>18026</v>
      </c>
      <c r="C3820" s="2" t="s">
        <v>14479</v>
      </c>
      <c r="D3820">
        <v>1.96</v>
      </c>
      <c r="E3820">
        <v>-2.4900000000000002</v>
      </c>
      <c r="F3820">
        <v>-10.29</v>
      </c>
      <c r="G3820">
        <v>3858</v>
      </c>
      <c r="H3820">
        <v>4.8099999999999996</v>
      </c>
      <c r="I3820" s="69">
        <v>3.38</v>
      </c>
      <c r="J3820">
        <v>453</v>
      </c>
      <c r="K3820">
        <v>1332</v>
      </c>
      <c r="L3820">
        <v>-0.45</v>
      </c>
      <c r="M3820">
        <v>1332</v>
      </c>
    </row>
    <row r="3821" spans="1:13" x14ac:dyDescent="0.15">
      <c r="A3821" s="3" t="s">
        <v>18027</v>
      </c>
      <c r="B3821" s="2" t="s">
        <v>18028</v>
      </c>
      <c r="C3821" s="2" t="s">
        <v>14331</v>
      </c>
      <c r="D3821">
        <v>49.85</v>
      </c>
      <c r="E3821">
        <v>-1.77</v>
      </c>
      <c r="F3821">
        <v>-10.32</v>
      </c>
      <c r="G3821">
        <v>3859</v>
      </c>
      <c r="H3821">
        <v>-3.05</v>
      </c>
      <c r="I3821" s="69">
        <v>-6.86</v>
      </c>
      <c r="J3821">
        <v>3853</v>
      </c>
      <c r="K3821">
        <v>4316</v>
      </c>
      <c r="L3821">
        <v>-7.93</v>
      </c>
      <c r="M3821">
        <v>4316</v>
      </c>
    </row>
    <row r="3822" spans="1:13" x14ac:dyDescent="0.15">
      <c r="A3822" s="3" t="s">
        <v>18029</v>
      </c>
      <c r="B3822" s="2" t="s">
        <v>18030</v>
      </c>
      <c r="C3822" s="2" t="s">
        <v>14343</v>
      </c>
      <c r="D3822">
        <v>2.97</v>
      </c>
      <c r="E3822">
        <v>0.34</v>
      </c>
      <c r="F3822">
        <v>-10.37</v>
      </c>
      <c r="G3822">
        <v>3860</v>
      </c>
      <c r="H3822">
        <v>-3.57</v>
      </c>
      <c r="I3822" s="69">
        <v>-8.4499999999999993</v>
      </c>
      <c r="J3822">
        <v>4173</v>
      </c>
      <c r="K3822">
        <v>2589</v>
      </c>
      <c r="L3822">
        <v>-2.76</v>
      </c>
      <c r="M3822">
        <v>2589</v>
      </c>
    </row>
    <row r="3823" spans="1:13" x14ac:dyDescent="0.15">
      <c r="A3823" s="3" t="s">
        <v>18031</v>
      </c>
      <c r="B3823" s="2" t="s">
        <v>18032</v>
      </c>
      <c r="C3823" s="2" t="s">
        <v>14341</v>
      </c>
      <c r="D3823">
        <v>8.5500000000000007</v>
      </c>
      <c r="E3823">
        <v>-3.93</v>
      </c>
      <c r="F3823">
        <v>-10.39</v>
      </c>
      <c r="G3823">
        <v>3861</v>
      </c>
      <c r="H3823">
        <v>9.6199999999999992</v>
      </c>
      <c r="I3823" s="69">
        <v>1.26</v>
      </c>
      <c r="J3823">
        <v>934</v>
      </c>
      <c r="K3823">
        <v>416</v>
      </c>
      <c r="L3823">
        <v>2.0699999999999998</v>
      </c>
      <c r="M3823">
        <v>416</v>
      </c>
    </row>
    <row r="3824" spans="1:13" x14ac:dyDescent="0.15">
      <c r="A3824" s="3" t="s">
        <v>18033</v>
      </c>
      <c r="B3824" s="2" t="s">
        <v>18034</v>
      </c>
      <c r="C3824" s="2" t="s">
        <v>14445</v>
      </c>
      <c r="D3824">
        <v>8.6</v>
      </c>
      <c r="E3824">
        <v>0.57999999999999996</v>
      </c>
      <c r="F3824">
        <v>-10.39</v>
      </c>
      <c r="G3824">
        <v>3862</v>
      </c>
      <c r="H3824">
        <v>1.53</v>
      </c>
      <c r="I3824" s="69">
        <v>-3.6</v>
      </c>
      <c r="J3824">
        <v>2823</v>
      </c>
      <c r="K3824">
        <v>3373</v>
      </c>
      <c r="L3824">
        <v>-4.3</v>
      </c>
      <c r="M3824">
        <v>3373</v>
      </c>
    </row>
    <row r="3825" spans="1:13" x14ac:dyDescent="0.15">
      <c r="A3825" s="3" t="s">
        <v>300</v>
      </c>
      <c r="B3825" s="2" t="s">
        <v>301</v>
      </c>
      <c r="C3825" s="2" t="s">
        <v>14374</v>
      </c>
      <c r="D3825">
        <v>18.55</v>
      </c>
      <c r="E3825">
        <v>0.11</v>
      </c>
      <c r="F3825">
        <v>-10.4</v>
      </c>
      <c r="G3825">
        <v>3863</v>
      </c>
      <c r="H3825">
        <v>0.98</v>
      </c>
      <c r="I3825" s="69">
        <v>-3.87</v>
      </c>
      <c r="J3825">
        <v>2932</v>
      </c>
      <c r="K3825">
        <v>1976</v>
      </c>
      <c r="L3825">
        <v>-1.78</v>
      </c>
      <c r="M3825">
        <v>1976</v>
      </c>
    </row>
    <row r="3826" spans="1:13" x14ac:dyDescent="0.15">
      <c r="A3826" s="3" t="s">
        <v>18035</v>
      </c>
      <c r="B3826" s="2" t="s">
        <v>18036</v>
      </c>
      <c r="C3826" s="2" t="s">
        <v>14335</v>
      </c>
      <c r="D3826">
        <v>46.89</v>
      </c>
      <c r="E3826">
        <v>0.34</v>
      </c>
      <c r="F3826">
        <v>-10.4</v>
      </c>
      <c r="G3826">
        <v>3864</v>
      </c>
      <c r="H3826">
        <v>-0.64</v>
      </c>
      <c r="I3826" s="69">
        <v>-4.72</v>
      </c>
      <c r="J3826">
        <v>3256</v>
      </c>
      <c r="K3826">
        <v>1865</v>
      </c>
      <c r="L3826">
        <v>-1.56</v>
      </c>
      <c r="M3826">
        <v>1865</v>
      </c>
    </row>
    <row r="3827" spans="1:13" x14ac:dyDescent="0.15">
      <c r="A3827" s="3" t="s">
        <v>2212</v>
      </c>
      <c r="B3827" s="2" t="s">
        <v>2213</v>
      </c>
      <c r="C3827" s="2" t="s">
        <v>14673</v>
      </c>
      <c r="D3827">
        <v>27.1</v>
      </c>
      <c r="E3827">
        <v>-0.28999999999999998</v>
      </c>
      <c r="F3827">
        <v>-10.41</v>
      </c>
      <c r="G3827">
        <v>3865</v>
      </c>
      <c r="H3827">
        <v>-1.02</v>
      </c>
      <c r="I3827" s="69">
        <v>-5.42</v>
      </c>
      <c r="J3827">
        <v>3473</v>
      </c>
      <c r="K3827">
        <v>4151</v>
      </c>
      <c r="L3827">
        <v>-6.94</v>
      </c>
      <c r="M3827">
        <v>4151</v>
      </c>
    </row>
    <row r="3828" spans="1:13" x14ac:dyDescent="0.15">
      <c r="A3828" s="3" t="s">
        <v>18037</v>
      </c>
      <c r="B3828" s="2" t="s">
        <v>18038</v>
      </c>
      <c r="C3828" s="2" t="s">
        <v>14315</v>
      </c>
      <c r="D3828">
        <v>14.56</v>
      </c>
      <c r="E3828">
        <v>-2.41</v>
      </c>
      <c r="F3828">
        <v>-10.41</v>
      </c>
      <c r="G3828">
        <v>3866</v>
      </c>
      <c r="H3828">
        <v>1.1100000000000001</v>
      </c>
      <c r="I3828" s="69">
        <v>-1.65</v>
      </c>
      <c r="J3828">
        <v>2045</v>
      </c>
      <c r="K3828">
        <v>585</v>
      </c>
      <c r="L3828">
        <v>1.26</v>
      </c>
      <c r="M3828">
        <v>585</v>
      </c>
    </row>
    <row r="3829" spans="1:13" x14ac:dyDescent="0.15">
      <c r="A3829" s="3" t="s">
        <v>18039</v>
      </c>
      <c r="B3829" s="2" t="s">
        <v>18040</v>
      </c>
      <c r="C3829" s="2" t="s">
        <v>14307</v>
      </c>
      <c r="D3829">
        <v>9.33</v>
      </c>
      <c r="E3829">
        <v>-2.71</v>
      </c>
      <c r="F3829">
        <v>-10.42</v>
      </c>
      <c r="G3829">
        <v>3867</v>
      </c>
      <c r="H3829">
        <v>1.3</v>
      </c>
      <c r="I3829" s="69">
        <v>-1.74</v>
      </c>
      <c r="J3829">
        <v>2087</v>
      </c>
      <c r="K3829">
        <v>2836</v>
      </c>
      <c r="L3829">
        <v>-3.18</v>
      </c>
      <c r="M3829">
        <v>2836</v>
      </c>
    </row>
    <row r="3830" spans="1:13" x14ac:dyDescent="0.15">
      <c r="A3830" s="3" t="s">
        <v>5044</v>
      </c>
      <c r="B3830" s="2" t="s">
        <v>5045</v>
      </c>
      <c r="C3830" s="2" t="s">
        <v>14550</v>
      </c>
      <c r="D3830">
        <v>11.08</v>
      </c>
      <c r="E3830">
        <v>1.84</v>
      </c>
      <c r="F3830">
        <v>-10.43</v>
      </c>
      <c r="G3830">
        <v>3868</v>
      </c>
      <c r="H3830">
        <v>-2.46</v>
      </c>
      <c r="I3830" s="69">
        <v>-8.67</v>
      </c>
      <c r="J3830">
        <v>4205</v>
      </c>
      <c r="K3830">
        <v>4087</v>
      </c>
      <c r="L3830">
        <v>-6.62</v>
      </c>
      <c r="M3830">
        <v>4087</v>
      </c>
    </row>
    <row r="3831" spans="1:13" x14ac:dyDescent="0.15">
      <c r="A3831" s="3" t="s">
        <v>3607</v>
      </c>
      <c r="B3831" s="2" t="s">
        <v>3608</v>
      </c>
      <c r="C3831" s="2" t="s">
        <v>14300</v>
      </c>
      <c r="D3831">
        <v>7.41</v>
      </c>
      <c r="E3831">
        <v>-1.2</v>
      </c>
      <c r="F3831">
        <v>-10.43</v>
      </c>
      <c r="G3831">
        <v>3869</v>
      </c>
      <c r="H3831">
        <v>3.06</v>
      </c>
      <c r="I3831" s="69">
        <v>0.99</v>
      </c>
      <c r="J3831">
        <v>1012</v>
      </c>
      <c r="K3831">
        <v>813</v>
      </c>
      <c r="L3831">
        <v>0.55000000000000004</v>
      </c>
      <c r="M3831">
        <v>813</v>
      </c>
    </row>
    <row r="3832" spans="1:13" x14ac:dyDescent="0.15">
      <c r="A3832" s="3" t="s">
        <v>18041</v>
      </c>
      <c r="B3832" s="2" t="s">
        <v>18042</v>
      </c>
      <c r="C3832" s="2" t="s">
        <v>14398</v>
      </c>
      <c r="D3832">
        <v>4.51</v>
      </c>
      <c r="E3832">
        <v>1.1200000000000001</v>
      </c>
      <c r="F3832">
        <v>-10.43</v>
      </c>
      <c r="G3832">
        <v>3870</v>
      </c>
      <c r="H3832">
        <v>-2.17</v>
      </c>
      <c r="I3832" s="69">
        <v>-5.85</v>
      </c>
      <c r="J3832">
        <v>3602</v>
      </c>
      <c r="K3832">
        <v>3774</v>
      </c>
      <c r="L3832">
        <v>-5.4</v>
      </c>
      <c r="M3832">
        <v>3774</v>
      </c>
    </row>
    <row r="3833" spans="1:13" x14ac:dyDescent="0.15">
      <c r="A3833" s="3" t="s">
        <v>18043</v>
      </c>
      <c r="B3833" s="2" t="s">
        <v>18044</v>
      </c>
      <c r="C3833" s="2" t="s">
        <v>14383</v>
      </c>
      <c r="D3833">
        <v>70.849999999999994</v>
      </c>
      <c r="E3833">
        <v>-0.49</v>
      </c>
      <c r="F3833">
        <v>-10.43</v>
      </c>
      <c r="G3833">
        <v>3871</v>
      </c>
      <c r="H3833">
        <v>-0.03</v>
      </c>
      <c r="I3833" s="69">
        <v>-5.26</v>
      </c>
      <c r="J3833">
        <v>3440</v>
      </c>
      <c r="K3833">
        <v>4064</v>
      </c>
      <c r="L3833">
        <v>-6.5</v>
      </c>
      <c r="M3833">
        <v>4064</v>
      </c>
    </row>
    <row r="3834" spans="1:13" x14ac:dyDescent="0.15">
      <c r="A3834" s="3" t="s">
        <v>814</v>
      </c>
      <c r="B3834" s="2" t="s">
        <v>815</v>
      </c>
      <c r="C3834" s="2" t="s">
        <v>14313</v>
      </c>
      <c r="D3834">
        <v>18.13</v>
      </c>
      <c r="E3834">
        <v>0.17</v>
      </c>
      <c r="F3834">
        <v>-10.45</v>
      </c>
      <c r="G3834">
        <v>3872</v>
      </c>
      <c r="H3834">
        <v>2.0299999999999998</v>
      </c>
      <c r="I3834" s="69">
        <v>-2.38</v>
      </c>
      <c r="J3834">
        <v>2333</v>
      </c>
      <c r="K3834">
        <v>2284</v>
      </c>
      <c r="L3834">
        <v>-2.23</v>
      </c>
      <c r="M3834">
        <v>2284</v>
      </c>
    </row>
    <row r="3835" spans="1:13" x14ac:dyDescent="0.15">
      <c r="A3835" s="3" t="s">
        <v>18045</v>
      </c>
      <c r="B3835" s="2" t="s">
        <v>18046</v>
      </c>
      <c r="C3835" s="2" t="s">
        <v>14327</v>
      </c>
      <c r="D3835">
        <v>16.899999999999999</v>
      </c>
      <c r="E3835">
        <v>-1.97</v>
      </c>
      <c r="F3835">
        <v>-10.48</v>
      </c>
      <c r="G3835">
        <v>3873</v>
      </c>
      <c r="H3835">
        <v>-0.53</v>
      </c>
      <c r="I3835" s="69">
        <v>3.06</v>
      </c>
      <c r="J3835">
        <v>500</v>
      </c>
      <c r="K3835">
        <v>270</v>
      </c>
      <c r="L3835">
        <v>2.99</v>
      </c>
      <c r="M3835">
        <v>270</v>
      </c>
    </row>
    <row r="3836" spans="1:13" x14ac:dyDescent="0.15">
      <c r="A3836" s="3" t="s">
        <v>18047</v>
      </c>
      <c r="B3836" s="2" t="s">
        <v>18048</v>
      </c>
      <c r="C3836" s="2" t="s">
        <v>7826</v>
      </c>
      <c r="D3836">
        <v>22.4</v>
      </c>
      <c r="E3836">
        <v>-3.82</v>
      </c>
      <c r="F3836">
        <v>-10.49</v>
      </c>
      <c r="G3836">
        <v>3874</v>
      </c>
      <c r="H3836">
        <v>-1.45</v>
      </c>
      <c r="I3836" s="69">
        <v>-2.4700000000000002</v>
      </c>
      <c r="J3836">
        <v>2375</v>
      </c>
      <c r="K3836">
        <v>705</v>
      </c>
      <c r="L3836">
        <v>0.87</v>
      </c>
      <c r="M3836">
        <v>705</v>
      </c>
    </row>
    <row r="3837" spans="1:13" x14ac:dyDescent="0.15">
      <c r="A3837" s="3" t="s">
        <v>18049</v>
      </c>
      <c r="B3837" s="2" t="s">
        <v>18050</v>
      </c>
      <c r="C3837" s="2" t="s">
        <v>14508</v>
      </c>
      <c r="D3837">
        <v>13.92</v>
      </c>
      <c r="E3837">
        <v>-1.9</v>
      </c>
      <c r="F3837">
        <v>-10.5</v>
      </c>
      <c r="G3837">
        <v>3875</v>
      </c>
      <c r="H3837">
        <v>0.14000000000000001</v>
      </c>
      <c r="I3837" s="69">
        <v>-3.19</v>
      </c>
      <c r="J3837">
        <v>2674</v>
      </c>
      <c r="K3837">
        <v>2994</v>
      </c>
      <c r="L3837">
        <v>-3.49</v>
      </c>
      <c r="M3837">
        <v>2994</v>
      </c>
    </row>
    <row r="3838" spans="1:13" x14ac:dyDescent="0.15">
      <c r="A3838" s="3" t="s">
        <v>14055</v>
      </c>
      <c r="B3838" s="2" t="s">
        <v>13454</v>
      </c>
      <c r="C3838" s="2" t="s">
        <v>14479</v>
      </c>
      <c r="D3838">
        <v>10.91</v>
      </c>
      <c r="E3838">
        <v>-1</v>
      </c>
      <c r="F3838">
        <v>-10.51</v>
      </c>
      <c r="G3838">
        <v>3876</v>
      </c>
      <c r="H3838">
        <v>11.1</v>
      </c>
      <c r="I3838" s="69">
        <v>4.09</v>
      </c>
      <c r="J3838">
        <v>367</v>
      </c>
      <c r="K3838">
        <v>940</v>
      </c>
      <c r="L3838">
        <v>0.27</v>
      </c>
      <c r="M3838">
        <v>940</v>
      </c>
    </row>
    <row r="3839" spans="1:13" x14ac:dyDescent="0.15">
      <c r="A3839" s="3" t="s">
        <v>12770</v>
      </c>
      <c r="B3839" s="2" t="s">
        <v>8995</v>
      </c>
      <c r="C3839" s="2" t="s">
        <v>14466</v>
      </c>
      <c r="D3839">
        <v>11.88</v>
      </c>
      <c r="E3839">
        <v>-1.57</v>
      </c>
      <c r="F3839">
        <v>-10.52</v>
      </c>
      <c r="G3839">
        <v>3877</v>
      </c>
      <c r="H3839">
        <v>-3.41</v>
      </c>
      <c r="I3839" s="69">
        <v>-4.53</v>
      </c>
      <c r="J3839">
        <v>3182</v>
      </c>
      <c r="K3839">
        <v>3159</v>
      </c>
      <c r="L3839">
        <v>-3.8</v>
      </c>
      <c r="M3839">
        <v>3159</v>
      </c>
    </row>
    <row r="3840" spans="1:13" x14ac:dyDescent="0.15">
      <c r="A3840" s="3" t="s">
        <v>18051</v>
      </c>
      <c r="B3840" s="2" t="s">
        <v>18052</v>
      </c>
      <c r="C3840" s="2" t="s">
        <v>14550</v>
      </c>
      <c r="D3840">
        <v>26.3</v>
      </c>
      <c r="E3840">
        <v>0.69</v>
      </c>
      <c r="F3840">
        <v>-10.53</v>
      </c>
      <c r="G3840">
        <v>3878</v>
      </c>
      <c r="H3840">
        <v>-3.7</v>
      </c>
      <c r="I3840" s="69">
        <v>-5.13</v>
      </c>
      <c r="J3840">
        <v>3397</v>
      </c>
      <c r="K3840">
        <v>3026</v>
      </c>
      <c r="L3840">
        <v>-3.57</v>
      </c>
      <c r="M3840">
        <v>3026</v>
      </c>
    </row>
    <row r="3841" spans="1:13" x14ac:dyDescent="0.15">
      <c r="A3841" s="3" t="s">
        <v>4433</v>
      </c>
      <c r="B3841" s="2" t="s">
        <v>4434</v>
      </c>
      <c r="C3841" s="2" t="s">
        <v>14294</v>
      </c>
      <c r="D3841">
        <v>3.17</v>
      </c>
      <c r="E3841">
        <v>4.28</v>
      </c>
      <c r="F3841">
        <v>-10.54</v>
      </c>
      <c r="G3841">
        <v>3879</v>
      </c>
      <c r="H3841">
        <v>10.07</v>
      </c>
      <c r="I3841" s="69">
        <v>1.66</v>
      </c>
      <c r="J3841">
        <v>796</v>
      </c>
      <c r="K3841">
        <v>792</v>
      </c>
      <c r="L3841">
        <v>0.62</v>
      </c>
      <c r="M3841">
        <v>792</v>
      </c>
    </row>
    <row r="3842" spans="1:13" x14ac:dyDescent="0.15">
      <c r="A3842" s="3" t="s">
        <v>18053</v>
      </c>
      <c r="B3842" s="2" t="s">
        <v>18054</v>
      </c>
      <c r="C3842" s="2" t="s">
        <v>14326</v>
      </c>
      <c r="D3842">
        <v>9.58</v>
      </c>
      <c r="E3842">
        <v>-0.52</v>
      </c>
      <c r="F3842">
        <v>-10.54</v>
      </c>
      <c r="G3842">
        <v>3880</v>
      </c>
      <c r="H3842">
        <v>-6.99</v>
      </c>
      <c r="I3842" s="69">
        <v>-6.28</v>
      </c>
      <c r="J3842">
        <v>3711</v>
      </c>
      <c r="K3842">
        <v>3467</v>
      </c>
      <c r="L3842">
        <v>-4.53</v>
      </c>
      <c r="M3842">
        <v>3467</v>
      </c>
    </row>
    <row r="3843" spans="1:13" x14ac:dyDescent="0.15">
      <c r="A3843" s="3" t="s">
        <v>12907</v>
      </c>
      <c r="B3843" s="2" t="s">
        <v>10857</v>
      </c>
      <c r="C3843" s="2" t="s">
        <v>14331</v>
      </c>
      <c r="D3843">
        <v>10</v>
      </c>
      <c r="E3843">
        <v>-0.79</v>
      </c>
      <c r="F3843">
        <v>-10.55</v>
      </c>
      <c r="G3843">
        <v>3881</v>
      </c>
      <c r="H3843">
        <v>3.52</v>
      </c>
      <c r="I3843" s="69">
        <v>2.61</v>
      </c>
      <c r="J3843">
        <v>585</v>
      </c>
      <c r="K3843">
        <v>392</v>
      </c>
      <c r="L3843">
        <v>2.2200000000000002</v>
      </c>
      <c r="M3843">
        <v>392</v>
      </c>
    </row>
    <row r="3844" spans="1:13" x14ac:dyDescent="0.15">
      <c r="A3844" s="3" t="s">
        <v>18055</v>
      </c>
      <c r="B3844" s="2" t="s">
        <v>18056</v>
      </c>
      <c r="C3844" s="2" t="s">
        <v>14315</v>
      </c>
      <c r="D3844">
        <v>25.82</v>
      </c>
      <c r="E3844">
        <v>0.82</v>
      </c>
      <c r="F3844">
        <v>-10.56</v>
      </c>
      <c r="G3844">
        <v>3882</v>
      </c>
      <c r="H3844">
        <v>12.26</v>
      </c>
      <c r="I3844" s="69">
        <v>1.02</v>
      </c>
      <c r="J3844">
        <v>998</v>
      </c>
      <c r="K3844">
        <v>1264</v>
      </c>
      <c r="L3844">
        <v>-0.33</v>
      </c>
      <c r="M3844">
        <v>1264</v>
      </c>
    </row>
    <row r="3845" spans="1:13" x14ac:dyDescent="0.15">
      <c r="A3845" s="3" t="s">
        <v>13014</v>
      </c>
      <c r="B3845" s="2" t="s">
        <v>11862</v>
      </c>
      <c r="C3845" s="2" t="s">
        <v>14324</v>
      </c>
      <c r="D3845">
        <v>735</v>
      </c>
      <c r="E3845">
        <v>-0.54</v>
      </c>
      <c r="F3845">
        <v>-10.57</v>
      </c>
      <c r="G3845">
        <v>3883</v>
      </c>
      <c r="H3845">
        <v>-13.33</v>
      </c>
      <c r="I3845" s="69">
        <v>-12.51</v>
      </c>
      <c r="J3845">
        <v>4553</v>
      </c>
      <c r="K3845">
        <v>4466</v>
      </c>
      <c r="L3845">
        <v>-9.2799999999999994</v>
      </c>
      <c r="M3845">
        <v>4466</v>
      </c>
    </row>
    <row r="3846" spans="1:13" x14ac:dyDescent="0.15">
      <c r="A3846" s="3" t="s">
        <v>18057</v>
      </c>
      <c r="B3846" s="2" t="s">
        <v>18058</v>
      </c>
      <c r="C3846" s="2" t="s">
        <v>14315</v>
      </c>
      <c r="D3846">
        <v>32.86</v>
      </c>
      <c r="E3846">
        <v>-8.9</v>
      </c>
      <c r="F3846">
        <v>-10.58</v>
      </c>
      <c r="G3846">
        <v>3884</v>
      </c>
      <c r="H3846">
        <v>-1.62</v>
      </c>
      <c r="I3846" s="69">
        <v>-2.42</v>
      </c>
      <c r="J3846">
        <v>2353</v>
      </c>
      <c r="K3846">
        <v>2348</v>
      </c>
      <c r="L3846">
        <v>-2.34</v>
      </c>
      <c r="M3846">
        <v>2348</v>
      </c>
    </row>
    <row r="3847" spans="1:13" x14ac:dyDescent="0.15">
      <c r="A3847" s="3" t="s">
        <v>1128</v>
      </c>
      <c r="B3847" s="2" t="s">
        <v>1129</v>
      </c>
      <c r="C3847" s="2" t="s">
        <v>14331</v>
      </c>
      <c r="D3847">
        <v>7.83</v>
      </c>
      <c r="E3847">
        <v>0.64</v>
      </c>
      <c r="F3847">
        <v>-10.59</v>
      </c>
      <c r="G3847">
        <v>3885</v>
      </c>
      <c r="H3847">
        <v>0</v>
      </c>
      <c r="I3847" s="69">
        <v>-10.51</v>
      </c>
      <c r="J3847">
        <v>4416</v>
      </c>
      <c r="K3847">
        <v>4563</v>
      </c>
      <c r="L3847">
        <v>-10.88</v>
      </c>
      <c r="M3847">
        <v>4563</v>
      </c>
    </row>
    <row r="3848" spans="1:13" x14ac:dyDescent="0.15">
      <c r="A3848" s="3" t="s">
        <v>1549</v>
      </c>
      <c r="B3848" s="2" t="s">
        <v>1550</v>
      </c>
      <c r="C3848" s="2" t="s">
        <v>14511</v>
      </c>
      <c r="D3848">
        <v>10.23</v>
      </c>
      <c r="E3848">
        <v>0.28999999999999998</v>
      </c>
      <c r="F3848">
        <v>-10.59</v>
      </c>
      <c r="G3848">
        <v>3886</v>
      </c>
      <c r="H3848">
        <v>-1.1599999999999999</v>
      </c>
      <c r="I3848" s="69">
        <v>-5.99</v>
      </c>
      <c r="J3848">
        <v>3646</v>
      </c>
      <c r="K3848">
        <v>3546</v>
      </c>
      <c r="L3848">
        <v>-4.74</v>
      </c>
      <c r="M3848">
        <v>3546</v>
      </c>
    </row>
    <row r="3849" spans="1:13" x14ac:dyDescent="0.15">
      <c r="A3849" s="3" t="s">
        <v>5145</v>
      </c>
      <c r="B3849" s="2" t="s">
        <v>5146</v>
      </c>
      <c r="C3849" s="2" t="s">
        <v>14305</v>
      </c>
      <c r="D3849">
        <v>3.96</v>
      </c>
      <c r="E3849">
        <v>-0.25</v>
      </c>
      <c r="F3849">
        <v>-10.6</v>
      </c>
      <c r="G3849">
        <v>3887</v>
      </c>
      <c r="H3849">
        <v>-0.25</v>
      </c>
      <c r="I3849" s="69">
        <v>-3.07</v>
      </c>
      <c r="J3849">
        <v>2630</v>
      </c>
      <c r="K3849">
        <v>1878</v>
      </c>
      <c r="L3849">
        <v>-1.6</v>
      </c>
      <c r="M3849">
        <v>1878</v>
      </c>
    </row>
    <row r="3850" spans="1:13" x14ac:dyDescent="0.15">
      <c r="A3850" s="3" t="s">
        <v>1440</v>
      </c>
      <c r="B3850" s="2" t="s">
        <v>1441</v>
      </c>
      <c r="C3850" s="2" t="s">
        <v>14326</v>
      </c>
      <c r="D3850">
        <v>17.989999999999998</v>
      </c>
      <c r="E3850">
        <v>-1.96</v>
      </c>
      <c r="F3850">
        <v>-10.6</v>
      </c>
      <c r="G3850">
        <v>3888</v>
      </c>
      <c r="H3850">
        <v>-6.74</v>
      </c>
      <c r="I3850" s="69">
        <v>-3.07</v>
      </c>
      <c r="J3850">
        <v>2632</v>
      </c>
      <c r="K3850">
        <v>764</v>
      </c>
      <c r="L3850">
        <v>0.69</v>
      </c>
      <c r="M3850">
        <v>764</v>
      </c>
    </row>
    <row r="3851" spans="1:13" x14ac:dyDescent="0.15">
      <c r="A3851" s="3" t="s">
        <v>18059</v>
      </c>
      <c r="B3851" s="2" t="s">
        <v>18060</v>
      </c>
      <c r="C3851" s="2" t="s">
        <v>14307</v>
      </c>
      <c r="D3851">
        <v>43.15</v>
      </c>
      <c r="E3851">
        <v>-9.1</v>
      </c>
      <c r="F3851">
        <v>-10.62</v>
      </c>
      <c r="G3851">
        <v>3889</v>
      </c>
      <c r="H3851">
        <v>-24.21</v>
      </c>
      <c r="I3851" s="69">
        <v>-5.9</v>
      </c>
      <c r="J3851">
        <v>3617</v>
      </c>
      <c r="K3851">
        <v>265</v>
      </c>
      <c r="L3851">
        <v>3.04</v>
      </c>
      <c r="M3851">
        <v>265</v>
      </c>
    </row>
    <row r="3852" spans="1:13" x14ac:dyDescent="0.15">
      <c r="A3852" s="3" t="s">
        <v>18061</v>
      </c>
      <c r="B3852" s="2" t="s">
        <v>18062</v>
      </c>
      <c r="C3852" s="2" t="s">
        <v>14351</v>
      </c>
      <c r="D3852">
        <v>5.22</v>
      </c>
      <c r="E3852">
        <v>0.19</v>
      </c>
      <c r="F3852">
        <v>-10.63</v>
      </c>
      <c r="G3852">
        <v>3890</v>
      </c>
      <c r="H3852">
        <v>0.97</v>
      </c>
      <c r="I3852" s="69">
        <v>-4.92</v>
      </c>
      <c r="J3852">
        <v>3322</v>
      </c>
      <c r="K3852">
        <v>3250</v>
      </c>
      <c r="L3852">
        <v>-4.0199999999999996</v>
      </c>
      <c r="M3852">
        <v>3250</v>
      </c>
    </row>
    <row r="3853" spans="1:13" x14ac:dyDescent="0.15">
      <c r="A3853" s="3" t="s">
        <v>18063</v>
      </c>
      <c r="B3853" s="2" t="s">
        <v>18064</v>
      </c>
      <c r="C3853" s="2" t="s">
        <v>14311</v>
      </c>
      <c r="D3853">
        <v>5.61</v>
      </c>
      <c r="E3853">
        <v>0.54</v>
      </c>
      <c r="F3853">
        <v>-10.64</v>
      </c>
      <c r="G3853">
        <v>3891</v>
      </c>
      <c r="H3853">
        <v>2.37</v>
      </c>
      <c r="I3853" s="69">
        <v>-7.42</v>
      </c>
      <c r="J3853">
        <v>3990</v>
      </c>
      <c r="K3853">
        <v>4464</v>
      </c>
      <c r="L3853">
        <v>-9.2799999999999994</v>
      </c>
      <c r="M3853">
        <v>4464</v>
      </c>
    </row>
    <row r="3854" spans="1:13" x14ac:dyDescent="0.15">
      <c r="A3854" s="3" t="s">
        <v>4207</v>
      </c>
      <c r="B3854" s="2" t="s">
        <v>18065</v>
      </c>
      <c r="C3854" s="2" t="s">
        <v>14366</v>
      </c>
      <c r="D3854">
        <v>53.79</v>
      </c>
      <c r="E3854">
        <v>-1.99</v>
      </c>
      <c r="F3854">
        <v>-10.64</v>
      </c>
      <c r="G3854">
        <v>3892</v>
      </c>
      <c r="H3854">
        <v>-9.58</v>
      </c>
      <c r="I3854" s="69">
        <v>-5.89</v>
      </c>
      <c r="J3854">
        <v>3614</v>
      </c>
      <c r="K3854">
        <v>3497</v>
      </c>
      <c r="L3854">
        <v>-4.5999999999999996</v>
      </c>
      <c r="M3854">
        <v>3497</v>
      </c>
    </row>
    <row r="3855" spans="1:13" x14ac:dyDescent="0.15">
      <c r="A3855" s="3" t="s">
        <v>18066</v>
      </c>
      <c r="B3855" s="2" t="s">
        <v>18067</v>
      </c>
      <c r="C3855" s="2" t="s">
        <v>14315</v>
      </c>
      <c r="D3855">
        <v>7.93</v>
      </c>
      <c r="E3855">
        <v>-0.25</v>
      </c>
      <c r="F3855">
        <v>-10.65</v>
      </c>
      <c r="G3855">
        <v>3893</v>
      </c>
      <c r="H3855">
        <v>1.93</v>
      </c>
      <c r="I3855" s="69">
        <v>-1.93</v>
      </c>
      <c r="J3855">
        <v>2161</v>
      </c>
      <c r="K3855">
        <v>2648</v>
      </c>
      <c r="L3855">
        <v>-2.84</v>
      </c>
      <c r="M3855">
        <v>2648</v>
      </c>
    </row>
    <row r="3856" spans="1:13" x14ac:dyDescent="0.15">
      <c r="A3856" s="3" t="s">
        <v>1809</v>
      </c>
      <c r="B3856" s="2" t="s">
        <v>1810</v>
      </c>
      <c r="C3856" s="2" t="s">
        <v>14466</v>
      </c>
      <c r="D3856">
        <v>3.91</v>
      </c>
      <c r="E3856">
        <v>0.26</v>
      </c>
      <c r="F3856">
        <v>-10.66</v>
      </c>
      <c r="G3856">
        <v>3894</v>
      </c>
      <c r="H3856">
        <v>0</v>
      </c>
      <c r="I3856" s="69">
        <v>-10.5</v>
      </c>
      <c r="J3856">
        <v>4414</v>
      </c>
      <c r="K3856">
        <v>4534</v>
      </c>
      <c r="L3856">
        <v>-10.35</v>
      </c>
      <c r="M3856">
        <v>4534</v>
      </c>
    </row>
    <row r="3857" spans="1:13" x14ac:dyDescent="0.15">
      <c r="A3857" s="3" t="s">
        <v>2660</v>
      </c>
      <c r="B3857" s="2" t="s">
        <v>2661</v>
      </c>
      <c r="C3857" s="2" t="s">
        <v>14353</v>
      </c>
      <c r="D3857">
        <v>36.630000000000003</v>
      </c>
      <c r="E3857">
        <v>-0.92</v>
      </c>
      <c r="F3857">
        <v>-10.66</v>
      </c>
      <c r="G3857">
        <v>3895</v>
      </c>
      <c r="H3857">
        <v>-2.86</v>
      </c>
      <c r="I3857" s="69">
        <v>-3</v>
      </c>
      <c r="J3857">
        <v>2606</v>
      </c>
      <c r="K3857">
        <v>1812</v>
      </c>
      <c r="L3857">
        <v>-1.47</v>
      </c>
      <c r="M3857">
        <v>1812</v>
      </c>
    </row>
    <row r="3858" spans="1:13" x14ac:dyDescent="0.15">
      <c r="A3858" s="3" t="s">
        <v>18068</v>
      </c>
      <c r="B3858" s="2" t="s">
        <v>18069</v>
      </c>
      <c r="C3858" s="2" t="s">
        <v>14357</v>
      </c>
      <c r="D3858">
        <v>18.23</v>
      </c>
      <c r="E3858">
        <v>0.94</v>
      </c>
      <c r="F3858">
        <v>-10.67</v>
      </c>
      <c r="G3858">
        <v>3896</v>
      </c>
      <c r="H3858">
        <v>0.33</v>
      </c>
      <c r="I3858" s="69">
        <v>-11.27</v>
      </c>
      <c r="J3858">
        <v>4482</v>
      </c>
      <c r="K3858">
        <v>3190</v>
      </c>
      <c r="L3858">
        <v>-3.85</v>
      </c>
      <c r="M3858">
        <v>3190</v>
      </c>
    </row>
    <row r="3859" spans="1:13" x14ac:dyDescent="0.15">
      <c r="A3859" s="3" t="s">
        <v>3576</v>
      </c>
      <c r="B3859" s="2" t="s">
        <v>3577</v>
      </c>
      <c r="C3859" s="2" t="s">
        <v>14361</v>
      </c>
      <c r="D3859">
        <v>11.64</v>
      </c>
      <c r="E3859">
        <v>0.52</v>
      </c>
      <c r="F3859">
        <v>-10.68</v>
      </c>
      <c r="G3859">
        <v>3897</v>
      </c>
      <c r="H3859">
        <v>0</v>
      </c>
      <c r="I3859" s="69">
        <v>-10.29</v>
      </c>
      <c r="J3859">
        <v>4394</v>
      </c>
      <c r="K3859">
        <v>4659</v>
      </c>
      <c r="L3859">
        <v>-15.19</v>
      </c>
      <c r="M3859">
        <v>4659</v>
      </c>
    </row>
    <row r="3860" spans="1:13" x14ac:dyDescent="0.15">
      <c r="A3860" s="3" t="s">
        <v>18070</v>
      </c>
      <c r="B3860" s="2" t="s">
        <v>18071</v>
      </c>
      <c r="C3860" s="2" t="s">
        <v>14455</v>
      </c>
      <c r="D3860">
        <v>53.88</v>
      </c>
      <c r="E3860">
        <v>-1.1000000000000001</v>
      </c>
      <c r="F3860">
        <v>-10.68</v>
      </c>
      <c r="G3860">
        <v>3898</v>
      </c>
      <c r="H3860">
        <v>-6.33</v>
      </c>
      <c r="I3860" s="69">
        <v>-8.67</v>
      </c>
      <c r="J3860">
        <v>4208</v>
      </c>
      <c r="K3860">
        <v>1446</v>
      </c>
      <c r="L3860">
        <v>-0.72</v>
      </c>
      <c r="M3860">
        <v>1446</v>
      </c>
    </row>
    <row r="3861" spans="1:13" x14ac:dyDescent="0.15">
      <c r="A3861" s="3" t="s">
        <v>14137</v>
      </c>
      <c r="B3861" s="2" t="s">
        <v>13681</v>
      </c>
      <c r="C3861" s="2" t="s">
        <v>14410</v>
      </c>
      <c r="D3861">
        <v>24</v>
      </c>
      <c r="E3861">
        <v>-2.4</v>
      </c>
      <c r="F3861">
        <v>-10.69</v>
      </c>
      <c r="G3861">
        <v>3899</v>
      </c>
      <c r="H3861">
        <v>3.14</v>
      </c>
      <c r="I3861" s="69">
        <v>-1.93</v>
      </c>
      <c r="J3861">
        <v>2152</v>
      </c>
      <c r="K3861">
        <v>2555</v>
      </c>
      <c r="L3861">
        <v>-2.69</v>
      </c>
      <c r="M3861">
        <v>2555</v>
      </c>
    </row>
    <row r="3862" spans="1:13" x14ac:dyDescent="0.15">
      <c r="A3862" s="3" t="s">
        <v>18072</v>
      </c>
      <c r="B3862" s="2" t="s">
        <v>18073</v>
      </c>
      <c r="C3862" s="2" t="s">
        <v>14326</v>
      </c>
      <c r="D3862">
        <v>18.170000000000002</v>
      </c>
      <c r="E3862">
        <v>-0.55000000000000004</v>
      </c>
      <c r="F3862">
        <v>-10.69</v>
      </c>
      <c r="G3862">
        <v>3900</v>
      </c>
      <c r="H3862">
        <v>-12.01</v>
      </c>
      <c r="I3862" s="69">
        <v>-12.56</v>
      </c>
      <c r="J3862">
        <v>4554</v>
      </c>
      <c r="K3862">
        <v>4357</v>
      </c>
      <c r="L3862">
        <v>-8.36</v>
      </c>
      <c r="M3862">
        <v>4357</v>
      </c>
    </row>
    <row r="3863" spans="1:13" x14ac:dyDescent="0.15">
      <c r="A3863" s="3" t="s">
        <v>18074</v>
      </c>
      <c r="B3863" s="2" t="s">
        <v>18075</v>
      </c>
      <c r="C3863" s="2" t="s">
        <v>14335</v>
      </c>
      <c r="D3863">
        <v>39.32</v>
      </c>
      <c r="E3863">
        <v>-4.82</v>
      </c>
      <c r="F3863">
        <v>-10.71</v>
      </c>
      <c r="G3863">
        <v>3901</v>
      </c>
      <c r="H3863">
        <v>-3.49</v>
      </c>
      <c r="I3863" s="69">
        <v>1.64</v>
      </c>
      <c r="J3863">
        <v>810</v>
      </c>
      <c r="K3863">
        <v>383</v>
      </c>
      <c r="L3863">
        <v>2.25</v>
      </c>
      <c r="M3863">
        <v>383</v>
      </c>
    </row>
    <row r="3864" spans="1:13" x14ac:dyDescent="0.15">
      <c r="A3864" s="3" t="s">
        <v>628</v>
      </c>
      <c r="B3864" s="2" t="s">
        <v>629</v>
      </c>
      <c r="C3864" s="2" t="s">
        <v>14344</v>
      </c>
      <c r="D3864">
        <v>140.68</v>
      </c>
      <c r="E3864">
        <v>-1.86</v>
      </c>
      <c r="F3864">
        <v>-10.72</v>
      </c>
      <c r="G3864">
        <v>3902</v>
      </c>
      <c r="H3864">
        <v>-8.0500000000000007</v>
      </c>
      <c r="I3864" s="69">
        <v>-6.32</v>
      </c>
      <c r="J3864">
        <v>3719</v>
      </c>
      <c r="K3864">
        <v>4085</v>
      </c>
      <c r="L3864">
        <v>-6.61</v>
      </c>
      <c r="M3864">
        <v>4085</v>
      </c>
    </row>
    <row r="3865" spans="1:13" x14ac:dyDescent="0.15">
      <c r="A3865" s="3" t="s">
        <v>1271</v>
      </c>
      <c r="B3865" s="2" t="s">
        <v>1272</v>
      </c>
      <c r="C3865" s="2" t="s">
        <v>14357</v>
      </c>
      <c r="D3865">
        <v>76.56</v>
      </c>
      <c r="E3865">
        <v>-2.68</v>
      </c>
      <c r="F3865">
        <v>-10.72</v>
      </c>
      <c r="G3865">
        <v>3903</v>
      </c>
      <c r="H3865">
        <v>-4.76</v>
      </c>
      <c r="I3865" s="69">
        <v>-7.22</v>
      </c>
      <c r="J3865">
        <v>3949</v>
      </c>
      <c r="K3865">
        <v>4031</v>
      </c>
      <c r="L3865">
        <v>-6.35</v>
      </c>
      <c r="M3865">
        <v>4031</v>
      </c>
    </row>
    <row r="3866" spans="1:13" x14ac:dyDescent="0.15">
      <c r="A3866" s="3" t="s">
        <v>13175</v>
      </c>
      <c r="B3866" s="2" t="s">
        <v>11295</v>
      </c>
      <c r="C3866" s="2" t="s">
        <v>14373</v>
      </c>
      <c r="D3866">
        <v>33.799999999999997</v>
      </c>
      <c r="E3866">
        <v>-1.23</v>
      </c>
      <c r="F3866">
        <v>-10.73</v>
      </c>
      <c r="G3866">
        <v>3904</v>
      </c>
      <c r="H3866">
        <v>-5.72</v>
      </c>
      <c r="I3866" s="69">
        <v>-4.62</v>
      </c>
      <c r="J3866">
        <v>3214</v>
      </c>
      <c r="K3866">
        <v>1307</v>
      </c>
      <c r="L3866">
        <v>-0.4</v>
      </c>
      <c r="M3866">
        <v>1307</v>
      </c>
    </row>
    <row r="3867" spans="1:13" x14ac:dyDescent="0.15">
      <c r="A3867" s="3" t="s">
        <v>12937</v>
      </c>
      <c r="B3867" s="2" t="s">
        <v>11131</v>
      </c>
      <c r="C3867" s="2" t="s">
        <v>14373</v>
      </c>
      <c r="D3867">
        <v>14.86</v>
      </c>
      <c r="E3867">
        <v>-7.0000000000000007E-2</v>
      </c>
      <c r="F3867">
        <v>-10.73</v>
      </c>
      <c r="G3867">
        <v>3905</v>
      </c>
      <c r="H3867">
        <v>-2.94</v>
      </c>
      <c r="I3867" s="69">
        <v>-10.19</v>
      </c>
      <c r="J3867">
        <v>4385</v>
      </c>
      <c r="K3867">
        <v>4610</v>
      </c>
      <c r="L3867">
        <v>-12.25</v>
      </c>
      <c r="M3867">
        <v>4610</v>
      </c>
    </row>
    <row r="3868" spans="1:13" x14ac:dyDescent="0.15">
      <c r="A3868" s="3" t="s">
        <v>18076</v>
      </c>
      <c r="B3868" s="2" t="s">
        <v>18077</v>
      </c>
      <c r="C3868" s="2" t="s">
        <v>14335</v>
      </c>
      <c r="D3868">
        <v>48.81</v>
      </c>
      <c r="E3868">
        <v>-2.0299999999999998</v>
      </c>
      <c r="F3868">
        <v>-10.74</v>
      </c>
      <c r="G3868">
        <v>3906</v>
      </c>
      <c r="H3868">
        <v>-8.7799999999999994</v>
      </c>
      <c r="I3868" s="69">
        <v>-7.91</v>
      </c>
      <c r="J3868">
        <v>4087</v>
      </c>
      <c r="K3868">
        <v>3800</v>
      </c>
      <c r="L3868">
        <v>-5.47</v>
      </c>
      <c r="M3868">
        <v>3800</v>
      </c>
    </row>
    <row r="3869" spans="1:13" x14ac:dyDescent="0.15">
      <c r="A3869" s="3" t="s">
        <v>2750</v>
      </c>
      <c r="B3869" s="2" t="s">
        <v>2751</v>
      </c>
      <c r="C3869" s="2" t="s">
        <v>14349</v>
      </c>
      <c r="D3869">
        <v>68.099999999999994</v>
      </c>
      <c r="E3869">
        <v>6.71</v>
      </c>
      <c r="F3869">
        <v>-10.76</v>
      </c>
      <c r="G3869">
        <v>3907</v>
      </c>
      <c r="H3869">
        <v>5.26</v>
      </c>
      <c r="I3869" s="69">
        <v>0.61</v>
      </c>
      <c r="J3869">
        <v>1150</v>
      </c>
      <c r="K3869">
        <v>466</v>
      </c>
      <c r="L3869">
        <v>1.79</v>
      </c>
      <c r="M3869">
        <v>466</v>
      </c>
    </row>
    <row r="3870" spans="1:13" x14ac:dyDescent="0.15">
      <c r="A3870" s="3" t="s">
        <v>18078</v>
      </c>
      <c r="B3870" s="2" t="s">
        <v>18079</v>
      </c>
      <c r="C3870" s="2" t="s">
        <v>14307</v>
      </c>
      <c r="D3870">
        <v>47.8</v>
      </c>
      <c r="E3870">
        <v>-10.99</v>
      </c>
      <c r="F3870">
        <v>-10.77</v>
      </c>
      <c r="G3870">
        <v>3908</v>
      </c>
      <c r="H3870">
        <v>34.08</v>
      </c>
      <c r="I3870" s="69">
        <v>-0.79</v>
      </c>
      <c r="J3870">
        <v>1708</v>
      </c>
      <c r="K3870">
        <v>1375</v>
      </c>
      <c r="L3870">
        <v>-0.55000000000000004</v>
      </c>
      <c r="M3870">
        <v>1375</v>
      </c>
    </row>
    <row r="3871" spans="1:13" x14ac:dyDescent="0.15">
      <c r="A3871" s="3" t="s">
        <v>18080</v>
      </c>
      <c r="B3871" s="2" t="s">
        <v>18081</v>
      </c>
      <c r="C3871" s="2" t="s">
        <v>14341</v>
      </c>
      <c r="D3871">
        <v>3.55</v>
      </c>
      <c r="E3871">
        <v>0.28000000000000003</v>
      </c>
      <c r="F3871">
        <v>-10.77</v>
      </c>
      <c r="G3871">
        <v>3909</v>
      </c>
      <c r="H3871">
        <v>1.72</v>
      </c>
      <c r="I3871" s="69">
        <v>-8.58</v>
      </c>
      <c r="J3871">
        <v>4193</v>
      </c>
      <c r="K3871">
        <v>4165</v>
      </c>
      <c r="L3871">
        <v>-7</v>
      </c>
      <c r="M3871">
        <v>4165</v>
      </c>
    </row>
    <row r="3872" spans="1:13" x14ac:dyDescent="0.15">
      <c r="A3872" s="3" t="s">
        <v>18082</v>
      </c>
      <c r="B3872" s="2" t="s">
        <v>18083</v>
      </c>
      <c r="C3872" s="2" t="s">
        <v>14455</v>
      </c>
      <c r="D3872">
        <v>35.4</v>
      </c>
      <c r="E3872">
        <v>-1.61</v>
      </c>
      <c r="F3872">
        <v>-10.78</v>
      </c>
      <c r="G3872">
        <v>3910</v>
      </c>
      <c r="H3872">
        <v>-3.78</v>
      </c>
      <c r="I3872" s="69">
        <v>-7.18</v>
      </c>
      <c r="J3872">
        <v>3933</v>
      </c>
      <c r="K3872">
        <v>3746</v>
      </c>
      <c r="L3872">
        <v>-5.31</v>
      </c>
      <c r="M3872">
        <v>3746</v>
      </c>
    </row>
    <row r="3873" spans="1:13" x14ac:dyDescent="0.15">
      <c r="A3873" s="3" t="s">
        <v>18084</v>
      </c>
      <c r="B3873" s="2" t="s">
        <v>18085</v>
      </c>
      <c r="C3873" s="2" t="s">
        <v>14373</v>
      </c>
      <c r="D3873">
        <v>8.76</v>
      </c>
      <c r="E3873">
        <v>0.23</v>
      </c>
      <c r="F3873">
        <v>-10.78</v>
      </c>
      <c r="G3873">
        <v>3911</v>
      </c>
      <c r="H3873">
        <v>2.46</v>
      </c>
      <c r="I3873" s="69">
        <v>-1.64</v>
      </c>
      <c r="J3873">
        <v>2040</v>
      </c>
      <c r="K3873">
        <v>1271</v>
      </c>
      <c r="L3873">
        <v>-0.34</v>
      </c>
      <c r="M3873">
        <v>1271</v>
      </c>
    </row>
    <row r="3874" spans="1:13" x14ac:dyDescent="0.15">
      <c r="A3874" s="3" t="s">
        <v>18086</v>
      </c>
      <c r="B3874" s="2" t="s">
        <v>18087</v>
      </c>
      <c r="C3874" s="2" t="s">
        <v>14357</v>
      </c>
      <c r="D3874">
        <v>21.93</v>
      </c>
      <c r="E3874">
        <v>-2.79</v>
      </c>
      <c r="F3874">
        <v>-10.79</v>
      </c>
      <c r="G3874">
        <v>3912</v>
      </c>
      <c r="H3874">
        <v>-3.98</v>
      </c>
      <c r="I3874" s="69">
        <v>-1.32</v>
      </c>
      <c r="J3874">
        <v>1919</v>
      </c>
      <c r="K3874">
        <v>3164</v>
      </c>
      <c r="L3874">
        <v>-3.81</v>
      </c>
      <c r="M3874">
        <v>3164</v>
      </c>
    </row>
    <row r="3875" spans="1:13" x14ac:dyDescent="0.15">
      <c r="A3875" s="3" t="s">
        <v>18088</v>
      </c>
      <c r="B3875" s="2" t="s">
        <v>18089</v>
      </c>
      <c r="C3875" s="2" t="s">
        <v>14383</v>
      </c>
      <c r="D3875">
        <v>9.69</v>
      </c>
      <c r="E3875">
        <v>-0.41</v>
      </c>
      <c r="F3875">
        <v>-10.8</v>
      </c>
      <c r="G3875">
        <v>3913</v>
      </c>
      <c r="H3875">
        <v>2.2200000000000002</v>
      </c>
      <c r="I3875" s="69">
        <v>-3.41</v>
      </c>
      <c r="J3875">
        <v>2760</v>
      </c>
      <c r="K3875">
        <v>2016</v>
      </c>
      <c r="L3875">
        <v>-1.84</v>
      </c>
      <c r="M3875">
        <v>2016</v>
      </c>
    </row>
    <row r="3876" spans="1:13" x14ac:dyDescent="0.15">
      <c r="A3876" s="3" t="s">
        <v>3682</v>
      </c>
      <c r="B3876" s="2" t="s">
        <v>3683</v>
      </c>
      <c r="C3876" s="2" t="s">
        <v>14383</v>
      </c>
      <c r="D3876">
        <v>4.92</v>
      </c>
      <c r="E3876">
        <v>0.2</v>
      </c>
      <c r="F3876">
        <v>-10.82</v>
      </c>
      <c r="G3876">
        <v>3914</v>
      </c>
      <c r="H3876">
        <v>1.23</v>
      </c>
      <c r="I3876" s="69">
        <v>-5.33</v>
      </c>
      <c r="J3876">
        <v>3456</v>
      </c>
      <c r="K3876">
        <v>3357</v>
      </c>
      <c r="L3876">
        <v>-4.26</v>
      </c>
      <c r="M3876">
        <v>3357</v>
      </c>
    </row>
    <row r="3877" spans="1:13" x14ac:dyDescent="0.15">
      <c r="A3877" s="3" t="s">
        <v>18090</v>
      </c>
      <c r="B3877" s="2" t="s">
        <v>18091</v>
      </c>
      <c r="C3877" s="2" t="s">
        <v>14331</v>
      </c>
      <c r="D3877">
        <v>29.54</v>
      </c>
      <c r="E3877">
        <v>-3.02</v>
      </c>
      <c r="F3877">
        <v>-10.82</v>
      </c>
      <c r="G3877">
        <v>3915</v>
      </c>
      <c r="H3877">
        <v>-6.52</v>
      </c>
      <c r="I3877" s="69">
        <v>-7.32</v>
      </c>
      <c r="J3877">
        <v>3975</v>
      </c>
      <c r="K3877">
        <v>4079</v>
      </c>
      <c r="L3877">
        <v>-6.58</v>
      </c>
      <c r="M3877">
        <v>4079</v>
      </c>
    </row>
    <row r="3878" spans="1:13" x14ac:dyDescent="0.15">
      <c r="A3878" s="3" t="s">
        <v>18092</v>
      </c>
      <c r="B3878" s="2" t="s">
        <v>18093</v>
      </c>
      <c r="C3878" s="2" t="s">
        <v>14374</v>
      </c>
      <c r="D3878">
        <v>47.15</v>
      </c>
      <c r="E3878">
        <v>-0.78</v>
      </c>
      <c r="F3878">
        <v>-10.82</v>
      </c>
      <c r="G3878">
        <v>3916</v>
      </c>
      <c r="H3878">
        <v>-4.07</v>
      </c>
      <c r="I3878" s="69">
        <v>-4.9000000000000004</v>
      </c>
      <c r="J3878">
        <v>3317</v>
      </c>
      <c r="K3878">
        <v>1957</v>
      </c>
      <c r="L3878">
        <v>-1.74</v>
      </c>
      <c r="M3878">
        <v>1957</v>
      </c>
    </row>
    <row r="3879" spans="1:13" x14ac:dyDescent="0.15">
      <c r="A3879" s="3" t="s">
        <v>4967</v>
      </c>
      <c r="B3879" s="2" t="s">
        <v>4968</v>
      </c>
      <c r="C3879" s="2" t="s">
        <v>14296</v>
      </c>
      <c r="D3879">
        <v>24.93</v>
      </c>
      <c r="E3879">
        <v>-0.04</v>
      </c>
      <c r="F3879">
        <v>-10.83</v>
      </c>
      <c r="G3879">
        <v>3917</v>
      </c>
      <c r="H3879">
        <v>-4.59</v>
      </c>
      <c r="I3879" s="69">
        <v>-8.1999999999999993</v>
      </c>
      <c r="J3879">
        <v>4133</v>
      </c>
      <c r="K3879">
        <v>4204</v>
      </c>
      <c r="L3879">
        <v>-7.21</v>
      </c>
      <c r="M3879">
        <v>4204</v>
      </c>
    </row>
    <row r="3880" spans="1:13" x14ac:dyDescent="0.15">
      <c r="A3880" s="3" t="s">
        <v>13021</v>
      </c>
      <c r="B3880" s="2" t="s">
        <v>11926</v>
      </c>
      <c r="C3880" s="2" t="s">
        <v>14335</v>
      </c>
      <c r="D3880">
        <v>18.62</v>
      </c>
      <c r="E3880">
        <v>-1.22</v>
      </c>
      <c r="F3880">
        <v>-10.83</v>
      </c>
      <c r="G3880">
        <v>3918</v>
      </c>
      <c r="H3880">
        <v>-8.59</v>
      </c>
      <c r="I3880" s="69">
        <v>-4.95</v>
      </c>
      <c r="J3880">
        <v>3335</v>
      </c>
      <c r="K3880">
        <v>701</v>
      </c>
      <c r="L3880">
        <v>0.88</v>
      </c>
      <c r="M3880">
        <v>701</v>
      </c>
    </row>
    <row r="3881" spans="1:13" x14ac:dyDescent="0.15">
      <c r="A3881" s="3" t="s">
        <v>13157</v>
      </c>
      <c r="B3881" s="2" t="s">
        <v>10515</v>
      </c>
      <c r="C3881" s="2" t="s">
        <v>14357</v>
      </c>
      <c r="D3881">
        <v>39.700000000000003</v>
      </c>
      <c r="E3881">
        <v>2.27</v>
      </c>
      <c r="F3881">
        <v>-10.84</v>
      </c>
      <c r="G3881">
        <v>3919</v>
      </c>
      <c r="H3881">
        <v>1.43</v>
      </c>
      <c r="I3881" s="69">
        <v>-6.56</v>
      </c>
      <c r="J3881">
        <v>3783</v>
      </c>
      <c r="K3881">
        <v>2865</v>
      </c>
      <c r="L3881">
        <v>-3.24</v>
      </c>
      <c r="M3881">
        <v>2865</v>
      </c>
    </row>
    <row r="3882" spans="1:13" x14ac:dyDescent="0.15">
      <c r="A3882" s="3" t="s">
        <v>18094</v>
      </c>
      <c r="B3882" s="2" t="s">
        <v>18095</v>
      </c>
      <c r="C3882" s="2" t="s">
        <v>14557</v>
      </c>
      <c r="D3882">
        <v>14.66</v>
      </c>
      <c r="E3882">
        <v>-0.68</v>
      </c>
      <c r="F3882">
        <v>-10.85</v>
      </c>
      <c r="G3882">
        <v>3920</v>
      </c>
      <c r="H3882">
        <v>-0.27</v>
      </c>
      <c r="I3882" s="69">
        <v>-3.6</v>
      </c>
      <c r="J3882">
        <v>2824</v>
      </c>
      <c r="K3882">
        <v>2559</v>
      </c>
      <c r="L3882">
        <v>-2.69</v>
      </c>
      <c r="M3882">
        <v>2559</v>
      </c>
    </row>
    <row r="3883" spans="1:13" x14ac:dyDescent="0.15">
      <c r="A3883" s="3" t="s">
        <v>18096</v>
      </c>
      <c r="B3883" s="2" t="s">
        <v>18097</v>
      </c>
      <c r="C3883" s="2" t="s">
        <v>14398</v>
      </c>
      <c r="D3883">
        <v>9.26</v>
      </c>
      <c r="E3883">
        <v>0.65</v>
      </c>
      <c r="F3883">
        <v>-10.86</v>
      </c>
      <c r="G3883">
        <v>3921</v>
      </c>
      <c r="H3883">
        <v>6.19</v>
      </c>
      <c r="I3883" s="69">
        <v>0.87</v>
      </c>
      <c r="J3883">
        <v>1053</v>
      </c>
      <c r="K3883">
        <v>436</v>
      </c>
      <c r="L3883">
        <v>1.95</v>
      </c>
      <c r="M3883">
        <v>436</v>
      </c>
    </row>
    <row r="3884" spans="1:13" x14ac:dyDescent="0.15">
      <c r="A3884" s="3" t="s">
        <v>1625</v>
      </c>
      <c r="B3884" s="2" t="s">
        <v>1626</v>
      </c>
      <c r="C3884" s="2" t="s">
        <v>14335</v>
      </c>
      <c r="D3884">
        <v>20.37</v>
      </c>
      <c r="E3884">
        <v>-0.24</v>
      </c>
      <c r="F3884">
        <v>-10.88</v>
      </c>
      <c r="G3884">
        <v>3922</v>
      </c>
      <c r="H3884">
        <v>-3.37</v>
      </c>
      <c r="I3884" s="69">
        <v>-5</v>
      </c>
      <c r="J3884">
        <v>3354</v>
      </c>
      <c r="K3884">
        <v>3007</v>
      </c>
      <c r="L3884">
        <v>-3.52</v>
      </c>
      <c r="M3884">
        <v>3007</v>
      </c>
    </row>
    <row r="3885" spans="1:13" x14ac:dyDescent="0.15">
      <c r="A3885" s="3" t="s">
        <v>18098</v>
      </c>
      <c r="B3885" s="2" t="s">
        <v>18099</v>
      </c>
      <c r="C3885" s="2" t="s">
        <v>14557</v>
      </c>
      <c r="D3885">
        <v>6.84</v>
      </c>
      <c r="E3885">
        <v>-11.63</v>
      </c>
      <c r="F3885">
        <v>-10.89</v>
      </c>
      <c r="G3885">
        <v>3923</v>
      </c>
      <c r="H3885">
        <v>49.67</v>
      </c>
      <c r="I3885" s="69">
        <v>-7.37</v>
      </c>
      <c r="J3885">
        <v>3982</v>
      </c>
      <c r="K3885">
        <v>4215</v>
      </c>
      <c r="L3885">
        <v>-7.28</v>
      </c>
      <c r="M3885">
        <v>4215</v>
      </c>
    </row>
    <row r="3886" spans="1:13" x14ac:dyDescent="0.15">
      <c r="A3886" s="3" t="s">
        <v>18100</v>
      </c>
      <c r="B3886" s="2" t="s">
        <v>18101</v>
      </c>
      <c r="C3886" s="2" t="s">
        <v>14311</v>
      </c>
      <c r="D3886">
        <v>6.48</v>
      </c>
      <c r="E3886">
        <v>-1.97</v>
      </c>
      <c r="F3886">
        <v>-10.89</v>
      </c>
      <c r="G3886">
        <v>3924</v>
      </c>
      <c r="H3886">
        <v>2.37</v>
      </c>
      <c r="I3886" s="69">
        <v>-5.44</v>
      </c>
      <c r="J3886">
        <v>3479</v>
      </c>
      <c r="K3886">
        <v>958</v>
      </c>
      <c r="L3886">
        <v>0.22</v>
      </c>
      <c r="M3886">
        <v>958</v>
      </c>
    </row>
    <row r="3887" spans="1:13" x14ac:dyDescent="0.15">
      <c r="A3887" s="3" t="s">
        <v>679</v>
      </c>
      <c r="B3887" s="2" t="s">
        <v>680</v>
      </c>
      <c r="C3887" s="2" t="s">
        <v>14433</v>
      </c>
      <c r="D3887">
        <v>12.87</v>
      </c>
      <c r="E3887">
        <v>-10</v>
      </c>
      <c r="F3887">
        <v>-10.89</v>
      </c>
      <c r="G3887">
        <v>3925</v>
      </c>
      <c r="H3887">
        <v>-0.31</v>
      </c>
      <c r="I3887" s="69">
        <v>-1.1599999999999999</v>
      </c>
      <c r="J3887">
        <v>1844</v>
      </c>
      <c r="K3887">
        <v>2090</v>
      </c>
      <c r="L3887">
        <v>-1.96</v>
      </c>
      <c r="M3887">
        <v>2090</v>
      </c>
    </row>
    <row r="3888" spans="1:13" x14ac:dyDescent="0.15">
      <c r="A3888" s="3" t="s">
        <v>804</v>
      </c>
      <c r="B3888" s="2" t="s">
        <v>805</v>
      </c>
      <c r="C3888" s="2" t="s">
        <v>14398</v>
      </c>
      <c r="D3888">
        <v>14.56</v>
      </c>
      <c r="E3888">
        <v>0.34</v>
      </c>
      <c r="F3888">
        <v>-10.89</v>
      </c>
      <c r="G3888">
        <v>3926</v>
      </c>
      <c r="H3888">
        <v>-0.27</v>
      </c>
      <c r="I3888" s="69">
        <v>-8.3000000000000007</v>
      </c>
      <c r="J3888">
        <v>4152</v>
      </c>
      <c r="K3888">
        <v>4478</v>
      </c>
      <c r="L3888">
        <v>-9.39</v>
      </c>
      <c r="M3888">
        <v>4478</v>
      </c>
    </row>
    <row r="3889" spans="1:13" x14ac:dyDescent="0.15">
      <c r="A3889" s="3" t="s">
        <v>3257</v>
      </c>
      <c r="B3889" s="2" t="s">
        <v>18102</v>
      </c>
      <c r="C3889" s="2" t="s">
        <v>14335</v>
      </c>
      <c r="D3889">
        <v>28.75</v>
      </c>
      <c r="E3889">
        <v>-1.88</v>
      </c>
      <c r="F3889">
        <v>-10.9</v>
      </c>
      <c r="G3889">
        <v>3927</v>
      </c>
      <c r="H3889">
        <v>-1.47</v>
      </c>
      <c r="I3889" s="69">
        <v>-4.6900000000000004</v>
      </c>
      <c r="J3889">
        <v>3243</v>
      </c>
      <c r="K3889">
        <v>3623</v>
      </c>
      <c r="L3889">
        <v>-4.95</v>
      </c>
      <c r="M3889">
        <v>3623</v>
      </c>
    </row>
    <row r="3890" spans="1:13" x14ac:dyDescent="0.15">
      <c r="A3890" s="3" t="s">
        <v>12684</v>
      </c>
      <c r="B3890" s="2" t="s">
        <v>8053</v>
      </c>
      <c r="C3890" s="2" t="s">
        <v>14534</v>
      </c>
      <c r="D3890">
        <v>19.559999999999999</v>
      </c>
      <c r="E3890">
        <v>-1.01</v>
      </c>
      <c r="F3890">
        <v>-10.9</v>
      </c>
      <c r="G3890">
        <v>3928</v>
      </c>
      <c r="H3890">
        <v>-13.64</v>
      </c>
      <c r="I3890" s="69">
        <v>-11.11</v>
      </c>
      <c r="J3890">
        <v>4471</v>
      </c>
      <c r="K3890">
        <v>4140</v>
      </c>
      <c r="L3890">
        <v>-6.89</v>
      </c>
      <c r="M3890">
        <v>4140</v>
      </c>
    </row>
    <row r="3891" spans="1:13" x14ac:dyDescent="0.15">
      <c r="A3891" s="3" t="s">
        <v>18103</v>
      </c>
      <c r="B3891" s="2" t="s">
        <v>18104</v>
      </c>
      <c r="C3891" s="2" t="s">
        <v>14445</v>
      </c>
      <c r="D3891">
        <v>9.19</v>
      </c>
      <c r="E3891">
        <v>1.55</v>
      </c>
      <c r="F3891">
        <v>-10.9</v>
      </c>
      <c r="G3891">
        <v>3929</v>
      </c>
      <c r="H3891">
        <v>3.26</v>
      </c>
      <c r="I3891" s="69">
        <v>-2.5299999999999998</v>
      </c>
      <c r="J3891">
        <v>2397</v>
      </c>
      <c r="K3891">
        <v>2887</v>
      </c>
      <c r="L3891">
        <v>-3.28</v>
      </c>
      <c r="M3891">
        <v>2887</v>
      </c>
    </row>
    <row r="3892" spans="1:13" x14ac:dyDescent="0.15">
      <c r="A3892" s="3" t="s">
        <v>1087</v>
      </c>
      <c r="B3892" s="2" t="s">
        <v>1088</v>
      </c>
      <c r="C3892" s="2" t="s">
        <v>14373</v>
      </c>
      <c r="D3892">
        <v>24.52</v>
      </c>
      <c r="E3892">
        <v>-0.97</v>
      </c>
      <c r="F3892">
        <v>-10.91</v>
      </c>
      <c r="G3892">
        <v>3930</v>
      </c>
      <c r="H3892">
        <v>-2.12</v>
      </c>
      <c r="I3892" s="69">
        <v>-6.65</v>
      </c>
      <c r="J3892">
        <v>3804</v>
      </c>
      <c r="K3892">
        <v>2562</v>
      </c>
      <c r="L3892">
        <v>-2.7</v>
      </c>
      <c r="M3892">
        <v>2562</v>
      </c>
    </row>
    <row r="3893" spans="1:13" x14ac:dyDescent="0.15">
      <c r="A3893" s="3" t="s">
        <v>18105</v>
      </c>
      <c r="B3893" s="2" t="s">
        <v>18106</v>
      </c>
      <c r="C3893" s="2" t="s">
        <v>14557</v>
      </c>
      <c r="D3893">
        <v>4.95</v>
      </c>
      <c r="E3893">
        <v>-1.79</v>
      </c>
      <c r="F3893">
        <v>-10.92</v>
      </c>
      <c r="G3893">
        <v>3931</v>
      </c>
      <c r="H3893">
        <v>-0.8</v>
      </c>
      <c r="I3893" s="69">
        <v>-4.7</v>
      </c>
      <c r="J3893">
        <v>3248</v>
      </c>
      <c r="K3893">
        <v>1295</v>
      </c>
      <c r="L3893">
        <v>-0.39</v>
      </c>
      <c r="M3893">
        <v>1295</v>
      </c>
    </row>
    <row r="3894" spans="1:13" x14ac:dyDescent="0.15">
      <c r="A3894" s="3" t="s">
        <v>14189</v>
      </c>
      <c r="B3894" s="2" t="s">
        <v>13847</v>
      </c>
      <c r="C3894" s="2" t="s">
        <v>14307</v>
      </c>
      <c r="D3894">
        <v>10.119999999999999</v>
      </c>
      <c r="E3894">
        <v>-4.53</v>
      </c>
      <c r="F3894">
        <v>-10.94</v>
      </c>
      <c r="G3894">
        <v>3932</v>
      </c>
      <c r="H3894">
        <v>7.09</v>
      </c>
      <c r="I3894" s="69">
        <v>2.5299999999999998</v>
      </c>
      <c r="J3894">
        <v>601</v>
      </c>
      <c r="K3894">
        <v>512</v>
      </c>
      <c r="L3894">
        <v>1.56</v>
      </c>
      <c r="M3894">
        <v>512</v>
      </c>
    </row>
    <row r="3895" spans="1:13" x14ac:dyDescent="0.15">
      <c r="A3895" s="3" t="s">
        <v>12501</v>
      </c>
      <c r="B3895" s="2" t="s">
        <v>5925</v>
      </c>
      <c r="C3895" s="2" t="s">
        <v>14315</v>
      </c>
      <c r="D3895">
        <v>16.02</v>
      </c>
      <c r="E3895">
        <v>-1.48</v>
      </c>
      <c r="F3895">
        <v>-10.94</v>
      </c>
      <c r="G3895">
        <v>3933</v>
      </c>
      <c r="H3895">
        <v>-1.42</v>
      </c>
      <c r="I3895" s="69">
        <v>-10.45</v>
      </c>
      <c r="J3895">
        <v>4410</v>
      </c>
      <c r="K3895">
        <v>4345</v>
      </c>
      <c r="L3895">
        <v>-8.2100000000000009</v>
      </c>
      <c r="M3895">
        <v>4345</v>
      </c>
    </row>
    <row r="3896" spans="1:13" x14ac:dyDescent="0.15">
      <c r="A3896" s="3" t="s">
        <v>989</v>
      </c>
      <c r="B3896" s="2" t="s">
        <v>990</v>
      </c>
      <c r="C3896" s="2" t="s">
        <v>14361</v>
      </c>
      <c r="D3896">
        <v>18.88</v>
      </c>
      <c r="E3896">
        <v>0.21</v>
      </c>
      <c r="F3896">
        <v>-10.95</v>
      </c>
      <c r="G3896">
        <v>3934</v>
      </c>
      <c r="H3896">
        <v>-2.33</v>
      </c>
      <c r="I3896" s="69">
        <v>-12.22</v>
      </c>
      <c r="J3896">
        <v>4538</v>
      </c>
      <c r="K3896">
        <v>4657</v>
      </c>
      <c r="L3896">
        <v>-15.08</v>
      </c>
      <c r="M3896">
        <v>4657</v>
      </c>
    </row>
    <row r="3897" spans="1:13" x14ac:dyDescent="0.15">
      <c r="A3897" s="3" t="s">
        <v>18107</v>
      </c>
      <c r="B3897" s="2" t="s">
        <v>18108</v>
      </c>
      <c r="C3897" s="2" t="s">
        <v>14353</v>
      </c>
      <c r="D3897">
        <v>131.24</v>
      </c>
      <c r="E3897">
        <v>-0.84</v>
      </c>
      <c r="F3897">
        <v>-10.96</v>
      </c>
      <c r="G3897">
        <v>3935</v>
      </c>
      <c r="H3897">
        <v>4.88</v>
      </c>
      <c r="I3897" s="69">
        <v>-2.37</v>
      </c>
      <c r="J3897">
        <v>2328</v>
      </c>
      <c r="K3897">
        <v>2031</v>
      </c>
      <c r="L3897">
        <v>-1.86</v>
      </c>
      <c r="M3897">
        <v>2031</v>
      </c>
    </row>
    <row r="3898" spans="1:13" x14ac:dyDescent="0.15">
      <c r="A3898" s="3" t="s">
        <v>4476</v>
      </c>
      <c r="B3898" s="2" t="s">
        <v>4477</v>
      </c>
      <c r="C3898" s="2" t="s">
        <v>14550</v>
      </c>
      <c r="D3898">
        <v>43.15</v>
      </c>
      <c r="E3898">
        <v>0.19</v>
      </c>
      <c r="F3898">
        <v>-10.98</v>
      </c>
      <c r="G3898">
        <v>3936</v>
      </c>
      <c r="H3898">
        <v>-0.64</v>
      </c>
      <c r="I3898" s="69">
        <v>-7.55</v>
      </c>
      <c r="J3898">
        <v>4021</v>
      </c>
      <c r="K3898">
        <v>3824</v>
      </c>
      <c r="L3898">
        <v>-5.55</v>
      </c>
      <c r="M3898">
        <v>3824</v>
      </c>
    </row>
    <row r="3899" spans="1:13" x14ac:dyDescent="0.15">
      <c r="A3899" s="3" t="s">
        <v>18109</v>
      </c>
      <c r="B3899" s="2" t="s">
        <v>18110</v>
      </c>
      <c r="C3899" s="2" t="s">
        <v>14315</v>
      </c>
      <c r="D3899">
        <v>33.630000000000003</v>
      </c>
      <c r="E3899">
        <v>1.57</v>
      </c>
      <c r="F3899">
        <v>-10.98</v>
      </c>
      <c r="G3899">
        <v>3937</v>
      </c>
      <c r="H3899">
        <v>16.21</v>
      </c>
      <c r="I3899" s="69">
        <v>0.74</v>
      </c>
      <c r="J3899">
        <v>1098</v>
      </c>
      <c r="K3899">
        <v>1736</v>
      </c>
      <c r="L3899">
        <v>-1.35</v>
      </c>
      <c r="M3899">
        <v>1736</v>
      </c>
    </row>
    <row r="3900" spans="1:13" x14ac:dyDescent="0.15">
      <c r="A3900" s="3" t="s">
        <v>4192</v>
      </c>
      <c r="B3900" s="2" t="s">
        <v>4193</v>
      </c>
      <c r="C3900" s="2" t="s">
        <v>14466</v>
      </c>
      <c r="D3900">
        <v>28.08</v>
      </c>
      <c r="E3900">
        <v>-0.14000000000000001</v>
      </c>
      <c r="F3900">
        <v>-10.98</v>
      </c>
      <c r="G3900">
        <v>3938</v>
      </c>
      <c r="H3900">
        <v>-2.67</v>
      </c>
      <c r="I3900" s="69">
        <v>-2.1</v>
      </c>
      <c r="J3900">
        <v>2230</v>
      </c>
      <c r="K3900">
        <v>938</v>
      </c>
      <c r="L3900">
        <v>0.28000000000000003</v>
      </c>
      <c r="M3900">
        <v>938</v>
      </c>
    </row>
    <row r="3901" spans="1:13" x14ac:dyDescent="0.15">
      <c r="A3901" s="3" t="s">
        <v>18111</v>
      </c>
      <c r="B3901" s="2" t="s">
        <v>18112</v>
      </c>
      <c r="C3901" s="2" t="s">
        <v>14794</v>
      </c>
      <c r="D3901">
        <v>3.97</v>
      </c>
      <c r="E3901">
        <v>-0.25</v>
      </c>
      <c r="F3901">
        <v>-10.98</v>
      </c>
      <c r="G3901">
        <v>3939</v>
      </c>
      <c r="H3901">
        <v>-0.75</v>
      </c>
      <c r="I3901" s="69">
        <v>-4.71</v>
      </c>
      <c r="J3901">
        <v>3250</v>
      </c>
      <c r="K3901">
        <v>4055</v>
      </c>
      <c r="L3901">
        <v>-6.44</v>
      </c>
      <c r="M3901">
        <v>4055</v>
      </c>
    </row>
    <row r="3902" spans="1:13" x14ac:dyDescent="0.15">
      <c r="A3902" s="3" t="s">
        <v>18113</v>
      </c>
      <c r="B3902" s="2" t="s">
        <v>18114</v>
      </c>
      <c r="C3902" s="2" t="s">
        <v>14357</v>
      </c>
      <c r="D3902">
        <v>47.2</v>
      </c>
      <c r="E3902">
        <v>-1.67</v>
      </c>
      <c r="F3902">
        <v>-10.98</v>
      </c>
      <c r="G3902">
        <v>3940</v>
      </c>
      <c r="H3902">
        <v>4.59</v>
      </c>
      <c r="I3902" s="69">
        <v>0.67</v>
      </c>
      <c r="J3902">
        <v>1129</v>
      </c>
      <c r="K3902">
        <v>1415</v>
      </c>
      <c r="L3902">
        <v>-0.64</v>
      </c>
      <c r="M3902">
        <v>1415</v>
      </c>
    </row>
    <row r="3903" spans="1:13" x14ac:dyDescent="0.15">
      <c r="A3903" s="3" t="s">
        <v>18115</v>
      </c>
      <c r="B3903" s="2" t="s">
        <v>18116</v>
      </c>
      <c r="C3903" s="2" t="s">
        <v>14567</v>
      </c>
      <c r="D3903">
        <v>5.34</v>
      </c>
      <c r="E3903">
        <v>0.56000000000000005</v>
      </c>
      <c r="F3903">
        <v>-11</v>
      </c>
      <c r="G3903">
        <v>3941</v>
      </c>
      <c r="H3903">
        <v>2.1</v>
      </c>
      <c r="I3903" s="69">
        <v>-5.51</v>
      </c>
      <c r="J3903">
        <v>3500</v>
      </c>
      <c r="K3903">
        <v>3989</v>
      </c>
      <c r="L3903">
        <v>-6.19</v>
      </c>
      <c r="M3903">
        <v>3989</v>
      </c>
    </row>
    <row r="3904" spans="1:13" x14ac:dyDescent="0.15">
      <c r="A3904" s="3" t="s">
        <v>4219</v>
      </c>
      <c r="B3904" s="2" t="s">
        <v>4220</v>
      </c>
      <c r="C3904" s="2" t="s">
        <v>14331</v>
      </c>
      <c r="D3904">
        <v>4.83</v>
      </c>
      <c r="E3904">
        <v>-0.41</v>
      </c>
      <c r="F3904">
        <v>-11.01</v>
      </c>
      <c r="G3904">
        <v>3942</v>
      </c>
      <c r="H3904">
        <v>-2.42</v>
      </c>
      <c r="I3904" s="69">
        <v>-8.7200000000000006</v>
      </c>
      <c r="J3904">
        <v>4216</v>
      </c>
      <c r="K3904">
        <v>1857</v>
      </c>
      <c r="L3904">
        <v>-1.55</v>
      </c>
      <c r="M3904">
        <v>1857</v>
      </c>
    </row>
    <row r="3905" spans="1:13" x14ac:dyDescent="0.15">
      <c r="A3905" s="3" t="s">
        <v>18117</v>
      </c>
      <c r="B3905" s="2" t="s">
        <v>18118</v>
      </c>
      <c r="C3905" s="2" t="s">
        <v>14366</v>
      </c>
      <c r="D3905">
        <v>80.790000000000006</v>
      </c>
      <c r="E3905">
        <v>-0.81</v>
      </c>
      <c r="F3905">
        <v>-11.01</v>
      </c>
      <c r="G3905">
        <v>3943</v>
      </c>
      <c r="H3905">
        <v>-5.23</v>
      </c>
      <c r="I3905" s="69">
        <v>-11.32</v>
      </c>
      <c r="J3905">
        <v>4488</v>
      </c>
      <c r="K3905">
        <v>4454</v>
      </c>
      <c r="L3905">
        <v>-9.17</v>
      </c>
      <c r="M3905">
        <v>4454</v>
      </c>
    </row>
    <row r="3906" spans="1:13" x14ac:dyDescent="0.15">
      <c r="A3906" s="3" t="s">
        <v>18119</v>
      </c>
      <c r="B3906" s="2" t="s">
        <v>18120</v>
      </c>
      <c r="C3906" s="2" t="s">
        <v>14632</v>
      </c>
      <c r="D3906">
        <v>4.1399999999999997</v>
      </c>
      <c r="E3906">
        <v>0.49</v>
      </c>
      <c r="F3906">
        <v>-11.02</v>
      </c>
      <c r="G3906">
        <v>3944</v>
      </c>
      <c r="H3906">
        <v>-3.27</v>
      </c>
      <c r="I3906" s="69">
        <v>-9.42</v>
      </c>
      <c r="J3906">
        <v>4312</v>
      </c>
      <c r="K3906">
        <v>3678</v>
      </c>
      <c r="L3906">
        <v>-5.12</v>
      </c>
      <c r="M3906">
        <v>3678</v>
      </c>
    </row>
    <row r="3907" spans="1:13" x14ac:dyDescent="0.15">
      <c r="A3907" s="3" t="s">
        <v>3880</v>
      </c>
      <c r="B3907" s="2" t="s">
        <v>3881</v>
      </c>
      <c r="C3907" s="2" t="s">
        <v>14351</v>
      </c>
      <c r="D3907">
        <v>32</v>
      </c>
      <c r="E3907">
        <v>-0.16</v>
      </c>
      <c r="F3907">
        <v>-11.02</v>
      </c>
      <c r="G3907">
        <v>3945</v>
      </c>
      <c r="H3907">
        <v>-3.24</v>
      </c>
      <c r="I3907" s="69">
        <v>-8.68</v>
      </c>
      <c r="J3907">
        <v>4210</v>
      </c>
      <c r="K3907">
        <v>2222</v>
      </c>
      <c r="L3907">
        <v>-2.12</v>
      </c>
      <c r="M3907">
        <v>2222</v>
      </c>
    </row>
    <row r="3908" spans="1:13" x14ac:dyDescent="0.15">
      <c r="A3908" s="3" t="s">
        <v>3566</v>
      </c>
      <c r="B3908" s="2" t="s">
        <v>3567</v>
      </c>
      <c r="C3908" s="2" t="s">
        <v>14305</v>
      </c>
      <c r="D3908">
        <v>2.71</v>
      </c>
      <c r="E3908">
        <v>1.88</v>
      </c>
      <c r="F3908">
        <v>-11.03</v>
      </c>
      <c r="G3908">
        <v>3946</v>
      </c>
      <c r="H3908">
        <v>2.65</v>
      </c>
      <c r="I3908" s="69">
        <v>-4.3099999999999996</v>
      </c>
      <c r="J3908">
        <v>3104</v>
      </c>
      <c r="K3908">
        <v>2874</v>
      </c>
      <c r="L3908">
        <v>-3.26</v>
      </c>
      <c r="M3908">
        <v>2874</v>
      </c>
    </row>
    <row r="3909" spans="1:13" x14ac:dyDescent="0.15">
      <c r="A3909" s="3" t="s">
        <v>18121</v>
      </c>
      <c r="B3909" s="2" t="s">
        <v>18122</v>
      </c>
      <c r="C3909" s="2" t="s">
        <v>14315</v>
      </c>
      <c r="D3909">
        <v>7.82</v>
      </c>
      <c r="E3909">
        <v>0.9</v>
      </c>
      <c r="F3909">
        <v>-11.03</v>
      </c>
      <c r="G3909">
        <v>3947</v>
      </c>
      <c r="H3909">
        <v>-7.35</v>
      </c>
      <c r="I3909" s="69">
        <v>-12.5</v>
      </c>
      <c r="J3909">
        <v>4551</v>
      </c>
      <c r="K3909">
        <v>3703</v>
      </c>
      <c r="L3909">
        <v>-5.2</v>
      </c>
      <c r="M3909">
        <v>3703</v>
      </c>
    </row>
    <row r="3910" spans="1:13" x14ac:dyDescent="0.15">
      <c r="A3910" s="3" t="s">
        <v>12883</v>
      </c>
      <c r="B3910" s="2" t="s">
        <v>10513</v>
      </c>
      <c r="C3910" s="2" t="s">
        <v>14351</v>
      </c>
      <c r="D3910">
        <v>23.47</v>
      </c>
      <c r="E3910">
        <v>-3.02</v>
      </c>
      <c r="F3910">
        <v>-11.03</v>
      </c>
      <c r="G3910">
        <v>3948</v>
      </c>
      <c r="H3910">
        <v>8.36</v>
      </c>
      <c r="I3910" s="69">
        <v>-0.3</v>
      </c>
      <c r="J3910">
        <v>1509</v>
      </c>
      <c r="K3910">
        <v>1512</v>
      </c>
      <c r="L3910">
        <v>-0.89</v>
      </c>
      <c r="M3910">
        <v>1512</v>
      </c>
    </row>
    <row r="3911" spans="1:13" x14ac:dyDescent="0.15">
      <c r="A3911" s="3" t="s">
        <v>754</v>
      </c>
      <c r="B3911" s="2" t="s">
        <v>755</v>
      </c>
      <c r="C3911" s="2" t="s">
        <v>14326</v>
      </c>
      <c r="D3911">
        <v>34.67</v>
      </c>
      <c r="E3911">
        <v>-0.43</v>
      </c>
      <c r="F3911">
        <v>-11.03</v>
      </c>
      <c r="G3911">
        <v>3949</v>
      </c>
      <c r="H3911">
        <v>-0.03</v>
      </c>
      <c r="I3911" s="69">
        <v>-3.46</v>
      </c>
      <c r="J3911">
        <v>2777</v>
      </c>
      <c r="K3911">
        <v>1974</v>
      </c>
      <c r="L3911">
        <v>-1.77</v>
      </c>
      <c r="M3911">
        <v>1974</v>
      </c>
    </row>
    <row r="3912" spans="1:13" x14ac:dyDescent="0.15">
      <c r="A3912" s="3" t="s">
        <v>18123</v>
      </c>
      <c r="B3912" s="2" t="s">
        <v>18124</v>
      </c>
      <c r="C3912" s="2" t="s">
        <v>14335</v>
      </c>
      <c r="D3912">
        <v>91.8</v>
      </c>
      <c r="E3912">
        <v>-3.2</v>
      </c>
      <c r="F3912">
        <v>-11.03</v>
      </c>
      <c r="G3912">
        <v>3950</v>
      </c>
      <c r="H3912">
        <v>-4.6100000000000003</v>
      </c>
      <c r="I3912" s="69">
        <v>-5.21</v>
      </c>
      <c r="J3912">
        <v>3422</v>
      </c>
      <c r="K3912">
        <v>1401</v>
      </c>
      <c r="L3912">
        <v>-0.62</v>
      </c>
      <c r="M3912">
        <v>1401</v>
      </c>
    </row>
    <row r="3913" spans="1:13" x14ac:dyDescent="0.15">
      <c r="A3913" s="3" t="s">
        <v>1581</v>
      </c>
      <c r="B3913" s="2" t="s">
        <v>1582</v>
      </c>
      <c r="C3913" s="2" t="s">
        <v>14307</v>
      </c>
      <c r="D3913">
        <v>15.58</v>
      </c>
      <c r="E3913">
        <v>-5.8</v>
      </c>
      <c r="F3913">
        <v>-11.06</v>
      </c>
      <c r="G3913">
        <v>3951</v>
      </c>
      <c r="H3913">
        <v>9.1</v>
      </c>
      <c r="I3913" s="69">
        <v>-1.25</v>
      </c>
      <c r="J3913">
        <v>1884</v>
      </c>
      <c r="K3913">
        <v>1465</v>
      </c>
      <c r="L3913">
        <v>-0.79</v>
      </c>
      <c r="M3913">
        <v>1465</v>
      </c>
    </row>
    <row r="3914" spans="1:13" x14ac:dyDescent="0.15">
      <c r="A3914" s="3" t="s">
        <v>18125</v>
      </c>
      <c r="B3914" s="2" t="s">
        <v>18126</v>
      </c>
      <c r="C3914" s="2" t="s">
        <v>14632</v>
      </c>
      <c r="D3914">
        <v>4.72</v>
      </c>
      <c r="E3914">
        <v>-1.05</v>
      </c>
      <c r="F3914">
        <v>-11.07</v>
      </c>
      <c r="G3914">
        <v>3952</v>
      </c>
      <c r="H3914">
        <v>-1.46</v>
      </c>
      <c r="I3914" s="69">
        <v>-5.21</v>
      </c>
      <c r="J3914">
        <v>3420</v>
      </c>
      <c r="K3914">
        <v>3381</v>
      </c>
      <c r="L3914">
        <v>-4.32</v>
      </c>
      <c r="M3914">
        <v>3381</v>
      </c>
    </row>
    <row r="3915" spans="1:13" x14ac:dyDescent="0.15">
      <c r="A3915" s="3" t="s">
        <v>1852</v>
      </c>
      <c r="B3915" s="2" t="s">
        <v>1853</v>
      </c>
      <c r="C3915" s="2" t="s">
        <v>14410</v>
      </c>
      <c r="D3915">
        <v>39.729999999999997</v>
      </c>
      <c r="E3915">
        <v>-4.5</v>
      </c>
      <c r="F3915">
        <v>-11.07</v>
      </c>
      <c r="G3915">
        <v>3953</v>
      </c>
      <c r="H3915">
        <v>1.87</v>
      </c>
      <c r="I3915" s="69">
        <v>0.21</v>
      </c>
      <c r="J3915">
        <v>1269</v>
      </c>
      <c r="K3915">
        <v>1667</v>
      </c>
      <c r="L3915">
        <v>-1.21</v>
      </c>
      <c r="M3915">
        <v>1667</v>
      </c>
    </row>
    <row r="3916" spans="1:13" x14ac:dyDescent="0.15">
      <c r="A3916" s="3" t="s">
        <v>18127</v>
      </c>
      <c r="B3916" s="2" t="s">
        <v>18128</v>
      </c>
      <c r="C3916" s="2" t="s">
        <v>14366</v>
      </c>
      <c r="D3916">
        <v>18.22</v>
      </c>
      <c r="E3916">
        <v>-1.1399999999999999</v>
      </c>
      <c r="F3916">
        <v>-11.07</v>
      </c>
      <c r="G3916">
        <v>3954</v>
      </c>
      <c r="H3916">
        <v>-2.98</v>
      </c>
      <c r="I3916" s="69">
        <v>-7.11</v>
      </c>
      <c r="J3916">
        <v>3912</v>
      </c>
      <c r="K3916">
        <v>3621</v>
      </c>
      <c r="L3916">
        <v>-4.9400000000000004</v>
      </c>
      <c r="M3916">
        <v>3621</v>
      </c>
    </row>
    <row r="3917" spans="1:13" x14ac:dyDescent="0.15">
      <c r="A3917" s="3" t="s">
        <v>18129</v>
      </c>
      <c r="B3917" s="2" t="s">
        <v>18130</v>
      </c>
      <c r="C3917" s="2" t="s">
        <v>14357</v>
      </c>
      <c r="D3917">
        <v>17.02</v>
      </c>
      <c r="E3917">
        <v>-0.47</v>
      </c>
      <c r="F3917">
        <v>-11.09</v>
      </c>
      <c r="G3917">
        <v>3955</v>
      </c>
      <c r="H3917">
        <v>6.11</v>
      </c>
      <c r="I3917" s="69">
        <v>3.45</v>
      </c>
      <c r="J3917">
        <v>448</v>
      </c>
      <c r="K3917">
        <v>445</v>
      </c>
      <c r="L3917">
        <v>1.9</v>
      </c>
      <c r="M3917">
        <v>445</v>
      </c>
    </row>
    <row r="3918" spans="1:13" x14ac:dyDescent="0.15">
      <c r="A3918" s="3" t="s">
        <v>12938</v>
      </c>
      <c r="B3918" s="2" t="s">
        <v>11137</v>
      </c>
      <c r="C3918" s="2" t="s">
        <v>14450</v>
      </c>
      <c r="D3918">
        <v>3.88</v>
      </c>
      <c r="E3918">
        <v>0</v>
      </c>
      <c r="F3918">
        <v>-11.1</v>
      </c>
      <c r="G3918">
        <v>3956</v>
      </c>
      <c r="H3918">
        <v>0.78</v>
      </c>
      <c r="I3918" s="69">
        <v>-0.46</v>
      </c>
      <c r="J3918">
        <v>1582</v>
      </c>
      <c r="K3918">
        <v>2605</v>
      </c>
      <c r="L3918">
        <v>-2.78</v>
      </c>
      <c r="M3918">
        <v>2605</v>
      </c>
    </row>
    <row r="3919" spans="1:13" x14ac:dyDescent="0.15">
      <c r="A3919" s="3" t="s">
        <v>18131</v>
      </c>
      <c r="B3919" s="2" t="s">
        <v>18132</v>
      </c>
      <c r="C3919" s="2" t="s">
        <v>14373</v>
      </c>
      <c r="D3919">
        <v>29.93</v>
      </c>
      <c r="E3919">
        <v>-0.83</v>
      </c>
      <c r="F3919">
        <v>-11.1</v>
      </c>
      <c r="G3919">
        <v>3957</v>
      </c>
      <c r="H3919">
        <v>-4.29</v>
      </c>
      <c r="I3919" s="69">
        <v>-4.53</v>
      </c>
      <c r="J3919">
        <v>3180</v>
      </c>
      <c r="K3919">
        <v>2223</v>
      </c>
      <c r="L3919">
        <v>-2.12</v>
      </c>
      <c r="M3919">
        <v>2223</v>
      </c>
    </row>
    <row r="3920" spans="1:13" x14ac:dyDescent="0.15">
      <c r="A3920" s="3" t="s">
        <v>14143</v>
      </c>
      <c r="B3920" s="2" t="s">
        <v>13710</v>
      </c>
      <c r="C3920" s="2" t="s">
        <v>14492</v>
      </c>
      <c r="D3920">
        <v>2.56</v>
      </c>
      <c r="E3920">
        <v>0</v>
      </c>
      <c r="F3920">
        <v>-11.12</v>
      </c>
      <c r="G3920">
        <v>3958</v>
      </c>
      <c r="H3920">
        <v>1.59</v>
      </c>
      <c r="I3920" s="69">
        <v>-6.02</v>
      </c>
      <c r="J3920">
        <v>3650</v>
      </c>
      <c r="K3920">
        <v>4377</v>
      </c>
      <c r="L3920">
        <v>-8.5500000000000007</v>
      </c>
      <c r="M3920">
        <v>4377</v>
      </c>
    </row>
    <row r="3921" spans="1:13" x14ac:dyDescent="0.15">
      <c r="A3921" s="3" t="s">
        <v>18133</v>
      </c>
      <c r="B3921" s="2" t="s">
        <v>18134</v>
      </c>
      <c r="C3921" s="2" t="s">
        <v>14794</v>
      </c>
      <c r="D3921">
        <v>6.63</v>
      </c>
      <c r="E3921">
        <v>-1.19</v>
      </c>
      <c r="F3921">
        <v>-11.12</v>
      </c>
      <c r="G3921">
        <v>3959</v>
      </c>
      <c r="H3921">
        <v>-2.5</v>
      </c>
      <c r="I3921" s="69">
        <v>-2.84</v>
      </c>
      <c r="J3921">
        <v>2530</v>
      </c>
      <c r="K3921">
        <v>2302</v>
      </c>
      <c r="L3921">
        <v>-2.2599999999999998</v>
      </c>
      <c r="M3921">
        <v>2302</v>
      </c>
    </row>
    <row r="3922" spans="1:13" x14ac:dyDescent="0.15">
      <c r="A3922" s="3" t="s">
        <v>18135</v>
      </c>
      <c r="B3922" s="2" t="s">
        <v>18136</v>
      </c>
      <c r="C3922" s="2" t="s">
        <v>14318</v>
      </c>
      <c r="D3922">
        <v>4.91</v>
      </c>
      <c r="E3922">
        <v>-0.41</v>
      </c>
      <c r="F3922">
        <v>-11.17</v>
      </c>
      <c r="G3922">
        <v>3960</v>
      </c>
      <c r="H3922">
        <v>-0.41</v>
      </c>
      <c r="I3922" s="69">
        <v>-9.18</v>
      </c>
      <c r="J3922">
        <v>4275</v>
      </c>
      <c r="K3922">
        <v>4617</v>
      </c>
      <c r="L3922">
        <v>-12.41</v>
      </c>
      <c r="M3922">
        <v>4617</v>
      </c>
    </row>
    <row r="3923" spans="1:13" x14ac:dyDescent="0.15">
      <c r="A3923" s="3" t="s">
        <v>2246</v>
      </c>
      <c r="B3923" s="2" t="s">
        <v>2247</v>
      </c>
      <c r="C3923" s="2" t="s">
        <v>14794</v>
      </c>
      <c r="D3923">
        <v>306.89999999999998</v>
      </c>
      <c r="E3923">
        <v>-0.62</v>
      </c>
      <c r="F3923">
        <v>-11.18</v>
      </c>
      <c r="G3923">
        <v>3961</v>
      </c>
      <c r="H3923">
        <v>3.1</v>
      </c>
      <c r="I3923" s="69">
        <v>-0.66</v>
      </c>
      <c r="J3923">
        <v>1661</v>
      </c>
      <c r="K3923">
        <v>1585</v>
      </c>
      <c r="L3923">
        <v>-1.02</v>
      </c>
      <c r="M3923">
        <v>1585</v>
      </c>
    </row>
    <row r="3924" spans="1:13" x14ac:dyDescent="0.15">
      <c r="A3924" s="3" t="s">
        <v>18137</v>
      </c>
      <c r="B3924" s="2" t="s">
        <v>18138</v>
      </c>
      <c r="C3924" s="2" t="s">
        <v>14315</v>
      </c>
      <c r="D3924">
        <v>118.35</v>
      </c>
      <c r="E3924">
        <v>-2.66</v>
      </c>
      <c r="F3924">
        <v>-11.19</v>
      </c>
      <c r="G3924">
        <v>3962</v>
      </c>
      <c r="H3924">
        <v>-5.7</v>
      </c>
      <c r="I3924" s="69">
        <v>-3.42</v>
      </c>
      <c r="J3924">
        <v>2767</v>
      </c>
      <c r="K3924">
        <v>3722</v>
      </c>
      <c r="L3924">
        <v>-5.25</v>
      </c>
      <c r="M3924">
        <v>3722</v>
      </c>
    </row>
    <row r="3925" spans="1:13" x14ac:dyDescent="0.15">
      <c r="A3925" s="3" t="s">
        <v>4769</v>
      </c>
      <c r="B3925" s="2" t="s">
        <v>4770</v>
      </c>
      <c r="C3925" s="2" t="s">
        <v>14305</v>
      </c>
      <c r="D3925">
        <v>2.36</v>
      </c>
      <c r="E3925">
        <v>0.43</v>
      </c>
      <c r="F3925">
        <v>-11.2</v>
      </c>
      <c r="G3925">
        <v>3963</v>
      </c>
      <c r="H3925">
        <v>1.29</v>
      </c>
      <c r="I3925" s="69">
        <v>-6.32</v>
      </c>
      <c r="J3925">
        <v>3720</v>
      </c>
      <c r="K3925">
        <v>4045</v>
      </c>
      <c r="L3925">
        <v>-6.4</v>
      </c>
      <c r="M3925">
        <v>4045</v>
      </c>
    </row>
    <row r="3926" spans="1:13" x14ac:dyDescent="0.15">
      <c r="A3926" s="3" t="s">
        <v>12487</v>
      </c>
      <c r="B3926" s="2" t="s">
        <v>5771</v>
      </c>
      <c r="C3926" s="2" t="s">
        <v>14294</v>
      </c>
      <c r="D3926">
        <v>20.99</v>
      </c>
      <c r="E3926">
        <v>0.14000000000000001</v>
      </c>
      <c r="F3926">
        <v>-11.21</v>
      </c>
      <c r="G3926">
        <v>3964</v>
      </c>
      <c r="H3926">
        <v>2.39</v>
      </c>
      <c r="I3926" s="69">
        <v>-3.21</v>
      </c>
      <c r="J3926">
        <v>2681</v>
      </c>
      <c r="K3926">
        <v>2786</v>
      </c>
      <c r="L3926">
        <v>-3.1</v>
      </c>
      <c r="M3926">
        <v>2786</v>
      </c>
    </row>
    <row r="3927" spans="1:13" x14ac:dyDescent="0.15">
      <c r="A3927" s="3" t="s">
        <v>13209</v>
      </c>
      <c r="B3927" s="2" t="s">
        <v>12179</v>
      </c>
      <c r="C3927" s="2" t="s">
        <v>14339</v>
      </c>
      <c r="D3927">
        <v>250.5</v>
      </c>
      <c r="E3927">
        <v>-0.6</v>
      </c>
      <c r="F3927">
        <v>-11.22</v>
      </c>
      <c r="G3927">
        <v>3965</v>
      </c>
      <c r="H3927">
        <v>9.6999999999999993</v>
      </c>
      <c r="I3927" s="69">
        <v>-3.91</v>
      </c>
      <c r="J3927">
        <v>2955</v>
      </c>
      <c r="K3927">
        <v>2888</v>
      </c>
      <c r="L3927">
        <v>-3.28</v>
      </c>
      <c r="M3927">
        <v>2888</v>
      </c>
    </row>
    <row r="3928" spans="1:13" x14ac:dyDescent="0.15">
      <c r="A3928" s="3" t="s">
        <v>5166</v>
      </c>
      <c r="B3928" s="2" t="s">
        <v>5167</v>
      </c>
      <c r="C3928" s="2" t="s">
        <v>14357</v>
      </c>
      <c r="D3928">
        <v>28.45</v>
      </c>
      <c r="E3928">
        <v>-0.39</v>
      </c>
      <c r="F3928">
        <v>-11.23</v>
      </c>
      <c r="G3928">
        <v>3966</v>
      </c>
      <c r="H3928">
        <v>-1.96</v>
      </c>
      <c r="I3928" s="69">
        <v>-5.13</v>
      </c>
      <c r="J3928">
        <v>3395</v>
      </c>
      <c r="K3928">
        <v>3841</v>
      </c>
      <c r="L3928">
        <v>-5.63</v>
      </c>
      <c r="M3928">
        <v>3841</v>
      </c>
    </row>
    <row r="3929" spans="1:13" x14ac:dyDescent="0.15">
      <c r="A3929" s="3" t="s">
        <v>18139</v>
      </c>
      <c r="B3929" s="2" t="s">
        <v>18140</v>
      </c>
      <c r="C3929" s="2" t="s">
        <v>14318</v>
      </c>
      <c r="D3929">
        <v>4.66</v>
      </c>
      <c r="E3929">
        <v>0</v>
      </c>
      <c r="F3929">
        <v>-11.23</v>
      </c>
      <c r="G3929">
        <v>3967</v>
      </c>
      <c r="H3929">
        <v>0</v>
      </c>
      <c r="I3929" s="69">
        <v>-8.2899999999999991</v>
      </c>
      <c r="J3929">
        <v>4150</v>
      </c>
      <c r="K3929">
        <v>4007</v>
      </c>
      <c r="L3929">
        <v>-6.25</v>
      </c>
      <c r="M3929">
        <v>4007</v>
      </c>
    </row>
    <row r="3930" spans="1:13" x14ac:dyDescent="0.15">
      <c r="A3930" s="3" t="s">
        <v>5285</v>
      </c>
      <c r="B3930" s="2" t="s">
        <v>5286</v>
      </c>
      <c r="C3930" s="2" t="s">
        <v>14326</v>
      </c>
      <c r="D3930">
        <v>12.32</v>
      </c>
      <c r="E3930">
        <v>0.41</v>
      </c>
      <c r="F3930">
        <v>-11.25</v>
      </c>
      <c r="G3930">
        <v>3968</v>
      </c>
      <c r="H3930">
        <v>1.4</v>
      </c>
      <c r="I3930" s="69">
        <v>-4.13</v>
      </c>
      <c r="J3930">
        <v>3035</v>
      </c>
      <c r="K3930">
        <v>1953</v>
      </c>
      <c r="L3930">
        <v>-1.74</v>
      </c>
      <c r="M3930">
        <v>1953</v>
      </c>
    </row>
    <row r="3931" spans="1:13" x14ac:dyDescent="0.15">
      <c r="A3931" s="3" t="s">
        <v>18141</v>
      </c>
      <c r="B3931" s="2" t="s">
        <v>18142</v>
      </c>
      <c r="C3931" s="2" t="s">
        <v>14309</v>
      </c>
      <c r="D3931">
        <v>6.49</v>
      </c>
      <c r="E3931">
        <v>-1.96</v>
      </c>
      <c r="F3931">
        <v>-11.25</v>
      </c>
      <c r="G3931">
        <v>3969</v>
      </c>
      <c r="H3931">
        <v>-4.9800000000000004</v>
      </c>
      <c r="I3931" s="69">
        <v>0.85</v>
      </c>
      <c r="J3931">
        <v>1062</v>
      </c>
      <c r="K3931">
        <v>873</v>
      </c>
      <c r="L3931">
        <v>0.4</v>
      </c>
      <c r="M3931">
        <v>873</v>
      </c>
    </row>
    <row r="3932" spans="1:13" x14ac:dyDescent="0.15">
      <c r="A3932" s="3" t="s">
        <v>18143</v>
      </c>
      <c r="B3932" s="2" t="s">
        <v>18144</v>
      </c>
      <c r="C3932" s="2" t="s">
        <v>14311</v>
      </c>
      <c r="D3932">
        <v>19.2</v>
      </c>
      <c r="E3932">
        <v>-1.29</v>
      </c>
      <c r="F3932">
        <v>-11.25</v>
      </c>
      <c r="G3932">
        <v>3970</v>
      </c>
      <c r="H3932">
        <v>0.52</v>
      </c>
      <c r="I3932" s="69">
        <v>-5.66</v>
      </c>
      <c r="J3932">
        <v>3550</v>
      </c>
      <c r="K3932">
        <v>4240</v>
      </c>
      <c r="L3932">
        <v>-7.37</v>
      </c>
      <c r="M3932">
        <v>4240</v>
      </c>
    </row>
    <row r="3933" spans="1:13" x14ac:dyDescent="0.15">
      <c r="A3933" s="3" t="s">
        <v>18145</v>
      </c>
      <c r="B3933" s="2" t="s">
        <v>18146</v>
      </c>
      <c r="C3933" s="2" t="s">
        <v>14373</v>
      </c>
      <c r="D3933">
        <v>9.06</v>
      </c>
      <c r="E3933">
        <v>0</v>
      </c>
      <c r="F3933">
        <v>-11.25</v>
      </c>
      <c r="G3933">
        <v>3971</v>
      </c>
      <c r="H3933">
        <v>1.34</v>
      </c>
      <c r="I3933" s="69">
        <v>-5.92</v>
      </c>
      <c r="J3933">
        <v>3625</v>
      </c>
      <c r="K3933">
        <v>4643</v>
      </c>
      <c r="L3933">
        <v>-14.01</v>
      </c>
      <c r="M3933">
        <v>4643</v>
      </c>
    </row>
    <row r="3934" spans="1:13" x14ac:dyDescent="0.15">
      <c r="A3934" s="3" t="s">
        <v>4606</v>
      </c>
      <c r="B3934" s="2" t="s">
        <v>4607</v>
      </c>
      <c r="C3934" s="2" t="s">
        <v>14315</v>
      </c>
      <c r="D3934">
        <v>11.04</v>
      </c>
      <c r="E3934">
        <v>-0.27</v>
      </c>
      <c r="F3934">
        <v>-11.26</v>
      </c>
      <c r="G3934">
        <v>3972</v>
      </c>
      <c r="H3934">
        <v>-5.88</v>
      </c>
      <c r="I3934" s="69">
        <v>-13.56</v>
      </c>
      <c r="J3934">
        <v>4583</v>
      </c>
      <c r="K3934">
        <v>4458</v>
      </c>
      <c r="L3934">
        <v>-9.25</v>
      </c>
      <c r="M3934">
        <v>4458</v>
      </c>
    </row>
    <row r="3935" spans="1:13" x14ac:dyDescent="0.15">
      <c r="A3935" s="3" t="s">
        <v>3830</v>
      </c>
      <c r="B3935" s="2" t="s">
        <v>3831</v>
      </c>
      <c r="C3935" s="2" t="s">
        <v>14386</v>
      </c>
      <c r="D3935">
        <v>21.07</v>
      </c>
      <c r="E3935">
        <v>-0.94</v>
      </c>
      <c r="F3935">
        <v>-11.26</v>
      </c>
      <c r="G3935">
        <v>3973</v>
      </c>
      <c r="H3935">
        <v>4.3099999999999996</v>
      </c>
      <c r="I3935" s="69">
        <v>-0.51</v>
      </c>
      <c r="J3935">
        <v>1605</v>
      </c>
      <c r="K3935">
        <v>600</v>
      </c>
      <c r="L3935">
        <v>1.19</v>
      </c>
      <c r="M3935">
        <v>600</v>
      </c>
    </row>
    <row r="3936" spans="1:13" x14ac:dyDescent="0.15">
      <c r="A3936" s="3" t="s">
        <v>18147</v>
      </c>
      <c r="B3936" s="2" t="s">
        <v>18148</v>
      </c>
      <c r="C3936" s="2" t="s">
        <v>14329</v>
      </c>
      <c r="D3936">
        <v>3.69</v>
      </c>
      <c r="E3936">
        <v>-0.81</v>
      </c>
      <c r="F3936">
        <v>-11.26</v>
      </c>
      <c r="G3936">
        <v>3974</v>
      </c>
      <c r="H3936">
        <v>2.5</v>
      </c>
      <c r="I3936" s="69">
        <v>2.48</v>
      </c>
      <c r="J3936">
        <v>611</v>
      </c>
      <c r="K3936">
        <v>221</v>
      </c>
      <c r="L3936">
        <v>3.47</v>
      </c>
      <c r="M3936">
        <v>221</v>
      </c>
    </row>
    <row r="3937" spans="1:13" x14ac:dyDescent="0.15">
      <c r="A3937" s="3" t="s">
        <v>4860</v>
      </c>
      <c r="B3937" s="2" t="s">
        <v>4861</v>
      </c>
      <c r="C3937" s="2" t="s">
        <v>14357</v>
      </c>
      <c r="D3937">
        <v>6.13</v>
      </c>
      <c r="E3937">
        <v>-1.76</v>
      </c>
      <c r="F3937">
        <v>-11.29</v>
      </c>
      <c r="G3937">
        <v>3975</v>
      </c>
      <c r="H3937">
        <v>0.82</v>
      </c>
      <c r="I3937" s="69">
        <v>-1.65</v>
      </c>
      <c r="J3937">
        <v>2042</v>
      </c>
      <c r="K3937">
        <v>1464</v>
      </c>
      <c r="L3937">
        <v>-0.79</v>
      </c>
      <c r="M3937">
        <v>1464</v>
      </c>
    </row>
    <row r="3938" spans="1:13" x14ac:dyDescent="0.15">
      <c r="A3938" s="3" t="s">
        <v>2785</v>
      </c>
      <c r="B3938" s="2" t="s">
        <v>2786</v>
      </c>
      <c r="C3938" s="2" t="s">
        <v>14643</v>
      </c>
      <c r="D3938">
        <v>15.6</v>
      </c>
      <c r="E3938">
        <v>-1.1399999999999999</v>
      </c>
      <c r="F3938">
        <v>-11.3</v>
      </c>
      <c r="G3938">
        <v>3976</v>
      </c>
      <c r="H3938">
        <v>-6.25</v>
      </c>
      <c r="I3938" s="69">
        <v>-6.92</v>
      </c>
      <c r="J3938">
        <v>3865</v>
      </c>
      <c r="K3938">
        <v>3574</v>
      </c>
      <c r="L3938">
        <v>-4.83</v>
      </c>
      <c r="M3938">
        <v>3574</v>
      </c>
    </row>
    <row r="3939" spans="1:13" x14ac:dyDescent="0.15">
      <c r="A3939" s="3" t="s">
        <v>4032</v>
      </c>
      <c r="B3939" s="2" t="s">
        <v>4033</v>
      </c>
      <c r="C3939" s="2" t="s">
        <v>14533</v>
      </c>
      <c r="D3939">
        <v>17.579999999999998</v>
      </c>
      <c r="E3939">
        <v>-0.51</v>
      </c>
      <c r="F3939">
        <v>-11.3</v>
      </c>
      <c r="G3939">
        <v>3977</v>
      </c>
      <c r="H3939">
        <v>-0.96</v>
      </c>
      <c r="I3939" s="69">
        <v>-0.48</v>
      </c>
      <c r="J3939">
        <v>1590</v>
      </c>
      <c r="K3939">
        <v>4211</v>
      </c>
      <c r="L3939">
        <v>-7.25</v>
      </c>
      <c r="M3939">
        <v>4211</v>
      </c>
    </row>
    <row r="3940" spans="1:13" x14ac:dyDescent="0.15">
      <c r="A3940" s="3" t="s">
        <v>5332</v>
      </c>
      <c r="B3940" s="2" t="s">
        <v>5333</v>
      </c>
      <c r="C3940" s="2" t="s">
        <v>14357</v>
      </c>
      <c r="D3940">
        <v>31.42</v>
      </c>
      <c r="E3940">
        <v>0.19</v>
      </c>
      <c r="F3940">
        <v>-11.31</v>
      </c>
      <c r="G3940">
        <v>3978</v>
      </c>
      <c r="H3940">
        <v>-1.26</v>
      </c>
      <c r="I3940" s="69">
        <v>-7.9</v>
      </c>
      <c r="J3940">
        <v>4085</v>
      </c>
      <c r="K3940">
        <v>4170</v>
      </c>
      <c r="L3940">
        <v>-7.02</v>
      </c>
      <c r="M3940">
        <v>4170</v>
      </c>
    </row>
    <row r="3941" spans="1:13" x14ac:dyDescent="0.15">
      <c r="A3941" s="3" t="s">
        <v>2372</v>
      </c>
      <c r="B3941" s="2" t="s">
        <v>2373</v>
      </c>
      <c r="C3941" s="2" t="s">
        <v>14339</v>
      </c>
      <c r="D3941">
        <v>41.35</v>
      </c>
      <c r="E3941">
        <v>0.19</v>
      </c>
      <c r="F3941">
        <v>-11.33</v>
      </c>
      <c r="G3941">
        <v>3979</v>
      </c>
      <c r="H3941">
        <v>-8.86</v>
      </c>
      <c r="I3941" s="69">
        <v>-13.12</v>
      </c>
      <c r="J3941">
        <v>4570</v>
      </c>
      <c r="K3941">
        <v>4509</v>
      </c>
      <c r="L3941">
        <v>-9.9600000000000009</v>
      </c>
      <c r="M3941">
        <v>4509</v>
      </c>
    </row>
    <row r="3942" spans="1:13" x14ac:dyDescent="0.15">
      <c r="A3942" s="3" t="s">
        <v>12594</v>
      </c>
      <c r="B3942" s="2" t="s">
        <v>7008</v>
      </c>
      <c r="C3942" s="2" t="s">
        <v>14460</v>
      </c>
      <c r="D3942">
        <v>26.2</v>
      </c>
      <c r="E3942">
        <v>-1.5</v>
      </c>
      <c r="F3942">
        <v>-11.33</v>
      </c>
      <c r="G3942">
        <v>3980</v>
      </c>
      <c r="H3942">
        <v>18.87</v>
      </c>
      <c r="I3942" s="69">
        <v>0.39</v>
      </c>
      <c r="J3942">
        <v>1219</v>
      </c>
      <c r="K3942">
        <v>1819</v>
      </c>
      <c r="L3942">
        <v>-1.49</v>
      </c>
      <c r="M3942">
        <v>1819</v>
      </c>
    </row>
    <row r="3943" spans="1:13" x14ac:dyDescent="0.15">
      <c r="A3943" s="3" t="s">
        <v>18149</v>
      </c>
      <c r="B3943" s="2" t="s">
        <v>18150</v>
      </c>
      <c r="C3943" s="2" t="s">
        <v>14351</v>
      </c>
      <c r="D3943">
        <v>28.88</v>
      </c>
      <c r="E3943">
        <v>-2.89</v>
      </c>
      <c r="F3943">
        <v>-11.34</v>
      </c>
      <c r="G3943">
        <v>3981</v>
      </c>
      <c r="H3943">
        <v>-6.45</v>
      </c>
      <c r="I3943" s="69">
        <v>-6.82</v>
      </c>
      <c r="J3943">
        <v>3844</v>
      </c>
      <c r="K3943">
        <v>3023</v>
      </c>
      <c r="L3943">
        <v>-3.56</v>
      </c>
      <c r="M3943">
        <v>3023</v>
      </c>
    </row>
    <row r="3944" spans="1:13" x14ac:dyDescent="0.15">
      <c r="A3944" s="3" t="s">
        <v>18151</v>
      </c>
      <c r="B3944" s="2" t="s">
        <v>18152</v>
      </c>
      <c r="C3944" s="2" t="s">
        <v>14309</v>
      </c>
      <c r="D3944">
        <v>7.23</v>
      </c>
      <c r="E3944">
        <v>1.1200000000000001</v>
      </c>
      <c r="F3944">
        <v>-11.36</v>
      </c>
      <c r="G3944">
        <v>3982</v>
      </c>
      <c r="H3944">
        <v>-2.0299999999999998</v>
      </c>
      <c r="I3944" s="69">
        <v>-14.62</v>
      </c>
      <c r="J3944">
        <v>4609</v>
      </c>
      <c r="K3944">
        <v>1840</v>
      </c>
      <c r="L3944">
        <v>-1.53</v>
      </c>
      <c r="M3944">
        <v>1840</v>
      </c>
    </row>
    <row r="3945" spans="1:13" x14ac:dyDescent="0.15">
      <c r="A3945" s="3" t="s">
        <v>5380</v>
      </c>
      <c r="B3945" s="2" t="s">
        <v>5381</v>
      </c>
      <c r="C3945" s="2" t="s">
        <v>14335</v>
      </c>
      <c r="D3945">
        <v>19.190000000000001</v>
      </c>
      <c r="E3945">
        <v>0.16</v>
      </c>
      <c r="F3945">
        <v>-11.4</v>
      </c>
      <c r="G3945">
        <v>3983</v>
      </c>
      <c r="H3945">
        <v>2.9</v>
      </c>
      <c r="I3945" s="69">
        <v>0.68</v>
      </c>
      <c r="J3945">
        <v>1120</v>
      </c>
      <c r="K3945">
        <v>726</v>
      </c>
      <c r="L3945">
        <v>0.81</v>
      </c>
      <c r="M3945">
        <v>726</v>
      </c>
    </row>
    <row r="3946" spans="1:13" x14ac:dyDescent="0.15">
      <c r="A3946" s="3" t="s">
        <v>13069</v>
      </c>
      <c r="B3946" s="2" t="s">
        <v>5878</v>
      </c>
      <c r="C3946" s="2" t="s">
        <v>14315</v>
      </c>
      <c r="D3946">
        <v>25.47</v>
      </c>
      <c r="E3946">
        <v>6.35</v>
      </c>
      <c r="F3946">
        <v>-11.42</v>
      </c>
      <c r="G3946">
        <v>3984</v>
      </c>
      <c r="H3946">
        <v>39.79</v>
      </c>
      <c r="I3946" s="69">
        <v>-2.72</v>
      </c>
      <c r="J3946">
        <v>2479</v>
      </c>
      <c r="K3946">
        <v>2991</v>
      </c>
      <c r="L3946">
        <v>-3.49</v>
      </c>
      <c r="M3946">
        <v>2991</v>
      </c>
    </row>
    <row r="3947" spans="1:13" x14ac:dyDescent="0.15">
      <c r="A3947" s="3" t="s">
        <v>1674</v>
      </c>
      <c r="B3947" s="2" t="s">
        <v>1675</v>
      </c>
      <c r="C3947" s="2" t="s">
        <v>14469</v>
      </c>
      <c r="D3947">
        <v>23.86</v>
      </c>
      <c r="E3947">
        <v>0.08</v>
      </c>
      <c r="F3947">
        <v>-11.42</v>
      </c>
      <c r="G3947">
        <v>3985</v>
      </c>
      <c r="H3947">
        <v>-2.33</v>
      </c>
      <c r="I3947" s="69">
        <v>-10.94</v>
      </c>
      <c r="J3947">
        <v>4455</v>
      </c>
      <c r="K3947">
        <v>4342</v>
      </c>
      <c r="L3947">
        <v>-8.19</v>
      </c>
      <c r="M3947">
        <v>4342</v>
      </c>
    </row>
    <row r="3948" spans="1:13" x14ac:dyDescent="0.15">
      <c r="A3948" s="3" t="s">
        <v>351</v>
      </c>
      <c r="B3948" s="2" t="s">
        <v>352</v>
      </c>
      <c r="C3948" s="2" t="s">
        <v>14666</v>
      </c>
      <c r="D3948">
        <v>25.48</v>
      </c>
      <c r="E3948">
        <v>-1.66</v>
      </c>
      <c r="F3948">
        <v>-11.44</v>
      </c>
      <c r="G3948">
        <v>3986</v>
      </c>
      <c r="H3948">
        <v>-2.41</v>
      </c>
      <c r="I3948" s="69">
        <v>-3.86</v>
      </c>
      <c r="J3948">
        <v>2925</v>
      </c>
      <c r="K3948">
        <v>698</v>
      </c>
      <c r="L3948">
        <v>0.88</v>
      </c>
      <c r="M3948">
        <v>698</v>
      </c>
    </row>
    <row r="3949" spans="1:13" x14ac:dyDescent="0.15">
      <c r="A3949" s="3" t="s">
        <v>18153</v>
      </c>
      <c r="B3949" s="2" t="s">
        <v>18154</v>
      </c>
      <c r="C3949" s="2" t="s">
        <v>14469</v>
      </c>
      <c r="D3949">
        <v>6.42</v>
      </c>
      <c r="E3949">
        <v>-0.16</v>
      </c>
      <c r="F3949">
        <v>-11.44</v>
      </c>
      <c r="G3949">
        <v>3987</v>
      </c>
      <c r="H3949">
        <v>-5.17</v>
      </c>
      <c r="I3949" s="69">
        <v>-9.7899999999999991</v>
      </c>
      <c r="J3949">
        <v>4347</v>
      </c>
      <c r="K3949">
        <v>3039</v>
      </c>
      <c r="L3949">
        <v>-3.59</v>
      </c>
      <c r="M3949">
        <v>3039</v>
      </c>
    </row>
    <row r="3950" spans="1:13" x14ac:dyDescent="0.15">
      <c r="A3950" s="3" t="s">
        <v>13191</v>
      </c>
      <c r="B3950" s="2" t="s">
        <v>11796</v>
      </c>
      <c r="C3950" s="2" t="s">
        <v>14386</v>
      </c>
      <c r="D3950">
        <v>38.5</v>
      </c>
      <c r="E3950">
        <v>-1.36</v>
      </c>
      <c r="F3950">
        <v>-11.44</v>
      </c>
      <c r="G3950">
        <v>3988</v>
      </c>
      <c r="H3950">
        <v>-3.46</v>
      </c>
      <c r="I3950" s="69">
        <v>-6.06</v>
      </c>
      <c r="J3950">
        <v>3666</v>
      </c>
      <c r="K3950">
        <v>2819</v>
      </c>
      <c r="L3950">
        <v>-3.15</v>
      </c>
      <c r="M3950">
        <v>2819</v>
      </c>
    </row>
    <row r="3951" spans="1:13" x14ac:dyDescent="0.15">
      <c r="A3951" s="3" t="s">
        <v>12991</v>
      </c>
      <c r="B3951" s="2" t="s">
        <v>11639</v>
      </c>
      <c r="C3951" s="2" t="s">
        <v>14326</v>
      </c>
      <c r="D3951">
        <v>61.88</v>
      </c>
      <c r="E3951">
        <v>-3.24</v>
      </c>
      <c r="F3951">
        <v>-11.45</v>
      </c>
      <c r="G3951">
        <v>3989</v>
      </c>
      <c r="H3951">
        <v>-3.24</v>
      </c>
      <c r="I3951" s="69">
        <v>-2.5299999999999998</v>
      </c>
      <c r="J3951">
        <v>2396</v>
      </c>
      <c r="K3951">
        <v>2136</v>
      </c>
      <c r="L3951">
        <v>-2.0099999999999998</v>
      </c>
      <c r="M3951">
        <v>2136</v>
      </c>
    </row>
    <row r="3952" spans="1:13" x14ac:dyDescent="0.15">
      <c r="A3952" s="3" t="s">
        <v>4288</v>
      </c>
      <c r="B3952" s="2" t="s">
        <v>4289</v>
      </c>
      <c r="C3952" s="2" t="s">
        <v>14367</v>
      </c>
      <c r="D3952">
        <v>6.75</v>
      </c>
      <c r="E3952">
        <v>0.45</v>
      </c>
      <c r="F3952">
        <v>-11.46</v>
      </c>
      <c r="G3952">
        <v>3990</v>
      </c>
      <c r="H3952">
        <v>0.15</v>
      </c>
      <c r="I3952" s="69">
        <v>-18.309999999999999</v>
      </c>
      <c r="J3952">
        <v>4661</v>
      </c>
      <c r="K3952">
        <v>4673</v>
      </c>
      <c r="L3952">
        <v>-17.13</v>
      </c>
      <c r="M3952">
        <v>4673</v>
      </c>
    </row>
    <row r="3953" spans="1:13" x14ac:dyDescent="0.15">
      <c r="A3953" s="3" t="s">
        <v>13225</v>
      </c>
      <c r="B3953" s="2" t="s">
        <v>12379</v>
      </c>
      <c r="C3953" s="2" t="s">
        <v>14335</v>
      </c>
      <c r="D3953">
        <v>74.45</v>
      </c>
      <c r="E3953">
        <v>0.61</v>
      </c>
      <c r="F3953">
        <v>-11.46</v>
      </c>
      <c r="G3953">
        <v>3991</v>
      </c>
      <c r="H3953">
        <v>-7.1</v>
      </c>
      <c r="I3953" s="69">
        <v>-13.2</v>
      </c>
      <c r="J3953">
        <v>4575</v>
      </c>
      <c r="K3953">
        <v>4658</v>
      </c>
      <c r="L3953">
        <v>-15.1</v>
      </c>
      <c r="M3953">
        <v>4658</v>
      </c>
    </row>
    <row r="3954" spans="1:13" x14ac:dyDescent="0.15">
      <c r="A3954" s="3" t="s">
        <v>12613</v>
      </c>
      <c r="B3954" s="2" t="s">
        <v>7223</v>
      </c>
      <c r="C3954" s="2" t="s">
        <v>14335</v>
      </c>
      <c r="D3954">
        <v>7.95</v>
      </c>
      <c r="E3954">
        <v>-1.24</v>
      </c>
      <c r="F3954">
        <v>-11.47</v>
      </c>
      <c r="G3954">
        <v>3992</v>
      </c>
      <c r="H3954">
        <v>1.1499999999999999</v>
      </c>
      <c r="I3954" s="69">
        <v>-1.32</v>
      </c>
      <c r="J3954">
        <v>1917</v>
      </c>
      <c r="K3954">
        <v>2063</v>
      </c>
      <c r="L3954">
        <v>-1.92</v>
      </c>
      <c r="M3954">
        <v>2063</v>
      </c>
    </row>
    <row r="3955" spans="1:13" x14ac:dyDescent="0.15">
      <c r="A3955" s="3" t="s">
        <v>879</v>
      </c>
      <c r="B3955" s="2" t="s">
        <v>880</v>
      </c>
      <c r="C3955" s="2" t="s">
        <v>14433</v>
      </c>
      <c r="D3955">
        <v>15.52</v>
      </c>
      <c r="E3955">
        <v>-3</v>
      </c>
      <c r="F3955">
        <v>-11.47</v>
      </c>
      <c r="G3955">
        <v>3993</v>
      </c>
      <c r="H3955">
        <v>-1.46</v>
      </c>
      <c r="I3955" s="69">
        <v>-1.89</v>
      </c>
      <c r="J3955">
        <v>2136</v>
      </c>
      <c r="K3955">
        <v>2691</v>
      </c>
      <c r="L3955">
        <v>-2.91</v>
      </c>
      <c r="M3955">
        <v>2691</v>
      </c>
    </row>
    <row r="3956" spans="1:13" x14ac:dyDescent="0.15">
      <c r="A3956" s="3" t="s">
        <v>13199</v>
      </c>
      <c r="B3956" s="2" t="s">
        <v>12000</v>
      </c>
      <c r="C3956" s="2" t="s">
        <v>14643</v>
      </c>
      <c r="D3956">
        <v>40.380000000000003</v>
      </c>
      <c r="E3956">
        <v>-2.75</v>
      </c>
      <c r="F3956">
        <v>-11.47</v>
      </c>
      <c r="G3956">
        <v>3994</v>
      </c>
      <c r="H3956">
        <v>-9.64</v>
      </c>
      <c r="I3956" s="69">
        <v>-5.27</v>
      </c>
      <c r="J3956">
        <v>3443</v>
      </c>
      <c r="K3956">
        <v>4072</v>
      </c>
      <c r="L3956">
        <v>-6.54</v>
      </c>
      <c r="M3956">
        <v>4072</v>
      </c>
    </row>
    <row r="3957" spans="1:13" x14ac:dyDescent="0.15">
      <c r="A3957" s="3" t="s">
        <v>18155</v>
      </c>
      <c r="B3957" s="2" t="s">
        <v>18156</v>
      </c>
      <c r="C3957" s="2" t="s">
        <v>14557</v>
      </c>
      <c r="D3957">
        <v>29.4</v>
      </c>
      <c r="E3957">
        <v>0.55000000000000004</v>
      </c>
      <c r="F3957">
        <v>-11.49</v>
      </c>
      <c r="G3957">
        <v>3995</v>
      </c>
      <c r="H3957">
        <v>3.67</v>
      </c>
      <c r="I3957" s="69">
        <v>2.0699999999999998</v>
      </c>
      <c r="J3957">
        <v>704</v>
      </c>
      <c r="K3957">
        <v>2286</v>
      </c>
      <c r="L3957">
        <v>-2.23</v>
      </c>
      <c r="M3957">
        <v>2286</v>
      </c>
    </row>
    <row r="3958" spans="1:13" x14ac:dyDescent="0.15">
      <c r="A3958" s="3" t="s">
        <v>41</v>
      </c>
      <c r="B3958" s="2" t="s">
        <v>42</v>
      </c>
      <c r="C3958" s="2" t="s">
        <v>14361</v>
      </c>
      <c r="D3958">
        <v>10.119999999999999</v>
      </c>
      <c r="E3958">
        <v>0.8</v>
      </c>
      <c r="F3958">
        <v>-11.51</v>
      </c>
      <c r="G3958">
        <v>3996</v>
      </c>
      <c r="H3958">
        <v>-2.3199999999999998</v>
      </c>
      <c r="I3958" s="69">
        <v>-17.98</v>
      </c>
      <c r="J3958">
        <v>4659</v>
      </c>
      <c r="K3958">
        <v>4569</v>
      </c>
      <c r="L3958">
        <v>-11.08</v>
      </c>
      <c r="M3958">
        <v>4569</v>
      </c>
    </row>
    <row r="3959" spans="1:13" x14ac:dyDescent="0.15">
      <c r="A3959" s="3" t="s">
        <v>14057</v>
      </c>
      <c r="B3959" s="2" t="s">
        <v>13457</v>
      </c>
      <c r="C3959" s="2" t="s">
        <v>14307</v>
      </c>
      <c r="D3959">
        <v>4.59</v>
      </c>
      <c r="E3959">
        <v>-1.71</v>
      </c>
      <c r="F3959">
        <v>-11.52</v>
      </c>
      <c r="G3959">
        <v>3997</v>
      </c>
      <c r="H3959">
        <v>0.44</v>
      </c>
      <c r="I3959" s="69">
        <v>-1.91</v>
      </c>
      <c r="J3959">
        <v>2141</v>
      </c>
      <c r="K3959">
        <v>3779</v>
      </c>
      <c r="L3959">
        <v>-5.42</v>
      </c>
      <c r="M3959">
        <v>3779</v>
      </c>
    </row>
    <row r="3960" spans="1:13" x14ac:dyDescent="0.15">
      <c r="A3960" s="3" t="s">
        <v>4663</v>
      </c>
      <c r="B3960" s="2" t="s">
        <v>4664</v>
      </c>
      <c r="C3960" s="2" t="s">
        <v>14313</v>
      </c>
      <c r="D3960">
        <v>16.05</v>
      </c>
      <c r="E3960">
        <v>0.94</v>
      </c>
      <c r="F3960">
        <v>-11.52</v>
      </c>
      <c r="G3960">
        <v>3998</v>
      </c>
      <c r="H3960">
        <v>-1.89</v>
      </c>
      <c r="I3960" s="69">
        <v>-12.48</v>
      </c>
      <c r="J3960">
        <v>4549</v>
      </c>
      <c r="K3960">
        <v>4559</v>
      </c>
      <c r="L3960">
        <v>-10.83</v>
      </c>
      <c r="M3960">
        <v>4559</v>
      </c>
    </row>
    <row r="3961" spans="1:13" x14ac:dyDescent="0.15">
      <c r="A3961" s="3" t="s">
        <v>12930</v>
      </c>
      <c r="B3961" s="2" t="s">
        <v>11068</v>
      </c>
      <c r="C3961" s="2" t="s">
        <v>14307</v>
      </c>
      <c r="D3961">
        <v>7.9</v>
      </c>
      <c r="E3961">
        <v>-5.84</v>
      </c>
      <c r="F3961">
        <v>-11.54</v>
      </c>
      <c r="G3961">
        <v>3999</v>
      </c>
      <c r="H3961">
        <v>9.27</v>
      </c>
      <c r="I3961" s="69">
        <v>-1.06</v>
      </c>
      <c r="J3961">
        <v>1812</v>
      </c>
      <c r="K3961">
        <v>1948</v>
      </c>
      <c r="L3961">
        <v>-1.73</v>
      </c>
      <c r="M3961">
        <v>1948</v>
      </c>
    </row>
    <row r="3962" spans="1:13" x14ac:dyDescent="0.15">
      <c r="A3962" s="3" t="s">
        <v>18157</v>
      </c>
      <c r="B3962" s="2" t="s">
        <v>18158</v>
      </c>
      <c r="C3962" s="2" t="s">
        <v>14479</v>
      </c>
      <c r="D3962">
        <v>2.61</v>
      </c>
      <c r="E3962">
        <v>-1.1399999999999999</v>
      </c>
      <c r="F3962">
        <v>-11.55</v>
      </c>
      <c r="G3962">
        <v>4000</v>
      </c>
      <c r="H3962">
        <v>2.35</v>
      </c>
      <c r="I3962" s="69">
        <v>-0.1</v>
      </c>
      <c r="J3962">
        <v>1446</v>
      </c>
      <c r="K3962">
        <v>3403</v>
      </c>
      <c r="L3962">
        <v>-4.38</v>
      </c>
      <c r="M3962">
        <v>3403</v>
      </c>
    </row>
    <row r="3963" spans="1:13" x14ac:dyDescent="0.15">
      <c r="A3963" s="3" t="s">
        <v>18159</v>
      </c>
      <c r="B3963" s="2" t="s">
        <v>18160</v>
      </c>
      <c r="C3963" s="2" t="s">
        <v>14373</v>
      </c>
      <c r="D3963">
        <v>5.15</v>
      </c>
      <c r="E3963">
        <v>0</v>
      </c>
      <c r="F3963">
        <v>-11.55</v>
      </c>
      <c r="G3963">
        <v>4001</v>
      </c>
      <c r="H3963">
        <v>0.59</v>
      </c>
      <c r="I3963" s="69">
        <v>1.28</v>
      </c>
      <c r="J3963">
        <v>930</v>
      </c>
      <c r="K3963">
        <v>3400</v>
      </c>
      <c r="L3963">
        <v>-4.3600000000000003</v>
      </c>
      <c r="M3963">
        <v>3400</v>
      </c>
    </row>
    <row r="3964" spans="1:13" x14ac:dyDescent="0.15">
      <c r="A3964" s="3" t="s">
        <v>2253</v>
      </c>
      <c r="B3964" s="2" t="s">
        <v>2254</v>
      </c>
      <c r="C3964" s="2" t="s">
        <v>14339</v>
      </c>
      <c r="D3964">
        <v>152.99</v>
      </c>
      <c r="E3964">
        <v>-3.16</v>
      </c>
      <c r="F3964">
        <v>-11.57</v>
      </c>
      <c r="G3964">
        <v>4002</v>
      </c>
      <c r="H3964">
        <v>0.1</v>
      </c>
      <c r="I3964" s="69">
        <v>-0.1</v>
      </c>
      <c r="J3964">
        <v>1444</v>
      </c>
      <c r="K3964">
        <v>1258</v>
      </c>
      <c r="L3964">
        <v>-0.32</v>
      </c>
      <c r="M3964">
        <v>1258</v>
      </c>
    </row>
    <row r="3965" spans="1:13" x14ac:dyDescent="0.15">
      <c r="A3965" s="3" t="s">
        <v>157</v>
      </c>
      <c r="B3965" s="2" t="s">
        <v>158</v>
      </c>
      <c r="C3965" s="2" t="s">
        <v>14335</v>
      </c>
      <c r="D3965">
        <v>53.07</v>
      </c>
      <c r="E3965">
        <v>0.13</v>
      </c>
      <c r="F3965">
        <v>-11.57</v>
      </c>
      <c r="G3965">
        <v>4003</v>
      </c>
      <c r="H3965">
        <v>0.51</v>
      </c>
      <c r="I3965" s="69">
        <v>-5.21</v>
      </c>
      <c r="J3965">
        <v>3421</v>
      </c>
      <c r="K3965">
        <v>3831</v>
      </c>
      <c r="L3965">
        <v>-5.6</v>
      </c>
      <c r="M3965">
        <v>3831</v>
      </c>
    </row>
    <row r="3966" spans="1:13" x14ac:dyDescent="0.15">
      <c r="A3966" s="3" t="s">
        <v>18161</v>
      </c>
      <c r="B3966" s="2" t="s">
        <v>18162</v>
      </c>
      <c r="C3966" s="2" t="s">
        <v>14329</v>
      </c>
      <c r="D3966">
        <v>5.77</v>
      </c>
      <c r="E3966">
        <v>0.35</v>
      </c>
      <c r="F3966">
        <v>-11.57</v>
      </c>
      <c r="G3966">
        <v>4004</v>
      </c>
      <c r="H3966">
        <v>-0.69</v>
      </c>
      <c r="I3966" s="69">
        <v>-1.98</v>
      </c>
      <c r="J3966">
        <v>2186</v>
      </c>
      <c r="K3966">
        <v>2525</v>
      </c>
      <c r="L3966">
        <v>-2.62</v>
      </c>
      <c r="M3966">
        <v>2525</v>
      </c>
    </row>
    <row r="3967" spans="1:13" x14ac:dyDescent="0.15">
      <c r="A3967" s="3" t="s">
        <v>5483</v>
      </c>
      <c r="B3967" s="2" t="s">
        <v>5484</v>
      </c>
      <c r="C3967" s="2" t="s">
        <v>14794</v>
      </c>
      <c r="D3967">
        <v>17.350000000000001</v>
      </c>
      <c r="E3967">
        <v>-0.91</v>
      </c>
      <c r="F3967">
        <v>-11.61</v>
      </c>
      <c r="G3967">
        <v>4005</v>
      </c>
      <c r="H3967">
        <v>-0.12</v>
      </c>
      <c r="I3967" s="69">
        <v>-6.58</v>
      </c>
      <c r="J3967">
        <v>3789</v>
      </c>
      <c r="K3967">
        <v>4573</v>
      </c>
      <c r="L3967">
        <v>-11.22</v>
      </c>
      <c r="M3967">
        <v>4573</v>
      </c>
    </row>
    <row r="3968" spans="1:13" x14ac:dyDescent="0.15">
      <c r="A3968" s="3" t="s">
        <v>2611</v>
      </c>
      <c r="B3968" s="2" t="s">
        <v>18163</v>
      </c>
      <c r="C3968" s="2" t="s">
        <v>14305</v>
      </c>
      <c r="D3968">
        <v>6.11</v>
      </c>
      <c r="E3968">
        <v>0.49</v>
      </c>
      <c r="F3968">
        <v>-11.62</v>
      </c>
      <c r="G3968">
        <v>4006</v>
      </c>
      <c r="H3968">
        <v>-0.16</v>
      </c>
      <c r="I3968" s="69">
        <v>-21.98</v>
      </c>
      <c r="J3968">
        <v>4672</v>
      </c>
      <c r="K3968">
        <v>4677</v>
      </c>
      <c r="L3968">
        <v>-19.29</v>
      </c>
      <c r="M3968">
        <v>4677</v>
      </c>
    </row>
    <row r="3969" spans="1:13" x14ac:dyDescent="0.15">
      <c r="A3969" s="3" t="s">
        <v>18164</v>
      </c>
      <c r="B3969" s="2" t="s">
        <v>18165</v>
      </c>
      <c r="C3969" s="2" t="s">
        <v>14307</v>
      </c>
      <c r="D3969">
        <v>7.74</v>
      </c>
      <c r="E3969">
        <v>1.44</v>
      </c>
      <c r="F3969">
        <v>-11.62</v>
      </c>
      <c r="G3969">
        <v>4007</v>
      </c>
      <c r="H3969">
        <v>11.05</v>
      </c>
      <c r="I3969" s="69">
        <v>-0.67</v>
      </c>
      <c r="J3969">
        <v>1664</v>
      </c>
      <c r="K3969">
        <v>1510</v>
      </c>
      <c r="L3969">
        <v>-0.89</v>
      </c>
      <c r="M3969">
        <v>1510</v>
      </c>
    </row>
    <row r="3970" spans="1:13" x14ac:dyDescent="0.15">
      <c r="A3970" s="3" t="s">
        <v>1335</v>
      </c>
      <c r="B3970" s="2" t="s">
        <v>1336</v>
      </c>
      <c r="C3970" s="2" t="s">
        <v>14516</v>
      </c>
      <c r="D3970">
        <v>3.7</v>
      </c>
      <c r="E3970">
        <v>0.82</v>
      </c>
      <c r="F3970">
        <v>-11.62</v>
      </c>
      <c r="G3970">
        <v>4008</v>
      </c>
      <c r="H3970">
        <v>2.78</v>
      </c>
      <c r="I3970" s="69">
        <v>-3.82</v>
      </c>
      <c r="J3970">
        <v>2910</v>
      </c>
      <c r="K3970">
        <v>4552</v>
      </c>
      <c r="L3970">
        <v>-10.68</v>
      </c>
      <c r="M3970">
        <v>4552</v>
      </c>
    </row>
    <row r="3971" spans="1:13" x14ac:dyDescent="0.15">
      <c r="A3971" s="3" t="s">
        <v>14170</v>
      </c>
      <c r="B3971" s="2" t="s">
        <v>13802</v>
      </c>
      <c r="C3971" s="2" t="s">
        <v>14357</v>
      </c>
      <c r="D3971">
        <v>9.56</v>
      </c>
      <c r="E3971">
        <v>-0.42</v>
      </c>
      <c r="F3971">
        <v>-11.62</v>
      </c>
      <c r="G3971">
        <v>4009</v>
      </c>
      <c r="H3971">
        <v>-0.21</v>
      </c>
      <c r="I3971" s="69">
        <v>-6.54</v>
      </c>
      <c r="J3971">
        <v>3778</v>
      </c>
      <c r="K3971">
        <v>2985</v>
      </c>
      <c r="L3971">
        <v>-3.48</v>
      </c>
      <c r="M3971">
        <v>2985</v>
      </c>
    </row>
    <row r="3972" spans="1:13" x14ac:dyDescent="0.15">
      <c r="A3972" s="3" t="s">
        <v>3888</v>
      </c>
      <c r="B3972" s="2" t="s">
        <v>3889</v>
      </c>
      <c r="C3972" s="2" t="s">
        <v>14455</v>
      </c>
      <c r="D3972">
        <v>10.98</v>
      </c>
      <c r="E3972">
        <v>0.64</v>
      </c>
      <c r="F3972">
        <v>-11.63</v>
      </c>
      <c r="G3972">
        <v>4010</v>
      </c>
      <c r="H3972">
        <v>-5.34</v>
      </c>
      <c r="I3972" s="69">
        <v>-15.28</v>
      </c>
      <c r="J3972">
        <v>4625</v>
      </c>
      <c r="K3972">
        <v>4017</v>
      </c>
      <c r="L3972">
        <v>-6.29</v>
      </c>
      <c r="M3972">
        <v>4017</v>
      </c>
    </row>
    <row r="3973" spans="1:13" x14ac:dyDescent="0.15">
      <c r="A3973" s="3" t="s">
        <v>4295</v>
      </c>
      <c r="B3973" s="2" t="s">
        <v>4296</v>
      </c>
      <c r="C3973" s="2" t="s">
        <v>14383</v>
      </c>
      <c r="D3973">
        <v>25.66</v>
      </c>
      <c r="E3973">
        <v>-0.85</v>
      </c>
      <c r="F3973">
        <v>-11.63</v>
      </c>
      <c r="G3973">
        <v>4011</v>
      </c>
      <c r="H3973">
        <v>0.35</v>
      </c>
      <c r="I3973" s="69">
        <v>-0.43</v>
      </c>
      <c r="J3973">
        <v>1567</v>
      </c>
      <c r="K3973">
        <v>2570</v>
      </c>
      <c r="L3973">
        <v>-2.71</v>
      </c>
      <c r="M3973">
        <v>2570</v>
      </c>
    </row>
    <row r="3974" spans="1:13" x14ac:dyDescent="0.15">
      <c r="A3974" s="3" t="s">
        <v>18166</v>
      </c>
      <c r="B3974" s="2" t="s">
        <v>18167</v>
      </c>
      <c r="C3974" s="2" t="s">
        <v>14367</v>
      </c>
      <c r="D3974">
        <v>6.91</v>
      </c>
      <c r="E3974">
        <v>-0.14000000000000001</v>
      </c>
      <c r="F3974">
        <v>-11.64</v>
      </c>
      <c r="G3974">
        <v>4012</v>
      </c>
      <c r="H3974">
        <v>1.17</v>
      </c>
      <c r="I3974" s="69">
        <v>-4.46</v>
      </c>
      <c r="J3974">
        <v>3153</v>
      </c>
      <c r="K3974">
        <v>4263</v>
      </c>
      <c r="L3974">
        <v>-7.53</v>
      </c>
      <c r="M3974">
        <v>4263</v>
      </c>
    </row>
    <row r="3975" spans="1:13" x14ac:dyDescent="0.15">
      <c r="A3975" s="3" t="s">
        <v>18168</v>
      </c>
      <c r="B3975" s="2" t="s">
        <v>18169</v>
      </c>
      <c r="C3975" s="2" t="s">
        <v>14331</v>
      </c>
      <c r="D3975">
        <v>15.17</v>
      </c>
      <c r="E3975">
        <v>0.73</v>
      </c>
      <c r="F3975">
        <v>-11.66</v>
      </c>
      <c r="G3975">
        <v>4013</v>
      </c>
      <c r="H3975">
        <v>-4.59</v>
      </c>
      <c r="I3975" s="69">
        <v>-17.91</v>
      </c>
      <c r="J3975">
        <v>4657</v>
      </c>
      <c r="K3975">
        <v>2634</v>
      </c>
      <c r="L3975">
        <v>-2.83</v>
      </c>
      <c r="M3975">
        <v>2634</v>
      </c>
    </row>
    <row r="3976" spans="1:13" x14ac:dyDescent="0.15">
      <c r="A3976" s="3" t="s">
        <v>4986</v>
      </c>
      <c r="B3976" s="2" t="s">
        <v>4987</v>
      </c>
      <c r="C3976" s="2" t="s">
        <v>14362</v>
      </c>
      <c r="D3976">
        <v>4.2699999999999996</v>
      </c>
      <c r="E3976">
        <v>0.95</v>
      </c>
      <c r="F3976">
        <v>-11.67</v>
      </c>
      <c r="G3976">
        <v>4014</v>
      </c>
      <c r="H3976">
        <v>1.67</v>
      </c>
      <c r="I3976" s="69">
        <v>-1.29</v>
      </c>
      <c r="J3976">
        <v>1905</v>
      </c>
      <c r="K3976">
        <v>4043</v>
      </c>
      <c r="L3976">
        <v>-6.4</v>
      </c>
      <c r="M3976">
        <v>4043</v>
      </c>
    </row>
    <row r="3977" spans="1:13" x14ac:dyDescent="0.15">
      <c r="A3977" s="3" t="s">
        <v>18170</v>
      </c>
      <c r="B3977" s="2" t="s">
        <v>18171</v>
      </c>
      <c r="C3977" s="2" t="s">
        <v>14319</v>
      </c>
      <c r="D3977">
        <v>29.11</v>
      </c>
      <c r="E3977">
        <v>-1.79</v>
      </c>
      <c r="F3977">
        <v>-11.68</v>
      </c>
      <c r="G3977">
        <v>4015</v>
      </c>
      <c r="H3977">
        <v>2.93</v>
      </c>
      <c r="I3977" s="69">
        <v>-0.32</v>
      </c>
      <c r="J3977">
        <v>1519</v>
      </c>
      <c r="K3977">
        <v>1606</v>
      </c>
      <c r="L3977">
        <v>-1.0900000000000001</v>
      </c>
      <c r="M3977">
        <v>1606</v>
      </c>
    </row>
    <row r="3978" spans="1:13" x14ac:dyDescent="0.15">
      <c r="A3978" s="3" t="s">
        <v>18172</v>
      </c>
      <c r="B3978" s="2" t="s">
        <v>18173</v>
      </c>
      <c r="C3978" s="2" t="s">
        <v>14353</v>
      </c>
      <c r="D3978">
        <v>78.62</v>
      </c>
      <c r="E3978">
        <v>-1.21</v>
      </c>
      <c r="F3978">
        <v>-11.69</v>
      </c>
      <c r="G3978">
        <v>4016</v>
      </c>
      <c r="H3978">
        <v>0.98</v>
      </c>
      <c r="I3978" s="69">
        <v>-5.0999999999999996</v>
      </c>
      <c r="J3978">
        <v>3390</v>
      </c>
      <c r="K3978">
        <v>3274</v>
      </c>
      <c r="L3978">
        <v>-4.07</v>
      </c>
      <c r="M3978">
        <v>3274</v>
      </c>
    </row>
    <row r="3979" spans="1:13" x14ac:dyDescent="0.15">
      <c r="A3979" s="3" t="s">
        <v>12591</v>
      </c>
      <c r="B3979" s="2" t="s">
        <v>6964</v>
      </c>
      <c r="C3979" s="2" t="s">
        <v>14373</v>
      </c>
      <c r="D3979">
        <v>7.31</v>
      </c>
      <c r="E3979">
        <v>-1.88</v>
      </c>
      <c r="F3979">
        <v>-11.7</v>
      </c>
      <c r="G3979">
        <v>4017</v>
      </c>
      <c r="H3979">
        <v>-0.68</v>
      </c>
      <c r="I3979" s="69">
        <v>4.53</v>
      </c>
      <c r="J3979">
        <v>303</v>
      </c>
      <c r="K3979">
        <v>144</v>
      </c>
      <c r="L3979">
        <v>4.21</v>
      </c>
      <c r="M3979">
        <v>144</v>
      </c>
    </row>
    <row r="3980" spans="1:13" x14ac:dyDescent="0.15">
      <c r="A3980" s="3" t="s">
        <v>18174</v>
      </c>
      <c r="B3980" s="2" t="s">
        <v>18175</v>
      </c>
      <c r="C3980" s="2" t="s">
        <v>14292</v>
      </c>
      <c r="D3980">
        <v>77.47</v>
      </c>
      <c r="E3980">
        <v>0.61</v>
      </c>
      <c r="F3980">
        <v>-11.7</v>
      </c>
      <c r="G3980">
        <v>4018</v>
      </c>
      <c r="H3980">
        <v>-2.52</v>
      </c>
      <c r="I3980" s="69">
        <v>-10.44</v>
      </c>
      <c r="J3980">
        <v>4407</v>
      </c>
      <c r="K3980">
        <v>3839</v>
      </c>
      <c r="L3980">
        <v>-5.62</v>
      </c>
      <c r="M3980">
        <v>3839</v>
      </c>
    </row>
    <row r="3981" spans="1:13" x14ac:dyDescent="0.15">
      <c r="A3981" s="3" t="s">
        <v>18176</v>
      </c>
      <c r="B3981" s="2" t="s">
        <v>18177</v>
      </c>
      <c r="C3981" s="2" t="s">
        <v>14362</v>
      </c>
      <c r="D3981">
        <v>6.13</v>
      </c>
      <c r="E3981">
        <v>-2.39</v>
      </c>
      <c r="F3981">
        <v>-11.71</v>
      </c>
      <c r="G3981">
        <v>4019</v>
      </c>
      <c r="H3981">
        <v>14.79</v>
      </c>
      <c r="I3981" s="69">
        <v>-10</v>
      </c>
      <c r="J3981">
        <v>4368</v>
      </c>
      <c r="K3981">
        <v>4656</v>
      </c>
      <c r="L3981">
        <v>-14.95</v>
      </c>
      <c r="M3981">
        <v>4656</v>
      </c>
    </row>
    <row r="3982" spans="1:13" x14ac:dyDescent="0.15">
      <c r="A3982" s="3" t="s">
        <v>2322</v>
      </c>
      <c r="B3982" s="2" t="s">
        <v>2323</v>
      </c>
      <c r="C3982" s="2" t="s">
        <v>14324</v>
      </c>
      <c r="D3982">
        <v>34.979999999999997</v>
      </c>
      <c r="E3982">
        <v>-0.34</v>
      </c>
      <c r="F3982">
        <v>-11.72</v>
      </c>
      <c r="G3982">
        <v>4020</v>
      </c>
      <c r="H3982">
        <v>-0.43</v>
      </c>
      <c r="I3982" s="69">
        <v>-6.32</v>
      </c>
      <c r="J3982">
        <v>3718</v>
      </c>
      <c r="K3982">
        <v>3990</v>
      </c>
      <c r="L3982">
        <v>-6.2</v>
      </c>
      <c r="M3982">
        <v>3990</v>
      </c>
    </row>
    <row r="3983" spans="1:13" x14ac:dyDescent="0.15">
      <c r="A3983" s="3" t="s">
        <v>18178</v>
      </c>
      <c r="B3983" s="2" t="s">
        <v>18179</v>
      </c>
      <c r="C3983" s="2" t="s">
        <v>14326</v>
      </c>
      <c r="D3983">
        <v>46.86</v>
      </c>
      <c r="E3983">
        <v>-2.58</v>
      </c>
      <c r="F3983">
        <v>-11.72</v>
      </c>
      <c r="G3983">
        <v>4021</v>
      </c>
      <c r="H3983">
        <v>2.61</v>
      </c>
      <c r="I3983" s="69">
        <v>-1.47</v>
      </c>
      <c r="J3983">
        <v>1972</v>
      </c>
      <c r="K3983">
        <v>1571</v>
      </c>
      <c r="L3983">
        <v>-0.99</v>
      </c>
      <c r="M3983">
        <v>1571</v>
      </c>
    </row>
    <row r="3984" spans="1:13" x14ac:dyDescent="0.15">
      <c r="A3984" s="3" t="s">
        <v>18180</v>
      </c>
      <c r="B3984" s="2" t="s">
        <v>18181</v>
      </c>
      <c r="C3984" s="2" t="s">
        <v>14353</v>
      </c>
      <c r="D3984">
        <v>12.75</v>
      </c>
      <c r="E3984">
        <v>0.24</v>
      </c>
      <c r="F3984">
        <v>-11.73</v>
      </c>
      <c r="G3984">
        <v>4022</v>
      </c>
      <c r="H3984">
        <v>-0.23</v>
      </c>
      <c r="I3984" s="69">
        <v>-6.24</v>
      </c>
      <c r="J3984">
        <v>3704</v>
      </c>
      <c r="K3984">
        <v>3741</v>
      </c>
      <c r="L3984">
        <v>-5.29</v>
      </c>
      <c r="M3984">
        <v>3741</v>
      </c>
    </row>
    <row r="3985" spans="1:13" x14ac:dyDescent="0.15">
      <c r="A3985" s="3" t="s">
        <v>374</v>
      </c>
      <c r="B3985" s="2" t="s">
        <v>375</v>
      </c>
      <c r="C3985" s="2" t="s">
        <v>14309</v>
      </c>
      <c r="D3985">
        <v>10.57</v>
      </c>
      <c r="E3985">
        <v>-1.67</v>
      </c>
      <c r="F3985">
        <v>-11.74</v>
      </c>
      <c r="G3985">
        <v>4023</v>
      </c>
      <c r="H3985">
        <v>-11.03</v>
      </c>
      <c r="I3985" s="69">
        <v>-5.85</v>
      </c>
      <c r="J3985">
        <v>3601</v>
      </c>
      <c r="K3985">
        <v>3216</v>
      </c>
      <c r="L3985">
        <v>-3.93</v>
      </c>
      <c r="M3985">
        <v>3216</v>
      </c>
    </row>
    <row r="3986" spans="1:13" x14ac:dyDescent="0.15">
      <c r="A3986" s="3" t="s">
        <v>14181</v>
      </c>
      <c r="B3986" s="2" t="s">
        <v>13835</v>
      </c>
      <c r="C3986" s="2" t="s">
        <v>14335</v>
      </c>
      <c r="D3986">
        <v>34.21</v>
      </c>
      <c r="E3986">
        <v>-3.47</v>
      </c>
      <c r="F3986">
        <v>-11.74</v>
      </c>
      <c r="G3986">
        <v>4024</v>
      </c>
      <c r="H3986">
        <v>-3.25</v>
      </c>
      <c r="I3986" s="69">
        <v>-4.0599999999999996</v>
      </c>
      <c r="J3986">
        <v>3001</v>
      </c>
      <c r="K3986">
        <v>1412</v>
      </c>
      <c r="L3986">
        <v>-0.64</v>
      </c>
      <c r="M3986">
        <v>1412</v>
      </c>
    </row>
    <row r="3987" spans="1:13" x14ac:dyDescent="0.15">
      <c r="A3987" s="3" t="s">
        <v>4773</v>
      </c>
      <c r="B3987" s="2" t="s">
        <v>4774</v>
      </c>
      <c r="C3987" s="2" t="s">
        <v>14335</v>
      </c>
      <c r="D3987">
        <v>4.18</v>
      </c>
      <c r="E3987">
        <v>-0.71</v>
      </c>
      <c r="F3987">
        <v>-11.76</v>
      </c>
      <c r="G3987">
        <v>4025</v>
      </c>
      <c r="H3987">
        <v>0.72</v>
      </c>
      <c r="I3987" s="69">
        <v>-1.58</v>
      </c>
      <c r="J3987">
        <v>2018</v>
      </c>
      <c r="K3987">
        <v>3509</v>
      </c>
      <c r="L3987">
        <v>-4.63</v>
      </c>
      <c r="M3987">
        <v>3509</v>
      </c>
    </row>
    <row r="3988" spans="1:13" x14ac:dyDescent="0.15">
      <c r="A3988" s="3" t="s">
        <v>12836</v>
      </c>
      <c r="B3988" s="2" t="s">
        <v>9960</v>
      </c>
      <c r="C3988" s="2" t="s">
        <v>14335</v>
      </c>
      <c r="D3988">
        <v>7.09</v>
      </c>
      <c r="E3988">
        <v>-0.56000000000000005</v>
      </c>
      <c r="F3988">
        <v>-11.77</v>
      </c>
      <c r="G3988">
        <v>4026</v>
      </c>
      <c r="H3988">
        <v>0.56999999999999995</v>
      </c>
      <c r="I3988" s="69">
        <v>-2.98</v>
      </c>
      <c r="J3988">
        <v>2597</v>
      </c>
      <c r="K3988">
        <v>2529</v>
      </c>
      <c r="L3988">
        <v>-2.63</v>
      </c>
      <c r="M3988">
        <v>2529</v>
      </c>
    </row>
    <row r="3989" spans="1:13" x14ac:dyDescent="0.15">
      <c r="A3989" s="3" t="s">
        <v>1102</v>
      </c>
      <c r="B3989" s="2" t="s">
        <v>1103</v>
      </c>
      <c r="C3989" s="2" t="s">
        <v>14398</v>
      </c>
      <c r="D3989">
        <v>5.75</v>
      </c>
      <c r="E3989">
        <v>0.17</v>
      </c>
      <c r="F3989">
        <v>-11.77</v>
      </c>
      <c r="G3989">
        <v>4027</v>
      </c>
      <c r="H3989">
        <v>-2.87</v>
      </c>
      <c r="I3989" s="69">
        <v>-10.09</v>
      </c>
      <c r="J3989">
        <v>4377</v>
      </c>
      <c r="K3989">
        <v>4548</v>
      </c>
      <c r="L3989">
        <v>-10.57</v>
      </c>
      <c r="M3989">
        <v>4548</v>
      </c>
    </row>
    <row r="3990" spans="1:13" x14ac:dyDescent="0.15">
      <c r="A3990" s="3" t="s">
        <v>18182</v>
      </c>
      <c r="B3990" s="2" t="s">
        <v>18183</v>
      </c>
      <c r="C3990" s="2" t="s">
        <v>14479</v>
      </c>
      <c r="D3990">
        <v>16.48</v>
      </c>
      <c r="E3990">
        <v>-0.72</v>
      </c>
      <c r="F3990">
        <v>-11.78</v>
      </c>
      <c r="G3990">
        <v>4028</v>
      </c>
      <c r="H3990">
        <v>6.05</v>
      </c>
      <c r="I3990" s="69">
        <v>-0.37</v>
      </c>
      <c r="J3990">
        <v>1540</v>
      </c>
      <c r="K3990">
        <v>752</v>
      </c>
      <c r="L3990">
        <v>0.76</v>
      </c>
      <c r="M3990">
        <v>752</v>
      </c>
    </row>
    <row r="3991" spans="1:13" x14ac:dyDescent="0.15">
      <c r="A3991" s="3" t="s">
        <v>18184</v>
      </c>
      <c r="B3991" s="2" t="s">
        <v>18185</v>
      </c>
      <c r="C3991" s="2" t="s">
        <v>14357</v>
      </c>
      <c r="D3991">
        <v>30.51</v>
      </c>
      <c r="E3991">
        <v>-1.58</v>
      </c>
      <c r="F3991">
        <v>-11.78</v>
      </c>
      <c r="G3991">
        <v>4029</v>
      </c>
      <c r="H3991">
        <v>-8.16</v>
      </c>
      <c r="I3991" s="69">
        <v>-8.18</v>
      </c>
      <c r="J3991">
        <v>4128</v>
      </c>
      <c r="K3991">
        <v>3936</v>
      </c>
      <c r="L3991">
        <v>-5.98</v>
      </c>
      <c r="M3991">
        <v>3936</v>
      </c>
    </row>
    <row r="3992" spans="1:13" x14ac:dyDescent="0.15">
      <c r="A3992" s="3" t="s">
        <v>18186</v>
      </c>
      <c r="B3992" s="2" t="s">
        <v>18187</v>
      </c>
      <c r="C3992" s="2" t="s">
        <v>14315</v>
      </c>
      <c r="D3992">
        <v>16.88</v>
      </c>
      <c r="E3992">
        <v>-0.41</v>
      </c>
      <c r="F3992">
        <v>-11.78</v>
      </c>
      <c r="G3992">
        <v>4030</v>
      </c>
      <c r="H3992">
        <v>-1.52</v>
      </c>
      <c r="I3992" s="69">
        <v>-2.39</v>
      </c>
      <c r="J3992">
        <v>2340</v>
      </c>
      <c r="K3992">
        <v>3388</v>
      </c>
      <c r="L3992">
        <v>-4.33</v>
      </c>
      <c r="M3992">
        <v>3388</v>
      </c>
    </row>
    <row r="3993" spans="1:13" x14ac:dyDescent="0.15">
      <c r="A3993" s="3" t="s">
        <v>18188</v>
      </c>
      <c r="B3993" s="2" t="s">
        <v>18189</v>
      </c>
      <c r="C3993" s="2" t="s">
        <v>14366</v>
      </c>
      <c r="D3993">
        <v>3.76</v>
      </c>
      <c r="E3993">
        <v>0.53</v>
      </c>
      <c r="F3993">
        <v>-11.79</v>
      </c>
      <c r="G3993">
        <v>4031</v>
      </c>
      <c r="H3993">
        <v>2.17</v>
      </c>
      <c r="I3993" s="69">
        <v>-3.17</v>
      </c>
      <c r="J3993">
        <v>2666</v>
      </c>
      <c r="K3993">
        <v>2230</v>
      </c>
      <c r="L3993">
        <v>-2.14</v>
      </c>
      <c r="M3993">
        <v>2230</v>
      </c>
    </row>
    <row r="3994" spans="1:13" x14ac:dyDescent="0.15">
      <c r="A3994" s="3" t="s">
        <v>2811</v>
      </c>
      <c r="B3994" s="2" t="s">
        <v>2812</v>
      </c>
      <c r="C3994" s="2" t="s">
        <v>14347</v>
      </c>
      <c r="D3994">
        <v>7.14</v>
      </c>
      <c r="E3994">
        <v>0.85</v>
      </c>
      <c r="F3994">
        <v>-11.79</v>
      </c>
      <c r="G3994">
        <v>4032</v>
      </c>
      <c r="H3994">
        <v>-0.14000000000000001</v>
      </c>
      <c r="I3994" s="69">
        <v>-6.47</v>
      </c>
      <c r="J3994">
        <v>3759</v>
      </c>
      <c r="K3994">
        <v>4554</v>
      </c>
      <c r="L3994">
        <v>-10.78</v>
      </c>
      <c r="M3994">
        <v>4554</v>
      </c>
    </row>
    <row r="3995" spans="1:13" x14ac:dyDescent="0.15">
      <c r="A3995" s="3" t="s">
        <v>14065</v>
      </c>
      <c r="B3995" s="2" t="s">
        <v>13468</v>
      </c>
      <c r="C3995" s="2" t="s">
        <v>14324</v>
      </c>
      <c r="D3995">
        <v>15.34</v>
      </c>
      <c r="E3995">
        <v>-0.57999999999999996</v>
      </c>
      <c r="F3995">
        <v>-11.79</v>
      </c>
      <c r="G3995">
        <v>4033</v>
      </c>
      <c r="H3995">
        <v>-6.63</v>
      </c>
      <c r="I3995" s="69">
        <v>-7.65</v>
      </c>
      <c r="J3995">
        <v>4045</v>
      </c>
      <c r="K3995">
        <v>1483</v>
      </c>
      <c r="L3995">
        <v>-0.82</v>
      </c>
      <c r="M3995">
        <v>1483</v>
      </c>
    </row>
    <row r="3996" spans="1:13" x14ac:dyDescent="0.15">
      <c r="A3996" s="3" t="s">
        <v>936</v>
      </c>
      <c r="B3996" s="2" t="s">
        <v>937</v>
      </c>
      <c r="C3996" s="2" t="s">
        <v>14353</v>
      </c>
      <c r="D3996">
        <v>84.86</v>
      </c>
      <c r="E3996">
        <v>0.22</v>
      </c>
      <c r="F3996">
        <v>-11.81</v>
      </c>
      <c r="G3996">
        <v>4034</v>
      </c>
      <c r="H3996">
        <v>-11.6</v>
      </c>
      <c r="I3996" s="69">
        <v>-7.1</v>
      </c>
      <c r="J3996">
        <v>3911</v>
      </c>
      <c r="K3996">
        <v>1779</v>
      </c>
      <c r="L3996">
        <v>-1.41</v>
      </c>
      <c r="M3996">
        <v>1779</v>
      </c>
    </row>
    <row r="3997" spans="1:13" x14ac:dyDescent="0.15">
      <c r="A3997" s="3" t="s">
        <v>12858</v>
      </c>
      <c r="B3997" s="2" t="s">
        <v>10196</v>
      </c>
      <c r="C3997" s="2" t="s">
        <v>14632</v>
      </c>
      <c r="D3997">
        <v>4.59</v>
      </c>
      <c r="E3997">
        <v>0.44</v>
      </c>
      <c r="F3997">
        <v>-11.82</v>
      </c>
      <c r="G3997">
        <v>4035</v>
      </c>
      <c r="H3997">
        <v>-4.38</v>
      </c>
      <c r="I3997" s="69">
        <v>-11.2</v>
      </c>
      <c r="J3997">
        <v>4478</v>
      </c>
      <c r="K3997">
        <v>3734</v>
      </c>
      <c r="L3997">
        <v>-5.28</v>
      </c>
      <c r="M3997">
        <v>3734</v>
      </c>
    </row>
    <row r="3998" spans="1:13" x14ac:dyDescent="0.15">
      <c r="A3998" s="3" t="s">
        <v>18190</v>
      </c>
      <c r="B3998" s="2" t="s">
        <v>18191</v>
      </c>
      <c r="C3998" s="2" t="s">
        <v>14433</v>
      </c>
      <c r="D3998">
        <v>5.88</v>
      </c>
      <c r="E3998">
        <v>-1.01</v>
      </c>
      <c r="F3998">
        <v>-11.82</v>
      </c>
      <c r="G3998">
        <v>4036</v>
      </c>
      <c r="H3998">
        <v>-2.4900000000000002</v>
      </c>
      <c r="I3998" s="69">
        <v>-4.0199999999999996</v>
      </c>
      <c r="J3998">
        <v>2981</v>
      </c>
      <c r="K3998">
        <v>3704</v>
      </c>
      <c r="L3998">
        <v>-5.21</v>
      </c>
      <c r="M3998">
        <v>3704</v>
      </c>
    </row>
    <row r="3999" spans="1:13" x14ac:dyDescent="0.15">
      <c r="A3999" s="3" t="s">
        <v>280</v>
      </c>
      <c r="B3999" s="2" t="s">
        <v>281</v>
      </c>
      <c r="C3999" s="2" t="s">
        <v>14296</v>
      </c>
      <c r="D3999">
        <v>358</v>
      </c>
      <c r="E3999">
        <v>0.12</v>
      </c>
      <c r="F3999">
        <v>-11.83</v>
      </c>
      <c r="G3999">
        <v>4037</v>
      </c>
      <c r="H3999">
        <v>-4.8600000000000003</v>
      </c>
      <c r="I3999" s="69">
        <v>-3.91</v>
      </c>
      <c r="J3999">
        <v>2954</v>
      </c>
      <c r="K3999">
        <v>3405</v>
      </c>
      <c r="L3999">
        <v>-4.38</v>
      </c>
      <c r="M3999">
        <v>3405</v>
      </c>
    </row>
    <row r="4000" spans="1:13" x14ac:dyDescent="0.15">
      <c r="A4000" s="3" t="s">
        <v>18192</v>
      </c>
      <c r="B4000" s="2" t="s">
        <v>18193</v>
      </c>
      <c r="C4000" s="2" t="s">
        <v>14366</v>
      </c>
      <c r="D4000">
        <v>65.39</v>
      </c>
      <c r="E4000">
        <v>-1.98</v>
      </c>
      <c r="F4000">
        <v>-11.84</v>
      </c>
      <c r="G4000">
        <v>4038</v>
      </c>
      <c r="H4000">
        <v>-6.71</v>
      </c>
      <c r="I4000" s="69">
        <v>-9.99</v>
      </c>
      <c r="J4000">
        <v>4367</v>
      </c>
      <c r="K4000">
        <v>3298</v>
      </c>
      <c r="L4000">
        <v>-4.12</v>
      </c>
      <c r="M4000">
        <v>3298</v>
      </c>
    </row>
    <row r="4001" spans="1:13" x14ac:dyDescent="0.15">
      <c r="A4001" s="3" t="s">
        <v>18194</v>
      </c>
      <c r="B4001" s="2" t="s">
        <v>18195</v>
      </c>
      <c r="C4001" s="2" t="s">
        <v>14307</v>
      </c>
      <c r="D4001">
        <v>21.47</v>
      </c>
      <c r="E4001">
        <v>-7.46</v>
      </c>
      <c r="F4001">
        <v>-11.85</v>
      </c>
      <c r="G4001">
        <v>4039</v>
      </c>
      <c r="H4001">
        <v>0.37</v>
      </c>
      <c r="I4001" s="69">
        <v>-1.32</v>
      </c>
      <c r="J4001">
        <v>1915</v>
      </c>
      <c r="K4001">
        <v>2846</v>
      </c>
      <c r="L4001">
        <v>-3.2</v>
      </c>
      <c r="M4001">
        <v>2846</v>
      </c>
    </row>
    <row r="4002" spans="1:13" x14ac:dyDescent="0.15">
      <c r="A4002" s="3" t="s">
        <v>12677</v>
      </c>
      <c r="B4002" s="2" t="s">
        <v>7997</v>
      </c>
      <c r="C4002" s="2" t="s">
        <v>14353</v>
      </c>
      <c r="D4002">
        <v>18.09</v>
      </c>
      <c r="E4002">
        <v>-3.47</v>
      </c>
      <c r="F4002">
        <v>-11.88</v>
      </c>
      <c r="G4002">
        <v>4040</v>
      </c>
      <c r="H4002">
        <v>2.09</v>
      </c>
      <c r="I4002" s="69">
        <v>-1.56</v>
      </c>
      <c r="J4002">
        <v>2009</v>
      </c>
      <c r="K4002">
        <v>1152</v>
      </c>
      <c r="L4002">
        <v>-0.09</v>
      </c>
      <c r="M4002">
        <v>1152</v>
      </c>
    </row>
    <row r="4003" spans="1:13" x14ac:dyDescent="0.15">
      <c r="A4003" s="3" t="s">
        <v>14037</v>
      </c>
      <c r="B4003" s="2" t="s">
        <v>13357</v>
      </c>
      <c r="C4003" s="2" t="s">
        <v>14305</v>
      </c>
      <c r="D4003">
        <v>7.09</v>
      </c>
      <c r="E4003">
        <v>-1.25</v>
      </c>
      <c r="F4003">
        <v>-11.88</v>
      </c>
      <c r="G4003">
        <v>4041</v>
      </c>
      <c r="H4003">
        <v>-1.39</v>
      </c>
      <c r="I4003" s="69">
        <v>0.3</v>
      </c>
      <c r="J4003">
        <v>1243</v>
      </c>
      <c r="K4003">
        <v>413</v>
      </c>
      <c r="L4003">
        <v>2.09</v>
      </c>
      <c r="M4003">
        <v>413</v>
      </c>
    </row>
    <row r="4004" spans="1:13" x14ac:dyDescent="0.15">
      <c r="A4004" s="3" t="s">
        <v>694</v>
      </c>
      <c r="B4004" s="2" t="s">
        <v>695</v>
      </c>
      <c r="C4004" s="2" t="s">
        <v>14373</v>
      </c>
      <c r="D4004">
        <v>12.71</v>
      </c>
      <c r="E4004">
        <v>-0.39</v>
      </c>
      <c r="F4004">
        <v>-11.89</v>
      </c>
      <c r="G4004">
        <v>4042</v>
      </c>
      <c r="H4004">
        <v>-6.06</v>
      </c>
      <c r="I4004" s="69">
        <v>-16.12</v>
      </c>
      <c r="J4004">
        <v>4643</v>
      </c>
      <c r="K4004">
        <v>3817</v>
      </c>
      <c r="L4004">
        <v>-5.53</v>
      </c>
      <c r="M4004">
        <v>3817</v>
      </c>
    </row>
    <row r="4005" spans="1:13" x14ac:dyDescent="0.15">
      <c r="A4005" s="3" t="s">
        <v>18196</v>
      </c>
      <c r="B4005" s="2" t="s">
        <v>18197</v>
      </c>
      <c r="C4005" s="2" t="s">
        <v>14324</v>
      </c>
      <c r="D4005">
        <v>10.88</v>
      </c>
      <c r="E4005">
        <v>-4.5599999999999996</v>
      </c>
      <c r="F4005">
        <v>-11.9</v>
      </c>
      <c r="G4005">
        <v>4043</v>
      </c>
      <c r="H4005">
        <v>7.72</v>
      </c>
      <c r="I4005" s="69">
        <v>-0.64</v>
      </c>
      <c r="J4005">
        <v>1654</v>
      </c>
      <c r="K4005">
        <v>1305</v>
      </c>
      <c r="L4005">
        <v>-0.4</v>
      </c>
      <c r="M4005">
        <v>1305</v>
      </c>
    </row>
    <row r="4006" spans="1:13" x14ac:dyDescent="0.15">
      <c r="A4006" s="3" t="s">
        <v>4989</v>
      </c>
      <c r="B4006" s="2" t="s">
        <v>4990</v>
      </c>
      <c r="C4006" s="2" t="s">
        <v>14466</v>
      </c>
      <c r="D4006">
        <v>19.7</v>
      </c>
      <c r="E4006">
        <v>1.6</v>
      </c>
      <c r="F4006">
        <v>-11.9</v>
      </c>
      <c r="G4006">
        <v>4044</v>
      </c>
      <c r="H4006">
        <v>-3.67</v>
      </c>
      <c r="I4006" s="69">
        <v>-14.11</v>
      </c>
      <c r="J4006">
        <v>4603</v>
      </c>
      <c r="K4006">
        <v>4261</v>
      </c>
      <c r="L4006">
        <v>-7.51</v>
      </c>
      <c r="M4006">
        <v>4261</v>
      </c>
    </row>
    <row r="4007" spans="1:13" x14ac:dyDescent="0.15">
      <c r="A4007" s="3" t="s">
        <v>18198</v>
      </c>
      <c r="B4007" s="2" t="s">
        <v>18199</v>
      </c>
      <c r="C4007" s="2" t="s">
        <v>14315</v>
      </c>
      <c r="D4007">
        <v>18.91</v>
      </c>
      <c r="E4007">
        <v>-1.51</v>
      </c>
      <c r="F4007">
        <v>-11.9</v>
      </c>
      <c r="G4007">
        <v>4045</v>
      </c>
      <c r="H4007">
        <v>2.0499999999999998</v>
      </c>
      <c r="I4007" s="69">
        <v>-0.1</v>
      </c>
      <c r="J4007">
        <v>1447</v>
      </c>
      <c r="K4007">
        <v>1298</v>
      </c>
      <c r="L4007">
        <v>-0.39</v>
      </c>
      <c r="M4007">
        <v>1298</v>
      </c>
    </row>
    <row r="4008" spans="1:13" x14ac:dyDescent="0.15">
      <c r="A4008" s="3" t="s">
        <v>18200</v>
      </c>
      <c r="B4008" s="2" t="s">
        <v>18201</v>
      </c>
      <c r="C4008" s="2" t="s">
        <v>14889</v>
      </c>
      <c r="D4008">
        <v>19.91</v>
      </c>
      <c r="E4008">
        <v>-0.8</v>
      </c>
      <c r="F4008">
        <v>-11.91</v>
      </c>
      <c r="G4008">
        <v>4046</v>
      </c>
      <c r="H4008">
        <v>-5.42</v>
      </c>
      <c r="I4008" s="69">
        <v>-8.36</v>
      </c>
      <c r="J4008">
        <v>4159</v>
      </c>
      <c r="K4008">
        <v>2597</v>
      </c>
      <c r="L4008">
        <v>-2.77</v>
      </c>
      <c r="M4008">
        <v>2597</v>
      </c>
    </row>
    <row r="4009" spans="1:13" x14ac:dyDescent="0.15">
      <c r="A4009" s="3" t="s">
        <v>18202</v>
      </c>
      <c r="B4009" s="2" t="s">
        <v>18203</v>
      </c>
      <c r="C4009" s="2" t="s">
        <v>14313</v>
      </c>
      <c r="D4009">
        <v>29.82</v>
      </c>
      <c r="E4009">
        <v>-0.77</v>
      </c>
      <c r="F4009">
        <v>-11.91</v>
      </c>
      <c r="G4009">
        <v>4047</v>
      </c>
      <c r="H4009">
        <v>-12.11</v>
      </c>
      <c r="I4009" s="69">
        <v>-7.09</v>
      </c>
      <c r="J4009">
        <v>3909</v>
      </c>
      <c r="K4009">
        <v>2524</v>
      </c>
      <c r="L4009">
        <v>-2.62</v>
      </c>
      <c r="M4009">
        <v>2524</v>
      </c>
    </row>
    <row r="4010" spans="1:13" x14ac:dyDescent="0.15">
      <c r="A4010" s="3" t="s">
        <v>18204</v>
      </c>
      <c r="B4010" s="2" t="s">
        <v>18205</v>
      </c>
      <c r="C4010" s="2" t="s">
        <v>14386</v>
      </c>
      <c r="D4010">
        <v>54.1</v>
      </c>
      <c r="E4010">
        <v>-4.3499999999999996</v>
      </c>
      <c r="F4010">
        <v>-11.93</v>
      </c>
      <c r="G4010">
        <v>4048</v>
      </c>
      <c r="H4010">
        <v>-6.08</v>
      </c>
      <c r="I4010" s="69">
        <v>-3.04</v>
      </c>
      <c r="J4010">
        <v>2619</v>
      </c>
      <c r="K4010">
        <v>2575</v>
      </c>
      <c r="L4010">
        <v>-2.72</v>
      </c>
      <c r="M4010">
        <v>2575</v>
      </c>
    </row>
    <row r="4011" spans="1:13" x14ac:dyDescent="0.15">
      <c r="A4011" s="3" t="s">
        <v>12520</v>
      </c>
      <c r="B4011" s="2" t="s">
        <v>6254</v>
      </c>
      <c r="C4011" s="2" t="s">
        <v>14391</v>
      </c>
      <c r="D4011">
        <v>8.7799999999999994</v>
      </c>
      <c r="E4011">
        <v>-1.24</v>
      </c>
      <c r="F4011">
        <v>-11.93</v>
      </c>
      <c r="G4011">
        <v>4049</v>
      </c>
      <c r="H4011">
        <v>-0.68</v>
      </c>
      <c r="I4011" s="69">
        <v>-6.92</v>
      </c>
      <c r="J4011">
        <v>3867</v>
      </c>
      <c r="K4011">
        <v>3333</v>
      </c>
      <c r="L4011">
        <v>-4.2</v>
      </c>
      <c r="M4011">
        <v>3333</v>
      </c>
    </row>
    <row r="4012" spans="1:13" x14ac:dyDescent="0.15">
      <c r="A4012" s="3" t="s">
        <v>12640</v>
      </c>
      <c r="B4012" s="2" t="s">
        <v>7556</v>
      </c>
      <c r="C4012" s="2" t="s">
        <v>14313</v>
      </c>
      <c r="D4012">
        <v>6.79</v>
      </c>
      <c r="E4012">
        <v>-0.15</v>
      </c>
      <c r="F4012">
        <v>-11.94</v>
      </c>
      <c r="G4012">
        <v>4050</v>
      </c>
      <c r="H4012">
        <v>-2.58</v>
      </c>
      <c r="I4012" s="69">
        <v>-12.37</v>
      </c>
      <c r="J4012">
        <v>4545</v>
      </c>
      <c r="K4012">
        <v>3685</v>
      </c>
      <c r="L4012">
        <v>-5.15</v>
      </c>
      <c r="M4012">
        <v>3685</v>
      </c>
    </row>
    <row r="4013" spans="1:13" x14ac:dyDescent="0.15">
      <c r="A4013" s="3" t="s">
        <v>12546</v>
      </c>
      <c r="B4013" s="2" t="s">
        <v>6506</v>
      </c>
      <c r="C4013" s="2" t="s">
        <v>14341</v>
      </c>
      <c r="D4013">
        <v>5.96</v>
      </c>
      <c r="E4013">
        <v>-2.13</v>
      </c>
      <c r="F4013">
        <v>-11.98</v>
      </c>
      <c r="G4013">
        <v>4051</v>
      </c>
      <c r="H4013">
        <v>-1</v>
      </c>
      <c r="I4013" s="69">
        <v>-5.47</v>
      </c>
      <c r="J4013">
        <v>3488</v>
      </c>
      <c r="K4013">
        <v>2600</v>
      </c>
      <c r="L4013">
        <v>-2.78</v>
      </c>
      <c r="M4013">
        <v>2600</v>
      </c>
    </row>
    <row r="4014" spans="1:13" x14ac:dyDescent="0.15">
      <c r="A4014" s="3" t="s">
        <v>18206</v>
      </c>
      <c r="B4014" s="2" t="s">
        <v>18207</v>
      </c>
      <c r="C4014" s="2" t="s">
        <v>14305</v>
      </c>
      <c r="D4014">
        <v>1.86</v>
      </c>
      <c r="E4014">
        <v>0</v>
      </c>
      <c r="F4014">
        <v>-12</v>
      </c>
      <c r="G4014">
        <v>4052</v>
      </c>
      <c r="H4014">
        <v>-0.53</v>
      </c>
      <c r="I4014" s="69">
        <v>-3.01</v>
      </c>
      <c r="J4014">
        <v>2609</v>
      </c>
      <c r="K4014">
        <v>3287</v>
      </c>
      <c r="L4014">
        <v>-4.0999999999999996</v>
      </c>
      <c r="M4014">
        <v>3287</v>
      </c>
    </row>
    <row r="4015" spans="1:13" x14ac:dyDescent="0.15">
      <c r="A4015" s="3" t="s">
        <v>12643</v>
      </c>
      <c r="B4015" s="2" t="s">
        <v>7571</v>
      </c>
      <c r="C4015" s="2" t="s">
        <v>14373</v>
      </c>
      <c r="D4015">
        <v>13.85</v>
      </c>
      <c r="E4015">
        <v>-1.84</v>
      </c>
      <c r="F4015">
        <v>-12.01</v>
      </c>
      <c r="G4015">
        <v>4053</v>
      </c>
      <c r="H4015">
        <v>-7.73</v>
      </c>
      <c r="I4015" s="69">
        <v>-7.04</v>
      </c>
      <c r="J4015">
        <v>3897</v>
      </c>
      <c r="K4015">
        <v>4354</v>
      </c>
      <c r="L4015">
        <v>-8.32</v>
      </c>
      <c r="M4015">
        <v>4354</v>
      </c>
    </row>
    <row r="4016" spans="1:13" x14ac:dyDescent="0.15">
      <c r="A4016" s="3" t="s">
        <v>18208</v>
      </c>
      <c r="B4016" s="2" t="s">
        <v>18209</v>
      </c>
      <c r="C4016" s="2" t="s">
        <v>14307</v>
      </c>
      <c r="D4016">
        <v>28.67</v>
      </c>
      <c r="E4016">
        <v>-3.14</v>
      </c>
      <c r="F4016">
        <v>-12.01</v>
      </c>
      <c r="G4016">
        <v>4054</v>
      </c>
      <c r="H4016">
        <v>-7.28</v>
      </c>
      <c r="I4016" s="69">
        <v>-4.3</v>
      </c>
      <c r="J4016">
        <v>3098</v>
      </c>
      <c r="K4016">
        <v>4010</v>
      </c>
      <c r="L4016">
        <v>-6.26</v>
      </c>
      <c r="M4016">
        <v>4010</v>
      </c>
    </row>
    <row r="4017" spans="1:13" x14ac:dyDescent="0.15">
      <c r="A4017" s="3" t="s">
        <v>18210</v>
      </c>
      <c r="B4017" s="2" t="s">
        <v>18211</v>
      </c>
      <c r="C4017" s="2" t="s">
        <v>14357</v>
      </c>
      <c r="D4017">
        <v>37.49</v>
      </c>
      <c r="E4017">
        <v>0.81</v>
      </c>
      <c r="F4017">
        <v>-12.03</v>
      </c>
      <c r="G4017">
        <v>4055</v>
      </c>
      <c r="H4017">
        <v>3.56</v>
      </c>
      <c r="I4017" s="69">
        <v>-1.99</v>
      </c>
      <c r="J4017">
        <v>2190</v>
      </c>
      <c r="K4017">
        <v>1426</v>
      </c>
      <c r="L4017">
        <v>-0.66</v>
      </c>
      <c r="M4017">
        <v>1426</v>
      </c>
    </row>
    <row r="4018" spans="1:13" x14ac:dyDescent="0.15">
      <c r="A4018" s="3" t="s">
        <v>1654</v>
      </c>
      <c r="B4018" s="2" t="s">
        <v>1655</v>
      </c>
      <c r="C4018" s="2" t="s">
        <v>14335</v>
      </c>
      <c r="D4018">
        <v>14.63</v>
      </c>
      <c r="E4018">
        <v>-0.48</v>
      </c>
      <c r="F4018">
        <v>-12.08</v>
      </c>
      <c r="G4018">
        <v>4056</v>
      </c>
      <c r="H4018">
        <v>2.38</v>
      </c>
      <c r="I4018" s="69">
        <v>1.05</v>
      </c>
      <c r="J4018">
        <v>987</v>
      </c>
      <c r="K4018">
        <v>453</v>
      </c>
      <c r="L4018">
        <v>1.84</v>
      </c>
      <c r="M4018">
        <v>453</v>
      </c>
    </row>
    <row r="4019" spans="1:13" x14ac:dyDescent="0.15">
      <c r="A4019" s="3" t="s">
        <v>18212</v>
      </c>
      <c r="B4019" s="2" t="s">
        <v>18213</v>
      </c>
      <c r="C4019" s="2" t="s">
        <v>14460</v>
      </c>
      <c r="D4019">
        <v>0.247</v>
      </c>
      <c r="E4019">
        <v>-0.4</v>
      </c>
      <c r="F4019">
        <v>-12.08</v>
      </c>
      <c r="G4019">
        <v>4057</v>
      </c>
      <c r="H4019">
        <v>2.0699999999999998</v>
      </c>
      <c r="I4019" s="69">
        <v>1.1399999999999999</v>
      </c>
      <c r="J4019">
        <v>968</v>
      </c>
      <c r="K4019">
        <v>405</v>
      </c>
      <c r="L4019">
        <v>2.14</v>
      </c>
      <c r="M4019">
        <v>405</v>
      </c>
    </row>
    <row r="4020" spans="1:13" x14ac:dyDescent="0.15">
      <c r="A4020" s="3" t="s">
        <v>540</v>
      </c>
      <c r="B4020" s="2" t="s">
        <v>541</v>
      </c>
      <c r="C4020" s="2" t="s">
        <v>14347</v>
      </c>
      <c r="D4020">
        <v>6.27</v>
      </c>
      <c r="E4020">
        <v>1.29</v>
      </c>
      <c r="F4020">
        <v>-12.1</v>
      </c>
      <c r="G4020">
        <v>4058</v>
      </c>
      <c r="H4020">
        <v>-2.64</v>
      </c>
      <c r="I4020" s="69">
        <v>-6.77</v>
      </c>
      <c r="J4020">
        <v>3831</v>
      </c>
      <c r="K4020">
        <v>3587</v>
      </c>
      <c r="L4020">
        <v>-4.87</v>
      </c>
      <c r="M4020">
        <v>3587</v>
      </c>
    </row>
    <row r="4021" spans="1:13" x14ac:dyDescent="0.15">
      <c r="A4021" s="3" t="s">
        <v>5162</v>
      </c>
      <c r="B4021" s="2" t="s">
        <v>5163</v>
      </c>
      <c r="C4021" s="2" t="s">
        <v>14433</v>
      </c>
      <c r="D4021">
        <v>20.53</v>
      </c>
      <c r="E4021">
        <v>-6.34</v>
      </c>
      <c r="F4021">
        <v>-12.1</v>
      </c>
      <c r="G4021">
        <v>4059</v>
      </c>
      <c r="H4021">
        <v>-6.77</v>
      </c>
      <c r="I4021" s="69">
        <v>-9.99</v>
      </c>
      <c r="J4021">
        <v>4366</v>
      </c>
      <c r="K4021">
        <v>3429</v>
      </c>
      <c r="L4021">
        <v>-4.46</v>
      </c>
      <c r="M4021">
        <v>3429</v>
      </c>
    </row>
    <row r="4022" spans="1:13" x14ac:dyDescent="0.15">
      <c r="A4022" s="3" t="s">
        <v>508</v>
      </c>
      <c r="B4022" s="2" t="s">
        <v>509</v>
      </c>
      <c r="C4022" s="2" t="s">
        <v>14331</v>
      </c>
      <c r="D4022">
        <v>111.55</v>
      </c>
      <c r="E4022">
        <v>-1.02</v>
      </c>
      <c r="F4022">
        <v>-12.1</v>
      </c>
      <c r="G4022">
        <v>4060</v>
      </c>
      <c r="H4022">
        <v>-2.71</v>
      </c>
      <c r="I4022" s="69">
        <v>-4.72</v>
      </c>
      <c r="J4022">
        <v>3255</v>
      </c>
      <c r="K4022">
        <v>3974</v>
      </c>
      <c r="L4022">
        <v>-6.13</v>
      </c>
      <c r="M4022">
        <v>3974</v>
      </c>
    </row>
    <row r="4023" spans="1:13" x14ac:dyDescent="0.15">
      <c r="A4023" s="3" t="s">
        <v>12750</v>
      </c>
      <c r="B4023" s="2" t="s">
        <v>8741</v>
      </c>
      <c r="C4023" s="2" t="s">
        <v>14436</v>
      </c>
      <c r="D4023">
        <v>10.78</v>
      </c>
      <c r="E4023">
        <v>-0.28000000000000003</v>
      </c>
      <c r="F4023">
        <v>-12.11</v>
      </c>
      <c r="G4023">
        <v>4061</v>
      </c>
      <c r="H4023">
        <v>-2.44</v>
      </c>
      <c r="I4023" s="69">
        <v>-6.43</v>
      </c>
      <c r="J4023">
        <v>3748</v>
      </c>
      <c r="K4023">
        <v>2967</v>
      </c>
      <c r="L4023">
        <v>-3.44</v>
      </c>
      <c r="M4023">
        <v>2967</v>
      </c>
    </row>
    <row r="4024" spans="1:13" x14ac:dyDescent="0.15">
      <c r="A4024" s="3" t="s">
        <v>18214</v>
      </c>
      <c r="B4024" s="2" t="s">
        <v>18215</v>
      </c>
      <c r="C4024" s="2" t="s">
        <v>14464</v>
      </c>
      <c r="D4024">
        <v>35.619999999999997</v>
      </c>
      <c r="E4024">
        <v>-2.14</v>
      </c>
      <c r="F4024">
        <v>-12.15</v>
      </c>
      <c r="G4024">
        <v>4062</v>
      </c>
      <c r="H4024">
        <v>-7.02</v>
      </c>
      <c r="I4024" s="69">
        <v>-8.06</v>
      </c>
      <c r="J4024">
        <v>4110</v>
      </c>
      <c r="K4024">
        <v>3614</v>
      </c>
      <c r="L4024">
        <v>-4.91</v>
      </c>
      <c r="M4024">
        <v>3614</v>
      </c>
    </row>
    <row r="4025" spans="1:13" x14ac:dyDescent="0.15">
      <c r="A4025" s="3" t="s">
        <v>18216</v>
      </c>
      <c r="B4025" s="2" t="s">
        <v>18217</v>
      </c>
      <c r="C4025" s="2" t="s">
        <v>14326</v>
      </c>
      <c r="D4025">
        <v>6.93</v>
      </c>
      <c r="E4025">
        <v>-3.08</v>
      </c>
      <c r="F4025">
        <v>-12.16</v>
      </c>
      <c r="G4025">
        <v>4063</v>
      </c>
      <c r="H4025">
        <v>6.78</v>
      </c>
      <c r="I4025" s="69">
        <v>0.5</v>
      </c>
      <c r="J4025">
        <v>1179</v>
      </c>
      <c r="K4025">
        <v>1660</v>
      </c>
      <c r="L4025">
        <v>-1.2</v>
      </c>
      <c r="M4025">
        <v>1660</v>
      </c>
    </row>
    <row r="4026" spans="1:13" x14ac:dyDescent="0.15">
      <c r="A4026" s="3" t="s">
        <v>14132</v>
      </c>
      <c r="B4026" s="2" t="s">
        <v>13654</v>
      </c>
      <c r="C4026" s="2" t="s">
        <v>14507</v>
      </c>
      <c r="D4026">
        <v>80.61</v>
      </c>
      <c r="E4026">
        <v>0.69</v>
      </c>
      <c r="F4026">
        <v>-12.16</v>
      </c>
      <c r="G4026">
        <v>4064</v>
      </c>
      <c r="H4026">
        <v>0.26</v>
      </c>
      <c r="I4026" s="69">
        <v>-11.35</v>
      </c>
      <c r="J4026">
        <v>4490</v>
      </c>
      <c r="K4026">
        <v>4190</v>
      </c>
      <c r="L4026">
        <v>-7.13</v>
      </c>
      <c r="M4026">
        <v>4190</v>
      </c>
    </row>
    <row r="4027" spans="1:13" x14ac:dyDescent="0.15">
      <c r="A4027" s="3" t="s">
        <v>5394</v>
      </c>
      <c r="B4027" s="2" t="s">
        <v>5395</v>
      </c>
      <c r="C4027" s="2" t="s">
        <v>14353</v>
      </c>
      <c r="D4027">
        <v>60.85</v>
      </c>
      <c r="E4027">
        <v>-1.84</v>
      </c>
      <c r="F4027">
        <v>-12.17</v>
      </c>
      <c r="G4027">
        <v>4065</v>
      </c>
      <c r="H4027">
        <v>4.82</v>
      </c>
      <c r="I4027" s="69">
        <v>-4.26</v>
      </c>
      <c r="J4027">
        <v>3084</v>
      </c>
      <c r="K4027">
        <v>2822</v>
      </c>
      <c r="L4027">
        <v>-3.16</v>
      </c>
      <c r="M4027">
        <v>2822</v>
      </c>
    </row>
    <row r="4028" spans="1:13" x14ac:dyDescent="0.15">
      <c r="A4028" s="3" t="s">
        <v>18218</v>
      </c>
      <c r="B4028" s="2" t="s">
        <v>18219</v>
      </c>
      <c r="C4028" s="2" t="s">
        <v>14358</v>
      </c>
      <c r="D4028">
        <v>6</v>
      </c>
      <c r="E4028">
        <v>-0.99</v>
      </c>
      <c r="F4028">
        <v>-12.17</v>
      </c>
      <c r="G4028">
        <v>4066</v>
      </c>
      <c r="H4028">
        <v>-1.64</v>
      </c>
      <c r="I4028" s="69">
        <v>-3.6</v>
      </c>
      <c r="J4028">
        <v>2821</v>
      </c>
      <c r="K4028">
        <v>3700</v>
      </c>
      <c r="L4028">
        <v>-5.19</v>
      </c>
      <c r="M4028">
        <v>3700</v>
      </c>
    </row>
    <row r="4029" spans="1:13" x14ac:dyDescent="0.15">
      <c r="A4029" s="3" t="s">
        <v>18220</v>
      </c>
      <c r="B4029" s="2" t="s">
        <v>18221</v>
      </c>
      <c r="C4029" s="2" t="s">
        <v>14307</v>
      </c>
      <c r="D4029">
        <v>12.85</v>
      </c>
      <c r="E4029">
        <v>-1.83</v>
      </c>
      <c r="F4029">
        <v>-12.17</v>
      </c>
      <c r="G4029">
        <v>4067</v>
      </c>
      <c r="H4029">
        <v>0</v>
      </c>
      <c r="I4029" s="69">
        <v>-0.8</v>
      </c>
      <c r="J4029">
        <v>1714</v>
      </c>
      <c r="K4029">
        <v>4066</v>
      </c>
      <c r="L4029">
        <v>-6.51</v>
      </c>
      <c r="M4029">
        <v>4066</v>
      </c>
    </row>
    <row r="4030" spans="1:13" x14ac:dyDescent="0.15">
      <c r="A4030" s="3" t="s">
        <v>18222</v>
      </c>
      <c r="B4030" s="2" t="s">
        <v>18223</v>
      </c>
      <c r="C4030" s="2" t="s">
        <v>14307</v>
      </c>
      <c r="D4030">
        <v>8.91</v>
      </c>
      <c r="E4030">
        <v>-7.67</v>
      </c>
      <c r="F4030">
        <v>-12.18</v>
      </c>
      <c r="G4030">
        <v>4068</v>
      </c>
      <c r="H4030">
        <v>-0.45</v>
      </c>
      <c r="I4030" s="69">
        <v>-0.62</v>
      </c>
      <c r="J4030">
        <v>1643</v>
      </c>
      <c r="K4030">
        <v>2431</v>
      </c>
      <c r="L4030">
        <v>-2.4700000000000002</v>
      </c>
      <c r="M4030">
        <v>2431</v>
      </c>
    </row>
    <row r="4031" spans="1:13" x14ac:dyDescent="0.15">
      <c r="A4031" s="3" t="s">
        <v>12703</v>
      </c>
      <c r="B4031" s="2" t="s">
        <v>8290</v>
      </c>
      <c r="C4031" s="2" t="s">
        <v>14450</v>
      </c>
      <c r="D4031">
        <v>7.4</v>
      </c>
      <c r="E4031">
        <v>0.27</v>
      </c>
      <c r="F4031">
        <v>-12.18</v>
      </c>
      <c r="G4031">
        <v>4069</v>
      </c>
      <c r="H4031">
        <v>-6.21</v>
      </c>
      <c r="I4031" s="69">
        <v>-11.17</v>
      </c>
      <c r="J4031">
        <v>4474</v>
      </c>
      <c r="K4031">
        <v>4430</v>
      </c>
      <c r="L4031">
        <v>-8.92</v>
      </c>
      <c r="M4031">
        <v>4430</v>
      </c>
    </row>
    <row r="4032" spans="1:13" x14ac:dyDescent="0.15">
      <c r="A4032" s="3" t="s">
        <v>18224</v>
      </c>
      <c r="B4032" s="2" t="s">
        <v>18225</v>
      </c>
      <c r="C4032" s="2" t="s">
        <v>14315</v>
      </c>
      <c r="D4032">
        <v>18</v>
      </c>
      <c r="E4032">
        <v>-1.91</v>
      </c>
      <c r="F4032">
        <v>-12.18</v>
      </c>
      <c r="G4032">
        <v>4070</v>
      </c>
      <c r="H4032">
        <v>-5.01</v>
      </c>
      <c r="I4032" s="69">
        <v>-7.33</v>
      </c>
      <c r="J4032">
        <v>3976</v>
      </c>
      <c r="K4032">
        <v>4135</v>
      </c>
      <c r="L4032">
        <v>-6.86</v>
      </c>
      <c r="M4032">
        <v>4135</v>
      </c>
    </row>
    <row r="4033" spans="1:13" x14ac:dyDescent="0.15">
      <c r="A4033" s="3" t="s">
        <v>18226</v>
      </c>
      <c r="B4033" s="2" t="s">
        <v>18227</v>
      </c>
      <c r="C4033" s="2" t="s">
        <v>14366</v>
      </c>
      <c r="D4033">
        <v>29.96</v>
      </c>
      <c r="E4033">
        <v>1.18</v>
      </c>
      <c r="F4033">
        <v>-12.18</v>
      </c>
      <c r="G4033">
        <v>4071</v>
      </c>
      <c r="H4033">
        <v>-3.94</v>
      </c>
      <c r="I4033" s="69">
        <v>-10.42</v>
      </c>
      <c r="J4033">
        <v>4404</v>
      </c>
      <c r="K4033">
        <v>3347</v>
      </c>
      <c r="L4033">
        <v>-4.2300000000000004</v>
      </c>
      <c r="M4033">
        <v>3347</v>
      </c>
    </row>
    <row r="4034" spans="1:13" x14ac:dyDescent="0.15">
      <c r="A4034" s="3" t="s">
        <v>13228</v>
      </c>
      <c r="B4034" s="2" t="s">
        <v>12395</v>
      </c>
      <c r="C4034" s="2" t="s">
        <v>14433</v>
      </c>
      <c r="D4034">
        <v>26.08</v>
      </c>
      <c r="E4034">
        <v>-0.87</v>
      </c>
      <c r="F4034">
        <v>-12.19</v>
      </c>
      <c r="G4034">
        <v>4072</v>
      </c>
      <c r="H4034">
        <v>-0.8</v>
      </c>
      <c r="I4034" s="69">
        <v>-4.68</v>
      </c>
      <c r="J4034">
        <v>3241</v>
      </c>
      <c r="K4034">
        <v>352</v>
      </c>
      <c r="L4034">
        <v>2.44</v>
      </c>
      <c r="M4034">
        <v>352</v>
      </c>
    </row>
    <row r="4035" spans="1:13" x14ac:dyDescent="0.15">
      <c r="A4035" s="3" t="s">
        <v>18228</v>
      </c>
      <c r="B4035" s="2" t="s">
        <v>18229</v>
      </c>
      <c r="C4035" s="2" t="s">
        <v>14632</v>
      </c>
      <c r="D4035">
        <v>3.63</v>
      </c>
      <c r="E4035">
        <v>-1.0900000000000001</v>
      </c>
      <c r="F4035">
        <v>-12.2</v>
      </c>
      <c r="G4035">
        <v>4073</v>
      </c>
      <c r="H4035">
        <v>1.97</v>
      </c>
      <c r="I4035" s="69">
        <v>-2.96</v>
      </c>
      <c r="J4035">
        <v>2579</v>
      </c>
      <c r="K4035">
        <v>2757</v>
      </c>
      <c r="L4035">
        <v>-3.05</v>
      </c>
      <c r="M4035">
        <v>2757</v>
      </c>
    </row>
    <row r="4036" spans="1:13" x14ac:dyDescent="0.15">
      <c r="A4036" s="3" t="s">
        <v>1157</v>
      </c>
      <c r="B4036" s="2" t="s">
        <v>1158</v>
      </c>
      <c r="C4036" s="2" t="s">
        <v>14374</v>
      </c>
      <c r="D4036">
        <v>13.92</v>
      </c>
      <c r="E4036">
        <v>0.22</v>
      </c>
      <c r="F4036">
        <v>-12.21</v>
      </c>
      <c r="G4036">
        <v>4074</v>
      </c>
      <c r="H4036">
        <v>0.22</v>
      </c>
      <c r="I4036" s="69">
        <v>-8.26</v>
      </c>
      <c r="J4036">
        <v>4146</v>
      </c>
      <c r="K4036">
        <v>4187</v>
      </c>
      <c r="L4036">
        <v>-7.12</v>
      </c>
      <c r="M4036">
        <v>4187</v>
      </c>
    </row>
    <row r="4037" spans="1:13" x14ac:dyDescent="0.15">
      <c r="A4037" s="3" t="s">
        <v>2667</v>
      </c>
      <c r="B4037" s="2" t="s">
        <v>2668</v>
      </c>
      <c r="C4037" s="2" t="s">
        <v>14353</v>
      </c>
      <c r="D4037">
        <v>19.899999999999999</v>
      </c>
      <c r="E4037">
        <v>-2.02</v>
      </c>
      <c r="F4037">
        <v>-12.22</v>
      </c>
      <c r="G4037">
        <v>4075</v>
      </c>
      <c r="H4037">
        <v>3.92</v>
      </c>
      <c r="I4037" s="69">
        <v>-2.41</v>
      </c>
      <c r="J4037">
        <v>2346</v>
      </c>
      <c r="K4037">
        <v>2717</v>
      </c>
      <c r="L4037">
        <v>-2.96</v>
      </c>
      <c r="M4037">
        <v>2717</v>
      </c>
    </row>
    <row r="4038" spans="1:13" x14ac:dyDescent="0.15">
      <c r="A4038" s="3" t="s">
        <v>14046</v>
      </c>
      <c r="B4038" s="2" t="s">
        <v>13407</v>
      </c>
      <c r="C4038" s="2" t="s">
        <v>14331</v>
      </c>
      <c r="D4038">
        <v>63.11</v>
      </c>
      <c r="E4038">
        <v>-3.49</v>
      </c>
      <c r="F4038">
        <v>-12.22</v>
      </c>
      <c r="G4038">
        <v>4076</v>
      </c>
      <c r="H4038">
        <v>-1.1100000000000001</v>
      </c>
      <c r="I4038" s="69">
        <v>0.73</v>
      </c>
      <c r="J4038">
        <v>1105</v>
      </c>
      <c r="K4038">
        <v>907</v>
      </c>
      <c r="L4038">
        <v>0.34</v>
      </c>
      <c r="M4038">
        <v>907</v>
      </c>
    </row>
    <row r="4039" spans="1:13" x14ac:dyDescent="0.15">
      <c r="A4039" s="3" t="s">
        <v>18230</v>
      </c>
      <c r="B4039" s="2" t="s">
        <v>18231</v>
      </c>
      <c r="C4039" s="2" t="s">
        <v>14305</v>
      </c>
      <c r="D4039">
        <v>2.89</v>
      </c>
      <c r="E4039">
        <v>0</v>
      </c>
      <c r="F4039">
        <v>-12.26</v>
      </c>
      <c r="G4039">
        <v>4077</v>
      </c>
      <c r="H4039">
        <v>1.05</v>
      </c>
      <c r="I4039" s="69">
        <v>3.19</v>
      </c>
      <c r="J4039">
        <v>484</v>
      </c>
      <c r="K4039">
        <v>336</v>
      </c>
      <c r="L4039">
        <v>2.57</v>
      </c>
      <c r="M4039">
        <v>336</v>
      </c>
    </row>
    <row r="4040" spans="1:13" x14ac:dyDescent="0.15">
      <c r="A4040" s="3" t="s">
        <v>3224</v>
      </c>
      <c r="B4040" s="2" t="s">
        <v>3225</v>
      </c>
      <c r="C4040" s="2" t="s">
        <v>14315</v>
      </c>
      <c r="D4040">
        <v>42.12</v>
      </c>
      <c r="E4040">
        <v>7.0000000000000007E-2</v>
      </c>
      <c r="F4040">
        <v>-12.26</v>
      </c>
      <c r="G4040">
        <v>4078</v>
      </c>
      <c r="H4040">
        <v>-3.51</v>
      </c>
      <c r="I4040" s="69">
        <v>-5.88</v>
      </c>
      <c r="J4040">
        <v>3612</v>
      </c>
      <c r="K4040">
        <v>4408</v>
      </c>
      <c r="L4040">
        <v>-8.73</v>
      </c>
      <c r="M4040">
        <v>4408</v>
      </c>
    </row>
    <row r="4041" spans="1:13" x14ac:dyDescent="0.15">
      <c r="A4041" s="3" t="s">
        <v>18232</v>
      </c>
      <c r="B4041" s="2" t="s">
        <v>18233</v>
      </c>
      <c r="C4041" s="2" t="s">
        <v>14469</v>
      </c>
      <c r="D4041">
        <v>6.82</v>
      </c>
      <c r="E4041">
        <v>0.44</v>
      </c>
      <c r="F4041">
        <v>-12.26</v>
      </c>
      <c r="G4041">
        <v>4079</v>
      </c>
      <c r="H4041">
        <v>0</v>
      </c>
      <c r="I4041" s="69">
        <v>-7.71</v>
      </c>
      <c r="J4041">
        <v>4052</v>
      </c>
      <c r="K4041">
        <v>3902</v>
      </c>
      <c r="L4041">
        <v>-5.82</v>
      </c>
      <c r="M4041">
        <v>3902</v>
      </c>
    </row>
    <row r="4042" spans="1:13" x14ac:dyDescent="0.15">
      <c r="A4042" s="3" t="s">
        <v>13052</v>
      </c>
      <c r="B4042" s="2" t="s">
        <v>12265</v>
      </c>
      <c r="C4042" s="2" t="s">
        <v>14326</v>
      </c>
      <c r="D4042">
        <v>71.7</v>
      </c>
      <c r="E4042">
        <v>-0.69</v>
      </c>
      <c r="F4042">
        <v>-12.26</v>
      </c>
      <c r="G4042">
        <v>4080</v>
      </c>
      <c r="H4042">
        <v>-5.37</v>
      </c>
      <c r="I4042" s="69">
        <v>-5.09</v>
      </c>
      <c r="J4042">
        <v>3383</v>
      </c>
      <c r="K4042">
        <v>3854</v>
      </c>
      <c r="L4042">
        <v>-5.64</v>
      </c>
      <c r="M4042">
        <v>3854</v>
      </c>
    </row>
    <row r="4043" spans="1:13" x14ac:dyDescent="0.15">
      <c r="A4043" s="3" t="s">
        <v>18234</v>
      </c>
      <c r="B4043" s="2" t="s">
        <v>18235</v>
      </c>
      <c r="C4043" s="2" t="s">
        <v>14315</v>
      </c>
      <c r="D4043">
        <v>10</v>
      </c>
      <c r="E4043">
        <v>-1.19</v>
      </c>
      <c r="F4043">
        <v>-12.27</v>
      </c>
      <c r="G4043">
        <v>4081</v>
      </c>
      <c r="H4043">
        <v>-5.3</v>
      </c>
      <c r="I4043" s="69">
        <v>-8.24</v>
      </c>
      <c r="J4043">
        <v>4137</v>
      </c>
      <c r="K4043">
        <v>4124</v>
      </c>
      <c r="L4043">
        <v>-6.82</v>
      </c>
      <c r="M4043">
        <v>4124</v>
      </c>
    </row>
    <row r="4044" spans="1:13" x14ac:dyDescent="0.15">
      <c r="A4044" s="3" t="s">
        <v>12493</v>
      </c>
      <c r="B4044" s="2" t="s">
        <v>5814</v>
      </c>
      <c r="C4044" s="2" t="s">
        <v>14398</v>
      </c>
      <c r="D4044">
        <v>10.7</v>
      </c>
      <c r="E4044">
        <v>0.47</v>
      </c>
      <c r="F4044">
        <v>-12.28</v>
      </c>
      <c r="G4044">
        <v>4082</v>
      </c>
      <c r="H4044">
        <v>-3.34</v>
      </c>
      <c r="I4044" s="69">
        <v>-9.15</v>
      </c>
      <c r="J4044">
        <v>4273</v>
      </c>
      <c r="K4044">
        <v>4558</v>
      </c>
      <c r="L4044">
        <v>-10.82</v>
      </c>
      <c r="M4044">
        <v>4558</v>
      </c>
    </row>
    <row r="4045" spans="1:13" x14ac:dyDescent="0.15">
      <c r="A4045" s="3" t="s">
        <v>5074</v>
      </c>
      <c r="B4045" s="2" t="s">
        <v>13552</v>
      </c>
      <c r="C4045" s="2" t="s">
        <v>14296</v>
      </c>
      <c r="D4045">
        <v>4.45</v>
      </c>
      <c r="E4045">
        <v>0.45</v>
      </c>
      <c r="F4045">
        <v>-12.29</v>
      </c>
      <c r="G4045">
        <v>4083</v>
      </c>
      <c r="H4045">
        <v>-1.98</v>
      </c>
      <c r="I4045" s="69">
        <v>-7.04</v>
      </c>
      <c r="J4045">
        <v>3895</v>
      </c>
      <c r="K4045">
        <v>3725</v>
      </c>
      <c r="L4045">
        <v>-5.27</v>
      </c>
      <c r="M4045">
        <v>3725</v>
      </c>
    </row>
    <row r="4046" spans="1:13" x14ac:dyDescent="0.15">
      <c r="A4046" s="3" t="s">
        <v>18236</v>
      </c>
      <c r="B4046" s="2" t="s">
        <v>18237</v>
      </c>
      <c r="C4046" s="2" t="s">
        <v>14309</v>
      </c>
      <c r="D4046">
        <v>2.72</v>
      </c>
      <c r="E4046">
        <v>-1.0900000000000001</v>
      </c>
      <c r="F4046">
        <v>-12.3</v>
      </c>
      <c r="G4046">
        <v>4084</v>
      </c>
      <c r="H4046">
        <v>0.37</v>
      </c>
      <c r="I4046" s="69">
        <v>-11.34</v>
      </c>
      <c r="J4046">
        <v>4489</v>
      </c>
      <c r="K4046">
        <v>4525</v>
      </c>
      <c r="L4046">
        <v>-10.27</v>
      </c>
      <c r="M4046">
        <v>4525</v>
      </c>
    </row>
    <row r="4047" spans="1:13" x14ac:dyDescent="0.15">
      <c r="A4047" s="3" t="s">
        <v>12781</v>
      </c>
      <c r="B4047" s="2" t="s">
        <v>9190</v>
      </c>
      <c r="C4047" s="2" t="s">
        <v>14455</v>
      </c>
      <c r="D4047">
        <v>46.43</v>
      </c>
      <c r="E4047">
        <v>-1.63</v>
      </c>
      <c r="F4047">
        <v>-12.32</v>
      </c>
      <c r="G4047">
        <v>4085</v>
      </c>
      <c r="H4047">
        <v>-10.61</v>
      </c>
      <c r="I4047" s="69">
        <v>-7.63</v>
      </c>
      <c r="J4047">
        <v>4039</v>
      </c>
      <c r="K4047">
        <v>3510</v>
      </c>
      <c r="L4047">
        <v>-4.63</v>
      </c>
      <c r="M4047">
        <v>3510</v>
      </c>
    </row>
    <row r="4048" spans="1:13" x14ac:dyDescent="0.15">
      <c r="A4048" s="3" t="s">
        <v>12603</v>
      </c>
      <c r="B4048" s="2" t="s">
        <v>7096</v>
      </c>
      <c r="C4048" s="2" t="s">
        <v>14455</v>
      </c>
      <c r="D4048">
        <v>12.57</v>
      </c>
      <c r="E4048">
        <v>-0.24</v>
      </c>
      <c r="F4048">
        <v>-12.32</v>
      </c>
      <c r="G4048">
        <v>4086</v>
      </c>
      <c r="H4048">
        <v>-0.63</v>
      </c>
      <c r="I4048" s="69">
        <v>-5.63</v>
      </c>
      <c r="J4048">
        <v>3540</v>
      </c>
      <c r="K4048">
        <v>2138</v>
      </c>
      <c r="L4048">
        <v>-2.0099999999999998</v>
      </c>
      <c r="M4048">
        <v>2138</v>
      </c>
    </row>
    <row r="4049" spans="1:13" x14ac:dyDescent="0.15">
      <c r="A4049" s="3" t="s">
        <v>18238</v>
      </c>
      <c r="B4049" s="2" t="s">
        <v>18239</v>
      </c>
      <c r="C4049" s="2" t="s">
        <v>14315</v>
      </c>
      <c r="D4049">
        <v>6.9</v>
      </c>
      <c r="E4049">
        <v>0.15</v>
      </c>
      <c r="F4049">
        <v>-12.33</v>
      </c>
      <c r="G4049">
        <v>4087</v>
      </c>
      <c r="H4049">
        <v>1.62</v>
      </c>
      <c r="I4049" s="69">
        <v>0.89</v>
      </c>
      <c r="J4049">
        <v>1045</v>
      </c>
      <c r="K4049">
        <v>663</v>
      </c>
      <c r="L4049">
        <v>1</v>
      </c>
      <c r="M4049">
        <v>663</v>
      </c>
    </row>
    <row r="4050" spans="1:13" x14ac:dyDescent="0.15">
      <c r="A4050" s="3" t="s">
        <v>5032</v>
      </c>
      <c r="B4050" s="2" t="s">
        <v>5033</v>
      </c>
      <c r="C4050" s="2" t="s">
        <v>14353</v>
      </c>
      <c r="D4050">
        <v>13.97</v>
      </c>
      <c r="E4050">
        <v>0.57999999999999996</v>
      </c>
      <c r="F4050">
        <v>-12.34</v>
      </c>
      <c r="G4050">
        <v>4088</v>
      </c>
      <c r="H4050">
        <v>1.1599999999999999</v>
      </c>
      <c r="I4050" s="69">
        <v>-5.53</v>
      </c>
      <c r="J4050">
        <v>3511</v>
      </c>
      <c r="K4050">
        <v>3073</v>
      </c>
      <c r="L4050">
        <v>-3.65</v>
      </c>
      <c r="M4050">
        <v>3073</v>
      </c>
    </row>
    <row r="4051" spans="1:13" x14ac:dyDescent="0.15">
      <c r="A4051" s="3" t="s">
        <v>18240</v>
      </c>
      <c r="B4051" s="2" t="s">
        <v>18241</v>
      </c>
      <c r="C4051" s="2" t="s">
        <v>14398</v>
      </c>
      <c r="D4051">
        <v>18.88</v>
      </c>
      <c r="E4051">
        <v>-1.1000000000000001</v>
      </c>
      <c r="F4051">
        <v>-12.34</v>
      </c>
      <c r="G4051">
        <v>4089</v>
      </c>
      <c r="H4051">
        <v>-0.53</v>
      </c>
      <c r="I4051" s="69">
        <v>-5.21</v>
      </c>
      <c r="J4051">
        <v>3423</v>
      </c>
      <c r="K4051">
        <v>1397</v>
      </c>
      <c r="L4051">
        <v>-0.61</v>
      </c>
      <c r="M4051">
        <v>1397</v>
      </c>
    </row>
    <row r="4052" spans="1:13" x14ac:dyDescent="0.15">
      <c r="A4052" s="3" t="s">
        <v>18242</v>
      </c>
      <c r="B4052" s="2" t="s">
        <v>18243</v>
      </c>
      <c r="C4052" s="2" t="s">
        <v>14436</v>
      </c>
      <c r="D4052">
        <v>51.05</v>
      </c>
      <c r="E4052">
        <v>0.06</v>
      </c>
      <c r="F4052">
        <v>-12.35</v>
      </c>
      <c r="G4052">
        <v>4090</v>
      </c>
      <c r="H4052">
        <v>-6.26</v>
      </c>
      <c r="I4052" s="69">
        <v>-6.38</v>
      </c>
      <c r="J4052">
        <v>3734</v>
      </c>
      <c r="K4052">
        <v>4308</v>
      </c>
      <c r="L4052">
        <v>-7.89</v>
      </c>
      <c r="M4052">
        <v>4308</v>
      </c>
    </row>
    <row r="4053" spans="1:13" x14ac:dyDescent="0.15">
      <c r="A4053" s="3" t="s">
        <v>13017</v>
      </c>
      <c r="B4053" s="2" t="s">
        <v>11897</v>
      </c>
      <c r="C4053" s="2" t="s">
        <v>14399</v>
      </c>
      <c r="D4053">
        <v>518</v>
      </c>
      <c r="E4053">
        <v>-0.93</v>
      </c>
      <c r="F4053">
        <v>-12.35</v>
      </c>
      <c r="G4053">
        <v>4091</v>
      </c>
      <c r="H4053">
        <v>-5.13</v>
      </c>
      <c r="I4053" s="69">
        <v>-5.6</v>
      </c>
      <c r="J4053">
        <v>3534</v>
      </c>
      <c r="K4053">
        <v>4235</v>
      </c>
      <c r="L4053">
        <v>-7.35</v>
      </c>
      <c r="M4053">
        <v>4235</v>
      </c>
    </row>
    <row r="4054" spans="1:13" x14ac:dyDescent="0.15">
      <c r="A4054" s="3" t="s">
        <v>18244</v>
      </c>
      <c r="B4054" s="2" t="s">
        <v>18245</v>
      </c>
      <c r="C4054" s="2" t="s">
        <v>14567</v>
      </c>
      <c r="D4054">
        <v>26.66</v>
      </c>
      <c r="E4054">
        <v>-6.46</v>
      </c>
      <c r="F4054">
        <v>-12.36</v>
      </c>
      <c r="G4054">
        <v>4092</v>
      </c>
      <c r="H4054">
        <v>-1.59</v>
      </c>
      <c r="I4054" s="69">
        <v>-2.87</v>
      </c>
      <c r="J4054">
        <v>2540</v>
      </c>
      <c r="K4054">
        <v>2547</v>
      </c>
      <c r="L4054">
        <v>-2.68</v>
      </c>
      <c r="M4054">
        <v>2547</v>
      </c>
    </row>
    <row r="4055" spans="1:13" x14ac:dyDescent="0.15">
      <c r="A4055" s="3" t="s">
        <v>13013</v>
      </c>
      <c r="B4055" s="2" t="s">
        <v>11856</v>
      </c>
      <c r="C4055" s="2" t="s">
        <v>14366</v>
      </c>
      <c r="D4055">
        <v>64.5</v>
      </c>
      <c r="E4055">
        <v>-0.77</v>
      </c>
      <c r="F4055">
        <v>-12.37</v>
      </c>
      <c r="G4055">
        <v>4093</v>
      </c>
      <c r="H4055">
        <v>0</v>
      </c>
      <c r="I4055" s="69">
        <v>-0.26</v>
      </c>
      <c r="J4055">
        <v>1495</v>
      </c>
      <c r="K4055">
        <v>915</v>
      </c>
      <c r="L4055">
        <v>0.33</v>
      </c>
      <c r="M4055">
        <v>915</v>
      </c>
    </row>
    <row r="4056" spans="1:13" x14ac:dyDescent="0.15">
      <c r="A4056" s="3" t="s">
        <v>12612</v>
      </c>
      <c r="B4056" s="2" t="s">
        <v>7191</v>
      </c>
      <c r="C4056" s="2" t="s">
        <v>14391</v>
      </c>
      <c r="D4056">
        <v>9.94</v>
      </c>
      <c r="E4056">
        <v>-0.5</v>
      </c>
      <c r="F4056">
        <v>-12.39</v>
      </c>
      <c r="G4056">
        <v>4094</v>
      </c>
      <c r="H4056">
        <v>4.3</v>
      </c>
      <c r="I4056" s="69">
        <v>0.39</v>
      </c>
      <c r="J4056">
        <v>1220</v>
      </c>
      <c r="K4056">
        <v>1064</v>
      </c>
      <c r="L4056">
        <v>0</v>
      </c>
      <c r="M4056">
        <v>1064</v>
      </c>
    </row>
    <row r="4057" spans="1:13" x14ac:dyDescent="0.15">
      <c r="A4057" s="3" t="s">
        <v>3811</v>
      </c>
      <c r="B4057" s="2" t="s">
        <v>3812</v>
      </c>
      <c r="C4057" s="2" t="s">
        <v>14353</v>
      </c>
      <c r="D4057">
        <v>23.24</v>
      </c>
      <c r="E4057">
        <v>-4.99</v>
      </c>
      <c r="F4057">
        <v>-12.4</v>
      </c>
      <c r="G4057">
        <v>4095</v>
      </c>
      <c r="H4057">
        <v>10.56</v>
      </c>
      <c r="I4057" s="69">
        <v>0.51</v>
      </c>
      <c r="J4057">
        <v>1177</v>
      </c>
      <c r="K4057">
        <v>977</v>
      </c>
      <c r="L4057">
        <v>0.18</v>
      </c>
      <c r="M4057">
        <v>977</v>
      </c>
    </row>
    <row r="4058" spans="1:13" x14ac:dyDescent="0.15">
      <c r="A4058" s="3" t="s">
        <v>18246</v>
      </c>
      <c r="B4058" s="2" t="s">
        <v>18247</v>
      </c>
      <c r="C4058" s="2" t="s">
        <v>14324</v>
      </c>
      <c r="D4058">
        <v>3.46</v>
      </c>
      <c r="E4058">
        <v>-0.56999999999999995</v>
      </c>
      <c r="F4058">
        <v>-12.44</v>
      </c>
      <c r="G4058">
        <v>4096</v>
      </c>
      <c r="H4058">
        <v>5.81</v>
      </c>
      <c r="I4058" s="69">
        <v>-1.18</v>
      </c>
      <c r="J4058">
        <v>1851</v>
      </c>
      <c r="K4058">
        <v>1381</v>
      </c>
      <c r="L4058">
        <v>-0.56999999999999995</v>
      </c>
      <c r="M4058">
        <v>1381</v>
      </c>
    </row>
    <row r="4059" spans="1:13" x14ac:dyDescent="0.15">
      <c r="A4059" s="3" t="s">
        <v>1310</v>
      </c>
      <c r="B4059" s="2" t="s">
        <v>1311</v>
      </c>
      <c r="C4059" s="2" t="s">
        <v>14335</v>
      </c>
      <c r="D4059">
        <v>12.27</v>
      </c>
      <c r="E4059">
        <v>0</v>
      </c>
      <c r="F4059">
        <v>-12.44</v>
      </c>
      <c r="G4059">
        <v>4097</v>
      </c>
      <c r="H4059">
        <v>-2</v>
      </c>
      <c r="I4059" s="69">
        <v>-2.1800000000000002</v>
      </c>
      <c r="J4059">
        <v>2262</v>
      </c>
      <c r="K4059">
        <v>2211</v>
      </c>
      <c r="L4059">
        <v>-2.1</v>
      </c>
      <c r="M4059">
        <v>2211</v>
      </c>
    </row>
    <row r="4060" spans="1:13" x14ac:dyDescent="0.15">
      <c r="A4060" s="3" t="s">
        <v>13188</v>
      </c>
      <c r="B4060" s="2" t="s">
        <v>11738</v>
      </c>
      <c r="C4060" s="2" t="s">
        <v>14366</v>
      </c>
      <c r="D4060">
        <v>57.39</v>
      </c>
      <c r="E4060">
        <v>-2.56</v>
      </c>
      <c r="F4060">
        <v>-12.45</v>
      </c>
      <c r="G4060">
        <v>4098</v>
      </c>
      <c r="H4060">
        <v>3.22</v>
      </c>
      <c r="I4060" s="69">
        <v>0.18</v>
      </c>
      <c r="J4060">
        <v>1281</v>
      </c>
      <c r="K4060">
        <v>1888</v>
      </c>
      <c r="L4060">
        <v>-1.61</v>
      </c>
      <c r="M4060">
        <v>1888</v>
      </c>
    </row>
    <row r="4061" spans="1:13" x14ac:dyDescent="0.15">
      <c r="A4061" s="3" t="s">
        <v>2376</v>
      </c>
      <c r="B4061" s="2" t="s">
        <v>2377</v>
      </c>
      <c r="C4061" s="2" t="s">
        <v>14455</v>
      </c>
      <c r="D4061">
        <v>10.92</v>
      </c>
      <c r="E4061">
        <v>0.18</v>
      </c>
      <c r="F4061">
        <v>-12.47</v>
      </c>
      <c r="G4061">
        <v>4099</v>
      </c>
      <c r="H4061">
        <v>-5.29</v>
      </c>
      <c r="I4061" s="69">
        <v>-13.84</v>
      </c>
      <c r="J4061">
        <v>4593</v>
      </c>
      <c r="K4061">
        <v>4514</v>
      </c>
      <c r="L4061">
        <v>-10.02</v>
      </c>
      <c r="M4061">
        <v>4514</v>
      </c>
    </row>
    <row r="4062" spans="1:13" x14ac:dyDescent="0.15">
      <c r="A4062" s="3" t="s">
        <v>5293</v>
      </c>
      <c r="B4062" s="2" t="s">
        <v>5294</v>
      </c>
      <c r="C4062" s="2" t="s">
        <v>14455</v>
      </c>
      <c r="D4062">
        <v>6.11</v>
      </c>
      <c r="E4062">
        <v>0.33</v>
      </c>
      <c r="F4062">
        <v>-12.48</v>
      </c>
      <c r="G4062">
        <v>4100</v>
      </c>
      <c r="H4062">
        <v>-1.1299999999999999</v>
      </c>
      <c r="I4062" s="69">
        <v>-13.72</v>
      </c>
      <c r="J4062">
        <v>4589</v>
      </c>
      <c r="K4062">
        <v>4609</v>
      </c>
      <c r="L4062">
        <v>-12.2</v>
      </c>
      <c r="M4062">
        <v>4609</v>
      </c>
    </row>
    <row r="4063" spans="1:13" x14ac:dyDescent="0.15">
      <c r="A4063" s="3" t="s">
        <v>18248</v>
      </c>
      <c r="B4063" s="2" t="s">
        <v>18249</v>
      </c>
      <c r="C4063" s="2" t="s">
        <v>14341</v>
      </c>
      <c r="D4063">
        <v>11.08</v>
      </c>
      <c r="E4063">
        <v>-0.27</v>
      </c>
      <c r="F4063">
        <v>-12.49</v>
      </c>
      <c r="G4063">
        <v>4101</v>
      </c>
      <c r="H4063">
        <v>-0.81</v>
      </c>
      <c r="I4063" s="69">
        <v>-12.43</v>
      </c>
      <c r="J4063">
        <v>4548</v>
      </c>
      <c r="K4063">
        <v>3420</v>
      </c>
      <c r="L4063">
        <v>-4.42</v>
      </c>
      <c r="M4063">
        <v>3420</v>
      </c>
    </row>
    <row r="4064" spans="1:13" x14ac:dyDescent="0.15">
      <c r="A4064" s="3" t="s">
        <v>2945</v>
      </c>
      <c r="B4064" s="2" t="s">
        <v>2946</v>
      </c>
      <c r="C4064" s="2" t="s">
        <v>14309</v>
      </c>
      <c r="D4064">
        <v>5.23</v>
      </c>
      <c r="E4064">
        <v>-0.19</v>
      </c>
      <c r="F4064">
        <v>-12.5</v>
      </c>
      <c r="G4064">
        <v>4102</v>
      </c>
      <c r="H4064">
        <v>-5.42</v>
      </c>
      <c r="I4064" s="69">
        <v>-11.02</v>
      </c>
      <c r="J4064">
        <v>4462</v>
      </c>
      <c r="K4064">
        <v>4322</v>
      </c>
      <c r="L4064">
        <v>-8.01</v>
      </c>
      <c r="M4064">
        <v>4322</v>
      </c>
    </row>
    <row r="4065" spans="1:13" x14ac:dyDescent="0.15">
      <c r="A4065" s="3" t="s">
        <v>4800</v>
      </c>
      <c r="B4065" s="2" t="s">
        <v>4801</v>
      </c>
      <c r="C4065" s="2" t="s">
        <v>14366</v>
      </c>
      <c r="D4065">
        <v>12.39</v>
      </c>
      <c r="E4065">
        <v>-6.28</v>
      </c>
      <c r="F4065">
        <v>-12.52</v>
      </c>
      <c r="G4065">
        <v>4103</v>
      </c>
      <c r="H4065">
        <v>-9.16</v>
      </c>
      <c r="I4065" s="69">
        <v>-3.81</v>
      </c>
      <c r="J4065">
        <v>2905</v>
      </c>
      <c r="K4065">
        <v>2276</v>
      </c>
      <c r="L4065">
        <v>-2.21</v>
      </c>
      <c r="M4065">
        <v>2276</v>
      </c>
    </row>
    <row r="4066" spans="1:13" x14ac:dyDescent="0.15">
      <c r="A4066" s="3" t="s">
        <v>18250</v>
      </c>
      <c r="B4066" s="2" t="s">
        <v>18251</v>
      </c>
      <c r="C4066" s="2" t="s">
        <v>14300</v>
      </c>
      <c r="D4066">
        <v>5.93</v>
      </c>
      <c r="E4066">
        <v>-2.95</v>
      </c>
      <c r="F4066">
        <v>-12.52</v>
      </c>
      <c r="G4066">
        <v>4104</v>
      </c>
      <c r="H4066">
        <v>6.46</v>
      </c>
      <c r="I4066" s="69">
        <v>-0.36</v>
      </c>
      <c r="J4066">
        <v>1535</v>
      </c>
      <c r="K4066">
        <v>2579</v>
      </c>
      <c r="L4066">
        <v>-2.73</v>
      </c>
      <c r="M4066">
        <v>2579</v>
      </c>
    </row>
    <row r="4067" spans="1:13" x14ac:dyDescent="0.15">
      <c r="A4067" s="3" t="s">
        <v>14101</v>
      </c>
      <c r="B4067" s="2" t="s">
        <v>13537</v>
      </c>
      <c r="C4067" s="2" t="s">
        <v>14326</v>
      </c>
      <c r="D4067">
        <v>6.3</v>
      </c>
      <c r="E4067">
        <v>-1.1000000000000001</v>
      </c>
      <c r="F4067">
        <v>-12.52</v>
      </c>
      <c r="G4067">
        <v>4105</v>
      </c>
      <c r="H4067">
        <v>-4.9800000000000004</v>
      </c>
      <c r="I4067" s="69">
        <v>-7.32</v>
      </c>
      <c r="J4067">
        <v>3973</v>
      </c>
      <c r="K4067">
        <v>2060</v>
      </c>
      <c r="L4067">
        <v>-1.92</v>
      </c>
      <c r="M4067">
        <v>2060</v>
      </c>
    </row>
    <row r="4068" spans="1:13" x14ac:dyDescent="0.15">
      <c r="A4068" s="3" t="s">
        <v>18252</v>
      </c>
      <c r="B4068" s="2" t="s">
        <v>18253</v>
      </c>
      <c r="C4068" s="2" t="s">
        <v>14349</v>
      </c>
      <c r="D4068">
        <v>8.41</v>
      </c>
      <c r="E4068">
        <v>0.12</v>
      </c>
      <c r="F4068">
        <v>-12.53</v>
      </c>
      <c r="G4068">
        <v>4106</v>
      </c>
      <c r="H4068">
        <v>-0.94</v>
      </c>
      <c r="I4068" s="69">
        <v>-8.7100000000000009</v>
      </c>
      <c r="J4068">
        <v>4214</v>
      </c>
      <c r="K4068">
        <v>4255</v>
      </c>
      <c r="L4068">
        <v>-7.45</v>
      </c>
      <c r="M4068">
        <v>4255</v>
      </c>
    </row>
    <row r="4069" spans="1:13" x14ac:dyDescent="0.15">
      <c r="A4069" s="3" t="s">
        <v>12490</v>
      </c>
      <c r="B4069" s="2" t="s">
        <v>5791</v>
      </c>
      <c r="C4069" s="2" t="s">
        <v>14315</v>
      </c>
      <c r="D4069">
        <v>3.97</v>
      </c>
      <c r="E4069">
        <v>-1</v>
      </c>
      <c r="F4069">
        <v>-12.54</v>
      </c>
      <c r="G4069">
        <v>4107</v>
      </c>
      <c r="H4069">
        <v>0.76</v>
      </c>
      <c r="I4069" s="69">
        <v>-0.89</v>
      </c>
      <c r="J4069">
        <v>1754</v>
      </c>
      <c r="K4069">
        <v>1249</v>
      </c>
      <c r="L4069">
        <v>-0.3</v>
      </c>
      <c r="M4069">
        <v>1249</v>
      </c>
    </row>
    <row r="4070" spans="1:13" x14ac:dyDescent="0.15">
      <c r="A4070" s="3" t="s">
        <v>18254</v>
      </c>
      <c r="B4070" s="2" t="s">
        <v>18255</v>
      </c>
      <c r="C4070" s="2" t="s">
        <v>14460</v>
      </c>
      <c r="D4070">
        <v>33.72</v>
      </c>
      <c r="E4070">
        <v>-4.01</v>
      </c>
      <c r="F4070">
        <v>-12.55</v>
      </c>
      <c r="G4070">
        <v>4108</v>
      </c>
      <c r="H4070">
        <v>-1.69</v>
      </c>
      <c r="I4070" s="69">
        <v>-0.62</v>
      </c>
      <c r="J4070">
        <v>1647</v>
      </c>
      <c r="K4070">
        <v>2614</v>
      </c>
      <c r="L4070">
        <v>-2.8</v>
      </c>
      <c r="M4070">
        <v>2614</v>
      </c>
    </row>
    <row r="4071" spans="1:13" x14ac:dyDescent="0.15">
      <c r="A4071" s="3" t="s">
        <v>18256</v>
      </c>
      <c r="B4071" s="2" t="s">
        <v>18257</v>
      </c>
      <c r="C4071" s="2" t="s">
        <v>14398</v>
      </c>
      <c r="D4071">
        <v>4.25</v>
      </c>
      <c r="E4071">
        <v>0.47</v>
      </c>
      <c r="F4071">
        <v>-12.55</v>
      </c>
      <c r="G4071">
        <v>4109</v>
      </c>
      <c r="H4071">
        <v>0.95</v>
      </c>
      <c r="I4071" s="69">
        <v>-2.72</v>
      </c>
      <c r="J4071">
        <v>2486</v>
      </c>
      <c r="K4071">
        <v>2563</v>
      </c>
      <c r="L4071">
        <v>-2.7</v>
      </c>
      <c r="M4071">
        <v>2563</v>
      </c>
    </row>
    <row r="4072" spans="1:13" x14ac:dyDescent="0.15">
      <c r="A4072" s="3" t="s">
        <v>12988</v>
      </c>
      <c r="B4072" s="2" t="s">
        <v>11623</v>
      </c>
      <c r="C4072" s="2" t="s">
        <v>14366</v>
      </c>
      <c r="D4072">
        <v>79.239999999999995</v>
      </c>
      <c r="E4072">
        <v>-1.74</v>
      </c>
      <c r="F4072">
        <v>-12.55</v>
      </c>
      <c r="G4072">
        <v>4110</v>
      </c>
      <c r="H4072">
        <v>-1.82</v>
      </c>
      <c r="I4072" s="69">
        <v>-2.96</v>
      </c>
      <c r="J4072">
        <v>2584</v>
      </c>
      <c r="K4072">
        <v>1690</v>
      </c>
      <c r="L4072">
        <v>-1.24</v>
      </c>
      <c r="M4072">
        <v>1690</v>
      </c>
    </row>
    <row r="4073" spans="1:13" x14ac:dyDescent="0.15">
      <c r="A4073" s="3" t="s">
        <v>3194</v>
      </c>
      <c r="B4073" s="2" t="s">
        <v>3195</v>
      </c>
      <c r="C4073" s="2" t="s">
        <v>14666</v>
      </c>
      <c r="D4073">
        <v>14.65</v>
      </c>
      <c r="E4073">
        <v>-1.68</v>
      </c>
      <c r="F4073">
        <v>-12.56</v>
      </c>
      <c r="G4073">
        <v>4111</v>
      </c>
      <c r="H4073">
        <v>-3.55</v>
      </c>
      <c r="I4073" s="69">
        <v>-5.23</v>
      </c>
      <c r="J4073">
        <v>3426</v>
      </c>
      <c r="K4073">
        <v>2336</v>
      </c>
      <c r="L4073">
        <v>-2.33</v>
      </c>
      <c r="M4073">
        <v>2336</v>
      </c>
    </row>
    <row r="4074" spans="1:13" x14ac:dyDescent="0.15">
      <c r="A4074" s="3" t="s">
        <v>18258</v>
      </c>
      <c r="B4074" s="2" t="s">
        <v>18259</v>
      </c>
      <c r="C4074" s="2" t="s">
        <v>14450</v>
      </c>
      <c r="D4074">
        <v>13.2</v>
      </c>
      <c r="E4074">
        <v>-1.86</v>
      </c>
      <c r="F4074">
        <v>-12.56</v>
      </c>
      <c r="G4074">
        <v>4112</v>
      </c>
      <c r="H4074">
        <v>-3.72</v>
      </c>
      <c r="I4074" s="69">
        <v>-0.73</v>
      </c>
      <c r="J4074">
        <v>1687</v>
      </c>
      <c r="K4074">
        <v>3475</v>
      </c>
      <c r="L4074">
        <v>-4.55</v>
      </c>
      <c r="M4074">
        <v>3475</v>
      </c>
    </row>
    <row r="4075" spans="1:13" x14ac:dyDescent="0.15">
      <c r="A4075" s="3" t="s">
        <v>12620</v>
      </c>
      <c r="B4075" s="2" t="s">
        <v>7306</v>
      </c>
      <c r="C4075" s="2" t="s">
        <v>14309</v>
      </c>
      <c r="D4075">
        <v>9.5500000000000007</v>
      </c>
      <c r="E4075">
        <v>-7.55</v>
      </c>
      <c r="F4075">
        <v>-12.59</v>
      </c>
      <c r="G4075">
        <v>4113</v>
      </c>
      <c r="H4075">
        <v>10.02</v>
      </c>
      <c r="I4075" s="69">
        <v>-5.86</v>
      </c>
      <c r="J4075">
        <v>3604</v>
      </c>
      <c r="K4075">
        <v>1990</v>
      </c>
      <c r="L4075">
        <v>-1.8</v>
      </c>
      <c r="M4075">
        <v>1990</v>
      </c>
    </row>
    <row r="4076" spans="1:13" x14ac:dyDescent="0.15">
      <c r="A4076" s="3" t="s">
        <v>18260</v>
      </c>
      <c r="B4076" s="2" t="s">
        <v>18261</v>
      </c>
      <c r="C4076" s="2" t="s">
        <v>14302</v>
      </c>
      <c r="D4076">
        <v>1.61</v>
      </c>
      <c r="E4076">
        <v>-3.59</v>
      </c>
      <c r="F4076">
        <v>-12.59</v>
      </c>
      <c r="G4076">
        <v>4114</v>
      </c>
      <c r="H4076">
        <v>-1.83</v>
      </c>
      <c r="I4076" s="69">
        <v>-6.49</v>
      </c>
      <c r="J4076">
        <v>3763</v>
      </c>
      <c r="K4076">
        <v>3638</v>
      </c>
      <c r="L4076">
        <v>-4.99</v>
      </c>
      <c r="M4076">
        <v>3638</v>
      </c>
    </row>
    <row r="4077" spans="1:13" x14ac:dyDescent="0.15">
      <c r="A4077" s="3" t="s">
        <v>4413</v>
      </c>
      <c r="B4077" s="2" t="s">
        <v>4414</v>
      </c>
      <c r="C4077" s="2" t="s">
        <v>14335</v>
      </c>
      <c r="D4077">
        <v>39.07</v>
      </c>
      <c r="E4077">
        <v>-1.1399999999999999</v>
      </c>
      <c r="F4077">
        <v>-12.6</v>
      </c>
      <c r="G4077">
        <v>4115</v>
      </c>
      <c r="H4077">
        <v>-1.91</v>
      </c>
      <c r="I4077" s="69">
        <v>-4.3</v>
      </c>
      <c r="J4077">
        <v>3099</v>
      </c>
      <c r="K4077">
        <v>1007</v>
      </c>
      <c r="L4077">
        <v>0.11</v>
      </c>
      <c r="M4077">
        <v>1007</v>
      </c>
    </row>
    <row r="4078" spans="1:13" x14ac:dyDescent="0.15">
      <c r="A4078" s="3" t="s">
        <v>18262</v>
      </c>
      <c r="B4078" s="2" t="s">
        <v>18263</v>
      </c>
      <c r="C4078" s="2" t="s">
        <v>14386</v>
      </c>
      <c r="D4078">
        <v>82.45</v>
      </c>
      <c r="E4078">
        <v>-3.24</v>
      </c>
      <c r="F4078">
        <v>-12.6</v>
      </c>
      <c r="G4078">
        <v>4116</v>
      </c>
      <c r="H4078">
        <v>0.06</v>
      </c>
      <c r="I4078" s="69">
        <v>-4.75</v>
      </c>
      <c r="J4078">
        <v>3269</v>
      </c>
      <c r="K4078">
        <v>2129</v>
      </c>
      <c r="L4078">
        <v>-2</v>
      </c>
      <c r="M4078">
        <v>2129</v>
      </c>
    </row>
    <row r="4079" spans="1:13" x14ac:dyDescent="0.15">
      <c r="A4079" s="3" t="s">
        <v>394</v>
      </c>
      <c r="B4079" s="2" t="s">
        <v>395</v>
      </c>
      <c r="C4079" s="2" t="s">
        <v>14794</v>
      </c>
      <c r="D4079">
        <v>11.27</v>
      </c>
      <c r="E4079">
        <v>-0.09</v>
      </c>
      <c r="F4079">
        <v>-12.61</v>
      </c>
      <c r="G4079">
        <v>4117</v>
      </c>
      <c r="H4079">
        <v>2.36</v>
      </c>
      <c r="I4079" s="69">
        <v>-2.3199999999999998</v>
      </c>
      <c r="J4079">
        <v>2301</v>
      </c>
      <c r="K4079">
        <v>3801</v>
      </c>
      <c r="L4079">
        <v>-5.48</v>
      </c>
      <c r="M4079">
        <v>3801</v>
      </c>
    </row>
    <row r="4080" spans="1:13" x14ac:dyDescent="0.15">
      <c r="A4080" s="3" t="s">
        <v>18264</v>
      </c>
      <c r="B4080" s="2" t="s">
        <v>18265</v>
      </c>
      <c r="C4080" s="2" t="s">
        <v>14373</v>
      </c>
      <c r="D4080">
        <v>6.72</v>
      </c>
      <c r="E4080">
        <v>-1.47</v>
      </c>
      <c r="F4080">
        <v>-12.63</v>
      </c>
      <c r="G4080">
        <v>4118</v>
      </c>
      <c r="H4080">
        <v>7.01</v>
      </c>
      <c r="I4080" s="69">
        <v>2.2799999999999998</v>
      </c>
      <c r="J4080">
        <v>655</v>
      </c>
      <c r="K4080">
        <v>2103</v>
      </c>
      <c r="L4080">
        <v>-1.98</v>
      </c>
      <c r="M4080">
        <v>2103</v>
      </c>
    </row>
    <row r="4081" spans="1:13" x14ac:dyDescent="0.15">
      <c r="A4081" s="3" t="s">
        <v>5325</v>
      </c>
      <c r="B4081" s="2" t="s">
        <v>5326</v>
      </c>
      <c r="C4081" s="2" t="s">
        <v>14361</v>
      </c>
      <c r="D4081">
        <v>8.9600000000000009</v>
      </c>
      <c r="E4081">
        <v>0.34</v>
      </c>
      <c r="F4081">
        <v>-12.63</v>
      </c>
      <c r="G4081">
        <v>4119</v>
      </c>
      <c r="H4081">
        <v>-2.82</v>
      </c>
      <c r="I4081" s="69">
        <v>-4.4000000000000004</v>
      </c>
      <c r="J4081">
        <v>3129</v>
      </c>
      <c r="K4081">
        <v>3092</v>
      </c>
      <c r="L4081">
        <v>-3.68</v>
      </c>
      <c r="M4081">
        <v>3092</v>
      </c>
    </row>
    <row r="4082" spans="1:13" x14ac:dyDescent="0.15">
      <c r="A4082" s="3" t="s">
        <v>12867</v>
      </c>
      <c r="B4082" s="2" t="s">
        <v>10339</v>
      </c>
      <c r="C4082" s="2" t="s">
        <v>14343</v>
      </c>
      <c r="D4082">
        <v>3.4</v>
      </c>
      <c r="E4082">
        <v>-2.2999999999999998</v>
      </c>
      <c r="F4082">
        <v>-12.63</v>
      </c>
      <c r="G4082">
        <v>4120</v>
      </c>
      <c r="H4082">
        <v>6.58</v>
      </c>
      <c r="I4082" s="69">
        <v>4</v>
      </c>
      <c r="J4082">
        <v>375</v>
      </c>
      <c r="K4082">
        <v>607</v>
      </c>
      <c r="L4082">
        <v>1.17</v>
      </c>
      <c r="M4082">
        <v>607</v>
      </c>
    </row>
    <row r="4083" spans="1:13" x14ac:dyDescent="0.15">
      <c r="A4083" s="3" t="s">
        <v>18266</v>
      </c>
      <c r="B4083" s="2" t="s">
        <v>18267</v>
      </c>
      <c r="C4083" s="2" t="s">
        <v>14455</v>
      </c>
      <c r="D4083">
        <v>11.41</v>
      </c>
      <c r="E4083">
        <v>-0.09</v>
      </c>
      <c r="F4083">
        <v>-12.63</v>
      </c>
      <c r="G4083">
        <v>4121</v>
      </c>
      <c r="H4083">
        <v>-1.47</v>
      </c>
      <c r="I4083" s="69">
        <v>-4.66</v>
      </c>
      <c r="J4083">
        <v>3228</v>
      </c>
      <c r="K4083">
        <v>3525</v>
      </c>
      <c r="L4083">
        <v>-4.6900000000000004</v>
      </c>
      <c r="M4083">
        <v>3525</v>
      </c>
    </row>
    <row r="4084" spans="1:13" x14ac:dyDescent="0.15">
      <c r="A4084" s="3" t="s">
        <v>18268</v>
      </c>
      <c r="B4084" s="2" t="s">
        <v>18269</v>
      </c>
      <c r="C4084" s="2" t="s">
        <v>14315</v>
      </c>
      <c r="D4084">
        <v>28</v>
      </c>
      <c r="E4084">
        <v>-1.2</v>
      </c>
      <c r="F4084">
        <v>-12.63</v>
      </c>
      <c r="G4084">
        <v>4122</v>
      </c>
      <c r="H4084">
        <v>-1.34</v>
      </c>
      <c r="I4084" s="69">
        <v>-3.81</v>
      </c>
      <c r="J4084">
        <v>2909</v>
      </c>
      <c r="K4084">
        <v>3189</v>
      </c>
      <c r="L4084">
        <v>-3.85</v>
      </c>
      <c r="M4084">
        <v>3189</v>
      </c>
    </row>
    <row r="4085" spans="1:13" x14ac:dyDescent="0.15">
      <c r="A4085" s="3" t="s">
        <v>12705</v>
      </c>
      <c r="B4085" s="2" t="s">
        <v>8302</v>
      </c>
      <c r="C4085" s="2" t="s">
        <v>14315</v>
      </c>
      <c r="D4085">
        <v>15.97</v>
      </c>
      <c r="E4085">
        <v>1.08</v>
      </c>
      <c r="F4085">
        <v>-12.65</v>
      </c>
      <c r="G4085">
        <v>4123</v>
      </c>
      <c r="H4085">
        <v>-1.18</v>
      </c>
      <c r="I4085" s="69">
        <v>-6.45</v>
      </c>
      <c r="J4085">
        <v>3753</v>
      </c>
      <c r="K4085">
        <v>2831</v>
      </c>
      <c r="L4085">
        <v>-3.17</v>
      </c>
      <c r="M4085">
        <v>2831</v>
      </c>
    </row>
    <row r="4086" spans="1:13" x14ac:dyDescent="0.15">
      <c r="A4086" s="3" t="s">
        <v>12536</v>
      </c>
      <c r="B4086" s="2" t="s">
        <v>6442</v>
      </c>
      <c r="C4086" s="2" t="s">
        <v>14296</v>
      </c>
      <c r="D4086">
        <v>4.83</v>
      </c>
      <c r="E4086">
        <v>-1.02</v>
      </c>
      <c r="F4086">
        <v>-12.66</v>
      </c>
      <c r="G4086">
        <v>4124</v>
      </c>
      <c r="H4086">
        <v>-4.7300000000000004</v>
      </c>
      <c r="I4086" s="69">
        <v>-6.8</v>
      </c>
      <c r="J4086">
        <v>3839</v>
      </c>
      <c r="K4086">
        <v>2401</v>
      </c>
      <c r="L4086">
        <v>-2.4300000000000002</v>
      </c>
      <c r="M4086">
        <v>2401</v>
      </c>
    </row>
    <row r="4087" spans="1:13" x14ac:dyDescent="0.15">
      <c r="A4087" s="3" t="s">
        <v>2650</v>
      </c>
      <c r="B4087" s="2" t="s">
        <v>2651</v>
      </c>
      <c r="C4087" s="2" t="s">
        <v>14794</v>
      </c>
      <c r="D4087">
        <v>10.58</v>
      </c>
      <c r="E4087">
        <v>0</v>
      </c>
      <c r="F4087">
        <v>-12.66</v>
      </c>
      <c r="G4087">
        <v>4125</v>
      </c>
      <c r="H4087">
        <v>2.0299999999999998</v>
      </c>
      <c r="I4087" s="69">
        <v>0.03</v>
      </c>
      <c r="J4087">
        <v>1333</v>
      </c>
      <c r="K4087">
        <v>4394</v>
      </c>
      <c r="L4087">
        <v>-8.64</v>
      </c>
      <c r="M4087">
        <v>4394</v>
      </c>
    </row>
    <row r="4088" spans="1:13" x14ac:dyDescent="0.15">
      <c r="A4088" s="3" t="s">
        <v>18270</v>
      </c>
      <c r="B4088" s="2" t="s">
        <v>18271</v>
      </c>
      <c r="C4088" s="2" t="s">
        <v>14373</v>
      </c>
      <c r="D4088">
        <v>30.6</v>
      </c>
      <c r="E4088">
        <v>-0.84</v>
      </c>
      <c r="F4088">
        <v>-12.66</v>
      </c>
      <c r="G4088">
        <v>4126</v>
      </c>
      <c r="H4088">
        <v>-0.28999999999999998</v>
      </c>
      <c r="I4088" s="69">
        <v>0.43</v>
      </c>
      <c r="J4088">
        <v>1206</v>
      </c>
      <c r="K4088">
        <v>2385</v>
      </c>
      <c r="L4088">
        <v>-2.4</v>
      </c>
      <c r="M4088">
        <v>2385</v>
      </c>
    </row>
    <row r="4089" spans="1:13" x14ac:dyDescent="0.15">
      <c r="A4089" s="3" t="s">
        <v>18272</v>
      </c>
      <c r="B4089" s="2" t="s">
        <v>18273</v>
      </c>
      <c r="C4089" s="2" t="s">
        <v>14373</v>
      </c>
      <c r="D4089">
        <v>16.28</v>
      </c>
      <c r="E4089">
        <v>-0.55000000000000004</v>
      </c>
      <c r="F4089">
        <v>-12.67</v>
      </c>
      <c r="G4089">
        <v>4127</v>
      </c>
      <c r="H4089">
        <v>1.43</v>
      </c>
      <c r="I4089" s="69">
        <v>-2.0699999999999998</v>
      </c>
      <c r="J4089">
        <v>2217</v>
      </c>
      <c r="K4089">
        <v>2889</v>
      </c>
      <c r="L4089">
        <v>-3.29</v>
      </c>
      <c r="M4089">
        <v>2889</v>
      </c>
    </row>
    <row r="4090" spans="1:13" x14ac:dyDescent="0.15">
      <c r="A4090" s="3" t="s">
        <v>18274</v>
      </c>
      <c r="B4090" s="2" t="s">
        <v>18275</v>
      </c>
      <c r="C4090" s="2" t="s">
        <v>14889</v>
      </c>
      <c r="D4090">
        <v>17.399999999999999</v>
      </c>
      <c r="E4090">
        <v>-4.03</v>
      </c>
      <c r="F4090">
        <v>-12.69</v>
      </c>
      <c r="G4090">
        <v>4128</v>
      </c>
      <c r="H4090">
        <v>-5.28</v>
      </c>
      <c r="I4090" s="69">
        <v>-6.73</v>
      </c>
      <c r="J4090">
        <v>3819</v>
      </c>
      <c r="K4090">
        <v>3807</v>
      </c>
      <c r="L4090">
        <v>-5.49</v>
      </c>
      <c r="M4090">
        <v>3807</v>
      </c>
    </row>
    <row r="4091" spans="1:13" x14ac:dyDescent="0.15">
      <c r="A4091" s="3" t="s">
        <v>2071</v>
      </c>
      <c r="B4091" s="2" t="s">
        <v>2072</v>
      </c>
      <c r="C4091" s="2" t="s">
        <v>14479</v>
      </c>
      <c r="D4091">
        <v>52.32</v>
      </c>
      <c r="E4091">
        <v>-3.2</v>
      </c>
      <c r="F4091">
        <v>-12.7</v>
      </c>
      <c r="G4091">
        <v>4129</v>
      </c>
      <c r="H4091">
        <v>-8.6300000000000008</v>
      </c>
      <c r="I4091" s="69">
        <v>-5.6</v>
      </c>
      <c r="J4091">
        <v>3532</v>
      </c>
      <c r="K4091">
        <v>3099</v>
      </c>
      <c r="L4091">
        <v>-3.69</v>
      </c>
      <c r="M4091">
        <v>3099</v>
      </c>
    </row>
    <row r="4092" spans="1:13" x14ac:dyDescent="0.15">
      <c r="A4092" s="3" t="s">
        <v>12471</v>
      </c>
      <c r="B4092" s="2" t="s">
        <v>9238</v>
      </c>
      <c r="C4092" s="2" t="s">
        <v>14351</v>
      </c>
      <c r="D4092">
        <v>26.6</v>
      </c>
      <c r="E4092">
        <v>-2.42</v>
      </c>
      <c r="F4092">
        <v>-12.71</v>
      </c>
      <c r="G4092">
        <v>4130</v>
      </c>
      <c r="H4092">
        <v>3.46</v>
      </c>
      <c r="I4092" s="69">
        <v>-1.01</v>
      </c>
      <c r="J4092">
        <v>1798</v>
      </c>
      <c r="K4092">
        <v>895</v>
      </c>
      <c r="L4092">
        <v>0.36</v>
      </c>
      <c r="M4092">
        <v>895</v>
      </c>
    </row>
    <row r="4093" spans="1:13" x14ac:dyDescent="0.15">
      <c r="A4093" s="3" t="s">
        <v>14110</v>
      </c>
      <c r="B4093" s="2" t="s">
        <v>13566</v>
      </c>
      <c r="C4093" s="2" t="s">
        <v>14307</v>
      </c>
      <c r="D4093">
        <v>12.25</v>
      </c>
      <c r="E4093">
        <v>-7.89</v>
      </c>
      <c r="F4093">
        <v>-12.72</v>
      </c>
      <c r="G4093">
        <v>4131</v>
      </c>
      <c r="H4093">
        <v>-15.69</v>
      </c>
      <c r="I4093" s="69">
        <v>-4.09</v>
      </c>
      <c r="J4093">
        <v>3013</v>
      </c>
      <c r="K4093">
        <v>3294</v>
      </c>
      <c r="L4093">
        <v>-4.12</v>
      </c>
      <c r="M4093">
        <v>3294</v>
      </c>
    </row>
    <row r="4094" spans="1:13" x14ac:dyDescent="0.15">
      <c r="A4094" s="3" t="s">
        <v>18276</v>
      </c>
      <c r="B4094" s="2" t="s">
        <v>18277</v>
      </c>
      <c r="C4094" s="2" t="s">
        <v>14534</v>
      </c>
      <c r="D4094">
        <v>13.35</v>
      </c>
      <c r="E4094">
        <v>-4.3</v>
      </c>
      <c r="F4094">
        <v>-12.73</v>
      </c>
      <c r="G4094">
        <v>4132</v>
      </c>
      <c r="H4094">
        <v>-1.55</v>
      </c>
      <c r="I4094" s="69">
        <v>-3.83</v>
      </c>
      <c r="J4094">
        <v>2916</v>
      </c>
      <c r="K4094">
        <v>2767</v>
      </c>
      <c r="L4094">
        <v>-3.07</v>
      </c>
      <c r="M4094">
        <v>2767</v>
      </c>
    </row>
    <row r="4095" spans="1:13" x14ac:dyDescent="0.15">
      <c r="A4095" s="3" t="s">
        <v>18278</v>
      </c>
      <c r="B4095" s="2" t="s">
        <v>18279</v>
      </c>
      <c r="C4095" s="2" t="s">
        <v>14557</v>
      </c>
      <c r="D4095">
        <v>34.43</v>
      </c>
      <c r="E4095">
        <v>0.26</v>
      </c>
      <c r="F4095">
        <v>-12.73</v>
      </c>
      <c r="G4095">
        <v>4133</v>
      </c>
      <c r="H4095">
        <v>0.7</v>
      </c>
      <c r="I4095" s="69">
        <v>-15.07</v>
      </c>
      <c r="J4095">
        <v>4618</v>
      </c>
      <c r="K4095">
        <v>4524</v>
      </c>
      <c r="L4095">
        <v>-10.26</v>
      </c>
      <c r="M4095">
        <v>4524</v>
      </c>
    </row>
    <row r="4096" spans="1:13" x14ac:dyDescent="0.15">
      <c r="A4096" s="3" t="s">
        <v>18280</v>
      </c>
      <c r="B4096" s="2" t="s">
        <v>18281</v>
      </c>
      <c r="C4096" s="2" t="s">
        <v>14307</v>
      </c>
      <c r="D4096">
        <v>7.54</v>
      </c>
      <c r="E4096">
        <v>-0.53</v>
      </c>
      <c r="F4096">
        <v>-12.75</v>
      </c>
      <c r="G4096">
        <v>4134</v>
      </c>
      <c r="H4096">
        <v>-5.28</v>
      </c>
      <c r="I4096" s="69">
        <v>-6.64</v>
      </c>
      <c r="J4096">
        <v>3802</v>
      </c>
      <c r="K4096">
        <v>2916</v>
      </c>
      <c r="L4096">
        <v>-3.35</v>
      </c>
      <c r="M4096">
        <v>2916</v>
      </c>
    </row>
    <row r="4097" spans="1:13" x14ac:dyDescent="0.15">
      <c r="A4097" s="3" t="s">
        <v>18282</v>
      </c>
      <c r="B4097" s="2" t="s">
        <v>18283</v>
      </c>
      <c r="C4097" s="2" t="s">
        <v>14353</v>
      </c>
      <c r="D4097">
        <v>18.93</v>
      </c>
      <c r="E4097">
        <v>-4.3499999999999996</v>
      </c>
      <c r="F4097">
        <v>-12.75</v>
      </c>
      <c r="G4097">
        <v>4135</v>
      </c>
      <c r="H4097">
        <v>1.28</v>
      </c>
      <c r="I4097" s="69">
        <v>-3.26</v>
      </c>
      <c r="J4097">
        <v>2696</v>
      </c>
      <c r="K4097">
        <v>2110</v>
      </c>
      <c r="L4097">
        <v>-1.98</v>
      </c>
      <c r="M4097">
        <v>2110</v>
      </c>
    </row>
    <row r="4098" spans="1:13" x14ac:dyDescent="0.15">
      <c r="A4098" s="3" t="s">
        <v>13206</v>
      </c>
      <c r="B4098" s="2" t="s">
        <v>12136</v>
      </c>
      <c r="C4098" s="2" t="s">
        <v>14343</v>
      </c>
      <c r="D4098">
        <v>52.14</v>
      </c>
      <c r="E4098">
        <v>0.4</v>
      </c>
      <c r="F4098">
        <v>-12.78</v>
      </c>
      <c r="G4098">
        <v>4136</v>
      </c>
      <c r="H4098">
        <v>0.64</v>
      </c>
      <c r="I4098" s="69">
        <v>-8.7200000000000006</v>
      </c>
      <c r="J4098">
        <v>4218</v>
      </c>
      <c r="K4098">
        <v>3665</v>
      </c>
      <c r="L4098">
        <v>-5.08</v>
      </c>
      <c r="M4098">
        <v>3665</v>
      </c>
    </row>
    <row r="4099" spans="1:13" x14ac:dyDescent="0.15">
      <c r="A4099" s="3" t="s">
        <v>18284</v>
      </c>
      <c r="B4099" s="2" t="s">
        <v>18285</v>
      </c>
      <c r="C4099" s="2" t="s">
        <v>14307</v>
      </c>
      <c r="D4099">
        <v>27.77</v>
      </c>
      <c r="E4099">
        <v>-1.42</v>
      </c>
      <c r="F4099">
        <v>-12.79</v>
      </c>
      <c r="G4099">
        <v>4137</v>
      </c>
      <c r="H4099">
        <v>13.53</v>
      </c>
      <c r="I4099" s="69">
        <v>-0.04</v>
      </c>
      <c r="J4099">
        <v>1416</v>
      </c>
      <c r="K4099">
        <v>1161</v>
      </c>
      <c r="L4099">
        <v>-0.13</v>
      </c>
      <c r="M4099">
        <v>1161</v>
      </c>
    </row>
    <row r="4100" spans="1:13" x14ac:dyDescent="0.15">
      <c r="A4100" s="3" t="s">
        <v>3246</v>
      </c>
      <c r="B4100" s="2" t="s">
        <v>3247</v>
      </c>
      <c r="C4100" s="2" t="s">
        <v>14335</v>
      </c>
      <c r="D4100">
        <v>15</v>
      </c>
      <c r="E4100">
        <v>0.4</v>
      </c>
      <c r="F4100">
        <v>-12.79</v>
      </c>
      <c r="G4100">
        <v>4138</v>
      </c>
      <c r="H4100">
        <v>-4.09</v>
      </c>
      <c r="I4100" s="69">
        <v>-11.08</v>
      </c>
      <c r="J4100">
        <v>4468</v>
      </c>
      <c r="K4100">
        <v>3135</v>
      </c>
      <c r="L4100">
        <v>-3.76</v>
      </c>
      <c r="M4100">
        <v>3135</v>
      </c>
    </row>
    <row r="4101" spans="1:13" x14ac:dyDescent="0.15">
      <c r="A4101" s="3" t="s">
        <v>18286</v>
      </c>
      <c r="B4101" s="2" t="s">
        <v>18287</v>
      </c>
      <c r="C4101" s="2" t="s">
        <v>14305</v>
      </c>
      <c r="D4101">
        <v>3.89</v>
      </c>
      <c r="E4101">
        <v>0.26</v>
      </c>
      <c r="F4101">
        <v>-12.79</v>
      </c>
      <c r="G4101">
        <v>4139</v>
      </c>
      <c r="H4101">
        <v>0.26</v>
      </c>
      <c r="I4101" s="69">
        <v>-7.86</v>
      </c>
      <c r="J4101">
        <v>4082</v>
      </c>
      <c r="K4101">
        <v>4648</v>
      </c>
      <c r="L4101">
        <v>-14.23</v>
      </c>
      <c r="M4101">
        <v>4648</v>
      </c>
    </row>
    <row r="4102" spans="1:13" x14ac:dyDescent="0.15">
      <c r="A4102" s="3" t="s">
        <v>18288</v>
      </c>
      <c r="B4102" s="2" t="s">
        <v>18289</v>
      </c>
      <c r="C4102" s="2" t="s">
        <v>14305</v>
      </c>
      <c r="D4102">
        <v>1.85</v>
      </c>
      <c r="E4102">
        <v>0.54</v>
      </c>
      <c r="F4102">
        <v>-12.81</v>
      </c>
      <c r="G4102">
        <v>4140</v>
      </c>
      <c r="H4102">
        <v>0.54</v>
      </c>
      <c r="I4102" s="69">
        <v>2.83</v>
      </c>
      <c r="J4102">
        <v>550</v>
      </c>
      <c r="K4102">
        <v>61</v>
      </c>
      <c r="L4102">
        <v>6.38</v>
      </c>
      <c r="M4102">
        <v>61</v>
      </c>
    </row>
    <row r="4103" spans="1:13" x14ac:dyDescent="0.15">
      <c r="A4103" s="3" t="s">
        <v>18290</v>
      </c>
      <c r="B4103" s="2" t="s">
        <v>18291</v>
      </c>
      <c r="C4103" s="2" t="s">
        <v>14402</v>
      </c>
      <c r="D4103">
        <v>15.94</v>
      </c>
      <c r="E4103">
        <v>-3.28</v>
      </c>
      <c r="F4103">
        <v>-12.83</v>
      </c>
      <c r="G4103">
        <v>4141</v>
      </c>
      <c r="H4103">
        <v>10.31</v>
      </c>
      <c r="I4103" s="69">
        <v>-0.76</v>
      </c>
      <c r="J4103">
        <v>1696</v>
      </c>
      <c r="K4103">
        <v>2028</v>
      </c>
      <c r="L4103">
        <v>-1.86</v>
      </c>
      <c r="M4103">
        <v>2028</v>
      </c>
    </row>
    <row r="4104" spans="1:13" x14ac:dyDescent="0.15">
      <c r="A4104" s="3" t="s">
        <v>12760</v>
      </c>
      <c r="B4104" s="2" t="s">
        <v>8878</v>
      </c>
      <c r="C4104" s="2" t="s">
        <v>14307</v>
      </c>
      <c r="D4104">
        <v>18.43</v>
      </c>
      <c r="E4104">
        <v>-11.94</v>
      </c>
      <c r="F4104">
        <v>-12.84</v>
      </c>
      <c r="G4104">
        <v>4142</v>
      </c>
      <c r="H4104">
        <v>-10.36</v>
      </c>
      <c r="I4104" s="69">
        <v>-0.3</v>
      </c>
      <c r="J4104">
        <v>1508</v>
      </c>
      <c r="K4104">
        <v>2541</v>
      </c>
      <c r="L4104">
        <v>-2.66</v>
      </c>
      <c r="M4104">
        <v>2541</v>
      </c>
    </row>
    <row r="4105" spans="1:13" x14ac:dyDescent="0.15">
      <c r="A4105" s="3" t="s">
        <v>18292</v>
      </c>
      <c r="B4105" s="2" t="s">
        <v>18293</v>
      </c>
      <c r="C4105" s="2" t="s">
        <v>14315</v>
      </c>
      <c r="D4105">
        <v>27.8</v>
      </c>
      <c r="E4105">
        <v>-4.1399999999999997</v>
      </c>
      <c r="F4105">
        <v>-12.84</v>
      </c>
      <c r="G4105">
        <v>4143</v>
      </c>
      <c r="H4105">
        <v>-2.2799999999999998</v>
      </c>
      <c r="I4105" s="69">
        <v>-4.5999999999999996</v>
      </c>
      <c r="J4105">
        <v>3203</v>
      </c>
      <c r="K4105">
        <v>1810</v>
      </c>
      <c r="L4105">
        <v>-1.46</v>
      </c>
      <c r="M4105">
        <v>1810</v>
      </c>
    </row>
    <row r="4106" spans="1:13" x14ac:dyDescent="0.15">
      <c r="A4106" s="3" t="s">
        <v>18294</v>
      </c>
      <c r="B4106" s="2" t="s">
        <v>18295</v>
      </c>
      <c r="C4106" s="2" t="s">
        <v>14373</v>
      </c>
      <c r="D4106">
        <v>53.41</v>
      </c>
      <c r="E4106">
        <v>-0.72</v>
      </c>
      <c r="F4106">
        <v>-12.86</v>
      </c>
      <c r="G4106">
        <v>4144</v>
      </c>
      <c r="H4106">
        <v>-1.64</v>
      </c>
      <c r="I4106" s="69">
        <v>-2.56</v>
      </c>
      <c r="J4106">
        <v>2416</v>
      </c>
      <c r="K4106">
        <v>3379</v>
      </c>
      <c r="L4106">
        <v>-4.3099999999999996</v>
      </c>
      <c r="M4106">
        <v>3379</v>
      </c>
    </row>
    <row r="4107" spans="1:13" x14ac:dyDescent="0.15">
      <c r="A4107" s="3" t="s">
        <v>3231</v>
      </c>
      <c r="B4107" s="2" t="s">
        <v>3232</v>
      </c>
      <c r="C4107" s="2" t="s">
        <v>14533</v>
      </c>
      <c r="D4107">
        <v>7.41</v>
      </c>
      <c r="E4107">
        <v>-4.88</v>
      </c>
      <c r="F4107">
        <v>-12.87</v>
      </c>
      <c r="G4107">
        <v>4145</v>
      </c>
      <c r="H4107">
        <v>8.33</v>
      </c>
      <c r="I4107" s="69">
        <v>3</v>
      </c>
      <c r="J4107">
        <v>514</v>
      </c>
      <c r="K4107">
        <v>366</v>
      </c>
      <c r="L4107">
        <v>2.34</v>
      </c>
      <c r="M4107">
        <v>366</v>
      </c>
    </row>
    <row r="4108" spans="1:13" x14ac:dyDescent="0.15">
      <c r="A4108" s="3" t="s">
        <v>18296</v>
      </c>
      <c r="B4108" s="2" t="s">
        <v>18297</v>
      </c>
      <c r="C4108" s="2" t="s">
        <v>14351</v>
      </c>
      <c r="D4108">
        <v>57.19</v>
      </c>
      <c r="E4108">
        <v>0.39</v>
      </c>
      <c r="F4108">
        <v>-12.87</v>
      </c>
      <c r="G4108">
        <v>4146</v>
      </c>
      <c r="H4108">
        <v>-5.24</v>
      </c>
      <c r="I4108" s="69">
        <v>-2.33</v>
      </c>
      <c r="J4108">
        <v>2305</v>
      </c>
      <c r="K4108">
        <v>992</v>
      </c>
      <c r="L4108">
        <v>0.16</v>
      </c>
      <c r="M4108">
        <v>992</v>
      </c>
    </row>
    <row r="4109" spans="1:13" x14ac:dyDescent="0.15">
      <c r="A4109" s="3" t="s">
        <v>985</v>
      </c>
      <c r="B4109" s="2" t="s">
        <v>986</v>
      </c>
      <c r="C4109" s="2" t="s">
        <v>14632</v>
      </c>
      <c r="D4109">
        <v>5.55</v>
      </c>
      <c r="E4109">
        <v>0.54</v>
      </c>
      <c r="F4109">
        <v>-12.88</v>
      </c>
      <c r="G4109">
        <v>4147</v>
      </c>
      <c r="H4109">
        <v>-1.07</v>
      </c>
      <c r="I4109" s="69">
        <v>-7.29</v>
      </c>
      <c r="J4109">
        <v>3964</v>
      </c>
      <c r="K4109">
        <v>3047</v>
      </c>
      <c r="L4109">
        <v>-3.6</v>
      </c>
      <c r="M4109">
        <v>3047</v>
      </c>
    </row>
    <row r="4110" spans="1:13" x14ac:dyDescent="0.15">
      <c r="A4110" s="3" t="s">
        <v>18298</v>
      </c>
      <c r="B4110" s="2" t="s">
        <v>18299</v>
      </c>
      <c r="C4110" s="2" t="s">
        <v>14383</v>
      </c>
      <c r="D4110">
        <v>13.24</v>
      </c>
      <c r="E4110">
        <v>-7.54</v>
      </c>
      <c r="F4110">
        <v>-12.89</v>
      </c>
      <c r="G4110">
        <v>4148</v>
      </c>
      <c r="H4110">
        <v>-13.46</v>
      </c>
      <c r="I4110" s="69">
        <v>-9.67</v>
      </c>
      <c r="J4110">
        <v>4334</v>
      </c>
      <c r="K4110">
        <v>1816</v>
      </c>
      <c r="L4110">
        <v>-1.48</v>
      </c>
      <c r="M4110">
        <v>1816</v>
      </c>
    </row>
    <row r="4111" spans="1:13" x14ac:dyDescent="0.15">
      <c r="A4111" s="3" t="s">
        <v>18300</v>
      </c>
      <c r="B4111" s="2" t="s">
        <v>18301</v>
      </c>
      <c r="C4111" s="2" t="s">
        <v>14315</v>
      </c>
      <c r="D4111">
        <v>36.5</v>
      </c>
      <c r="E4111">
        <v>-1.1399999999999999</v>
      </c>
      <c r="F4111">
        <v>-12.9</v>
      </c>
      <c r="G4111">
        <v>4149</v>
      </c>
      <c r="H4111">
        <v>-9</v>
      </c>
      <c r="I4111" s="69">
        <v>-8.73</v>
      </c>
      <c r="J4111">
        <v>4223</v>
      </c>
      <c r="K4111">
        <v>4011</v>
      </c>
      <c r="L4111">
        <v>-6.26</v>
      </c>
      <c r="M4111">
        <v>4011</v>
      </c>
    </row>
    <row r="4112" spans="1:13" x14ac:dyDescent="0.15">
      <c r="A4112" s="3" t="s">
        <v>3472</v>
      </c>
      <c r="B4112" s="2" t="s">
        <v>3473</v>
      </c>
      <c r="C4112" s="2" t="s">
        <v>14516</v>
      </c>
      <c r="D4112">
        <v>7.59</v>
      </c>
      <c r="E4112">
        <v>-0.78</v>
      </c>
      <c r="F4112">
        <v>-12.93</v>
      </c>
      <c r="G4112">
        <v>4150</v>
      </c>
      <c r="H4112">
        <v>1.74</v>
      </c>
      <c r="I4112" s="69">
        <v>-1.1399999999999999</v>
      </c>
      <c r="J4112">
        <v>1837</v>
      </c>
      <c r="K4112">
        <v>2903</v>
      </c>
      <c r="L4112">
        <v>-3.31</v>
      </c>
      <c r="M4112">
        <v>2903</v>
      </c>
    </row>
    <row r="4113" spans="1:13" x14ac:dyDescent="0.15">
      <c r="A4113" s="3" t="s">
        <v>18302</v>
      </c>
      <c r="B4113" s="2" t="s">
        <v>18303</v>
      </c>
      <c r="C4113" s="2" t="s">
        <v>14343</v>
      </c>
      <c r="D4113">
        <v>3.91</v>
      </c>
      <c r="E4113">
        <v>0</v>
      </c>
      <c r="F4113">
        <v>-12.93</v>
      </c>
      <c r="G4113">
        <v>4151</v>
      </c>
      <c r="H4113">
        <v>0.77</v>
      </c>
      <c r="I4113" s="69">
        <v>-9.07</v>
      </c>
      <c r="J4113">
        <v>4260</v>
      </c>
      <c r="K4113">
        <v>4372</v>
      </c>
      <c r="L4113">
        <v>-8.49</v>
      </c>
      <c r="M4113">
        <v>4372</v>
      </c>
    </row>
    <row r="4114" spans="1:13" x14ac:dyDescent="0.15">
      <c r="A4114" s="3" t="s">
        <v>18304</v>
      </c>
      <c r="B4114" s="2" t="s">
        <v>18305</v>
      </c>
      <c r="C4114" s="2" t="s">
        <v>14366</v>
      </c>
      <c r="D4114">
        <v>17.600000000000001</v>
      </c>
      <c r="E4114">
        <v>-0.45</v>
      </c>
      <c r="F4114">
        <v>-12.93</v>
      </c>
      <c r="G4114">
        <v>4152</v>
      </c>
      <c r="H4114">
        <v>0.56999999999999995</v>
      </c>
      <c r="I4114" s="69">
        <v>-2.4700000000000002</v>
      </c>
      <c r="J4114">
        <v>2378</v>
      </c>
      <c r="K4114">
        <v>3846</v>
      </c>
      <c r="L4114">
        <v>-5.63</v>
      </c>
      <c r="M4114">
        <v>3846</v>
      </c>
    </row>
    <row r="4115" spans="1:13" x14ac:dyDescent="0.15">
      <c r="A4115" s="3" t="s">
        <v>939</v>
      </c>
      <c r="B4115" s="2" t="s">
        <v>940</v>
      </c>
      <c r="C4115" s="2" t="s">
        <v>14464</v>
      </c>
      <c r="D4115">
        <v>9.51</v>
      </c>
      <c r="E4115">
        <v>-1.25</v>
      </c>
      <c r="F4115">
        <v>-12.96</v>
      </c>
      <c r="G4115">
        <v>4153</v>
      </c>
      <c r="H4115">
        <v>-2.96</v>
      </c>
      <c r="I4115" s="69">
        <v>-5.09</v>
      </c>
      <c r="J4115">
        <v>3379</v>
      </c>
      <c r="K4115">
        <v>1631</v>
      </c>
      <c r="L4115">
        <v>-1.1399999999999999</v>
      </c>
      <c r="M4115">
        <v>1631</v>
      </c>
    </row>
    <row r="4116" spans="1:13" x14ac:dyDescent="0.15">
      <c r="A4116" s="3" t="s">
        <v>4059</v>
      </c>
      <c r="B4116" s="2" t="s">
        <v>18306</v>
      </c>
      <c r="C4116" s="2" t="s">
        <v>7304</v>
      </c>
      <c r="D4116">
        <v>3.13</v>
      </c>
      <c r="E4116">
        <v>0.32</v>
      </c>
      <c r="F4116">
        <v>-12.96</v>
      </c>
      <c r="G4116">
        <v>4154</v>
      </c>
      <c r="H4116">
        <v>0.64</v>
      </c>
      <c r="I4116" s="69">
        <v>-8.58</v>
      </c>
      <c r="J4116">
        <v>4192</v>
      </c>
      <c r="K4116">
        <v>4246</v>
      </c>
      <c r="L4116">
        <v>-7.42</v>
      </c>
      <c r="M4116">
        <v>4246</v>
      </c>
    </row>
    <row r="4117" spans="1:13" x14ac:dyDescent="0.15">
      <c r="A4117" s="3" t="s">
        <v>3645</v>
      </c>
      <c r="B4117" s="2" t="s">
        <v>3646</v>
      </c>
      <c r="C4117" s="2" t="s">
        <v>14302</v>
      </c>
      <c r="D4117">
        <v>17.54</v>
      </c>
      <c r="E4117">
        <v>0.86</v>
      </c>
      <c r="F4117">
        <v>-12.96</v>
      </c>
      <c r="G4117">
        <v>4155</v>
      </c>
      <c r="H4117">
        <v>-2.0099999999999998</v>
      </c>
      <c r="I4117" s="69">
        <v>-9.69</v>
      </c>
      <c r="J4117">
        <v>4338</v>
      </c>
      <c r="K4117">
        <v>4517</v>
      </c>
      <c r="L4117">
        <v>-10.09</v>
      </c>
      <c r="M4117">
        <v>4517</v>
      </c>
    </row>
    <row r="4118" spans="1:13" x14ac:dyDescent="0.15">
      <c r="A4118" s="3" t="s">
        <v>18307</v>
      </c>
      <c r="B4118" s="2" t="s">
        <v>18308</v>
      </c>
      <c r="C4118" s="2" t="s">
        <v>14361</v>
      </c>
      <c r="D4118">
        <v>3.07</v>
      </c>
      <c r="E4118">
        <v>-0.65</v>
      </c>
      <c r="F4118">
        <v>-13</v>
      </c>
      <c r="G4118">
        <v>4156</v>
      </c>
      <c r="H4118">
        <v>-2.54</v>
      </c>
      <c r="I4118" s="69">
        <v>-8.4700000000000006</v>
      </c>
      <c r="J4118">
        <v>4177</v>
      </c>
      <c r="K4118">
        <v>3751</v>
      </c>
      <c r="L4118">
        <v>-5.33</v>
      </c>
      <c r="M4118">
        <v>3751</v>
      </c>
    </row>
    <row r="4119" spans="1:13" x14ac:dyDescent="0.15">
      <c r="A4119" s="3" t="s">
        <v>18309</v>
      </c>
      <c r="B4119" s="2" t="s">
        <v>18310</v>
      </c>
      <c r="C4119" s="2" t="s">
        <v>14383</v>
      </c>
      <c r="D4119">
        <v>4.99</v>
      </c>
      <c r="E4119">
        <v>0.2</v>
      </c>
      <c r="F4119">
        <v>-13</v>
      </c>
      <c r="G4119">
        <v>4157</v>
      </c>
      <c r="H4119">
        <v>2.89</v>
      </c>
      <c r="I4119" s="69">
        <v>0.02</v>
      </c>
      <c r="J4119">
        <v>1344</v>
      </c>
      <c r="K4119">
        <v>2548</v>
      </c>
      <c r="L4119">
        <v>-2.68</v>
      </c>
      <c r="M4119">
        <v>2548</v>
      </c>
    </row>
    <row r="4120" spans="1:13" x14ac:dyDescent="0.15">
      <c r="A4120" s="3" t="s">
        <v>18311</v>
      </c>
      <c r="B4120" s="2" t="s">
        <v>18312</v>
      </c>
      <c r="C4120" s="2" t="s">
        <v>14335</v>
      </c>
      <c r="D4120">
        <v>28</v>
      </c>
      <c r="E4120">
        <v>-0.11</v>
      </c>
      <c r="F4120">
        <v>-13</v>
      </c>
      <c r="G4120">
        <v>4158</v>
      </c>
      <c r="H4120">
        <v>-7.0000000000000007E-2</v>
      </c>
      <c r="I4120" s="69">
        <v>-4.68</v>
      </c>
      <c r="J4120">
        <v>3240</v>
      </c>
      <c r="K4120">
        <v>3243</v>
      </c>
      <c r="L4120">
        <v>-4</v>
      </c>
      <c r="M4120">
        <v>3243</v>
      </c>
    </row>
    <row r="4121" spans="1:13" x14ac:dyDescent="0.15">
      <c r="A4121" s="3" t="s">
        <v>675</v>
      </c>
      <c r="B4121" s="2" t="s">
        <v>676</v>
      </c>
      <c r="C4121" s="2" t="s">
        <v>14353</v>
      </c>
      <c r="D4121">
        <v>19</v>
      </c>
      <c r="E4121">
        <v>-1.91</v>
      </c>
      <c r="F4121">
        <v>-13.01</v>
      </c>
      <c r="G4121">
        <v>4159</v>
      </c>
      <c r="H4121">
        <v>-6.13</v>
      </c>
      <c r="I4121" s="69">
        <v>-6.03</v>
      </c>
      <c r="J4121">
        <v>3654</v>
      </c>
      <c r="K4121">
        <v>2449</v>
      </c>
      <c r="L4121">
        <v>-2.5</v>
      </c>
      <c r="M4121">
        <v>2449</v>
      </c>
    </row>
    <row r="4122" spans="1:13" x14ac:dyDescent="0.15">
      <c r="A4122" s="3" t="s">
        <v>18313</v>
      </c>
      <c r="B4122" s="2" t="s">
        <v>18314</v>
      </c>
      <c r="C4122" s="2" t="s">
        <v>14331</v>
      </c>
      <c r="D4122">
        <v>77.010000000000005</v>
      </c>
      <c r="E4122">
        <v>-0.45</v>
      </c>
      <c r="F4122">
        <v>-13.01</v>
      </c>
      <c r="G4122">
        <v>4160</v>
      </c>
      <c r="H4122">
        <v>-0.5</v>
      </c>
      <c r="I4122" s="69">
        <v>-2.3199999999999998</v>
      </c>
      <c r="J4122">
        <v>2303</v>
      </c>
      <c r="K4122">
        <v>799</v>
      </c>
      <c r="L4122">
        <v>0.61</v>
      </c>
      <c r="M4122">
        <v>799</v>
      </c>
    </row>
    <row r="4123" spans="1:13" x14ac:dyDescent="0.15">
      <c r="A4123" s="3" t="s">
        <v>18315</v>
      </c>
      <c r="B4123" s="2" t="s">
        <v>18316</v>
      </c>
      <c r="C4123" s="2" t="s">
        <v>14374</v>
      </c>
      <c r="D4123">
        <v>13.11</v>
      </c>
      <c r="E4123">
        <v>-1.43</v>
      </c>
      <c r="F4123">
        <v>-13.09</v>
      </c>
      <c r="G4123">
        <v>4161</v>
      </c>
      <c r="H4123">
        <v>4.05</v>
      </c>
      <c r="I4123" s="69">
        <v>-1.28</v>
      </c>
      <c r="J4123">
        <v>1900</v>
      </c>
      <c r="K4123">
        <v>1448</v>
      </c>
      <c r="L4123">
        <v>-0.73</v>
      </c>
      <c r="M4123">
        <v>1448</v>
      </c>
    </row>
    <row r="4124" spans="1:13" x14ac:dyDescent="0.15">
      <c r="A4124" s="3" t="s">
        <v>18317</v>
      </c>
      <c r="B4124" s="2" t="s">
        <v>18318</v>
      </c>
      <c r="C4124" s="2" t="s">
        <v>14469</v>
      </c>
      <c r="D4124">
        <v>15.6</v>
      </c>
      <c r="E4124">
        <v>0.57999999999999996</v>
      </c>
      <c r="F4124">
        <v>-13.11</v>
      </c>
      <c r="G4124">
        <v>4162</v>
      </c>
      <c r="H4124">
        <v>-1.1399999999999999</v>
      </c>
      <c r="I4124" s="69">
        <v>-5.57</v>
      </c>
      <c r="J4124">
        <v>3527</v>
      </c>
      <c r="K4124">
        <v>3849</v>
      </c>
      <c r="L4124">
        <v>-5.64</v>
      </c>
      <c r="M4124">
        <v>3849</v>
      </c>
    </row>
    <row r="4125" spans="1:13" x14ac:dyDescent="0.15">
      <c r="A4125" s="3" t="s">
        <v>18319</v>
      </c>
      <c r="B4125" s="2" t="s">
        <v>18320</v>
      </c>
      <c r="C4125" s="2" t="s">
        <v>14357</v>
      </c>
      <c r="D4125">
        <v>12.01</v>
      </c>
      <c r="E4125">
        <v>1.26</v>
      </c>
      <c r="F4125">
        <v>-13.12</v>
      </c>
      <c r="G4125">
        <v>4163</v>
      </c>
      <c r="H4125">
        <v>1.78</v>
      </c>
      <c r="I4125" s="69">
        <v>-5.68</v>
      </c>
      <c r="J4125">
        <v>3554</v>
      </c>
      <c r="K4125">
        <v>3292</v>
      </c>
      <c r="L4125">
        <v>-4.1100000000000003</v>
      </c>
      <c r="M4125">
        <v>3292</v>
      </c>
    </row>
    <row r="4126" spans="1:13" x14ac:dyDescent="0.15">
      <c r="A4126" s="3" t="s">
        <v>18321</v>
      </c>
      <c r="B4126" s="2" t="s">
        <v>18322</v>
      </c>
      <c r="C4126" s="2" t="s">
        <v>14353</v>
      </c>
      <c r="D4126">
        <v>21.63</v>
      </c>
      <c r="E4126">
        <v>-3.05</v>
      </c>
      <c r="F4126">
        <v>-13.12</v>
      </c>
      <c r="G4126">
        <v>4164</v>
      </c>
      <c r="H4126">
        <v>5.41</v>
      </c>
      <c r="I4126" s="69">
        <v>-1.3</v>
      </c>
      <c r="J4126">
        <v>1908</v>
      </c>
      <c r="K4126">
        <v>761</v>
      </c>
      <c r="L4126">
        <v>0.73</v>
      </c>
      <c r="M4126">
        <v>761</v>
      </c>
    </row>
    <row r="4127" spans="1:13" x14ac:dyDescent="0.15">
      <c r="A4127" s="3" t="s">
        <v>18323</v>
      </c>
      <c r="B4127" s="2" t="s">
        <v>18324</v>
      </c>
      <c r="C4127" s="2" t="s">
        <v>14324</v>
      </c>
      <c r="D4127">
        <v>5.43</v>
      </c>
      <c r="E4127">
        <v>-0.73</v>
      </c>
      <c r="F4127">
        <v>-13.12</v>
      </c>
      <c r="G4127">
        <v>4165</v>
      </c>
      <c r="H4127">
        <v>0.18</v>
      </c>
      <c r="I4127" s="69">
        <v>-9.2100000000000009</v>
      </c>
      <c r="J4127">
        <v>4279</v>
      </c>
      <c r="K4127">
        <v>4651</v>
      </c>
      <c r="L4127">
        <v>-14.53</v>
      </c>
      <c r="M4127">
        <v>4651</v>
      </c>
    </row>
    <row r="4128" spans="1:13" x14ac:dyDescent="0.15">
      <c r="A4128" s="3" t="s">
        <v>4848</v>
      </c>
      <c r="B4128" s="2" t="s">
        <v>4849</v>
      </c>
      <c r="C4128" s="2" t="s">
        <v>14318</v>
      </c>
      <c r="D4128">
        <v>18.86</v>
      </c>
      <c r="E4128">
        <v>-1.2</v>
      </c>
      <c r="F4128">
        <v>-13.13</v>
      </c>
      <c r="G4128">
        <v>4166</v>
      </c>
      <c r="H4128">
        <v>-3.53</v>
      </c>
      <c r="I4128" s="69">
        <v>-8.4600000000000009</v>
      </c>
      <c r="J4128">
        <v>4175</v>
      </c>
      <c r="K4128">
        <v>4579</v>
      </c>
      <c r="L4128">
        <v>-11.31</v>
      </c>
      <c r="M4128">
        <v>4579</v>
      </c>
    </row>
    <row r="4129" spans="1:13" x14ac:dyDescent="0.15">
      <c r="A4129" s="3" t="s">
        <v>12598</v>
      </c>
      <c r="B4129" s="2" t="s">
        <v>7042</v>
      </c>
      <c r="C4129" s="2" t="s">
        <v>14433</v>
      </c>
      <c r="D4129">
        <v>20.64</v>
      </c>
      <c r="E4129">
        <v>-0.34</v>
      </c>
      <c r="F4129">
        <v>-13.15</v>
      </c>
      <c r="G4129">
        <v>4167</v>
      </c>
      <c r="H4129">
        <v>4.24</v>
      </c>
      <c r="I4129" s="69">
        <v>0.05</v>
      </c>
      <c r="J4129">
        <v>1327</v>
      </c>
      <c r="K4129">
        <v>1212</v>
      </c>
      <c r="L4129">
        <v>-0.23</v>
      </c>
      <c r="M4129">
        <v>1212</v>
      </c>
    </row>
    <row r="4130" spans="1:13" x14ac:dyDescent="0.15">
      <c r="A4130" s="3" t="s">
        <v>5015</v>
      </c>
      <c r="B4130" s="2" t="s">
        <v>5016</v>
      </c>
      <c r="C4130" s="2" t="s">
        <v>14398</v>
      </c>
      <c r="D4130">
        <v>3.08</v>
      </c>
      <c r="E4130">
        <v>0.33</v>
      </c>
      <c r="F4130">
        <v>-13.16</v>
      </c>
      <c r="G4130">
        <v>4168</v>
      </c>
      <c r="H4130">
        <v>0.65</v>
      </c>
      <c r="I4130" s="69">
        <v>-4.1399999999999997</v>
      </c>
      <c r="J4130">
        <v>3037</v>
      </c>
      <c r="K4130">
        <v>4284</v>
      </c>
      <c r="L4130">
        <v>-7.68</v>
      </c>
      <c r="M4130">
        <v>4284</v>
      </c>
    </row>
    <row r="4131" spans="1:13" x14ac:dyDescent="0.15">
      <c r="A4131" s="3" t="s">
        <v>4693</v>
      </c>
      <c r="B4131" s="2" t="s">
        <v>18325</v>
      </c>
      <c r="C4131" s="2" t="s">
        <v>14305</v>
      </c>
      <c r="D4131">
        <v>2.94</v>
      </c>
      <c r="E4131">
        <v>-1.01</v>
      </c>
      <c r="F4131">
        <v>-13.18</v>
      </c>
      <c r="G4131">
        <v>4169</v>
      </c>
      <c r="H4131">
        <v>-2</v>
      </c>
      <c r="I4131" s="69">
        <v>-6.95</v>
      </c>
      <c r="J4131">
        <v>3873</v>
      </c>
      <c r="K4131">
        <v>3818</v>
      </c>
      <c r="L4131">
        <v>-5.54</v>
      </c>
      <c r="M4131">
        <v>3818</v>
      </c>
    </row>
    <row r="4132" spans="1:13" x14ac:dyDescent="0.15">
      <c r="A4132" s="3" t="s">
        <v>2552</v>
      </c>
      <c r="B4132" s="2" t="s">
        <v>2553</v>
      </c>
      <c r="C4132" s="2" t="s">
        <v>14353</v>
      </c>
      <c r="D4132">
        <v>29.53</v>
      </c>
      <c r="E4132">
        <v>-0.4</v>
      </c>
      <c r="F4132">
        <v>-13.2</v>
      </c>
      <c r="G4132">
        <v>4170</v>
      </c>
      <c r="H4132">
        <v>-0.74</v>
      </c>
      <c r="I4132" s="69">
        <v>-1.38</v>
      </c>
      <c r="J4132">
        <v>1937</v>
      </c>
      <c r="K4132">
        <v>2784</v>
      </c>
      <c r="L4132">
        <v>-3.1</v>
      </c>
      <c r="M4132">
        <v>2784</v>
      </c>
    </row>
    <row r="4133" spans="1:13" x14ac:dyDescent="0.15">
      <c r="A4133" s="3" t="s">
        <v>18326</v>
      </c>
      <c r="B4133" s="2" t="s">
        <v>18327</v>
      </c>
      <c r="C4133" s="2" t="s">
        <v>14315</v>
      </c>
      <c r="D4133">
        <v>31.25</v>
      </c>
      <c r="E4133">
        <v>-3.19</v>
      </c>
      <c r="F4133">
        <v>-13.23</v>
      </c>
      <c r="G4133">
        <v>4171</v>
      </c>
      <c r="H4133">
        <v>9.15</v>
      </c>
      <c r="I4133" s="69">
        <v>-3.11</v>
      </c>
      <c r="J4133">
        <v>2647</v>
      </c>
      <c r="K4133">
        <v>3223</v>
      </c>
      <c r="L4133">
        <v>-3.95</v>
      </c>
      <c r="M4133">
        <v>3223</v>
      </c>
    </row>
    <row r="4134" spans="1:13" x14ac:dyDescent="0.15">
      <c r="A4134" s="3" t="s">
        <v>18328</v>
      </c>
      <c r="B4134" s="2" t="s">
        <v>18329</v>
      </c>
      <c r="C4134" s="2" t="s">
        <v>14719</v>
      </c>
      <c r="D4134">
        <v>4.4000000000000004</v>
      </c>
      <c r="E4134">
        <v>0.23</v>
      </c>
      <c r="F4134">
        <v>-13.23</v>
      </c>
      <c r="G4134">
        <v>4172</v>
      </c>
      <c r="H4134">
        <v>5.26</v>
      </c>
      <c r="I4134" s="69">
        <v>-2.4500000000000002</v>
      </c>
      <c r="J4134">
        <v>2366</v>
      </c>
      <c r="K4134">
        <v>1025</v>
      </c>
      <c r="L4134">
        <v>0.06</v>
      </c>
      <c r="M4134">
        <v>1025</v>
      </c>
    </row>
    <row r="4135" spans="1:13" x14ac:dyDescent="0.15">
      <c r="A4135" s="3" t="s">
        <v>18330</v>
      </c>
      <c r="B4135" s="2" t="s">
        <v>18331</v>
      </c>
      <c r="C4135" s="2" t="s">
        <v>14383</v>
      </c>
      <c r="D4135">
        <v>10.92</v>
      </c>
      <c r="E4135">
        <v>0</v>
      </c>
      <c r="F4135">
        <v>-13.24</v>
      </c>
      <c r="G4135">
        <v>4173</v>
      </c>
      <c r="H4135">
        <v>1.2</v>
      </c>
      <c r="I4135" s="69">
        <v>1.2</v>
      </c>
      <c r="J4135">
        <v>955</v>
      </c>
      <c r="K4135">
        <v>928</v>
      </c>
      <c r="L4135">
        <v>0.31</v>
      </c>
      <c r="M4135">
        <v>928</v>
      </c>
    </row>
    <row r="4136" spans="1:13" x14ac:dyDescent="0.15">
      <c r="A4136" s="3" t="s">
        <v>18332</v>
      </c>
      <c r="B4136" s="2" t="s">
        <v>18333</v>
      </c>
      <c r="C4136" s="2" t="s">
        <v>7826</v>
      </c>
      <c r="D4136">
        <v>0.40300000000000002</v>
      </c>
      <c r="E4136">
        <v>0.25</v>
      </c>
      <c r="F4136">
        <v>-13.27</v>
      </c>
      <c r="G4136">
        <v>4174</v>
      </c>
      <c r="H4136">
        <v>1</v>
      </c>
      <c r="I4136" s="69">
        <v>3.23</v>
      </c>
      <c r="J4136">
        <v>476</v>
      </c>
      <c r="K4136">
        <v>716</v>
      </c>
      <c r="L4136">
        <v>0.85</v>
      </c>
      <c r="M4136">
        <v>716</v>
      </c>
    </row>
    <row r="4137" spans="1:13" x14ac:dyDescent="0.15">
      <c r="A4137" s="3" t="s">
        <v>14060</v>
      </c>
      <c r="B4137" s="2" t="s">
        <v>13460</v>
      </c>
      <c r="C4137" s="2" t="s">
        <v>14479</v>
      </c>
      <c r="D4137">
        <v>4.8</v>
      </c>
      <c r="E4137">
        <v>-1.23</v>
      </c>
      <c r="F4137">
        <v>-13.28</v>
      </c>
      <c r="G4137">
        <v>4175</v>
      </c>
      <c r="H4137">
        <v>-5.51</v>
      </c>
      <c r="I4137" s="69">
        <v>-9.9499999999999993</v>
      </c>
      <c r="J4137">
        <v>4361</v>
      </c>
      <c r="K4137">
        <v>4442</v>
      </c>
      <c r="L4137">
        <v>-9.06</v>
      </c>
      <c r="M4137">
        <v>4442</v>
      </c>
    </row>
    <row r="4138" spans="1:13" x14ac:dyDescent="0.15">
      <c r="A4138" s="3" t="s">
        <v>4932</v>
      </c>
      <c r="B4138" s="2" t="s">
        <v>4933</v>
      </c>
      <c r="C4138" s="2" t="s">
        <v>14347</v>
      </c>
      <c r="D4138">
        <v>11.2</v>
      </c>
      <c r="E4138">
        <v>3.7</v>
      </c>
      <c r="F4138">
        <v>-13.29</v>
      </c>
      <c r="G4138">
        <v>4176</v>
      </c>
      <c r="H4138">
        <v>1.63</v>
      </c>
      <c r="I4138" s="69">
        <v>1.84</v>
      </c>
      <c r="J4138">
        <v>749</v>
      </c>
      <c r="K4138">
        <v>76</v>
      </c>
      <c r="L4138">
        <v>5.82</v>
      </c>
      <c r="M4138">
        <v>76</v>
      </c>
    </row>
    <row r="4139" spans="1:13" x14ac:dyDescent="0.15">
      <c r="A4139" s="3" t="s">
        <v>18334</v>
      </c>
      <c r="B4139" s="2" t="s">
        <v>18335</v>
      </c>
      <c r="C4139" s="2" t="s">
        <v>14315</v>
      </c>
      <c r="D4139">
        <v>11.99</v>
      </c>
      <c r="E4139">
        <v>0.17</v>
      </c>
      <c r="F4139">
        <v>-13.31</v>
      </c>
      <c r="G4139">
        <v>4177</v>
      </c>
      <c r="H4139">
        <v>-1.32</v>
      </c>
      <c r="I4139" s="69">
        <v>-5.38</v>
      </c>
      <c r="J4139">
        <v>3464</v>
      </c>
      <c r="K4139">
        <v>4073</v>
      </c>
      <c r="L4139">
        <v>-6.55</v>
      </c>
      <c r="M4139">
        <v>4073</v>
      </c>
    </row>
    <row r="4140" spans="1:13" x14ac:dyDescent="0.15">
      <c r="A4140" s="3" t="s">
        <v>5241</v>
      </c>
      <c r="B4140" s="2" t="s">
        <v>5242</v>
      </c>
      <c r="C4140" s="2" t="s">
        <v>14632</v>
      </c>
      <c r="D4140">
        <v>11.21</v>
      </c>
      <c r="E4140">
        <v>-2.86</v>
      </c>
      <c r="F4140">
        <v>-13.35</v>
      </c>
      <c r="G4140">
        <v>4178</v>
      </c>
      <c r="H4140">
        <v>0.36</v>
      </c>
      <c r="I4140" s="69">
        <v>-5.56</v>
      </c>
      <c r="J4140">
        <v>3517</v>
      </c>
      <c r="K4140">
        <v>2758</v>
      </c>
      <c r="L4140">
        <v>-3.05</v>
      </c>
      <c r="M4140">
        <v>2758</v>
      </c>
    </row>
    <row r="4141" spans="1:13" x14ac:dyDescent="0.15">
      <c r="A4141" s="3" t="s">
        <v>837</v>
      </c>
      <c r="B4141" s="2" t="s">
        <v>838</v>
      </c>
      <c r="C4141" s="2" t="s">
        <v>14333</v>
      </c>
      <c r="D4141">
        <v>41.62</v>
      </c>
      <c r="E4141">
        <v>-3.1</v>
      </c>
      <c r="F4141">
        <v>-13.35</v>
      </c>
      <c r="G4141">
        <v>4179</v>
      </c>
      <c r="H4141">
        <v>-8.33</v>
      </c>
      <c r="I4141" s="69">
        <v>-7.93</v>
      </c>
      <c r="J4141">
        <v>4091</v>
      </c>
      <c r="K4141">
        <v>2507</v>
      </c>
      <c r="L4141">
        <v>-2.6</v>
      </c>
      <c r="M4141">
        <v>2507</v>
      </c>
    </row>
    <row r="4142" spans="1:13" x14ac:dyDescent="0.15">
      <c r="A4142" s="3" t="s">
        <v>18336</v>
      </c>
      <c r="B4142" s="2" t="s">
        <v>18337</v>
      </c>
      <c r="C4142" s="2" t="s">
        <v>14311</v>
      </c>
      <c r="D4142">
        <v>6.73</v>
      </c>
      <c r="E4142">
        <v>-0.59</v>
      </c>
      <c r="F4142">
        <v>-13.37</v>
      </c>
      <c r="G4142">
        <v>4180</v>
      </c>
      <c r="H4142">
        <v>2.59</v>
      </c>
      <c r="I4142" s="69">
        <v>-4.67</v>
      </c>
      <c r="J4142">
        <v>3232</v>
      </c>
      <c r="K4142">
        <v>3820</v>
      </c>
      <c r="L4142">
        <v>-5.54</v>
      </c>
      <c r="M4142">
        <v>3820</v>
      </c>
    </row>
    <row r="4143" spans="1:13" x14ac:dyDescent="0.15">
      <c r="A4143" s="3" t="s">
        <v>18338</v>
      </c>
      <c r="B4143" s="2" t="s">
        <v>18339</v>
      </c>
      <c r="C4143" s="2" t="s">
        <v>14331</v>
      </c>
      <c r="D4143">
        <v>10.06</v>
      </c>
      <c r="E4143">
        <v>0.6</v>
      </c>
      <c r="F4143">
        <v>-13.38</v>
      </c>
      <c r="G4143">
        <v>4181</v>
      </c>
      <c r="H4143">
        <v>0.5</v>
      </c>
      <c r="I4143" s="69">
        <v>-2.39</v>
      </c>
      <c r="J4143">
        <v>2338</v>
      </c>
      <c r="K4143">
        <v>3643</v>
      </c>
      <c r="L4143">
        <v>-5</v>
      </c>
      <c r="M4143">
        <v>3643</v>
      </c>
    </row>
    <row r="4144" spans="1:13" x14ac:dyDescent="0.15">
      <c r="A4144" s="3" t="s">
        <v>13134</v>
      </c>
      <c r="B4144" s="2" t="s">
        <v>9487</v>
      </c>
      <c r="C4144" s="2" t="s">
        <v>14507</v>
      </c>
      <c r="D4144">
        <v>53.95</v>
      </c>
      <c r="E4144">
        <v>-3.35</v>
      </c>
      <c r="F4144">
        <v>-13.39</v>
      </c>
      <c r="G4144">
        <v>4182</v>
      </c>
      <c r="H4144">
        <v>-4.97</v>
      </c>
      <c r="I4144" s="69">
        <v>-11.47</v>
      </c>
      <c r="J4144">
        <v>4498</v>
      </c>
      <c r="K4144">
        <v>3934</v>
      </c>
      <c r="L4144">
        <v>-5.97</v>
      </c>
      <c r="M4144">
        <v>3934</v>
      </c>
    </row>
    <row r="4145" spans="1:13" x14ac:dyDescent="0.15">
      <c r="A4145" s="3" t="s">
        <v>14197</v>
      </c>
      <c r="B4145" s="2" t="s">
        <v>13855</v>
      </c>
      <c r="C4145" s="2" t="s">
        <v>14307</v>
      </c>
      <c r="D4145">
        <v>18.05</v>
      </c>
      <c r="E4145">
        <v>-2.11</v>
      </c>
      <c r="F4145">
        <v>-13.4</v>
      </c>
      <c r="G4145">
        <v>4183</v>
      </c>
      <c r="H4145">
        <v>-1.47</v>
      </c>
      <c r="I4145" s="69">
        <v>-2.27</v>
      </c>
      <c r="J4145">
        <v>2286</v>
      </c>
      <c r="K4145">
        <v>1964</v>
      </c>
      <c r="L4145">
        <v>-1.75</v>
      </c>
      <c r="M4145">
        <v>1964</v>
      </c>
    </row>
    <row r="4146" spans="1:13" x14ac:dyDescent="0.15">
      <c r="A4146" s="3" t="s">
        <v>14121</v>
      </c>
      <c r="B4146" s="2" t="s">
        <v>13588</v>
      </c>
      <c r="C4146" s="2" t="s">
        <v>14533</v>
      </c>
      <c r="D4146">
        <v>6.13</v>
      </c>
      <c r="E4146">
        <v>-3.92</v>
      </c>
      <c r="F4146">
        <v>-13.41</v>
      </c>
      <c r="G4146">
        <v>4184</v>
      </c>
      <c r="H4146">
        <v>-4.67</v>
      </c>
      <c r="I4146" s="69">
        <v>-6.61</v>
      </c>
      <c r="J4146">
        <v>3796</v>
      </c>
      <c r="K4146">
        <v>2734</v>
      </c>
      <c r="L4146">
        <v>-2.99</v>
      </c>
      <c r="M4146">
        <v>2734</v>
      </c>
    </row>
    <row r="4147" spans="1:13" x14ac:dyDescent="0.15">
      <c r="A4147" s="3" t="s">
        <v>18340</v>
      </c>
      <c r="B4147" s="2" t="s">
        <v>18341</v>
      </c>
      <c r="C4147" s="2" t="s">
        <v>14373</v>
      </c>
      <c r="D4147">
        <v>3.09</v>
      </c>
      <c r="E4147">
        <v>-0.32</v>
      </c>
      <c r="F4147">
        <v>-13.41</v>
      </c>
      <c r="G4147">
        <v>4185</v>
      </c>
      <c r="H4147">
        <v>-3.74</v>
      </c>
      <c r="I4147" s="69">
        <v>-9.09</v>
      </c>
      <c r="J4147">
        <v>4265</v>
      </c>
      <c r="K4147">
        <v>2173</v>
      </c>
      <c r="L4147">
        <v>-2.0499999999999998</v>
      </c>
      <c r="M4147">
        <v>2173</v>
      </c>
    </row>
    <row r="4148" spans="1:13" x14ac:dyDescent="0.15">
      <c r="A4148" s="3" t="s">
        <v>18342</v>
      </c>
      <c r="B4148" s="2" t="s">
        <v>18343</v>
      </c>
      <c r="C4148" s="2" t="s">
        <v>14315</v>
      </c>
      <c r="D4148">
        <v>39.5</v>
      </c>
      <c r="E4148">
        <v>-2.4</v>
      </c>
      <c r="F4148">
        <v>-13.41</v>
      </c>
      <c r="G4148">
        <v>4186</v>
      </c>
      <c r="H4148">
        <v>-4.7</v>
      </c>
      <c r="I4148" s="69">
        <v>-4.5199999999999996</v>
      </c>
      <c r="J4148">
        <v>3174</v>
      </c>
      <c r="K4148">
        <v>4112</v>
      </c>
      <c r="L4148">
        <v>-6.77</v>
      </c>
      <c r="M4148">
        <v>4112</v>
      </c>
    </row>
    <row r="4149" spans="1:13" x14ac:dyDescent="0.15">
      <c r="A4149" s="3" t="s">
        <v>18344</v>
      </c>
      <c r="B4149" s="2" t="s">
        <v>18345</v>
      </c>
      <c r="C4149" s="2" t="s">
        <v>7304</v>
      </c>
      <c r="D4149">
        <v>5.44</v>
      </c>
      <c r="E4149">
        <v>-3.72</v>
      </c>
      <c r="F4149">
        <v>-13.42</v>
      </c>
      <c r="G4149">
        <v>4187</v>
      </c>
      <c r="H4149">
        <v>9.02</v>
      </c>
      <c r="I4149" s="69">
        <v>1.18</v>
      </c>
      <c r="J4149">
        <v>959</v>
      </c>
      <c r="K4149">
        <v>951</v>
      </c>
      <c r="L4149">
        <v>0.24</v>
      </c>
      <c r="M4149">
        <v>951</v>
      </c>
    </row>
    <row r="4150" spans="1:13" x14ac:dyDescent="0.15">
      <c r="A4150" s="3" t="s">
        <v>2912</v>
      </c>
      <c r="B4150" s="2" t="s">
        <v>2913</v>
      </c>
      <c r="C4150" s="2" t="s">
        <v>14716</v>
      </c>
      <c r="D4150">
        <v>7.54</v>
      </c>
      <c r="E4150">
        <v>0.4</v>
      </c>
      <c r="F4150">
        <v>-13.42</v>
      </c>
      <c r="G4150">
        <v>4188</v>
      </c>
      <c r="H4150">
        <v>-0.4</v>
      </c>
      <c r="I4150" s="69">
        <v>-2.85</v>
      </c>
      <c r="J4150">
        <v>2534</v>
      </c>
      <c r="K4150">
        <v>2484</v>
      </c>
      <c r="L4150">
        <v>-2.57</v>
      </c>
      <c r="M4150">
        <v>2484</v>
      </c>
    </row>
    <row r="4151" spans="1:13" x14ac:dyDescent="0.15">
      <c r="A4151" s="3" t="s">
        <v>2227</v>
      </c>
      <c r="B4151" s="2" t="s">
        <v>2228</v>
      </c>
      <c r="C4151" s="2" t="s">
        <v>14461</v>
      </c>
      <c r="D4151">
        <v>29.46</v>
      </c>
      <c r="E4151">
        <v>-1.24</v>
      </c>
      <c r="F4151">
        <v>-13.43</v>
      </c>
      <c r="G4151">
        <v>4189</v>
      </c>
      <c r="H4151">
        <v>-1.31</v>
      </c>
      <c r="I4151" s="69">
        <v>-5.97</v>
      </c>
      <c r="J4151">
        <v>3640</v>
      </c>
      <c r="K4151">
        <v>4037</v>
      </c>
      <c r="L4151">
        <v>-6.37</v>
      </c>
      <c r="M4151">
        <v>4037</v>
      </c>
    </row>
    <row r="4152" spans="1:13" x14ac:dyDescent="0.15">
      <c r="A4152" s="3" t="s">
        <v>18346</v>
      </c>
      <c r="B4152" s="2" t="s">
        <v>18347</v>
      </c>
      <c r="C4152" s="2" t="s">
        <v>15074</v>
      </c>
      <c r="D4152">
        <v>4.74</v>
      </c>
      <c r="E4152">
        <v>0.64</v>
      </c>
      <c r="F4152">
        <v>-13.43</v>
      </c>
      <c r="G4152">
        <v>4190</v>
      </c>
      <c r="H4152">
        <v>0.85</v>
      </c>
      <c r="I4152" s="69">
        <v>-2.35</v>
      </c>
      <c r="J4152">
        <v>2314</v>
      </c>
      <c r="K4152">
        <v>1793</v>
      </c>
      <c r="L4152">
        <v>-1.44</v>
      </c>
      <c r="M4152">
        <v>1793</v>
      </c>
    </row>
    <row r="4153" spans="1:13" x14ac:dyDescent="0.15">
      <c r="A4153" s="3" t="s">
        <v>3056</v>
      </c>
      <c r="B4153" s="2" t="s">
        <v>3057</v>
      </c>
      <c r="C4153" s="2" t="s">
        <v>14357</v>
      </c>
      <c r="D4153">
        <v>42.73</v>
      </c>
      <c r="E4153">
        <v>3.56</v>
      </c>
      <c r="F4153">
        <v>-13.45</v>
      </c>
      <c r="G4153">
        <v>4191</v>
      </c>
      <c r="H4153">
        <v>13.28</v>
      </c>
      <c r="I4153" s="69">
        <v>-4.3600000000000003</v>
      </c>
      <c r="J4153">
        <v>3118</v>
      </c>
      <c r="K4153">
        <v>2954</v>
      </c>
      <c r="L4153">
        <v>-3.41</v>
      </c>
      <c r="M4153">
        <v>2954</v>
      </c>
    </row>
    <row r="4154" spans="1:13" x14ac:dyDescent="0.15">
      <c r="A4154" s="3" t="s">
        <v>18348</v>
      </c>
      <c r="B4154" s="2" t="s">
        <v>18349</v>
      </c>
      <c r="C4154" s="2" t="s">
        <v>14466</v>
      </c>
      <c r="D4154">
        <v>49.3</v>
      </c>
      <c r="E4154">
        <v>-1.81</v>
      </c>
      <c r="F4154">
        <v>-13.45</v>
      </c>
      <c r="G4154">
        <v>4192</v>
      </c>
      <c r="H4154">
        <v>-2.1800000000000002</v>
      </c>
      <c r="I4154" s="69">
        <v>-4.33</v>
      </c>
      <c r="J4154">
        <v>3113</v>
      </c>
      <c r="K4154">
        <v>3512</v>
      </c>
      <c r="L4154">
        <v>-4.6500000000000004</v>
      </c>
      <c r="M4154">
        <v>3512</v>
      </c>
    </row>
    <row r="4155" spans="1:13" x14ac:dyDescent="0.15">
      <c r="A4155" s="3" t="s">
        <v>2902</v>
      </c>
      <c r="B4155" s="2" t="s">
        <v>2903</v>
      </c>
      <c r="C4155" s="2" t="s">
        <v>14716</v>
      </c>
      <c r="D4155">
        <v>9.76</v>
      </c>
      <c r="E4155">
        <v>-0.51</v>
      </c>
      <c r="F4155">
        <v>-13.46</v>
      </c>
      <c r="G4155">
        <v>4193</v>
      </c>
      <c r="H4155">
        <v>1.99</v>
      </c>
      <c r="I4155" s="69">
        <v>-3.09</v>
      </c>
      <c r="J4155">
        <v>2642</v>
      </c>
      <c r="K4155">
        <v>1713</v>
      </c>
      <c r="L4155">
        <v>-1.29</v>
      </c>
      <c r="M4155">
        <v>1713</v>
      </c>
    </row>
    <row r="4156" spans="1:13" x14ac:dyDescent="0.15">
      <c r="A4156" s="3" t="s">
        <v>715</v>
      </c>
      <c r="B4156" s="2" t="s">
        <v>716</v>
      </c>
      <c r="C4156" s="2" t="s">
        <v>14719</v>
      </c>
      <c r="D4156">
        <v>18.72</v>
      </c>
      <c r="E4156">
        <v>0.48</v>
      </c>
      <c r="F4156">
        <v>-13.46</v>
      </c>
      <c r="G4156">
        <v>4194</v>
      </c>
      <c r="H4156">
        <v>-1.27</v>
      </c>
      <c r="I4156" s="69">
        <v>-8.34</v>
      </c>
      <c r="J4156">
        <v>4157</v>
      </c>
      <c r="K4156">
        <v>4600</v>
      </c>
      <c r="L4156">
        <v>-11.94</v>
      </c>
      <c r="M4156">
        <v>4600</v>
      </c>
    </row>
    <row r="4157" spans="1:13" x14ac:dyDescent="0.15">
      <c r="A4157" s="3" t="s">
        <v>53</v>
      </c>
      <c r="B4157" s="2" t="s">
        <v>54</v>
      </c>
      <c r="C4157" s="2" t="s">
        <v>14479</v>
      </c>
      <c r="D4157">
        <v>22.13</v>
      </c>
      <c r="E4157">
        <v>-0.45</v>
      </c>
      <c r="F4157">
        <v>-13.49</v>
      </c>
      <c r="G4157">
        <v>4195</v>
      </c>
      <c r="H4157">
        <v>-1.47</v>
      </c>
      <c r="I4157" s="69">
        <v>-7.82</v>
      </c>
      <c r="J4157">
        <v>4076</v>
      </c>
      <c r="K4157">
        <v>4250</v>
      </c>
      <c r="L4157">
        <v>-7.44</v>
      </c>
      <c r="M4157">
        <v>4250</v>
      </c>
    </row>
    <row r="4158" spans="1:13" x14ac:dyDescent="0.15">
      <c r="A4158" s="3" t="s">
        <v>14076</v>
      </c>
      <c r="B4158" s="2" t="s">
        <v>13486</v>
      </c>
      <c r="C4158" s="2" t="s">
        <v>14433</v>
      </c>
      <c r="D4158">
        <v>12.76</v>
      </c>
      <c r="E4158">
        <v>-0.23</v>
      </c>
      <c r="F4158">
        <v>-13.5</v>
      </c>
      <c r="G4158">
        <v>4196</v>
      </c>
      <c r="H4158">
        <v>0</v>
      </c>
      <c r="I4158" s="69">
        <v>-10.17</v>
      </c>
      <c r="J4158">
        <v>4383</v>
      </c>
      <c r="K4158">
        <v>4379</v>
      </c>
      <c r="L4158">
        <v>-8.5500000000000007</v>
      </c>
      <c r="M4158">
        <v>4379</v>
      </c>
    </row>
    <row r="4159" spans="1:13" x14ac:dyDescent="0.15">
      <c r="A4159" s="3" t="s">
        <v>12826</v>
      </c>
      <c r="B4159" s="2" t="s">
        <v>9838</v>
      </c>
      <c r="C4159" s="2" t="s">
        <v>14324</v>
      </c>
      <c r="D4159">
        <v>8.4600000000000009</v>
      </c>
      <c r="E4159">
        <v>-6.93</v>
      </c>
      <c r="F4159">
        <v>-13.52</v>
      </c>
      <c r="G4159">
        <v>4197</v>
      </c>
      <c r="H4159">
        <v>6.55</v>
      </c>
      <c r="I4159" s="69">
        <v>-1.26</v>
      </c>
      <c r="J4159">
        <v>1894</v>
      </c>
      <c r="K4159">
        <v>1927</v>
      </c>
      <c r="L4159">
        <v>-1.69</v>
      </c>
      <c r="M4159">
        <v>1927</v>
      </c>
    </row>
    <row r="4160" spans="1:13" x14ac:dyDescent="0.15">
      <c r="A4160" s="3" t="s">
        <v>13154</v>
      </c>
      <c r="B4160" s="2" t="s">
        <v>10389</v>
      </c>
      <c r="C4160" s="2" t="s">
        <v>14464</v>
      </c>
      <c r="D4160">
        <v>13.2</v>
      </c>
      <c r="E4160">
        <v>-3.93</v>
      </c>
      <c r="F4160">
        <v>-13.52</v>
      </c>
      <c r="G4160">
        <v>4198</v>
      </c>
      <c r="H4160">
        <v>-8.4600000000000009</v>
      </c>
      <c r="I4160" s="69">
        <v>-5.56</v>
      </c>
      <c r="J4160">
        <v>3520</v>
      </c>
      <c r="K4160">
        <v>2953</v>
      </c>
      <c r="L4160">
        <v>-3.41</v>
      </c>
      <c r="M4160">
        <v>2953</v>
      </c>
    </row>
    <row r="4161" spans="1:13" x14ac:dyDescent="0.15">
      <c r="A4161" s="3" t="s">
        <v>1997</v>
      </c>
      <c r="B4161" s="2" t="s">
        <v>1998</v>
      </c>
      <c r="C4161" s="2" t="s">
        <v>14298</v>
      </c>
      <c r="D4161">
        <v>2.76</v>
      </c>
      <c r="E4161">
        <v>4.9400000000000004</v>
      </c>
      <c r="F4161">
        <v>-13.53</v>
      </c>
      <c r="G4161">
        <v>4199</v>
      </c>
      <c r="H4161">
        <v>8.24</v>
      </c>
      <c r="I4161" s="69">
        <v>-9.83</v>
      </c>
      <c r="J4161">
        <v>4350</v>
      </c>
      <c r="K4161">
        <v>4373</v>
      </c>
      <c r="L4161">
        <v>-8.5</v>
      </c>
      <c r="M4161">
        <v>4373</v>
      </c>
    </row>
    <row r="4162" spans="1:13" x14ac:dyDescent="0.15">
      <c r="A4162" s="3" t="s">
        <v>18350</v>
      </c>
      <c r="B4162" s="2" t="s">
        <v>18351</v>
      </c>
      <c r="C4162" s="2" t="s">
        <v>14550</v>
      </c>
      <c r="D4162">
        <v>4.76</v>
      </c>
      <c r="E4162">
        <v>-1.24</v>
      </c>
      <c r="F4162">
        <v>-13.53</v>
      </c>
      <c r="G4162">
        <v>4200</v>
      </c>
      <c r="H4162">
        <v>-0.63</v>
      </c>
      <c r="I4162" s="69">
        <v>-5.0599999999999996</v>
      </c>
      <c r="J4162">
        <v>3373</v>
      </c>
      <c r="K4162">
        <v>2437</v>
      </c>
      <c r="L4162">
        <v>-2.48</v>
      </c>
      <c r="M4162">
        <v>2437</v>
      </c>
    </row>
    <row r="4163" spans="1:13" x14ac:dyDescent="0.15">
      <c r="A4163" s="3" t="s">
        <v>3692</v>
      </c>
      <c r="B4163" s="2" t="s">
        <v>3693</v>
      </c>
      <c r="C4163" s="2" t="s">
        <v>14391</v>
      </c>
      <c r="D4163">
        <v>22.9</v>
      </c>
      <c r="E4163">
        <v>-2.35</v>
      </c>
      <c r="F4163">
        <v>-13.54</v>
      </c>
      <c r="G4163">
        <v>4201</v>
      </c>
      <c r="H4163">
        <v>-6.99</v>
      </c>
      <c r="I4163" s="69">
        <v>-7.47</v>
      </c>
      <c r="J4163">
        <v>4003</v>
      </c>
      <c r="K4163">
        <v>3958</v>
      </c>
      <c r="L4163">
        <v>-6.06</v>
      </c>
      <c r="M4163">
        <v>3958</v>
      </c>
    </row>
    <row r="4164" spans="1:13" x14ac:dyDescent="0.15">
      <c r="A4164" s="3" t="s">
        <v>13044</v>
      </c>
      <c r="B4164" s="2" t="s">
        <v>12157</v>
      </c>
      <c r="C4164" s="2" t="s">
        <v>14353</v>
      </c>
      <c r="D4164">
        <v>30.06</v>
      </c>
      <c r="E4164">
        <v>-1.54</v>
      </c>
      <c r="F4164">
        <v>-13.57</v>
      </c>
      <c r="G4164">
        <v>4202</v>
      </c>
      <c r="H4164">
        <v>-1.73</v>
      </c>
      <c r="I4164" s="69">
        <v>-0.54</v>
      </c>
      <c r="J4164">
        <v>1623</v>
      </c>
      <c r="K4164">
        <v>1238</v>
      </c>
      <c r="L4164">
        <v>-0.27</v>
      </c>
      <c r="M4164">
        <v>1238</v>
      </c>
    </row>
    <row r="4165" spans="1:13" x14ac:dyDescent="0.15">
      <c r="A4165" s="3" t="s">
        <v>18352</v>
      </c>
      <c r="B4165" s="2" t="s">
        <v>18353</v>
      </c>
      <c r="C4165" s="2" t="s">
        <v>14307</v>
      </c>
      <c r="D4165">
        <v>12.43</v>
      </c>
      <c r="E4165">
        <v>-2.74</v>
      </c>
      <c r="F4165">
        <v>-13.61</v>
      </c>
      <c r="G4165">
        <v>4203</v>
      </c>
      <c r="H4165">
        <v>-2.66</v>
      </c>
      <c r="I4165" s="69">
        <v>-2.31</v>
      </c>
      <c r="J4165">
        <v>2297</v>
      </c>
      <c r="K4165">
        <v>756</v>
      </c>
      <c r="L4165">
        <v>0.75</v>
      </c>
      <c r="M4165">
        <v>756</v>
      </c>
    </row>
    <row r="4166" spans="1:13" x14ac:dyDescent="0.15">
      <c r="A4166" s="3" t="s">
        <v>4583</v>
      </c>
      <c r="B4166" s="2" t="s">
        <v>4584</v>
      </c>
      <c r="C4166" s="2" t="s">
        <v>14335</v>
      </c>
      <c r="D4166">
        <v>7.59</v>
      </c>
      <c r="E4166">
        <v>-2.69</v>
      </c>
      <c r="F4166">
        <v>-13.63</v>
      </c>
      <c r="G4166">
        <v>4204</v>
      </c>
      <c r="H4166">
        <v>0.13</v>
      </c>
      <c r="I4166" s="69">
        <v>-5.12</v>
      </c>
      <c r="J4166">
        <v>3394</v>
      </c>
      <c r="K4166">
        <v>2022</v>
      </c>
      <c r="L4166">
        <v>-1.85</v>
      </c>
      <c r="M4166">
        <v>2022</v>
      </c>
    </row>
    <row r="4167" spans="1:13" x14ac:dyDescent="0.15">
      <c r="A4167" s="3" t="s">
        <v>617</v>
      </c>
      <c r="B4167" s="2" t="s">
        <v>618</v>
      </c>
      <c r="C4167" s="2" t="s">
        <v>14373</v>
      </c>
      <c r="D4167">
        <v>40.72</v>
      </c>
      <c r="E4167">
        <v>-3.02</v>
      </c>
      <c r="F4167">
        <v>-13.63</v>
      </c>
      <c r="G4167">
        <v>4205</v>
      </c>
      <c r="H4167">
        <v>13.65</v>
      </c>
      <c r="I4167" s="69">
        <v>-6.57</v>
      </c>
      <c r="J4167">
        <v>3787</v>
      </c>
      <c r="K4167">
        <v>3689</v>
      </c>
      <c r="L4167">
        <v>-5.16</v>
      </c>
      <c r="M4167">
        <v>3689</v>
      </c>
    </row>
    <row r="4168" spans="1:13" x14ac:dyDescent="0.15">
      <c r="A4168" s="3" t="s">
        <v>18354</v>
      </c>
      <c r="B4168" s="2" t="s">
        <v>18355</v>
      </c>
      <c r="C4168" s="2" t="s">
        <v>14315</v>
      </c>
      <c r="D4168">
        <v>5.05</v>
      </c>
      <c r="E4168">
        <v>-12.93</v>
      </c>
      <c r="F4168">
        <v>-13.65</v>
      </c>
      <c r="G4168">
        <v>4206</v>
      </c>
      <c r="H4168">
        <v>17.440000000000001</v>
      </c>
      <c r="I4168" s="69">
        <v>-5.28</v>
      </c>
      <c r="J4168">
        <v>3445</v>
      </c>
      <c r="K4168">
        <v>3581</v>
      </c>
      <c r="L4168">
        <v>-4.8600000000000003</v>
      </c>
      <c r="M4168">
        <v>3581</v>
      </c>
    </row>
    <row r="4169" spans="1:13" x14ac:dyDescent="0.15">
      <c r="A4169" s="3" t="s">
        <v>18356</v>
      </c>
      <c r="B4169" s="2" t="s">
        <v>18357</v>
      </c>
      <c r="C4169" s="2" t="s">
        <v>14398</v>
      </c>
      <c r="D4169">
        <v>7.04</v>
      </c>
      <c r="E4169">
        <v>0.72</v>
      </c>
      <c r="F4169">
        <v>-13.65</v>
      </c>
      <c r="G4169">
        <v>4207</v>
      </c>
      <c r="H4169">
        <v>1.59</v>
      </c>
      <c r="I4169" s="69">
        <v>3.31</v>
      </c>
      <c r="J4169">
        <v>463</v>
      </c>
      <c r="K4169">
        <v>3111</v>
      </c>
      <c r="L4169">
        <v>-3.71</v>
      </c>
      <c r="M4169">
        <v>3111</v>
      </c>
    </row>
    <row r="4170" spans="1:13" x14ac:dyDescent="0.15">
      <c r="A4170" s="3" t="s">
        <v>13053</v>
      </c>
      <c r="B4170" s="2" t="s">
        <v>12277</v>
      </c>
      <c r="C4170" s="2" t="s">
        <v>14366</v>
      </c>
      <c r="D4170">
        <v>11.82</v>
      </c>
      <c r="E4170">
        <v>-1.75</v>
      </c>
      <c r="F4170">
        <v>-13.66</v>
      </c>
      <c r="G4170">
        <v>4208</v>
      </c>
      <c r="H4170">
        <v>2.52</v>
      </c>
      <c r="I4170" s="69">
        <v>1.96</v>
      </c>
      <c r="J4170">
        <v>724</v>
      </c>
      <c r="K4170">
        <v>1939</v>
      </c>
      <c r="L4170">
        <v>-1.71</v>
      </c>
      <c r="M4170">
        <v>1939</v>
      </c>
    </row>
    <row r="4171" spans="1:13" x14ac:dyDescent="0.15">
      <c r="A4171" s="3" t="s">
        <v>18358</v>
      </c>
      <c r="B4171" s="2" t="s">
        <v>18359</v>
      </c>
      <c r="C4171" s="2" t="s">
        <v>14469</v>
      </c>
      <c r="D4171">
        <v>8</v>
      </c>
      <c r="E4171">
        <v>0.13</v>
      </c>
      <c r="F4171">
        <v>-13.67</v>
      </c>
      <c r="G4171">
        <v>4209</v>
      </c>
      <c r="H4171">
        <v>-10.71</v>
      </c>
      <c r="I4171" s="69">
        <v>-11.71</v>
      </c>
      <c r="J4171">
        <v>4512</v>
      </c>
      <c r="K4171">
        <v>4412</v>
      </c>
      <c r="L4171">
        <v>-8.76</v>
      </c>
      <c r="M4171">
        <v>4412</v>
      </c>
    </row>
    <row r="4172" spans="1:13" x14ac:dyDescent="0.15">
      <c r="A4172" s="3" t="s">
        <v>18360</v>
      </c>
      <c r="B4172" s="2" t="s">
        <v>18361</v>
      </c>
      <c r="C4172" s="2" t="s">
        <v>14353</v>
      </c>
      <c r="D4172">
        <v>55.39</v>
      </c>
      <c r="E4172">
        <v>-3.16</v>
      </c>
      <c r="F4172">
        <v>-13.67</v>
      </c>
      <c r="G4172">
        <v>4210</v>
      </c>
      <c r="H4172">
        <v>5.63</v>
      </c>
      <c r="I4172" s="69">
        <v>-0.52</v>
      </c>
      <c r="J4172">
        <v>1613</v>
      </c>
      <c r="K4172">
        <v>1400</v>
      </c>
      <c r="L4172">
        <v>-0.62</v>
      </c>
      <c r="M4172">
        <v>1400</v>
      </c>
    </row>
    <row r="4173" spans="1:13" x14ac:dyDescent="0.15">
      <c r="A4173" s="3" t="s">
        <v>18362</v>
      </c>
      <c r="B4173" s="2" t="s">
        <v>18363</v>
      </c>
      <c r="C4173" s="2" t="s">
        <v>14307</v>
      </c>
      <c r="D4173">
        <v>22.35</v>
      </c>
      <c r="E4173">
        <v>-3.99</v>
      </c>
      <c r="F4173">
        <v>-13.68</v>
      </c>
      <c r="G4173">
        <v>4211</v>
      </c>
      <c r="H4173">
        <v>-2.61</v>
      </c>
      <c r="I4173" s="69">
        <v>-3.15</v>
      </c>
      <c r="J4173">
        <v>2662</v>
      </c>
      <c r="K4173">
        <v>1145</v>
      </c>
      <c r="L4173">
        <v>-7.0000000000000007E-2</v>
      </c>
      <c r="M4173">
        <v>1145</v>
      </c>
    </row>
    <row r="4174" spans="1:13" x14ac:dyDescent="0.15">
      <c r="A4174" s="3" t="s">
        <v>4333</v>
      </c>
      <c r="B4174" s="2" t="s">
        <v>4334</v>
      </c>
      <c r="C4174" s="2" t="s">
        <v>14331</v>
      </c>
      <c r="D4174">
        <v>17.16</v>
      </c>
      <c r="E4174">
        <v>-1.83</v>
      </c>
      <c r="F4174">
        <v>-13.69</v>
      </c>
      <c r="G4174">
        <v>4212</v>
      </c>
      <c r="H4174">
        <v>29.41</v>
      </c>
      <c r="I4174" s="69">
        <v>6.81</v>
      </c>
      <c r="J4174">
        <v>131</v>
      </c>
      <c r="K4174">
        <v>54</v>
      </c>
      <c r="L4174">
        <v>6.57</v>
      </c>
      <c r="M4174">
        <v>54</v>
      </c>
    </row>
    <row r="4175" spans="1:13" x14ac:dyDescent="0.15">
      <c r="A4175" s="3" t="s">
        <v>18364</v>
      </c>
      <c r="B4175" s="2" t="s">
        <v>18365</v>
      </c>
      <c r="C4175" s="2" t="s">
        <v>14337</v>
      </c>
      <c r="D4175">
        <v>20.92</v>
      </c>
      <c r="E4175">
        <v>-1.55</v>
      </c>
      <c r="F4175">
        <v>-13.7</v>
      </c>
      <c r="G4175">
        <v>4213</v>
      </c>
      <c r="H4175">
        <v>-7.39</v>
      </c>
      <c r="I4175" s="69">
        <v>-7.3</v>
      </c>
      <c r="J4175">
        <v>3969</v>
      </c>
      <c r="K4175">
        <v>2304</v>
      </c>
      <c r="L4175">
        <v>-2.2599999999999998</v>
      </c>
      <c r="M4175">
        <v>2304</v>
      </c>
    </row>
    <row r="4176" spans="1:13" x14ac:dyDescent="0.15">
      <c r="A4176" s="3" t="s">
        <v>18366</v>
      </c>
      <c r="B4176" s="2" t="s">
        <v>18367</v>
      </c>
      <c r="C4176" s="2" t="s">
        <v>14357</v>
      </c>
      <c r="D4176">
        <v>16.84</v>
      </c>
      <c r="E4176">
        <v>0.18</v>
      </c>
      <c r="F4176">
        <v>-13.71</v>
      </c>
      <c r="G4176">
        <v>4214</v>
      </c>
      <c r="H4176">
        <v>-1.41</v>
      </c>
      <c r="I4176" s="69">
        <v>-7.79</v>
      </c>
      <c r="J4176">
        <v>4067</v>
      </c>
      <c r="K4176">
        <v>4032</v>
      </c>
      <c r="L4176">
        <v>-6.35</v>
      </c>
      <c r="M4176">
        <v>4032</v>
      </c>
    </row>
    <row r="4177" spans="1:13" x14ac:dyDescent="0.15">
      <c r="A4177" s="3" t="s">
        <v>18368</v>
      </c>
      <c r="B4177" s="2" t="s">
        <v>18369</v>
      </c>
      <c r="C4177" s="2" t="s">
        <v>14322</v>
      </c>
      <c r="D4177">
        <v>8.69</v>
      </c>
      <c r="E4177">
        <v>0.46</v>
      </c>
      <c r="F4177">
        <v>-13.73</v>
      </c>
      <c r="G4177">
        <v>4215</v>
      </c>
      <c r="H4177">
        <v>1.88</v>
      </c>
      <c r="I4177" s="69">
        <v>-2.72</v>
      </c>
      <c r="J4177">
        <v>2483</v>
      </c>
      <c r="K4177">
        <v>2871</v>
      </c>
      <c r="L4177">
        <v>-3.25</v>
      </c>
      <c r="M4177">
        <v>2871</v>
      </c>
    </row>
    <row r="4178" spans="1:13" x14ac:dyDescent="0.15">
      <c r="A4178" s="3" t="s">
        <v>18370</v>
      </c>
      <c r="B4178" s="2" t="s">
        <v>18371</v>
      </c>
      <c r="C4178" s="2" t="s">
        <v>14353</v>
      </c>
      <c r="D4178">
        <v>29.8</v>
      </c>
      <c r="E4178">
        <v>-3.84</v>
      </c>
      <c r="F4178">
        <v>-13.73</v>
      </c>
      <c r="G4178">
        <v>4216</v>
      </c>
      <c r="H4178">
        <v>-4.6399999999999997</v>
      </c>
      <c r="I4178" s="69">
        <v>-4.03</v>
      </c>
      <c r="J4178">
        <v>2991</v>
      </c>
      <c r="K4178">
        <v>2095</v>
      </c>
      <c r="L4178">
        <v>-1.96</v>
      </c>
      <c r="M4178">
        <v>2095</v>
      </c>
    </row>
    <row r="4179" spans="1:13" x14ac:dyDescent="0.15">
      <c r="A4179" s="3" t="s">
        <v>18372</v>
      </c>
      <c r="B4179" s="2" t="s">
        <v>18373</v>
      </c>
      <c r="C4179" s="2" t="s">
        <v>14534</v>
      </c>
      <c r="D4179">
        <v>8.1300000000000008</v>
      </c>
      <c r="E4179">
        <v>-0.73</v>
      </c>
      <c r="F4179">
        <v>-13.75</v>
      </c>
      <c r="G4179">
        <v>4217</v>
      </c>
      <c r="H4179">
        <v>1.5</v>
      </c>
      <c r="I4179" s="69">
        <v>-4.58</v>
      </c>
      <c r="J4179">
        <v>3196</v>
      </c>
      <c r="K4179">
        <v>3443</v>
      </c>
      <c r="L4179">
        <v>-4.4800000000000004</v>
      </c>
      <c r="M4179">
        <v>3443</v>
      </c>
    </row>
    <row r="4180" spans="1:13" x14ac:dyDescent="0.15">
      <c r="A4180" s="3" t="s">
        <v>3877</v>
      </c>
      <c r="B4180" s="2" t="s">
        <v>3878</v>
      </c>
      <c r="C4180" s="2" t="s">
        <v>14300</v>
      </c>
      <c r="D4180">
        <v>11.64</v>
      </c>
      <c r="E4180">
        <v>-1.19</v>
      </c>
      <c r="F4180">
        <v>-13.77</v>
      </c>
      <c r="G4180">
        <v>4218</v>
      </c>
      <c r="H4180">
        <v>1.31</v>
      </c>
      <c r="I4180" s="69">
        <v>0.61</v>
      </c>
      <c r="J4180">
        <v>1149</v>
      </c>
      <c r="K4180">
        <v>2167</v>
      </c>
      <c r="L4180">
        <v>-2.0499999999999998</v>
      </c>
      <c r="M4180">
        <v>2167</v>
      </c>
    </row>
    <row r="4181" spans="1:13" x14ac:dyDescent="0.15">
      <c r="A4181" s="3" t="s">
        <v>2675</v>
      </c>
      <c r="B4181" s="2" t="s">
        <v>2676</v>
      </c>
      <c r="C4181" s="2" t="s">
        <v>14469</v>
      </c>
      <c r="D4181">
        <v>5.88</v>
      </c>
      <c r="E4181">
        <v>-1.34</v>
      </c>
      <c r="F4181">
        <v>-13.81</v>
      </c>
      <c r="G4181">
        <v>4219</v>
      </c>
      <c r="H4181">
        <v>-2.16</v>
      </c>
      <c r="I4181" s="69">
        <v>-13.46</v>
      </c>
      <c r="J4181">
        <v>4578</v>
      </c>
      <c r="K4181">
        <v>4616</v>
      </c>
      <c r="L4181">
        <v>-12.41</v>
      </c>
      <c r="M4181">
        <v>4616</v>
      </c>
    </row>
    <row r="4182" spans="1:13" x14ac:dyDescent="0.15">
      <c r="A4182" s="3" t="s">
        <v>13232</v>
      </c>
      <c r="B4182" s="2" t="s">
        <v>12429</v>
      </c>
      <c r="C4182" s="2" t="s">
        <v>14357</v>
      </c>
      <c r="D4182">
        <v>308</v>
      </c>
      <c r="E4182">
        <v>-1.41</v>
      </c>
      <c r="F4182">
        <v>-13.81</v>
      </c>
      <c r="G4182">
        <v>4220</v>
      </c>
      <c r="H4182">
        <v>-4.2</v>
      </c>
      <c r="I4182" s="69">
        <v>-7.03</v>
      </c>
      <c r="J4182">
        <v>3894</v>
      </c>
      <c r="K4182">
        <v>3327</v>
      </c>
      <c r="L4182">
        <v>-4.18</v>
      </c>
      <c r="M4182">
        <v>3327</v>
      </c>
    </row>
    <row r="4183" spans="1:13" x14ac:dyDescent="0.15">
      <c r="A4183" s="3" t="s">
        <v>3754</v>
      </c>
      <c r="B4183" s="2" t="s">
        <v>3755</v>
      </c>
      <c r="C4183" s="2" t="s">
        <v>14335</v>
      </c>
      <c r="D4183">
        <v>29.19</v>
      </c>
      <c r="E4183">
        <v>-2.7</v>
      </c>
      <c r="F4183">
        <v>-13.83</v>
      </c>
      <c r="G4183">
        <v>4221</v>
      </c>
      <c r="H4183">
        <v>-22.37</v>
      </c>
      <c r="I4183" s="69">
        <v>-4.99</v>
      </c>
      <c r="J4183">
        <v>3351</v>
      </c>
      <c r="K4183">
        <v>3415</v>
      </c>
      <c r="L4183">
        <v>-4.41</v>
      </c>
      <c r="M4183">
        <v>3415</v>
      </c>
    </row>
    <row r="4184" spans="1:13" x14ac:dyDescent="0.15">
      <c r="A4184" s="3" t="s">
        <v>149</v>
      </c>
      <c r="B4184" s="2" t="s">
        <v>150</v>
      </c>
      <c r="C4184" s="2" t="s">
        <v>14464</v>
      </c>
      <c r="D4184">
        <v>28.96</v>
      </c>
      <c r="E4184">
        <v>-0.82</v>
      </c>
      <c r="F4184">
        <v>-13.84</v>
      </c>
      <c r="G4184">
        <v>4222</v>
      </c>
      <c r="H4184">
        <v>-2.85</v>
      </c>
      <c r="I4184" s="69">
        <v>-9.16</v>
      </c>
      <c r="J4184">
        <v>4274</v>
      </c>
      <c r="K4184">
        <v>4052</v>
      </c>
      <c r="L4184">
        <v>-6.44</v>
      </c>
      <c r="M4184">
        <v>4052</v>
      </c>
    </row>
    <row r="4185" spans="1:13" x14ac:dyDescent="0.15">
      <c r="A4185" s="3" t="s">
        <v>18374</v>
      </c>
      <c r="B4185" s="2" t="s">
        <v>18375</v>
      </c>
      <c r="C4185" s="2" t="s">
        <v>14315</v>
      </c>
      <c r="D4185">
        <v>10.91</v>
      </c>
      <c r="E4185">
        <v>-0.18</v>
      </c>
      <c r="F4185">
        <v>-13.89</v>
      </c>
      <c r="G4185">
        <v>4223</v>
      </c>
      <c r="H4185">
        <v>-2.06</v>
      </c>
      <c r="I4185" s="69">
        <v>-3.7</v>
      </c>
      <c r="J4185">
        <v>2863</v>
      </c>
      <c r="K4185">
        <v>3983</v>
      </c>
      <c r="L4185">
        <v>-6.18</v>
      </c>
      <c r="M4185">
        <v>3983</v>
      </c>
    </row>
    <row r="4186" spans="1:13" x14ac:dyDescent="0.15">
      <c r="A4186" s="3" t="s">
        <v>4949</v>
      </c>
      <c r="B4186" s="2" t="s">
        <v>4950</v>
      </c>
      <c r="C4186" s="2" t="s">
        <v>14351</v>
      </c>
      <c r="D4186">
        <v>5.95</v>
      </c>
      <c r="E4186">
        <v>0</v>
      </c>
      <c r="F4186">
        <v>-13.89</v>
      </c>
      <c r="G4186">
        <v>4224</v>
      </c>
      <c r="H4186">
        <v>0</v>
      </c>
      <c r="I4186" s="69">
        <v>-5.68</v>
      </c>
      <c r="J4186">
        <v>3555</v>
      </c>
      <c r="K4186">
        <v>4358</v>
      </c>
      <c r="L4186">
        <v>-8.3699999999999992</v>
      </c>
      <c r="M4186">
        <v>4358</v>
      </c>
    </row>
    <row r="4187" spans="1:13" x14ac:dyDescent="0.15">
      <c r="A4187" s="3" t="s">
        <v>18376</v>
      </c>
      <c r="B4187" s="2" t="s">
        <v>18377</v>
      </c>
      <c r="C4187" s="2" t="s">
        <v>14307</v>
      </c>
      <c r="D4187">
        <v>16.32</v>
      </c>
      <c r="E4187">
        <v>-4.0599999999999996</v>
      </c>
      <c r="F4187">
        <v>-13.91</v>
      </c>
      <c r="G4187">
        <v>4225</v>
      </c>
      <c r="H4187">
        <v>1.81</v>
      </c>
      <c r="I4187" s="69">
        <v>-0.93</v>
      </c>
      <c r="J4187">
        <v>1772</v>
      </c>
      <c r="K4187">
        <v>328</v>
      </c>
      <c r="L4187">
        <v>2.61</v>
      </c>
      <c r="M4187">
        <v>328</v>
      </c>
    </row>
    <row r="4188" spans="1:13" x14ac:dyDescent="0.15">
      <c r="A4188" s="3" t="s">
        <v>18378</v>
      </c>
      <c r="B4188" s="2" t="s">
        <v>18379</v>
      </c>
      <c r="C4188" s="2" t="s">
        <v>14315</v>
      </c>
      <c r="D4188">
        <v>16.09</v>
      </c>
      <c r="E4188">
        <v>0.12</v>
      </c>
      <c r="F4188">
        <v>-13.91</v>
      </c>
      <c r="G4188">
        <v>4226</v>
      </c>
      <c r="H4188">
        <v>-0.86</v>
      </c>
      <c r="I4188" s="69">
        <v>-6.84</v>
      </c>
      <c r="J4188">
        <v>3848</v>
      </c>
      <c r="K4188">
        <v>4224</v>
      </c>
      <c r="L4188">
        <v>-7.32</v>
      </c>
      <c r="M4188">
        <v>4224</v>
      </c>
    </row>
    <row r="4189" spans="1:13" x14ac:dyDescent="0.15">
      <c r="A4189" s="3" t="s">
        <v>18380</v>
      </c>
      <c r="B4189" s="2" t="s">
        <v>18381</v>
      </c>
      <c r="C4189" s="2" t="s">
        <v>14398</v>
      </c>
      <c r="D4189">
        <v>8.09</v>
      </c>
      <c r="E4189">
        <v>-1.1000000000000001</v>
      </c>
      <c r="F4189">
        <v>-13.91</v>
      </c>
      <c r="G4189">
        <v>4227</v>
      </c>
      <c r="H4189">
        <v>3.59</v>
      </c>
      <c r="I4189" s="69">
        <v>1.02</v>
      </c>
      <c r="J4189">
        <v>999</v>
      </c>
      <c r="K4189">
        <v>921</v>
      </c>
      <c r="L4189">
        <v>0.32</v>
      </c>
      <c r="M4189">
        <v>921</v>
      </c>
    </row>
    <row r="4190" spans="1:13" x14ac:dyDescent="0.15">
      <c r="A4190" s="3" t="s">
        <v>4500</v>
      </c>
      <c r="B4190" s="2" t="s">
        <v>4501</v>
      </c>
      <c r="C4190" s="2" t="s">
        <v>14318</v>
      </c>
      <c r="D4190">
        <v>13.65</v>
      </c>
      <c r="E4190">
        <v>7.0000000000000007E-2</v>
      </c>
      <c r="F4190">
        <v>-13.92</v>
      </c>
      <c r="G4190">
        <v>4228</v>
      </c>
      <c r="H4190">
        <v>-3.05</v>
      </c>
      <c r="I4190" s="69">
        <v>-10.029999999999999</v>
      </c>
      <c r="J4190">
        <v>4373</v>
      </c>
      <c r="K4190">
        <v>4370</v>
      </c>
      <c r="L4190">
        <v>-8.4700000000000006</v>
      </c>
      <c r="M4190">
        <v>4370</v>
      </c>
    </row>
    <row r="4191" spans="1:13" x14ac:dyDescent="0.15">
      <c r="A4191" s="3" t="s">
        <v>1083</v>
      </c>
      <c r="B4191" s="2" t="s">
        <v>1084</v>
      </c>
      <c r="C4191" s="2" t="s">
        <v>14331</v>
      </c>
      <c r="D4191">
        <v>9.44</v>
      </c>
      <c r="E4191">
        <v>0</v>
      </c>
      <c r="F4191">
        <v>-13.95</v>
      </c>
      <c r="G4191">
        <v>4229</v>
      </c>
      <c r="H4191">
        <v>-0.63</v>
      </c>
      <c r="I4191" s="69">
        <v>-14.23</v>
      </c>
      <c r="J4191">
        <v>4604</v>
      </c>
      <c r="K4191">
        <v>4636</v>
      </c>
      <c r="L4191">
        <v>-13.51</v>
      </c>
      <c r="M4191">
        <v>4636</v>
      </c>
    </row>
    <row r="4192" spans="1:13" x14ac:dyDescent="0.15">
      <c r="A4192" s="3" t="s">
        <v>18382</v>
      </c>
      <c r="B4192" s="2" t="s">
        <v>18383</v>
      </c>
      <c r="C4192" s="2" t="s">
        <v>14346</v>
      </c>
      <c r="D4192">
        <v>4.41</v>
      </c>
      <c r="E4192">
        <v>0.23</v>
      </c>
      <c r="F4192">
        <v>-13.95</v>
      </c>
      <c r="G4192">
        <v>4230</v>
      </c>
      <c r="H4192">
        <v>3.28</v>
      </c>
      <c r="I4192" s="69">
        <v>0.42</v>
      </c>
      <c r="J4192">
        <v>1208</v>
      </c>
      <c r="K4192">
        <v>1378</v>
      </c>
      <c r="L4192">
        <v>-0.56000000000000005</v>
      </c>
      <c r="M4192">
        <v>1378</v>
      </c>
    </row>
    <row r="4193" spans="1:13" x14ac:dyDescent="0.15">
      <c r="A4193" s="3" t="s">
        <v>3499</v>
      </c>
      <c r="B4193" s="2" t="s">
        <v>3500</v>
      </c>
      <c r="C4193" s="2" t="s">
        <v>14366</v>
      </c>
      <c r="D4193">
        <v>8.83</v>
      </c>
      <c r="E4193">
        <v>-2.54</v>
      </c>
      <c r="F4193">
        <v>-13.97</v>
      </c>
      <c r="G4193">
        <v>4231</v>
      </c>
      <c r="H4193">
        <v>3.88</v>
      </c>
      <c r="I4193" s="69">
        <v>-0.42</v>
      </c>
      <c r="J4193">
        <v>1561</v>
      </c>
      <c r="K4193">
        <v>1251</v>
      </c>
      <c r="L4193">
        <v>-0.3</v>
      </c>
      <c r="M4193">
        <v>1251</v>
      </c>
    </row>
    <row r="4194" spans="1:13" x14ac:dyDescent="0.15">
      <c r="A4194" s="3" t="s">
        <v>18384</v>
      </c>
      <c r="B4194" s="2" t="s">
        <v>18385</v>
      </c>
      <c r="C4194" s="2" t="s">
        <v>14383</v>
      </c>
      <c r="D4194">
        <v>43.65</v>
      </c>
      <c r="E4194">
        <v>-7.0000000000000007E-2</v>
      </c>
      <c r="F4194">
        <v>-13.99</v>
      </c>
      <c r="G4194">
        <v>4232</v>
      </c>
      <c r="H4194">
        <v>-9.48</v>
      </c>
      <c r="I4194" s="69">
        <v>-8.98</v>
      </c>
      <c r="J4194">
        <v>4248</v>
      </c>
      <c r="K4194">
        <v>2802</v>
      </c>
      <c r="L4194">
        <v>-3.13</v>
      </c>
      <c r="M4194">
        <v>2802</v>
      </c>
    </row>
    <row r="4195" spans="1:13" x14ac:dyDescent="0.15">
      <c r="A4195" s="3" t="s">
        <v>18386</v>
      </c>
      <c r="B4195" s="2" t="s">
        <v>18387</v>
      </c>
      <c r="C4195" s="2" t="s">
        <v>14341</v>
      </c>
      <c r="D4195">
        <v>8</v>
      </c>
      <c r="E4195">
        <v>-1.6</v>
      </c>
      <c r="F4195">
        <v>-14.03</v>
      </c>
      <c r="G4195">
        <v>4233</v>
      </c>
      <c r="H4195">
        <v>10.5</v>
      </c>
      <c r="I4195" s="69">
        <v>-4.37</v>
      </c>
      <c r="J4195">
        <v>3121</v>
      </c>
      <c r="K4195">
        <v>4242</v>
      </c>
      <c r="L4195">
        <v>-7.38</v>
      </c>
      <c r="M4195">
        <v>4242</v>
      </c>
    </row>
    <row r="4196" spans="1:13" x14ac:dyDescent="0.15">
      <c r="A4196" s="3" t="s">
        <v>5148</v>
      </c>
      <c r="B4196" s="2" t="s">
        <v>5149</v>
      </c>
      <c r="C4196" s="2" t="s">
        <v>7826</v>
      </c>
      <c r="D4196">
        <v>4.07</v>
      </c>
      <c r="E4196">
        <v>-4.01</v>
      </c>
      <c r="F4196">
        <v>-14.04</v>
      </c>
      <c r="G4196">
        <v>4234</v>
      </c>
      <c r="H4196">
        <v>1.5</v>
      </c>
      <c r="I4196" s="69">
        <v>-3.5</v>
      </c>
      <c r="J4196">
        <v>2789</v>
      </c>
      <c r="K4196">
        <v>1826</v>
      </c>
      <c r="L4196">
        <v>-1.5</v>
      </c>
      <c r="M4196">
        <v>1826</v>
      </c>
    </row>
    <row r="4197" spans="1:13" x14ac:dyDescent="0.15">
      <c r="A4197" s="3" t="s">
        <v>12757</v>
      </c>
      <c r="B4197" s="2" t="s">
        <v>8844</v>
      </c>
      <c r="C4197" s="2" t="s">
        <v>7826</v>
      </c>
      <c r="D4197">
        <v>37.76</v>
      </c>
      <c r="E4197">
        <v>-7</v>
      </c>
      <c r="F4197">
        <v>-14.05</v>
      </c>
      <c r="G4197">
        <v>4235</v>
      </c>
      <c r="H4197">
        <v>-2.48</v>
      </c>
      <c r="I4197" s="69">
        <v>-4.68</v>
      </c>
      <c r="J4197">
        <v>3237</v>
      </c>
      <c r="K4197">
        <v>3434</v>
      </c>
      <c r="L4197">
        <v>-4.47</v>
      </c>
      <c r="M4197">
        <v>3434</v>
      </c>
    </row>
    <row r="4198" spans="1:13" x14ac:dyDescent="0.15">
      <c r="A4198" s="3" t="s">
        <v>12851</v>
      </c>
      <c r="B4198" s="2" t="s">
        <v>10145</v>
      </c>
      <c r="C4198" s="2" t="s">
        <v>14383</v>
      </c>
      <c r="D4198">
        <v>17.899999999999999</v>
      </c>
      <c r="E4198">
        <v>-2.72</v>
      </c>
      <c r="F4198">
        <v>-14.05</v>
      </c>
      <c r="G4198">
        <v>4236</v>
      </c>
      <c r="H4198">
        <v>0.17</v>
      </c>
      <c r="I4198" s="69">
        <v>-3.81</v>
      </c>
      <c r="J4198">
        <v>2907</v>
      </c>
      <c r="K4198">
        <v>3363</v>
      </c>
      <c r="L4198">
        <v>-4.2699999999999996</v>
      </c>
      <c r="M4198">
        <v>3363</v>
      </c>
    </row>
    <row r="4199" spans="1:13" x14ac:dyDescent="0.15">
      <c r="A4199" s="3" t="s">
        <v>18388</v>
      </c>
      <c r="B4199" s="2" t="s">
        <v>18389</v>
      </c>
      <c r="C4199" s="2" t="s">
        <v>14460</v>
      </c>
      <c r="D4199">
        <v>22.74</v>
      </c>
      <c r="E4199">
        <v>1.84</v>
      </c>
      <c r="F4199">
        <v>-14.05</v>
      </c>
      <c r="G4199">
        <v>4237</v>
      </c>
      <c r="H4199">
        <v>-7.15</v>
      </c>
      <c r="I4199" s="69">
        <v>-13.86</v>
      </c>
      <c r="J4199">
        <v>4595</v>
      </c>
      <c r="K4199">
        <v>4185</v>
      </c>
      <c r="L4199">
        <v>-7.11</v>
      </c>
      <c r="M4199">
        <v>4185</v>
      </c>
    </row>
    <row r="4200" spans="1:13" x14ac:dyDescent="0.15">
      <c r="A4200" s="3" t="s">
        <v>18390</v>
      </c>
      <c r="B4200" s="2" t="s">
        <v>18391</v>
      </c>
      <c r="C4200" s="2" t="s">
        <v>14464</v>
      </c>
      <c r="D4200">
        <v>13.01</v>
      </c>
      <c r="E4200">
        <v>-2.0299999999999998</v>
      </c>
      <c r="F4200">
        <v>-14.07</v>
      </c>
      <c r="G4200">
        <v>4238</v>
      </c>
      <c r="H4200">
        <v>8.42</v>
      </c>
      <c r="I4200" s="69">
        <v>-1.58</v>
      </c>
      <c r="J4200">
        <v>2017</v>
      </c>
      <c r="K4200">
        <v>3175</v>
      </c>
      <c r="L4200">
        <v>-3.84</v>
      </c>
      <c r="M4200">
        <v>3175</v>
      </c>
    </row>
    <row r="4201" spans="1:13" x14ac:dyDescent="0.15">
      <c r="A4201" s="3" t="s">
        <v>4370</v>
      </c>
      <c r="B4201" s="2" t="s">
        <v>4371</v>
      </c>
      <c r="C4201" s="2" t="s">
        <v>14460</v>
      </c>
      <c r="D4201">
        <v>18.84</v>
      </c>
      <c r="E4201">
        <v>-1.98</v>
      </c>
      <c r="F4201">
        <v>-14.1</v>
      </c>
      <c r="G4201">
        <v>4239</v>
      </c>
      <c r="H4201">
        <v>-1.67</v>
      </c>
      <c r="I4201" s="69">
        <v>-3.56</v>
      </c>
      <c r="J4201">
        <v>2806</v>
      </c>
      <c r="K4201">
        <v>1928</v>
      </c>
      <c r="L4201">
        <v>-1.69</v>
      </c>
      <c r="M4201">
        <v>1928</v>
      </c>
    </row>
    <row r="4202" spans="1:13" x14ac:dyDescent="0.15">
      <c r="A4202" s="3" t="s">
        <v>18392</v>
      </c>
      <c r="B4202" s="2" t="s">
        <v>18393</v>
      </c>
      <c r="C4202" s="2" t="s">
        <v>14302</v>
      </c>
      <c r="D4202">
        <v>3.56</v>
      </c>
      <c r="E4202">
        <v>-3.26</v>
      </c>
      <c r="F4202">
        <v>-14.11</v>
      </c>
      <c r="G4202">
        <v>4240</v>
      </c>
      <c r="H4202">
        <v>-1.66</v>
      </c>
      <c r="I4202" s="69">
        <v>-3.25</v>
      </c>
      <c r="J4202">
        <v>2691</v>
      </c>
      <c r="K4202">
        <v>859</v>
      </c>
      <c r="L4202">
        <v>0.43</v>
      </c>
      <c r="M4202">
        <v>859</v>
      </c>
    </row>
    <row r="4203" spans="1:13" x14ac:dyDescent="0.15">
      <c r="A4203" s="3" t="s">
        <v>18394</v>
      </c>
      <c r="B4203" s="2" t="s">
        <v>18395</v>
      </c>
      <c r="C4203" s="2" t="s">
        <v>14311</v>
      </c>
      <c r="D4203">
        <v>7.87</v>
      </c>
      <c r="E4203">
        <v>-1.38</v>
      </c>
      <c r="F4203">
        <v>-14.12</v>
      </c>
      <c r="G4203">
        <v>4241</v>
      </c>
      <c r="H4203">
        <v>6.35</v>
      </c>
      <c r="I4203" s="69">
        <v>3.23</v>
      </c>
      <c r="J4203">
        <v>474</v>
      </c>
      <c r="K4203">
        <v>283</v>
      </c>
      <c r="L4203">
        <v>2.88</v>
      </c>
      <c r="M4203">
        <v>283</v>
      </c>
    </row>
    <row r="4204" spans="1:13" x14ac:dyDescent="0.15">
      <c r="A4204" s="3" t="s">
        <v>14118</v>
      </c>
      <c r="B4204" s="2" t="s">
        <v>13585</v>
      </c>
      <c r="C4204" s="2" t="s">
        <v>14366</v>
      </c>
      <c r="D4204">
        <v>15.36</v>
      </c>
      <c r="E4204">
        <v>-0.32</v>
      </c>
      <c r="F4204">
        <v>-14.12</v>
      </c>
      <c r="G4204">
        <v>4242</v>
      </c>
      <c r="H4204">
        <v>-8.7899999999999991</v>
      </c>
      <c r="I4204" s="69">
        <v>-9.52</v>
      </c>
      <c r="J4204">
        <v>4322</v>
      </c>
      <c r="K4204">
        <v>3399</v>
      </c>
      <c r="L4204">
        <v>-4.3600000000000003</v>
      </c>
      <c r="M4204">
        <v>3399</v>
      </c>
    </row>
    <row r="4205" spans="1:13" x14ac:dyDescent="0.15">
      <c r="A4205" s="3" t="s">
        <v>12512</v>
      </c>
      <c r="B4205" s="2" t="s">
        <v>18396</v>
      </c>
      <c r="C4205" s="2" t="s">
        <v>14346</v>
      </c>
      <c r="D4205">
        <v>5.14</v>
      </c>
      <c r="E4205">
        <v>0</v>
      </c>
      <c r="F4205">
        <v>-14.12</v>
      </c>
      <c r="G4205">
        <v>4243</v>
      </c>
      <c r="H4205">
        <v>2.19</v>
      </c>
      <c r="I4205" s="69">
        <v>4.18</v>
      </c>
      <c r="J4205">
        <v>351</v>
      </c>
      <c r="K4205">
        <v>344</v>
      </c>
      <c r="L4205">
        <v>2.4900000000000002</v>
      </c>
      <c r="M4205">
        <v>344</v>
      </c>
    </row>
    <row r="4206" spans="1:13" x14ac:dyDescent="0.15">
      <c r="A4206" s="3" t="s">
        <v>5227</v>
      </c>
      <c r="B4206" s="2" t="s">
        <v>5228</v>
      </c>
      <c r="C4206" s="2" t="s">
        <v>14331</v>
      </c>
      <c r="D4206">
        <v>50.78</v>
      </c>
      <c r="E4206">
        <v>-1.97</v>
      </c>
      <c r="F4206">
        <v>-14.14</v>
      </c>
      <c r="G4206">
        <v>4244</v>
      </c>
      <c r="H4206">
        <v>1.36</v>
      </c>
      <c r="I4206" s="69">
        <v>-10.15</v>
      </c>
      <c r="J4206">
        <v>4380</v>
      </c>
      <c r="K4206">
        <v>4226</v>
      </c>
      <c r="L4206">
        <v>-7.32</v>
      </c>
      <c r="M4206">
        <v>4226</v>
      </c>
    </row>
    <row r="4207" spans="1:13" x14ac:dyDescent="0.15">
      <c r="A4207" s="3" t="s">
        <v>3937</v>
      </c>
      <c r="B4207" s="2" t="s">
        <v>3938</v>
      </c>
      <c r="C4207" s="2" t="s">
        <v>14331</v>
      </c>
      <c r="D4207">
        <v>18.399999999999999</v>
      </c>
      <c r="E4207">
        <v>-1.39</v>
      </c>
      <c r="F4207">
        <v>-14.15</v>
      </c>
      <c r="G4207">
        <v>4245</v>
      </c>
      <c r="H4207">
        <v>-0.97</v>
      </c>
      <c r="I4207" s="69">
        <v>-8.2100000000000009</v>
      </c>
      <c r="J4207">
        <v>4135</v>
      </c>
      <c r="K4207">
        <v>4506</v>
      </c>
      <c r="L4207">
        <v>-9.85</v>
      </c>
      <c r="M4207">
        <v>4506</v>
      </c>
    </row>
    <row r="4208" spans="1:13" x14ac:dyDescent="0.15">
      <c r="A4208" s="3" t="s">
        <v>12576</v>
      </c>
      <c r="B4208" s="2" t="s">
        <v>6854</v>
      </c>
      <c r="C4208" s="2" t="s">
        <v>14313</v>
      </c>
      <c r="D4208">
        <v>35.619999999999997</v>
      </c>
      <c r="E4208">
        <v>0.39</v>
      </c>
      <c r="F4208">
        <v>-14.15</v>
      </c>
      <c r="G4208">
        <v>4246</v>
      </c>
      <c r="H4208">
        <v>3.04</v>
      </c>
      <c r="I4208" s="69">
        <v>-7.08</v>
      </c>
      <c r="J4208">
        <v>3905</v>
      </c>
      <c r="K4208">
        <v>4550</v>
      </c>
      <c r="L4208">
        <v>-10.6</v>
      </c>
      <c r="M4208">
        <v>4550</v>
      </c>
    </row>
    <row r="4209" spans="1:13" x14ac:dyDescent="0.15">
      <c r="A4209" s="3" t="s">
        <v>18397</v>
      </c>
      <c r="B4209" s="2" t="s">
        <v>18398</v>
      </c>
      <c r="C4209" s="2" t="s">
        <v>14305</v>
      </c>
      <c r="D4209">
        <v>4.72</v>
      </c>
      <c r="E4209">
        <v>-3.67</v>
      </c>
      <c r="F4209">
        <v>-14.16</v>
      </c>
      <c r="G4209">
        <v>4247</v>
      </c>
      <c r="H4209">
        <v>-15.71</v>
      </c>
      <c r="I4209" s="69">
        <v>-8.61</v>
      </c>
      <c r="J4209">
        <v>4196</v>
      </c>
      <c r="K4209">
        <v>4139</v>
      </c>
      <c r="L4209">
        <v>-6.88</v>
      </c>
      <c r="M4209">
        <v>4139</v>
      </c>
    </row>
    <row r="4210" spans="1:13" x14ac:dyDescent="0.15">
      <c r="A4210" s="3" t="s">
        <v>3660</v>
      </c>
      <c r="B4210" s="2" t="s">
        <v>3661</v>
      </c>
      <c r="C4210" s="2" t="s">
        <v>14367</v>
      </c>
      <c r="D4210">
        <v>3.41</v>
      </c>
      <c r="E4210">
        <v>0.59</v>
      </c>
      <c r="F4210">
        <v>-14.17</v>
      </c>
      <c r="G4210">
        <v>4248</v>
      </c>
      <c r="H4210">
        <v>2.1</v>
      </c>
      <c r="I4210" s="69">
        <v>-9.48</v>
      </c>
      <c r="J4210">
        <v>4317</v>
      </c>
      <c r="K4210">
        <v>4152</v>
      </c>
      <c r="L4210">
        <v>-6.94</v>
      </c>
      <c r="M4210">
        <v>4152</v>
      </c>
    </row>
    <row r="4211" spans="1:13" x14ac:dyDescent="0.15">
      <c r="A4211" s="3" t="s">
        <v>2107</v>
      </c>
      <c r="B4211" s="2" t="s">
        <v>2108</v>
      </c>
      <c r="C4211" s="2" t="s">
        <v>14347</v>
      </c>
      <c r="D4211">
        <v>15.05</v>
      </c>
      <c r="E4211">
        <v>1.1399999999999999</v>
      </c>
      <c r="F4211">
        <v>-14.19</v>
      </c>
      <c r="G4211">
        <v>4249</v>
      </c>
      <c r="H4211">
        <v>-1.63</v>
      </c>
      <c r="I4211" s="69">
        <v>-1.64</v>
      </c>
      <c r="J4211">
        <v>2039</v>
      </c>
      <c r="K4211">
        <v>2543</v>
      </c>
      <c r="L4211">
        <v>-2.66</v>
      </c>
      <c r="M4211">
        <v>2543</v>
      </c>
    </row>
    <row r="4212" spans="1:13" x14ac:dyDescent="0.15">
      <c r="A4212" s="3" t="s">
        <v>18399</v>
      </c>
      <c r="B4212" s="2" t="s">
        <v>18400</v>
      </c>
      <c r="C4212" s="2" t="s">
        <v>14353</v>
      </c>
      <c r="D4212">
        <v>39.590000000000003</v>
      </c>
      <c r="E4212">
        <v>-3.2</v>
      </c>
      <c r="F4212">
        <v>-14.19</v>
      </c>
      <c r="G4212">
        <v>4250</v>
      </c>
      <c r="H4212">
        <v>-4.76</v>
      </c>
      <c r="I4212" s="69">
        <v>-6.26</v>
      </c>
      <c r="J4212">
        <v>3706</v>
      </c>
      <c r="K4212">
        <v>2101</v>
      </c>
      <c r="L4212">
        <v>-1.97</v>
      </c>
      <c r="M4212">
        <v>2101</v>
      </c>
    </row>
    <row r="4213" spans="1:13" x14ac:dyDescent="0.15">
      <c r="A4213" s="3" t="s">
        <v>4128</v>
      </c>
      <c r="B4213" s="2" t="s">
        <v>4129</v>
      </c>
      <c r="C4213" s="2" t="s">
        <v>14405</v>
      </c>
      <c r="D4213">
        <v>4.1100000000000003</v>
      </c>
      <c r="E4213">
        <v>0</v>
      </c>
      <c r="F4213">
        <v>-14.21</v>
      </c>
      <c r="G4213">
        <v>4251</v>
      </c>
      <c r="H4213">
        <v>1.48</v>
      </c>
      <c r="I4213" s="69">
        <v>-3</v>
      </c>
      <c r="J4213">
        <v>2604</v>
      </c>
      <c r="K4213">
        <v>1314</v>
      </c>
      <c r="L4213">
        <v>-0.42</v>
      </c>
      <c r="M4213">
        <v>1314</v>
      </c>
    </row>
    <row r="4214" spans="1:13" x14ac:dyDescent="0.15">
      <c r="A4214" s="3" t="s">
        <v>12746</v>
      </c>
      <c r="B4214" s="2" t="s">
        <v>8727</v>
      </c>
      <c r="C4214" s="2" t="s">
        <v>14326</v>
      </c>
      <c r="D4214">
        <v>26.21</v>
      </c>
      <c r="E4214">
        <v>3.93</v>
      </c>
      <c r="F4214">
        <v>-14.21</v>
      </c>
      <c r="G4214">
        <v>4252</v>
      </c>
      <c r="H4214">
        <v>11.77</v>
      </c>
      <c r="I4214" s="69">
        <v>-7.38</v>
      </c>
      <c r="J4214">
        <v>3984</v>
      </c>
      <c r="K4214">
        <v>3967</v>
      </c>
      <c r="L4214">
        <v>-6.1</v>
      </c>
      <c r="M4214">
        <v>3967</v>
      </c>
    </row>
    <row r="4215" spans="1:13" x14ac:dyDescent="0.15">
      <c r="A4215" s="3" t="s">
        <v>12806</v>
      </c>
      <c r="B4215" s="2" t="s">
        <v>9462</v>
      </c>
      <c r="C4215" s="2" t="s">
        <v>14366</v>
      </c>
      <c r="D4215">
        <v>30.09</v>
      </c>
      <c r="E4215">
        <v>-2.97</v>
      </c>
      <c r="F4215">
        <v>-14.21</v>
      </c>
      <c r="G4215">
        <v>4253</v>
      </c>
      <c r="H4215">
        <v>-8.85</v>
      </c>
      <c r="I4215" s="69">
        <v>-7.01</v>
      </c>
      <c r="J4215">
        <v>3886</v>
      </c>
      <c r="K4215">
        <v>3221</v>
      </c>
      <c r="L4215">
        <v>-3.94</v>
      </c>
      <c r="M4215">
        <v>3221</v>
      </c>
    </row>
    <row r="4216" spans="1:13" x14ac:dyDescent="0.15">
      <c r="A4216" s="3" t="s">
        <v>18401</v>
      </c>
      <c r="B4216" s="2" t="s">
        <v>18402</v>
      </c>
      <c r="C4216" s="2" t="s">
        <v>14358</v>
      </c>
      <c r="D4216">
        <v>18.55</v>
      </c>
      <c r="E4216">
        <v>-0.16</v>
      </c>
      <c r="F4216">
        <v>-14.21</v>
      </c>
      <c r="G4216">
        <v>4254</v>
      </c>
      <c r="H4216">
        <v>-1.85</v>
      </c>
      <c r="I4216" s="69">
        <v>-7.52</v>
      </c>
      <c r="J4216">
        <v>4013</v>
      </c>
      <c r="K4216">
        <v>2293</v>
      </c>
      <c r="L4216">
        <v>-2.2400000000000002</v>
      </c>
      <c r="M4216">
        <v>2293</v>
      </c>
    </row>
    <row r="4217" spans="1:13" x14ac:dyDescent="0.15">
      <c r="A4217" s="3" t="s">
        <v>18403</v>
      </c>
      <c r="B4217" s="2" t="s">
        <v>18404</v>
      </c>
      <c r="C4217" s="2" t="s">
        <v>14557</v>
      </c>
      <c r="D4217">
        <v>35.770000000000003</v>
      </c>
      <c r="E4217">
        <v>0.73</v>
      </c>
      <c r="F4217">
        <v>-14.21</v>
      </c>
      <c r="G4217">
        <v>4255</v>
      </c>
      <c r="H4217">
        <v>2.4</v>
      </c>
      <c r="I4217" s="69">
        <v>-9.08</v>
      </c>
      <c r="J4217">
        <v>4263</v>
      </c>
      <c r="K4217">
        <v>3782</v>
      </c>
      <c r="L4217">
        <v>-5.42</v>
      </c>
      <c r="M4217">
        <v>3782</v>
      </c>
    </row>
    <row r="4218" spans="1:13" x14ac:dyDescent="0.15">
      <c r="A4218" s="3" t="s">
        <v>12625</v>
      </c>
      <c r="B4218" s="2" t="s">
        <v>7372</v>
      </c>
      <c r="C4218" s="2" t="s">
        <v>14466</v>
      </c>
      <c r="D4218">
        <v>13.22</v>
      </c>
      <c r="E4218">
        <v>-3.5</v>
      </c>
      <c r="F4218">
        <v>-14.22</v>
      </c>
      <c r="G4218">
        <v>4256</v>
      </c>
      <c r="H4218">
        <v>-13.43</v>
      </c>
      <c r="I4218" s="69">
        <v>-10.01</v>
      </c>
      <c r="J4218">
        <v>4371</v>
      </c>
      <c r="K4218">
        <v>3637</v>
      </c>
      <c r="L4218">
        <v>-4.99</v>
      </c>
      <c r="M4218">
        <v>3637</v>
      </c>
    </row>
    <row r="4219" spans="1:13" x14ac:dyDescent="0.15">
      <c r="A4219" s="3" t="s">
        <v>12680</v>
      </c>
      <c r="B4219" s="2" t="s">
        <v>8015</v>
      </c>
      <c r="C4219" s="2" t="s">
        <v>14460</v>
      </c>
      <c r="D4219">
        <v>12.83</v>
      </c>
      <c r="E4219">
        <v>-0.23</v>
      </c>
      <c r="F4219">
        <v>-14.22</v>
      </c>
      <c r="G4219">
        <v>4257</v>
      </c>
      <c r="H4219">
        <v>-7.7</v>
      </c>
      <c r="I4219" s="69">
        <v>-10.76</v>
      </c>
      <c r="J4219">
        <v>4440</v>
      </c>
      <c r="K4219">
        <v>3468</v>
      </c>
      <c r="L4219">
        <v>-4.53</v>
      </c>
      <c r="M4219">
        <v>3468</v>
      </c>
    </row>
    <row r="4220" spans="1:13" x14ac:dyDescent="0.15">
      <c r="A4220" s="3" t="s">
        <v>1252</v>
      </c>
      <c r="B4220" s="2" t="s">
        <v>1253</v>
      </c>
      <c r="C4220" s="2" t="s">
        <v>14889</v>
      </c>
      <c r="D4220">
        <v>25.5</v>
      </c>
      <c r="E4220">
        <v>-3.95</v>
      </c>
      <c r="F4220">
        <v>-14.23</v>
      </c>
      <c r="G4220">
        <v>4258</v>
      </c>
      <c r="H4220">
        <v>13.08</v>
      </c>
      <c r="I4220" s="69">
        <v>-0.51</v>
      </c>
      <c r="J4220">
        <v>1604</v>
      </c>
      <c r="K4220">
        <v>760</v>
      </c>
      <c r="L4220">
        <v>0.73</v>
      </c>
      <c r="M4220">
        <v>760</v>
      </c>
    </row>
    <row r="4221" spans="1:13" x14ac:dyDescent="0.15">
      <c r="A4221" s="3" t="s">
        <v>18405</v>
      </c>
      <c r="B4221" s="2" t="s">
        <v>18406</v>
      </c>
      <c r="C4221" s="2" t="s">
        <v>14383</v>
      </c>
      <c r="D4221">
        <v>43.21</v>
      </c>
      <c r="E4221">
        <v>-2.04</v>
      </c>
      <c r="F4221">
        <v>-14.24</v>
      </c>
      <c r="G4221">
        <v>4259</v>
      </c>
      <c r="H4221">
        <v>4.5999999999999996</v>
      </c>
      <c r="I4221" s="69">
        <v>-0.23</v>
      </c>
      <c r="J4221">
        <v>1486</v>
      </c>
      <c r="K4221">
        <v>2224</v>
      </c>
      <c r="L4221">
        <v>-2.12</v>
      </c>
      <c r="M4221">
        <v>2224</v>
      </c>
    </row>
    <row r="4222" spans="1:13" x14ac:dyDescent="0.15">
      <c r="A4222" s="3" t="s">
        <v>18407</v>
      </c>
      <c r="B4222" s="2" t="s">
        <v>18408</v>
      </c>
      <c r="C4222" s="2" t="s">
        <v>14402</v>
      </c>
      <c r="D4222">
        <v>16.579999999999998</v>
      </c>
      <c r="E4222">
        <v>-1.6</v>
      </c>
      <c r="F4222">
        <v>-14.25</v>
      </c>
      <c r="G4222">
        <v>4260</v>
      </c>
      <c r="H4222">
        <v>19.11</v>
      </c>
      <c r="I4222" s="69">
        <v>2.4700000000000002</v>
      </c>
      <c r="J4222">
        <v>612</v>
      </c>
      <c r="K4222">
        <v>421</v>
      </c>
      <c r="L4222">
        <v>2.0299999999999998</v>
      </c>
      <c r="M4222">
        <v>421</v>
      </c>
    </row>
    <row r="4223" spans="1:13" x14ac:dyDescent="0.15">
      <c r="A4223" s="3" t="s">
        <v>18409</v>
      </c>
      <c r="B4223" s="2" t="s">
        <v>18410</v>
      </c>
      <c r="C4223" s="2" t="s">
        <v>14391</v>
      </c>
      <c r="D4223">
        <v>22.8</v>
      </c>
      <c r="E4223">
        <v>-0.96</v>
      </c>
      <c r="F4223">
        <v>-14.26</v>
      </c>
      <c r="G4223">
        <v>4261</v>
      </c>
      <c r="H4223">
        <v>-0.96</v>
      </c>
      <c r="I4223" s="69">
        <v>-0.93</v>
      </c>
      <c r="J4223">
        <v>1775</v>
      </c>
      <c r="K4223">
        <v>4107</v>
      </c>
      <c r="L4223">
        <v>-6.74</v>
      </c>
      <c r="M4223">
        <v>4107</v>
      </c>
    </row>
    <row r="4224" spans="1:13" x14ac:dyDescent="0.15">
      <c r="A4224" s="3" t="s">
        <v>12928</v>
      </c>
      <c r="B4224" s="2" t="s">
        <v>11060</v>
      </c>
      <c r="C4224" s="2" t="s">
        <v>14331</v>
      </c>
      <c r="D4224">
        <v>45.25</v>
      </c>
      <c r="E4224">
        <v>0.22</v>
      </c>
      <c r="F4224">
        <v>-14.27</v>
      </c>
      <c r="G4224">
        <v>4262</v>
      </c>
      <c r="H4224">
        <v>1.25</v>
      </c>
      <c r="I4224" s="69">
        <v>-4.16</v>
      </c>
      <c r="J4224">
        <v>3047</v>
      </c>
      <c r="K4224">
        <v>1970</v>
      </c>
      <c r="L4224">
        <v>-1.76</v>
      </c>
      <c r="M4224">
        <v>1970</v>
      </c>
    </row>
    <row r="4225" spans="1:13" x14ac:dyDescent="0.15">
      <c r="A4225" s="3" t="s">
        <v>18411</v>
      </c>
      <c r="B4225" s="2" t="s">
        <v>18412</v>
      </c>
      <c r="C4225" s="2" t="s">
        <v>14326</v>
      </c>
      <c r="D4225">
        <v>22.36</v>
      </c>
      <c r="E4225">
        <v>-14</v>
      </c>
      <c r="F4225">
        <v>-14.28</v>
      </c>
      <c r="G4225">
        <v>4263</v>
      </c>
      <c r="H4225">
        <v>26.97</v>
      </c>
      <c r="I4225" s="69">
        <v>-2.5299999999999998</v>
      </c>
      <c r="J4225">
        <v>2392</v>
      </c>
      <c r="K4225">
        <v>2495</v>
      </c>
      <c r="L4225">
        <v>-2.59</v>
      </c>
      <c r="M4225">
        <v>2495</v>
      </c>
    </row>
    <row r="4226" spans="1:13" x14ac:dyDescent="0.15">
      <c r="A4226" s="3" t="s">
        <v>14128</v>
      </c>
      <c r="B4226" s="2" t="s">
        <v>13636</v>
      </c>
      <c r="C4226" s="2" t="s">
        <v>14550</v>
      </c>
      <c r="D4226">
        <v>77.91</v>
      </c>
      <c r="E4226">
        <v>-1.88</v>
      </c>
      <c r="F4226">
        <v>-14.28</v>
      </c>
      <c r="G4226">
        <v>4264</v>
      </c>
      <c r="H4226">
        <v>-6.56</v>
      </c>
      <c r="I4226" s="69">
        <v>2.42</v>
      </c>
      <c r="J4226">
        <v>626</v>
      </c>
      <c r="K4226">
        <v>3997</v>
      </c>
      <c r="L4226">
        <v>-6.22</v>
      </c>
      <c r="M4226">
        <v>3997</v>
      </c>
    </row>
    <row r="4227" spans="1:13" x14ac:dyDescent="0.15">
      <c r="A4227" s="3" t="s">
        <v>18413</v>
      </c>
      <c r="B4227" s="2" t="s">
        <v>18414</v>
      </c>
      <c r="C4227" s="2" t="s">
        <v>14353</v>
      </c>
      <c r="D4227">
        <v>82.13</v>
      </c>
      <c r="E4227">
        <v>0.12</v>
      </c>
      <c r="F4227">
        <v>-14.3</v>
      </c>
      <c r="G4227">
        <v>4265</v>
      </c>
      <c r="H4227">
        <v>-7.51</v>
      </c>
      <c r="I4227" s="69">
        <v>-12.08</v>
      </c>
      <c r="J4227">
        <v>4532</v>
      </c>
      <c r="K4227">
        <v>4397</v>
      </c>
      <c r="L4227">
        <v>-8.65</v>
      </c>
      <c r="M4227">
        <v>4397</v>
      </c>
    </row>
    <row r="4228" spans="1:13" x14ac:dyDescent="0.15">
      <c r="A4228" s="3" t="s">
        <v>18415</v>
      </c>
      <c r="B4228" s="2" t="s">
        <v>18416</v>
      </c>
      <c r="C4228" s="2" t="s">
        <v>14349</v>
      </c>
      <c r="D4228">
        <v>12.53</v>
      </c>
      <c r="E4228">
        <v>-1.18</v>
      </c>
      <c r="F4228">
        <v>-14.32</v>
      </c>
      <c r="G4228">
        <v>4266</v>
      </c>
      <c r="H4228">
        <v>3.21</v>
      </c>
      <c r="I4228" s="69">
        <v>-1.62</v>
      </c>
      <c r="J4228">
        <v>2034</v>
      </c>
      <c r="K4228">
        <v>4084</v>
      </c>
      <c r="L4228">
        <v>-6.6</v>
      </c>
      <c r="M4228">
        <v>4084</v>
      </c>
    </row>
    <row r="4229" spans="1:13" x14ac:dyDescent="0.15">
      <c r="A4229" s="3" t="s">
        <v>18417</v>
      </c>
      <c r="B4229" s="2" t="s">
        <v>18418</v>
      </c>
      <c r="C4229" s="2" t="s">
        <v>14309</v>
      </c>
      <c r="D4229">
        <v>7.09</v>
      </c>
      <c r="E4229">
        <v>-1.1200000000000001</v>
      </c>
      <c r="F4229">
        <v>-14.32</v>
      </c>
      <c r="G4229">
        <v>4267</v>
      </c>
      <c r="H4229">
        <v>-2.88</v>
      </c>
      <c r="I4229" s="69">
        <v>-1.97</v>
      </c>
      <c r="J4229">
        <v>2182</v>
      </c>
      <c r="K4229">
        <v>1124</v>
      </c>
      <c r="L4229">
        <v>-0.03</v>
      </c>
      <c r="M4229">
        <v>1124</v>
      </c>
    </row>
    <row r="4230" spans="1:13" x14ac:dyDescent="0.15">
      <c r="A4230" s="3" t="s">
        <v>12845</v>
      </c>
      <c r="B4230" s="2" t="s">
        <v>10057</v>
      </c>
      <c r="C4230" s="2" t="s">
        <v>14464</v>
      </c>
      <c r="D4230">
        <v>7.39</v>
      </c>
      <c r="E4230">
        <v>-0.54</v>
      </c>
      <c r="F4230">
        <v>-14.34</v>
      </c>
      <c r="G4230">
        <v>4268</v>
      </c>
      <c r="H4230">
        <v>1.0900000000000001</v>
      </c>
      <c r="I4230" s="69">
        <v>-3.95</v>
      </c>
      <c r="J4230">
        <v>2970</v>
      </c>
      <c r="K4230">
        <v>2947</v>
      </c>
      <c r="L4230">
        <v>-3.4</v>
      </c>
      <c r="M4230">
        <v>2947</v>
      </c>
    </row>
    <row r="4231" spans="1:13" x14ac:dyDescent="0.15">
      <c r="A4231" s="3" t="s">
        <v>18419</v>
      </c>
      <c r="B4231" s="2" t="s">
        <v>18420</v>
      </c>
      <c r="C4231" s="2" t="s">
        <v>14351</v>
      </c>
      <c r="D4231">
        <v>10.35</v>
      </c>
      <c r="E4231">
        <v>-1.62</v>
      </c>
      <c r="F4231">
        <v>-14.36</v>
      </c>
      <c r="G4231">
        <v>4269</v>
      </c>
      <c r="H4231">
        <v>0.68</v>
      </c>
      <c r="I4231" s="69">
        <v>-5.56</v>
      </c>
      <c r="J4231">
        <v>3519</v>
      </c>
      <c r="K4231">
        <v>3418</v>
      </c>
      <c r="L4231">
        <v>-4.42</v>
      </c>
      <c r="M4231">
        <v>3418</v>
      </c>
    </row>
    <row r="4232" spans="1:13" x14ac:dyDescent="0.15">
      <c r="A4232" s="3" t="s">
        <v>14074</v>
      </c>
      <c r="B4232" s="2" t="s">
        <v>13484</v>
      </c>
      <c r="C4232" s="2" t="s">
        <v>14433</v>
      </c>
      <c r="D4232">
        <v>12.46</v>
      </c>
      <c r="E4232">
        <v>0.4</v>
      </c>
      <c r="F4232">
        <v>-14.37</v>
      </c>
      <c r="G4232">
        <v>4270</v>
      </c>
      <c r="H4232">
        <v>-0.4</v>
      </c>
      <c r="I4232" s="69">
        <v>3.63</v>
      </c>
      <c r="J4232">
        <v>427</v>
      </c>
      <c r="K4232">
        <v>1364</v>
      </c>
      <c r="L4232">
        <v>-0.53</v>
      </c>
      <c r="M4232">
        <v>1364</v>
      </c>
    </row>
    <row r="4233" spans="1:13" x14ac:dyDescent="0.15">
      <c r="A4233" s="3" t="s">
        <v>4089</v>
      </c>
      <c r="B4233" s="2" t="s">
        <v>4090</v>
      </c>
      <c r="C4233" s="2" t="s">
        <v>14353</v>
      </c>
      <c r="D4233">
        <v>5.12</v>
      </c>
      <c r="E4233">
        <v>-3.4</v>
      </c>
      <c r="F4233">
        <v>-14.38</v>
      </c>
      <c r="G4233">
        <v>4271</v>
      </c>
      <c r="H4233">
        <v>5.57</v>
      </c>
      <c r="I4233" s="69">
        <v>-3.07</v>
      </c>
      <c r="J4233">
        <v>2631</v>
      </c>
      <c r="K4233">
        <v>2740</v>
      </c>
      <c r="L4233">
        <v>-3</v>
      </c>
      <c r="M4233">
        <v>2740</v>
      </c>
    </row>
    <row r="4234" spans="1:13" x14ac:dyDescent="0.15">
      <c r="A4234" s="3" t="s">
        <v>848</v>
      </c>
      <c r="B4234" s="2" t="s">
        <v>849</v>
      </c>
      <c r="C4234" s="2" t="s">
        <v>14374</v>
      </c>
      <c r="D4234">
        <v>33.979999999999997</v>
      </c>
      <c r="E4234">
        <v>-1.96</v>
      </c>
      <c r="F4234">
        <v>-14.38</v>
      </c>
      <c r="G4234">
        <v>4272</v>
      </c>
      <c r="H4234">
        <v>-5.48</v>
      </c>
      <c r="I4234" s="69">
        <v>-10.76</v>
      </c>
      <c r="J4234">
        <v>4441</v>
      </c>
      <c r="K4234">
        <v>3906</v>
      </c>
      <c r="L4234">
        <v>-5.83</v>
      </c>
      <c r="M4234">
        <v>3906</v>
      </c>
    </row>
    <row r="4235" spans="1:13" x14ac:dyDescent="0.15">
      <c r="A4235" s="3" t="s">
        <v>18421</v>
      </c>
      <c r="B4235" s="2" t="s">
        <v>18422</v>
      </c>
      <c r="C4235" s="2" t="s">
        <v>14339</v>
      </c>
      <c r="D4235">
        <v>61.82</v>
      </c>
      <c r="E4235">
        <v>-4.8</v>
      </c>
      <c r="F4235">
        <v>-14.39</v>
      </c>
      <c r="G4235">
        <v>4273</v>
      </c>
      <c r="H4235">
        <v>-5.96</v>
      </c>
      <c r="I4235" s="69">
        <v>-10.35</v>
      </c>
      <c r="J4235">
        <v>4399</v>
      </c>
      <c r="K4235">
        <v>4635</v>
      </c>
      <c r="L4235">
        <v>-13.48</v>
      </c>
      <c r="M4235">
        <v>4635</v>
      </c>
    </row>
    <row r="4236" spans="1:13" x14ac:dyDescent="0.15">
      <c r="A4236" s="3" t="s">
        <v>12485</v>
      </c>
      <c r="B4236" s="2" t="s">
        <v>5736</v>
      </c>
      <c r="C4236" s="2" t="s">
        <v>14315</v>
      </c>
      <c r="D4236">
        <v>15.86</v>
      </c>
      <c r="E4236">
        <v>0.76</v>
      </c>
      <c r="F4236">
        <v>-14.39</v>
      </c>
      <c r="G4236">
        <v>4274</v>
      </c>
      <c r="H4236">
        <v>7.96</v>
      </c>
      <c r="I4236" s="69">
        <v>5.31</v>
      </c>
      <c r="J4236">
        <v>232</v>
      </c>
      <c r="K4236">
        <v>63</v>
      </c>
      <c r="L4236">
        <v>6.31</v>
      </c>
      <c r="M4236">
        <v>63</v>
      </c>
    </row>
    <row r="4237" spans="1:13" x14ac:dyDescent="0.15">
      <c r="A4237" s="3" t="s">
        <v>18423</v>
      </c>
      <c r="B4237" s="2" t="s">
        <v>18424</v>
      </c>
      <c r="C4237" s="2" t="s">
        <v>14366</v>
      </c>
      <c r="D4237">
        <v>6.08</v>
      </c>
      <c r="E4237">
        <v>-0.49</v>
      </c>
      <c r="F4237">
        <v>-14.39</v>
      </c>
      <c r="G4237">
        <v>4275</v>
      </c>
      <c r="H4237">
        <v>0.66</v>
      </c>
      <c r="I4237" s="69">
        <v>0.4</v>
      </c>
      <c r="J4237">
        <v>1218</v>
      </c>
      <c r="K4237">
        <v>1607</v>
      </c>
      <c r="L4237">
        <v>-1.0900000000000001</v>
      </c>
      <c r="M4237">
        <v>1607</v>
      </c>
    </row>
    <row r="4238" spans="1:13" x14ac:dyDescent="0.15">
      <c r="A4238" s="3" t="s">
        <v>18425</v>
      </c>
      <c r="B4238" s="2" t="s">
        <v>18426</v>
      </c>
      <c r="C4238" s="2" t="s">
        <v>14479</v>
      </c>
      <c r="D4238">
        <v>13.84</v>
      </c>
      <c r="E4238">
        <v>-2.4</v>
      </c>
      <c r="F4238">
        <v>-14.41</v>
      </c>
      <c r="G4238">
        <v>4276</v>
      </c>
      <c r="H4238">
        <v>-12.57</v>
      </c>
      <c r="I4238" s="69">
        <v>-7.52</v>
      </c>
      <c r="J4238">
        <v>4012</v>
      </c>
      <c r="K4238">
        <v>3156</v>
      </c>
      <c r="L4238">
        <v>-3.8</v>
      </c>
      <c r="M4238">
        <v>3156</v>
      </c>
    </row>
    <row r="4239" spans="1:13" x14ac:dyDescent="0.15">
      <c r="A4239" s="3" t="s">
        <v>2011</v>
      </c>
      <c r="B4239" s="2" t="s">
        <v>2012</v>
      </c>
      <c r="C4239" s="2" t="s">
        <v>14305</v>
      </c>
      <c r="D4239">
        <v>2.2999999999999998</v>
      </c>
      <c r="E4239">
        <v>-0.43</v>
      </c>
      <c r="F4239">
        <v>-14.42</v>
      </c>
      <c r="G4239">
        <v>4277</v>
      </c>
      <c r="H4239">
        <v>-2.54</v>
      </c>
      <c r="I4239" s="69">
        <v>-4.5199999999999996</v>
      </c>
      <c r="J4239">
        <v>3170</v>
      </c>
      <c r="K4239">
        <v>3202</v>
      </c>
      <c r="L4239">
        <v>-3.89</v>
      </c>
      <c r="M4239">
        <v>3202</v>
      </c>
    </row>
    <row r="4240" spans="1:13" x14ac:dyDescent="0.15">
      <c r="A4240" s="3" t="s">
        <v>18427</v>
      </c>
      <c r="B4240" s="2" t="s">
        <v>18428</v>
      </c>
      <c r="C4240" s="2" t="s">
        <v>14455</v>
      </c>
      <c r="D4240">
        <v>7.8</v>
      </c>
      <c r="E4240">
        <v>-0.51</v>
      </c>
      <c r="F4240">
        <v>-14.42</v>
      </c>
      <c r="G4240">
        <v>4278</v>
      </c>
      <c r="H4240">
        <v>2.77</v>
      </c>
      <c r="I4240" s="69">
        <v>0.68</v>
      </c>
      <c r="J4240">
        <v>1121</v>
      </c>
      <c r="K4240">
        <v>2055</v>
      </c>
      <c r="L4240">
        <v>-1.91</v>
      </c>
      <c r="M4240">
        <v>2055</v>
      </c>
    </row>
    <row r="4241" spans="1:13" x14ac:dyDescent="0.15">
      <c r="A4241" s="3" t="s">
        <v>1359</v>
      </c>
      <c r="B4241" s="2" t="s">
        <v>1360</v>
      </c>
      <c r="C4241" s="2" t="s">
        <v>14361</v>
      </c>
      <c r="D4241">
        <v>12.51</v>
      </c>
      <c r="E4241">
        <v>-0.4</v>
      </c>
      <c r="F4241">
        <v>-14.45</v>
      </c>
      <c r="G4241">
        <v>4279</v>
      </c>
      <c r="H4241">
        <v>-3.55</v>
      </c>
      <c r="I4241" s="69">
        <v>-5.47</v>
      </c>
      <c r="J4241">
        <v>3490</v>
      </c>
      <c r="K4241">
        <v>1871</v>
      </c>
      <c r="L4241">
        <v>-1.58</v>
      </c>
      <c r="M4241">
        <v>1871</v>
      </c>
    </row>
    <row r="4242" spans="1:13" x14ac:dyDescent="0.15">
      <c r="A4242" s="3" t="s">
        <v>12995</v>
      </c>
      <c r="B4242" s="2" t="s">
        <v>11690</v>
      </c>
      <c r="C4242" s="2" t="s">
        <v>14326</v>
      </c>
      <c r="D4242">
        <v>46.38</v>
      </c>
      <c r="E4242">
        <v>0</v>
      </c>
      <c r="F4242">
        <v>-14.48</v>
      </c>
      <c r="G4242">
        <v>4280</v>
      </c>
      <c r="H4242">
        <v>-7.79</v>
      </c>
      <c r="I4242" s="69">
        <v>-15.99</v>
      </c>
      <c r="J4242">
        <v>4642</v>
      </c>
      <c r="K4242">
        <v>2790</v>
      </c>
      <c r="L4242">
        <v>-3.11</v>
      </c>
      <c r="M4242">
        <v>2790</v>
      </c>
    </row>
    <row r="4243" spans="1:13" x14ac:dyDescent="0.15">
      <c r="A4243" s="3" t="s">
        <v>18429</v>
      </c>
      <c r="B4243" s="2" t="s">
        <v>18430</v>
      </c>
      <c r="C4243" s="2" t="s">
        <v>14324</v>
      </c>
      <c r="D4243">
        <v>15.2</v>
      </c>
      <c r="E4243">
        <v>-1.23</v>
      </c>
      <c r="F4243">
        <v>-14.48</v>
      </c>
      <c r="G4243">
        <v>4281</v>
      </c>
      <c r="H4243">
        <v>-5.53</v>
      </c>
      <c r="I4243" s="69">
        <v>-8.58</v>
      </c>
      <c r="J4243">
        <v>4194</v>
      </c>
      <c r="K4243">
        <v>2252</v>
      </c>
      <c r="L4243">
        <v>-2.17</v>
      </c>
      <c r="M4243">
        <v>2252</v>
      </c>
    </row>
    <row r="4244" spans="1:13" x14ac:dyDescent="0.15">
      <c r="A4244" s="3" t="s">
        <v>18431</v>
      </c>
      <c r="B4244" s="2" t="s">
        <v>18432</v>
      </c>
      <c r="C4244" s="2" t="s">
        <v>14373</v>
      </c>
      <c r="D4244">
        <v>59.5</v>
      </c>
      <c r="E4244">
        <v>-3.17</v>
      </c>
      <c r="F4244">
        <v>-14.48</v>
      </c>
      <c r="G4244">
        <v>4282</v>
      </c>
      <c r="H4244">
        <v>-4.34</v>
      </c>
      <c r="I4244" s="69">
        <v>-4.24</v>
      </c>
      <c r="J4244">
        <v>3072</v>
      </c>
      <c r="K4244">
        <v>2856</v>
      </c>
      <c r="L4244">
        <v>-3.22</v>
      </c>
      <c r="M4244">
        <v>2856</v>
      </c>
    </row>
    <row r="4245" spans="1:13" x14ac:dyDescent="0.15">
      <c r="A4245" s="3" t="s">
        <v>18433</v>
      </c>
      <c r="B4245" s="2" t="s">
        <v>18434</v>
      </c>
      <c r="C4245" s="2" t="s">
        <v>14373</v>
      </c>
      <c r="D4245">
        <v>34.590000000000003</v>
      </c>
      <c r="E4245">
        <v>-0.46</v>
      </c>
      <c r="F4245">
        <v>-14.48</v>
      </c>
      <c r="G4245">
        <v>4283</v>
      </c>
      <c r="H4245">
        <v>-1.0900000000000001</v>
      </c>
      <c r="I4245" s="69">
        <v>-6.38</v>
      </c>
      <c r="J4245">
        <v>3735</v>
      </c>
      <c r="K4245">
        <v>2300</v>
      </c>
      <c r="L4245">
        <v>-2.25</v>
      </c>
      <c r="M4245">
        <v>2300</v>
      </c>
    </row>
    <row r="4246" spans="1:13" x14ac:dyDescent="0.15">
      <c r="A4246" s="3" t="s">
        <v>18435</v>
      </c>
      <c r="B4246" s="2" t="s">
        <v>18436</v>
      </c>
      <c r="C4246" s="2" t="s">
        <v>14507</v>
      </c>
      <c r="D4246">
        <v>20.29</v>
      </c>
      <c r="E4246">
        <v>-3.56</v>
      </c>
      <c r="F4246">
        <v>-14.56</v>
      </c>
      <c r="G4246">
        <v>4284</v>
      </c>
      <c r="H4246">
        <v>5.57</v>
      </c>
      <c r="I4246" s="69">
        <v>-4.5199999999999996</v>
      </c>
      <c r="J4246">
        <v>3172</v>
      </c>
      <c r="K4246">
        <v>2307</v>
      </c>
      <c r="L4246">
        <v>-2.27</v>
      </c>
      <c r="M4246">
        <v>2307</v>
      </c>
    </row>
    <row r="4247" spans="1:13" x14ac:dyDescent="0.15">
      <c r="A4247" s="3" t="s">
        <v>3971</v>
      </c>
      <c r="B4247" s="2" t="s">
        <v>3972</v>
      </c>
      <c r="C4247" s="2" t="s">
        <v>14516</v>
      </c>
      <c r="D4247">
        <v>19.66</v>
      </c>
      <c r="E4247">
        <v>0.77</v>
      </c>
      <c r="F4247">
        <v>-14.58</v>
      </c>
      <c r="G4247">
        <v>4285</v>
      </c>
      <c r="H4247">
        <v>12.34</v>
      </c>
      <c r="I4247" s="69">
        <v>-1.26</v>
      </c>
      <c r="J4247">
        <v>1892</v>
      </c>
      <c r="K4247">
        <v>1971</v>
      </c>
      <c r="L4247">
        <v>-1.77</v>
      </c>
      <c r="M4247">
        <v>1971</v>
      </c>
    </row>
    <row r="4248" spans="1:13" x14ac:dyDescent="0.15">
      <c r="A4248" s="3" t="s">
        <v>18437</v>
      </c>
      <c r="B4248" s="2" t="s">
        <v>18438</v>
      </c>
      <c r="C4248" s="2" t="s">
        <v>14450</v>
      </c>
      <c r="D4248">
        <v>5.98</v>
      </c>
      <c r="E4248">
        <v>-0.66</v>
      </c>
      <c r="F4248">
        <v>-14.58</v>
      </c>
      <c r="G4248">
        <v>4286</v>
      </c>
      <c r="H4248">
        <v>2.93</v>
      </c>
      <c r="I4248" s="69">
        <v>-9.2100000000000009</v>
      </c>
      <c r="J4248">
        <v>4278</v>
      </c>
      <c r="K4248">
        <v>4044</v>
      </c>
      <c r="L4248">
        <v>-6.4</v>
      </c>
      <c r="M4248">
        <v>4044</v>
      </c>
    </row>
    <row r="4249" spans="1:13" x14ac:dyDescent="0.15">
      <c r="A4249" s="3" t="s">
        <v>18439</v>
      </c>
      <c r="B4249" s="2" t="s">
        <v>18440</v>
      </c>
      <c r="C4249" s="2" t="s">
        <v>14319</v>
      </c>
      <c r="D4249">
        <v>10.52</v>
      </c>
      <c r="E4249">
        <v>0.28999999999999998</v>
      </c>
      <c r="F4249">
        <v>-14.59</v>
      </c>
      <c r="G4249">
        <v>4287</v>
      </c>
      <c r="H4249">
        <v>-8.2799999999999994</v>
      </c>
      <c r="I4249" s="69">
        <v>-16.41</v>
      </c>
      <c r="J4249">
        <v>4648</v>
      </c>
      <c r="K4249">
        <v>3183</v>
      </c>
      <c r="L4249">
        <v>-3.85</v>
      </c>
      <c r="M4249">
        <v>3183</v>
      </c>
    </row>
    <row r="4250" spans="1:13" x14ac:dyDescent="0.15">
      <c r="A4250" s="3" t="s">
        <v>14052</v>
      </c>
      <c r="B4250" s="2" t="s">
        <v>13442</v>
      </c>
      <c r="C4250" s="2" t="s">
        <v>14366</v>
      </c>
      <c r="D4250">
        <v>16.23</v>
      </c>
      <c r="E4250">
        <v>0.37</v>
      </c>
      <c r="F4250">
        <v>-14.6</v>
      </c>
      <c r="G4250">
        <v>4288</v>
      </c>
      <c r="H4250">
        <v>0.74</v>
      </c>
      <c r="I4250" s="69">
        <v>-5.87</v>
      </c>
      <c r="J4250">
        <v>3607</v>
      </c>
      <c r="K4250">
        <v>3714</v>
      </c>
      <c r="L4250">
        <v>-5.23</v>
      </c>
      <c r="M4250">
        <v>3714</v>
      </c>
    </row>
    <row r="4251" spans="1:13" x14ac:dyDescent="0.15">
      <c r="A4251" s="3" t="s">
        <v>13074</v>
      </c>
      <c r="B4251" s="2" t="s">
        <v>6183</v>
      </c>
      <c r="C4251" s="2" t="s">
        <v>14331</v>
      </c>
      <c r="D4251">
        <v>14.05</v>
      </c>
      <c r="E4251">
        <v>-1.95</v>
      </c>
      <c r="F4251">
        <v>-14.61</v>
      </c>
      <c r="G4251">
        <v>4289</v>
      </c>
      <c r="H4251">
        <v>-5.51</v>
      </c>
      <c r="I4251" s="69">
        <v>-6.5</v>
      </c>
      <c r="J4251">
        <v>3765</v>
      </c>
      <c r="K4251">
        <v>3528</v>
      </c>
      <c r="L4251">
        <v>-4.7</v>
      </c>
      <c r="M4251">
        <v>3528</v>
      </c>
    </row>
    <row r="4252" spans="1:13" x14ac:dyDescent="0.15">
      <c r="A4252" s="3" t="s">
        <v>18441</v>
      </c>
      <c r="B4252" s="2" t="s">
        <v>18442</v>
      </c>
      <c r="C4252" s="2" t="s">
        <v>7304</v>
      </c>
      <c r="D4252">
        <v>5.92</v>
      </c>
      <c r="E4252">
        <v>-4.82</v>
      </c>
      <c r="F4252">
        <v>-14.61</v>
      </c>
      <c r="G4252">
        <v>4290</v>
      </c>
      <c r="H4252">
        <v>-14.45</v>
      </c>
      <c r="I4252" s="69">
        <v>-9.1999999999999993</v>
      </c>
      <c r="J4252">
        <v>4277</v>
      </c>
      <c r="K4252">
        <v>3588</v>
      </c>
      <c r="L4252">
        <v>-4.87</v>
      </c>
      <c r="M4252">
        <v>3588</v>
      </c>
    </row>
    <row r="4253" spans="1:13" x14ac:dyDescent="0.15">
      <c r="A4253" s="3" t="s">
        <v>18443</v>
      </c>
      <c r="B4253" s="2" t="s">
        <v>18444</v>
      </c>
      <c r="C4253" s="2" t="s">
        <v>14346</v>
      </c>
      <c r="D4253">
        <v>10.18</v>
      </c>
      <c r="E4253">
        <v>-2.96</v>
      </c>
      <c r="F4253">
        <v>-14.62</v>
      </c>
      <c r="G4253">
        <v>4291</v>
      </c>
      <c r="H4253">
        <v>13.24</v>
      </c>
      <c r="I4253" s="69">
        <v>0.64</v>
      </c>
      <c r="J4253">
        <v>1138</v>
      </c>
      <c r="K4253">
        <v>2187</v>
      </c>
      <c r="L4253">
        <v>-2.0699999999999998</v>
      </c>
      <c r="M4253">
        <v>2187</v>
      </c>
    </row>
    <row r="4254" spans="1:13" x14ac:dyDescent="0.15">
      <c r="A4254" s="3" t="s">
        <v>18445</v>
      </c>
      <c r="B4254" s="2" t="s">
        <v>18446</v>
      </c>
      <c r="C4254" s="2" t="s">
        <v>14464</v>
      </c>
      <c r="D4254">
        <v>16.600000000000001</v>
      </c>
      <c r="E4254">
        <v>0.24</v>
      </c>
      <c r="F4254">
        <v>-14.62</v>
      </c>
      <c r="G4254">
        <v>4292</v>
      </c>
      <c r="H4254">
        <v>-3.94</v>
      </c>
      <c r="I4254" s="69">
        <v>-8.9600000000000009</v>
      </c>
      <c r="J4254">
        <v>4244</v>
      </c>
      <c r="K4254">
        <v>4008</v>
      </c>
      <c r="L4254">
        <v>-6.25</v>
      </c>
      <c r="M4254">
        <v>4008</v>
      </c>
    </row>
    <row r="4255" spans="1:13" x14ac:dyDescent="0.15">
      <c r="A4255" s="3" t="s">
        <v>5273</v>
      </c>
      <c r="B4255" s="2" t="s">
        <v>5274</v>
      </c>
      <c r="C4255" s="2" t="s">
        <v>14455</v>
      </c>
      <c r="D4255">
        <v>17.91</v>
      </c>
      <c r="E4255">
        <v>-2.13</v>
      </c>
      <c r="F4255">
        <v>-14.63</v>
      </c>
      <c r="G4255">
        <v>4293</v>
      </c>
      <c r="H4255">
        <v>-0.56000000000000005</v>
      </c>
      <c r="I4255" s="69">
        <v>-4.5</v>
      </c>
      <c r="J4255">
        <v>3164</v>
      </c>
      <c r="K4255">
        <v>2498</v>
      </c>
      <c r="L4255">
        <v>-2.59</v>
      </c>
      <c r="M4255">
        <v>2498</v>
      </c>
    </row>
    <row r="4256" spans="1:13" x14ac:dyDescent="0.15">
      <c r="A4256" s="3" t="s">
        <v>4868</v>
      </c>
      <c r="B4256" s="2" t="s">
        <v>4869</v>
      </c>
      <c r="C4256" s="2" t="s">
        <v>14351</v>
      </c>
      <c r="D4256">
        <v>6.65</v>
      </c>
      <c r="E4256">
        <v>-0.75</v>
      </c>
      <c r="F4256">
        <v>-14.65</v>
      </c>
      <c r="G4256">
        <v>4294</v>
      </c>
      <c r="H4256">
        <v>1.53</v>
      </c>
      <c r="I4256" s="69">
        <v>-3.28</v>
      </c>
      <c r="J4256">
        <v>2704</v>
      </c>
      <c r="K4256">
        <v>3305</v>
      </c>
      <c r="L4256">
        <v>-4.1399999999999997</v>
      </c>
      <c r="M4256">
        <v>3305</v>
      </c>
    </row>
    <row r="4257" spans="1:13" x14ac:dyDescent="0.15">
      <c r="A4257" s="3" t="s">
        <v>18447</v>
      </c>
      <c r="B4257" s="2" t="s">
        <v>18448</v>
      </c>
      <c r="C4257" s="2" t="s">
        <v>14318</v>
      </c>
      <c r="D4257">
        <v>28.4</v>
      </c>
      <c r="E4257">
        <v>-2.64</v>
      </c>
      <c r="F4257">
        <v>-14.65</v>
      </c>
      <c r="G4257">
        <v>4295</v>
      </c>
      <c r="H4257">
        <v>-3.07</v>
      </c>
      <c r="I4257" s="69">
        <v>-7.47</v>
      </c>
      <c r="J4257">
        <v>4004</v>
      </c>
      <c r="K4257">
        <v>3747</v>
      </c>
      <c r="L4257">
        <v>-5.31</v>
      </c>
      <c r="M4257">
        <v>3747</v>
      </c>
    </row>
    <row r="4258" spans="1:13" x14ac:dyDescent="0.15">
      <c r="A4258" s="3" t="s">
        <v>2559</v>
      </c>
      <c r="B4258" s="2" t="s">
        <v>2560</v>
      </c>
      <c r="C4258" s="2" t="s">
        <v>14353</v>
      </c>
      <c r="D4258">
        <v>91.69</v>
      </c>
      <c r="E4258">
        <v>-1.1499999999999999</v>
      </c>
      <c r="F4258">
        <v>-14.68</v>
      </c>
      <c r="G4258">
        <v>4296</v>
      </c>
      <c r="H4258">
        <v>2.56</v>
      </c>
      <c r="I4258" s="69">
        <v>-1.03</v>
      </c>
      <c r="J4258">
        <v>1803</v>
      </c>
      <c r="K4258">
        <v>2769</v>
      </c>
      <c r="L4258">
        <v>-3.07</v>
      </c>
      <c r="M4258">
        <v>2769</v>
      </c>
    </row>
    <row r="4259" spans="1:13" x14ac:dyDescent="0.15">
      <c r="A4259" s="3" t="s">
        <v>1478</v>
      </c>
      <c r="B4259" s="2" t="s">
        <v>1479</v>
      </c>
      <c r="C4259" s="2" t="s">
        <v>14313</v>
      </c>
      <c r="D4259">
        <v>16.309999999999999</v>
      </c>
      <c r="E4259">
        <v>-3.26</v>
      </c>
      <c r="F4259">
        <v>-14.69</v>
      </c>
      <c r="G4259">
        <v>4297</v>
      </c>
      <c r="H4259">
        <v>-6.91</v>
      </c>
      <c r="I4259" s="69">
        <v>-5.5</v>
      </c>
      <c r="J4259">
        <v>3496</v>
      </c>
      <c r="K4259">
        <v>3526</v>
      </c>
      <c r="L4259">
        <v>-4.7</v>
      </c>
      <c r="M4259">
        <v>3526</v>
      </c>
    </row>
    <row r="4260" spans="1:13" x14ac:dyDescent="0.15">
      <c r="A4260" s="3" t="s">
        <v>18449</v>
      </c>
      <c r="B4260" s="2" t="s">
        <v>18450</v>
      </c>
      <c r="C4260" s="2" t="s">
        <v>14307</v>
      </c>
      <c r="D4260">
        <v>24.41</v>
      </c>
      <c r="E4260">
        <v>-3.52</v>
      </c>
      <c r="F4260">
        <v>-14.69</v>
      </c>
      <c r="G4260">
        <v>4298</v>
      </c>
      <c r="H4260">
        <v>2.39</v>
      </c>
      <c r="I4260" s="69">
        <v>-4.49</v>
      </c>
      <c r="J4260">
        <v>3161</v>
      </c>
      <c r="K4260">
        <v>3393</v>
      </c>
      <c r="L4260">
        <v>-4.3499999999999996</v>
      </c>
      <c r="M4260">
        <v>3393</v>
      </c>
    </row>
    <row r="4261" spans="1:13" x14ac:dyDescent="0.15">
      <c r="A4261" s="3" t="s">
        <v>386</v>
      </c>
      <c r="B4261" s="2" t="s">
        <v>387</v>
      </c>
      <c r="C4261" s="2" t="s">
        <v>14305</v>
      </c>
      <c r="D4261">
        <v>4.82</v>
      </c>
      <c r="E4261">
        <v>-0.82</v>
      </c>
      <c r="F4261">
        <v>-14.69</v>
      </c>
      <c r="G4261">
        <v>4299</v>
      </c>
      <c r="H4261">
        <v>1.26</v>
      </c>
      <c r="I4261" s="69">
        <v>-1.39</v>
      </c>
      <c r="J4261">
        <v>1941</v>
      </c>
      <c r="K4261">
        <v>2440</v>
      </c>
      <c r="L4261">
        <v>-2.48</v>
      </c>
      <c r="M4261">
        <v>2440</v>
      </c>
    </row>
    <row r="4262" spans="1:13" x14ac:dyDescent="0.15">
      <c r="A4262" s="3" t="s">
        <v>13068</v>
      </c>
      <c r="B4262" s="2" t="s">
        <v>5759</v>
      </c>
      <c r="C4262" s="2" t="s">
        <v>14469</v>
      </c>
      <c r="D4262">
        <v>5.48</v>
      </c>
      <c r="E4262">
        <v>1.48</v>
      </c>
      <c r="F4262">
        <v>-14.7</v>
      </c>
      <c r="G4262">
        <v>4300</v>
      </c>
      <c r="H4262">
        <v>0.92</v>
      </c>
      <c r="I4262" s="69">
        <v>-3.38</v>
      </c>
      <c r="J4262">
        <v>2740</v>
      </c>
      <c r="K4262">
        <v>3310</v>
      </c>
      <c r="L4262">
        <v>-4.1500000000000004</v>
      </c>
      <c r="M4262">
        <v>3310</v>
      </c>
    </row>
    <row r="4263" spans="1:13" x14ac:dyDescent="0.15">
      <c r="A4263" s="3" t="s">
        <v>18451</v>
      </c>
      <c r="B4263" s="2" t="s">
        <v>18452</v>
      </c>
      <c r="C4263" s="2" t="s">
        <v>14398</v>
      </c>
      <c r="D4263">
        <v>2.81</v>
      </c>
      <c r="E4263">
        <v>0.36</v>
      </c>
      <c r="F4263">
        <v>-14.7</v>
      </c>
      <c r="G4263">
        <v>4301</v>
      </c>
      <c r="H4263">
        <v>-4.0999999999999996</v>
      </c>
      <c r="I4263" s="69">
        <v>-21.97</v>
      </c>
      <c r="J4263">
        <v>4671</v>
      </c>
      <c r="K4263">
        <v>4679</v>
      </c>
      <c r="L4263">
        <v>-21.14</v>
      </c>
      <c r="M4263">
        <v>4679</v>
      </c>
    </row>
    <row r="4264" spans="1:13" x14ac:dyDescent="0.15">
      <c r="A4264" s="3" t="s">
        <v>18453</v>
      </c>
      <c r="B4264" s="2" t="s">
        <v>18454</v>
      </c>
      <c r="C4264" s="2" t="s">
        <v>14469</v>
      </c>
      <c r="D4264">
        <v>14.82</v>
      </c>
      <c r="E4264">
        <v>-0.47</v>
      </c>
      <c r="F4264">
        <v>-14.74</v>
      </c>
      <c r="G4264">
        <v>4302</v>
      </c>
      <c r="H4264">
        <v>-2.1800000000000002</v>
      </c>
      <c r="I4264" s="69">
        <v>-6.88</v>
      </c>
      <c r="J4264">
        <v>3856</v>
      </c>
      <c r="K4264">
        <v>4492</v>
      </c>
      <c r="L4264">
        <v>-9.67</v>
      </c>
      <c r="M4264">
        <v>4492</v>
      </c>
    </row>
    <row r="4265" spans="1:13" x14ac:dyDescent="0.15">
      <c r="A4265" s="3" t="s">
        <v>12660</v>
      </c>
      <c r="B4265" s="2" t="s">
        <v>7802</v>
      </c>
      <c r="C4265" s="2" t="s">
        <v>14326</v>
      </c>
      <c r="D4265">
        <v>9.7100000000000009</v>
      </c>
      <c r="E4265">
        <v>1.46</v>
      </c>
      <c r="F4265">
        <v>-14.76</v>
      </c>
      <c r="G4265">
        <v>4303</v>
      </c>
      <c r="H4265">
        <v>-2.8</v>
      </c>
      <c r="I4265" s="69">
        <v>-6.58</v>
      </c>
      <c r="J4265">
        <v>3790</v>
      </c>
      <c r="K4265">
        <v>3450</v>
      </c>
      <c r="L4265">
        <v>-4.49</v>
      </c>
      <c r="M4265">
        <v>3450</v>
      </c>
    </row>
    <row r="4266" spans="1:13" x14ac:dyDescent="0.15">
      <c r="A4266" s="3" t="s">
        <v>18455</v>
      </c>
      <c r="B4266" s="2" t="s">
        <v>18456</v>
      </c>
      <c r="C4266" s="2" t="s">
        <v>14315</v>
      </c>
      <c r="D4266">
        <v>3.84</v>
      </c>
      <c r="E4266">
        <v>0.26</v>
      </c>
      <c r="F4266">
        <v>-14.78</v>
      </c>
      <c r="G4266">
        <v>4304</v>
      </c>
      <c r="H4266">
        <v>-0.78</v>
      </c>
      <c r="I4266" s="69">
        <v>-12.87</v>
      </c>
      <c r="J4266">
        <v>4561</v>
      </c>
      <c r="K4266">
        <v>4660</v>
      </c>
      <c r="L4266">
        <v>-15.19</v>
      </c>
      <c r="M4266">
        <v>4660</v>
      </c>
    </row>
    <row r="4267" spans="1:13" x14ac:dyDescent="0.15">
      <c r="A4267" s="3" t="s">
        <v>13128</v>
      </c>
      <c r="B4267" s="2" t="s">
        <v>9436</v>
      </c>
      <c r="C4267" s="2" t="s">
        <v>14324</v>
      </c>
      <c r="D4267">
        <v>67.39</v>
      </c>
      <c r="E4267">
        <v>-5.71</v>
      </c>
      <c r="F4267">
        <v>-14.78</v>
      </c>
      <c r="G4267">
        <v>4305</v>
      </c>
      <c r="H4267">
        <v>-14.43</v>
      </c>
      <c r="I4267" s="69">
        <v>-4.1900000000000004</v>
      </c>
      <c r="J4267">
        <v>3063</v>
      </c>
      <c r="K4267">
        <v>4076</v>
      </c>
      <c r="L4267">
        <v>-6.56</v>
      </c>
      <c r="M4267">
        <v>4076</v>
      </c>
    </row>
    <row r="4268" spans="1:13" x14ac:dyDescent="0.15">
      <c r="A4268" s="3" t="s">
        <v>2260</v>
      </c>
      <c r="B4268" s="2" t="s">
        <v>2261</v>
      </c>
      <c r="C4268" s="2" t="s">
        <v>14765</v>
      </c>
      <c r="D4268">
        <v>160.4</v>
      </c>
      <c r="E4268">
        <v>-0.45</v>
      </c>
      <c r="F4268">
        <v>-14.79</v>
      </c>
      <c r="G4268">
        <v>4306</v>
      </c>
      <c r="H4268">
        <v>-2.4</v>
      </c>
      <c r="I4268" s="69">
        <v>-6.77</v>
      </c>
      <c r="J4268">
        <v>3832</v>
      </c>
      <c r="K4268">
        <v>3098</v>
      </c>
      <c r="L4268">
        <v>-3.69</v>
      </c>
      <c r="M4268">
        <v>3098</v>
      </c>
    </row>
    <row r="4269" spans="1:13" x14ac:dyDescent="0.15">
      <c r="A4269" s="3" t="s">
        <v>390</v>
      </c>
      <c r="B4269" s="2" t="s">
        <v>391</v>
      </c>
      <c r="C4269" s="2" t="s">
        <v>14367</v>
      </c>
      <c r="D4269">
        <v>3.06</v>
      </c>
      <c r="E4269">
        <v>0.33</v>
      </c>
      <c r="F4269">
        <v>-14.81</v>
      </c>
      <c r="G4269">
        <v>4307</v>
      </c>
      <c r="H4269">
        <v>-0.33</v>
      </c>
      <c r="I4269" s="69">
        <v>-10.86</v>
      </c>
      <c r="J4269">
        <v>4446</v>
      </c>
      <c r="K4269">
        <v>3016</v>
      </c>
      <c r="L4269">
        <v>-3.54</v>
      </c>
      <c r="M4269">
        <v>3016</v>
      </c>
    </row>
    <row r="4270" spans="1:13" x14ac:dyDescent="0.15">
      <c r="A4270" s="3" t="s">
        <v>18457</v>
      </c>
      <c r="B4270" s="2" t="s">
        <v>18458</v>
      </c>
      <c r="C4270" s="2" t="s">
        <v>14318</v>
      </c>
      <c r="D4270">
        <v>4.62</v>
      </c>
      <c r="E4270">
        <v>-0.65</v>
      </c>
      <c r="F4270">
        <v>-14.81</v>
      </c>
      <c r="G4270">
        <v>4308</v>
      </c>
      <c r="H4270">
        <v>-5.91</v>
      </c>
      <c r="I4270" s="69">
        <v>-5.44</v>
      </c>
      <c r="J4270">
        <v>3482</v>
      </c>
      <c r="K4270">
        <v>1493</v>
      </c>
      <c r="L4270">
        <v>-0.85</v>
      </c>
      <c r="M4270">
        <v>1493</v>
      </c>
    </row>
    <row r="4271" spans="1:13" x14ac:dyDescent="0.15">
      <c r="A4271" s="3" t="s">
        <v>18459</v>
      </c>
      <c r="B4271" s="2" t="s">
        <v>18460</v>
      </c>
      <c r="C4271" s="2" t="s">
        <v>14357</v>
      </c>
      <c r="D4271">
        <v>4.79</v>
      </c>
      <c r="E4271">
        <v>-1.64</v>
      </c>
      <c r="F4271">
        <v>-14.81</v>
      </c>
      <c r="G4271">
        <v>4309</v>
      </c>
      <c r="H4271">
        <v>5.74</v>
      </c>
      <c r="I4271" s="69">
        <v>-1.22</v>
      </c>
      <c r="J4271">
        <v>1876</v>
      </c>
      <c r="K4271">
        <v>815</v>
      </c>
      <c r="L4271">
        <v>0.55000000000000004</v>
      </c>
      <c r="M4271">
        <v>815</v>
      </c>
    </row>
    <row r="4272" spans="1:13" x14ac:dyDescent="0.15">
      <c r="A4272" s="3" t="s">
        <v>13185</v>
      </c>
      <c r="B4272" s="2" t="s">
        <v>11678</v>
      </c>
      <c r="C4272" s="2" t="s">
        <v>14313</v>
      </c>
      <c r="D4272">
        <v>75.150000000000006</v>
      </c>
      <c r="E4272">
        <v>0.8</v>
      </c>
      <c r="F4272">
        <v>-14.81</v>
      </c>
      <c r="G4272">
        <v>4310</v>
      </c>
      <c r="H4272">
        <v>10.79</v>
      </c>
      <c r="I4272" s="69">
        <v>0.96</v>
      </c>
      <c r="J4272">
        <v>1022</v>
      </c>
      <c r="K4272">
        <v>2635</v>
      </c>
      <c r="L4272">
        <v>-2.83</v>
      </c>
      <c r="M4272">
        <v>2635</v>
      </c>
    </row>
    <row r="4273" spans="1:13" x14ac:dyDescent="0.15">
      <c r="A4273" s="3" t="s">
        <v>2175</v>
      </c>
      <c r="B4273" s="2" t="s">
        <v>2176</v>
      </c>
      <c r="C4273" s="2" t="s">
        <v>14367</v>
      </c>
      <c r="D4273">
        <v>4.62</v>
      </c>
      <c r="E4273">
        <v>0.22</v>
      </c>
      <c r="F4273">
        <v>-14.83</v>
      </c>
      <c r="G4273">
        <v>4311</v>
      </c>
      <c r="H4273">
        <v>0.65</v>
      </c>
      <c r="I4273" s="69">
        <v>-4.04</v>
      </c>
      <c r="J4273">
        <v>2992</v>
      </c>
      <c r="K4273">
        <v>4115</v>
      </c>
      <c r="L4273">
        <v>-6.79</v>
      </c>
      <c r="M4273">
        <v>4115</v>
      </c>
    </row>
    <row r="4274" spans="1:13" x14ac:dyDescent="0.15">
      <c r="A4274" s="3" t="s">
        <v>3917</v>
      </c>
      <c r="B4274" s="2" t="s">
        <v>3918</v>
      </c>
      <c r="C4274" s="2" t="s">
        <v>14632</v>
      </c>
      <c r="D4274">
        <v>8.1</v>
      </c>
      <c r="E4274">
        <v>0.12</v>
      </c>
      <c r="F4274">
        <v>-14.83</v>
      </c>
      <c r="G4274">
        <v>4312</v>
      </c>
      <c r="H4274">
        <v>-2.29</v>
      </c>
      <c r="I4274" s="69">
        <v>-7.59</v>
      </c>
      <c r="J4274">
        <v>4030</v>
      </c>
      <c r="K4274">
        <v>4281</v>
      </c>
      <c r="L4274">
        <v>-7.68</v>
      </c>
      <c r="M4274">
        <v>4281</v>
      </c>
    </row>
    <row r="4275" spans="1:13" x14ac:dyDescent="0.15">
      <c r="A4275" s="3" t="s">
        <v>18461</v>
      </c>
      <c r="B4275" s="2" t="s">
        <v>18462</v>
      </c>
      <c r="C4275" s="2" t="s">
        <v>14353</v>
      </c>
      <c r="D4275">
        <v>42.42</v>
      </c>
      <c r="E4275">
        <v>-2.5299999999999998</v>
      </c>
      <c r="F4275">
        <v>-14.84</v>
      </c>
      <c r="G4275">
        <v>4313</v>
      </c>
      <c r="H4275">
        <v>-3.72</v>
      </c>
      <c r="I4275" s="69">
        <v>-7.26</v>
      </c>
      <c r="J4275">
        <v>3958</v>
      </c>
      <c r="K4275">
        <v>3752</v>
      </c>
      <c r="L4275">
        <v>-5.33</v>
      </c>
      <c r="M4275">
        <v>3752</v>
      </c>
    </row>
    <row r="4276" spans="1:13" x14ac:dyDescent="0.15">
      <c r="A4276" s="3" t="s">
        <v>13104</v>
      </c>
      <c r="B4276" s="2" t="s">
        <v>7653</v>
      </c>
      <c r="C4276" s="2" t="s">
        <v>14326</v>
      </c>
      <c r="D4276">
        <v>10.039999999999999</v>
      </c>
      <c r="E4276">
        <v>-5.28</v>
      </c>
      <c r="F4276">
        <v>-14.85</v>
      </c>
      <c r="G4276">
        <v>4314</v>
      </c>
      <c r="H4276">
        <v>-8.73</v>
      </c>
      <c r="I4276" s="69">
        <v>-4.53</v>
      </c>
      <c r="J4276">
        <v>3177</v>
      </c>
      <c r="K4276">
        <v>3184</v>
      </c>
      <c r="L4276">
        <v>-3.85</v>
      </c>
      <c r="M4276">
        <v>3184</v>
      </c>
    </row>
    <row r="4277" spans="1:13" x14ac:dyDescent="0.15">
      <c r="A4277" s="3" t="s">
        <v>1320</v>
      </c>
      <c r="B4277" s="2" t="s">
        <v>1321</v>
      </c>
      <c r="C4277" s="2" t="s">
        <v>14305</v>
      </c>
      <c r="D4277">
        <v>4.17</v>
      </c>
      <c r="E4277">
        <v>0.48</v>
      </c>
      <c r="F4277">
        <v>-14.87</v>
      </c>
      <c r="G4277">
        <v>4315</v>
      </c>
      <c r="H4277">
        <v>0.72</v>
      </c>
      <c r="I4277" s="69">
        <v>-5.62</v>
      </c>
      <c r="J4277">
        <v>3536</v>
      </c>
      <c r="K4277">
        <v>3663</v>
      </c>
      <c r="L4277">
        <v>-5.08</v>
      </c>
      <c r="M4277">
        <v>3663</v>
      </c>
    </row>
    <row r="4278" spans="1:13" x14ac:dyDescent="0.15">
      <c r="A4278" s="3" t="s">
        <v>18463</v>
      </c>
      <c r="B4278" s="2" t="s">
        <v>18464</v>
      </c>
      <c r="C4278" s="2" t="s">
        <v>7826</v>
      </c>
      <c r="D4278">
        <v>1.82</v>
      </c>
      <c r="E4278">
        <v>-1.0900000000000001</v>
      </c>
      <c r="F4278">
        <v>-14.88</v>
      </c>
      <c r="G4278">
        <v>4316</v>
      </c>
      <c r="H4278">
        <v>1.68</v>
      </c>
      <c r="I4278" s="69">
        <v>-2.14</v>
      </c>
      <c r="J4278">
        <v>2243</v>
      </c>
      <c r="K4278">
        <v>3370</v>
      </c>
      <c r="L4278">
        <v>-4.3</v>
      </c>
      <c r="M4278">
        <v>3370</v>
      </c>
    </row>
    <row r="4279" spans="1:13" x14ac:dyDescent="0.15">
      <c r="A4279" s="3" t="s">
        <v>4595</v>
      </c>
      <c r="B4279" s="2" t="s">
        <v>4596</v>
      </c>
      <c r="C4279" s="2" t="s">
        <v>7826</v>
      </c>
      <c r="D4279">
        <v>8.1300000000000008</v>
      </c>
      <c r="E4279">
        <v>0.12</v>
      </c>
      <c r="F4279">
        <v>-14.9</v>
      </c>
      <c r="G4279">
        <v>4317</v>
      </c>
      <c r="H4279">
        <v>-1.22</v>
      </c>
      <c r="I4279" s="69">
        <v>-5.95</v>
      </c>
      <c r="J4279">
        <v>3632</v>
      </c>
      <c r="K4279">
        <v>3658</v>
      </c>
      <c r="L4279">
        <v>-5.04</v>
      </c>
      <c r="M4279">
        <v>3658</v>
      </c>
    </row>
    <row r="4280" spans="1:13" x14ac:dyDescent="0.15">
      <c r="A4280" s="3" t="s">
        <v>5007</v>
      </c>
      <c r="B4280" s="2" t="s">
        <v>5008</v>
      </c>
      <c r="C4280" s="2" t="s">
        <v>14309</v>
      </c>
      <c r="D4280">
        <v>4.6100000000000003</v>
      </c>
      <c r="E4280">
        <v>-0.22</v>
      </c>
      <c r="F4280">
        <v>-14.92</v>
      </c>
      <c r="G4280">
        <v>4318</v>
      </c>
      <c r="H4280">
        <v>1.1000000000000001</v>
      </c>
      <c r="I4280" s="69">
        <v>-8.9700000000000006</v>
      </c>
      <c r="J4280">
        <v>4247</v>
      </c>
      <c r="K4280">
        <v>4539</v>
      </c>
      <c r="L4280">
        <v>-10.42</v>
      </c>
      <c r="M4280">
        <v>4539</v>
      </c>
    </row>
    <row r="4281" spans="1:13" x14ac:dyDescent="0.15">
      <c r="A4281" s="3" t="s">
        <v>12462</v>
      </c>
      <c r="B4281" s="2" t="s">
        <v>7531</v>
      </c>
      <c r="C4281" s="2" t="s">
        <v>14318</v>
      </c>
      <c r="D4281">
        <v>3.87</v>
      </c>
      <c r="E4281">
        <v>-2.0299999999999998</v>
      </c>
      <c r="F4281">
        <v>-14.93</v>
      </c>
      <c r="G4281">
        <v>4319</v>
      </c>
      <c r="H4281">
        <v>6.03</v>
      </c>
      <c r="I4281" s="69">
        <v>-1.75</v>
      </c>
      <c r="J4281">
        <v>2090</v>
      </c>
      <c r="K4281">
        <v>2511</v>
      </c>
      <c r="L4281">
        <v>-2.61</v>
      </c>
      <c r="M4281">
        <v>2511</v>
      </c>
    </row>
    <row r="4282" spans="1:13" x14ac:dyDescent="0.15">
      <c r="A4282" s="3" t="s">
        <v>18465</v>
      </c>
      <c r="B4282" s="2" t="s">
        <v>18466</v>
      </c>
      <c r="C4282" s="2" t="s">
        <v>14391</v>
      </c>
      <c r="D4282">
        <v>11.92</v>
      </c>
      <c r="E4282">
        <v>-1.49</v>
      </c>
      <c r="F4282">
        <v>-14.95</v>
      </c>
      <c r="G4282">
        <v>4320</v>
      </c>
      <c r="H4282">
        <v>-0.83</v>
      </c>
      <c r="I4282" s="69">
        <v>-3.2</v>
      </c>
      <c r="J4282">
        <v>2677</v>
      </c>
      <c r="K4282">
        <v>1732</v>
      </c>
      <c r="L4282">
        <v>-1.33</v>
      </c>
      <c r="M4282">
        <v>1732</v>
      </c>
    </row>
    <row r="4283" spans="1:13" x14ac:dyDescent="0.15">
      <c r="A4283" s="3" t="s">
        <v>3653</v>
      </c>
      <c r="B4283" s="2" t="s">
        <v>3654</v>
      </c>
      <c r="C4283" s="2" t="s">
        <v>14326</v>
      </c>
      <c r="D4283">
        <v>17.899999999999999</v>
      </c>
      <c r="E4283">
        <v>-1.27</v>
      </c>
      <c r="F4283">
        <v>-14.96</v>
      </c>
      <c r="G4283">
        <v>4321</v>
      </c>
      <c r="H4283">
        <v>-2.66</v>
      </c>
      <c r="I4283" s="69">
        <v>-5.46</v>
      </c>
      <c r="J4283">
        <v>3486</v>
      </c>
      <c r="K4283">
        <v>3669</v>
      </c>
      <c r="L4283">
        <v>-5.0999999999999996</v>
      </c>
      <c r="M4283">
        <v>3669</v>
      </c>
    </row>
    <row r="4284" spans="1:13" x14ac:dyDescent="0.15">
      <c r="A4284" s="3" t="s">
        <v>18467</v>
      </c>
      <c r="B4284" s="2" t="s">
        <v>18468</v>
      </c>
      <c r="C4284" s="2" t="s">
        <v>14324</v>
      </c>
      <c r="D4284">
        <v>7.16</v>
      </c>
      <c r="E4284">
        <v>0.28000000000000003</v>
      </c>
      <c r="F4284">
        <v>-14.96</v>
      </c>
      <c r="G4284">
        <v>4322</v>
      </c>
      <c r="H4284">
        <v>0.99</v>
      </c>
      <c r="I4284" s="69">
        <v>-10.42</v>
      </c>
      <c r="J4284">
        <v>4405</v>
      </c>
      <c r="K4284">
        <v>4218</v>
      </c>
      <c r="L4284">
        <v>-7.28</v>
      </c>
      <c r="M4284">
        <v>4218</v>
      </c>
    </row>
    <row r="4285" spans="1:13" x14ac:dyDescent="0.15">
      <c r="A4285" s="3" t="s">
        <v>18469</v>
      </c>
      <c r="B4285" s="2" t="s">
        <v>18470</v>
      </c>
      <c r="C4285" s="2" t="s">
        <v>14326</v>
      </c>
      <c r="D4285">
        <v>4.5999999999999996</v>
      </c>
      <c r="E4285">
        <v>-1.71</v>
      </c>
      <c r="F4285">
        <v>-14.98</v>
      </c>
      <c r="G4285">
        <v>4323</v>
      </c>
      <c r="H4285">
        <v>0</v>
      </c>
      <c r="I4285" s="69">
        <v>-0.72</v>
      </c>
      <c r="J4285">
        <v>1681</v>
      </c>
      <c r="K4285">
        <v>3147</v>
      </c>
      <c r="L4285">
        <v>-3.78</v>
      </c>
      <c r="M4285">
        <v>3147</v>
      </c>
    </row>
    <row r="4286" spans="1:13" x14ac:dyDescent="0.15">
      <c r="A4286" s="3" t="s">
        <v>18471</v>
      </c>
      <c r="B4286" s="2" t="s">
        <v>18472</v>
      </c>
      <c r="C4286" s="2" t="s">
        <v>14464</v>
      </c>
      <c r="D4286">
        <v>17.7</v>
      </c>
      <c r="E4286">
        <v>-2.16</v>
      </c>
      <c r="F4286">
        <v>-15</v>
      </c>
      <c r="G4286">
        <v>4324</v>
      </c>
      <c r="H4286">
        <v>6.05</v>
      </c>
      <c r="I4286" s="69">
        <v>0.65</v>
      </c>
      <c r="J4286">
        <v>1134</v>
      </c>
      <c r="K4286">
        <v>1761</v>
      </c>
      <c r="L4286">
        <v>-1.39</v>
      </c>
      <c r="M4286">
        <v>1761</v>
      </c>
    </row>
    <row r="4287" spans="1:13" x14ac:dyDescent="0.15">
      <c r="A4287" s="3" t="s">
        <v>5443</v>
      </c>
      <c r="B4287" s="2" t="s">
        <v>5444</v>
      </c>
      <c r="C4287" s="2" t="s">
        <v>14362</v>
      </c>
      <c r="D4287">
        <v>2.94</v>
      </c>
      <c r="E4287">
        <v>-0.34</v>
      </c>
      <c r="F4287">
        <v>-15</v>
      </c>
      <c r="G4287">
        <v>4325</v>
      </c>
      <c r="H4287">
        <v>-1.67</v>
      </c>
      <c r="I4287" s="69">
        <v>-9.41</v>
      </c>
      <c r="J4287">
        <v>4311</v>
      </c>
      <c r="K4287">
        <v>4419</v>
      </c>
      <c r="L4287">
        <v>-8.81</v>
      </c>
      <c r="M4287">
        <v>4419</v>
      </c>
    </row>
    <row r="4288" spans="1:13" x14ac:dyDescent="0.15">
      <c r="A4288" s="3" t="s">
        <v>18473</v>
      </c>
      <c r="B4288" s="2" t="s">
        <v>18474</v>
      </c>
      <c r="C4288" s="2" t="s">
        <v>7826</v>
      </c>
      <c r="D4288">
        <v>54.36</v>
      </c>
      <c r="E4288">
        <v>-3.17</v>
      </c>
      <c r="F4288">
        <v>-15.01</v>
      </c>
      <c r="G4288">
        <v>4326</v>
      </c>
      <c r="H4288">
        <v>-8.84</v>
      </c>
      <c r="I4288" s="69">
        <v>-4.88</v>
      </c>
      <c r="J4288">
        <v>3308</v>
      </c>
      <c r="K4288">
        <v>3460</v>
      </c>
      <c r="L4288">
        <v>-4.51</v>
      </c>
      <c r="M4288">
        <v>3460</v>
      </c>
    </row>
    <row r="4289" spans="1:13" x14ac:dyDescent="0.15">
      <c r="A4289" s="3" t="s">
        <v>5059</v>
      </c>
      <c r="B4289" s="2" t="s">
        <v>5060</v>
      </c>
      <c r="C4289" s="2" t="s">
        <v>14461</v>
      </c>
      <c r="D4289">
        <v>12.82</v>
      </c>
      <c r="E4289">
        <v>-1</v>
      </c>
      <c r="F4289">
        <v>-15.02</v>
      </c>
      <c r="G4289">
        <v>4327</v>
      </c>
      <c r="H4289">
        <v>-3.54</v>
      </c>
      <c r="I4289" s="69">
        <v>-8.61</v>
      </c>
      <c r="J4289">
        <v>4195</v>
      </c>
      <c r="K4289">
        <v>3842</v>
      </c>
      <c r="L4289">
        <v>-5.63</v>
      </c>
      <c r="M4289">
        <v>3842</v>
      </c>
    </row>
    <row r="4290" spans="1:13" x14ac:dyDescent="0.15">
      <c r="A4290" s="3" t="s">
        <v>18475</v>
      </c>
      <c r="B4290" s="2" t="s">
        <v>18476</v>
      </c>
      <c r="C4290" s="2" t="s">
        <v>15074</v>
      </c>
      <c r="D4290">
        <v>12.94</v>
      </c>
      <c r="E4290">
        <v>0</v>
      </c>
      <c r="F4290">
        <v>-15.02</v>
      </c>
      <c r="G4290">
        <v>4328</v>
      </c>
      <c r="H4290">
        <v>3.6</v>
      </c>
      <c r="I4290" s="69">
        <v>-4.5599999999999996</v>
      </c>
      <c r="J4290">
        <v>3193</v>
      </c>
      <c r="K4290">
        <v>876</v>
      </c>
      <c r="L4290">
        <v>0.39</v>
      </c>
      <c r="M4290">
        <v>876</v>
      </c>
    </row>
    <row r="4291" spans="1:13" x14ac:dyDescent="0.15">
      <c r="A4291" s="3" t="s">
        <v>18477</v>
      </c>
      <c r="B4291" s="2" t="s">
        <v>18478</v>
      </c>
      <c r="C4291" s="2" t="s">
        <v>14309</v>
      </c>
      <c r="D4291">
        <v>5.15</v>
      </c>
      <c r="E4291">
        <v>0.59</v>
      </c>
      <c r="F4291">
        <v>-15.02</v>
      </c>
      <c r="G4291">
        <v>4329</v>
      </c>
      <c r="H4291">
        <v>4.67</v>
      </c>
      <c r="I4291" s="69">
        <v>-7.66</v>
      </c>
      <c r="J4291">
        <v>4047</v>
      </c>
      <c r="K4291">
        <v>4179</v>
      </c>
      <c r="L4291">
        <v>-7.09</v>
      </c>
      <c r="M4291">
        <v>4179</v>
      </c>
    </row>
    <row r="4292" spans="1:13" x14ac:dyDescent="0.15">
      <c r="A4292" s="3" t="s">
        <v>4272</v>
      </c>
      <c r="B4292" s="2" t="s">
        <v>4273</v>
      </c>
      <c r="C4292" s="2" t="s">
        <v>14326</v>
      </c>
      <c r="D4292">
        <v>74.75</v>
      </c>
      <c r="E4292">
        <v>0.11</v>
      </c>
      <c r="F4292">
        <v>-15.02</v>
      </c>
      <c r="G4292">
        <v>4330</v>
      </c>
      <c r="H4292">
        <v>-0.31</v>
      </c>
      <c r="I4292" s="69">
        <v>-1.41</v>
      </c>
      <c r="J4292">
        <v>1955</v>
      </c>
      <c r="K4292">
        <v>2545</v>
      </c>
      <c r="L4292">
        <v>-2.66</v>
      </c>
      <c r="M4292">
        <v>2545</v>
      </c>
    </row>
    <row r="4293" spans="1:13" x14ac:dyDescent="0.15">
      <c r="A4293" s="3" t="s">
        <v>18479</v>
      </c>
      <c r="B4293" s="2" t="s">
        <v>18480</v>
      </c>
      <c r="C4293" s="2" t="s">
        <v>14313</v>
      </c>
      <c r="D4293">
        <v>9.0500000000000007</v>
      </c>
      <c r="E4293">
        <v>-0.55000000000000004</v>
      </c>
      <c r="F4293">
        <v>-15.06</v>
      </c>
      <c r="G4293">
        <v>4331</v>
      </c>
      <c r="H4293">
        <v>-0.22</v>
      </c>
      <c r="I4293" s="69">
        <v>-3.29</v>
      </c>
      <c r="J4293">
        <v>2709</v>
      </c>
      <c r="K4293">
        <v>3154</v>
      </c>
      <c r="L4293">
        <v>-3.79</v>
      </c>
      <c r="M4293">
        <v>3154</v>
      </c>
    </row>
    <row r="4294" spans="1:13" x14ac:dyDescent="0.15">
      <c r="A4294" s="3" t="s">
        <v>18481</v>
      </c>
      <c r="B4294" s="2" t="s">
        <v>18482</v>
      </c>
      <c r="C4294" s="2" t="s">
        <v>14557</v>
      </c>
      <c r="D4294">
        <v>50.16</v>
      </c>
      <c r="E4294">
        <v>-2.98</v>
      </c>
      <c r="F4294">
        <v>-15.06</v>
      </c>
      <c r="G4294">
        <v>4332</v>
      </c>
      <c r="H4294">
        <v>-6.21</v>
      </c>
      <c r="I4294" s="69">
        <v>-4.1399999999999997</v>
      </c>
      <c r="J4294">
        <v>3038</v>
      </c>
      <c r="K4294">
        <v>1513</v>
      </c>
      <c r="L4294">
        <v>-0.89</v>
      </c>
      <c r="M4294">
        <v>1513</v>
      </c>
    </row>
    <row r="4295" spans="1:13" x14ac:dyDescent="0.15">
      <c r="A4295" s="3" t="s">
        <v>18483</v>
      </c>
      <c r="B4295" s="2" t="s">
        <v>18484</v>
      </c>
      <c r="C4295" s="2" t="s">
        <v>14305</v>
      </c>
      <c r="D4295">
        <v>3.92</v>
      </c>
      <c r="E4295">
        <v>-0.25</v>
      </c>
      <c r="F4295">
        <v>-15.08</v>
      </c>
      <c r="G4295">
        <v>4333</v>
      </c>
      <c r="H4295">
        <v>0.77</v>
      </c>
      <c r="I4295" s="69">
        <v>-5.32</v>
      </c>
      <c r="J4295">
        <v>3454</v>
      </c>
      <c r="K4295">
        <v>3827</v>
      </c>
      <c r="L4295">
        <v>-5.57</v>
      </c>
      <c r="M4295">
        <v>3827</v>
      </c>
    </row>
    <row r="4296" spans="1:13" x14ac:dyDescent="0.15">
      <c r="A4296" s="3" t="s">
        <v>18485</v>
      </c>
      <c r="B4296" s="2" t="s">
        <v>18486</v>
      </c>
      <c r="C4296" s="2" t="s">
        <v>14300</v>
      </c>
      <c r="D4296">
        <v>5.95</v>
      </c>
      <c r="E4296">
        <v>-8.18</v>
      </c>
      <c r="F4296">
        <v>-15.09</v>
      </c>
      <c r="G4296">
        <v>4334</v>
      </c>
      <c r="H4296">
        <v>15.09</v>
      </c>
      <c r="I4296" s="69">
        <v>-4.08</v>
      </c>
      <c r="J4296">
        <v>3006</v>
      </c>
      <c r="K4296">
        <v>3151</v>
      </c>
      <c r="L4296">
        <v>-3.79</v>
      </c>
      <c r="M4296">
        <v>3151</v>
      </c>
    </row>
    <row r="4297" spans="1:13" x14ac:dyDescent="0.15">
      <c r="A4297" s="3" t="s">
        <v>3735</v>
      </c>
      <c r="B4297" s="2" t="s">
        <v>18487</v>
      </c>
      <c r="C4297" s="2" t="s">
        <v>14405</v>
      </c>
      <c r="D4297">
        <v>6.16</v>
      </c>
      <c r="E4297">
        <v>0.98</v>
      </c>
      <c r="F4297">
        <v>-15.09</v>
      </c>
      <c r="G4297">
        <v>4335</v>
      </c>
      <c r="H4297">
        <v>-1.91</v>
      </c>
      <c r="I4297" s="69">
        <v>-6.79</v>
      </c>
      <c r="J4297">
        <v>3836</v>
      </c>
      <c r="K4297">
        <v>3571</v>
      </c>
      <c r="L4297">
        <v>-4.82</v>
      </c>
      <c r="M4297">
        <v>3571</v>
      </c>
    </row>
    <row r="4298" spans="1:13" x14ac:dyDescent="0.15">
      <c r="A4298" s="3" t="s">
        <v>18488</v>
      </c>
      <c r="B4298" s="2" t="s">
        <v>18489</v>
      </c>
      <c r="C4298" s="2" t="s">
        <v>14333</v>
      </c>
      <c r="D4298">
        <v>7.94</v>
      </c>
      <c r="E4298">
        <v>0.25</v>
      </c>
      <c r="F4298">
        <v>-15.09</v>
      </c>
      <c r="G4298">
        <v>4336</v>
      </c>
      <c r="H4298">
        <v>1.28</v>
      </c>
      <c r="I4298" s="69">
        <v>-4.55</v>
      </c>
      <c r="J4298">
        <v>3189</v>
      </c>
      <c r="K4298">
        <v>3738</v>
      </c>
      <c r="L4298">
        <v>-5.28</v>
      </c>
      <c r="M4298">
        <v>3738</v>
      </c>
    </row>
    <row r="4299" spans="1:13" x14ac:dyDescent="0.15">
      <c r="A4299" s="3" t="s">
        <v>18490</v>
      </c>
      <c r="B4299" s="2" t="s">
        <v>18491</v>
      </c>
      <c r="C4299" s="2" t="s">
        <v>14383</v>
      </c>
      <c r="D4299">
        <v>16.7</v>
      </c>
      <c r="E4299">
        <v>-1.47</v>
      </c>
      <c r="F4299">
        <v>-15.09</v>
      </c>
      <c r="G4299">
        <v>4337</v>
      </c>
      <c r="H4299">
        <v>-2.74</v>
      </c>
      <c r="I4299" s="69">
        <v>-4.08</v>
      </c>
      <c r="J4299">
        <v>3012</v>
      </c>
      <c r="K4299">
        <v>3452</v>
      </c>
      <c r="L4299">
        <v>-4.49</v>
      </c>
      <c r="M4299">
        <v>3452</v>
      </c>
    </row>
    <row r="4300" spans="1:13" x14ac:dyDescent="0.15">
      <c r="A4300" s="3" t="s">
        <v>18492</v>
      </c>
      <c r="B4300" s="2" t="s">
        <v>18493</v>
      </c>
      <c r="C4300" s="2" t="s">
        <v>14296</v>
      </c>
      <c r="D4300">
        <v>1.54</v>
      </c>
      <c r="E4300">
        <v>-0.65</v>
      </c>
      <c r="F4300">
        <v>-15.1</v>
      </c>
      <c r="G4300">
        <v>4338</v>
      </c>
      <c r="H4300">
        <v>3.36</v>
      </c>
      <c r="I4300" s="69">
        <v>-3.79</v>
      </c>
      <c r="J4300">
        <v>2895</v>
      </c>
      <c r="K4300">
        <v>4271</v>
      </c>
      <c r="L4300">
        <v>-7.59</v>
      </c>
      <c r="M4300">
        <v>4271</v>
      </c>
    </row>
    <row r="4301" spans="1:13" x14ac:dyDescent="0.15">
      <c r="A4301" s="3" t="s">
        <v>3039</v>
      </c>
      <c r="B4301" s="2" t="s">
        <v>3040</v>
      </c>
      <c r="C4301" s="2" t="s">
        <v>14666</v>
      </c>
      <c r="D4301">
        <v>19.670000000000002</v>
      </c>
      <c r="E4301">
        <v>-7.87</v>
      </c>
      <c r="F4301">
        <v>-15.15</v>
      </c>
      <c r="G4301">
        <v>4339</v>
      </c>
      <c r="H4301">
        <v>-8.89</v>
      </c>
      <c r="I4301" s="69">
        <v>-4.75</v>
      </c>
      <c r="J4301">
        <v>3265</v>
      </c>
      <c r="K4301">
        <v>2444</v>
      </c>
      <c r="L4301">
        <v>-2.4900000000000002</v>
      </c>
      <c r="M4301">
        <v>2444</v>
      </c>
    </row>
    <row r="4302" spans="1:13" x14ac:dyDescent="0.15">
      <c r="A4302" s="3" t="s">
        <v>4086</v>
      </c>
      <c r="B4302" s="2" t="s">
        <v>18494</v>
      </c>
      <c r="C4302" s="2" t="s">
        <v>14326</v>
      </c>
      <c r="D4302">
        <v>17.2</v>
      </c>
      <c r="E4302">
        <v>0.64</v>
      </c>
      <c r="F4302">
        <v>-15.18</v>
      </c>
      <c r="G4302">
        <v>4340</v>
      </c>
      <c r="H4302">
        <v>-2.93</v>
      </c>
      <c r="I4302" s="69">
        <v>-11.75</v>
      </c>
      <c r="J4302">
        <v>4514</v>
      </c>
      <c r="K4302">
        <v>2658</v>
      </c>
      <c r="L4302">
        <v>-2.86</v>
      </c>
      <c r="M4302">
        <v>2658</v>
      </c>
    </row>
    <row r="4303" spans="1:13" x14ac:dyDescent="0.15">
      <c r="A4303" s="3" t="s">
        <v>2801</v>
      </c>
      <c r="B4303" s="2" t="s">
        <v>2802</v>
      </c>
      <c r="C4303" s="2" t="s">
        <v>14716</v>
      </c>
      <c r="D4303">
        <v>5.13</v>
      </c>
      <c r="E4303">
        <v>-0.19</v>
      </c>
      <c r="F4303">
        <v>-15.2</v>
      </c>
      <c r="G4303">
        <v>4341</v>
      </c>
      <c r="H4303">
        <v>1.18</v>
      </c>
      <c r="I4303" s="69">
        <v>-3.37</v>
      </c>
      <c r="J4303">
        <v>2730</v>
      </c>
      <c r="K4303">
        <v>3946</v>
      </c>
      <c r="L4303">
        <v>-6.03</v>
      </c>
      <c r="M4303">
        <v>3946</v>
      </c>
    </row>
    <row r="4304" spans="1:13" x14ac:dyDescent="0.15">
      <c r="A4304" s="3" t="s">
        <v>3815</v>
      </c>
      <c r="B4304" s="2" t="s">
        <v>3816</v>
      </c>
      <c r="C4304" s="2" t="s">
        <v>14469</v>
      </c>
      <c r="D4304">
        <v>10.47</v>
      </c>
      <c r="E4304">
        <v>-1.97</v>
      </c>
      <c r="F4304">
        <v>-15.22</v>
      </c>
      <c r="G4304">
        <v>4342</v>
      </c>
      <c r="H4304">
        <v>-14.11</v>
      </c>
      <c r="I4304" s="69">
        <v>-7.51</v>
      </c>
      <c r="J4304">
        <v>4010</v>
      </c>
      <c r="K4304">
        <v>3101</v>
      </c>
      <c r="L4304">
        <v>-3.7</v>
      </c>
      <c r="M4304">
        <v>3101</v>
      </c>
    </row>
    <row r="4305" spans="1:13" x14ac:dyDescent="0.15">
      <c r="A4305" s="3" t="s">
        <v>18495</v>
      </c>
      <c r="B4305" s="2" t="s">
        <v>18496</v>
      </c>
      <c r="C4305" s="2" t="s">
        <v>14326</v>
      </c>
      <c r="D4305">
        <v>11.35</v>
      </c>
      <c r="E4305">
        <v>-1.1299999999999999</v>
      </c>
      <c r="F4305">
        <v>-15.23</v>
      </c>
      <c r="G4305">
        <v>4343</v>
      </c>
      <c r="H4305">
        <v>2.0699999999999998</v>
      </c>
      <c r="I4305" s="69">
        <v>-2.98</v>
      </c>
      <c r="J4305">
        <v>2600</v>
      </c>
      <c r="K4305">
        <v>2393</v>
      </c>
      <c r="L4305">
        <v>-2.41</v>
      </c>
      <c r="M4305">
        <v>2393</v>
      </c>
    </row>
    <row r="4306" spans="1:13" x14ac:dyDescent="0.15">
      <c r="A4306" s="3" t="s">
        <v>18497</v>
      </c>
      <c r="B4306" s="2" t="s">
        <v>18498</v>
      </c>
      <c r="C4306" s="2" t="s">
        <v>14455</v>
      </c>
      <c r="D4306">
        <v>15.3</v>
      </c>
      <c r="E4306">
        <v>0.79</v>
      </c>
      <c r="F4306">
        <v>-15.23</v>
      </c>
      <c r="G4306">
        <v>4344</v>
      </c>
      <c r="H4306">
        <v>-1.67</v>
      </c>
      <c r="I4306" s="69">
        <v>-3.57</v>
      </c>
      <c r="J4306">
        <v>2810</v>
      </c>
      <c r="K4306">
        <v>2505</v>
      </c>
      <c r="L4306">
        <v>-2.59</v>
      </c>
      <c r="M4306">
        <v>2505</v>
      </c>
    </row>
    <row r="4307" spans="1:13" x14ac:dyDescent="0.15">
      <c r="A4307" s="3" t="s">
        <v>18499</v>
      </c>
      <c r="B4307" s="2" t="s">
        <v>18500</v>
      </c>
      <c r="C4307" s="2" t="s">
        <v>14557</v>
      </c>
      <c r="D4307">
        <v>90.3</v>
      </c>
      <c r="E4307">
        <v>3.91</v>
      </c>
      <c r="F4307">
        <v>-15.24</v>
      </c>
      <c r="G4307">
        <v>4345</v>
      </c>
      <c r="H4307">
        <v>2.61</v>
      </c>
      <c r="I4307" s="69">
        <v>-5.57</v>
      </c>
      <c r="J4307">
        <v>3529</v>
      </c>
      <c r="K4307">
        <v>2961</v>
      </c>
      <c r="L4307">
        <v>-3.43</v>
      </c>
      <c r="M4307">
        <v>2961</v>
      </c>
    </row>
    <row r="4308" spans="1:13" x14ac:dyDescent="0.15">
      <c r="A4308" s="3" t="s">
        <v>5303</v>
      </c>
      <c r="B4308" s="2" t="s">
        <v>5304</v>
      </c>
      <c r="C4308" s="2" t="s">
        <v>14326</v>
      </c>
      <c r="D4308">
        <v>5.15</v>
      </c>
      <c r="E4308">
        <v>-1.53</v>
      </c>
      <c r="F4308">
        <v>-15.25</v>
      </c>
      <c r="G4308">
        <v>4346</v>
      </c>
      <c r="H4308">
        <v>-4.0999999999999996</v>
      </c>
      <c r="I4308" s="69">
        <v>-5.69</v>
      </c>
      <c r="J4308">
        <v>3556</v>
      </c>
      <c r="K4308">
        <v>2320</v>
      </c>
      <c r="L4308">
        <v>-2.2999999999999998</v>
      </c>
      <c r="M4308">
        <v>2320</v>
      </c>
    </row>
    <row r="4309" spans="1:13" x14ac:dyDescent="0.15">
      <c r="A4309" s="3" t="s">
        <v>14068</v>
      </c>
      <c r="B4309" s="2" t="s">
        <v>13473</v>
      </c>
      <c r="C4309" s="2" t="s">
        <v>14383</v>
      </c>
      <c r="D4309">
        <v>18.149999999999999</v>
      </c>
      <c r="E4309">
        <v>-2.73</v>
      </c>
      <c r="F4309">
        <v>-15.27</v>
      </c>
      <c r="G4309">
        <v>4347</v>
      </c>
      <c r="H4309">
        <v>7.78</v>
      </c>
      <c r="I4309" s="69">
        <v>1.39</v>
      </c>
      <c r="J4309">
        <v>888</v>
      </c>
      <c r="K4309">
        <v>765</v>
      </c>
      <c r="L4309">
        <v>0.69</v>
      </c>
      <c r="M4309">
        <v>765</v>
      </c>
    </row>
    <row r="4310" spans="1:13" x14ac:dyDescent="0.15">
      <c r="A4310" s="3" t="s">
        <v>18501</v>
      </c>
      <c r="B4310" s="2" t="s">
        <v>18502</v>
      </c>
      <c r="C4310" s="2" t="s">
        <v>14351</v>
      </c>
      <c r="D4310">
        <v>20.25</v>
      </c>
      <c r="E4310">
        <v>-2.27</v>
      </c>
      <c r="F4310">
        <v>-15.27</v>
      </c>
      <c r="G4310">
        <v>4348</v>
      </c>
      <c r="H4310">
        <v>-13.31</v>
      </c>
      <c r="I4310" s="69">
        <v>-7.24</v>
      </c>
      <c r="J4310">
        <v>3952</v>
      </c>
      <c r="K4310">
        <v>1352</v>
      </c>
      <c r="L4310">
        <v>-0.5</v>
      </c>
      <c r="M4310">
        <v>1352</v>
      </c>
    </row>
    <row r="4311" spans="1:13" x14ac:dyDescent="0.15">
      <c r="A4311" s="3" t="s">
        <v>18503</v>
      </c>
      <c r="B4311" s="2" t="s">
        <v>18504</v>
      </c>
      <c r="C4311" s="2" t="s">
        <v>14343</v>
      </c>
      <c r="D4311">
        <v>4.83</v>
      </c>
      <c r="E4311">
        <v>7.33</v>
      </c>
      <c r="F4311">
        <v>-15.28</v>
      </c>
      <c r="G4311">
        <v>4349</v>
      </c>
      <c r="H4311">
        <v>57.33</v>
      </c>
      <c r="I4311" s="69">
        <v>-10.32</v>
      </c>
      <c r="J4311">
        <v>4396</v>
      </c>
      <c r="K4311">
        <v>4094</v>
      </c>
      <c r="L4311">
        <v>-6.68</v>
      </c>
      <c r="M4311">
        <v>4094</v>
      </c>
    </row>
    <row r="4312" spans="1:13" x14ac:dyDescent="0.15">
      <c r="A4312" s="3" t="s">
        <v>18505</v>
      </c>
      <c r="B4312" s="2" t="s">
        <v>18506</v>
      </c>
      <c r="C4312" s="2" t="s">
        <v>14343</v>
      </c>
      <c r="D4312">
        <v>1.8</v>
      </c>
      <c r="E4312">
        <v>0</v>
      </c>
      <c r="F4312">
        <v>-15.3</v>
      </c>
      <c r="G4312">
        <v>4350</v>
      </c>
      <c r="H4312">
        <v>1.1200000000000001</v>
      </c>
      <c r="I4312" s="69">
        <v>-9.6999999999999993</v>
      </c>
      <c r="J4312">
        <v>4340</v>
      </c>
      <c r="K4312">
        <v>3793</v>
      </c>
      <c r="L4312">
        <v>-5.46</v>
      </c>
      <c r="M4312">
        <v>3793</v>
      </c>
    </row>
    <row r="4313" spans="1:13" x14ac:dyDescent="0.15">
      <c r="A4313" s="3" t="s">
        <v>13009</v>
      </c>
      <c r="B4313" s="2" t="s">
        <v>11814</v>
      </c>
      <c r="C4313" s="2" t="s">
        <v>14351</v>
      </c>
      <c r="D4313">
        <v>18.38</v>
      </c>
      <c r="E4313">
        <v>-0.11</v>
      </c>
      <c r="F4313">
        <v>-15.3</v>
      </c>
      <c r="G4313">
        <v>4351</v>
      </c>
      <c r="H4313">
        <v>-1.45</v>
      </c>
      <c r="I4313" s="69">
        <v>-0.21</v>
      </c>
      <c r="J4313">
        <v>1479</v>
      </c>
      <c r="K4313">
        <v>791</v>
      </c>
      <c r="L4313">
        <v>0.63</v>
      </c>
      <c r="M4313">
        <v>791</v>
      </c>
    </row>
    <row r="4314" spans="1:13" x14ac:dyDescent="0.15">
      <c r="A4314" s="3" t="s">
        <v>18507</v>
      </c>
      <c r="B4314" s="2" t="s">
        <v>18508</v>
      </c>
      <c r="C4314" s="2" t="s">
        <v>14455</v>
      </c>
      <c r="D4314">
        <v>7.06</v>
      </c>
      <c r="E4314">
        <v>0.56999999999999995</v>
      </c>
      <c r="F4314">
        <v>-15.31</v>
      </c>
      <c r="G4314">
        <v>4352</v>
      </c>
      <c r="H4314">
        <v>-1.1200000000000001</v>
      </c>
      <c r="I4314" s="69">
        <v>-11.89</v>
      </c>
      <c r="J4314">
        <v>4520</v>
      </c>
      <c r="K4314">
        <v>3970</v>
      </c>
      <c r="L4314">
        <v>-6.12</v>
      </c>
      <c r="M4314">
        <v>3970</v>
      </c>
    </row>
    <row r="4315" spans="1:13" x14ac:dyDescent="0.15">
      <c r="A4315" s="3" t="s">
        <v>14041</v>
      </c>
      <c r="B4315" s="2" t="s">
        <v>13372</v>
      </c>
      <c r="C4315" s="2" t="s">
        <v>14410</v>
      </c>
      <c r="D4315">
        <v>3.07</v>
      </c>
      <c r="E4315">
        <v>-2.54</v>
      </c>
      <c r="F4315">
        <v>-15.31</v>
      </c>
      <c r="G4315">
        <v>4353</v>
      </c>
      <c r="H4315">
        <v>3.72</v>
      </c>
      <c r="I4315" s="69">
        <v>-0.88</v>
      </c>
      <c r="J4315">
        <v>1750</v>
      </c>
      <c r="K4315">
        <v>4645</v>
      </c>
      <c r="L4315">
        <v>-14.15</v>
      </c>
      <c r="M4315">
        <v>4645</v>
      </c>
    </row>
    <row r="4316" spans="1:13" x14ac:dyDescent="0.15">
      <c r="A4316" s="3" t="s">
        <v>18509</v>
      </c>
      <c r="B4316" s="2" t="s">
        <v>18510</v>
      </c>
      <c r="C4316" s="2" t="s">
        <v>14410</v>
      </c>
      <c r="D4316">
        <v>6.55</v>
      </c>
      <c r="E4316">
        <v>0</v>
      </c>
      <c r="F4316">
        <v>-15.32</v>
      </c>
      <c r="G4316">
        <v>4354</v>
      </c>
      <c r="H4316">
        <v>2.66</v>
      </c>
      <c r="I4316" s="69">
        <v>-5.9</v>
      </c>
      <c r="J4316">
        <v>3618</v>
      </c>
      <c r="K4316">
        <v>3020</v>
      </c>
      <c r="L4316">
        <v>-3.55</v>
      </c>
      <c r="M4316">
        <v>3020</v>
      </c>
    </row>
    <row r="4317" spans="1:13" x14ac:dyDescent="0.15">
      <c r="A4317" s="3" t="s">
        <v>18511</v>
      </c>
      <c r="B4317" s="2" t="s">
        <v>18512</v>
      </c>
      <c r="C4317" s="2" t="s">
        <v>14713</v>
      </c>
      <c r="D4317">
        <v>31.08</v>
      </c>
      <c r="E4317">
        <v>-0.73</v>
      </c>
      <c r="F4317">
        <v>-15.33</v>
      </c>
      <c r="G4317">
        <v>4355</v>
      </c>
      <c r="H4317">
        <v>-4.13</v>
      </c>
      <c r="I4317" s="69">
        <v>-8.0399999999999991</v>
      </c>
      <c r="J4317">
        <v>4106</v>
      </c>
      <c r="K4317">
        <v>2705</v>
      </c>
      <c r="L4317">
        <v>-2.94</v>
      </c>
      <c r="M4317">
        <v>2705</v>
      </c>
    </row>
    <row r="4318" spans="1:13" x14ac:dyDescent="0.15">
      <c r="A4318" s="3" t="s">
        <v>659</v>
      </c>
      <c r="B4318" s="2" t="s">
        <v>660</v>
      </c>
      <c r="C4318" s="2" t="s">
        <v>14307</v>
      </c>
      <c r="D4318">
        <v>46.07</v>
      </c>
      <c r="E4318">
        <v>-4.38</v>
      </c>
      <c r="F4318">
        <v>-15.38</v>
      </c>
      <c r="G4318">
        <v>4356</v>
      </c>
      <c r="H4318">
        <v>2.17</v>
      </c>
      <c r="I4318" s="69">
        <v>-1.68</v>
      </c>
      <c r="J4318">
        <v>2057</v>
      </c>
      <c r="K4318">
        <v>2752</v>
      </c>
      <c r="L4318">
        <v>-3.03</v>
      </c>
      <c r="M4318">
        <v>2752</v>
      </c>
    </row>
    <row r="4319" spans="1:13" x14ac:dyDescent="0.15">
      <c r="A4319" s="3" t="s">
        <v>18513</v>
      </c>
      <c r="B4319" s="2" t="s">
        <v>18514</v>
      </c>
      <c r="C4319" s="2" t="s">
        <v>14335</v>
      </c>
      <c r="D4319">
        <v>7.11</v>
      </c>
      <c r="E4319">
        <v>0.42</v>
      </c>
      <c r="F4319">
        <v>-15.39</v>
      </c>
      <c r="G4319">
        <v>4357</v>
      </c>
      <c r="H4319">
        <v>1.43</v>
      </c>
      <c r="I4319" s="69">
        <v>-2.23</v>
      </c>
      <c r="J4319">
        <v>2278</v>
      </c>
      <c r="K4319">
        <v>3517</v>
      </c>
      <c r="L4319">
        <v>-4.67</v>
      </c>
      <c r="M4319">
        <v>3517</v>
      </c>
    </row>
    <row r="4320" spans="1:13" x14ac:dyDescent="0.15">
      <c r="A4320" s="3" t="s">
        <v>18515</v>
      </c>
      <c r="B4320" s="2" t="s">
        <v>18516</v>
      </c>
      <c r="C4320" s="2" t="s">
        <v>14460</v>
      </c>
      <c r="D4320">
        <v>7.81</v>
      </c>
      <c r="E4320">
        <v>-3.7</v>
      </c>
      <c r="F4320">
        <v>-15.43</v>
      </c>
      <c r="G4320">
        <v>4358</v>
      </c>
      <c r="H4320">
        <v>-10.74</v>
      </c>
      <c r="I4320" s="69">
        <v>-0.08</v>
      </c>
      <c r="J4320">
        <v>1434</v>
      </c>
      <c r="K4320">
        <v>1035</v>
      </c>
      <c r="L4320">
        <v>0.04</v>
      </c>
      <c r="M4320">
        <v>1035</v>
      </c>
    </row>
    <row r="4321" spans="1:13" x14ac:dyDescent="0.15">
      <c r="A4321" s="3" t="s">
        <v>12804</v>
      </c>
      <c r="B4321" s="2" t="s">
        <v>9449</v>
      </c>
      <c r="C4321" s="2" t="s">
        <v>14383</v>
      </c>
      <c r="D4321">
        <v>36.74</v>
      </c>
      <c r="E4321">
        <v>-2.83</v>
      </c>
      <c r="F4321">
        <v>-15.45</v>
      </c>
      <c r="G4321">
        <v>4359</v>
      </c>
      <c r="H4321">
        <v>-8.2200000000000006</v>
      </c>
      <c r="I4321" s="69">
        <v>-8.61</v>
      </c>
      <c r="J4321">
        <v>4197</v>
      </c>
      <c r="K4321">
        <v>1504</v>
      </c>
      <c r="L4321">
        <v>-0.87</v>
      </c>
      <c r="M4321">
        <v>1504</v>
      </c>
    </row>
    <row r="4322" spans="1:13" x14ac:dyDescent="0.15">
      <c r="A4322" s="3" t="s">
        <v>18517</v>
      </c>
      <c r="B4322" s="2" t="s">
        <v>18518</v>
      </c>
      <c r="C4322" s="2" t="s">
        <v>14318</v>
      </c>
      <c r="D4322">
        <v>1.94</v>
      </c>
      <c r="E4322">
        <v>0</v>
      </c>
      <c r="F4322">
        <v>-15.46</v>
      </c>
      <c r="G4322">
        <v>4360</v>
      </c>
      <c r="H4322">
        <v>2.11</v>
      </c>
      <c r="I4322" s="69">
        <v>0.94</v>
      </c>
      <c r="J4322">
        <v>1030</v>
      </c>
      <c r="K4322">
        <v>1949</v>
      </c>
      <c r="L4322">
        <v>-1.73</v>
      </c>
      <c r="M4322">
        <v>1949</v>
      </c>
    </row>
    <row r="4323" spans="1:13" x14ac:dyDescent="0.15">
      <c r="A4323" s="3" t="s">
        <v>3304</v>
      </c>
      <c r="B4323" s="2" t="s">
        <v>3305</v>
      </c>
      <c r="C4323" s="2" t="s">
        <v>14324</v>
      </c>
      <c r="D4323">
        <v>8.7200000000000006</v>
      </c>
      <c r="E4323">
        <v>0.46</v>
      </c>
      <c r="F4323">
        <v>-15.47</v>
      </c>
      <c r="G4323">
        <v>4361</v>
      </c>
      <c r="H4323">
        <v>0.57999999999999996</v>
      </c>
      <c r="I4323" s="69">
        <v>-2.56</v>
      </c>
      <c r="J4323">
        <v>2414</v>
      </c>
      <c r="K4323">
        <v>3612</v>
      </c>
      <c r="L4323">
        <v>-4.91</v>
      </c>
      <c r="M4323">
        <v>3612</v>
      </c>
    </row>
    <row r="4324" spans="1:13" x14ac:dyDescent="0.15">
      <c r="A4324" s="3" t="s">
        <v>18519</v>
      </c>
      <c r="B4324" s="2" t="s">
        <v>18520</v>
      </c>
      <c r="C4324" s="2" t="s">
        <v>14351</v>
      </c>
      <c r="D4324">
        <v>31.88</v>
      </c>
      <c r="E4324">
        <v>-1.73</v>
      </c>
      <c r="F4324">
        <v>-15.47</v>
      </c>
      <c r="G4324">
        <v>4362</v>
      </c>
      <c r="H4324">
        <v>-3.22</v>
      </c>
      <c r="I4324" s="69">
        <v>-4.84</v>
      </c>
      <c r="J4324">
        <v>3296</v>
      </c>
      <c r="K4324">
        <v>2868</v>
      </c>
      <c r="L4324">
        <v>-3.24</v>
      </c>
      <c r="M4324">
        <v>2868</v>
      </c>
    </row>
    <row r="4325" spans="1:13" x14ac:dyDescent="0.15">
      <c r="A4325" s="3" t="s">
        <v>18521</v>
      </c>
      <c r="B4325" s="2" t="s">
        <v>18522</v>
      </c>
      <c r="C4325" s="2" t="s">
        <v>14436</v>
      </c>
      <c r="D4325">
        <v>34.25</v>
      </c>
      <c r="E4325">
        <v>-3.28</v>
      </c>
      <c r="F4325">
        <v>-15.5</v>
      </c>
      <c r="G4325">
        <v>4363</v>
      </c>
      <c r="H4325">
        <v>0.71</v>
      </c>
      <c r="I4325" s="69">
        <v>-9.4600000000000009</v>
      </c>
      <c r="J4325">
        <v>4315</v>
      </c>
      <c r="K4325">
        <v>4393</v>
      </c>
      <c r="L4325">
        <v>-8.6300000000000008</v>
      </c>
      <c r="M4325">
        <v>4393</v>
      </c>
    </row>
    <row r="4326" spans="1:13" x14ac:dyDescent="0.15">
      <c r="A4326" s="3" t="s">
        <v>3315</v>
      </c>
      <c r="B4326" s="2" t="s">
        <v>6243</v>
      </c>
      <c r="C4326" s="2" t="s">
        <v>14410</v>
      </c>
      <c r="D4326">
        <v>13.9</v>
      </c>
      <c r="E4326">
        <v>-1.1399999999999999</v>
      </c>
      <c r="F4326">
        <v>-15.52</v>
      </c>
      <c r="G4326">
        <v>4364</v>
      </c>
      <c r="H4326">
        <v>-2.46</v>
      </c>
      <c r="I4326" s="69">
        <v>-7.8</v>
      </c>
      <c r="J4326">
        <v>4069</v>
      </c>
      <c r="K4326">
        <v>3880</v>
      </c>
      <c r="L4326">
        <v>-5.74</v>
      </c>
      <c r="M4326">
        <v>3880</v>
      </c>
    </row>
    <row r="4327" spans="1:13" x14ac:dyDescent="0.15">
      <c r="A4327" s="3" t="s">
        <v>18523</v>
      </c>
      <c r="B4327" s="2" t="s">
        <v>18524</v>
      </c>
      <c r="C4327" s="2" t="s">
        <v>14450</v>
      </c>
      <c r="D4327">
        <v>4.9000000000000004</v>
      </c>
      <c r="E4327">
        <v>0.82</v>
      </c>
      <c r="F4327">
        <v>-15.52</v>
      </c>
      <c r="G4327">
        <v>4365</v>
      </c>
      <c r="H4327">
        <v>1.45</v>
      </c>
      <c r="I4327" s="69">
        <v>-5.88</v>
      </c>
      <c r="J4327">
        <v>3609</v>
      </c>
      <c r="K4327">
        <v>4311</v>
      </c>
      <c r="L4327">
        <v>-7.91</v>
      </c>
      <c r="M4327">
        <v>4311</v>
      </c>
    </row>
    <row r="4328" spans="1:13" x14ac:dyDescent="0.15">
      <c r="A4328" s="3" t="s">
        <v>5314</v>
      </c>
      <c r="B4328" s="2" t="s">
        <v>5315</v>
      </c>
      <c r="C4328" s="2" t="s">
        <v>15074</v>
      </c>
      <c r="D4328">
        <v>39.22</v>
      </c>
      <c r="E4328">
        <v>0.72</v>
      </c>
      <c r="F4328">
        <v>-15.53</v>
      </c>
      <c r="G4328">
        <v>4366</v>
      </c>
      <c r="H4328">
        <v>-0.63</v>
      </c>
      <c r="I4328" s="69">
        <v>-9.51</v>
      </c>
      <c r="J4328">
        <v>4320</v>
      </c>
      <c r="K4328">
        <v>4475</v>
      </c>
      <c r="L4328">
        <v>-9.36</v>
      </c>
      <c r="M4328">
        <v>4475</v>
      </c>
    </row>
    <row r="4329" spans="1:13" x14ac:dyDescent="0.15">
      <c r="A4329" s="3" t="s">
        <v>18525</v>
      </c>
      <c r="B4329" s="2" t="s">
        <v>18526</v>
      </c>
      <c r="C4329" s="2" t="s">
        <v>14315</v>
      </c>
      <c r="D4329">
        <v>9.3000000000000007</v>
      </c>
      <c r="E4329">
        <v>-1.59</v>
      </c>
      <c r="F4329">
        <v>-15.53</v>
      </c>
      <c r="G4329">
        <v>4367</v>
      </c>
      <c r="H4329">
        <v>0.87</v>
      </c>
      <c r="I4329" s="69">
        <v>-4.76</v>
      </c>
      <c r="J4329">
        <v>3271</v>
      </c>
      <c r="K4329">
        <v>4495</v>
      </c>
      <c r="L4329">
        <v>-9.6999999999999993</v>
      </c>
      <c r="M4329">
        <v>4495</v>
      </c>
    </row>
    <row r="4330" spans="1:13" x14ac:dyDescent="0.15">
      <c r="A4330" s="3" t="s">
        <v>18527</v>
      </c>
      <c r="B4330" s="2" t="s">
        <v>18528</v>
      </c>
      <c r="C4330" s="2" t="s">
        <v>14511</v>
      </c>
      <c r="D4330">
        <v>4.2699999999999996</v>
      </c>
      <c r="E4330">
        <v>0.47</v>
      </c>
      <c r="F4330">
        <v>-15.55</v>
      </c>
      <c r="G4330">
        <v>4368</v>
      </c>
      <c r="H4330">
        <v>1.43</v>
      </c>
      <c r="I4330" s="69">
        <v>-7.15</v>
      </c>
      <c r="J4330">
        <v>3923</v>
      </c>
      <c r="K4330">
        <v>4391</v>
      </c>
      <c r="L4330">
        <v>-8.6199999999999992</v>
      </c>
      <c r="M4330">
        <v>4391</v>
      </c>
    </row>
    <row r="4331" spans="1:13" x14ac:dyDescent="0.15">
      <c r="A4331" s="3" t="s">
        <v>18529</v>
      </c>
      <c r="B4331" s="2" t="s">
        <v>18530</v>
      </c>
      <c r="C4331" s="2" t="s">
        <v>14460</v>
      </c>
      <c r="D4331">
        <v>45.51</v>
      </c>
      <c r="E4331">
        <v>1</v>
      </c>
      <c r="F4331">
        <v>-15.56</v>
      </c>
      <c r="G4331">
        <v>4369</v>
      </c>
      <c r="H4331">
        <v>-4.8899999999999997</v>
      </c>
      <c r="I4331" s="69">
        <v>-8.66</v>
      </c>
      <c r="J4331">
        <v>4203</v>
      </c>
      <c r="K4331">
        <v>2785</v>
      </c>
      <c r="L4331">
        <v>-3.1</v>
      </c>
      <c r="M4331">
        <v>2785</v>
      </c>
    </row>
    <row r="4332" spans="1:13" x14ac:dyDescent="0.15">
      <c r="A4332" s="3" t="s">
        <v>18531</v>
      </c>
      <c r="B4332" s="2" t="s">
        <v>18532</v>
      </c>
      <c r="C4332" s="2" t="s">
        <v>14307</v>
      </c>
      <c r="D4332">
        <v>8.67</v>
      </c>
      <c r="E4332">
        <v>-3.67</v>
      </c>
      <c r="F4332">
        <v>-15.59</v>
      </c>
      <c r="G4332">
        <v>4370</v>
      </c>
      <c r="H4332">
        <v>2.97</v>
      </c>
      <c r="I4332" s="69">
        <v>-0.92</v>
      </c>
      <c r="J4332">
        <v>1768</v>
      </c>
      <c r="K4332">
        <v>2886</v>
      </c>
      <c r="L4332">
        <v>-3.28</v>
      </c>
      <c r="M4332">
        <v>2886</v>
      </c>
    </row>
    <row r="4333" spans="1:13" x14ac:dyDescent="0.15">
      <c r="A4333" s="3" t="s">
        <v>12679</v>
      </c>
      <c r="B4333" s="2" t="s">
        <v>8013</v>
      </c>
      <c r="C4333" s="2" t="s">
        <v>14344</v>
      </c>
      <c r="D4333">
        <v>29.56</v>
      </c>
      <c r="E4333">
        <v>-0.74</v>
      </c>
      <c r="F4333">
        <v>-15.61</v>
      </c>
      <c r="G4333">
        <v>4371</v>
      </c>
      <c r="H4333">
        <v>-2.7</v>
      </c>
      <c r="I4333" s="69">
        <v>-4.6500000000000004</v>
      </c>
      <c r="J4333">
        <v>3225</v>
      </c>
      <c r="K4333">
        <v>842</v>
      </c>
      <c r="L4333">
        <v>0.46</v>
      </c>
      <c r="M4333">
        <v>842</v>
      </c>
    </row>
    <row r="4334" spans="1:13" x14ac:dyDescent="0.15">
      <c r="A4334" s="3" t="s">
        <v>18533</v>
      </c>
      <c r="B4334" s="2" t="s">
        <v>18534</v>
      </c>
      <c r="C4334" s="2" t="s">
        <v>14366</v>
      </c>
      <c r="D4334">
        <v>46.62</v>
      </c>
      <c r="E4334">
        <v>-3.42</v>
      </c>
      <c r="F4334">
        <v>-15.61</v>
      </c>
      <c r="G4334">
        <v>4372</v>
      </c>
      <c r="H4334">
        <v>0.56000000000000005</v>
      </c>
      <c r="I4334" s="69">
        <v>-6.4</v>
      </c>
      <c r="J4334">
        <v>3740</v>
      </c>
      <c r="K4334">
        <v>2844</v>
      </c>
      <c r="L4334">
        <v>-3.19</v>
      </c>
      <c r="M4334">
        <v>2844</v>
      </c>
    </row>
    <row r="4335" spans="1:13" x14ac:dyDescent="0.15">
      <c r="A4335" s="3" t="s">
        <v>13145</v>
      </c>
      <c r="B4335" s="2" t="s">
        <v>9916</v>
      </c>
      <c r="C4335" s="2" t="s">
        <v>14643</v>
      </c>
      <c r="D4335">
        <v>8.8800000000000008</v>
      </c>
      <c r="E4335">
        <v>-5.03</v>
      </c>
      <c r="F4335">
        <v>-15.62</v>
      </c>
      <c r="G4335">
        <v>4373</v>
      </c>
      <c r="H4335">
        <v>-6.33</v>
      </c>
      <c r="I4335" s="69">
        <v>-2.4</v>
      </c>
      <c r="J4335">
        <v>2342</v>
      </c>
      <c r="K4335">
        <v>2902</v>
      </c>
      <c r="L4335">
        <v>-3.31</v>
      </c>
      <c r="M4335">
        <v>2902</v>
      </c>
    </row>
    <row r="4336" spans="1:13" x14ac:dyDescent="0.15">
      <c r="A4336" s="3" t="s">
        <v>18535</v>
      </c>
      <c r="B4336" s="2" t="s">
        <v>18536</v>
      </c>
      <c r="C4336" s="2" t="s">
        <v>14324</v>
      </c>
      <c r="D4336">
        <v>31.49</v>
      </c>
      <c r="E4336">
        <v>-2.02</v>
      </c>
      <c r="F4336">
        <v>-15.64</v>
      </c>
      <c r="G4336">
        <v>4374</v>
      </c>
      <c r="H4336">
        <v>3.31</v>
      </c>
      <c r="I4336" s="69">
        <v>-2.56</v>
      </c>
      <c r="J4336">
        <v>2413</v>
      </c>
      <c r="K4336">
        <v>1376</v>
      </c>
      <c r="L4336">
        <v>-0.55000000000000004</v>
      </c>
      <c r="M4336">
        <v>1376</v>
      </c>
    </row>
    <row r="4337" spans="1:13" x14ac:dyDescent="0.15">
      <c r="A4337" s="3" t="s">
        <v>14156</v>
      </c>
      <c r="B4337" s="2" t="s">
        <v>13757</v>
      </c>
      <c r="C4337" s="2" t="s">
        <v>14296</v>
      </c>
      <c r="D4337">
        <v>3.58</v>
      </c>
      <c r="E4337">
        <v>-1.1000000000000001</v>
      </c>
      <c r="F4337">
        <v>-15.64</v>
      </c>
      <c r="G4337">
        <v>4375</v>
      </c>
      <c r="H4337">
        <v>-2.4500000000000002</v>
      </c>
      <c r="I4337" s="69">
        <v>-4.6399999999999997</v>
      </c>
      <c r="J4337">
        <v>3222</v>
      </c>
      <c r="K4337">
        <v>2971</v>
      </c>
      <c r="L4337">
        <v>-3.45</v>
      </c>
      <c r="M4337">
        <v>2971</v>
      </c>
    </row>
    <row r="4338" spans="1:13" x14ac:dyDescent="0.15">
      <c r="A4338" s="3" t="s">
        <v>18537</v>
      </c>
      <c r="B4338" s="2" t="s">
        <v>18538</v>
      </c>
      <c r="C4338" s="2" t="s">
        <v>14373</v>
      </c>
      <c r="D4338">
        <v>29.64</v>
      </c>
      <c r="E4338">
        <v>-0.94</v>
      </c>
      <c r="F4338">
        <v>-15.64</v>
      </c>
      <c r="G4338">
        <v>4376</v>
      </c>
      <c r="H4338">
        <v>-10.72</v>
      </c>
      <c r="I4338" s="69">
        <v>-9.69</v>
      </c>
      <c r="J4338">
        <v>4339</v>
      </c>
      <c r="K4338">
        <v>3686</v>
      </c>
      <c r="L4338">
        <v>-5.15</v>
      </c>
      <c r="M4338">
        <v>3686</v>
      </c>
    </row>
    <row r="4339" spans="1:13" x14ac:dyDescent="0.15">
      <c r="A4339" s="3" t="s">
        <v>18539</v>
      </c>
      <c r="B4339" s="2" t="s">
        <v>18540</v>
      </c>
      <c r="C4339" s="2" t="s">
        <v>14324</v>
      </c>
      <c r="D4339">
        <v>2.2799999999999998</v>
      </c>
      <c r="E4339">
        <v>0.44</v>
      </c>
      <c r="F4339">
        <v>-15.65</v>
      </c>
      <c r="G4339">
        <v>4377</v>
      </c>
      <c r="H4339">
        <v>-2.56</v>
      </c>
      <c r="I4339" s="69">
        <v>-26.17</v>
      </c>
      <c r="J4339">
        <v>4678</v>
      </c>
      <c r="K4339">
        <v>4664</v>
      </c>
      <c r="L4339">
        <v>-15.75</v>
      </c>
      <c r="M4339">
        <v>4664</v>
      </c>
    </row>
    <row r="4340" spans="1:13" x14ac:dyDescent="0.15">
      <c r="A4340" s="3" t="s">
        <v>18541</v>
      </c>
      <c r="B4340" s="2" t="s">
        <v>18542</v>
      </c>
      <c r="C4340" s="2" t="s">
        <v>14307</v>
      </c>
      <c r="D4340">
        <v>10.86</v>
      </c>
      <c r="E4340">
        <v>-2.78</v>
      </c>
      <c r="F4340">
        <v>-15.66</v>
      </c>
      <c r="G4340">
        <v>4378</v>
      </c>
      <c r="H4340">
        <v>5.44</v>
      </c>
      <c r="I4340" s="69">
        <v>-2.97</v>
      </c>
      <c r="J4340">
        <v>2586</v>
      </c>
      <c r="K4340">
        <v>2814</v>
      </c>
      <c r="L4340">
        <v>-3.15</v>
      </c>
      <c r="M4340">
        <v>2814</v>
      </c>
    </row>
    <row r="4341" spans="1:13" x14ac:dyDescent="0.15">
      <c r="A4341" s="3" t="s">
        <v>2772</v>
      </c>
      <c r="B4341" s="2" t="s">
        <v>2773</v>
      </c>
      <c r="C4341" s="2" t="s">
        <v>14386</v>
      </c>
      <c r="D4341">
        <v>44.36</v>
      </c>
      <c r="E4341">
        <v>-0.05</v>
      </c>
      <c r="F4341">
        <v>-15.66</v>
      </c>
      <c r="G4341">
        <v>4379</v>
      </c>
      <c r="H4341">
        <v>-3.82</v>
      </c>
      <c r="I4341" s="69">
        <v>-1.74</v>
      </c>
      <c r="J4341">
        <v>2085</v>
      </c>
      <c r="K4341">
        <v>1692</v>
      </c>
      <c r="L4341">
        <v>-1.25</v>
      </c>
      <c r="M4341">
        <v>1692</v>
      </c>
    </row>
    <row r="4342" spans="1:13" x14ac:dyDescent="0.15">
      <c r="A4342" s="3" t="s">
        <v>18543</v>
      </c>
      <c r="B4342" s="2" t="s">
        <v>18544</v>
      </c>
      <c r="C4342" s="2" t="s">
        <v>14294</v>
      </c>
      <c r="D4342">
        <v>6.62</v>
      </c>
      <c r="E4342">
        <v>-4.8899999999999997</v>
      </c>
      <c r="F4342">
        <v>-15.68</v>
      </c>
      <c r="G4342">
        <v>4380</v>
      </c>
      <c r="H4342">
        <v>-2.2200000000000002</v>
      </c>
      <c r="I4342" s="69">
        <v>-4.9800000000000004</v>
      </c>
      <c r="J4342">
        <v>3348</v>
      </c>
      <c r="K4342">
        <v>4272</v>
      </c>
      <c r="L4342">
        <v>-7.61</v>
      </c>
      <c r="M4342">
        <v>4272</v>
      </c>
    </row>
    <row r="4343" spans="1:13" x14ac:dyDescent="0.15">
      <c r="A4343" s="3" t="s">
        <v>12642</v>
      </c>
      <c r="B4343" s="2" t="s">
        <v>7566</v>
      </c>
      <c r="C4343" s="2" t="s">
        <v>14383</v>
      </c>
      <c r="D4343">
        <v>8.24</v>
      </c>
      <c r="E4343">
        <v>-1.44</v>
      </c>
      <c r="F4343">
        <v>-15.7</v>
      </c>
      <c r="G4343">
        <v>4381</v>
      </c>
      <c r="H4343">
        <v>5.64</v>
      </c>
      <c r="I4343" s="69">
        <v>-3.05</v>
      </c>
      <c r="J4343">
        <v>2621</v>
      </c>
      <c r="K4343">
        <v>3083</v>
      </c>
      <c r="L4343">
        <v>-3.67</v>
      </c>
      <c r="M4343">
        <v>3083</v>
      </c>
    </row>
    <row r="4344" spans="1:13" x14ac:dyDescent="0.15">
      <c r="A4344" s="3" t="s">
        <v>18545</v>
      </c>
      <c r="B4344" s="2" t="s">
        <v>18546</v>
      </c>
      <c r="C4344" s="2" t="s">
        <v>14307</v>
      </c>
      <c r="D4344">
        <v>49.09</v>
      </c>
      <c r="E4344">
        <v>-7.03</v>
      </c>
      <c r="F4344">
        <v>-15.7</v>
      </c>
      <c r="G4344">
        <v>4382</v>
      </c>
      <c r="H4344">
        <v>-13.12</v>
      </c>
      <c r="I4344" s="69">
        <v>-4.91</v>
      </c>
      <c r="J4344">
        <v>3320</v>
      </c>
      <c r="K4344">
        <v>408</v>
      </c>
      <c r="L4344">
        <v>2.12</v>
      </c>
      <c r="M4344">
        <v>408</v>
      </c>
    </row>
    <row r="4345" spans="1:13" x14ac:dyDescent="0.15">
      <c r="A4345" s="3" t="s">
        <v>5277</v>
      </c>
      <c r="B4345" s="2" t="s">
        <v>5278</v>
      </c>
      <c r="C4345" s="2" t="s">
        <v>14366</v>
      </c>
      <c r="D4345">
        <v>27.66</v>
      </c>
      <c r="E4345">
        <v>-0.61</v>
      </c>
      <c r="F4345">
        <v>-15.76</v>
      </c>
      <c r="G4345">
        <v>4383</v>
      </c>
      <c r="H4345">
        <v>-7.77</v>
      </c>
      <c r="I4345" s="69">
        <v>-5.29</v>
      </c>
      <c r="J4345">
        <v>3448</v>
      </c>
      <c r="K4345">
        <v>1700</v>
      </c>
      <c r="L4345">
        <v>-1.27</v>
      </c>
      <c r="M4345">
        <v>1700</v>
      </c>
    </row>
    <row r="4346" spans="1:13" x14ac:dyDescent="0.15">
      <c r="A4346" s="3" t="s">
        <v>2437</v>
      </c>
      <c r="B4346" s="2" t="s">
        <v>2438</v>
      </c>
      <c r="C4346" s="2" t="s">
        <v>14315</v>
      </c>
      <c r="D4346">
        <v>26.56</v>
      </c>
      <c r="E4346">
        <v>-3.87</v>
      </c>
      <c r="F4346">
        <v>-15.76</v>
      </c>
      <c r="G4346">
        <v>4384</v>
      </c>
      <c r="H4346">
        <v>-6.64</v>
      </c>
      <c r="I4346" s="69">
        <v>-13.89</v>
      </c>
      <c r="J4346">
        <v>4596</v>
      </c>
      <c r="K4346">
        <v>4297</v>
      </c>
      <c r="L4346">
        <v>-7.8</v>
      </c>
      <c r="M4346">
        <v>4297</v>
      </c>
    </row>
    <row r="4347" spans="1:13" x14ac:dyDescent="0.15">
      <c r="A4347" s="3" t="s">
        <v>18547</v>
      </c>
      <c r="B4347" s="2" t="s">
        <v>18548</v>
      </c>
      <c r="C4347" s="2" t="s">
        <v>14479</v>
      </c>
      <c r="D4347">
        <v>3.82</v>
      </c>
      <c r="E4347">
        <v>-2.0499999999999998</v>
      </c>
      <c r="F4347">
        <v>-15.77</v>
      </c>
      <c r="G4347">
        <v>4385</v>
      </c>
      <c r="H4347">
        <v>-1.29</v>
      </c>
      <c r="I4347" s="69">
        <v>-2.89</v>
      </c>
      <c r="J4347">
        <v>2546</v>
      </c>
      <c r="K4347">
        <v>3125</v>
      </c>
      <c r="L4347">
        <v>-3.74</v>
      </c>
      <c r="M4347">
        <v>3125</v>
      </c>
    </row>
    <row r="4348" spans="1:13" x14ac:dyDescent="0.15">
      <c r="A4348" s="3" t="s">
        <v>1460</v>
      </c>
      <c r="B4348" s="2" t="s">
        <v>1461</v>
      </c>
      <c r="C4348" s="2" t="s">
        <v>14374</v>
      </c>
      <c r="D4348">
        <v>11.23</v>
      </c>
      <c r="E4348">
        <v>-0.09</v>
      </c>
      <c r="F4348">
        <v>-15.78</v>
      </c>
      <c r="G4348">
        <v>4386</v>
      </c>
      <c r="H4348">
        <v>0.45</v>
      </c>
      <c r="I4348" s="69">
        <v>-3.67</v>
      </c>
      <c r="J4348">
        <v>2852</v>
      </c>
      <c r="K4348">
        <v>954</v>
      </c>
      <c r="L4348">
        <v>0.23</v>
      </c>
      <c r="M4348">
        <v>954</v>
      </c>
    </row>
    <row r="4349" spans="1:13" x14ac:dyDescent="0.15">
      <c r="A4349" s="3" t="s">
        <v>3002</v>
      </c>
      <c r="B4349" s="2" t="s">
        <v>3003</v>
      </c>
      <c r="C4349" s="2" t="s">
        <v>14357</v>
      </c>
      <c r="D4349">
        <v>115.35</v>
      </c>
      <c r="E4349">
        <v>-3.31</v>
      </c>
      <c r="F4349">
        <v>-15.84</v>
      </c>
      <c r="G4349">
        <v>4387</v>
      </c>
      <c r="H4349">
        <v>-4.91</v>
      </c>
      <c r="I4349" s="69">
        <v>-2.37</v>
      </c>
      <c r="J4349">
        <v>2324</v>
      </c>
      <c r="K4349">
        <v>537</v>
      </c>
      <c r="L4349">
        <v>1.44</v>
      </c>
      <c r="M4349">
        <v>537</v>
      </c>
    </row>
    <row r="4350" spans="1:13" x14ac:dyDescent="0.15">
      <c r="A4350" s="3" t="s">
        <v>85</v>
      </c>
      <c r="B4350" s="2" t="s">
        <v>86</v>
      </c>
      <c r="C4350" s="2" t="s">
        <v>14339</v>
      </c>
      <c r="D4350">
        <v>43.97</v>
      </c>
      <c r="E4350">
        <v>-3.7</v>
      </c>
      <c r="F4350">
        <v>-15.85</v>
      </c>
      <c r="G4350">
        <v>4388</v>
      </c>
      <c r="H4350">
        <v>-2.14</v>
      </c>
      <c r="I4350" s="69">
        <v>-5.84</v>
      </c>
      <c r="J4350">
        <v>3598</v>
      </c>
      <c r="K4350">
        <v>4572</v>
      </c>
      <c r="L4350">
        <v>-11.16</v>
      </c>
      <c r="M4350">
        <v>4572</v>
      </c>
    </row>
    <row r="4351" spans="1:13" x14ac:dyDescent="0.15">
      <c r="A4351" s="3" t="s">
        <v>12616</v>
      </c>
      <c r="B4351" s="2" t="s">
        <v>7262</v>
      </c>
      <c r="C4351" s="2" t="s">
        <v>14353</v>
      </c>
      <c r="D4351">
        <v>10.09</v>
      </c>
      <c r="E4351">
        <v>-2.89</v>
      </c>
      <c r="F4351">
        <v>-15.86</v>
      </c>
      <c r="G4351">
        <v>4389</v>
      </c>
      <c r="H4351">
        <v>13.24</v>
      </c>
      <c r="I4351" s="69">
        <v>-0.93</v>
      </c>
      <c r="J4351">
        <v>1773</v>
      </c>
      <c r="K4351">
        <v>1658</v>
      </c>
      <c r="L4351">
        <v>-1.19</v>
      </c>
      <c r="M4351">
        <v>1658</v>
      </c>
    </row>
    <row r="4352" spans="1:13" x14ac:dyDescent="0.15">
      <c r="A4352" s="3" t="s">
        <v>2540</v>
      </c>
      <c r="B4352" s="2" t="s">
        <v>2541</v>
      </c>
      <c r="C4352" s="2" t="s">
        <v>14344</v>
      </c>
      <c r="D4352">
        <v>8.5500000000000007</v>
      </c>
      <c r="E4352">
        <v>0.23</v>
      </c>
      <c r="F4352">
        <v>-15.9</v>
      </c>
      <c r="G4352">
        <v>4390</v>
      </c>
      <c r="H4352">
        <v>0</v>
      </c>
      <c r="I4352" s="69">
        <v>-6.14</v>
      </c>
      <c r="J4352">
        <v>3680</v>
      </c>
      <c r="K4352">
        <v>3861</v>
      </c>
      <c r="L4352">
        <v>-5.67</v>
      </c>
      <c r="M4352">
        <v>3861</v>
      </c>
    </row>
    <row r="4353" spans="1:13" x14ac:dyDescent="0.15">
      <c r="A4353" s="3" t="s">
        <v>2506</v>
      </c>
      <c r="B4353" s="2" t="s">
        <v>2507</v>
      </c>
      <c r="C4353" s="2" t="s">
        <v>14436</v>
      </c>
      <c r="D4353">
        <v>16.82</v>
      </c>
      <c r="E4353">
        <v>-0.88</v>
      </c>
      <c r="F4353">
        <v>-15.91</v>
      </c>
      <c r="G4353">
        <v>4391</v>
      </c>
      <c r="H4353">
        <v>-0.18</v>
      </c>
      <c r="I4353" s="69">
        <v>-8.84</v>
      </c>
      <c r="J4353">
        <v>4236</v>
      </c>
      <c r="K4353">
        <v>4637</v>
      </c>
      <c r="L4353">
        <v>-13.75</v>
      </c>
      <c r="M4353">
        <v>4637</v>
      </c>
    </row>
    <row r="4354" spans="1:13" x14ac:dyDescent="0.15">
      <c r="A4354" s="3" t="s">
        <v>12664</v>
      </c>
      <c r="B4354" s="2" t="s">
        <v>7839</v>
      </c>
      <c r="C4354" s="2" t="s">
        <v>14373</v>
      </c>
      <c r="D4354">
        <v>20.9</v>
      </c>
      <c r="E4354">
        <v>-4</v>
      </c>
      <c r="F4354">
        <v>-15.92</v>
      </c>
      <c r="G4354">
        <v>4392</v>
      </c>
      <c r="H4354">
        <v>-2.38</v>
      </c>
      <c r="I4354" s="69">
        <v>-3.65</v>
      </c>
      <c r="J4354">
        <v>2841</v>
      </c>
      <c r="K4354">
        <v>3104</v>
      </c>
      <c r="L4354">
        <v>-3.71</v>
      </c>
      <c r="M4354">
        <v>3104</v>
      </c>
    </row>
    <row r="4355" spans="1:13" x14ac:dyDescent="0.15">
      <c r="A4355" s="3" t="s">
        <v>18549</v>
      </c>
      <c r="B4355" s="2" t="s">
        <v>18550</v>
      </c>
      <c r="C4355" s="2" t="s">
        <v>14305</v>
      </c>
      <c r="D4355">
        <v>3.02</v>
      </c>
      <c r="E4355">
        <v>-0.66</v>
      </c>
      <c r="F4355">
        <v>-15.92</v>
      </c>
      <c r="G4355">
        <v>4393</v>
      </c>
      <c r="H4355">
        <v>-10.91</v>
      </c>
      <c r="I4355" s="69">
        <v>-15.2</v>
      </c>
      <c r="J4355">
        <v>4623</v>
      </c>
      <c r="K4355">
        <v>4375</v>
      </c>
      <c r="L4355">
        <v>-8.5299999999999994</v>
      </c>
      <c r="M4355">
        <v>4375</v>
      </c>
    </row>
    <row r="4356" spans="1:13" x14ac:dyDescent="0.15">
      <c r="A4356" s="3" t="s">
        <v>12552</v>
      </c>
      <c r="B4356" s="2" t="s">
        <v>6589</v>
      </c>
      <c r="C4356" s="2" t="s">
        <v>14351</v>
      </c>
      <c r="D4356">
        <v>24.88</v>
      </c>
      <c r="E4356">
        <v>-4.3099999999999996</v>
      </c>
      <c r="F4356">
        <v>-15.93</v>
      </c>
      <c r="G4356">
        <v>4394</v>
      </c>
      <c r="H4356">
        <v>-11.02</v>
      </c>
      <c r="I4356" s="69">
        <v>-3.49</v>
      </c>
      <c r="J4356">
        <v>2784</v>
      </c>
      <c r="K4356">
        <v>1121</v>
      </c>
      <c r="L4356">
        <v>-0.03</v>
      </c>
      <c r="M4356">
        <v>1121</v>
      </c>
    </row>
    <row r="4357" spans="1:13" x14ac:dyDescent="0.15">
      <c r="A4357" s="3" t="s">
        <v>18551</v>
      </c>
      <c r="B4357" s="2" t="s">
        <v>18552</v>
      </c>
      <c r="C4357" s="2" t="s">
        <v>14410</v>
      </c>
      <c r="D4357">
        <v>7.38</v>
      </c>
      <c r="E4357">
        <v>-1.86</v>
      </c>
      <c r="F4357">
        <v>-15.96</v>
      </c>
      <c r="G4357">
        <v>4395</v>
      </c>
      <c r="H4357">
        <v>2.2200000000000002</v>
      </c>
      <c r="I4357" s="69">
        <v>-2.0499999999999998</v>
      </c>
      <c r="J4357">
        <v>2208</v>
      </c>
      <c r="K4357">
        <v>2710</v>
      </c>
      <c r="L4357">
        <v>-2.95</v>
      </c>
      <c r="M4357">
        <v>2710</v>
      </c>
    </row>
    <row r="4358" spans="1:13" x14ac:dyDescent="0.15">
      <c r="A4358" s="3" t="s">
        <v>18553</v>
      </c>
      <c r="B4358" s="2" t="s">
        <v>18554</v>
      </c>
      <c r="C4358" s="2" t="s">
        <v>14383</v>
      </c>
      <c r="D4358">
        <v>28.94</v>
      </c>
      <c r="E4358">
        <v>-5.46</v>
      </c>
      <c r="F4358">
        <v>-15.96</v>
      </c>
      <c r="G4358">
        <v>4396</v>
      </c>
      <c r="H4358">
        <v>-9.5299999999999994</v>
      </c>
      <c r="I4358" s="69">
        <v>-9.44</v>
      </c>
      <c r="J4358">
        <v>4314</v>
      </c>
      <c r="K4358">
        <v>2412</v>
      </c>
      <c r="L4358">
        <v>-2.44</v>
      </c>
      <c r="M4358">
        <v>2412</v>
      </c>
    </row>
    <row r="4359" spans="1:13" x14ac:dyDescent="0.15">
      <c r="A4359" s="3" t="s">
        <v>12650</v>
      </c>
      <c r="B4359" s="2" t="s">
        <v>7673</v>
      </c>
      <c r="C4359" s="2" t="s">
        <v>14326</v>
      </c>
      <c r="D4359">
        <v>4.01</v>
      </c>
      <c r="E4359">
        <v>-2.91</v>
      </c>
      <c r="F4359">
        <v>-16</v>
      </c>
      <c r="G4359">
        <v>4397</v>
      </c>
      <c r="H4359">
        <v>-3.84</v>
      </c>
      <c r="I4359" s="69">
        <v>-11.04</v>
      </c>
      <c r="J4359">
        <v>4463</v>
      </c>
      <c r="K4359">
        <v>4596</v>
      </c>
      <c r="L4359">
        <v>-11.84</v>
      </c>
      <c r="M4359">
        <v>4596</v>
      </c>
    </row>
    <row r="4360" spans="1:13" x14ac:dyDescent="0.15">
      <c r="A4360" s="3" t="s">
        <v>4844</v>
      </c>
      <c r="B4360" s="2" t="s">
        <v>18555</v>
      </c>
      <c r="C4360" s="2" t="s">
        <v>14305</v>
      </c>
      <c r="D4360">
        <v>4.1900000000000004</v>
      </c>
      <c r="E4360">
        <v>0.48</v>
      </c>
      <c r="F4360">
        <v>-16.010000000000002</v>
      </c>
      <c r="G4360">
        <v>4398</v>
      </c>
      <c r="H4360">
        <v>1.45</v>
      </c>
      <c r="I4360" s="69">
        <v>-5.14</v>
      </c>
      <c r="J4360">
        <v>3402</v>
      </c>
      <c r="K4360">
        <v>4038</v>
      </c>
      <c r="L4360">
        <v>-6.38</v>
      </c>
      <c r="M4360">
        <v>4038</v>
      </c>
    </row>
    <row r="4361" spans="1:13" x14ac:dyDescent="0.15">
      <c r="A4361" s="3" t="s">
        <v>18556</v>
      </c>
      <c r="B4361" s="2" t="s">
        <v>18557</v>
      </c>
      <c r="C4361" s="2" t="s">
        <v>14465</v>
      </c>
      <c r="D4361">
        <v>194.17</v>
      </c>
      <c r="E4361">
        <v>-1.44</v>
      </c>
      <c r="F4361">
        <v>-16.010000000000002</v>
      </c>
      <c r="G4361">
        <v>4399</v>
      </c>
      <c r="H4361">
        <v>-8.19</v>
      </c>
      <c r="I4361" s="69">
        <v>-8.25</v>
      </c>
      <c r="J4361">
        <v>4140</v>
      </c>
      <c r="K4361">
        <v>4132</v>
      </c>
      <c r="L4361">
        <v>-6.84</v>
      </c>
      <c r="M4361">
        <v>4132</v>
      </c>
    </row>
    <row r="4362" spans="1:13" x14ac:dyDescent="0.15">
      <c r="A4362" s="3" t="s">
        <v>5365</v>
      </c>
      <c r="B4362" s="2" t="s">
        <v>5366</v>
      </c>
      <c r="C4362" s="2" t="s">
        <v>14331</v>
      </c>
      <c r="D4362">
        <v>87.19</v>
      </c>
      <c r="E4362">
        <v>-2.31</v>
      </c>
      <c r="F4362">
        <v>-16.03</v>
      </c>
      <c r="G4362">
        <v>4400</v>
      </c>
      <c r="H4362">
        <v>-10.130000000000001</v>
      </c>
      <c r="I4362" s="69">
        <v>-9.85</v>
      </c>
      <c r="J4362">
        <v>4352</v>
      </c>
      <c r="K4362">
        <v>3157</v>
      </c>
      <c r="L4362">
        <v>-3.8</v>
      </c>
      <c r="M4362">
        <v>3157</v>
      </c>
    </row>
    <row r="4363" spans="1:13" x14ac:dyDescent="0.15">
      <c r="A4363" s="3" t="s">
        <v>18558</v>
      </c>
      <c r="B4363" s="2" t="s">
        <v>18559</v>
      </c>
      <c r="C4363" s="2" t="s">
        <v>14333</v>
      </c>
      <c r="D4363">
        <v>4.5599999999999996</v>
      </c>
      <c r="E4363">
        <v>-1.51</v>
      </c>
      <c r="F4363">
        <v>-16.04</v>
      </c>
      <c r="G4363">
        <v>4401</v>
      </c>
      <c r="H4363">
        <v>2.4700000000000002</v>
      </c>
      <c r="I4363" s="69">
        <v>-8.17</v>
      </c>
      <c r="J4363">
        <v>4124</v>
      </c>
      <c r="K4363">
        <v>4382</v>
      </c>
      <c r="L4363">
        <v>-8.57</v>
      </c>
      <c r="M4363">
        <v>4382</v>
      </c>
    </row>
    <row r="4364" spans="1:13" x14ac:dyDescent="0.15">
      <c r="A4364" s="3" t="s">
        <v>18560</v>
      </c>
      <c r="B4364" s="2" t="s">
        <v>18561</v>
      </c>
      <c r="C4364" s="2" t="s">
        <v>14366</v>
      </c>
      <c r="D4364">
        <v>39.67</v>
      </c>
      <c r="E4364">
        <v>-1.59</v>
      </c>
      <c r="F4364">
        <v>-16.05</v>
      </c>
      <c r="G4364">
        <v>4402</v>
      </c>
      <c r="H4364">
        <v>4.7</v>
      </c>
      <c r="I4364" s="69">
        <v>3.02</v>
      </c>
      <c r="J4364">
        <v>510</v>
      </c>
      <c r="K4364">
        <v>417</v>
      </c>
      <c r="L4364">
        <v>2.0699999999999998</v>
      </c>
      <c r="M4364">
        <v>417</v>
      </c>
    </row>
    <row r="4365" spans="1:13" x14ac:dyDescent="0.15">
      <c r="A4365" s="3" t="s">
        <v>18562</v>
      </c>
      <c r="B4365" s="2" t="s">
        <v>18563</v>
      </c>
      <c r="C4365" s="2" t="s">
        <v>14632</v>
      </c>
      <c r="D4365">
        <v>31.42</v>
      </c>
      <c r="E4365">
        <v>-3.35</v>
      </c>
      <c r="F4365">
        <v>-16.059999999999999</v>
      </c>
      <c r="G4365">
        <v>4403</v>
      </c>
      <c r="H4365">
        <v>-2.21</v>
      </c>
      <c r="I4365" s="69">
        <v>-2.44</v>
      </c>
      <c r="J4365">
        <v>2363</v>
      </c>
      <c r="K4365">
        <v>1619</v>
      </c>
      <c r="L4365">
        <v>-1.1100000000000001</v>
      </c>
      <c r="M4365">
        <v>1619</v>
      </c>
    </row>
    <row r="4366" spans="1:13" x14ac:dyDescent="0.15">
      <c r="A4366" s="3" t="s">
        <v>18564</v>
      </c>
      <c r="B4366" s="2" t="s">
        <v>18565</v>
      </c>
      <c r="C4366" s="2" t="s">
        <v>14307</v>
      </c>
      <c r="D4366">
        <v>18.23</v>
      </c>
      <c r="E4366">
        <v>-1.88</v>
      </c>
      <c r="F4366">
        <v>-16.09</v>
      </c>
      <c r="G4366">
        <v>4404</v>
      </c>
      <c r="H4366">
        <v>-14.33</v>
      </c>
      <c r="I4366" s="69">
        <v>-10.45</v>
      </c>
      <c r="J4366">
        <v>4409</v>
      </c>
      <c r="K4366">
        <v>4289</v>
      </c>
      <c r="L4366">
        <v>-7.73</v>
      </c>
      <c r="M4366">
        <v>4289</v>
      </c>
    </row>
    <row r="4367" spans="1:13" x14ac:dyDescent="0.15">
      <c r="A4367" s="3" t="s">
        <v>3628</v>
      </c>
      <c r="B4367" s="2" t="s">
        <v>3629</v>
      </c>
      <c r="C4367" s="2" t="s">
        <v>14309</v>
      </c>
      <c r="D4367">
        <v>5.93</v>
      </c>
      <c r="E4367">
        <v>0</v>
      </c>
      <c r="F4367">
        <v>-16.09</v>
      </c>
      <c r="G4367">
        <v>4405</v>
      </c>
      <c r="H4367">
        <v>-2.63</v>
      </c>
      <c r="I4367" s="69">
        <v>-7.55</v>
      </c>
      <c r="J4367">
        <v>4022</v>
      </c>
      <c r="K4367">
        <v>4210</v>
      </c>
      <c r="L4367">
        <v>-7.25</v>
      </c>
      <c r="M4367">
        <v>4210</v>
      </c>
    </row>
    <row r="4368" spans="1:13" x14ac:dyDescent="0.15">
      <c r="A4368" s="3" t="s">
        <v>13220</v>
      </c>
      <c r="B4368" s="2" t="s">
        <v>12351</v>
      </c>
      <c r="C4368" s="2" t="s">
        <v>14326</v>
      </c>
      <c r="D4368">
        <v>21.41</v>
      </c>
      <c r="E4368">
        <v>-0.88</v>
      </c>
      <c r="F4368">
        <v>-16.11</v>
      </c>
      <c r="G4368">
        <v>4406</v>
      </c>
      <c r="H4368">
        <v>-0.28000000000000003</v>
      </c>
      <c r="I4368" s="69">
        <v>-0.01</v>
      </c>
      <c r="J4368">
        <v>1408</v>
      </c>
      <c r="K4368">
        <v>1193</v>
      </c>
      <c r="L4368">
        <v>-0.18</v>
      </c>
      <c r="M4368">
        <v>1193</v>
      </c>
    </row>
    <row r="4369" spans="1:13" x14ac:dyDescent="0.15">
      <c r="A4369" s="3" t="s">
        <v>2775</v>
      </c>
      <c r="B4369" s="2" t="s">
        <v>2776</v>
      </c>
      <c r="C4369" s="2" t="s">
        <v>14433</v>
      </c>
      <c r="D4369">
        <v>7.75</v>
      </c>
      <c r="E4369">
        <v>-5.6</v>
      </c>
      <c r="F4369">
        <v>-16.12</v>
      </c>
      <c r="G4369">
        <v>4407</v>
      </c>
      <c r="H4369">
        <v>10.24</v>
      </c>
      <c r="I4369" s="69">
        <v>4.37</v>
      </c>
      <c r="J4369">
        <v>321</v>
      </c>
      <c r="K4369">
        <v>233</v>
      </c>
      <c r="L4369">
        <v>3.32</v>
      </c>
      <c r="M4369">
        <v>233</v>
      </c>
    </row>
    <row r="4370" spans="1:13" x14ac:dyDescent="0.15">
      <c r="A4370" s="3" t="s">
        <v>18566</v>
      </c>
      <c r="B4370" s="2" t="s">
        <v>18567</v>
      </c>
      <c r="C4370" s="2" t="s">
        <v>14329</v>
      </c>
      <c r="D4370">
        <v>0.69799999999999995</v>
      </c>
      <c r="E4370">
        <v>0.57999999999999996</v>
      </c>
      <c r="F4370">
        <v>-16.12</v>
      </c>
      <c r="G4370">
        <v>4408</v>
      </c>
      <c r="H4370">
        <v>0.14000000000000001</v>
      </c>
      <c r="I4370" s="69">
        <v>-4.87</v>
      </c>
      <c r="J4370">
        <v>3303</v>
      </c>
      <c r="K4370">
        <v>4137</v>
      </c>
      <c r="L4370">
        <v>-6.87</v>
      </c>
      <c r="M4370">
        <v>4137</v>
      </c>
    </row>
    <row r="4371" spans="1:13" x14ac:dyDescent="0.15">
      <c r="A4371" s="3" t="s">
        <v>18568</v>
      </c>
      <c r="B4371" s="2" t="s">
        <v>18569</v>
      </c>
      <c r="C4371" s="2" t="s">
        <v>14335</v>
      </c>
      <c r="D4371">
        <v>14.3</v>
      </c>
      <c r="E4371">
        <v>-2.72</v>
      </c>
      <c r="F4371">
        <v>-16.149999999999999</v>
      </c>
      <c r="G4371">
        <v>4409</v>
      </c>
      <c r="H4371">
        <v>2.88</v>
      </c>
      <c r="I4371" s="69">
        <v>0.46</v>
      </c>
      <c r="J4371">
        <v>1194</v>
      </c>
      <c r="K4371">
        <v>1219</v>
      </c>
      <c r="L4371">
        <v>-0.24</v>
      </c>
      <c r="M4371">
        <v>1219</v>
      </c>
    </row>
    <row r="4372" spans="1:13" x14ac:dyDescent="0.15">
      <c r="A4372" s="3" t="s">
        <v>18570</v>
      </c>
      <c r="B4372" s="2" t="s">
        <v>18571</v>
      </c>
      <c r="C4372" s="2" t="s">
        <v>14309</v>
      </c>
      <c r="D4372">
        <v>5</v>
      </c>
      <c r="E4372">
        <v>-0.2</v>
      </c>
      <c r="F4372">
        <v>-16.149999999999999</v>
      </c>
      <c r="G4372">
        <v>4410</v>
      </c>
      <c r="H4372">
        <v>1.21</v>
      </c>
      <c r="I4372" s="69">
        <v>0.52</v>
      </c>
      <c r="J4372">
        <v>1174</v>
      </c>
      <c r="K4372">
        <v>1728</v>
      </c>
      <c r="L4372">
        <v>-1.31</v>
      </c>
      <c r="M4372">
        <v>1728</v>
      </c>
    </row>
    <row r="4373" spans="1:13" x14ac:dyDescent="0.15">
      <c r="A4373" s="3" t="s">
        <v>18572</v>
      </c>
      <c r="B4373" s="2" t="s">
        <v>18573</v>
      </c>
      <c r="C4373" s="2" t="s">
        <v>14315</v>
      </c>
      <c r="D4373">
        <v>4.8499999999999996</v>
      </c>
      <c r="E4373">
        <v>-1.62</v>
      </c>
      <c r="F4373">
        <v>-16.16</v>
      </c>
      <c r="G4373">
        <v>4411</v>
      </c>
      <c r="H4373">
        <v>3.85</v>
      </c>
      <c r="I4373" s="69">
        <v>-6.88</v>
      </c>
      <c r="J4373">
        <v>3855</v>
      </c>
      <c r="K4373">
        <v>3459</v>
      </c>
      <c r="L4373">
        <v>-4.51</v>
      </c>
      <c r="M4373">
        <v>3459</v>
      </c>
    </row>
    <row r="4374" spans="1:13" x14ac:dyDescent="0.15">
      <c r="A4374" s="3" t="s">
        <v>18574</v>
      </c>
      <c r="B4374" s="2" t="s">
        <v>18575</v>
      </c>
      <c r="C4374" s="2" t="s">
        <v>14335</v>
      </c>
      <c r="D4374">
        <v>6.47</v>
      </c>
      <c r="E4374">
        <v>0.15</v>
      </c>
      <c r="F4374">
        <v>-16.16</v>
      </c>
      <c r="G4374">
        <v>4412</v>
      </c>
      <c r="H4374">
        <v>0</v>
      </c>
      <c r="I4374" s="69">
        <v>-19.14</v>
      </c>
      <c r="J4374">
        <v>4662</v>
      </c>
      <c r="K4374">
        <v>4565</v>
      </c>
      <c r="L4374">
        <v>-10.91</v>
      </c>
      <c r="M4374">
        <v>4565</v>
      </c>
    </row>
    <row r="4375" spans="1:13" x14ac:dyDescent="0.15">
      <c r="A4375" s="3" t="s">
        <v>18576</v>
      </c>
      <c r="B4375" s="2" t="s">
        <v>18577</v>
      </c>
      <c r="C4375" s="2" t="s">
        <v>14460</v>
      </c>
      <c r="D4375">
        <v>9.66</v>
      </c>
      <c r="E4375">
        <v>1.1499999999999999</v>
      </c>
      <c r="F4375">
        <v>-16.170000000000002</v>
      </c>
      <c r="G4375">
        <v>4413</v>
      </c>
      <c r="H4375">
        <v>-3.4</v>
      </c>
      <c r="I4375" s="69">
        <v>-7.03</v>
      </c>
      <c r="J4375">
        <v>3893</v>
      </c>
      <c r="K4375">
        <v>4327</v>
      </c>
      <c r="L4375">
        <v>-8.08</v>
      </c>
      <c r="M4375">
        <v>4327</v>
      </c>
    </row>
    <row r="4376" spans="1:13" x14ac:dyDescent="0.15">
      <c r="A4376" s="3" t="s">
        <v>18578</v>
      </c>
      <c r="B4376" s="2" t="s">
        <v>18579</v>
      </c>
      <c r="C4376" s="2" t="s">
        <v>14346</v>
      </c>
      <c r="D4376">
        <v>13.13</v>
      </c>
      <c r="E4376">
        <v>-2.31</v>
      </c>
      <c r="F4376">
        <v>-16.190000000000001</v>
      </c>
      <c r="G4376">
        <v>4414</v>
      </c>
      <c r="H4376">
        <v>-8.6300000000000008</v>
      </c>
      <c r="I4376" s="69">
        <v>-2.23</v>
      </c>
      <c r="J4376">
        <v>2276</v>
      </c>
      <c r="K4376">
        <v>1497</v>
      </c>
      <c r="L4376">
        <v>-0.86</v>
      </c>
      <c r="M4376">
        <v>1497</v>
      </c>
    </row>
    <row r="4377" spans="1:13" x14ac:dyDescent="0.15">
      <c r="A4377" s="3" t="s">
        <v>18580</v>
      </c>
      <c r="B4377" s="2" t="s">
        <v>18581</v>
      </c>
      <c r="C4377" s="2" t="s">
        <v>14307</v>
      </c>
      <c r="D4377">
        <v>27.81</v>
      </c>
      <c r="E4377">
        <v>-3.2</v>
      </c>
      <c r="F4377">
        <v>-16.22</v>
      </c>
      <c r="G4377">
        <v>4415</v>
      </c>
      <c r="H4377">
        <v>2.4300000000000002</v>
      </c>
      <c r="I4377" s="69">
        <v>1.61</v>
      </c>
      <c r="J4377">
        <v>817</v>
      </c>
      <c r="K4377">
        <v>204</v>
      </c>
      <c r="L4377">
        <v>3.63</v>
      </c>
      <c r="M4377">
        <v>204</v>
      </c>
    </row>
    <row r="4378" spans="1:13" x14ac:dyDescent="0.15">
      <c r="A4378" s="3" t="s">
        <v>18582</v>
      </c>
      <c r="B4378" s="2" t="s">
        <v>18583</v>
      </c>
      <c r="C4378" s="2" t="s">
        <v>14315</v>
      </c>
      <c r="D4378">
        <v>13.81</v>
      </c>
      <c r="E4378">
        <v>-4.3</v>
      </c>
      <c r="F4378">
        <v>-16.22</v>
      </c>
      <c r="G4378">
        <v>4416</v>
      </c>
      <c r="H4378">
        <v>2.2200000000000002</v>
      </c>
      <c r="I4378" s="69">
        <v>-4.09</v>
      </c>
      <c r="J4378">
        <v>3016</v>
      </c>
      <c r="K4378">
        <v>2928</v>
      </c>
      <c r="L4378">
        <v>-3.37</v>
      </c>
      <c r="M4378">
        <v>2928</v>
      </c>
    </row>
    <row r="4379" spans="1:13" x14ac:dyDescent="0.15">
      <c r="A4379" s="3" t="s">
        <v>4322</v>
      </c>
      <c r="B4379" s="2" t="s">
        <v>4323</v>
      </c>
      <c r="C4379" s="2" t="s">
        <v>14313</v>
      </c>
      <c r="D4379">
        <v>12.53</v>
      </c>
      <c r="E4379">
        <v>-5.51</v>
      </c>
      <c r="F4379">
        <v>-16.23</v>
      </c>
      <c r="G4379">
        <v>4417</v>
      </c>
      <c r="H4379">
        <v>-10.5</v>
      </c>
      <c r="I4379" s="69">
        <v>-5.34</v>
      </c>
      <c r="J4379">
        <v>3459</v>
      </c>
      <c r="K4379">
        <v>2840</v>
      </c>
      <c r="L4379">
        <v>-3.19</v>
      </c>
      <c r="M4379">
        <v>2840</v>
      </c>
    </row>
    <row r="4380" spans="1:13" x14ac:dyDescent="0.15">
      <c r="A4380" s="3" t="s">
        <v>13080</v>
      </c>
      <c r="B4380" s="2" t="s">
        <v>6630</v>
      </c>
      <c r="C4380" s="2" t="s">
        <v>14391</v>
      </c>
      <c r="D4380">
        <v>7.32</v>
      </c>
      <c r="E4380">
        <v>1.1000000000000001</v>
      </c>
      <c r="F4380">
        <v>-16.25</v>
      </c>
      <c r="G4380">
        <v>4418</v>
      </c>
      <c r="H4380">
        <v>-4.1900000000000004</v>
      </c>
      <c r="I4380" s="69">
        <v>-8.76</v>
      </c>
      <c r="J4380">
        <v>4228</v>
      </c>
      <c r="K4380">
        <v>2984</v>
      </c>
      <c r="L4380">
        <v>-3.48</v>
      </c>
      <c r="M4380">
        <v>2984</v>
      </c>
    </row>
    <row r="4381" spans="1:13" x14ac:dyDescent="0.15">
      <c r="A4381" s="3" t="s">
        <v>18584</v>
      </c>
      <c r="B4381" s="2" t="s">
        <v>18585</v>
      </c>
      <c r="C4381" s="2" t="s">
        <v>14335</v>
      </c>
      <c r="D4381">
        <v>8.6999999999999993</v>
      </c>
      <c r="E4381">
        <v>-1.36</v>
      </c>
      <c r="F4381">
        <v>-16.260000000000002</v>
      </c>
      <c r="G4381">
        <v>4419</v>
      </c>
      <c r="H4381">
        <v>-6.25</v>
      </c>
      <c r="I4381" s="69">
        <v>-8.3699999999999992</v>
      </c>
      <c r="J4381">
        <v>4161</v>
      </c>
      <c r="K4381">
        <v>3787</v>
      </c>
      <c r="L4381">
        <v>-5.44</v>
      </c>
      <c r="M4381">
        <v>3787</v>
      </c>
    </row>
    <row r="4382" spans="1:13" x14ac:dyDescent="0.15">
      <c r="A4382" s="3" t="s">
        <v>1154</v>
      </c>
      <c r="B4382" s="2" t="s">
        <v>1155</v>
      </c>
      <c r="C4382" s="2" t="s">
        <v>14367</v>
      </c>
      <c r="D4382">
        <v>6.53</v>
      </c>
      <c r="E4382">
        <v>0.31</v>
      </c>
      <c r="F4382">
        <v>-16.28</v>
      </c>
      <c r="G4382">
        <v>4420</v>
      </c>
      <c r="H4382">
        <v>0.46</v>
      </c>
      <c r="I4382" s="69">
        <v>-7.53</v>
      </c>
      <c r="J4382">
        <v>4015</v>
      </c>
      <c r="K4382">
        <v>4039</v>
      </c>
      <c r="L4382">
        <v>-6.39</v>
      </c>
      <c r="M4382">
        <v>4039</v>
      </c>
    </row>
    <row r="4383" spans="1:13" x14ac:dyDescent="0.15">
      <c r="A4383" s="3" t="s">
        <v>5214</v>
      </c>
      <c r="B4383" s="2" t="s">
        <v>5215</v>
      </c>
      <c r="C4383" s="2" t="s">
        <v>14433</v>
      </c>
      <c r="D4383">
        <v>32.409999999999997</v>
      </c>
      <c r="E4383">
        <v>-1.55</v>
      </c>
      <c r="F4383">
        <v>-16.3</v>
      </c>
      <c r="G4383">
        <v>4421</v>
      </c>
      <c r="H4383">
        <v>-3.28</v>
      </c>
      <c r="I4383" s="69">
        <v>-6.75</v>
      </c>
      <c r="J4383">
        <v>3827</v>
      </c>
      <c r="K4383">
        <v>1552</v>
      </c>
      <c r="L4383">
        <v>-0.96</v>
      </c>
      <c r="M4383">
        <v>1552</v>
      </c>
    </row>
    <row r="4384" spans="1:13" x14ac:dyDescent="0.15">
      <c r="A4384" s="3" t="s">
        <v>2368</v>
      </c>
      <c r="B4384" s="2" t="s">
        <v>2369</v>
      </c>
      <c r="C4384" s="2" t="s">
        <v>14461</v>
      </c>
      <c r="D4384">
        <v>110.51</v>
      </c>
      <c r="E4384">
        <v>-2.13</v>
      </c>
      <c r="F4384">
        <v>-16.329999999999998</v>
      </c>
      <c r="G4384">
        <v>4422</v>
      </c>
      <c r="H4384">
        <v>-2.89</v>
      </c>
      <c r="I4384" s="69">
        <v>-7.78</v>
      </c>
      <c r="J4384">
        <v>4064</v>
      </c>
      <c r="K4384">
        <v>3859</v>
      </c>
      <c r="L4384">
        <v>-5.66</v>
      </c>
      <c r="M4384">
        <v>3859</v>
      </c>
    </row>
    <row r="4385" spans="1:13" x14ac:dyDescent="0.15">
      <c r="A4385" s="3" t="s">
        <v>13211</v>
      </c>
      <c r="B4385" s="2" t="s">
        <v>12218</v>
      </c>
      <c r="C4385" s="2" t="s">
        <v>14445</v>
      </c>
      <c r="D4385">
        <v>99.95</v>
      </c>
      <c r="E4385">
        <v>-1.04</v>
      </c>
      <c r="F4385">
        <v>-16.329999999999998</v>
      </c>
      <c r="G4385">
        <v>4423</v>
      </c>
      <c r="H4385">
        <v>-2.87</v>
      </c>
      <c r="I4385" s="69">
        <v>-4.88</v>
      </c>
      <c r="J4385">
        <v>3309</v>
      </c>
      <c r="K4385">
        <v>3647</v>
      </c>
      <c r="L4385">
        <v>-5.01</v>
      </c>
      <c r="M4385">
        <v>3647</v>
      </c>
    </row>
    <row r="4386" spans="1:13" x14ac:dyDescent="0.15">
      <c r="A4386" s="3" t="s">
        <v>18586</v>
      </c>
      <c r="B4386" s="2" t="s">
        <v>18587</v>
      </c>
      <c r="C4386" s="2" t="s">
        <v>14331</v>
      </c>
      <c r="D4386">
        <v>3.1</v>
      </c>
      <c r="E4386">
        <v>-1.27</v>
      </c>
      <c r="F4386">
        <v>-16.350000000000001</v>
      </c>
      <c r="G4386">
        <v>4424</v>
      </c>
      <c r="H4386">
        <v>-3.13</v>
      </c>
      <c r="I4386" s="69">
        <v>-5.47</v>
      </c>
      <c r="J4386">
        <v>3489</v>
      </c>
      <c r="K4386">
        <v>609</v>
      </c>
      <c r="L4386">
        <v>1.17</v>
      </c>
      <c r="M4386">
        <v>609</v>
      </c>
    </row>
    <row r="4387" spans="1:13" x14ac:dyDescent="0.15">
      <c r="A4387" s="3" t="s">
        <v>14089</v>
      </c>
      <c r="B4387" s="2" t="s">
        <v>13514</v>
      </c>
      <c r="C4387" s="2" t="s">
        <v>14335</v>
      </c>
      <c r="D4387">
        <v>5.28</v>
      </c>
      <c r="E4387">
        <v>-0.75</v>
      </c>
      <c r="F4387">
        <v>-16.39</v>
      </c>
      <c r="G4387">
        <v>4425</v>
      </c>
      <c r="H4387">
        <v>0.56999999999999995</v>
      </c>
      <c r="I4387" s="69">
        <v>2.76</v>
      </c>
      <c r="J4387">
        <v>558</v>
      </c>
      <c r="K4387">
        <v>440</v>
      </c>
      <c r="L4387">
        <v>1.92</v>
      </c>
      <c r="M4387">
        <v>440</v>
      </c>
    </row>
    <row r="4388" spans="1:13" x14ac:dyDescent="0.15">
      <c r="A4388" s="3" t="s">
        <v>18588</v>
      </c>
      <c r="B4388" s="2" t="s">
        <v>18589</v>
      </c>
      <c r="C4388" s="2" t="s">
        <v>14366</v>
      </c>
      <c r="D4388">
        <v>42.38</v>
      </c>
      <c r="E4388">
        <v>-1.07</v>
      </c>
      <c r="F4388">
        <v>-16.399999999999999</v>
      </c>
      <c r="G4388">
        <v>4426</v>
      </c>
      <c r="H4388">
        <v>-7.49</v>
      </c>
      <c r="I4388" s="69">
        <v>-15.17</v>
      </c>
      <c r="J4388">
        <v>4621</v>
      </c>
      <c r="K4388">
        <v>4431</v>
      </c>
      <c r="L4388">
        <v>-8.92</v>
      </c>
      <c r="M4388">
        <v>4431</v>
      </c>
    </row>
    <row r="4389" spans="1:13" x14ac:dyDescent="0.15">
      <c r="A4389" s="3" t="s">
        <v>18590</v>
      </c>
      <c r="B4389" s="2" t="s">
        <v>18591</v>
      </c>
      <c r="C4389" s="2" t="s">
        <v>14341</v>
      </c>
      <c r="D4389">
        <v>5.24</v>
      </c>
      <c r="E4389">
        <v>-9.9700000000000006</v>
      </c>
      <c r="F4389">
        <v>-16.420000000000002</v>
      </c>
      <c r="G4389">
        <v>4427</v>
      </c>
      <c r="H4389">
        <v>13.91</v>
      </c>
      <c r="I4389" s="69">
        <v>-2.46</v>
      </c>
      <c r="J4389">
        <v>2368</v>
      </c>
      <c r="K4389">
        <v>1535</v>
      </c>
      <c r="L4389">
        <v>-0.94</v>
      </c>
      <c r="M4389">
        <v>1535</v>
      </c>
    </row>
    <row r="4390" spans="1:13" x14ac:dyDescent="0.15">
      <c r="A4390" s="3" t="s">
        <v>3366</v>
      </c>
      <c r="B4390" s="2" t="s">
        <v>3367</v>
      </c>
      <c r="C4390" s="2" t="s">
        <v>14326</v>
      </c>
      <c r="D4390">
        <v>31.7</v>
      </c>
      <c r="E4390">
        <v>-0.84</v>
      </c>
      <c r="F4390">
        <v>-16.43</v>
      </c>
      <c r="G4390">
        <v>4428</v>
      </c>
      <c r="H4390">
        <v>1.6</v>
      </c>
      <c r="I4390" s="69">
        <v>-3.11</v>
      </c>
      <c r="J4390">
        <v>2650</v>
      </c>
      <c r="K4390">
        <v>2065</v>
      </c>
      <c r="L4390">
        <v>-1.92</v>
      </c>
      <c r="M4390">
        <v>2065</v>
      </c>
    </row>
    <row r="4391" spans="1:13" x14ac:dyDescent="0.15">
      <c r="A4391" s="3" t="s">
        <v>3180</v>
      </c>
      <c r="B4391" s="2" t="s">
        <v>3181</v>
      </c>
      <c r="C4391" s="2" t="s">
        <v>14326</v>
      </c>
      <c r="D4391">
        <v>31.1</v>
      </c>
      <c r="E4391">
        <v>-0.67</v>
      </c>
      <c r="F4391">
        <v>-16.45</v>
      </c>
      <c r="G4391">
        <v>4429</v>
      </c>
      <c r="H4391">
        <v>-5.64</v>
      </c>
      <c r="I4391" s="69">
        <v>-11.06</v>
      </c>
      <c r="J4391">
        <v>4465</v>
      </c>
      <c r="K4391">
        <v>4423</v>
      </c>
      <c r="L4391">
        <v>-8.85</v>
      </c>
      <c r="M4391">
        <v>4423</v>
      </c>
    </row>
    <row r="4392" spans="1:13" x14ac:dyDescent="0.15">
      <c r="A4392" s="3" t="s">
        <v>18592</v>
      </c>
      <c r="B4392" s="2" t="s">
        <v>18593</v>
      </c>
      <c r="C4392" s="2" t="s">
        <v>14307</v>
      </c>
      <c r="D4392">
        <v>17.18</v>
      </c>
      <c r="E4392">
        <v>-1.66</v>
      </c>
      <c r="F4392">
        <v>-16.46</v>
      </c>
      <c r="G4392">
        <v>4430</v>
      </c>
      <c r="H4392">
        <v>-2.39</v>
      </c>
      <c r="I4392" s="69">
        <v>-3.48</v>
      </c>
      <c r="J4392">
        <v>2783</v>
      </c>
      <c r="K4392">
        <v>2850</v>
      </c>
      <c r="L4392">
        <v>-3.2</v>
      </c>
      <c r="M4392">
        <v>2850</v>
      </c>
    </row>
    <row r="4393" spans="1:13" x14ac:dyDescent="0.15">
      <c r="A4393" s="3" t="s">
        <v>3495</v>
      </c>
      <c r="B4393" s="2" t="s">
        <v>3496</v>
      </c>
      <c r="C4393" s="2" t="s">
        <v>14464</v>
      </c>
      <c r="D4393">
        <v>6.17</v>
      </c>
      <c r="E4393">
        <v>-0.32</v>
      </c>
      <c r="F4393">
        <v>-16.5</v>
      </c>
      <c r="G4393">
        <v>4431</v>
      </c>
      <c r="H4393">
        <v>4.4000000000000004</v>
      </c>
      <c r="I4393" s="69">
        <v>-4.76</v>
      </c>
      <c r="J4393">
        <v>3270</v>
      </c>
      <c r="K4393">
        <v>2940</v>
      </c>
      <c r="L4393">
        <v>-3.39</v>
      </c>
      <c r="M4393">
        <v>2940</v>
      </c>
    </row>
    <row r="4394" spans="1:13" x14ac:dyDescent="0.15">
      <c r="A4394" s="3" t="s">
        <v>1209</v>
      </c>
      <c r="B4394" s="2" t="s">
        <v>1210</v>
      </c>
      <c r="C4394" s="2" t="s">
        <v>14305</v>
      </c>
      <c r="D4394">
        <v>14.33</v>
      </c>
      <c r="E4394">
        <v>0.21</v>
      </c>
      <c r="F4394">
        <v>-16.510000000000002</v>
      </c>
      <c r="G4394">
        <v>4432</v>
      </c>
      <c r="H4394">
        <v>0.7</v>
      </c>
      <c r="I4394" s="69">
        <v>-13.89</v>
      </c>
      <c r="J4394">
        <v>4597</v>
      </c>
      <c r="K4394">
        <v>4580</v>
      </c>
      <c r="L4394">
        <v>-11.32</v>
      </c>
      <c r="M4394">
        <v>4580</v>
      </c>
    </row>
    <row r="4395" spans="1:13" x14ac:dyDescent="0.15">
      <c r="A4395" s="3" t="s">
        <v>3746</v>
      </c>
      <c r="B4395" s="2" t="s">
        <v>3747</v>
      </c>
      <c r="C4395" s="2" t="s">
        <v>14326</v>
      </c>
      <c r="D4395">
        <v>10.27</v>
      </c>
      <c r="E4395">
        <v>-0.77</v>
      </c>
      <c r="F4395">
        <v>-16.52</v>
      </c>
      <c r="G4395">
        <v>4433</v>
      </c>
      <c r="H4395">
        <v>-0.48</v>
      </c>
      <c r="I4395" s="69">
        <v>-6.3</v>
      </c>
      <c r="J4395">
        <v>3715</v>
      </c>
      <c r="K4395">
        <v>3687</v>
      </c>
      <c r="L4395">
        <v>-5.16</v>
      </c>
      <c r="M4395">
        <v>3687</v>
      </c>
    </row>
    <row r="4396" spans="1:13" x14ac:dyDescent="0.15">
      <c r="A4396" s="3" t="s">
        <v>18594</v>
      </c>
      <c r="B4396" s="2" t="s">
        <v>18595</v>
      </c>
      <c r="C4396" s="2" t="s">
        <v>14445</v>
      </c>
      <c r="D4396">
        <v>8.39</v>
      </c>
      <c r="E4396">
        <v>-9.98</v>
      </c>
      <c r="F4396">
        <v>-16.53</v>
      </c>
      <c r="G4396">
        <v>4434</v>
      </c>
      <c r="H4396">
        <v>18.170000000000002</v>
      </c>
      <c r="I4396" s="69">
        <v>-1.61</v>
      </c>
      <c r="J4396">
        <v>2029</v>
      </c>
      <c r="K4396">
        <v>2416</v>
      </c>
      <c r="L4396">
        <v>-2.4500000000000002</v>
      </c>
      <c r="M4396">
        <v>2416</v>
      </c>
    </row>
    <row r="4397" spans="1:13" x14ac:dyDescent="0.15">
      <c r="A4397" s="3" t="s">
        <v>18596</v>
      </c>
      <c r="B4397" s="2" t="s">
        <v>18597</v>
      </c>
      <c r="C4397" s="2" t="s">
        <v>14632</v>
      </c>
      <c r="D4397">
        <v>15.88</v>
      </c>
      <c r="E4397">
        <v>-1.31</v>
      </c>
      <c r="F4397">
        <v>-16.57</v>
      </c>
      <c r="G4397">
        <v>4435</v>
      </c>
      <c r="H4397">
        <v>-2.58</v>
      </c>
      <c r="I4397" s="69">
        <v>-5.81</v>
      </c>
      <c r="J4397">
        <v>3587</v>
      </c>
      <c r="K4397">
        <v>3909</v>
      </c>
      <c r="L4397">
        <v>-5.85</v>
      </c>
      <c r="M4397">
        <v>3909</v>
      </c>
    </row>
    <row r="4398" spans="1:13" x14ac:dyDescent="0.15">
      <c r="A4398" s="3" t="s">
        <v>18598</v>
      </c>
      <c r="B4398" s="2" t="s">
        <v>18599</v>
      </c>
      <c r="C4398" s="2" t="s">
        <v>14357</v>
      </c>
      <c r="D4398">
        <v>23.3</v>
      </c>
      <c r="E4398">
        <v>1.3</v>
      </c>
      <c r="F4398">
        <v>-16.57</v>
      </c>
      <c r="G4398">
        <v>4436</v>
      </c>
      <c r="H4398">
        <v>-9.7899999999999991</v>
      </c>
      <c r="I4398" s="69">
        <v>-15.83</v>
      </c>
      <c r="J4398">
        <v>4638</v>
      </c>
      <c r="K4398">
        <v>4601</v>
      </c>
      <c r="L4398">
        <v>-11.96</v>
      </c>
      <c r="M4398">
        <v>4601</v>
      </c>
    </row>
    <row r="4399" spans="1:13" x14ac:dyDescent="0.15">
      <c r="A4399" s="3" t="s">
        <v>18600</v>
      </c>
      <c r="B4399" s="2" t="s">
        <v>18601</v>
      </c>
      <c r="C4399" s="2" t="s">
        <v>14307</v>
      </c>
      <c r="D4399">
        <v>4.0599999999999996</v>
      </c>
      <c r="E4399">
        <v>0.5</v>
      </c>
      <c r="F4399">
        <v>-16.600000000000001</v>
      </c>
      <c r="G4399">
        <v>4437</v>
      </c>
      <c r="H4399">
        <v>1</v>
      </c>
      <c r="I4399" s="69">
        <v>-3.59</v>
      </c>
      <c r="J4399">
        <v>2817</v>
      </c>
      <c r="K4399">
        <v>1494</v>
      </c>
      <c r="L4399">
        <v>-0.85</v>
      </c>
      <c r="M4399">
        <v>1494</v>
      </c>
    </row>
    <row r="4400" spans="1:13" x14ac:dyDescent="0.15">
      <c r="A4400" s="3" t="s">
        <v>18602</v>
      </c>
      <c r="B4400" s="2" t="s">
        <v>18603</v>
      </c>
      <c r="C4400" s="2" t="s">
        <v>14479</v>
      </c>
      <c r="D4400">
        <v>24.4</v>
      </c>
      <c r="E4400">
        <v>-2.2000000000000002</v>
      </c>
      <c r="F4400">
        <v>-16.600000000000001</v>
      </c>
      <c r="G4400">
        <v>4438</v>
      </c>
      <c r="H4400">
        <v>-0.61</v>
      </c>
      <c r="I4400" s="69">
        <v>-1.35</v>
      </c>
      <c r="J4400">
        <v>1927</v>
      </c>
      <c r="K4400">
        <v>3789</v>
      </c>
      <c r="L4400">
        <v>-5.44</v>
      </c>
      <c r="M4400">
        <v>3789</v>
      </c>
    </row>
    <row r="4401" spans="1:13" x14ac:dyDescent="0.15">
      <c r="A4401" s="3" t="s">
        <v>18604</v>
      </c>
      <c r="B4401" s="2" t="s">
        <v>18605</v>
      </c>
      <c r="C4401" s="2" t="s">
        <v>14436</v>
      </c>
      <c r="D4401">
        <v>41.92</v>
      </c>
      <c r="E4401">
        <v>-1.36</v>
      </c>
      <c r="F4401">
        <v>-16.64</v>
      </c>
      <c r="G4401">
        <v>4439</v>
      </c>
      <c r="H4401">
        <v>-6.34</v>
      </c>
      <c r="I4401" s="69">
        <v>4.3899999999999997</v>
      </c>
      <c r="J4401">
        <v>319</v>
      </c>
      <c r="K4401">
        <v>587</v>
      </c>
      <c r="L4401">
        <v>1.26</v>
      </c>
      <c r="M4401">
        <v>587</v>
      </c>
    </row>
    <row r="4402" spans="1:13" x14ac:dyDescent="0.15">
      <c r="A4402" s="3" t="s">
        <v>18606</v>
      </c>
      <c r="B4402" s="2" t="s">
        <v>18607</v>
      </c>
      <c r="C4402" s="2" t="s">
        <v>14460</v>
      </c>
      <c r="D4402">
        <v>9.2100000000000009</v>
      </c>
      <c r="E4402">
        <v>-0.97</v>
      </c>
      <c r="F4402">
        <v>-16.66</v>
      </c>
      <c r="G4402">
        <v>4440</v>
      </c>
      <c r="H4402">
        <v>-0.32</v>
      </c>
      <c r="I4402" s="69">
        <v>-3.34</v>
      </c>
      <c r="J4402">
        <v>2720</v>
      </c>
      <c r="K4402">
        <v>2946</v>
      </c>
      <c r="L4402">
        <v>-3.4</v>
      </c>
      <c r="M4402">
        <v>2946</v>
      </c>
    </row>
    <row r="4403" spans="1:13" x14ac:dyDescent="0.15">
      <c r="A4403" s="3" t="s">
        <v>12525</v>
      </c>
      <c r="B4403" s="2" t="s">
        <v>6276</v>
      </c>
      <c r="C4403" s="2" t="s">
        <v>14296</v>
      </c>
      <c r="D4403">
        <v>3.46</v>
      </c>
      <c r="E4403">
        <v>-1.7</v>
      </c>
      <c r="F4403">
        <v>-16.670000000000002</v>
      </c>
      <c r="G4403">
        <v>4441</v>
      </c>
      <c r="H4403">
        <v>4.53</v>
      </c>
      <c r="I4403" s="69">
        <v>0.99</v>
      </c>
      <c r="J4403">
        <v>1013</v>
      </c>
      <c r="K4403">
        <v>1975</v>
      </c>
      <c r="L4403">
        <v>-1.78</v>
      </c>
      <c r="M4403">
        <v>1975</v>
      </c>
    </row>
    <row r="4404" spans="1:13" x14ac:dyDescent="0.15">
      <c r="A4404" s="3" t="s">
        <v>12480</v>
      </c>
      <c r="B4404" s="2" t="s">
        <v>5704</v>
      </c>
      <c r="C4404" s="2" t="s">
        <v>14398</v>
      </c>
      <c r="D4404">
        <v>5.13</v>
      </c>
      <c r="E4404">
        <v>0.2</v>
      </c>
      <c r="F4404">
        <v>-16.68</v>
      </c>
      <c r="G4404">
        <v>4442</v>
      </c>
      <c r="H4404">
        <v>2.19</v>
      </c>
      <c r="I4404" s="69">
        <v>2.12</v>
      </c>
      <c r="J4404">
        <v>692</v>
      </c>
      <c r="K4404">
        <v>2688</v>
      </c>
      <c r="L4404">
        <v>-2.9</v>
      </c>
      <c r="M4404">
        <v>2688</v>
      </c>
    </row>
    <row r="4405" spans="1:13" x14ac:dyDescent="0.15">
      <c r="A4405" s="3" t="s">
        <v>12992</v>
      </c>
      <c r="B4405" s="2" t="s">
        <v>11648</v>
      </c>
      <c r="C4405" s="2" t="s">
        <v>14353</v>
      </c>
      <c r="D4405">
        <v>114.21</v>
      </c>
      <c r="E4405">
        <v>-0.87</v>
      </c>
      <c r="F4405">
        <v>-16.71</v>
      </c>
      <c r="G4405">
        <v>4443</v>
      </c>
      <c r="H4405">
        <v>-1.51</v>
      </c>
      <c r="I4405" s="69">
        <v>-3.64</v>
      </c>
      <c r="J4405">
        <v>2840</v>
      </c>
      <c r="K4405">
        <v>1274</v>
      </c>
      <c r="L4405">
        <v>-0.35</v>
      </c>
      <c r="M4405">
        <v>1274</v>
      </c>
    </row>
    <row r="4406" spans="1:13" x14ac:dyDescent="0.15">
      <c r="A4406" s="3" t="s">
        <v>4055</v>
      </c>
      <c r="B4406" s="2" t="s">
        <v>4056</v>
      </c>
      <c r="C4406" s="2" t="s">
        <v>14324</v>
      </c>
      <c r="D4406">
        <v>8.06</v>
      </c>
      <c r="E4406">
        <v>2.2799999999999998</v>
      </c>
      <c r="F4406">
        <v>-16.75</v>
      </c>
      <c r="G4406">
        <v>4444</v>
      </c>
      <c r="H4406">
        <v>1.77</v>
      </c>
      <c r="I4406" s="69">
        <v>-8.4</v>
      </c>
      <c r="J4406">
        <v>4163</v>
      </c>
      <c r="K4406">
        <v>3432</v>
      </c>
      <c r="L4406">
        <v>-4.47</v>
      </c>
      <c r="M4406">
        <v>3432</v>
      </c>
    </row>
    <row r="4407" spans="1:13" x14ac:dyDescent="0.15">
      <c r="A4407" s="3" t="s">
        <v>18608</v>
      </c>
      <c r="B4407" s="2" t="s">
        <v>18609</v>
      </c>
      <c r="C4407" s="2" t="s">
        <v>14300</v>
      </c>
      <c r="D4407">
        <v>6.21</v>
      </c>
      <c r="E4407">
        <v>-2.0499999999999998</v>
      </c>
      <c r="F4407">
        <v>-16.78</v>
      </c>
      <c r="G4407">
        <v>4445</v>
      </c>
      <c r="H4407">
        <v>0.32</v>
      </c>
      <c r="I4407" s="69">
        <v>-3.16</v>
      </c>
      <c r="J4407">
        <v>2663</v>
      </c>
      <c r="K4407">
        <v>3529</v>
      </c>
      <c r="L4407">
        <v>-4.7</v>
      </c>
      <c r="M4407">
        <v>3529</v>
      </c>
    </row>
    <row r="4408" spans="1:13" x14ac:dyDescent="0.15">
      <c r="A4408" s="3" t="s">
        <v>18610</v>
      </c>
      <c r="B4408" s="2" t="s">
        <v>18611</v>
      </c>
      <c r="C4408" s="2" t="s">
        <v>14383</v>
      </c>
      <c r="D4408">
        <v>42.67</v>
      </c>
      <c r="E4408">
        <v>-2.69</v>
      </c>
      <c r="F4408">
        <v>-16.8</v>
      </c>
      <c r="G4408">
        <v>4446</v>
      </c>
      <c r="H4408">
        <v>-12.11</v>
      </c>
      <c r="I4408" s="69">
        <v>-6.38</v>
      </c>
      <c r="J4408">
        <v>3732</v>
      </c>
      <c r="K4408">
        <v>433</v>
      </c>
      <c r="L4408">
        <v>1.97</v>
      </c>
      <c r="M4408">
        <v>433</v>
      </c>
    </row>
    <row r="4409" spans="1:13" x14ac:dyDescent="0.15">
      <c r="A4409" s="3" t="s">
        <v>18612</v>
      </c>
      <c r="B4409" s="2" t="s">
        <v>18613</v>
      </c>
      <c r="C4409" s="2" t="s">
        <v>14292</v>
      </c>
      <c r="D4409">
        <v>8.51</v>
      </c>
      <c r="E4409">
        <v>-1.05</v>
      </c>
      <c r="F4409">
        <v>-16.809999999999999</v>
      </c>
      <c r="G4409">
        <v>4447</v>
      </c>
      <c r="H4409">
        <v>0.24</v>
      </c>
      <c r="I4409" s="69">
        <v>-10.92</v>
      </c>
      <c r="J4409">
        <v>4451</v>
      </c>
      <c r="K4409">
        <v>4344</v>
      </c>
      <c r="L4409">
        <v>-8.1999999999999993</v>
      </c>
      <c r="M4409">
        <v>4344</v>
      </c>
    </row>
    <row r="4410" spans="1:13" x14ac:dyDescent="0.15">
      <c r="A4410" s="3" t="s">
        <v>4753</v>
      </c>
      <c r="B4410" s="2" t="s">
        <v>4754</v>
      </c>
      <c r="C4410" s="2" t="s">
        <v>14335</v>
      </c>
      <c r="D4410">
        <v>27.65</v>
      </c>
      <c r="E4410">
        <v>-0.4</v>
      </c>
      <c r="F4410">
        <v>-16.82</v>
      </c>
      <c r="G4410">
        <v>4448</v>
      </c>
      <c r="H4410">
        <v>-2.12</v>
      </c>
      <c r="I4410" s="69">
        <v>-8.7200000000000006</v>
      </c>
      <c r="J4410">
        <v>4219</v>
      </c>
      <c r="K4410">
        <v>4359</v>
      </c>
      <c r="L4410">
        <v>-8.3699999999999992</v>
      </c>
      <c r="M4410">
        <v>4359</v>
      </c>
    </row>
    <row r="4411" spans="1:13" x14ac:dyDescent="0.15">
      <c r="A4411" s="3" t="s">
        <v>12830</v>
      </c>
      <c r="B4411" s="2" t="s">
        <v>9859</v>
      </c>
      <c r="C4411" s="2" t="s">
        <v>14309</v>
      </c>
      <c r="D4411">
        <v>12.93</v>
      </c>
      <c r="E4411">
        <v>-0.39</v>
      </c>
      <c r="F4411">
        <v>-16.829999999999998</v>
      </c>
      <c r="G4411">
        <v>4449</v>
      </c>
      <c r="H4411">
        <v>-4.6500000000000004</v>
      </c>
      <c r="I4411" s="69">
        <v>-9.09</v>
      </c>
      <c r="J4411">
        <v>4264</v>
      </c>
      <c r="K4411">
        <v>4119</v>
      </c>
      <c r="L4411">
        <v>-6.8</v>
      </c>
      <c r="M4411">
        <v>4119</v>
      </c>
    </row>
    <row r="4412" spans="1:13" x14ac:dyDescent="0.15">
      <c r="A4412" s="3" t="s">
        <v>18614</v>
      </c>
      <c r="B4412" s="2" t="s">
        <v>18615</v>
      </c>
      <c r="C4412" s="2" t="s">
        <v>14335</v>
      </c>
      <c r="D4412">
        <v>4.8600000000000003</v>
      </c>
      <c r="E4412">
        <v>-0.61</v>
      </c>
      <c r="F4412">
        <v>-16.84</v>
      </c>
      <c r="G4412">
        <v>4450</v>
      </c>
      <c r="H4412">
        <v>-2.61</v>
      </c>
      <c r="I4412" s="69">
        <v>-19.47</v>
      </c>
      <c r="J4412">
        <v>4663</v>
      </c>
      <c r="K4412">
        <v>4625</v>
      </c>
      <c r="L4412">
        <v>-12.72</v>
      </c>
      <c r="M4412">
        <v>4625</v>
      </c>
    </row>
    <row r="4413" spans="1:13" x14ac:dyDescent="0.15">
      <c r="A4413" s="3" t="s">
        <v>18616</v>
      </c>
      <c r="B4413" s="2" t="s">
        <v>18617</v>
      </c>
      <c r="C4413" s="2" t="s">
        <v>14357</v>
      </c>
      <c r="D4413">
        <v>37.44</v>
      </c>
      <c r="E4413">
        <v>-2.5499999999999998</v>
      </c>
      <c r="F4413">
        <v>-16.86</v>
      </c>
      <c r="G4413">
        <v>4451</v>
      </c>
      <c r="H4413">
        <v>-7.6</v>
      </c>
      <c r="I4413" s="69">
        <v>-11.25</v>
      </c>
      <c r="J4413">
        <v>4481</v>
      </c>
      <c r="K4413">
        <v>2627</v>
      </c>
      <c r="L4413">
        <v>-2.82</v>
      </c>
      <c r="M4413">
        <v>2627</v>
      </c>
    </row>
    <row r="4414" spans="1:13" x14ac:dyDescent="0.15">
      <c r="A4414" s="3" t="s">
        <v>4184</v>
      </c>
      <c r="B4414" s="2" t="s">
        <v>4185</v>
      </c>
      <c r="C4414" s="2" t="s">
        <v>14455</v>
      </c>
      <c r="D4414">
        <v>15.65</v>
      </c>
      <c r="E4414">
        <v>-0.32</v>
      </c>
      <c r="F4414">
        <v>-16.91</v>
      </c>
      <c r="G4414">
        <v>4452</v>
      </c>
      <c r="H4414">
        <v>-7.45</v>
      </c>
      <c r="I4414" s="69">
        <v>-6.98</v>
      </c>
      <c r="J4414">
        <v>3878</v>
      </c>
      <c r="K4414">
        <v>3427</v>
      </c>
      <c r="L4414">
        <v>-4.46</v>
      </c>
      <c r="M4414">
        <v>3427</v>
      </c>
    </row>
    <row r="4415" spans="1:13" x14ac:dyDescent="0.15">
      <c r="A4415" s="3" t="s">
        <v>12635</v>
      </c>
      <c r="B4415" s="2" t="s">
        <v>7495</v>
      </c>
      <c r="C4415" s="2" t="s">
        <v>14357</v>
      </c>
      <c r="D4415">
        <v>7.13</v>
      </c>
      <c r="E4415">
        <v>-0.28000000000000003</v>
      </c>
      <c r="F4415">
        <v>-16.940000000000001</v>
      </c>
      <c r="G4415">
        <v>4453</v>
      </c>
      <c r="H4415">
        <v>-6.68</v>
      </c>
      <c r="I4415" s="69">
        <v>-12.32</v>
      </c>
      <c r="J4415">
        <v>4542</v>
      </c>
      <c r="K4415">
        <v>2190</v>
      </c>
      <c r="L4415">
        <v>-2.0699999999999998</v>
      </c>
      <c r="M4415">
        <v>2190</v>
      </c>
    </row>
    <row r="4416" spans="1:13" x14ac:dyDescent="0.15">
      <c r="A4416" s="3" t="s">
        <v>13082</v>
      </c>
      <c r="B4416" s="2" t="s">
        <v>6713</v>
      </c>
      <c r="C4416" s="2" t="s">
        <v>14445</v>
      </c>
      <c r="D4416">
        <v>23.38</v>
      </c>
      <c r="E4416">
        <v>-1.02</v>
      </c>
      <c r="F4416">
        <v>-16.96</v>
      </c>
      <c r="G4416">
        <v>4454</v>
      </c>
      <c r="H4416">
        <v>-6.52</v>
      </c>
      <c r="I4416" s="69">
        <v>-10.86</v>
      </c>
      <c r="J4416">
        <v>4448</v>
      </c>
      <c r="K4416">
        <v>3923</v>
      </c>
      <c r="L4416">
        <v>-5.91</v>
      </c>
      <c r="M4416">
        <v>3923</v>
      </c>
    </row>
    <row r="4417" spans="1:13" x14ac:dyDescent="0.15">
      <c r="A4417" s="3" t="s">
        <v>4429</v>
      </c>
      <c r="B4417" s="2" t="s">
        <v>4430</v>
      </c>
      <c r="C4417" s="2" t="s">
        <v>14353</v>
      </c>
      <c r="D4417">
        <v>18.649999999999999</v>
      </c>
      <c r="E4417">
        <v>-3.37</v>
      </c>
      <c r="F4417">
        <v>-17.059999999999999</v>
      </c>
      <c r="G4417">
        <v>4455</v>
      </c>
      <c r="H4417">
        <v>21.18</v>
      </c>
      <c r="I4417" s="69">
        <v>-3.4</v>
      </c>
      <c r="J4417">
        <v>2751</v>
      </c>
      <c r="K4417">
        <v>3043</v>
      </c>
      <c r="L4417">
        <v>-3.6</v>
      </c>
      <c r="M4417">
        <v>3043</v>
      </c>
    </row>
    <row r="4418" spans="1:13" x14ac:dyDescent="0.15">
      <c r="A4418" s="3" t="s">
        <v>3787</v>
      </c>
      <c r="B4418" s="2" t="s">
        <v>3788</v>
      </c>
      <c r="C4418" s="2" t="s">
        <v>14466</v>
      </c>
      <c r="D4418">
        <v>5.86</v>
      </c>
      <c r="E4418">
        <v>-2.33</v>
      </c>
      <c r="F4418">
        <v>-17.07</v>
      </c>
      <c r="G4418">
        <v>4456</v>
      </c>
      <c r="H4418">
        <v>-3.62</v>
      </c>
      <c r="I4418" s="69">
        <v>-6.46</v>
      </c>
      <c r="J4418">
        <v>3756</v>
      </c>
      <c r="K4418">
        <v>1676</v>
      </c>
      <c r="L4418">
        <v>-1.22</v>
      </c>
      <c r="M4418">
        <v>1676</v>
      </c>
    </row>
    <row r="4419" spans="1:13" x14ac:dyDescent="0.15">
      <c r="A4419" s="3" t="s">
        <v>555</v>
      </c>
      <c r="B4419" s="2" t="s">
        <v>556</v>
      </c>
      <c r="C4419" s="2" t="s">
        <v>14322</v>
      </c>
      <c r="D4419">
        <v>2.87</v>
      </c>
      <c r="E4419">
        <v>-2.38</v>
      </c>
      <c r="F4419">
        <v>-17.09</v>
      </c>
      <c r="G4419">
        <v>4457</v>
      </c>
      <c r="H4419">
        <v>-5.59</v>
      </c>
      <c r="I4419" s="69">
        <v>-12.17</v>
      </c>
      <c r="J4419">
        <v>4537</v>
      </c>
      <c r="K4419">
        <v>2113</v>
      </c>
      <c r="L4419">
        <v>-1.99</v>
      </c>
      <c r="M4419">
        <v>2113</v>
      </c>
    </row>
    <row r="4420" spans="1:13" x14ac:dyDescent="0.15">
      <c r="A4420" s="3" t="s">
        <v>900</v>
      </c>
      <c r="B4420" s="2" t="s">
        <v>901</v>
      </c>
      <c r="C4420" s="2" t="s">
        <v>14315</v>
      </c>
      <c r="D4420">
        <v>15.3</v>
      </c>
      <c r="E4420">
        <v>0.66</v>
      </c>
      <c r="F4420">
        <v>-17.13</v>
      </c>
      <c r="G4420">
        <v>4458</v>
      </c>
      <c r="H4420">
        <v>1.32</v>
      </c>
      <c r="I4420" s="69">
        <v>-4.3600000000000003</v>
      </c>
      <c r="J4420">
        <v>3120</v>
      </c>
      <c r="K4420">
        <v>3609</v>
      </c>
      <c r="L4420">
        <v>-4.9000000000000004</v>
      </c>
      <c r="M4420">
        <v>3609</v>
      </c>
    </row>
    <row r="4421" spans="1:13" x14ac:dyDescent="0.15">
      <c r="A4421" s="3" t="s">
        <v>18618</v>
      </c>
      <c r="B4421" s="2" t="s">
        <v>18619</v>
      </c>
      <c r="C4421" s="2" t="s">
        <v>15074</v>
      </c>
      <c r="D4421">
        <v>5.84</v>
      </c>
      <c r="E4421">
        <v>0</v>
      </c>
      <c r="F4421">
        <v>-17.16</v>
      </c>
      <c r="G4421">
        <v>4459</v>
      </c>
      <c r="H4421">
        <v>1.21</v>
      </c>
      <c r="I4421" s="69">
        <v>-3.86</v>
      </c>
      <c r="J4421">
        <v>2926</v>
      </c>
      <c r="K4421">
        <v>3993</v>
      </c>
      <c r="L4421">
        <v>-6.21</v>
      </c>
      <c r="M4421">
        <v>3993</v>
      </c>
    </row>
    <row r="4422" spans="1:13" x14ac:dyDescent="0.15">
      <c r="A4422" s="3" t="s">
        <v>18620</v>
      </c>
      <c r="B4422" s="2" t="s">
        <v>18621</v>
      </c>
      <c r="C4422" s="2" t="s">
        <v>14315</v>
      </c>
      <c r="D4422">
        <v>12.23</v>
      </c>
      <c r="E4422">
        <v>-0.97</v>
      </c>
      <c r="F4422">
        <v>-17.170000000000002</v>
      </c>
      <c r="G4422">
        <v>4460</v>
      </c>
      <c r="H4422">
        <v>-3.47</v>
      </c>
      <c r="I4422" s="69">
        <v>-11.61</v>
      </c>
      <c r="J4422">
        <v>4507</v>
      </c>
      <c r="K4422">
        <v>3991</v>
      </c>
      <c r="L4422">
        <v>-6.2</v>
      </c>
      <c r="M4422">
        <v>3991</v>
      </c>
    </row>
    <row r="4423" spans="1:13" x14ac:dyDescent="0.15">
      <c r="A4423" s="3" t="s">
        <v>4757</v>
      </c>
      <c r="B4423" s="2" t="s">
        <v>4758</v>
      </c>
      <c r="C4423" s="2" t="s">
        <v>14461</v>
      </c>
      <c r="D4423">
        <v>12.38</v>
      </c>
      <c r="E4423">
        <v>-0.4</v>
      </c>
      <c r="F4423">
        <v>-17.190000000000001</v>
      </c>
      <c r="G4423">
        <v>4461</v>
      </c>
      <c r="H4423">
        <v>0.9</v>
      </c>
      <c r="I4423" s="69">
        <v>-2.93</v>
      </c>
      <c r="J4423">
        <v>2567</v>
      </c>
      <c r="K4423">
        <v>2117</v>
      </c>
      <c r="L4423">
        <v>-1.99</v>
      </c>
      <c r="M4423">
        <v>2117</v>
      </c>
    </row>
    <row r="4424" spans="1:13" x14ac:dyDescent="0.15">
      <c r="A4424" s="3" t="s">
        <v>18622</v>
      </c>
      <c r="B4424" s="2" t="s">
        <v>18623</v>
      </c>
      <c r="C4424" s="2" t="s">
        <v>14433</v>
      </c>
      <c r="D4424">
        <v>118.62</v>
      </c>
      <c r="E4424">
        <v>-1.97</v>
      </c>
      <c r="F4424">
        <v>-17.260000000000002</v>
      </c>
      <c r="G4424">
        <v>4462</v>
      </c>
      <c r="H4424">
        <v>-1.8</v>
      </c>
      <c r="I4424" s="69">
        <v>-11.44</v>
      </c>
      <c r="J4424">
        <v>4495</v>
      </c>
      <c r="K4424">
        <v>4134</v>
      </c>
      <c r="L4424">
        <v>-6.84</v>
      </c>
      <c r="M4424">
        <v>4134</v>
      </c>
    </row>
    <row r="4425" spans="1:13" x14ac:dyDescent="0.15">
      <c r="A4425" s="3" t="s">
        <v>12865</v>
      </c>
      <c r="B4425" s="2" t="s">
        <v>10309</v>
      </c>
      <c r="C4425" s="2" t="s">
        <v>14492</v>
      </c>
      <c r="D4425">
        <v>20.22</v>
      </c>
      <c r="E4425">
        <v>-1.56</v>
      </c>
      <c r="F4425">
        <v>-17.27</v>
      </c>
      <c r="G4425">
        <v>4463</v>
      </c>
      <c r="H4425">
        <v>3.06</v>
      </c>
      <c r="I4425" s="69">
        <v>3.26</v>
      </c>
      <c r="J4425">
        <v>470</v>
      </c>
      <c r="K4425">
        <v>360</v>
      </c>
      <c r="L4425">
        <v>2.38</v>
      </c>
      <c r="M4425">
        <v>360</v>
      </c>
    </row>
    <row r="4426" spans="1:13" x14ac:dyDescent="0.15">
      <c r="A4426" s="3" t="s">
        <v>18624</v>
      </c>
      <c r="B4426" s="2" t="s">
        <v>18625</v>
      </c>
      <c r="C4426" s="2" t="s">
        <v>14315</v>
      </c>
      <c r="D4426">
        <v>15.42</v>
      </c>
      <c r="E4426">
        <v>-4.76</v>
      </c>
      <c r="F4426">
        <v>-17.329999999999998</v>
      </c>
      <c r="G4426">
        <v>4464</v>
      </c>
      <c r="H4426">
        <v>-3.14</v>
      </c>
      <c r="I4426" s="69">
        <v>-3.26</v>
      </c>
      <c r="J4426">
        <v>2694</v>
      </c>
      <c r="K4426">
        <v>1466</v>
      </c>
      <c r="L4426">
        <v>-0.79</v>
      </c>
      <c r="M4426">
        <v>1466</v>
      </c>
    </row>
    <row r="4427" spans="1:13" x14ac:dyDescent="0.15">
      <c r="A4427" s="3" t="s">
        <v>18626</v>
      </c>
      <c r="B4427" s="2" t="s">
        <v>18627</v>
      </c>
      <c r="C4427" s="2" t="s">
        <v>14455</v>
      </c>
      <c r="D4427">
        <v>2.62</v>
      </c>
      <c r="E4427">
        <v>-0.38</v>
      </c>
      <c r="F4427">
        <v>-17.34</v>
      </c>
      <c r="G4427">
        <v>4465</v>
      </c>
      <c r="H4427">
        <v>-2.2400000000000002</v>
      </c>
      <c r="I4427" s="69">
        <v>-11.07</v>
      </c>
      <c r="J4427">
        <v>4467</v>
      </c>
      <c r="K4427">
        <v>4330</v>
      </c>
      <c r="L4427">
        <v>-8.1</v>
      </c>
      <c r="M4427">
        <v>4330</v>
      </c>
    </row>
    <row r="4428" spans="1:13" x14ac:dyDescent="0.15">
      <c r="A4428" s="3" t="s">
        <v>12558</v>
      </c>
      <c r="B4428" s="2" t="s">
        <v>6694</v>
      </c>
      <c r="C4428" s="2" t="s">
        <v>14358</v>
      </c>
      <c r="D4428">
        <v>13.34</v>
      </c>
      <c r="E4428">
        <v>-2.34</v>
      </c>
      <c r="F4428">
        <v>-17.34</v>
      </c>
      <c r="G4428">
        <v>4466</v>
      </c>
      <c r="H4428">
        <v>0.6</v>
      </c>
      <c r="I4428" s="69">
        <v>1.9</v>
      </c>
      <c r="J4428">
        <v>735</v>
      </c>
      <c r="K4428">
        <v>271</v>
      </c>
      <c r="L4428">
        <v>2.98</v>
      </c>
      <c r="M4428">
        <v>271</v>
      </c>
    </row>
    <row r="4429" spans="1:13" x14ac:dyDescent="0.15">
      <c r="A4429" s="3" t="s">
        <v>488</v>
      </c>
      <c r="B4429" s="2" t="s">
        <v>489</v>
      </c>
      <c r="C4429" s="2" t="s">
        <v>14643</v>
      </c>
      <c r="D4429">
        <v>132.9</v>
      </c>
      <c r="E4429">
        <v>-3.01</v>
      </c>
      <c r="F4429">
        <v>-17.36</v>
      </c>
      <c r="G4429">
        <v>4467</v>
      </c>
      <c r="H4429">
        <v>-6.7</v>
      </c>
      <c r="I4429" s="69">
        <v>-9.19</v>
      </c>
      <c r="J4429">
        <v>4276</v>
      </c>
      <c r="K4429">
        <v>3382</v>
      </c>
      <c r="L4429">
        <v>-4.32</v>
      </c>
      <c r="M4429">
        <v>3382</v>
      </c>
    </row>
    <row r="4430" spans="1:13" x14ac:dyDescent="0.15">
      <c r="A4430" s="3" t="s">
        <v>12499</v>
      </c>
      <c r="B4430" s="2" t="s">
        <v>5892</v>
      </c>
      <c r="C4430" s="2" t="s">
        <v>14341</v>
      </c>
      <c r="D4430">
        <v>8.57</v>
      </c>
      <c r="E4430">
        <v>-0.81</v>
      </c>
      <c r="F4430">
        <v>-17.420000000000002</v>
      </c>
      <c r="G4430">
        <v>4468</v>
      </c>
      <c r="H4430">
        <v>2.63</v>
      </c>
      <c r="I4430" s="69">
        <v>-11.69</v>
      </c>
      <c r="J4430">
        <v>4510</v>
      </c>
      <c r="K4430">
        <v>3566</v>
      </c>
      <c r="L4430">
        <v>-4.8</v>
      </c>
      <c r="M4430">
        <v>3566</v>
      </c>
    </row>
    <row r="4431" spans="1:13" x14ac:dyDescent="0.15">
      <c r="A4431" s="3" t="s">
        <v>4437</v>
      </c>
      <c r="B4431" s="2" t="s">
        <v>4438</v>
      </c>
      <c r="C4431" s="2" t="s">
        <v>14445</v>
      </c>
      <c r="D4431">
        <v>26.09</v>
      </c>
      <c r="E4431">
        <v>-1.44</v>
      </c>
      <c r="F4431">
        <v>-17.43</v>
      </c>
      <c r="G4431">
        <v>4469</v>
      </c>
      <c r="H4431">
        <v>3.45</v>
      </c>
      <c r="I4431" s="69">
        <v>-6.05</v>
      </c>
      <c r="J4431">
        <v>3660</v>
      </c>
      <c r="K4431">
        <v>3736</v>
      </c>
      <c r="L4431">
        <v>-5.28</v>
      </c>
      <c r="M4431">
        <v>3736</v>
      </c>
    </row>
    <row r="4432" spans="1:13" x14ac:dyDescent="0.15">
      <c r="A4432" s="3" t="s">
        <v>18628</v>
      </c>
      <c r="B4432" s="2" t="s">
        <v>18629</v>
      </c>
      <c r="C4432" s="2" t="s">
        <v>7304</v>
      </c>
      <c r="D4432">
        <v>4.74</v>
      </c>
      <c r="E4432">
        <v>0</v>
      </c>
      <c r="F4432">
        <v>-17.46</v>
      </c>
      <c r="G4432">
        <v>4470</v>
      </c>
      <c r="H4432">
        <v>-0.21</v>
      </c>
      <c r="I4432" s="69">
        <v>-11</v>
      </c>
      <c r="J4432">
        <v>4461</v>
      </c>
      <c r="K4432">
        <v>4233</v>
      </c>
      <c r="L4432">
        <v>-7.35</v>
      </c>
      <c r="M4432">
        <v>4233</v>
      </c>
    </row>
    <row r="4433" spans="1:13" x14ac:dyDescent="0.15">
      <c r="A4433" s="3" t="s">
        <v>18630</v>
      </c>
      <c r="B4433" s="2" t="s">
        <v>18631</v>
      </c>
      <c r="C4433" s="2" t="s">
        <v>14309</v>
      </c>
      <c r="D4433">
        <v>4.05</v>
      </c>
      <c r="E4433">
        <v>0.5</v>
      </c>
      <c r="F4433">
        <v>-17.5</v>
      </c>
      <c r="G4433">
        <v>4471</v>
      </c>
      <c r="H4433">
        <v>0.75</v>
      </c>
      <c r="I4433" s="69">
        <v>-3.12</v>
      </c>
      <c r="J4433">
        <v>2653</v>
      </c>
      <c r="K4433">
        <v>1570</v>
      </c>
      <c r="L4433">
        <v>-0.99</v>
      </c>
      <c r="M4433">
        <v>1570</v>
      </c>
    </row>
    <row r="4434" spans="1:13" x14ac:dyDescent="0.15">
      <c r="A4434" s="3" t="s">
        <v>18632</v>
      </c>
      <c r="B4434" s="2" t="s">
        <v>18633</v>
      </c>
      <c r="C4434" s="2" t="s">
        <v>14383</v>
      </c>
      <c r="D4434">
        <v>12.5</v>
      </c>
      <c r="E4434">
        <v>-2.19</v>
      </c>
      <c r="F4434">
        <v>-17.510000000000002</v>
      </c>
      <c r="G4434">
        <v>4472</v>
      </c>
      <c r="H4434">
        <v>-1.57</v>
      </c>
      <c r="I4434" s="69">
        <v>-4.71</v>
      </c>
      <c r="J4434">
        <v>3251</v>
      </c>
      <c r="K4434">
        <v>4230</v>
      </c>
      <c r="L4434">
        <v>-7.34</v>
      </c>
      <c r="M4434">
        <v>4230</v>
      </c>
    </row>
    <row r="4435" spans="1:13" x14ac:dyDescent="0.15">
      <c r="A4435" s="3" t="s">
        <v>12589</v>
      </c>
      <c r="B4435" s="2" t="s">
        <v>6941</v>
      </c>
      <c r="C4435" s="2" t="s">
        <v>14315</v>
      </c>
      <c r="D4435">
        <v>17.989999999999998</v>
      </c>
      <c r="E4435">
        <v>-2.81</v>
      </c>
      <c r="F4435">
        <v>-17.54</v>
      </c>
      <c r="G4435">
        <v>4473</v>
      </c>
      <c r="H4435">
        <v>5.14</v>
      </c>
      <c r="I4435" s="69">
        <v>-0.02</v>
      </c>
      <c r="J4435">
        <v>1411</v>
      </c>
      <c r="K4435">
        <v>1858</v>
      </c>
      <c r="L4435">
        <v>-1.55</v>
      </c>
      <c r="M4435">
        <v>1858</v>
      </c>
    </row>
    <row r="4436" spans="1:13" x14ac:dyDescent="0.15">
      <c r="A4436" s="3" t="s">
        <v>559</v>
      </c>
      <c r="B4436" s="2" t="s">
        <v>560</v>
      </c>
      <c r="C4436" s="2" t="s">
        <v>14367</v>
      </c>
      <c r="D4436">
        <v>9.1999999999999993</v>
      </c>
      <c r="E4436">
        <v>0.55000000000000004</v>
      </c>
      <c r="F4436">
        <v>-17.61</v>
      </c>
      <c r="G4436">
        <v>4474</v>
      </c>
      <c r="H4436">
        <v>1.21</v>
      </c>
      <c r="I4436" s="69">
        <v>-7.08</v>
      </c>
      <c r="J4436">
        <v>3903</v>
      </c>
      <c r="K4436">
        <v>4456</v>
      </c>
      <c r="L4436">
        <v>-9.23</v>
      </c>
      <c r="M4436">
        <v>4456</v>
      </c>
    </row>
    <row r="4437" spans="1:13" x14ac:dyDescent="0.15">
      <c r="A4437" s="3" t="s">
        <v>18634</v>
      </c>
      <c r="B4437" s="2" t="s">
        <v>18635</v>
      </c>
      <c r="C4437" s="2" t="s">
        <v>14643</v>
      </c>
      <c r="D4437">
        <v>19.3</v>
      </c>
      <c r="E4437">
        <v>0.63</v>
      </c>
      <c r="F4437">
        <v>-17.64</v>
      </c>
      <c r="G4437">
        <v>4475</v>
      </c>
      <c r="H4437">
        <v>-0.82</v>
      </c>
      <c r="I4437" s="69">
        <v>-5.6</v>
      </c>
      <c r="J4437">
        <v>3535</v>
      </c>
      <c r="K4437">
        <v>3103</v>
      </c>
      <c r="L4437">
        <v>-3.7</v>
      </c>
      <c r="M4437">
        <v>3103</v>
      </c>
    </row>
    <row r="4438" spans="1:13" x14ac:dyDescent="0.15">
      <c r="A4438" s="3" t="s">
        <v>792</v>
      </c>
      <c r="B4438" s="2" t="s">
        <v>793</v>
      </c>
      <c r="C4438" s="2" t="s">
        <v>14326</v>
      </c>
      <c r="D4438">
        <v>51.03</v>
      </c>
      <c r="E4438">
        <v>-0.53</v>
      </c>
      <c r="F4438">
        <v>-17.649999999999999</v>
      </c>
      <c r="G4438">
        <v>4476</v>
      </c>
      <c r="H4438">
        <v>-1.96</v>
      </c>
      <c r="I4438" s="69">
        <v>-4.04</v>
      </c>
      <c r="J4438">
        <v>2995</v>
      </c>
      <c r="K4438">
        <v>2610</v>
      </c>
      <c r="L4438">
        <v>-2.79</v>
      </c>
      <c r="M4438">
        <v>2610</v>
      </c>
    </row>
    <row r="4439" spans="1:13" x14ac:dyDescent="0.15">
      <c r="A4439" s="3" t="s">
        <v>18636</v>
      </c>
      <c r="B4439" s="2" t="s">
        <v>18637</v>
      </c>
      <c r="C4439" s="2" t="s">
        <v>14357</v>
      </c>
      <c r="D4439">
        <v>71.38</v>
      </c>
      <c r="E4439">
        <v>-0.98</v>
      </c>
      <c r="F4439">
        <v>-17.66</v>
      </c>
      <c r="G4439">
        <v>4477</v>
      </c>
      <c r="H4439">
        <v>-2.33</v>
      </c>
      <c r="I4439" s="69">
        <v>-4.5199999999999996</v>
      </c>
      <c r="J4439">
        <v>3175</v>
      </c>
      <c r="K4439">
        <v>2706</v>
      </c>
      <c r="L4439">
        <v>-2.94</v>
      </c>
      <c r="M4439">
        <v>2706</v>
      </c>
    </row>
    <row r="4440" spans="1:13" x14ac:dyDescent="0.15">
      <c r="A4440" s="3" t="s">
        <v>14138</v>
      </c>
      <c r="B4440" s="2" t="s">
        <v>13683</v>
      </c>
      <c r="C4440" s="2" t="s">
        <v>14313</v>
      </c>
      <c r="D4440">
        <v>5.75</v>
      </c>
      <c r="E4440">
        <v>-6.66</v>
      </c>
      <c r="F4440">
        <v>-17.68</v>
      </c>
      <c r="G4440">
        <v>4478</v>
      </c>
      <c r="H4440">
        <v>-0.69</v>
      </c>
      <c r="I4440" s="69">
        <v>-2.97</v>
      </c>
      <c r="J4440">
        <v>2585</v>
      </c>
      <c r="K4440">
        <v>2941</v>
      </c>
      <c r="L4440">
        <v>-3.39</v>
      </c>
      <c r="M4440">
        <v>2941</v>
      </c>
    </row>
    <row r="4441" spans="1:13" x14ac:dyDescent="0.15">
      <c r="A4441" s="3" t="s">
        <v>3444</v>
      </c>
      <c r="B4441" s="2" t="s">
        <v>3445</v>
      </c>
      <c r="C4441" s="2" t="s">
        <v>14307</v>
      </c>
      <c r="D4441">
        <v>23.63</v>
      </c>
      <c r="E4441">
        <v>3.82</v>
      </c>
      <c r="F4441">
        <v>-17.7</v>
      </c>
      <c r="G4441">
        <v>4479</v>
      </c>
      <c r="H4441">
        <v>19.28</v>
      </c>
      <c r="I4441" s="69">
        <v>-8.3800000000000008</v>
      </c>
      <c r="J4441">
        <v>4162</v>
      </c>
      <c r="K4441">
        <v>3806</v>
      </c>
      <c r="L4441">
        <v>-5.49</v>
      </c>
      <c r="M4441">
        <v>3806</v>
      </c>
    </row>
    <row r="4442" spans="1:13" x14ac:dyDescent="0.15">
      <c r="A4442" s="3" t="s">
        <v>18638</v>
      </c>
      <c r="B4442" s="2" t="s">
        <v>18639</v>
      </c>
      <c r="C4442" s="2" t="s">
        <v>14326</v>
      </c>
      <c r="D4442">
        <v>7.12</v>
      </c>
      <c r="E4442">
        <v>-0.42</v>
      </c>
      <c r="F4442">
        <v>-17.7</v>
      </c>
      <c r="G4442">
        <v>4480</v>
      </c>
      <c r="H4442">
        <v>-4.17</v>
      </c>
      <c r="I4442" s="69">
        <v>-11.85</v>
      </c>
      <c r="J4442">
        <v>4517</v>
      </c>
      <c r="K4442">
        <v>4445</v>
      </c>
      <c r="L4442">
        <v>-9.08</v>
      </c>
      <c r="M4442">
        <v>4445</v>
      </c>
    </row>
    <row r="4443" spans="1:13" x14ac:dyDescent="0.15">
      <c r="A4443" s="3" t="s">
        <v>13096</v>
      </c>
      <c r="B4443" s="2" t="s">
        <v>7469</v>
      </c>
      <c r="C4443" s="2" t="s">
        <v>14315</v>
      </c>
      <c r="D4443">
        <v>6.58</v>
      </c>
      <c r="E4443">
        <v>-1.05</v>
      </c>
      <c r="F4443">
        <v>-17.73</v>
      </c>
      <c r="G4443">
        <v>4481</v>
      </c>
      <c r="H4443">
        <v>2.97</v>
      </c>
      <c r="I4443" s="69">
        <v>-1.73</v>
      </c>
      <c r="J4443">
        <v>2079</v>
      </c>
      <c r="K4443">
        <v>2443</v>
      </c>
      <c r="L4443">
        <v>-2.48</v>
      </c>
      <c r="M4443">
        <v>2443</v>
      </c>
    </row>
    <row r="4444" spans="1:13" x14ac:dyDescent="0.15">
      <c r="A4444" s="3" t="s">
        <v>18640</v>
      </c>
      <c r="B4444" s="2" t="s">
        <v>18641</v>
      </c>
      <c r="C4444" s="2" t="s">
        <v>14511</v>
      </c>
      <c r="D4444">
        <v>6.26</v>
      </c>
      <c r="E4444">
        <v>-0.48</v>
      </c>
      <c r="F4444">
        <v>-17.87</v>
      </c>
      <c r="G4444">
        <v>4482</v>
      </c>
      <c r="H4444">
        <v>-5.58</v>
      </c>
      <c r="I4444" s="69">
        <v>-7.42</v>
      </c>
      <c r="J4444">
        <v>3991</v>
      </c>
      <c r="K4444">
        <v>4444</v>
      </c>
      <c r="L4444">
        <v>-9.07</v>
      </c>
      <c r="M4444">
        <v>4444</v>
      </c>
    </row>
    <row r="4445" spans="1:13" x14ac:dyDescent="0.15">
      <c r="A4445" s="3" t="s">
        <v>12775</v>
      </c>
      <c r="B4445" s="2" t="s">
        <v>9091</v>
      </c>
      <c r="C4445" s="2" t="s">
        <v>14329</v>
      </c>
      <c r="D4445">
        <v>25.88</v>
      </c>
      <c r="E4445">
        <v>-3</v>
      </c>
      <c r="F4445">
        <v>-17.87</v>
      </c>
      <c r="G4445">
        <v>4483</v>
      </c>
      <c r="H4445">
        <v>-12.86</v>
      </c>
      <c r="I4445" s="69">
        <v>-3.88</v>
      </c>
      <c r="J4445">
        <v>2938</v>
      </c>
      <c r="K4445">
        <v>1506</v>
      </c>
      <c r="L4445">
        <v>-0.88</v>
      </c>
      <c r="M4445">
        <v>1506</v>
      </c>
    </row>
    <row r="4446" spans="1:13" x14ac:dyDescent="0.15">
      <c r="A4446" s="3" t="s">
        <v>12829</v>
      </c>
      <c r="B4446" s="2" t="s">
        <v>9854</v>
      </c>
      <c r="C4446" s="2" t="s">
        <v>7826</v>
      </c>
      <c r="D4446">
        <v>10.08</v>
      </c>
      <c r="E4446">
        <v>0.2</v>
      </c>
      <c r="F4446">
        <v>-17.87</v>
      </c>
      <c r="G4446">
        <v>4484</v>
      </c>
      <c r="H4446">
        <v>1</v>
      </c>
      <c r="I4446" s="69">
        <v>-8.51</v>
      </c>
      <c r="J4446">
        <v>4181</v>
      </c>
      <c r="K4446">
        <v>3887</v>
      </c>
      <c r="L4446">
        <v>-5.77</v>
      </c>
      <c r="M4446">
        <v>3887</v>
      </c>
    </row>
    <row r="4447" spans="1:13" x14ac:dyDescent="0.15">
      <c r="A4447" s="3" t="s">
        <v>18642</v>
      </c>
      <c r="B4447" s="2" t="s">
        <v>18643</v>
      </c>
      <c r="C4447" s="2" t="s">
        <v>14307</v>
      </c>
      <c r="D4447">
        <v>34.549999999999997</v>
      </c>
      <c r="E4447">
        <v>-5.21</v>
      </c>
      <c r="F4447">
        <v>-17.899999999999999</v>
      </c>
      <c r="G4447">
        <v>4485</v>
      </c>
      <c r="H4447">
        <v>1.1399999999999999</v>
      </c>
      <c r="I4447" s="69">
        <v>-5.14</v>
      </c>
      <c r="J4447">
        <v>3401</v>
      </c>
      <c r="K4447">
        <v>3118</v>
      </c>
      <c r="L4447">
        <v>-3.72</v>
      </c>
      <c r="M4447">
        <v>3118</v>
      </c>
    </row>
    <row r="4448" spans="1:13" x14ac:dyDescent="0.15">
      <c r="A4448" s="3" t="s">
        <v>2630</v>
      </c>
      <c r="B4448" s="2" t="s">
        <v>2631</v>
      </c>
      <c r="C4448" s="2" t="s">
        <v>14335</v>
      </c>
      <c r="D4448">
        <v>18.45</v>
      </c>
      <c r="E4448">
        <v>0.16</v>
      </c>
      <c r="F4448">
        <v>-17.93</v>
      </c>
      <c r="G4448">
        <v>4486</v>
      </c>
      <c r="H4448">
        <v>-1.97</v>
      </c>
      <c r="I4448" s="69">
        <v>-8.25</v>
      </c>
      <c r="J4448">
        <v>4139</v>
      </c>
      <c r="K4448">
        <v>4257</v>
      </c>
      <c r="L4448">
        <v>-7.48</v>
      </c>
      <c r="M4448">
        <v>4257</v>
      </c>
    </row>
    <row r="4449" spans="1:13" x14ac:dyDescent="0.15">
      <c r="A4449" s="3" t="s">
        <v>18644</v>
      </c>
      <c r="B4449" s="2" t="s">
        <v>18645</v>
      </c>
      <c r="C4449" s="2" t="s">
        <v>14351</v>
      </c>
      <c r="D4449">
        <v>4.72</v>
      </c>
      <c r="E4449">
        <v>0</v>
      </c>
      <c r="F4449">
        <v>-17.98</v>
      </c>
      <c r="G4449">
        <v>4487</v>
      </c>
      <c r="H4449">
        <v>1.29</v>
      </c>
      <c r="I4449" s="69">
        <v>-3.52</v>
      </c>
      <c r="J4449">
        <v>2795</v>
      </c>
      <c r="K4449">
        <v>2337</v>
      </c>
      <c r="L4449">
        <v>-2.33</v>
      </c>
      <c r="M4449">
        <v>2337</v>
      </c>
    </row>
    <row r="4450" spans="1:13" x14ac:dyDescent="0.15">
      <c r="A4450" s="3" t="s">
        <v>18646</v>
      </c>
      <c r="B4450" s="2" t="s">
        <v>18647</v>
      </c>
      <c r="C4450" s="2" t="s">
        <v>14391</v>
      </c>
      <c r="D4450">
        <v>4.76</v>
      </c>
      <c r="E4450">
        <v>-1.04</v>
      </c>
      <c r="F4450">
        <v>-17.98</v>
      </c>
      <c r="G4450">
        <v>4488</v>
      </c>
      <c r="H4450">
        <v>-3.25</v>
      </c>
      <c r="I4450" s="69">
        <v>-3.96</v>
      </c>
      <c r="J4450">
        <v>2971</v>
      </c>
      <c r="K4450">
        <v>1063</v>
      </c>
      <c r="L4450">
        <v>0</v>
      </c>
      <c r="M4450">
        <v>1063</v>
      </c>
    </row>
    <row r="4451" spans="1:13" x14ac:dyDescent="0.15">
      <c r="A4451" s="3" t="s">
        <v>3933</v>
      </c>
      <c r="B4451" s="2" t="s">
        <v>3934</v>
      </c>
      <c r="C4451" s="2" t="s">
        <v>14331</v>
      </c>
      <c r="D4451">
        <v>13.63</v>
      </c>
      <c r="E4451">
        <v>-1.45</v>
      </c>
      <c r="F4451">
        <v>-17.989999999999998</v>
      </c>
      <c r="G4451">
        <v>4489</v>
      </c>
      <c r="H4451">
        <v>1.94</v>
      </c>
      <c r="I4451" s="69">
        <v>-4.03</v>
      </c>
      <c r="J4451">
        <v>2987</v>
      </c>
      <c r="K4451">
        <v>2965</v>
      </c>
      <c r="L4451">
        <v>-3.44</v>
      </c>
      <c r="M4451">
        <v>2965</v>
      </c>
    </row>
    <row r="4452" spans="1:13" x14ac:dyDescent="0.15">
      <c r="A4452" s="3" t="s">
        <v>18648</v>
      </c>
      <c r="B4452" s="2" t="s">
        <v>18649</v>
      </c>
      <c r="C4452" s="2" t="s">
        <v>14351</v>
      </c>
      <c r="D4452">
        <v>9.7100000000000009</v>
      </c>
      <c r="E4452">
        <v>0.1</v>
      </c>
      <c r="F4452">
        <v>-18.05</v>
      </c>
      <c r="G4452">
        <v>4490</v>
      </c>
      <c r="H4452">
        <v>0.83</v>
      </c>
      <c r="I4452" s="69">
        <v>-0.91</v>
      </c>
      <c r="J4452">
        <v>1766</v>
      </c>
      <c r="K4452">
        <v>2075</v>
      </c>
      <c r="L4452">
        <v>-1.93</v>
      </c>
      <c r="M4452">
        <v>2075</v>
      </c>
    </row>
    <row r="4453" spans="1:13" x14ac:dyDescent="0.15">
      <c r="A4453" s="3" t="s">
        <v>18650</v>
      </c>
      <c r="B4453" s="2" t="s">
        <v>18651</v>
      </c>
      <c r="C4453" s="2" t="s">
        <v>14479</v>
      </c>
      <c r="D4453">
        <v>12.05</v>
      </c>
      <c r="E4453">
        <v>-2.0299999999999998</v>
      </c>
      <c r="F4453">
        <v>-18.149999999999999</v>
      </c>
      <c r="G4453">
        <v>4491</v>
      </c>
      <c r="H4453">
        <v>-2.19</v>
      </c>
      <c r="I4453" s="69">
        <v>-1.93</v>
      </c>
      <c r="J4453">
        <v>2154</v>
      </c>
      <c r="K4453">
        <v>3759</v>
      </c>
      <c r="L4453">
        <v>-5.35</v>
      </c>
      <c r="M4453">
        <v>3759</v>
      </c>
    </row>
    <row r="4454" spans="1:13" x14ac:dyDescent="0.15">
      <c r="A4454" s="3" t="s">
        <v>18652</v>
      </c>
      <c r="B4454" s="2" t="s">
        <v>18653</v>
      </c>
      <c r="C4454" s="2" t="s">
        <v>14460</v>
      </c>
      <c r="D4454">
        <v>39.76</v>
      </c>
      <c r="E4454">
        <v>-9.02</v>
      </c>
      <c r="F4454">
        <v>-18.149999999999999</v>
      </c>
      <c r="G4454">
        <v>4492</v>
      </c>
      <c r="H4454">
        <v>-7.53</v>
      </c>
      <c r="I4454" s="69">
        <v>-1.1499999999999999</v>
      </c>
      <c r="J4454">
        <v>1842</v>
      </c>
      <c r="K4454">
        <v>1544</v>
      </c>
      <c r="L4454">
        <v>-0.95</v>
      </c>
      <c r="M4454">
        <v>1544</v>
      </c>
    </row>
    <row r="4455" spans="1:13" x14ac:dyDescent="0.15">
      <c r="A4455" s="3" t="s">
        <v>3600</v>
      </c>
      <c r="B4455" s="2" t="s">
        <v>3601</v>
      </c>
      <c r="C4455" s="2" t="s">
        <v>14666</v>
      </c>
      <c r="D4455">
        <v>8.81</v>
      </c>
      <c r="E4455">
        <v>-0.9</v>
      </c>
      <c r="F4455">
        <v>-18.16</v>
      </c>
      <c r="G4455">
        <v>4493</v>
      </c>
      <c r="H4455">
        <v>4.38</v>
      </c>
      <c r="I4455" s="69">
        <v>-1.69</v>
      </c>
      <c r="J4455">
        <v>2060</v>
      </c>
      <c r="K4455">
        <v>2362</v>
      </c>
      <c r="L4455">
        <v>-2.37</v>
      </c>
      <c r="M4455">
        <v>2362</v>
      </c>
    </row>
    <row r="4456" spans="1:13" x14ac:dyDescent="0.15">
      <c r="A4456" s="3" t="s">
        <v>3351</v>
      </c>
      <c r="B4456" s="2" t="s">
        <v>3352</v>
      </c>
      <c r="C4456" s="2" t="s">
        <v>14466</v>
      </c>
      <c r="D4456">
        <v>17.63</v>
      </c>
      <c r="E4456">
        <v>0.28000000000000003</v>
      </c>
      <c r="F4456">
        <v>-18.23</v>
      </c>
      <c r="G4456">
        <v>4494</v>
      </c>
      <c r="H4456">
        <v>-5.27</v>
      </c>
      <c r="I4456" s="69">
        <v>-14.3</v>
      </c>
      <c r="J4456">
        <v>4606</v>
      </c>
      <c r="K4456">
        <v>1864</v>
      </c>
      <c r="L4456">
        <v>-1.56</v>
      </c>
      <c r="M4456">
        <v>1864</v>
      </c>
    </row>
    <row r="4457" spans="1:13" x14ac:dyDescent="0.15">
      <c r="A4457" s="3" t="s">
        <v>18654</v>
      </c>
      <c r="B4457" s="2" t="s">
        <v>18655</v>
      </c>
      <c r="C4457" s="2" t="s">
        <v>14341</v>
      </c>
      <c r="D4457">
        <v>6.29</v>
      </c>
      <c r="E4457">
        <v>-5.27</v>
      </c>
      <c r="F4457">
        <v>-18.260000000000002</v>
      </c>
      <c r="G4457">
        <v>4495</v>
      </c>
      <c r="H4457">
        <v>30.23</v>
      </c>
      <c r="I4457" s="69">
        <v>-4.97</v>
      </c>
      <c r="J4457">
        <v>3342</v>
      </c>
      <c r="K4457">
        <v>2474</v>
      </c>
      <c r="L4457">
        <v>-2.5499999999999998</v>
      </c>
      <c r="M4457">
        <v>2474</v>
      </c>
    </row>
    <row r="4458" spans="1:13" x14ac:dyDescent="0.15">
      <c r="A4458" s="3" t="s">
        <v>4337</v>
      </c>
      <c r="B4458" s="2" t="s">
        <v>4338</v>
      </c>
      <c r="C4458" s="2" t="s">
        <v>14341</v>
      </c>
      <c r="D4458">
        <v>6.95</v>
      </c>
      <c r="E4458">
        <v>1.31</v>
      </c>
      <c r="F4458">
        <v>-18.260000000000002</v>
      </c>
      <c r="G4458">
        <v>4496</v>
      </c>
      <c r="H4458">
        <v>-1.7</v>
      </c>
      <c r="I4458" s="69">
        <v>-4.46</v>
      </c>
      <c r="J4458">
        <v>3151</v>
      </c>
      <c r="K4458">
        <v>3608</v>
      </c>
      <c r="L4458">
        <v>-4.9000000000000004</v>
      </c>
      <c r="M4458">
        <v>3608</v>
      </c>
    </row>
    <row r="4459" spans="1:13" x14ac:dyDescent="0.15">
      <c r="A4459" s="3" t="s">
        <v>4942</v>
      </c>
      <c r="B4459" s="2" t="s">
        <v>4943</v>
      </c>
      <c r="C4459" s="2" t="s">
        <v>14351</v>
      </c>
      <c r="D4459">
        <v>14.38</v>
      </c>
      <c r="E4459">
        <v>-0.21</v>
      </c>
      <c r="F4459">
        <v>-18.27</v>
      </c>
      <c r="G4459">
        <v>4497</v>
      </c>
      <c r="H4459">
        <v>-2.5099999999999998</v>
      </c>
      <c r="I4459" s="69">
        <v>-20.22</v>
      </c>
      <c r="J4459">
        <v>4666</v>
      </c>
      <c r="K4459">
        <v>4680</v>
      </c>
      <c r="L4459">
        <v>-22.37</v>
      </c>
      <c r="M4459">
        <v>4680</v>
      </c>
    </row>
    <row r="4460" spans="1:13" x14ac:dyDescent="0.15">
      <c r="A4460" s="3" t="s">
        <v>18656</v>
      </c>
      <c r="B4460" s="2" t="s">
        <v>18657</v>
      </c>
      <c r="C4460" s="2" t="s">
        <v>14402</v>
      </c>
      <c r="D4460">
        <v>3.59</v>
      </c>
      <c r="E4460">
        <v>-0.28000000000000003</v>
      </c>
      <c r="F4460">
        <v>-18.28</v>
      </c>
      <c r="G4460">
        <v>4498</v>
      </c>
      <c r="H4460">
        <v>-0.83</v>
      </c>
      <c r="I4460" s="69">
        <v>-7.74</v>
      </c>
      <c r="J4460">
        <v>4059</v>
      </c>
      <c r="K4460">
        <v>3646</v>
      </c>
      <c r="L4460">
        <v>-5.01</v>
      </c>
      <c r="M4460">
        <v>3646</v>
      </c>
    </row>
    <row r="4461" spans="1:13" x14ac:dyDescent="0.15">
      <c r="A4461" s="3" t="s">
        <v>18658</v>
      </c>
      <c r="B4461" s="2" t="s">
        <v>18659</v>
      </c>
      <c r="C4461" s="2" t="s">
        <v>14353</v>
      </c>
      <c r="D4461">
        <v>69.45</v>
      </c>
      <c r="E4461">
        <v>-4.4000000000000004</v>
      </c>
      <c r="F4461">
        <v>-18.28</v>
      </c>
      <c r="G4461">
        <v>4499</v>
      </c>
      <c r="H4461">
        <v>-11.26</v>
      </c>
      <c r="I4461" s="69">
        <v>-9.75</v>
      </c>
      <c r="J4461">
        <v>4345</v>
      </c>
      <c r="K4461">
        <v>475</v>
      </c>
      <c r="L4461">
        <v>1.75</v>
      </c>
      <c r="M4461">
        <v>475</v>
      </c>
    </row>
    <row r="4462" spans="1:13" x14ac:dyDescent="0.15">
      <c r="A4462" s="3" t="s">
        <v>18660</v>
      </c>
      <c r="B4462" s="2" t="s">
        <v>18661</v>
      </c>
      <c r="C4462" s="2" t="s">
        <v>14309</v>
      </c>
      <c r="D4462">
        <v>8.7200000000000006</v>
      </c>
      <c r="E4462">
        <v>-0.91</v>
      </c>
      <c r="F4462">
        <v>-18.29</v>
      </c>
      <c r="G4462">
        <v>4500</v>
      </c>
      <c r="H4462">
        <v>-0.8</v>
      </c>
      <c r="I4462" s="69">
        <v>-9.36</v>
      </c>
      <c r="J4462">
        <v>4301</v>
      </c>
      <c r="K4462">
        <v>4465</v>
      </c>
      <c r="L4462">
        <v>-9.2799999999999994</v>
      </c>
      <c r="M4462">
        <v>4465</v>
      </c>
    </row>
    <row r="4463" spans="1:13" x14ac:dyDescent="0.15">
      <c r="A4463" s="3" t="s">
        <v>18662</v>
      </c>
      <c r="B4463" s="2" t="s">
        <v>18663</v>
      </c>
      <c r="C4463" s="2" t="s">
        <v>14479</v>
      </c>
      <c r="D4463">
        <v>8.58</v>
      </c>
      <c r="E4463">
        <v>-0.92</v>
      </c>
      <c r="F4463">
        <v>-18.329999999999998</v>
      </c>
      <c r="G4463">
        <v>4501</v>
      </c>
      <c r="H4463">
        <v>0.35</v>
      </c>
      <c r="I4463" s="69">
        <v>-3.7</v>
      </c>
      <c r="J4463">
        <v>2864</v>
      </c>
      <c r="K4463">
        <v>2392</v>
      </c>
      <c r="L4463">
        <v>-2.41</v>
      </c>
      <c r="M4463">
        <v>2392</v>
      </c>
    </row>
    <row r="4464" spans="1:13" x14ac:dyDescent="0.15">
      <c r="A4464" s="3" t="s">
        <v>2503</v>
      </c>
      <c r="B4464" s="2" t="s">
        <v>2504</v>
      </c>
      <c r="C4464" s="2" t="s">
        <v>14337</v>
      </c>
      <c r="D4464">
        <v>10.72</v>
      </c>
      <c r="E4464">
        <v>0.19</v>
      </c>
      <c r="F4464">
        <v>-18.36</v>
      </c>
      <c r="G4464">
        <v>4502</v>
      </c>
      <c r="H4464">
        <v>-2.46</v>
      </c>
      <c r="I4464" s="69">
        <v>-13.85</v>
      </c>
      <c r="J4464">
        <v>4594</v>
      </c>
      <c r="K4464">
        <v>4463</v>
      </c>
      <c r="L4464">
        <v>-9.2799999999999994</v>
      </c>
      <c r="M4464">
        <v>4463</v>
      </c>
    </row>
    <row r="4465" spans="1:13" x14ac:dyDescent="0.15">
      <c r="A4465" s="3" t="s">
        <v>13089</v>
      </c>
      <c r="B4465" s="2" t="s">
        <v>7135</v>
      </c>
      <c r="C4465" s="2" t="s">
        <v>14309</v>
      </c>
      <c r="D4465">
        <v>27.71</v>
      </c>
      <c r="E4465">
        <v>-3.45</v>
      </c>
      <c r="F4465">
        <v>-18.36</v>
      </c>
      <c r="G4465">
        <v>4503</v>
      </c>
      <c r="H4465">
        <v>-10.81</v>
      </c>
      <c r="I4465" s="69">
        <v>-12</v>
      </c>
      <c r="J4465">
        <v>4525</v>
      </c>
      <c r="K4465">
        <v>540</v>
      </c>
      <c r="L4465">
        <v>1.43</v>
      </c>
      <c r="M4465">
        <v>540</v>
      </c>
    </row>
    <row r="4466" spans="1:13" x14ac:dyDescent="0.15">
      <c r="A4466" s="3" t="s">
        <v>4440</v>
      </c>
      <c r="B4466" s="2" t="s">
        <v>4441</v>
      </c>
      <c r="C4466" s="2" t="s">
        <v>14351</v>
      </c>
      <c r="D4466">
        <v>4.45</v>
      </c>
      <c r="E4466">
        <v>-0.45</v>
      </c>
      <c r="F4466">
        <v>-18.38</v>
      </c>
      <c r="G4466">
        <v>4504</v>
      </c>
      <c r="H4466">
        <v>-3.47</v>
      </c>
      <c r="I4466" s="69">
        <v>-9.33</v>
      </c>
      <c r="J4466">
        <v>4295</v>
      </c>
      <c r="K4466">
        <v>229</v>
      </c>
      <c r="L4466">
        <v>3.35</v>
      </c>
      <c r="M4466">
        <v>229</v>
      </c>
    </row>
    <row r="4467" spans="1:13" x14ac:dyDescent="0.15">
      <c r="A4467" s="3" t="s">
        <v>18664</v>
      </c>
      <c r="B4467" s="2" t="s">
        <v>18665</v>
      </c>
      <c r="C4467" s="2" t="s">
        <v>14479</v>
      </c>
      <c r="D4467">
        <v>57.16</v>
      </c>
      <c r="E4467">
        <v>-4.08</v>
      </c>
      <c r="F4467">
        <v>-18.39</v>
      </c>
      <c r="G4467">
        <v>4505</v>
      </c>
      <c r="H4467">
        <v>-15.61</v>
      </c>
      <c r="I4467" s="69">
        <v>-15.1</v>
      </c>
      <c r="J4467">
        <v>4619</v>
      </c>
      <c r="K4467">
        <v>4427</v>
      </c>
      <c r="L4467">
        <v>-8.8800000000000008</v>
      </c>
      <c r="M4467">
        <v>4427</v>
      </c>
    </row>
    <row r="4468" spans="1:13" x14ac:dyDescent="0.15">
      <c r="A4468" s="3" t="s">
        <v>18666</v>
      </c>
      <c r="B4468" s="2" t="s">
        <v>18667</v>
      </c>
      <c r="C4468" s="2" t="s">
        <v>14398</v>
      </c>
      <c r="D4468">
        <v>1.93</v>
      </c>
      <c r="E4468">
        <v>4.8899999999999997</v>
      </c>
      <c r="F4468">
        <v>-18.440000000000001</v>
      </c>
      <c r="G4468">
        <v>4506</v>
      </c>
      <c r="H4468">
        <v>17.68</v>
      </c>
      <c r="I4468" s="69">
        <v>-4.5599999999999996</v>
      </c>
      <c r="J4468">
        <v>3192</v>
      </c>
      <c r="K4468">
        <v>2685</v>
      </c>
      <c r="L4468">
        <v>-2.9</v>
      </c>
      <c r="M4468">
        <v>2685</v>
      </c>
    </row>
    <row r="4469" spans="1:13" x14ac:dyDescent="0.15">
      <c r="A4469" s="3" t="s">
        <v>18668</v>
      </c>
      <c r="B4469" s="2" t="s">
        <v>18669</v>
      </c>
      <c r="C4469" s="2" t="s">
        <v>14557</v>
      </c>
      <c r="D4469">
        <v>26.97</v>
      </c>
      <c r="E4469">
        <v>7.0000000000000007E-2</v>
      </c>
      <c r="F4469">
        <v>-18.440000000000001</v>
      </c>
      <c r="G4469">
        <v>4507</v>
      </c>
      <c r="H4469">
        <v>-1.28</v>
      </c>
      <c r="I4469" s="69">
        <v>-8.25</v>
      </c>
      <c r="J4469">
        <v>4141</v>
      </c>
      <c r="K4469">
        <v>4338</v>
      </c>
      <c r="L4469">
        <v>-8.15</v>
      </c>
      <c r="M4469">
        <v>4338</v>
      </c>
    </row>
    <row r="4470" spans="1:13" x14ac:dyDescent="0.15">
      <c r="A4470" s="3" t="s">
        <v>3331</v>
      </c>
      <c r="B4470" s="2" t="s">
        <v>3332</v>
      </c>
      <c r="C4470" s="2" t="s">
        <v>14300</v>
      </c>
      <c r="D4470">
        <v>8.07</v>
      </c>
      <c r="E4470">
        <v>0.12</v>
      </c>
      <c r="F4470">
        <v>-18.45</v>
      </c>
      <c r="G4470">
        <v>4508</v>
      </c>
      <c r="H4470">
        <v>-0.49</v>
      </c>
      <c r="I4470" s="69">
        <v>-9.5500000000000007</v>
      </c>
      <c r="J4470">
        <v>4324</v>
      </c>
      <c r="K4470">
        <v>4410</v>
      </c>
      <c r="L4470">
        <v>-8.75</v>
      </c>
      <c r="M4470">
        <v>4410</v>
      </c>
    </row>
    <row r="4471" spans="1:13" x14ac:dyDescent="0.15">
      <c r="A4471" s="3" t="s">
        <v>2510</v>
      </c>
      <c r="B4471" s="2" t="s">
        <v>2511</v>
      </c>
      <c r="C4471" s="2" t="s">
        <v>14337</v>
      </c>
      <c r="D4471">
        <v>23.74</v>
      </c>
      <c r="E4471">
        <v>-5.38</v>
      </c>
      <c r="F4471">
        <v>-18.46</v>
      </c>
      <c r="G4471">
        <v>4509</v>
      </c>
      <c r="H4471">
        <v>2.33</v>
      </c>
      <c r="I4471" s="69">
        <v>-4.7699999999999996</v>
      </c>
      <c r="J4471">
        <v>3273</v>
      </c>
      <c r="K4471">
        <v>2628</v>
      </c>
      <c r="L4471">
        <v>-2.83</v>
      </c>
      <c r="M4471">
        <v>2628</v>
      </c>
    </row>
    <row r="4472" spans="1:13" x14ac:dyDescent="0.15">
      <c r="A4472" s="3" t="s">
        <v>4902</v>
      </c>
      <c r="B4472" s="2" t="s">
        <v>18670</v>
      </c>
      <c r="C4472" s="2" t="s">
        <v>14450</v>
      </c>
      <c r="D4472">
        <v>5.78</v>
      </c>
      <c r="E4472">
        <v>-0.34</v>
      </c>
      <c r="F4472">
        <v>-18.46</v>
      </c>
      <c r="G4472">
        <v>4510</v>
      </c>
      <c r="H4472">
        <v>-0.17</v>
      </c>
      <c r="I4472" s="69">
        <v>-9.57</v>
      </c>
      <c r="J4472">
        <v>4325</v>
      </c>
      <c r="K4472">
        <v>4530</v>
      </c>
      <c r="L4472">
        <v>-10.33</v>
      </c>
      <c r="M4472">
        <v>4530</v>
      </c>
    </row>
    <row r="4473" spans="1:13" x14ac:dyDescent="0.15">
      <c r="A4473" s="3" t="s">
        <v>18671</v>
      </c>
      <c r="B4473" s="2" t="s">
        <v>18672</v>
      </c>
      <c r="C4473" s="2" t="s">
        <v>14300</v>
      </c>
      <c r="D4473">
        <v>7.85</v>
      </c>
      <c r="E4473">
        <v>-9.67</v>
      </c>
      <c r="F4473">
        <v>-18.57</v>
      </c>
      <c r="G4473">
        <v>4511</v>
      </c>
      <c r="H4473">
        <v>10.1</v>
      </c>
      <c r="I4473" s="69">
        <v>-3.47</v>
      </c>
      <c r="J4473">
        <v>2780</v>
      </c>
      <c r="K4473">
        <v>2926</v>
      </c>
      <c r="L4473">
        <v>-3.37</v>
      </c>
      <c r="M4473">
        <v>2926</v>
      </c>
    </row>
    <row r="4474" spans="1:13" x14ac:dyDescent="0.15">
      <c r="A4474" s="3" t="s">
        <v>18673</v>
      </c>
      <c r="B4474" s="2" t="s">
        <v>18674</v>
      </c>
      <c r="C4474" s="2" t="s">
        <v>14335</v>
      </c>
      <c r="D4474">
        <v>42.99</v>
      </c>
      <c r="E4474">
        <v>-0.85</v>
      </c>
      <c r="F4474">
        <v>-18.579999999999998</v>
      </c>
      <c r="G4474">
        <v>4512</v>
      </c>
      <c r="H4474">
        <v>-4.0199999999999996</v>
      </c>
      <c r="I4474" s="69">
        <v>-2.74</v>
      </c>
      <c r="J4474">
        <v>2493</v>
      </c>
      <c r="K4474">
        <v>1945</v>
      </c>
      <c r="L4474">
        <v>-1.72</v>
      </c>
      <c r="M4474">
        <v>1945</v>
      </c>
    </row>
    <row r="4475" spans="1:13" x14ac:dyDescent="0.15">
      <c r="A4475" s="3" t="s">
        <v>18675</v>
      </c>
      <c r="B4475" s="2" t="s">
        <v>18676</v>
      </c>
      <c r="C4475" s="2" t="s">
        <v>14433</v>
      </c>
      <c r="D4475">
        <v>23.46</v>
      </c>
      <c r="E4475">
        <v>-2.62</v>
      </c>
      <c r="F4475">
        <v>-18.59</v>
      </c>
      <c r="G4475">
        <v>4513</v>
      </c>
      <c r="H4475">
        <v>-6.87</v>
      </c>
      <c r="I4475" s="69">
        <v>-9.68</v>
      </c>
      <c r="J4475">
        <v>4335</v>
      </c>
      <c r="K4475">
        <v>3502</v>
      </c>
      <c r="L4475">
        <v>-4.6100000000000003</v>
      </c>
      <c r="M4475">
        <v>3502</v>
      </c>
    </row>
    <row r="4476" spans="1:13" x14ac:dyDescent="0.15">
      <c r="A4476" s="3" t="s">
        <v>2349</v>
      </c>
      <c r="B4476" s="2" t="s">
        <v>2350</v>
      </c>
      <c r="C4476" s="2" t="s">
        <v>14373</v>
      </c>
      <c r="D4476">
        <v>133.88</v>
      </c>
      <c r="E4476">
        <v>-1.1200000000000001</v>
      </c>
      <c r="F4476">
        <v>-18.63</v>
      </c>
      <c r="G4476">
        <v>4514</v>
      </c>
      <c r="H4476">
        <v>-0.06</v>
      </c>
      <c r="I4476" s="69">
        <v>-3.85</v>
      </c>
      <c r="J4476">
        <v>2922</v>
      </c>
      <c r="K4476">
        <v>1160</v>
      </c>
      <c r="L4476">
        <v>-0.13</v>
      </c>
      <c r="M4476">
        <v>1160</v>
      </c>
    </row>
    <row r="4477" spans="1:13" x14ac:dyDescent="0.15">
      <c r="A4477" s="3" t="s">
        <v>1503</v>
      </c>
      <c r="B4477" s="2" t="s">
        <v>1504</v>
      </c>
      <c r="C4477" s="2" t="s">
        <v>14469</v>
      </c>
      <c r="D4477">
        <v>12.18</v>
      </c>
      <c r="E4477">
        <v>-0.41</v>
      </c>
      <c r="F4477">
        <v>-18.68</v>
      </c>
      <c r="G4477">
        <v>4515</v>
      </c>
      <c r="H4477">
        <v>-1.3</v>
      </c>
      <c r="I4477" s="69">
        <v>-7.07</v>
      </c>
      <c r="J4477">
        <v>3902</v>
      </c>
      <c r="K4477">
        <v>3404</v>
      </c>
      <c r="L4477">
        <v>-4.38</v>
      </c>
      <c r="M4477">
        <v>3404</v>
      </c>
    </row>
    <row r="4478" spans="1:13" x14ac:dyDescent="0.15">
      <c r="A4478" s="3" t="s">
        <v>5340</v>
      </c>
      <c r="B4478" s="2" t="s">
        <v>5341</v>
      </c>
      <c r="C4478" s="2" t="s">
        <v>14324</v>
      </c>
      <c r="D4478">
        <v>56.88</v>
      </c>
      <c r="E4478">
        <v>-2.84</v>
      </c>
      <c r="F4478">
        <v>-18.75</v>
      </c>
      <c r="G4478">
        <v>4516</v>
      </c>
      <c r="H4478">
        <v>-10.66</v>
      </c>
      <c r="I4478" s="69">
        <v>-10.15</v>
      </c>
      <c r="J4478">
        <v>4381</v>
      </c>
      <c r="K4478">
        <v>3739</v>
      </c>
      <c r="L4478">
        <v>-5.28</v>
      </c>
      <c r="M4478">
        <v>3739</v>
      </c>
    </row>
    <row r="4479" spans="1:13" x14ac:dyDescent="0.15">
      <c r="A4479" s="3" t="s">
        <v>18677</v>
      </c>
      <c r="B4479" s="2" t="s">
        <v>18678</v>
      </c>
      <c r="C4479" s="2" t="s">
        <v>14366</v>
      </c>
      <c r="D4479">
        <v>27.4</v>
      </c>
      <c r="E4479">
        <v>-3.52</v>
      </c>
      <c r="F4479">
        <v>-18.760000000000002</v>
      </c>
      <c r="G4479">
        <v>4517</v>
      </c>
      <c r="H4479">
        <v>-7.12</v>
      </c>
      <c r="I4479" s="69">
        <v>-8.57</v>
      </c>
      <c r="J4479">
        <v>4191</v>
      </c>
      <c r="K4479">
        <v>3975</v>
      </c>
      <c r="L4479">
        <v>-6.13</v>
      </c>
      <c r="M4479">
        <v>3975</v>
      </c>
    </row>
    <row r="4480" spans="1:13" x14ac:dyDescent="0.15">
      <c r="A4480" s="3" t="s">
        <v>13057</v>
      </c>
      <c r="B4480" s="2" t="s">
        <v>12317</v>
      </c>
      <c r="C4480" s="2" t="s">
        <v>14357</v>
      </c>
      <c r="D4480">
        <v>26.83</v>
      </c>
      <c r="E4480">
        <v>-3.45</v>
      </c>
      <c r="F4480">
        <v>-18.829999999999998</v>
      </c>
      <c r="G4480">
        <v>4518</v>
      </c>
      <c r="H4480">
        <v>-1</v>
      </c>
      <c r="I4480" s="69">
        <v>-4.91</v>
      </c>
      <c r="J4480">
        <v>3319</v>
      </c>
      <c r="K4480">
        <v>4181</v>
      </c>
      <c r="L4480">
        <v>-7.1</v>
      </c>
      <c r="M4480">
        <v>4181</v>
      </c>
    </row>
    <row r="4481" spans="1:13" x14ac:dyDescent="0.15">
      <c r="A4481" s="3" t="s">
        <v>18679</v>
      </c>
      <c r="B4481" s="2" t="s">
        <v>18680</v>
      </c>
      <c r="C4481" s="2" t="s">
        <v>14455</v>
      </c>
      <c r="D4481">
        <v>3.04</v>
      </c>
      <c r="E4481">
        <v>0.33</v>
      </c>
      <c r="F4481">
        <v>-18.86</v>
      </c>
      <c r="G4481">
        <v>4519</v>
      </c>
      <c r="H4481">
        <v>-2.56</v>
      </c>
      <c r="I4481" s="69">
        <v>-14.5</v>
      </c>
      <c r="J4481">
        <v>4608</v>
      </c>
      <c r="K4481">
        <v>4595</v>
      </c>
      <c r="L4481">
        <v>-11.82</v>
      </c>
      <c r="M4481">
        <v>4595</v>
      </c>
    </row>
    <row r="4482" spans="1:13" x14ac:dyDescent="0.15">
      <c r="A4482" s="3" t="s">
        <v>3476</v>
      </c>
      <c r="B4482" s="2" t="s">
        <v>3477</v>
      </c>
      <c r="C4482" s="2" t="s">
        <v>14391</v>
      </c>
      <c r="D4482">
        <v>22.31</v>
      </c>
      <c r="E4482">
        <v>-1.8</v>
      </c>
      <c r="F4482">
        <v>-18.87</v>
      </c>
      <c r="G4482">
        <v>4520</v>
      </c>
      <c r="H4482">
        <v>-3.63</v>
      </c>
      <c r="I4482" s="69">
        <v>-6.05</v>
      </c>
      <c r="J4482">
        <v>3662</v>
      </c>
      <c r="K4482">
        <v>3624</v>
      </c>
      <c r="L4482">
        <v>-4.95</v>
      </c>
      <c r="M4482">
        <v>3624</v>
      </c>
    </row>
    <row r="4483" spans="1:13" x14ac:dyDescent="0.15">
      <c r="A4483" s="3" t="s">
        <v>4215</v>
      </c>
      <c r="B4483" s="2" t="s">
        <v>4216</v>
      </c>
      <c r="C4483" s="2" t="s">
        <v>14343</v>
      </c>
      <c r="D4483">
        <v>4.1399999999999997</v>
      </c>
      <c r="E4483">
        <v>0.24</v>
      </c>
      <c r="F4483">
        <v>-18.93</v>
      </c>
      <c r="G4483">
        <v>4521</v>
      </c>
      <c r="H4483">
        <v>-5.48</v>
      </c>
      <c r="I4483" s="69">
        <v>-32.49</v>
      </c>
      <c r="J4483">
        <v>4681</v>
      </c>
      <c r="K4483">
        <v>4681</v>
      </c>
      <c r="L4483">
        <v>-28.57</v>
      </c>
      <c r="M4483">
        <v>4681</v>
      </c>
    </row>
    <row r="4484" spans="1:13" x14ac:dyDescent="0.15">
      <c r="A4484" s="3" t="s">
        <v>18681</v>
      </c>
      <c r="B4484" s="2" t="s">
        <v>18682</v>
      </c>
      <c r="C4484" s="2" t="s">
        <v>14353</v>
      </c>
      <c r="D4484">
        <v>7.56</v>
      </c>
      <c r="E4484">
        <v>-1.18</v>
      </c>
      <c r="F4484">
        <v>-18.940000000000001</v>
      </c>
      <c r="G4484">
        <v>4522</v>
      </c>
      <c r="H4484">
        <v>5.15</v>
      </c>
      <c r="I4484" s="69">
        <v>-1.97</v>
      </c>
      <c r="J4484">
        <v>2179</v>
      </c>
      <c r="K4484">
        <v>2091</v>
      </c>
      <c r="L4484">
        <v>-1.96</v>
      </c>
      <c r="M4484">
        <v>2091</v>
      </c>
    </row>
    <row r="4485" spans="1:13" x14ac:dyDescent="0.15">
      <c r="A4485" s="3" t="s">
        <v>12518</v>
      </c>
      <c r="B4485" s="2" t="s">
        <v>6236</v>
      </c>
      <c r="C4485" s="2" t="s">
        <v>14329</v>
      </c>
      <c r="D4485">
        <v>3</v>
      </c>
      <c r="E4485">
        <v>-1.64</v>
      </c>
      <c r="F4485">
        <v>-18.95</v>
      </c>
      <c r="G4485">
        <v>4523</v>
      </c>
      <c r="H4485">
        <v>9.49</v>
      </c>
      <c r="I4485" s="69">
        <v>7.49</v>
      </c>
      <c r="J4485">
        <v>104</v>
      </c>
      <c r="K4485">
        <v>79</v>
      </c>
      <c r="L4485">
        <v>5.64</v>
      </c>
      <c r="M4485">
        <v>79</v>
      </c>
    </row>
    <row r="4486" spans="1:13" x14ac:dyDescent="0.15">
      <c r="A4486" s="3" t="s">
        <v>18683</v>
      </c>
      <c r="B4486" s="2" t="s">
        <v>18684</v>
      </c>
      <c r="C4486" s="2" t="s">
        <v>14391</v>
      </c>
      <c r="D4486">
        <v>2.38</v>
      </c>
      <c r="E4486">
        <v>-0.42</v>
      </c>
      <c r="F4486">
        <v>-19.010000000000002</v>
      </c>
      <c r="G4486">
        <v>4524</v>
      </c>
      <c r="H4486">
        <v>-1.24</v>
      </c>
      <c r="I4486" s="69">
        <v>-5.27</v>
      </c>
      <c r="J4486">
        <v>3441</v>
      </c>
      <c r="K4486">
        <v>3055</v>
      </c>
      <c r="L4486">
        <v>-3.62</v>
      </c>
      <c r="M4486">
        <v>3055</v>
      </c>
    </row>
    <row r="4487" spans="1:13" x14ac:dyDescent="0.15">
      <c r="A4487" s="3" t="s">
        <v>18685</v>
      </c>
      <c r="B4487" s="2" t="s">
        <v>18686</v>
      </c>
      <c r="C4487" s="2" t="s">
        <v>14373</v>
      </c>
      <c r="D4487">
        <v>32.5</v>
      </c>
      <c r="E4487">
        <v>-13.01</v>
      </c>
      <c r="F4487">
        <v>-19.03</v>
      </c>
      <c r="G4487">
        <v>4525</v>
      </c>
      <c r="H4487">
        <v>-12.92</v>
      </c>
      <c r="I4487" s="69">
        <v>-7.84</v>
      </c>
      <c r="J4487">
        <v>4081</v>
      </c>
      <c r="K4487">
        <v>4059</v>
      </c>
      <c r="L4487">
        <v>-6.46</v>
      </c>
      <c r="M4487">
        <v>4059</v>
      </c>
    </row>
    <row r="4488" spans="1:13" x14ac:dyDescent="0.15">
      <c r="A4488" s="3" t="s">
        <v>18687</v>
      </c>
      <c r="B4488" s="2" t="s">
        <v>18688</v>
      </c>
      <c r="C4488" s="2" t="s">
        <v>14433</v>
      </c>
      <c r="D4488">
        <v>32.57</v>
      </c>
      <c r="E4488">
        <v>-5.57</v>
      </c>
      <c r="F4488">
        <v>-19.04</v>
      </c>
      <c r="G4488">
        <v>4526</v>
      </c>
      <c r="H4488">
        <v>-8.25</v>
      </c>
      <c r="I4488" s="69">
        <v>-9.7200000000000006</v>
      </c>
      <c r="J4488">
        <v>4344</v>
      </c>
      <c r="K4488">
        <v>4142</v>
      </c>
      <c r="L4488">
        <v>-6.9</v>
      </c>
      <c r="M4488">
        <v>4142</v>
      </c>
    </row>
    <row r="4489" spans="1:13" x14ac:dyDescent="0.15">
      <c r="A4489" s="3" t="s">
        <v>18689</v>
      </c>
      <c r="B4489" s="2" t="s">
        <v>18690</v>
      </c>
      <c r="C4489" s="2" t="s">
        <v>14374</v>
      </c>
      <c r="D4489">
        <v>12.38</v>
      </c>
      <c r="E4489">
        <v>0.16</v>
      </c>
      <c r="F4489">
        <v>-19.05</v>
      </c>
      <c r="G4489">
        <v>4527</v>
      </c>
      <c r="H4489">
        <v>0.81</v>
      </c>
      <c r="I4489" s="69">
        <v>-8.19</v>
      </c>
      <c r="J4489">
        <v>4132</v>
      </c>
      <c r="K4489">
        <v>3731</v>
      </c>
      <c r="L4489">
        <v>-5.27</v>
      </c>
      <c r="M4489">
        <v>3731</v>
      </c>
    </row>
    <row r="4490" spans="1:13" x14ac:dyDescent="0.15">
      <c r="A4490" s="3" t="s">
        <v>18691</v>
      </c>
      <c r="B4490" s="2" t="s">
        <v>18692</v>
      </c>
      <c r="C4490" s="2" t="s">
        <v>14349</v>
      </c>
      <c r="D4490">
        <v>5.27</v>
      </c>
      <c r="E4490">
        <v>0.76</v>
      </c>
      <c r="F4490">
        <v>-19.059999999999999</v>
      </c>
      <c r="G4490">
        <v>4528</v>
      </c>
      <c r="H4490">
        <v>0</v>
      </c>
      <c r="I4490" s="69">
        <v>3.1</v>
      </c>
      <c r="J4490">
        <v>496</v>
      </c>
      <c r="K4490">
        <v>2477</v>
      </c>
      <c r="L4490">
        <v>-2.5499999999999998</v>
      </c>
      <c r="M4490">
        <v>2477</v>
      </c>
    </row>
    <row r="4491" spans="1:13" x14ac:dyDescent="0.15">
      <c r="A4491" s="3" t="s">
        <v>18693</v>
      </c>
      <c r="B4491" s="2" t="s">
        <v>18694</v>
      </c>
      <c r="C4491" s="2" t="s">
        <v>14460</v>
      </c>
      <c r="D4491">
        <v>209.01</v>
      </c>
      <c r="E4491">
        <v>0.06</v>
      </c>
      <c r="F4491">
        <v>-19.059999999999999</v>
      </c>
      <c r="G4491">
        <v>4529</v>
      </c>
      <c r="H4491">
        <v>-1.69</v>
      </c>
      <c r="I4491" s="69">
        <v>-4.74</v>
      </c>
      <c r="J4491">
        <v>3264</v>
      </c>
      <c r="K4491">
        <v>2861</v>
      </c>
      <c r="L4491">
        <v>-3.23</v>
      </c>
      <c r="M4491">
        <v>2861</v>
      </c>
    </row>
    <row r="4492" spans="1:13" x14ac:dyDescent="0.15">
      <c r="A4492" s="3" t="s">
        <v>3507</v>
      </c>
      <c r="B4492" s="2" t="s">
        <v>3508</v>
      </c>
      <c r="C4492" s="2" t="s">
        <v>14324</v>
      </c>
      <c r="D4492">
        <v>21.99</v>
      </c>
      <c r="E4492">
        <v>-2.96</v>
      </c>
      <c r="F4492">
        <v>-19.07</v>
      </c>
      <c r="G4492">
        <v>4530</v>
      </c>
      <c r="H4492">
        <v>-8.18</v>
      </c>
      <c r="I4492" s="69">
        <v>-7.32</v>
      </c>
      <c r="J4492">
        <v>3974</v>
      </c>
      <c r="K4492">
        <v>4249</v>
      </c>
      <c r="L4492">
        <v>-7.43</v>
      </c>
      <c r="M4492">
        <v>4249</v>
      </c>
    </row>
    <row r="4493" spans="1:13" x14ac:dyDescent="0.15">
      <c r="A4493" s="3" t="s">
        <v>5092</v>
      </c>
      <c r="B4493" s="2" t="s">
        <v>5093</v>
      </c>
      <c r="C4493" s="2" t="s">
        <v>14460</v>
      </c>
      <c r="D4493">
        <v>38</v>
      </c>
      <c r="E4493">
        <v>-0.65</v>
      </c>
      <c r="F4493">
        <v>-19.11</v>
      </c>
      <c r="G4493">
        <v>4531</v>
      </c>
      <c r="H4493">
        <v>-0.99</v>
      </c>
      <c r="I4493" s="69">
        <v>-6.84</v>
      </c>
      <c r="J4493">
        <v>3847</v>
      </c>
      <c r="K4493">
        <v>4129</v>
      </c>
      <c r="L4493">
        <v>-6.83</v>
      </c>
      <c r="M4493">
        <v>4129</v>
      </c>
    </row>
    <row r="4494" spans="1:13" x14ac:dyDescent="0.15">
      <c r="A4494" s="3" t="s">
        <v>2688</v>
      </c>
      <c r="B4494" s="2" t="s">
        <v>2689</v>
      </c>
      <c r="C4494" s="2" t="s">
        <v>14433</v>
      </c>
      <c r="D4494">
        <v>11.78</v>
      </c>
      <c r="E4494">
        <v>0.26</v>
      </c>
      <c r="F4494">
        <v>-19.16</v>
      </c>
      <c r="G4494">
        <v>4532</v>
      </c>
      <c r="H4494">
        <v>-1.67</v>
      </c>
      <c r="I4494" s="69">
        <v>-12.05</v>
      </c>
      <c r="J4494">
        <v>4528</v>
      </c>
      <c r="K4494">
        <v>4546</v>
      </c>
      <c r="L4494">
        <v>-10.55</v>
      </c>
      <c r="M4494">
        <v>4546</v>
      </c>
    </row>
    <row r="4495" spans="1:13" x14ac:dyDescent="0.15">
      <c r="A4495" s="3" t="s">
        <v>18695</v>
      </c>
      <c r="B4495" s="2" t="s">
        <v>18696</v>
      </c>
      <c r="C4495" s="2" t="s">
        <v>14335</v>
      </c>
      <c r="D4495">
        <v>3.57</v>
      </c>
      <c r="E4495">
        <v>-1.65</v>
      </c>
      <c r="F4495">
        <v>-19.18</v>
      </c>
      <c r="G4495">
        <v>4533</v>
      </c>
      <c r="H4495">
        <v>-4.03</v>
      </c>
      <c r="I4495" s="69">
        <v>-15.45</v>
      </c>
      <c r="J4495">
        <v>4631</v>
      </c>
      <c r="K4495">
        <v>4662</v>
      </c>
      <c r="L4495">
        <v>-15.57</v>
      </c>
      <c r="M4495">
        <v>4662</v>
      </c>
    </row>
    <row r="4496" spans="1:13" x14ac:dyDescent="0.15">
      <c r="A4496" s="3" t="s">
        <v>18697</v>
      </c>
      <c r="B4496" s="2" t="s">
        <v>18698</v>
      </c>
      <c r="C4496" s="2" t="s">
        <v>14391</v>
      </c>
      <c r="D4496">
        <v>12.85</v>
      </c>
      <c r="E4496">
        <v>-3.67</v>
      </c>
      <c r="F4496">
        <v>-19.21</v>
      </c>
      <c r="G4496">
        <v>4534</v>
      </c>
      <c r="H4496">
        <v>-10.01</v>
      </c>
      <c r="I4496" s="69">
        <v>-4.62</v>
      </c>
      <c r="J4496">
        <v>3212</v>
      </c>
      <c r="K4496">
        <v>1284</v>
      </c>
      <c r="L4496">
        <v>-0.37</v>
      </c>
      <c r="M4496">
        <v>1284</v>
      </c>
    </row>
    <row r="4497" spans="1:13" x14ac:dyDescent="0.15">
      <c r="A4497" s="3" t="s">
        <v>2765</v>
      </c>
      <c r="B4497" s="2" t="s">
        <v>2766</v>
      </c>
      <c r="C4497" s="2" t="s">
        <v>14353</v>
      </c>
      <c r="D4497">
        <v>10.34</v>
      </c>
      <c r="E4497">
        <v>-1.34</v>
      </c>
      <c r="F4497">
        <v>-19.25</v>
      </c>
      <c r="G4497">
        <v>4535</v>
      </c>
      <c r="H4497">
        <v>-3.81</v>
      </c>
      <c r="I4497" s="69">
        <v>-11.12</v>
      </c>
      <c r="J4497">
        <v>4472</v>
      </c>
      <c r="K4497">
        <v>4095</v>
      </c>
      <c r="L4497">
        <v>-6.68</v>
      </c>
      <c r="M4497">
        <v>4095</v>
      </c>
    </row>
    <row r="4498" spans="1:13" x14ac:dyDescent="0.15">
      <c r="A4498" s="3" t="s">
        <v>4036</v>
      </c>
      <c r="B4498" s="2" t="s">
        <v>4037</v>
      </c>
      <c r="C4498" s="2" t="s">
        <v>14315</v>
      </c>
      <c r="D4498">
        <v>4.68</v>
      </c>
      <c r="E4498">
        <v>-8.59</v>
      </c>
      <c r="F4498">
        <v>-19.3</v>
      </c>
      <c r="G4498">
        <v>4536</v>
      </c>
      <c r="H4498">
        <v>14.15</v>
      </c>
      <c r="I4498" s="69">
        <v>2.83</v>
      </c>
      <c r="J4498">
        <v>546</v>
      </c>
      <c r="K4498">
        <v>652</v>
      </c>
      <c r="L4498">
        <v>1.02</v>
      </c>
      <c r="M4498">
        <v>652</v>
      </c>
    </row>
    <row r="4499" spans="1:13" x14ac:dyDescent="0.15">
      <c r="A4499" s="3" t="s">
        <v>12521</v>
      </c>
      <c r="B4499" s="2" t="s">
        <v>6261</v>
      </c>
      <c r="C4499" s="2" t="s">
        <v>14307</v>
      </c>
      <c r="D4499">
        <v>6.44</v>
      </c>
      <c r="E4499">
        <v>-4.17</v>
      </c>
      <c r="F4499">
        <v>-19.489999999999998</v>
      </c>
      <c r="G4499">
        <v>4537</v>
      </c>
      <c r="H4499">
        <v>-1.23</v>
      </c>
      <c r="I4499" s="69">
        <v>-0.86</v>
      </c>
      <c r="J4499">
        <v>1738</v>
      </c>
      <c r="K4499">
        <v>850</v>
      </c>
      <c r="L4499">
        <v>0.45</v>
      </c>
      <c r="M4499">
        <v>850</v>
      </c>
    </row>
    <row r="4500" spans="1:13" x14ac:dyDescent="0.15">
      <c r="A4500" s="3" t="s">
        <v>3166</v>
      </c>
      <c r="B4500" s="2" t="s">
        <v>3167</v>
      </c>
      <c r="C4500" s="2" t="s">
        <v>14461</v>
      </c>
      <c r="D4500">
        <v>6.46</v>
      </c>
      <c r="E4500">
        <v>-0.46</v>
      </c>
      <c r="F4500">
        <v>-19.5</v>
      </c>
      <c r="G4500">
        <v>4538</v>
      </c>
      <c r="H4500">
        <v>1.1000000000000001</v>
      </c>
      <c r="I4500" s="69">
        <v>-9.65</v>
      </c>
      <c r="J4500">
        <v>4331</v>
      </c>
      <c r="K4500">
        <v>4641</v>
      </c>
      <c r="L4500">
        <v>-13.93</v>
      </c>
      <c r="M4500">
        <v>4641</v>
      </c>
    </row>
    <row r="4501" spans="1:13" x14ac:dyDescent="0.15">
      <c r="A4501" s="3" t="s">
        <v>14072</v>
      </c>
      <c r="B4501" s="2" t="s">
        <v>13478</v>
      </c>
      <c r="C4501" s="2" t="s">
        <v>14433</v>
      </c>
      <c r="D4501">
        <v>9.1199999999999992</v>
      </c>
      <c r="E4501">
        <v>-7.13</v>
      </c>
      <c r="F4501">
        <v>-19.53</v>
      </c>
      <c r="G4501">
        <v>4539</v>
      </c>
      <c r="H4501">
        <v>3.75</v>
      </c>
      <c r="I4501" s="69">
        <v>6.71</v>
      </c>
      <c r="J4501">
        <v>137</v>
      </c>
      <c r="K4501">
        <v>231</v>
      </c>
      <c r="L4501">
        <v>3.34</v>
      </c>
      <c r="M4501">
        <v>231</v>
      </c>
    </row>
    <row r="4502" spans="1:13" x14ac:dyDescent="0.15">
      <c r="A4502" s="3" t="s">
        <v>18699</v>
      </c>
      <c r="B4502" s="2" t="s">
        <v>18700</v>
      </c>
      <c r="C4502" s="2" t="s">
        <v>14547</v>
      </c>
      <c r="D4502">
        <v>5.88</v>
      </c>
      <c r="E4502">
        <v>0.68</v>
      </c>
      <c r="F4502">
        <v>-19.64</v>
      </c>
      <c r="G4502">
        <v>4540</v>
      </c>
      <c r="H4502">
        <v>1.03</v>
      </c>
      <c r="I4502" s="69">
        <v>-4.32</v>
      </c>
      <c r="J4502">
        <v>3111</v>
      </c>
      <c r="K4502">
        <v>2235</v>
      </c>
      <c r="L4502">
        <v>-2.14</v>
      </c>
      <c r="M4502">
        <v>2235</v>
      </c>
    </row>
    <row r="4503" spans="1:13" x14ac:dyDescent="0.15">
      <c r="A4503" s="3" t="s">
        <v>18701</v>
      </c>
      <c r="B4503" s="2" t="s">
        <v>18702</v>
      </c>
      <c r="C4503" s="2" t="s">
        <v>14534</v>
      </c>
      <c r="D4503">
        <v>4.38</v>
      </c>
      <c r="E4503">
        <v>-0.68</v>
      </c>
      <c r="F4503">
        <v>-19.690000000000001</v>
      </c>
      <c r="G4503">
        <v>4541</v>
      </c>
      <c r="H4503">
        <v>-3.1</v>
      </c>
      <c r="I4503" s="69">
        <v>-7.39</v>
      </c>
      <c r="J4503">
        <v>3986</v>
      </c>
      <c r="K4503">
        <v>3208</v>
      </c>
      <c r="L4503">
        <v>-3.9</v>
      </c>
      <c r="M4503">
        <v>3208</v>
      </c>
    </row>
    <row r="4504" spans="1:13" x14ac:dyDescent="0.15">
      <c r="A4504" s="3" t="s">
        <v>18703</v>
      </c>
      <c r="B4504" s="2" t="s">
        <v>18704</v>
      </c>
      <c r="C4504" s="2" t="s">
        <v>14479</v>
      </c>
      <c r="D4504">
        <v>11.13</v>
      </c>
      <c r="E4504">
        <v>-1.94</v>
      </c>
      <c r="F4504">
        <v>-19.71</v>
      </c>
      <c r="G4504">
        <v>4542</v>
      </c>
      <c r="H4504">
        <v>-2.54</v>
      </c>
      <c r="I4504" s="69">
        <v>-3.53</v>
      </c>
      <c r="J4504">
        <v>2799</v>
      </c>
      <c r="K4504">
        <v>2268</v>
      </c>
      <c r="L4504">
        <v>-2.2000000000000002</v>
      </c>
      <c r="M4504">
        <v>2268</v>
      </c>
    </row>
    <row r="4505" spans="1:13" x14ac:dyDescent="0.15">
      <c r="A4505" s="3" t="s">
        <v>18705</v>
      </c>
      <c r="B4505" s="2" t="s">
        <v>18706</v>
      </c>
      <c r="C4505" s="2" t="s">
        <v>14335</v>
      </c>
      <c r="D4505">
        <v>6.68</v>
      </c>
      <c r="E4505">
        <v>-0.89</v>
      </c>
      <c r="F4505">
        <v>-19.71</v>
      </c>
      <c r="G4505">
        <v>4543</v>
      </c>
      <c r="H4505">
        <v>0.6</v>
      </c>
      <c r="I4505" s="69">
        <v>1.56</v>
      </c>
      <c r="J4505">
        <v>834</v>
      </c>
      <c r="K4505">
        <v>1353</v>
      </c>
      <c r="L4505">
        <v>-0.5</v>
      </c>
      <c r="M4505">
        <v>1353</v>
      </c>
    </row>
    <row r="4506" spans="1:13" x14ac:dyDescent="0.15">
      <c r="A4506" s="3" t="s">
        <v>12743</v>
      </c>
      <c r="B4506" s="2" t="s">
        <v>8696</v>
      </c>
      <c r="C4506" s="2" t="s">
        <v>14455</v>
      </c>
      <c r="D4506">
        <v>14.49</v>
      </c>
      <c r="E4506">
        <v>0.35</v>
      </c>
      <c r="F4506">
        <v>-19.75</v>
      </c>
      <c r="G4506">
        <v>4544</v>
      </c>
      <c r="H4506">
        <v>-2.75</v>
      </c>
      <c r="I4506" s="69">
        <v>-6.97</v>
      </c>
      <c r="J4506">
        <v>3877</v>
      </c>
      <c r="K4506">
        <v>2532</v>
      </c>
      <c r="L4506">
        <v>-2.63</v>
      </c>
      <c r="M4506">
        <v>2532</v>
      </c>
    </row>
    <row r="4507" spans="1:13" x14ac:dyDescent="0.15">
      <c r="A4507" s="3" t="s">
        <v>18707</v>
      </c>
      <c r="B4507" s="2" t="s">
        <v>18708</v>
      </c>
      <c r="C4507" s="2" t="s">
        <v>14436</v>
      </c>
      <c r="D4507">
        <v>3.63</v>
      </c>
      <c r="E4507">
        <v>-0.82</v>
      </c>
      <c r="F4507">
        <v>-19.78</v>
      </c>
      <c r="G4507">
        <v>4545</v>
      </c>
      <c r="H4507">
        <v>4.01</v>
      </c>
      <c r="I4507" s="69">
        <v>-6.27</v>
      </c>
      <c r="J4507">
        <v>3709</v>
      </c>
      <c r="K4507">
        <v>2976</v>
      </c>
      <c r="L4507">
        <v>-3.46</v>
      </c>
      <c r="M4507">
        <v>2976</v>
      </c>
    </row>
    <row r="4508" spans="1:13" x14ac:dyDescent="0.15">
      <c r="A4508" s="3" t="s">
        <v>18709</v>
      </c>
      <c r="B4508" s="2" t="s">
        <v>18710</v>
      </c>
      <c r="C4508" s="2" t="s">
        <v>14357</v>
      </c>
      <c r="D4508">
        <v>17.350000000000001</v>
      </c>
      <c r="E4508">
        <v>0.57999999999999996</v>
      </c>
      <c r="F4508">
        <v>-19.78</v>
      </c>
      <c r="G4508">
        <v>4546</v>
      </c>
      <c r="H4508">
        <v>0.99</v>
      </c>
      <c r="I4508" s="69">
        <v>-10.33</v>
      </c>
      <c r="J4508">
        <v>4398</v>
      </c>
      <c r="K4508">
        <v>4599</v>
      </c>
      <c r="L4508">
        <v>-11.93</v>
      </c>
      <c r="M4508">
        <v>4599</v>
      </c>
    </row>
    <row r="4509" spans="1:13" x14ac:dyDescent="0.15">
      <c r="A4509" s="3" t="s">
        <v>18711</v>
      </c>
      <c r="B4509" s="2" t="s">
        <v>18712</v>
      </c>
      <c r="C4509" s="2" t="s">
        <v>14309</v>
      </c>
      <c r="D4509">
        <v>8.0500000000000007</v>
      </c>
      <c r="E4509">
        <v>-0.86</v>
      </c>
      <c r="F4509">
        <v>-19.84</v>
      </c>
      <c r="G4509">
        <v>4547</v>
      </c>
      <c r="H4509">
        <v>2.68</v>
      </c>
      <c r="I4509" s="69">
        <v>-5.08</v>
      </c>
      <c r="J4509">
        <v>3377</v>
      </c>
      <c r="K4509">
        <v>2430</v>
      </c>
      <c r="L4509">
        <v>-2.46</v>
      </c>
      <c r="M4509">
        <v>2430</v>
      </c>
    </row>
    <row r="4510" spans="1:13" x14ac:dyDescent="0.15">
      <c r="A4510" s="3" t="s">
        <v>13110</v>
      </c>
      <c r="B4510" s="2" t="s">
        <v>8080</v>
      </c>
      <c r="C4510" s="2" t="s">
        <v>14315</v>
      </c>
      <c r="D4510">
        <v>11.6</v>
      </c>
      <c r="E4510">
        <v>-2.93</v>
      </c>
      <c r="F4510">
        <v>-19.850000000000001</v>
      </c>
      <c r="G4510">
        <v>4548</v>
      </c>
      <c r="H4510">
        <v>-3.01</v>
      </c>
      <c r="I4510" s="69">
        <v>-2.81</v>
      </c>
      <c r="J4510">
        <v>2518</v>
      </c>
      <c r="K4510">
        <v>1596</v>
      </c>
      <c r="L4510">
        <v>-1.05</v>
      </c>
      <c r="M4510">
        <v>1596</v>
      </c>
    </row>
    <row r="4511" spans="1:13" x14ac:dyDescent="0.15">
      <c r="A4511" s="3" t="s">
        <v>2289</v>
      </c>
      <c r="B4511" s="2" t="s">
        <v>2290</v>
      </c>
      <c r="C4511" s="2" t="s">
        <v>14366</v>
      </c>
      <c r="D4511">
        <v>53.57</v>
      </c>
      <c r="E4511">
        <v>0.7</v>
      </c>
      <c r="F4511">
        <v>-19.89</v>
      </c>
      <c r="G4511">
        <v>4549</v>
      </c>
      <c r="H4511">
        <v>-1.83</v>
      </c>
      <c r="I4511" s="69">
        <v>-15.14</v>
      </c>
      <c r="J4511">
        <v>4620</v>
      </c>
      <c r="K4511">
        <v>4653</v>
      </c>
      <c r="L4511">
        <v>-14.85</v>
      </c>
      <c r="M4511">
        <v>4653</v>
      </c>
    </row>
    <row r="4512" spans="1:13" x14ac:dyDescent="0.15">
      <c r="A4512" s="3" t="s">
        <v>18713</v>
      </c>
      <c r="B4512" s="2" t="s">
        <v>18714</v>
      </c>
      <c r="C4512" s="2" t="s">
        <v>14335</v>
      </c>
      <c r="D4512">
        <v>4.0999999999999996</v>
      </c>
      <c r="E4512">
        <v>-0.97</v>
      </c>
      <c r="F4512">
        <v>-19.97</v>
      </c>
      <c r="G4512">
        <v>4550</v>
      </c>
      <c r="H4512">
        <v>-3.53</v>
      </c>
      <c r="I4512" s="69">
        <v>-11.62</v>
      </c>
      <c r="J4512">
        <v>4508</v>
      </c>
      <c r="K4512">
        <v>4583</v>
      </c>
      <c r="L4512">
        <v>-11.47</v>
      </c>
      <c r="M4512">
        <v>4583</v>
      </c>
    </row>
    <row r="4513" spans="1:13" x14ac:dyDescent="0.15">
      <c r="A4513" s="3" t="s">
        <v>13187</v>
      </c>
      <c r="B4513" s="2" t="s">
        <v>11696</v>
      </c>
      <c r="C4513" s="2" t="s">
        <v>14357</v>
      </c>
      <c r="D4513">
        <v>40.56</v>
      </c>
      <c r="E4513">
        <v>-3.8</v>
      </c>
      <c r="F4513">
        <v>-19.98</v>
      </c>
      <c r="G4513">
        <v>4551</v>
      </c>
      <c r="H4513">
        <v>-6.46</v>
      </c>
      <c r="I4513" s="69">
        <v>-6.14</v>
      </c>
      <c r="J4513">
        <v>3688</v>
      </c>
      <c r="K4513">
        <v>4100</v>
      </c>
      <c r="L4513">
        <v>-6.69</v>
      </c>
      <c r="M4513">
        <v>4100</v>
      </c>
    </row>
    <row r="4514" spans="1:13" x14ac:dyDescent="0.15">
      <c r="A4514" s="3" t="s">
        <v>2732</v>
      </c>
      <c r="B4514" s="2" t="s">
        <v>2733</v>
      </c>
      <c r="C4514" s="2" t="s">
        <v>14433</v>
      </c>
      <c r="D4514">
        <v>7.53</v>
      </c>
      <c r="E4514">
        <v>-0.4</v>
      </c>
      <c r="F4514">
        <v>-20.04</v>
      </c>
      <c r="G4514">
        <v>4552</v>
      </c>
      <c r="H4514">
        <v>-2.46</v>
      </c>
      <c r="I4514" s="69">
        <v>-6.51</v>
      </c>
      <c r="J4514">
        <v>3769</v>
      </c>
      <c r="K4514">
        <v>2242</v>
      </c>
      <c r="L4514">
        <v>-2.16</v>
      </c>
      <c r="M4514">
        <v>2242</v>
      </c>
    </row>
    <row r="4515" spans="1:13" x14ac:dyDescent="0.15">
      <c r="A4515" s="3" t="s">
        <v>2678</v>
      </c>
      <c r="B4515" s="2" t="s">
        <v>2679</v>
      </c>
      <c r="C4515" s="2" t="s">
        <v>14326</v>
      </c>
      <c r="D4515">
        <v>14.53</v>
      </c>
      <c r="E4515">
        <v>-1.0900000000000001</v>
      </c>
      <c r="F4515">
        <v>-20.059999999999999</v>
      </c>
      <c r="G4515">
        <v>4553</v>
      </c>
      <c r="H4515">
        <v>0.83</v>
      </c>
      <c r="I4515" s="69">
        <v>-2.44</v>
      </c>
      <c r="J4515">
        <v>2361</v>
      </c>
      <c r="K4515">
        <v>3168</v>
      </c>
      <c r="L4515">
        <v>-3.83</v>
      </c>
      <c r="M4515">
        <v>3168</v>
      </c>
    </row>
    <row r="4516" spans="1:13" x14ac:dyDescent="0.15">
      <c r="A4516" s="3" t="s">
        <v>12601</v>
      </c>
      <c r="B4516" s="2" t="s">
        <v>7075</v>
      </c>
      <c r="C4516" s="2" t="s">
        <v>14331</v>
      </c>
      <c r="D4516">
        <v>17.63</v>
      </c>
      <c r="E4516">
        <v>-0.73</v>
      </c>
      <c r="F4516">
        <v>-20.07</v>
      </c>
      <c r="G4516">
        <v>4554</v>
      </c>
      <c r="H4516">
        <v>-1.45</v>
      </c>
      <c r="I4516" s="69">
        <v>-11.17</v>
      </c>
      <c r="J4516">
        <v>4475</v>
      </c>
      <c r="K4516">
        <v>4619</v>
      </c>
      <c r="L4516">
        <v>-12.45</v>
      </c>
      <c r="M4516">
        <v>4619</v>
      </c>
    </row>
    <row r="4517" spans="1:13" x14ac:dyDescent="0.15">
      <c r="A4517" s="3" t="s">
        <v>14100</v>
      </c>
      <c r="B4517" s="2" t="s">
        <v>13536</v>
      </c>
      <c r="C4517" s="2" t="s">
        <v>14315</v>
      </c>
      <c r="D4517">
        <v>4.53</v>
      </c>
      <c r="E4517">
        <v>-6.02</v>
      </c>
      <c r="F4517">
        <v>-20.11</v>
      </c>
      <c r="G4517">
        <v>4555</v>
      </c>
      <c r="H4517">
        <v>-2.37</v>
      </c>
      <c r="I4517" s="69">
        <v>-6.03</v>
      </c>
      <c r="J4517">
        <v>3653</v>
      </c>
      <c r="K4517">
        <v>4374</v>
      </c>
      <c r="L4517">
        <v>-8.5299999999999994</v>
      </c>
      <c r="M4517">
        <v>4374</v>
      </c>
    </row>
    <row r="4518" spans="1:13" x14ac:dyDescent="0.15">
      <c r="A4518" s="3" t="s">
        <v>18715</v>
      </c>
      <c r="B4518" s="2" t="s">
        <v>18716</v>
      </c>
      <c r="C4518" s="2" t="s">
        <v>14318</v>
      </c>
      <c r="D4518">
        <v>4.99</v>
      </c>
      <c r="E4518">
        <v>-0.4</v>
      </c>
      <c r="F4518">
        <v>-20.12</v>
      </c>
      <c r="G4518">
        <v>4556</v>
      </c>
      <c r="H4518">
        <v>1.01</v>
      </c>
      <c r="I4518" s="69">
        <v>4.3499999999999996</v>
      </c>
      <c r="J4518">
        <v>326</v>
      </c>
      <c r="K4518">
        <v>2273</v>
      </c>
      <c r="L4518">
        <v>-2.2000000000000002</v>
      </c>
      <c r="M4518">
        <v>2273</v>
      </c>
    </row>
    <row r="4519" spans="1:13" x14ac:dyDescent="0.15">
      <c r="A4519" s="3" t="s">
        <v>12807</v>
      </c>
      <c r="B4519" s="2" t="s">
        <v>9467</v>
      </c>
      <c r="C4519" s="2" t="s">
        <v>14366</v>
      </c>
      <c r="D4519">
        <v>58.06</v>
      </c>
      <c r="E4519">
        <v>-1.79</v>
      </c>
      <c r="F4519">
        <v>-20.12</v>
      </c>
      <c r="G4519">
        <v>4557</v>
      </c>
      <c r="H4519">
        <v>0.1</v>
      </c>
      <c r="I4519" s="69">
        <v>-1.96</v>
      </c>
      <c r="J4519">
        <v>2176</v>
      </c>
      <c r="K4519">
        <v>2399</v>
      </c>
      <c r="L4519">
        <v>-2.42</v>
      </c>
      <c r="M4519">
        <v>2399</v>
      </c>
    </row>
    <row r="4520" spans="1:13" x14ac:dyDescent="0.15">
      <c r="A4520" s="3" t="s">
        <v>766</v>
      </c>
      <c r="B4520" s="2" t="s">
        <v>767</v>
      </c>
      <c r="C4520" s="2" t="s">
        <v>14333</v>
      </c>
      <c r="D4520">
        <v>2.88</v>
      </c>
      <c r="E4520">
        <v>-0.35</v>
      </c>
      <c r="F4520">
        <v>-20.18</v>
      </c>
      <c r="G4520">
        <v>4558</v>
      </c>
      <c r="H4520">
        <v>4.3499999999999996</v>
      </c>
      <c r="I4520" s="69">
        <v>-0.68</v>
      </c>
      <c r="J4520">
        <v>1665</v>
      </c>
      <c r="K4520">
        <v>3594</v>
      </c>
      <c r="L4520">
        <v>-4.88</v>
      </c>
      <c r="M4520">
        <v>3594</v>
      </c>
    </row>
    <row r="4521" spans="1:13" x14ac:dyDescent="0.15">
      <c r="A4521" s="3" t="s">
        <v>1482</v>
      </c>
      <c r="B4521" s="2" t="s">
        <v>1483</v>
      </c>
      <c r="C4521" s="2" t="s">
        <v>14331</v>
      </c>
      <c r="D4521">
        <v>15.14</v>
      </c>
      <c r="E4521">
        <v>-0.26</v>
      </c>
      <c r="F4521">
        <v>-20.190000000000001</v>
      </c>
      <c r="G4521">
        <v>4559</v>
      </c>
      <c r="H4521">
        <v>-2.82</v>
      </c>
      <c r="I4521" s="69">
        <v>-13.77</v>
      </c>
      <c r="J4521">
        <v>4590</v>
      </c>
      <c r="K4521">
        <v>4591</v>
      </c>
      <c r="L4521">
        <v>-11.65</v>
      </c>
      <c r="M4521">
        <v>4591</v>
      </c>
    </row>
    <row r="4522" spans="1:13" x14ac:dyDescent="0.15">
      <c r="A4522" s="3" t="s">
        <v>12550</v>
      </c>
      <c r="B4522" s="2" t="s">
        <v>6559</v>
      </c>
      <c r="C4522" s="2" t="s">
        <v>14292</v>
      </c>
      <c r="D4522">
        <v>5.53</v>
      </c>
      <c r="E4522">
        <v>2.41</v>
      </c>
      <c r="F4522">
        <v>-20.21</v>
      </c>
      <c r="G4522">
        <v>4560</v>
      </c>
      <c r="H4522">
        <v>1.1000000000000001</v>
      </c>
      <c r="I4522" s="69">
        <v>-21.55</v>
      </c>
      <c r="J4522">
        <v>4670</v>
      </c>
      <c r="K4522">
        <v>4676</v>
      </c>
      <c r="L4522">
        <v>-18.95</v>
      </c>
      <c r="M4522">
        <v>4676</v>
      </c>
    </row>
    <row r="4523" spans="1:13" x14ac:dyDescent="0.15">
      <c r="A4523" s="3" t="s">
        <v>433</v>
      </c>
      <c r="B4523" s="2" t="s">
        <v>434</v>
      </c>
      <c r="C4523" s="2" t="s">
        <v>14313</v>
      </c>
      <c r="D4523">
        <v>14.99</v>
      </c>
      <c r="E4523">
        <v>-6.72</v>
      </c>
      <c r="F4523">
        <v>-20.3</v>
      </c>
      <c r="G4523">
        <v>4561</v>
      </c>
      <c r="H4523">
        <v>-8.93</v>
      </c>
      <c r="I4523" s="69">
        <v>-10.74</v>
      </c>
      <c r="J4523">
        <v>4437</v>
      </c>
      <c r="K4523">
        <v>4544</v>
      </c>
      <c r="L4523">
        <v>-10.54</v>
      </c>
      <c r="M4523">
        <v>4544</v>
      </c>
    </row>
    <row r="4524" spans="1:13" x14ac:dyDescent="0.15">
      <c r="A4524" s="3" t="s">
        <v>18717</v>
      </c>
      <c r="B4524" s="2" t="s">
        <v>18718</v>
      </c>
      <c r="C4524" s="2" t="s">
        <v>14307</v>
      </c>
      <c r="D4524">
        <v>22.98</v>
      </c>
      <c r="E4524">
        <v>-2.38</v>
      </c>
      <c r="F4524">
        <v>-20.3</v>
      </c>
      <c r="G4524">
        <v>4562</v>
      </c>
      <c r="H4524">
        <v>-3.77</v>
      </c>
      <c r="I4524" s="69">
        <v>-6.18</v>
      </c>
      <c r="J4524">
        <v>3693</v>
      </c>
      <c r="K4524">
        <v>2026</v>
      </c>
      <c r="L4524">
        <v>-1.85</v>
      </c>
      <c r="M4524">
        <v>2026</v>
      </c>
    </row>
    <row r="4525" spans="1:13" x14ac:dyDescent="0.15">
      <c r="A4525" s="3" t="s">
        <v>18719</v>
      </c>
      <c r="B4525" s="2" t="s">
        <v>18720</v>
      </c>
      <c r="C4525" s="2" t="s">
        <v>14353</v>
      </c>
      <c r="D4525">
        <v>114.2</v>
      </c>
      <c r="E4525">
        <v>-1.1399999999999999</v>
      </c>
      <c r="F4525">
        <v>-20.329999999999998</v>
      </c>
      <c r="G4525">
        <v>4563</v>
      </c>
      <c r="H4525">
        <v>-2.35</v>
      </c>
      <c r="I4525" s="69">
        <v>-7.17</v>
      </c>
      <c r="J4525">
        <v>3930</v>
      </c>
      <c r="K4525">
        <v>2624</v>
      </c>
      <c r="L4525">
        <v>-2.81</v>
      </c>
      <c r="M4525">
        <v>2624</v>
      </c>
    </row>
    <row r="4526" spans="1:13" x14ac:dyDescent="0.15">
      <c r="A4526" s="3" t="s">
        <v>5217</v>
      </c>
      <c r="B4526" s="2" t="s">
        <v>5218</v>
      </c>
      <c r="C4526" s="2" t="s">
        <v>14398</v>
      </c>
      <c r="D4526">
        <v>4.8899999999999997</v>
      </c>
      <c r="E4526">
        <v>-0.2</v>
      </c>
      <c r="F4526">
        <v>-20.350000000000001</v>
      </c>
      <c r="G4526">
        <v>4564</v>
      </c>
      <c r="H4526">
        <v>-2</v>
      </c>
      <c r="I4526" s="69">
        <v>-3.4</v>
      </c>
      <c r="J4526">
        <v>2754</v>
      </c>
      <c r="K4526">
        <v>4426</v>
      </c>
      <c r="L4526">
        <v>-8.8800000000000008</v>
      </c>
      <c r="M4526">
        <v>4426</v>
      </c>
    </row>
    <row r="4527" spans="1:13" x14ac:dyDescent="0.15">
      <c r="A4527" s="3" t="s">
        <v>3663</v>
      </c>
      <c r="B4527" s="2" t="s">
        <v>3664</v>
      </c>
      <c r="C4527" s="2" t="s">
        <v>14331</v>
      </c>
      <c r="D4527">
        <v>14.08</v>
      </c>
      <c r="E4527">
        <v>0.43</v>
      </c>
      <c r="F4527">
        <v>-20.38</v>
      </c>
      <c r="G4527">
        <v>4565</v>
      </c>
      <c r="H4527">
        <v>0.79</v>
      </c>
      <c r="I4527" s="69">
        <v>-8.17</v>
      </c>
      <c r="J4527">
        <v>4127</v>
      </c>
      <c r="K4527">
        <v>4570</v>
      </c>
      <c r="L4527">
        <v>-11.12</v>
      </c>
      <c r="M4527">
        <v>4570</v>
      </c>
    </row>
    <row r="4528" spans="1:13" x14ac:dyDescent="0.15">
      <c r="A4528" s="3" t="s">
        <v>4670</v>
      </c>
      <c r="B4528" s="2" t="s">
        <v>4671</v>
      </c>
      <c r="C4528" s="2" t="s">
        <v>14373</v>
      </c>
      <c r="D4528">
        <v>9.92</v>
      </c>
      <c r="E4528">
        <v>-1.88</v>
      </c>
      <c r="F4528">
        <v>-20.45</v>
      </c>
      <c r="G4528">
        <v>4566</v>
      </c>
      <c r="H4528">
        <v>-1.78</v>
      </c>
      <c r="I4528" s="69">
        <v>-7.63</v>
      </c>
      <c r="J4528">
        <v>4038</v>
      </c>
      <c r="K4528">
        <v>2356</v>
      </c>
      <c r="L4528">
        <v>-2.36</v>
      </c>
      <c r="M4528">
        <v>2356</v>
      </c>
    </row>
    <row r="4529" spans="1:13" x14ac:dyDescent="0.15">
      <c r="A4529" s="3" t="s">
        <v>5300</v>
      </c>
      <c r="B4529" s="2" t="s">
        <v>5301</v>
      </c>
      <c r="C4529" s="2" t="s">
        <v>14324</v>
      </c>
      <c r="D4529">
        <v>31.13</v>
      </c>
      <c r="E4529">
        <v>-0.06</v>
      </c>
      <c r="F4529">
        <v>-20.56</v>
      </c>
      <c r="G4529">
        <v>4567</v>
      </c>
      <c r="H4529">
        <v>-2.66</v>
      </c>
      <c r="I4529" s="69">
        <v>-7.27</v>
      </c>
      <c r="J4529">
        <v>3960</v>
      </c>
      <c r="K4529">
        <v>3780</v>
      </c>
      <c r="L4529">
        <v>-5.42</v>
      </c>
      <c r="M4529">
        <v>3780</v>
      </c>
    </row>
    <row r="4530" spans="1:13" x14ac:dyDescent="0.15">
      <c r="A4530" s="3" t="s">
        <v>18721</v>
      </c>
      <c r="B4530" s="2" t="s">
        <v>18722</v>
      </c>
      <c r="C4530" s="2" t="s">
        <v>14305</v>
      </c>
      <c r="D4530">
        <v>10.85</v>
      </c>
      <c r="E4530">
        <v>-3.3</v>
      </c>
      <c r="F4530">
        <v>-20.57</v>
      </c>
      <c r="G4530">
        <v>4568</v>
      </c>
      <c r="H4530">
        <v>-4.99</v>
      </c>
      <c r="I4530" s="69">
        <v>-7.45</v>
      </c>
      <c r="J4530">
        <v>3997</v>
      </c>
      <c r="K4530">
        <v>3308</v>
      </c>
      <c r="L4530">
        <v>-4.1500000000000004</v>
      </c>
      <c r="M4530">
        <v>3308</v>
      </c>
    </row>
    <row r="4531" spans="1:13" x14ac:dyDescent="0.15">
      <c r="A4531" s="3" t="s">
        <v>18723</v>
      </c>
      <c r="B4531" s="2" t="s">
        <v>18724</v>
      </c>
      <c r="C4531" s="2" t="s">
        <v>14307</v>
      </c>
      <c r="D4531">
        <v>10.210000000000001</v>
      </c>
      <c r="E4531">
        <v>-2.2000000000000002</v>
      </c>
      <c r="F4531">
        <v>-20.58</v>
      </c>
      <c r="G4531">
        <v>4569</v>
      </c>
      <c r="H4531">
        <v>6.91</v>
      </c>
      <c r="I4531" s="69">
        <v>-4.93</v>
      </c>
      <c r="J4531">
        <v>3325</v>
      </c>
      <c r="K4531">
        <v>942</v>
      </c>
      <c r="L4531">
        <v>0.26</v>
      </c>
      <c r="M4531">
        <v>942</v>
      </c>
    </row>
    <row r="4532" spans="1:13" x14ac:dyDescent="0.15">
      <c r="A4532" s="3" t="s">
        <v>12489</v>
      </c>
      <c r="B4532" s="2" t="s">
        <v>5784</v>
      </c>
      <c r="C4532" s="2" t="s">
        <v>14335</v>
      </c>
      <c r="D4532">
        <v>3.96</v>
      </c>
      <c r="E4532">
        <v>-1.25</v>
      </c>
      <c r="F4532">
        <v>-20.62</v>
      </c>
      <c r="G4532">
        <v>4570</v>
      </c>
      <c r="H4532">
        <v>0.25</v>
      </c>
      <c r="I4532" s="69">
        <v>-4.4400000000000004</v>
      </c>
      <c r="J4532">
        <v>3141</v>
      </c>
      <c r="K4532">
        <v>691</v>
      </c>
      <c r="L4532">
        <v>0.91</v>
      </c>
      <c r="M4532">
        <v>691</v>
      </c>
    </row>
    <row r="4533" spans="1:13" x14ac:dyDescent="0.15">
      <c r="A4533" s="3" t="s">
        <v>18725</v>
      </c>
      <c r="B4533" s="2" t="s">
        <v>18726</v>
      </c>
      <c r="C4533" s="2" t="s">
        <v>14292</v>
      </c>
      <c r="D4533">
        <v>14.47</v>
      </c>
      <c r="E4533">
        <v>-0.55000000000000004</v>
      </c>
      <c r="F4533">
        <v>-20.63</v>
      </c>
      <c r="G4533">
        <v>4571</v>
      </c>
      <c r="H4533">
        <v>-2.76</v>
      </c>
      <c r="I4533" s="69">
        <v>-10.49</v>
      </c>
      <c r="J4533">
        <v>4413</v>
      </c>
      <c r="K4533">
        <v>4237</v>
      </c>
      <c r="L4533">
        <v>-7.36</v>
      </c>
      <c r="M4533">
        <v>4237</v>
      </c>
    </row>
    <row r="4534" spans="1:13" x14ac:dyDescent="0.15">
      <c r="A4534" s="3" t="s">
        <v>12868</v>
      </c>
      <c r="B4534" s="2" t="s">
        <v>10344</v>
      </c>
      <c r="C4534" s="2" t="s">
        <v>14383</v>
      </c>
      <c r="D4534">
        <v>27.76</v>
      </c>
      <c r="E4534">
        <v>-1.84</v>
      </c>
      <c r="F4534">
        <v>-20.65</v>
      </c>
      <c r="G4534">
        <v>4572</v>
      </c>
      <c r="H4534">
        <v>-4.74</v>
      </c>
      <c r="I4534" s="69">
        <v>-6.57</v>
      </c>
      <c r="J4534">
        <v>3786</v>
      </c>
      <c r="K4534">
        <v>1725</v>
      </c>
      <c r="L4534">
        <v>-1.31</v>
      </c>
      <c r="M4534">
        <v>1725</v>
      </c>
    </row>
    <row r="4535" spans="1:13" x14ac:dyDescent="0.15">
      <c r="A4535" s="3" t="s">
        <v>18727</v>
      </c>
      <c r="B4535" s="2" t="s">
        <v>18728</v>
      </c>
      <c r="C4535" s="2" t="s">
        <v>14567</v>
      </c>
      <c r="D4535">
        <v>23.81</v>
      </c>
      <c r="E4535">
        <v>-0.54</v>
      </c>
      <c r="F4535">
        <v>-20.65</v>
      </c>
      <c r="G4535">
        <v>4573</v>
      </c>
      <c r="H4535">
        <v>-4.76</v>
      </c>
      <c r="I4535" s="69">
        <v>-12.09</v>
      </c>
      <c r="J4535">
        <v>4533</v>
      </c>
      <c r="K4535">
        <v>4491</v>
      </c>
      <c r="L4535">
        <v>-9.6300000000000008</v>
      </c>
      <c r="M4535">
        <v>4491</v>
      </c>
    </row>
    <row r="4536" spans="1:13" x14ac:dyDescent="0.15">
      <c r="A4536" s="3" t="s">
        <v>563</v>
      </c>
      <c r="B4536" s="2" t="s">
        <v>564</v>
      </c>
      <c r="C4536" s="2" t="s">
        <v>14716</v>
      </c>
      <c r="D4536">
        <v>3.97</v>
      </c>
      <c r="E4536">
        <v>-0.25</v>
      </c>
      <c r="F4536">
        <v>-20.66</v>
      </c>
      <c r="G4536">
        <v>4574</v>
      </c>
      <c r="H4536">
        <v>2.3199999999999998</v>
      </c>
      <c r="I4536" s="69">
        <v>-4.26</v>
      </c>
      <c r="J4536">
        <v>3082</v>
      </c>
      <c r="K4536">
        <v>4440</v>
      </c>
      <c r="L4536">
        <v>-9.0500000000000007</v>
      </c>
      <c r="M4536">
        <v>4440</v>
      </c>
    </row>
    <row r="4537" spans="1:13" x14ac:dyDescent="0.15">
      <c r="A4537" s="3" t="s">
        <v>18729</v>
      </c>
      <c r="B4537" s="2" t="s">
        <v>18730</v>
      </c>
      <c r="C4537" s="2" t="s">
        <v>14347</v>
      </c>
      <c r="D4537">
        <v>0.24299999999999999</v>
      </c>
      <c r="E4537">
        <v>0</v>
      </c>
      <c r="F4537">
        <v>-20.66</v>
      </c>
      <c r="G4537">
        <v>4575</v>
      </c>
      <c r="H4537">
        <v>1.67</v>
      </c>
      <c r="I4537" s="69">
        <v>-2.72</v>
      </c>
      <c r="J4537">
        <v>2488</v>
      </c>
      <c r="K4537">
        <v>1873</v>
      </c>
      <c r="L4537">
        <v>-1.58</v>
      </c>
      <c r="M4537">
        <v>1873</v>
      </c>
    </row>
    <row r="4538" spans="1:13" x14ac:dyDescent="0.15">
      <c r="A4538" s="3" t="s">
        <v>3826</v>
      </c>
      <c r="B4538" s="2" t="s">
        <v>3827</v>
      </c>
      <c r="C4538" s="2" t="s">
        <v>14461</v>
      </c>
      <c r="D4538">
        <v>29.49</v>
      </c>
      <c r="E4538">
        <v>-1.1100000000000001</v>
      </c>
      <c r="F4538">
        <v>-20.71</v>
      </c>
      <c r="G4538">
        <v>4576</v>
      </c>
      <c r="H4538">
        <v>-3.31</v>
      </c>
      <c r="I4538" s="69">
        <v>-11.04</v>
      </c>
      <c r="J4538">
        <v>4464</v>
      </c>
      <c r="K4538">
        <v>4407</v>
      </c>
      <c r="L4538">
        <v>-8.73</v>
      </c>
      <c r="M4538">
        <v>4407</v>
      </c>
    </row>
    <row r="4539" spans="1:13" x14ac:dyDescent="0.15">
      <c r="A4539" s="3" t="s">
        <v>13085</v>
      </c>
      <c r="B4539" s="2" t="s">
        <v>6875</v>
      </c>
      <c r="C4539" s="2" t="s">
        <v>14455</v>
      </c>
      <c r="D4539">
        <v>27.35</v>
      </c>
      <c r="E4539">
        <v>0</v>
      </c>
      <c r="F4539">
        <v>-20.75</v>
      </c>
      <c r="G4539">
        <v>4577</v>
      </c>
      <c r="H4539">
        <v>-0.76</v>
      </c>
      <c r="I4539" s="69">
        <v>-13.92</v>
      </c>
      <c r="J4539">
        <v>4599</v>
      </c>
      <c r="K4539">
        <v>4146</v>
      </c>
      <c r="L4539">
        <v>-6.91</v>
      </c>
      <c r="M4539">
        <v>4146</v>
      </c>
    </row>
    <row r="4540" spans="1:13" x14ac:dyDescent="0.15">
      <c r="A4540" s="3" t="s">
        <v>12688</v>
      </c>
      <c r="B4540" s="2" t="s">
        <v>8085</v>
      </c>
      <c r="C4540" s="2" t="s">
        <v>14307</v>
      </c>
      <c r="D4540">
        <v>35.49</v>
      </c>
      <c r="E4540">
        <v>-1.99</v>
      </c>
      <c r="F4540">
        <v>-20.81</v>
      </c>
      <c r="G4540">
        <v>4578</v>
      </c>
      <c r="H4540">
        <v>0.28000000000000003</v>
      </c>
      <c r="I4540" s="69">
        <v>-6.94</v>
      </c>
      <c r="J4540">
        <v>3870</v>
      </c>
      <c r="K4540">
        <v>3201</v>
      </c>
      <c r="L4540">
        <v>-3.89</v>
      </c>
      <c r="M4540">
        <v>3201</v>
      </c>
    </row>
    <row r="4541" spans="1:13" x14ac:dyDescent="0.15">
      <c r="A4541" s="3" t="s">
        <v>12553</v>
      </c>
      <c r="B4541" s="2" t="s">
        <v>6639</v>
      </c>
      <c r="C4541" s="2" t="s">
        <v>14461</v>
      </c>
      <c r="D4541">
        <v>4.13</v>
      </c>
      <c r="E4541">
        <v>0</v>
      </c>
      <c r="F4541">
        <v>-20.84</v>
      </c>
      <c r="G4541">
        <v>4579</v>
      </c>
      <c r="H4541">
        <v>0.73</v>
      </c>
      <c r="I4541" s="69">
        <v>-0.48</v>
      </c>
      <c r="J4541">
        <v>1589</v>
      </c>
      <c r="K4541">
        <v>2770</v>
      </c>
      <c r="L4541">
        <v>-3.07</v>
      </c>
      <c r="M4541">
        <v>2770</v>
      </c>
    </row>
    <row r="4542" spans="1:13" x14ac:dyDescent="0.15">
      <c r="A4542" s="3" t="s">
        <v>13151</v>
      </c>
      <c r="B4542" s="2" t="s">
        <v>10138</v>
      </c>
      <c r="C4542" s="2" t="s">
        <v>14547</v>
      </c>
      <c r="D4542">
        <v>3.32</v>
      </c>
      <c r="E4542">
        <v>-1.19</v>
      </c>
      <c r="F4542">
        <v>-20.94</v>
      </c>
      <c r="G4542">
        <v>4580</v>
      </c>
      <c r="H4542">
        <v>-3.77</v>
      </c>
      <c r="I4542" s="69">
        <v>-12.97</v>
      </c>
      <c r="J4542">
        <v>4565</v>
      </c>
      <c r="K4542">
        <v>4307</v>
      </c>
      <c r="L4542">
        <v>-7.89</v>
      </c>
      <c r="M4542">
        <v>4307</v>
      </c>
    </row>
    <row r="4543" spans="1:13" x14ac:dyDescent="0.15">
      <c r="A4543" s="3" t="s">
        <v>12494</v>
      </c>
      <c r="B4543" s="2" t="s">
        <v>5816</v>
      </c>
      <c r="C4543" s="2" t="s">
        <v>14889</v>
      </c>
      <c r="D4543">
        <v>12</v>
      </c>
      <c r="E4543">
        <v>-1.64</v>
      </c>
      <c r="F4543">
        <v>-21</v>
      </c>
      <c r="G4543">
        <v>4581</v>
      </c>
      <c r="H4543">
        <v>-1.4</v>
      </c>
      <c r="I4543" s="69">
        <v>-9.1199999999999992</v>
      </c>
      <c r="J4543">
        <v>4270</v>
      </c>
      <c r="K4543">
        <v>3862</v>
      </c>
      <c r="L4543">
        <v>-5.67</v>
      </c>
      <c r="M4543">
        <v>3862</v>
      </c>
    </row>
    <row r="4544" spans="1:13" x14ac:dyDescent="0.15">
      <c r="A4544" s="3" t="s">
        <v>12693</v>
      </c>
      <c r="B4544" s="2" t="s">
        <v>8144</v>
      </c>
      <c r="C4544" s="2" t="s">
        <v>14353</v>
      </c>
      <c r="D4544">
        <v>12.72</v>
      </c>
      <c r="E4544">
        <v>-1.85</v>
      </c>
      <c r="F4544">
        <v>-21.02</v>
      </c>
      <c r="G4544">
        <v>4582</v>
      </c>
      <c r="H4544">
        <v>0.47</v>
      </c>
      <c r="I4544" s="69">
        <v>-5.43</v>
      </c>
      <c r="J4544">
        <v>3474</v>
      </c>
      <c r="K4544">
        <v>3142</v>
      </c>
      <c r="L4544">
        <v>-3.77</v>
      </c>
      <c r="M4544">
        <v>3142</v>
      </c>
    </row>
    <row r="4545" spans="1:13" x14ac:dyDescent="0.15">
      <c r="A4545" s="3" t="s">
        <v>12721</v>
      </c>
      <c r="B4545" s="2" t="s">
        <v>8445</v>
      </c>
      <c r="C4545" s="2" t="s">
        <v>14366</v>
      </c>
      <c r="D4545">
        <v>25.7</v>
      </c>
      <c r="E4545">
        <v>-0.31</v>
      </c>
      <c r="F4545">
        <v>-21.02</v>
      </c>
      <c r="G4545">
        <v>4583</v>
      </c>
      <c r="H4545">
        <v>-7.89</v>
      </c>
      <c r="I4545" s="69">
        <v>-11.37</v>
      </c>
      <c r="J4545">
        <v>4492</v>
      </c>
      <c r="K4545">
        <v>4312</v>
      </c>
      <c r="L4545">
        <v>-7.92</v>
      </c>
      <c r="M4545">
        <v>4312</v>
      </c>
    </row>
    <row r="4546" spans="1:13" x14ac:dyDescent="0.15">
      <c r="A4546" s="3" t="s">
        <v>18731</v>
      </c>
      <c r="B4546" s="2" t="s">
        <v>18732</v>
      </c>
      <c r="C4546" s="2" t="s">
        <v>7304</v>
      </c>
      <c r="D4546">
        <v>8.7100000000000009</v>
      </c>
      <c r="E4546">
        <v>0.57999999999999996</v>
      </c>
      <c r="F4546">
        <v>-21.03</v>
      </c>
      <c r="G4546">
        <v>4584</v>
      </c>
      <c r="H4546">
        <v>1.87</v>
      </c>
      <c r="I4546" s="69">
        <v>-8.2899999999999991</v>
      </c>
      <c r="J4546">
        <v>4151</v>
      </c>
      <c r="K4546">
        <v>4303</v>
      </c>
      <c r="L4546">
        <v>-7.84</v>
      </c>
      <c r="M4546">
        <v>4303</v>
      </c>
    </row>
    <row r="4547" spans="1:13" x14ac:dyDescent="0.15">
      <c r="A4547" s="3" t="s">
        <v>18733</v>
      </c>
      <c r="B4547" s="2" t="s">
        <v>18734</v>
      </c>
      <c r="C4547" s="2" t="s">
        <v>14643</v>
      </c>
      <c r="D4547">
        <v>6.09</v>
      </c>
      <c r="E4547">
        <v>-0.98</v>
      </c>
      <c r="F4547">
        <v>-21.1</v>
      </c>
      <c r="G4547">
        <v>4585</v>
      </c>
      <c r="H4547">
        <v>-3.33</v>
      </c>
      <c r="I4547" s="69">
        <v>-14.62</v>
      </c>
      <c r="J4547">
        <v>4610</v>
      </c>
      <c r="K4547">
        <v>4516</v>
      </c>
      <c r="L4547">
        <v>-10.08</v>
      </c>
      <c r="M4547">
        <v>4516</v>
      </c>
    </row>
    <row r="4548" spans="1:13" x14ac:dyDescent="0.15">
      <c r="A4548" s="3" t="s">
        <v>14106</v>
      </c>
      <c r="B4548" s="2" t="s">
        <v>13543</v>
      </c>
      <c r="C4548" s="2" t="s">
        <v>14719</v>
      </c>
      <c r="D4548">
        <v>23.26</v>
      </c>
      <c r="E4548">
        <v>-2.4300000000000002</v>
      </c>
      <c r="F4548">
        <v>-21.17</v>
      </c>
      <c r="G4548">
        <v>4586</v>
      </c>
      <c r="H4548">
        <v>4.49</v>
      </c>
      <c r="I4548" s="69">
        <v>-6.14</v>
      </c>
      <c r="J4548">
        <v>3684</v>
      </c>
      <c r="K4548">
        <v>4220</v>
      </c>
      <c r="L4548">
        <v>-7.29</v>
      </c>
      <c r="M4548">
        <v>4220</v>
      </c>
    </row>
    <row r="4549" spans="1:13" x14ac:dyDescent="0.15">
      <c r="A4549" s="3" t="s">
        <v>18735</v>
      </c>
      <c r="B4549" s="2" t="s">
        <v>18736</v>
      </c>
      <c r="C4549" s="2" t="s">
        <v>14335</v>
      </c>
      <c r="D4549">
        <v>22.83</v>
      </c>
      <c r="E4549">
        <v>0.71</v>
      </c>
      <c r="F4549">
        <v>-21.18</v>
      </c>
      <c r="G4549">
        <v>4587</v>
      </c>
      <c r="H4549">
        <v>3.3</v>
      </c>
      <c r="I4549" s="69">
        <v>-3.32</v>
      </c>
      <c r="J4549">
        <v>2715</v>
      </c>
      <c r="K4549">
        <v>2960</v>
      </c>
      <c r="L4549">
        <v>-3.42</v>
      </c>
      <c r="M4549">
        <v>2960</v>
      </c>
    </row>
    <row r="4550" spans="1:13" x14ac:dyDescent="0.15">
      <c r="A4550" s="3" t="s">
        <v>4880</v>
      </c>
      <c r="B4550" s="2" t="s">
        <v>4881</v>
      </c>
      <c r="C4550" s="2" t="s">
        <v>14311</v>
      </c>
      <c r="D4550">
        <v>18.12</v>
      </c>
      <c r="E4550">
        <v>-0.98</v>
      </c>
      <c r="F4550">
        <v>-21.26</v>
      </c>
      <c r="G4550">
        <v>4588</v>
      </c>
      <c r="H4550">
        <v>1.68</v>
      </c>
      <c r="I4550" s="69">
        <v>-1.96</v>
      </c>
      <c r="J4550">
        <v>2175</v>
      </c>
      <c r="K4550">
        <v>2553</v>
      </c>
      <c r="L4550">
        <v>-2.68</v>
      </c>
      <c r="M4550">
        <v>2553</v>
      </c>
    </row>
    <row r="4551" spans="1:13" x14ac:dyDescent="0.15">
      <c r="A4551" s="3" t="s">
        <v>18737</v>
      </c>
      <c r="B4551" s="2" t="s">
        <v>18738</v>
      </c>
      <c r="C4551" s="2" t="s">
        <v>14383</v>
      </c>
      <c r="D4551">
        <v>7.83</v>
      </c>
      <c r="E4551">
        <v>-4.04</v>
      </c>
      <c r="F4551">
        <v>-21.31</v>
      </c>
      <c r="G4551">
        <v>4589</v>
      </c>
      <c r="H4551">
        <v>3.85</v>
      </c>
      <c r="I4551" s="69">
        <v>1.01</v>
      </c>
      <c r="J4551">
        <v>1002</v>
      </c>
      <c r="K4551">
        <v>1981</v>
      </c>
      <c r="L4551">
        <v>-1.79</v>
      </c>
      <c r="M4551">
        <v>1981</v>
      </c>
    </row>
    <row r="4552" spans="1:13" x14ac:dyDescent="0.15">
      <c r="A4552" s="3" t="s">
        <v>597</v>
      </c>
      <c r="B4552" s="2" t="s">
        <v>598</v>
      </c>
      <c r="C4552" s="2" t="s">
        <v>14335</v>
      </c>
      <c r="D4552">
        <v>16.579999999999998</v>
      </c>
      <c r="E4552">
        <v>-1.84</v>
      </c>
      <c r="F4552">
        <v>-21.34</v>
      </c>
      <c r="G4552">
        <v>4590</v>
      </c>
      <c r="H4552">
        <v>-3.6</v>
      </c>
      <c r="I4552" s="69">
        <v>-11.71</v>
      </c>
      <c r="J4552">
        <v>4511</v>
      </c>
      <c r="K4552">
        <v>4278</v>
      </c>
      <c r="L4552">
        <v>-7.66</v>
      </c>
      <c r="M4552">
        <v>4278</v>
      </c>
    </row>
    <row r="4553" spans="1:13" x14ac:dyDescent="0.15">
      <c r="A4553" s="3" t="s">
        <v>12466</v>
      </c>
      <c r="B4553" s="2" t="s">
        <v>5711</v>
      </c>
      <c r="C4553" s="2" t="s">
        <v>14351</v>
      </c>
      <c r="D4553">
        <v>2.73</v>
      </c>
      <c r="E4553">
        <v>-1.0900000000000001</v>
      </c>
      <c r="F4553">
        <v>-21.34</v>
      </c>
      <c r="G4553">
        <v>4591</v>
      </c>
      <c r="H4553">
        <v>-2.5</v>
      </c>
      <c r="I4553" s="69">
        <v>-11.74</v>
      </c>
      <c r="J4553">
        <v>4513</v>
      </c>
      <c r="K4553">
        <v>3843</v>
      </c>
      <c r="L4553">
        <v>-5.63</v>
      </c>
      <c r="M4553">
        <v>3843</v>
      </c>
    </row>
    <row r="4554" spans="1:13" x14ac:dyDescent="0.15">
      <c r="A4554" s="3" t="s">
        <v>14044</v>
      </c>
      <c r="B4554" s="2" t="s">
        <v>13393</v>
      </c>
      <c r="C4554" s="2" t="s">
        <v>14335</v>
      </c>
      <c r="D4554">
        <v>7.28</v>
      </c>
      <c r="E4554">
        <v>-0.41</v>
      </c>
      <c r="F4554">
        <v>-21.38</v>
      </c>
      <c r="G4554">
        <v>4592</v>
      </c>
      <c r="H4554">
        <v>1.82</v>
      </c>
      <c r="I4554" s="69">
        <v>-3.71</v>
      </c>
      <c r="J4554">
        <v>2870</v>
      </c>
      <c r="K4554">
        <v>3945</v>
      </c>
      <c r="L4554">
        <v>-6.02</v>
      </c>
      <c r="M4554">
        <v>3945</v>
      </c>
    </row>
    <row r="4555" spans="1:13" x14ac:dyDescent="0.15">
      <c r="A4555" s="3" t="s">
        <v>18739</v>
      </c>
      <c r="B4555" s="2" t="s">
        <v>18740</v>
      </c>
      <c r="C4555" s="2" t="s">
        <v>14335</v>
      </c>
      <c r="D4555">
        <v>38.799999999999997</v>
      </c>
      <c r="E4555">
        <v>-0.89</v>
      </c>
      <c r="F4555">
        <v>-21.41</v>
      </c>
      <c r="G4555">
        <v>4593</v>
      </c>
      <c r="H4555">
        <v>-3.79</v>
      </c>
      <c r="I4555" s="69">
        <v>-12.4</v>
      </c>
      <c r="J4555">
        <v>4547</v>
      </c>
      <c r="K4555">
        <v>4417</v>
      </c>
      <c r="L4555">
        <v>-8.7799999999999994</v>
      </c>
      <c r="M4555">
        <v>4417</v>
      </c>
    </row>
    <row r="4556" spans="1:13" x14ac:dyDescent="0.15">
      <c r="A4556" s="3" t="s">
        <v>5126</v>
      </c>
      <c r="B4556" s="2" t="s">
        <v>5127</v>
      </c>
      <c r="C4556" s="2" t="s">
        <v>14331</v>
      </c>
      <c r="D4556">
        <v>31.22</v>
      </c>
      <c r="E4556">
        <v>-1.45</v>
      </c>
      <c r="F4556">
        <v>-21.48</v>
      </c>
      <c r="G4556">
        <v>4594</v>
      </c>
      <c r="H4556">
        <v>-3.25</v>
      </c>
      <c r="I4556" s="69">
        <v>-10.65</v>
      </c>
      <c r="J4556">
        <v>4431</v>
      </c>
      <c r="K4556">
        <v>3245</v>
      </c>
      <c r="L4556">
        <v>-4.01</v>
      </c>
      <c r="M4556">
        <v>3245</v>
      </c>
    </row>
    <row r="4557" spans="1:13" x14ac:dyDescent="0.15">
      <c r="A4557" s="3" t="s">
        <v>18741</v>
      </c>
      <c r="B4557" s="2" t="s">
        <v>18742</v>
      </c>
      <c r="C4557" s="2" t="s">
        <v>14450</v>
      </c>
      <c r="D4557">
        <v>22.02</v>
      </c>
      <c r="E4557">
        <v>-1.83</v>
      </c>
      <c r="F4557">
        <v>-21.57</v>
      </c>
      <c r="G4557">
        <v>4595</v>
      </c>
      <c r="H4557">
        <v>-1.1200000000000001</v>
      </c>
      <c r="I4557" s="69">
        <v>-4.09</v>
      </c>
      <c r="J4557">
        <v>3019</v>
      </c>
      <c r="K4557">
        <v>717</v>
      </c>
      <c r="L4557">
        <v>0.84</v>
      </c>
      <c r="M4557">
        <v>717</v>
      </c>
    </row>
    <row r="4558" spans="1:13" x14ac:dyDescent="0.15">
      <c r="A4558" s="3" t="s">
        <v>18743</v>
      </c>
      <c r="B4558" s="2" t="s">
        <v>18744</v>
      </c>
      <c r="C4558" s="2" t="s">
        <v>14557</v>
      </c>
      <c r="D4558">
        <v>12.65</v>
      </c>
      <c r="E4558">
        <v>-0.08</v>
      </c>
      <c r="F4558">
        <v>-21.57</v>
      </c>
      <c r="G4558">
        <v>4596</v>
      </c>
      <c r="H4558">
        <v>-0.71</v>
      </c>
      <c r="I4558" s="69">
        <v>-4.97</v>
      </c>
      <c r="J4558">
        <v>3346</v>
      </c>
      <c r="K4558">
        <v>4047</v>
      </c>
      <c r="L4558">
        <v>-6.4</v>
      </c>
      <c r="M4558">
        <v>4047</v>
      </c>
    </row>
    <row r="4559" spans="1:13" x14ac:dyDescent="0.15">
      <c r="A4559" s="3" t="s">
        <v>18745</v>
      </c>
      <c r="B4559" s="2" t="s">
        <v>18746</v>
      </c>
      <c r="C4559" s="2" t="s">
        <v>14294</v>
      </c>
      <c r="D4559">
        <v>3.45</v>
      </c>
      <c r="E4559">
        <v>0</v>
      </c>
      <c r="F4559">
        <v>-21.6</v>
      </c>
      <c r="G4559">
        <v>4597</v>
      </c>
      <c r="H4559">
        <v>2.37</v>
      </c>
      <c r="I4559" s="69">
        <v>1.44</v>
      </c>
      <c r="J4559">
        <v>873</v>
      </c>
      <c r="K4559">
        <v>252</v>
      </c>
      <c r="L4559">
        <v>3.11</v>
      </c>
      <c r="M4559">
        <v>252</v>
      </c>
    </row>
    <row r="4560" spans="1:13" x14ac:dyDescent="0.15">
      <c r="A4560" s="3" t="s">
        <v>2873</v>
      </c>
      <c r="B4560" s="2" t="s">
        <v>2874</v>
      </c>
      <c r="C4560" s="2" t="s">
        <v>14315</v>
      </c>
      <c r="D4560">
        <v>27.08</v>
      </c>
      <c r="E4560">
        <v>-2.8</v>
      </c>
      <c r="F4560">
        <v>-21.64</v>
      </c>
      <c r="G4560">
        <v>4598</v>
      </c>
      <c r="H4560">
        <v>-5.35</v>
      </c>
      <c r="I4560" s="69">
        <v>-8.8000000000000007</v>
      </c>
      <c r="J4560">
        <v>4234</v>
      </c>
      <c r="K4560">
        <v>3963</v>
      </c>
      <c r="L4560">
        <v>-6.08</v>
      </c>
      <c r="M4560">
        <v>3963</v>
      </c>
    </row>
    <row r="4561" spans="1:13" x14ac:dyDescent="0.15">
      <c r="A4561" s="3" t="s">
        <v>18747</v>
      </c>
      <c r="B4561" s="2" t="s">
        <v>18748</v>
      </c>
      <c r="C4561" s="2" t="s">
        <v>14326</v>
      </c>
      <c r="D4561">
        <v>7.5</v>
      </c>
      <c r="E4561">
        <v>-0.92</v>
      </c>
      <c r="F4561">
        <v>-21.71</v>
      </c>
      <c r="G4561">
        <v>4599</v>
      </c>
      <c r="H4561">
        <v>0.4</v>
      </c>
      <c r="I4561" s="69">
        <v>-3.5</v>
      </c>
      <c r="J4561">
        <v>2790</v>
      </c>
      <c r="K4561">
        <v>1650</v>
      </c>
      <c r="L4561">
        <v>-1.18</v>
      </c>
      <c r="M4561">
        <v>1650</v>
      </c>
    </row>
    <row r="4562" spans="1:13" x14ac:dyDescent="0.15">
      <c r="A4562" s="3" t="s">
        <v>18749</v>
      </c>
      <c r="B4562" s="2" t="s">
        <v>18750</v>
      </c>
      <c r="C4562" s="2" t="s">
        <v>14292</v>
      </c>
      <c r="D4562">
        <v>25.37</v>
      </c>
      <c r="E4562">
        <v>0.16</v>
      </c>
      <c r="F4562">
        <v>-21.79</v>
      </c>
      <c r="G4562">
        <v>4600</v>
      </c>
      <c r="H4562">
        <v>0.28000000000000003</v>
      </c>
      <c r="I4562" s="69">
        <v>-5.8</v>
      </c>
      <c r="J4562">
        <v>3584</v>
      </c>
      <c r="K4562">
        <v>3798</v>
      </c>
      <c r="L4562">
        <v>-5.46</v>
      </c>
      <c r="M4562">
        <v>3798</v>
      </c>
    </row>
    <row r="4563" spans="1:13" x14ac:dyDescent="0.15">
      <c r="A4563" s="3" t="s">
        <v>4397</v>
      </c>
      <c r="B4563" s="2" t="s">
        <v>18751</v>
      </c>
      <c r="C4563" s="2" t="s">
        <v>14307</v>
      </c>
      <c r="D4563">
        <v>20.079999999999998</v>
      </c>
      <c r="E4563">
        <v>-3.28</v>
      </c>
      <c r="F4563">
        <v>-21.81</v>
      </c>
      <c r="G4563">
        <v>4601</v>
      </c>
      <c r="H4563">
        <v>-6.91</v>
      </c>
      <c r="I4563" s="69">
        <v>-9.48</v>
      </c>
      <c r="J4563">
        <v>4316</v>
      </c>
      <c r="K4563">
        <v>3640</v>
      </c>
      <c r="L4563">
        <v>-4.99</v>
      </c>
      <c r="M4563">
        <v>3640</v>
      </c>
    </row>
    <row r="4564" spans="1:13" x14ac:dyDescent="0.15">
      <c r="A4564" s="3" t="s">
        <v>4070</v>
      </c>
      <c r="B4564" s="2" t="s">
        <v>4071</v>
      </c>
      <c r="C4564" s="2" t="s">
        <v>14322</v>
      </c>
      <c r="D4564">
        <v>8.25</v>
      </c>
      <c r="E4564">
        <v>0</v>
      </c>
      <c r="F4564">
        <v>-21.86</v>
      </c>
      <c r="G4564">
        <v>4602</v>
      </c>
      <c r="H4564">
        <v>-0.96</v>
      </c>
      <c r="I4564" s="69">
        <v>-5.78</v>
      </c>
      <c r="J4564">
        <v>3579</v>
      </c>
      <c r="K4564">
        <v>3369</v>
      </c>
      <c r="L4564">
        <v>-4.3</v>
      </c>
      <c r="M4564">
        <v>3369</v>
      </c>
    </row>
    <row r="4565" spans="1:13" x14ac:dyDescent="0.15">
      <c r="A4565" s="3" t="s">
        <v>4765</v>
      </c>
      <c r="B4565" s="2" t="s">
        <v>4766</v>
      </c>
      <c r="C4565" s="2" t="s">
        <v>14337</v>
      </c>
      <c r="D4565">
        <v>6.13</v>
      </c>
      <c r="E4565">
        <v>0.49</v>
      </c>
      <c r="F4565">
        <v>-21.87</v>
      </c>
      <c r="G4565">
        <v>4603</v>
      </c>
      <c r="H4565">
        <v>3.2</v>
      </c>
      <c r="I4565" s="69">
        <v>-3.28</v>
      </c>
      <c r="J4565">
        <v>2705</v>
      </c>
      <c r="K4565">
        <v>4103</v>
      </c>
      <c r="L4565">
        <v>-6.72</v>
      </c>
      <c r="M4565">
        <v>4103</v>
      </c>
    </row>
    <row r="4566" spans="1:13" x14ac:dyDescent="0.15">
      <c r="A4566" s="3" t="s">
        <v>12755</v>
      </c>
      <c r="B4566" s="2" t="s">
        <v>8821</v>
      </c>
      <c r="C4566" s="2" t="s">
        <v>14307</v>
      </c>
      <c r="D4566">
        <v>113.1</v>
      </c>
      <c r="E4566">
        <v>-3.41</v>
      </c>
      <c r="F4566">
        <v>-21.9</v>
      </c>
      <c r="G4566">
        <v>4604</v>
      </c>
      <c r="H4566">
        <v>-8.8000000000000007</v>
      </c>
      <c r="I4566" s="69">
        <v>-7.25</v>
      </c>
      <c r="J4566">
        <v>3956</v>
      </c>
      <c r="K4566">
        <v>773</v>
      </c>
      <c r="L4566">
        <v>0.67</v>
      </c>
      <c r="M4566">
        <v>773</v>
      </c>
    </row>
    <row r="4567" spans="1:13" x14ac:dyDescent="0.15">
      <c r="A4567" s="3" t="s">
        <v>14177</v>
      </c>
      <c r="B4567" s="2" t="s">
        <v>13821</v>
      </c>
      <c r="C4567" s="2" t="s">
        <v>14450</v>
      </c>
      <c r="D4567">
        <v>13.76</v>
      </c>
      <c r="E4567">
        <v>-7.0000000000000007E-2</v>
      </c>
      <c r="F4567">
        <v>-21.93</v>
      </c>
      <c r="G4567">
        <v>4605</v>
      </c>
      <c r="H4567">
        <v>-1.57</v>
      </c>
      <c r="I4567" s="69">
        <v>-9.1199999999999992</v>
      </c>
      <c r="J4567">
        <v>4271</v>
      </c>
      <c r="K4567">
        <v>3879</v>
      </c>
      <c r="L4567">
        <v>-5.73</v>
      </c>
      <c r="M4567">
        <v>3879</v>
      </c>
    </row>
    <row r="4568" spans="1:13" x14ac:dyDescent="0.15">
      <c r="A4568" s="3" t="s">
        <v>18752</v>
      </c>
      <c r="B4568" s="2" t="s">
        <v>18753</v>
      </c>
      <c r="C4568" s="2" t="s">
        <v>14343</v>
      </c>
      <c r="D4568">
        <v>2.67</v>
      </c>
      <c r="E4568">
        <v>-4.6399999999999997</v>
      </c>
      <c r="F4568">
        <v>-21.96</v>
      </c>
      <c r="G4568">
        <v>4606</v>
      </c>
      <c r="H4568">
        <v>5.95</v>
      </c>
      <c r="I4568" s="69">
        <v>-2.84</v>
      </c>
      <c r="J4568">
        <v>2529</v>
      </c>
      <c r="K4568">
        <v>2331</v>
      </c>
      <c r="L4568">
        <v>-2.3199999999999998</v>
      </c>
      <c r="M4568">
        <v>2331</v>
      </c>
    </row>
    <row r="4569" spans="1:13" x14ac:dyDescent="0.15">
      <c r="A4569" s="3" t="s">
        <v>18754</v>
      </c>
      <c r="B4569" s="2" t="s">
        <v>18755</v>
      </c>
      <c r="C4569" s="2" t="s">
        <v>15074</v>
      </c>
      <c r="D4569">
        <v>22.28</v>
      </c>
      <c r="E4569">
        <v>-0.22</v>
      </c>
      <c r="F4569">
        <v>-22.01</v>
      </c>
      <c r="G4569">
        <v>4607</v>
      </c>
      <c r="H4569">
        <v>-0.49</v>
      </c>
      <c r="I4569" s="69">
        <v>-4.6100000000000003</v>
      </c>
      <c r="J4569">
        <v>3208</v>
      </c>
      <c r="K4569">
        <v>2564</v>
      </c>
      <c r="L4569">
        <v>-2.7</v>
      </c>
      <c r="M4569">
        <v>2564</v>
      </c>
    </row>
    <row r="4570" spans="1:13" x14ac:dyDescent="0.15">
      <c r="A4570" s="3" t="s">
        <v>18756</v>
      </c>
      <c r="B4570" s="2" t="s">
        <v>18757</v>
      </c>
      <c r="C4570" s="2" t="s">
        <v>14358</v>
      </c>
      <c r="D4570">
        <v>6.31</v>
      </c>
      <c r="E4570">
        <v>-2.77</v>
      </c>
      <c r="F4570">
        <v>-22.05</v>
      </c>
      <c r="G4570">
        <v>4608</v>
      </c>
      <c r="H4570">
        <v>-14.03</v>
      </c>
      <c r="I4570" s="69">
        <v>-13.14</v>
      </c>
      <c r="J4570">
        <v>4572</v>
      </c>
      <c r="K4570">
        <v>4638</v>
      </c>
      <c r="L4570">
        <v>-13.87</v>
      </c>
      <c r="M4570">
        <v>4638</v>
      </c>
    </row>
    <row r="4571" spans="1:13" x14ac:dyDescent="0.15">
      <c r="A4571" s="3" t="s">
        <v>4818</v>
      </c>
      <c r="B4571" s="2" t="s">
        <v>4819</v>
      </c>
      <c r="C4571" s="2" t="s">
        <v>14305</v>
      </c>
      <c r="D4571">
        <v>2.95</v>
      </c>
      <c r="E4571">
        <v>0.34</v>
      </c>
      <c r="F4571">
        <v>-22.06</v>
      </c>
      <c r="G4571">
        <v>4609</v>
      </c>
      <c r="H4571">
        <v>-1.34</v>
      </c>
      <c r="I4571" s="69">
        <v>-28.24</v>
      </c>
      <c r="J4571">
        <v>4680</v>
      </c>
      <c r="K4571">
        <v>4646</v>
      </c>
      <c r="L4571">
        <v>-14.21</v>
      </c>
      <c r="M4571">
        <v>4646</v>
      </c>
    </row>
    <row r="4572" spans="1:13" x14ac:dyDescent="0.15">
      <c r="A4572" s="3" t="s">
        <v>5022</v>
      </c>
      <c r="B4572" s="2" t="s">
        <v>5023</v>
      </c>
      <c r="C4572" s="2" t="s">
        <v>14366</v>
      </c>
      <c r="D4572">
        <v>26.7</v>
      </c>
      <c r="E4572">
        <v>-0.6</v>
      </c>
      <c r="F4572">
        <v>-22.39</v>
      </c>
      <c r="G4572">
        <v>4610</v>
      </c>
      <c r="H4572">
        <v>-10.64</v>
      </c>
      <c r="I4572" s="69">
        <v>-12.1</v>
      </c>
      <c r="J4572">
        <v>4534</v>
      </c>
      <c r="K4572">
        <v>4269</v>
      </c>
      <c r="L4572">
        <v>-7.57</v>
      </c>
      <c r="M4572">
        <v>4269</v>
      </c>
    </row>
    <row r="4573" spans="1:13" x14ac:dyDescent="0.15">
      <c r="A4573" s="3" t="s">
        <v>2163</v>
      </c>
      <c r="B4573" s="2" t="s">
        <v>2164</v>
      </c>
      <c r="C4573" s="2" t="s">
        <v>14367</v>
      </c>
      <c r="D4573">
        <v>7.86</v>
      </c>
      <c r="E4573">
        <v>-0.13</v>
      </c>
      <c r="F4573">
        <v>-22.47</v>
      </c>
      <c r="G4573">
        <v>4611</v>
      </c>
      <c r="H4573">
        <v>0</v>
      </c>
      <c r="I4573" s="69">
        <v>-8.25</v>
      </c>
      <c r="J4573">
        <v>4138</v>
      </c>
      <c r="K4573">
        <v>4611</v>
      </c>
      <c r="L4573">
        <v>-12.29</v>
      </c>
      <c r="M4573">
        <v>4611</v>
      </c>
    </row>
    <row r="4574" spans="1:13" x14ac:dyDescent="0.15">
      <c r="A4574" s="3" t="s">
        <v>4374</v>
      </c>
      <c r="B4574" s="2" t="s">
        <v>4375</v>
      </c>
      <c r="C4574" s="2" t="s">
        <v>14311</v>
      </c>
      <c r="D4574">
        <v>8.8000000000000007</v>
      </c>
      <c r="E4574">
        <v>-0.45</v>
      </c>
      <c r="F4574">
        <v>-22.52</v>
      </c>
      <c r="G4574">
        <v>4612</v>
      </c>
      <c r="H4574">
        <v>-2</v>
      </c>
      <c r="I4574" s="69">
        <v>-10.210000000000001</v>
      </c>
      <c r="J4574">
        <v>4387</v>
      </c>
      <c r="K4574">
        <v>3873</v>
      </c>
      <c r="L4574">
        <v>-5.72</v>
      </c>
      <c r="M4574">
        <v>3873</v>
      </c>
    </row>
    <row r="4575" spans="1:13" x14ac:dyDescent="0.15">
      <c r="A4575" s="3" t="s">
        <v>778</v>
      </c>
      <c r="B4575" s="2" t="s">
        <v>18758</v>
      </c>
      <c r="C4575" s="2" t="s">
        <v>14347</v>
      </c>
      <c r="D4575">
        <v>4.76</v>
      </c>
      <c r="E4575">
        <v>1.06</v>
      </c>
      <c r="F4575">
        <v>-22.54</v>
      </c>
      <c r="G4575">
        <v>4613</v>
      </c>
      <c r="H4575">
        <v>-0.21</v>
      </c>
      <c r="I4575" s="69">
        <v>-6.23</v>
      </c>
      <c r="J4575">
        <v>3699</v>
      </c>
      <c r="K4575">
        <v>3772</v>
      </c>
      <c r="L4575">
        <v>-5.4</v>
      </c>
      <c r="M4575">
        <v>3772</v>
      </c>
    </row>
    <row r="4576" spans="1:13" x14ac:dyDescent="0.15">
      <c r="A4576" s="3" t="s">
        <v>18759</v>
      </c>
      <c r="B4576" s="2" t="s">
        <v>18760</v>
      </c>
      <c r="C4576" s="2" t="s">
        <v>14516</v>
      </c>
      <c r="D4576">
        <v>6.73</v>
      </c>
      <c r="E4576">
        <v>-1.46</v>
      </c>
      <c r="F4576">
        <v>-22.54</v>
      </c>
      <c r="G4576">
        <v>4614</v>
      </c>
      <c r="H4576">
        <v>-0.3</v>
      </c>
      <c r="I4576" s="69">
        <v>-15.95</v>
      </c>
      <c r="J4576">
        <v>4639</v>
      </c>
      <c r="K4576">
        <v>4675</v>
      </c>
      <c r="L4576">
        <v>-17.88</v>
      </c>
      <c r="M4576">
        <v>4675</v>
      </c>
    </row>
    <row r="4577" spans="1:13" x14ac:dyDescent="0.15">
      <c r="A4577" s="3" t="s">
        <v>13123</v>
      </c>
      <c r="B4577" s="2" t="s">
        <v>9386</v>
      </c>
      <c r="C4577" s="2" t="s">
        <v>14358</v>
      </c>
      <c r="D4577">
        <v>27.92</v>
      </c>
      <c r="E4577">
        <v>-1.76</v>
      </c>
      <c r="F4577">
        <v>-22.58</v>
      </c>
      <c r="G4577">
        <v>4615</v>
      </c>
      <c r="H4577">
        <v>-2.92</v>
      </c>
      <c r="I4577" s="69">
        <v>-9.02</v>
      </c>
      <c r="J4577">
        <v>4253</v>
      </c>
      <c r="K4577">
        <v>4081</v>
      </c>
      <c r="L4577">
        <v>-6.58</v>
      </c>
      <c r="M4577">
        <v>4081</v>
      </c>
    </row>
    <row r="4578" spans="1:13" x14ac:dyDescent="0.15">
      <c r="A4578" s="3" t="s">
        <v>18761</v>
      </c>
      <c r="B4578" s="2" t="s">
        <v>18762</v>
      </c>
      <c r="C4578" s="2" t="s">
        <v>14889</v>
      </c>
      <c r="D4578">
        <v>76.260000000000005</v>
      </c>
      <c r="E4578">
        <v>-2.27</v>
      </c>
      <c r="F4578">
        <v>-22.59</v>
      </c>
      <c r="G4578">
        <v>4616</v>
      </c>
      <c r="H4578">
        <v>-9.77</v>
      </c>
      <c r="I4578" s="69">
        <v>-8.7200000000000006</v>
      </c>
      <c r="J4578">
        <v>4221</v>
      </c>
      <c r="K4578">
        <v>3732</v>
      </c>
      <c r="L4578">
        <v>-5.27</v>
      </c>
      <c r="M4578">
        <v>3732</v>
      </c>
    </row>
    <row r="4579" spans="1:13" x14ac:dyDescent="0.15">
      <c r="A4579" s="3" t="s">
        <v>13124</v>
      </c>
      <c r="B4579" s="2" t="s">
        <v>9396</v>
      </c>
      <c r="C4579" s="2" t="s">
        <v>14315</v>
      </c>
      <c r="D4579">
        <v>19.829999999999998</v>
      </c>
      <c r="E4579">
        <v>-1.1499999999999999</v>
      </c>
      <c r="F4579">
        <v>-22.63</v>
      </c>
      <c r="G4579">
        <v>4617</v>
      </c>
      <c r="H4579">
        <v>-0.55000000000000004</v>
      </c>
      <c r="I4579" s="69">
        <v>-3.9</v>
      </c>
      <c r="J4579">
        <v>2945</v>
      </c>
      <c r="K4579">
        <v>1789</v>
      </c>
      <c r="L4579">
        <v>-1.43</v>
      </c>
      <c r="M4579">
        <v>1789</v>
      </c>
    </row>
    <row r="4580" spans="1:13" x14ac:dyDescent="0.15">
      <c r="A4580" s="3" t="s">
        <v>18763</v>
      </c>
      <c r="B4580" s="2" t="s">
        <v>18764</v>
      </c>
      <c r="C4580" s="2" t="s">
        <v>14460</v>
      </c>
      <c r="D4580">
        <v>4.71</v>
      </c>
      <c r="E4580">
        <v>-1.05</v>
      </c>
      <c r="F4580">
        <v>-22.64</v>
      </c>
      <c r="G4580">
        <v>4618</v>
      </c>
      <c r="H4580">
        <v>0</v>
      </c>
      <c r="I4580" s="69">
        <v>-3.79</v>
      </c>
      <c r="J4580">
        <v>2901</v>
      </c>
      <c r="K4580">
        <v>2093</v>
      </c>
      <c r="L4580">
        <v>-1.96</v>
      </c>
      <c r="M4580">
        <v>2093</v>
      </c>
    </row>
    <row r="4581" spans="1:13" x14ac:dyDescent="0.15">
      <c r="A4581" s="3" t="s">
        <v>12735</v>
      </c>
      <c r="B4581" s="2" t="s">
        <v>8593</v>
      </c>
      <c r="C4581" s="2" t="s">
        <v>14366</v>
      </c>
      <c r="D4581">
        <v>13.58</v>
      </c>
      <c r="E4581">
        <v>-1.74</v>
      </c>
      <c r="F4581">
        <v>-22.66</v>
      </c>
      <c r="G4581">
        <v>4619</v>
      </c>
      <c r="H4581">
        <v>-5.37</v>
      </c>
      <c r="I4581" s="69">
        <v>-7.56</v>
      </c>
      <c r="J4581">
        <v>4026</v>
      </c>
      <c r="K4581">
        <v>3276</v>
      </c>
      <c r="L4581">
        <v>-4.08</v>
      </c>
      <c r="M4581">
        <v>3276</v>
      </c>
    </row>
    <row r="4582" spans="1:13" x14ac:dyDescent="0.15">
      <c r="A4582" s="3" t="s">
        <v>18765</v>
      </c>
      <c r="B4582" s="2" t="s">
        <v>18766</v>
      </c>
      <c r="C4582" s="2" t="s">
        <v>14479</v>
      </c>
      <c r="D4582">
        <v>5.88</v>
      </c>
      <c r="E4582">
        <v>-0.84</v>
      </c>
      <c r="F4582">
        <v>-23.07</v>
      </c>
      <c r="G4582">
        <v>4620</v>
      </c>
      <c r="H4582">
        <v>-3.13</v>
      </c>
      <c r="I4582" s="69">
        <v>-14.28</v>
      </c>
      <c r="J4582">
        <v>4605</v>
      </c>
      <c r="K4582">
        <v>4483</v>
      </c>
      <c r="L4582">
        <v>-9.5</v>
      </c>
      <c r="M4582">
        <v>4483</v>
      </c>
    </row>
    <row r="4583" spans="1:13" x14ac:dyDescent="0.15">
      <c r="A4583" s="3" t="s">
        <v>18767</v>
      </c>
      <c r="B4583" s="2" t="s">
        <v>18768</v>
      </c>
      <c r="C4583" s="2" t="s">
        <v>14534</v>
      </c>
      <c r="D4583">
        <v>25.03</v>
      </c>
      <c r="E4583">
        <v>-5.15</v>
      </c>
      <c r="F4583">
        <v>-23.08</v>
      </c>
      <c r="G4583">
        <v>4621</v>
      </c>
      <c r="H4583">
        <v>-9.11</v>
      </c>
      <c r="I4583" s="69">
        <v>-15.45</v>
      </c>
      <c r="J4583">
        <v>4630</v>
      </c>
      <c r="K4583">
        <v>4306</v>
      </c>
      <c r="L4583">
        <v>-7.88</v>
      </c>
      <c r="M4583">
        <v>4306</v>
      </c>
    </row>
    <row r="4584" spans="1:13" x14ac:dyDescent="0.15">
      <c r="A4584" s="3" t="s">
        <v>18769</v>
      </c>
      <c r="B4584" s="2" t="s">
        <v>18770</v>
      </c>
      <c r="C4584" s="2" t="s">
        <v>14469</v>
      </c>
      <c r="D4584">
        <v>8.99</v>
      </c>
      <c r="E4584">
        <v>-0.33</v>
      </c>
      <c r="F4584">
        <v>-23.11</v>
      </c>
      <c r="G4584">
        <v>4622</v>
      </c>
      <c r="H4584">
        <v>0.56000000000000005</v>
      </c>
      <c r="I4584" s="69">
        <v>-7.19</v>
      </c>
      <c r="J4584">
        <v>3937</v>
      </c>
      <c r="K4584">
        <v>4268</v>
      </c>
      <c r="L4584">
        <v>-7.57</v>
      </c>
      <c r="M4584">
        <v>4268</v>
      </c>
    </row>
    <row r="4585" spans="1:13" x14ac:dyDescent="0.15">
      <c r="A4585" s="3" t="s">
        <v>12573</v>
      </c>
      <c r="B4585" s="2" t="s">
        <v>6834</v>
      </c>
      <c r="C4585" s="2" t="s">
        <v>14450</v>
      </c>
      <c r="D4585">
        <v>5.51</v>
      </c>
      <c r="E4585">
        <v>-5</v>
      </c>
      <c r="F4585">
        <v>-23.17</v>
      </c>
      <c r="G4585">
        <v>4623</v>
      </c>
      <c r="H4585">
        <v>7.2</v>
      </c>
      <c r="I4585" s="69">
        <v>0.84</v>
      </c>
      <c r="J4585">
        <v>1063</v>
      </c>
      <c r="K4585">
        <v>1248</v>
      </c>
      <c r="L4585">
        <v>-0.3</v>
      </c>
      <c r="M4585">
        <v>1248</v>
      </c>
    </row>
    <row r="4586" spans="1:13" x14ac:dyDescent="0.15">
      <c r="A4586" s="3" t="s">
        <v>12537</v>
      </c>
      <c r="B4586" s="2" t="s">
        <v>6444</v>
      </c>
      <c r="C4586" s="2" t="s">
        <v>14643</v>
      </c>
      <c r="D4586">
        <v>9.0500000000000007</v>
      </c>
      <c r="E4586">
        <v>-0.22</v>
      </c>
      <c r="F4586">
        <v>-23.31</v>
      </c>
      <c r="G4586">
        <v>4624</v>
      </c>
      <c r="H4586">
        <v>-2.37</v>
      </c>
      <c r="I4586" s="69">
        <v>-15</v>
      </c>
      <c r="J4586">
        <v>4613</v>
      </c>
      <c r="K4586">
        <v>4606</v>
      </c>
      <c r="L4586">
        <v>-12.17</v>
      </c>
      <c r="M4586">
        <v>4606</v>
      </c>
    </row>
    <row r="4587" spans="1:13" x14ac:dyDescent="0.15">
      <c r="A4587" s="3" t="s">
        <v>12791</v>
      </c>
      <c r="B4587" s="2" t="s">
        <v>9318</v>
      </c>
      <c r="C4587" s="2" t="s">
        <v>14492</v>
      </c>
      <c r="D4587">
        <v>33.479999999999997</v>
      </c>
      <c r="E4587">
        <v>-2.5299999999999998</v>
      </c>
      <c r="F4587">
        <v>-23.4</v>
      </c>
      <c r="G4587">
        <v>4625</v>
      </c>
      <c r="H4587">
        <v>-2.67</v>
      </c>
      <c r="I4587" s="69">
        <v>-6.17</v>
      </c>
      <c r="J4587">
        <v>3692</v>
      </c>
      <c r="K4587">
        <v>3724</v>
      </c>
      <c r="L4587">
        <v>-5.26</v>
      </c>
      <c r="M4587">
        <v>3724</v>
      </c>
    </row>
    <row r="4588" spans="1:13" x14ac:dyDescent="0.15">
      <c r="A4588" s="3" t="s">
        <v>3862</v>
      </c>
      <c r="B4588" s="2" t="s">
        <v>3863</v>
      </c>
      <c r="C4588" s="2" t="s">
        <v>14405</v>
      </c>
      <c r="D4588">
        <v>6.7</v>
      </c>
      <c r="E4588">
        <v>0.15</v>
      </c>
      <c r="F4588">
        <v>-23.48</v>
      </c>
      <c r="G4588">
        <v>4626</v>
      </c>
      <c r="H4588">
        <v>0.6</v>
      </c>
      <c r="I4588" s="69">
        <v>1.52</v>
      </c>
      <c r="J4588">
        <v>851</v>
      </c>
      <c r="K4588">
        <v>3771</v>
      </c>
      <c r="L4588">
        <v>-5.39</v>
      </c>
      <c r="M4588">
        <v>3771</v>
      </c>
    </row>
    <row r="4589" spans="1:13" x14ac:dyDescent="0.15">
      <c r="A4589" s="3" t="s">
        <v>18771</v>
      </c>
      <c r="B4589" s="2" t="s">
        <v>18772</v>
      </c>
      <c r="C4589" s="2" t="s">
        <v>14433</v>
      </c>
      <c r="D4589">
        <v>38.17</v>
      </c>
      <c r="E4589">
        <v>0.37</v>
      </c>
      <c r="F4589">
        <v>-23.54</v>
      </c>
      <c r="G4589">
        <v>4627</v>
      </c>
      <c r="H4589">
        <v>-5.19</v>
      </c>
      <c r="I4589" s="69">
        <v>-6.56</v>
      </c>
      <c r="J4589">
        <v>3784</v>
      </c>
      <c r="K4589">
        <v>3332</v>
      </c>
      <c r="L4589">
        <v>-4.2</v>
      </c>
      <c r="M4589">
        <v>3332</v>
      </c>
    </row>
    <row r="4590" spans="1:13" x14ac:dyDescent="0.15">
      <c r="A4590" s="3" t="s">
        <v>18773</v>
      </c>
      <c r="B4590" s="2" t="s">
        <v>18774</v>
      </c>
      <c r="C4590" s="2" t="s">
        <v>14341</v>
      </c>
      <c r="D4590">
        <v>43.62</v>
      </c>
      <c r="E4590">
        <v>-0.71</v>
      </c>
      <c r="F4590">
        <v>-23.55</v>
      </c>
      <c r="G4590">
        <v>4628</v>
      </c>
      <c r="H4590">
        <v>4.3499999999999996</v>
      </c>
      <c r="I4590" s="69">
        <v>-4.13</v>
      </c>
      <c r="J4590">
        <v>3036</v>
      </c>
      <c r="K4590">
        <v>3965</v>
      </c>
      <c r="L4590">
        <v>-6.08</v>
      </c>
      <c r="M4590">
        <v>3965</v>
      </c>
    </row>
    <row r="4591" spans="1:13" x14ac:dyDescent="0.15">
      <c r="A4591" s="3" t="s">
        <v>18775</v>
      </c>
      <c r="B4591" s="2" t="s">
        <v>18776</v>
      </c>
      <c r="C4591" s="2" t="s">
        <v>14307</v>
      </c>
      <c r="D4591">
        <v>54</v>
      </c>
      <c r="E4591">
        <v>-4.26</v>
      </c>
      <c r="F4591">
        <v>-23.85</v>
      </c>
      <c r="G4591">
        <v>4629</v>
      </c>
      <c r="H4591">
        <v>-6.01</v>
      </c>
      <c r="I4591" s="69">
        <v>-3.86</v>
      </c>
      <c r="J4591">
        <v>2927</v>
      </c>
      <c r="K4591">
        <v>1636</v>
      </c>
      <c r="L4591">
        <v>-1.1399999999999999</v>
      </c>
      <c r="M4591">
        <v>1636</v>
      </c>
    </row>
    <row r="4592" spans="1:13" x14ac:dyDescent="0.15">
      <c r="A4592" s="3" t="s">
        <v>12661</v>
      </c>
      <c r="B4592" s="2" t="s">
        <v>7822</v>
      </c>
      <c r="C4592" s="2" t="s">
        <v>7826</v>
      </c>
      <c r="D4592">
        <v>7.1</v>
      </c>
      <c r="E4592">
        <v>-11.8</v>
      </c>
      <c r="F4592">
        <v>-24.24</v>
      </c>
      <c r="G4592">
        <v>4630</v>
      </c>
      <c r="H4592">
        <v>14.15</v>
      </c>
      <c r="I4592" s="69">
        <v>-1.54</v>
      </c>
      <c r="J4592">
        <v>1996</v>
      </c>
      <c r="K4592">
        <v>1940</v>
      </c>
      <c r="L4592">
        <v>-1.72</v>
      </c>
      <c r="M4592">
        <v>1940</v>
      </c>
    </row>
    <row r="4593" spans="1:13" x14ac:dyDescent="0.15">
      <c r="A4593" s="3" t="s">
        <v>1323</v>
      </c>
      <c r="B4593" s="2" t="s">
        <v>1324</v>
      </c>
      <c r="C4593" s="2" t="s">
        <v>14461</v>
      </c>
      <c r="D4593">
        <v>31.53</v>
      </c>
      <c r="E4593">
        <v>0.28999999999999998</v>
      </c>
      <c r="F4593">
        <v>-24.27</v>
      </c>
      <c r="G4593">
        <v>4631</v>
      </c>
      <c r="H4593">
        <v>-1.9</v>
      </c>
      <c r="I4593" s="69">
        <v>-12.14</v>
      </c>
      <c r="J4593">
        <v>4535</v>
      </c>
      <c r="K4593">
        <v>4113</v>
      </c>
      <c r="L4593">
        <v>-6.77</v>
      </c>
      <c r="M4593">
        <v>4113</v>
      </c>
    </row>
    <row r="4594" spans="1:13" x14ac:dyDescent="0.15">
      <c r="A4594" s="3" t="s">
        <v>5208</v>
      </c>
      <c r="B4594" s="2" t="s">
        <v>5209</v>
      </c>
      <c r="C4594" s="2" t="s">
        <v>14339</v>
      </c>
      <c r="D4594">
        <v>68.2</v>
      </c>
      <c r="E4594">
        <v>-1.07</v>
      </c>
      <c r="F4594">
        <v>-24.71</v>
      </c>
      <c r="G4594">
        <v>4632</v>
      </c>
      <c r="H4594">
        <v>-0.01</v>
      </c>
      <c r="I4594" s="69">
        <v>-7.13</v>
      </c>
      <c r="J4594">
        <v>3918</v>
      </c>
      <c r="K4594">
        <v>4009</v>
      </c>
      <c r="L4594">
        <v>-6.26</v>
      </c>
      <c r="M4594">
        <v>4009</v>
      </c>
    </row>
    <row r="4595" spans="1:13" x14ac:dyDescent="0.15">
      <c r="A4595" s="3" t="s">
        <v>18777</v>
      </c>
      <c r="B4595" s="2" t="s">
        <v>18778</v>
      </c>
      <c r="C4595" s="2" t="s">
        <v>14469</v>
      </c>
      <c r="D4595">
        <v>5.27</v>
      </c>
      <c r="E4595">
        <v>-0.19</v>
      </c>
      <c r="F4595">
        <v>-24.83</v>
      </c>
      <c r="G4595">
        <v>4633</v>
      </c>
      <c r="H4595">
        <v>1.54</v>
      </c>
      <c r="I4595" s="69">
        <v>-0.19</v>
      </c>
      <c r="J4595">
        <v>1471</v>
      </c>
      <c r="K4595">
        <v>2069</v>
      </c>
      <c r="L4595">
        <v>-1.93</v>
      </c>
      <c r="M4595">
        <v>2069</v>
      </c>
    </row>
    <row r="4596" spans="1:13" x14ac:dyDescent="0.15">
      <c r="A4596" s="3" t="s">
        <v>18779</v>
      </c>
      <c r="B4596" s="2" t="s">
        <v>18780</v>
      </c>
      <c r="C4596" s="2" t="s">
        <v>14511</v>
      </c>
      <c r="D4596">
        <v>18.3</v>
      </c>
      <c r="E4596">
        <v>-1.77</v>
      </c>
      <c r="F4596">
        <v>-24.84</v>
      </c>
      <c r="G4596">
        <v>4634</v>
      </c>
      <c r="H4596">
        <v>-3.43</v>
      </c>
      <c r="I4596" s="69">
        <v>-8.5399999999999991</v>
      </c>
      <c r="J4596">
        <v>4186</v>
      </c>
      <c r="K4596">
        <v>3442</v>
      </c>
      <c r="L4596">
        <v>-4.4800000000000004</v>
      </c>
      <c r="M4596">
        <v>3442</v>
      </c>
    </row>
    <row r="4597" spans="1:13" x14ac:dyDescent="0.15">
      <c r="A4597" s="3" t="s">
        <v>4044</v>
      </c>
      <c r="B4597" s="2" t="s">
        <v>4045</v>
      </c>
      <c r="C4597" s="2" t="s">
        <v>14367</v>
      </c>
      <c r="D4597">
        <v>3.77</v>
      </c>
      <c r="E4597">
        <v>0</v>
      </c>
      <c r="F4597">
        <v>-24.86</v>
      </c>
      <c r="G4597">
        <v>4635</v>
      </c>
      <c r="H4597">
        <v>0</v>
      </c>
      <c r="I4597" s="69">
        <v>-10.67</v>
      </c>
      <c r="J4597">
        <v>4432</v>
      </c>
      <c r="K4597">
        <v>4626</v>
      </c>
      <c r="L4597">
        <v>-12.79</v>
      </c>
      <c r="M4597">
        <v>4626</v>
      </c>
    </row>
    <row r="4598" spans="1:13" x14ac:dyDescent="0.15">
      <c r="A4598" s="3" t="s">
        <v>1658</v>
      </c>
      <c r="B4598" s="2" t="s">
        <v>1659</v>
      </c>
      <c r="C4598" s="2" t="s">
        <v>14398</v>
      </c>
      <c r="D4598">
        <v>13.23</v>
      </c>
      <c r="E4598">
        <v>0.15</v>
      </c>
      <c r="F4598">
        <v>-25.11</v>
      </c>
      <c r="G4598">
        <v>4636</v>
      </c>
      <c r="H4598">
        <v>-2.65</v>
      </c>
      <c r="I4598" s="69">
        <v>-16.3</v>
      </c>
      <c r="J4598">
        <v>4646</v>
      </c>
      <c r="K4598">
        <v>4615</v>
      </c>
      <c r="L4598">
        <v>-12.4</v>
      </c>
      <c r="M4598">
        <v>4615</v>
      </c>
    </row>
    <row r="4599" spans="1:13" x14ac:dyDescent="0.15">
      <c r="A4599" s="3" t="s">
        <v>2443</v>
      </c>
      <c r="B4599" s="2" t="s">
        <v>2444</v>
      </c>
      <c r="C4599" s="2" t="s">
        <v>14366</v>
      </c>
      <c r="D4599">
        <v>14.22</v>
      </c>
      <c r="E4599">
        <v>0.64</v>
      </c>
      <c r="F4599">
        <v>-25.18</v>
      </c>
      <c r="G4599">
        <v>4637</v>
      </c>
      <c r="H4599">
        <v>-3.27</v>
      </c>
      <c r="I4599" s="69">
        <v>-7.8</v>
      </c>
      <c r="J4599">
        <v>4071</v>
      </c>
      <c r="K4599">
        <v>2081</v>
      </c>
      <c r="L4599">
        <v>-1.94</v>
      </c>
      <c r="M4599">
        <v>2081</v>
      </c>
    </row>
    <row r="4600" spans="1:13" x14ac:dyDescent="0.15">
      <c r="A4600" s="3" t="s">
        <v>13086</v>
      </c>
      <c r="B4600" s="2" t="s">
        <v>6887</v>
      </c>
      <c r="C4600" s="2" t="s">
        <v>14309</v>
      </c>
      <c r="D4600">
        <v>16.850000000000001</v>
      </c>
      <c r="E4600">
        <v>-0.59</v>
      </c>
      <c r="F4600">
        <v>-25.26</v>
      </c>
      <c r="G4600">
        <v>4638</v>
      </c>
      <c r="H4600">
        <v>-3.66</v>
      </c>
      <c r="I4600" s="69">
        <v>-8.5500000000000007</v>
      </c>
      <c r="J4600">
        <v>4187</v>
      </c>
      <c r="K4600">
        <v>326</v>
      </c>
      <c r="L4600">
        <v>2.62</v>
      </c>
      <c r="M4600">
        <v>326</v>
      </c>
    </row>
    <row r="4601" spans="1:13" x14ac:dyDescent="0.15">
      <c r="A4601" s="3" t="s">
        <v>18781</v>
      </c>
      <c r="B4601" s="2" t="s">
        <v>18782</v>
      </c>
      <c r="C4601" s="2" t="s">
        <v>14307</v>
      </c>
      <c r="D4601">
        <v>55.62</v>
      </c>
      <c r="E4601">
        <v>-0.86</v>
      </c>
      <c r="F4601">
        <v>-25.35</v>
      </c>
      <c r="G4601">
        <v>4639</v>
      </c>
      <c r="H4601">
        <v>-6.06</v>
      </c>
      <c r="I4601" s="69">
        <v>-11.06</v>
      </c>
      <c r="J4601">
        <v>4466</v>
      </c>
      <c r="K4601">
        <v>4343</v>
      </c>
      <c r="L4601">
        <v>-8.19</v>
      </c>
      <c r="M4601">
        <v>4343</v>
      </c>
    </row>
    <row r="4602" spans="1:13" x14ac:dyDescent="0.15">
      <c r="A4602" s="3" t="s">
        <v>4614</v>
      </c>
      <c r="B4602" s="2" t="s">
        <v>4615</v>
      </c>
      <c r="C4602" s="2" t="s">
        <v>14353</v>
      </c>
      <c r="D4602">
        <v>30.28</v>
      </c>
      <c r="E4602">
        <v>0.1</v>
      </c>
      <c r="F4602">
        <v>-25.69</v>
      </c>
      <c r="G4602">
        <v>4640</v>
      </c>
      <c r="H4602">
        <v>-5.05</v>
      </c>
      <c r="I4602" s="69">
        <v>-11.45</v>
      </c>
      <c r="J4602">
        <v>4496</v>
      </c>
      <c r="K4602">
        <v>3791</v>
      </c>
      <c r="L4602">
        <v>-5.45</v>
      </c>
      <c r="M4602">
        <v>3791</v>
      </c>
    </row>
    <row r="4603" spans="1:13" x14ac:dyDescent="0.15">
      <c r="A4603" s="3" t="s">
        <v>14058</v>
      </c>
      <c r="B4603" s="2" t="s">
        <v>13458</v>
      </c>
      <c r="C4603" s="2" t="s">
        <v>14311</v>
      </c>
      <c r="D4603">
        <v>3.42</v>
      </c>
      <c r="E4603">
        <v>-0.28999999999999998</v>
      </c>
      <c r="F4603">
        <v>-25.9</v>
      </c>
      <c r="G4603">
        <v>4641</v>
      </c>
      <c r="H4603">
        <v>-0.28999999999999998</v>
      </c>
      <c r="I4603" s="69">
        <v>-2.12</v>
      </c>
      <c r="J4603">
        <v>2237</v>
      </c>
      <c r="K4603">
        <v>568</v>
      </c>
      <c r="L4603">
        <v>1.32</v>
      </c>
      <c r="M4603">
        <v>568</v>
      </c>
    </row>
    <row r="4604" spans="1:13" x14ac:dyDescent="0.15">
      <c r="A4604" s="3" t="s">
        <v>12741</v>
      </c>
      <c r="B4604" s="2" t="s">
        <v>8653</v>
      </c>
      <c r="C4604" s="2" t="s">
        <v>14398</v>
      </c>
      <c r="D4604">
        <v>22.47</v>
      </c>
      <c r="E4604">
        <v>-3.89</v>
      </c>
      <c r="F4604">
        <v>-25.91</v>
      </c>
      <c r="G4604">
        <v>4642</v>
      </c>
      <c r="H4604">
        <v>-5.1100000000000003</v>
      </c>
      <c r="I4604" s="69">
        <v>-12.07</v>
      </c>
      <c r="J4604">
        <v>4531</v>
      </c>
      <c r="K4604">
        <v>4266</v>
      </c>
      <c r="L4604">
        <v>-7.55</v>
      </c>
      <c r="M4604">
        <v>4266</v>
      </c>
    </row>
    <row r="4605" spans="1:13" x14ac:dyDescent="0.15">
      <c r="A4605" s="3" t="s">
        <v>18783</v>
      </c>
      <c r="B4605" s="2" t="s">
        <v>18784</v>
      </c>
      <c r="C4605" s="2" t="s">
        <v>14464</v>
      </c>
      <c r="D4605">
        <v>15.77</v>
      </c>
      <c r="E4605">
        <v>-3.31</v>
      </c>
      <c r="F4605">
        <v>-25.98</v>
      </c>
      <c r="G4605">
        <v>4643</v>
      </c>
      <c r="H4605">
        <v>0.13</v>
      </c>
      <c r="I4605" s="69">
        <v>-4.6900000000000004</v>
      </c>
      <c r="J4605">
        <v>3245</v>
      </c>
      <c r="K4605">
        <v>4505</v>
      </c>
      <c r="L4605">
        <v>-9.85</v>
      </c>
      <c r="M4605">
        <v>4505</v>
      </c>
    </row>
    <row r="4606" spans="1:13" x14ac:dyDescent="0.15">
      <c r="A4606" s="3" t="s">
        <v>13033</v>
      </c>
      <c r="B4606" s="2" t="s">
        <v>12054</v>
      </c>
      <c r="C4606" s="2" t="s">
        <v>14461</v>
      </c>
      <c r="D4606">
        <v>18.600000000000001</v>
      </c>
      <c r="E4606">
        <v>-1.1200000000000001</v>
      </c>
      <c r="F4606">
        <v>-26.17</v>
      </c>
      <c r="G4606">
        <v>4644</v>
      </c>
      <c r="H4606">
        <v>-3.38</v>
      </c>
      <c r="I4606" s="69">
        <v>-13.77</v>
      </c>
      <c r="J4606">
        <v>4591</v>
      </c>
      <c r="K4606">
        <v>4452</v>
      </c>
      <c r="L4606">
        <v>-9.15</v>
      </c>
      <c r="M4606">
        <v>4452</v>
      </c>
    </row>
    <row r="4607" spans="1:13" x14ac:dyDescent="0.15">
      <c r="A4607" s="3" t="s">
        <v>13073</v>
      </c>
      <c r="B4607" s="2" t="s">
        <v>18785</v>
      </c>
      <c r="C4607" s="2" t="s">
        <v>14337</v>
      </c>
      <c r="D4607">
        <v>9.8699999999999992</v>
      </c>
      <c r="E4607">
        <v>-10.029999999999999</v>
      </c>
      <c r="F4607">
        <v>-26.78</v>
      </c>
      <c r="G4607">
        <v>4645</v>
      </c>
      <c r="H4607">
        <v>2.71</v>
      </c>
      <c r="I4607" s="69">
        <v>-5.45</v>
      </c>
      <c r="J4607">
        <v>3484</v>
      </c>
      <c r="K4607">
        <v>2355</v>
      </c>
      <c r="L4607">
        <v>-2.36</v>
      </c>
      <c r="M4607">
        <v>2355</v>
      </c>
    </row>
    <row r="4608" spans="1:13" x14ac:dyDescent="0.15">
      <c r="A4608" s="3" t="s">
        <v>18786</v>
      </c>
      <c r="B4608" s="2" t="s">
        <v>18787</v>
      </c>
      <c r="C4608" s="2" t="s">
        <v>14460</v>
      </c>
      <c r="D4608">
        <v>2.63</v>
      </c>
      <c r="E4608">
        <v>-1.87</v>
      </c>
      <c r="F4608">
        <v>-27.45</v>
      </c>
      <c r="G4608">
        <v>4646</v>
      </c>
      <c r="H4608">
        <v>0.77</v>
      </c>
      <c r="I4608" s="69">
        <v>-9.15</v>
      </c>
      <c r="J4608">
        <v>4272</v>
      </c>
      <c r="K4608">
        <v>4485</v>
      </c>
      <c r="L4608">
        <v>-9.5500000000000007</v>
      </c>
      <c r="M4608">
        <v>4485</v>
      </c>
    </row>
    <row r="4609" spans="1:13" x14ac:dyDescent="0.15">
      <c r="A4609" s="3" t="s">
        <v>18788</v>
      </c>
      <c r="B4609" s="2" t="s">
        <v>18789</v>
      </c>
      <c r="C4609" s="2" t="s">
        <v>14466</v>
      </c>
      <c r="D4609">
        <v>4.0599999999999996</v>
      </c>
      <c r="E4609">
        <v>-0.25</v>
      </c>
      <c r="F4609">
        <v>-27.51</v>
      </c>
      <c r="G4609">
        <v>4647</v>
      </c>
      <c r="H4609">
        <v>1</v>
      </c>
      <c r="I4609" s="69">
        <v>-4.6100000000000003</v>
      </c>
      <c r="J4609">
        <v>3207</v>
      </c>
      <c r="K4609">
        <v>3106</v>
      </c>
      <c r="L4609">
        <v>-3.71</v>
      </c>
      <c r="M4609">
        <v>3106</v>
      </c>
    </row>
    <row r="4610" spans="1:13" x14ac:dyDescent="0.15">
      <c r="A4610" s="3" t="s">
        <v>13131</v>
      </c>
      <c r="B4610" s="2" t="s">
        <v>9477</v>
      </c>
      <c r="C4610" s="2" t="s">
        <v>14335</v>
      </c>
      <c r="D4610">
        <v>28.65</v>
      </c>
      <c r="E4610">
        <v>-7.28</v>
      </c>
      <c r="F4610">
        <v>-27.67</v>
      </c>
      <c r="G4610">
        <v>4648</v>
      </c>
      <c r="H4610">
        <v>-0.76</v>
      </c>
      <c r="I4610" s="69">
        <v>-2.5299999999999998</v>
      </c>
      <c r="J4610">
        <v>2394</v>
      </c>
      <c r="K4610">
        <v>2171</v>
      </c>
      <c r="L4610">
        <v>-2.0499999999999998</v>
      </c>
      <c r="M4610">
        <v>2171</v>
      </c>
    </row>
    <row r="4611" spans="1:13" x14ac:dyDescent="0.15">
      <c r="A4611" s="3" t="s">
        <v>18790</v>
      </c>
      <c r="B4611" s="2" t="s">
        <v>18791</v>
      </c>
      <c r="C4611" s="2" t="s">
        <v>14357</v>
      </c>
      <c r="D4611">
        <v>10.81</v>
      </c>
      <c r="E4611">
        <v>-3.91</v>
      </c>
      <c r="F4611">
        <v>-27.72</v>
      </c>
      <c r="G4611">
        <v>4649</v>
      </c>
      <c r="H4611">
        <v>-6.97</v>
      </c>
      <c r="I4611" s="69">
        <v>-9.69</v>
      </c>
      <c r="J4611">
        <v>4337</v>
      </c>
      <c r="K4611">
        <v>4317</v>
      </c>
      <c r="L4611">
        <v>-7.94</v>
      </c>
      <c r="M4611">
        <v>4317</v>
      </c>
    </row>
    <row r="4612" spans="1:13" x14ac:dyDescent="0.15">
      <c r="A4612" s="3" t="s">
        <v>13222</v>
      </c>
      <c r="B4612" s="2" t="s">
        <v>12361</v>
      </c>
      <c r="C4612" s="2" t="s">
        <v>14326</v>
      </c>
      <c r="D4612">
        <v>151.77000000000001</v>
      </c>
      <c r="E4612">
        <v>-0.52</v>
      </c>
      <c r="F4612">
        <v>-27.73</v>
      </c>
      <c r="G4612">
        <v>4650</v>
      </c>
      <c r="H4612">
        <v>-3.33</v>
      </c>
      <c r="I4612" s="69">
        <v>-5.1100000000000003</v>
      </c>
      <c r="J4612">
        <v>3392</v>
      </c>
      <c r="K4612">
        <v>3941</v>
      </c>
      <c r="L4612">
        <v>-6</v>
      </c>
      <c r="M4612">
        <v>3941</v>
      </c>
    </row>
    <row r="4613" spans="1:13" x14ac:dyDescent="0.15">
      <c r="A4613" s="3" t="s">
        <v>12711</v>
      </c>
      <c r="B4613" s="2" t="s">
        <v>8361</v>
      </c>
      <c r="C4613" s="2" t="s">
        <v>14373</v>
      </c>
      <c r="D4613">
        <v>34</v>
      </c>
      <c r="E4613">
        <v>-6.64</v>
      </c>
      <c r="F4613">
        <v>-28.07</v>
      </c>
      <c r="G4613">
        <v>4651</v>
      </c>
      <c r="H4613">
        <v>-7.03</v>
      </c>
      <c r="I4613" s="69">
        <v>-15.04</v>
      </c>
      <c r="J4613">
        <v>4615</v>
      </c>
      <c r="K4613">
        <v>4562</v>
      </c>
      <c r="L4613">
        <v>-10.86</v>
      </c>
      <c r="M4613">
        <v>4562</v>
      </c>
    </row>
    <row r="4614" spans="1:13" x14ac:dyDescent="0.15">
      <c r="A4614" s="3" t="s">
        <v>18792</v>
      </c>
      <c r="B4614" s="2" t="s">
        <v>18793</v>
      </c>
      <c r="C4614" s="2" t="s">
        <v>14343</v>
      </c>
      <c r="D4614">
        <v>9.84</v>
      </c>
      <c r="E4614">
        <v>0.41</v>
      </c>
      <c r="F4614">
        <v>-28.25</v>
      </c>
      <c r="G4614">
        <v>4652</v>
      </c>
      <c r="H4614">
        <v>-6.91</v>
      </c>
      <c r="I4614" s="69">
        <v>-12.81</v>
      </c>
      <c r="J4614">
        <v>4557</v>
      </c>
      <c r="K4614">
        <v>2712</v>
      </c>
      <c r="L4614">
        <v>-2.95</v>
      </c>
      <c r="M4614">
        <v>2712</v>
      </c>
    </row>
    <row r="4615" spans="1:13" x14ac:dyDescent="0.15">
      <c r="A4615" s="3" t="s">
        <v>18794</v>
      </c>
      <c r="B4615" s="2" t="s">
        <v>18795</v>
      </c>
      <c r="C4615" s="2" t="s">
        <v>14305</v>
      </c>
      <c r="D4615">
        <v>4.47</v>
      </c>
      <c r="E4615">
        <v>-2.61</v>
      </c>
      <c r="F4615">
        <v>-28.33</v>
      </c>
      <c r="G4615">
        <v>4653</v>
      </c>
      <c r="H4615">
        <v>-3.04</v>
      </c>
      <c r="I4615" s="69">
        <v>-8.4</v>
      </c>
      <c r="J4615">
        <v>4164</v>
      </c>
      <c r="K4615">
        <v>4652</v>
      </c>
      <c r="L4615">
        <v>-14.76</v>
      </c>
      <c r="M4615">
        <v>4652</v>
      </c>
    </row>
    <row r="4616" spans="1:13" x14ac:dyDescent="0.15">
      <c r="A4616" s="3" t="s">
        <v>18796</v>
      </c>
      <c r="B4616" s="2" t="s">
        <v>18797</v>
      </c>
      <c r="C4616" s="2" t="s">
        <v>14367</v>
      </c>
      <c r="D4616">
        <v>6.82</v>
      </c>
      <c r="E4616">
        <v>-0.44</v>
      </c>
      <c r="F4616">
        <v>-29.08</v>
      </c>
      <c r="G4616">
        <v>4654</v>
      </c>
      <c r="H4616">
        <v>1.34</v>
      </c>
      <c r="I4616" s="69">
        <v>-6.24</v>
      </c>
      <c r="J4616">
        <v>3702</v>
      </c>
      <c r="K4616">
        <v>2898</v>
      </c>
      <c r="L4616">
        <v>-3.31</v>
      </c>
      <c r="M4616">
        <v>2898</v>
      </c>
    </row>
    <row r="4617" spans="1:13" x14ac:dyDescent="0.15">
      <c r="A4617" s="3" t="s">
        <v>18798</v>
      </c>
      <c r="B4617" s="2" t="s">
        <v>18799</v>
      </c>
      <c r="C4617" s="2" t="s">
        <v>14469</v>
      </c>
      <c r="D4617">
        <v>4.3899999999999997</v>
      </c>
      <c r="E4617">
        <v>-3.3</v>
      </c>
      <c r="F4617">
        <v>-29.59</v>
      </c>
      <c r="G4617">
        <v>4655</v>
      </c>
      <c r="H4617">
        <v>-9.11</v>
      </c>
      <c r="I4617" s="69">
        <v>-22.12</v>
      </c>
      <c r="J4617">
        <v>4673</v>
      </c>
      <c r="K4617">
        <v>4576</v>
      </c>
      <c r="L4617">
        <v>-11.3</v>
      </c>
      <c r="M4617">
        <v>4576</v>
      </c>
    </row>
    <row r="4618" spans="1:13" x14ac:dyDescent="0.15">
      <c r="A4618" s="3" t="s">
        <v>18800</v>
      </c>
      <c r="B4618" s="2" t="s">
        <v>18801</v>
      </c>
      <c r="C4618" s="2" t="s">
        <v>14479</v>
      </c>
      <c r="D4618">
        <v>12.75</v>
      </c>
      <c r="E4618">
        <v>-6.93</v>
      </c>
      <c r="F4618">
        <v>-29.8</v>
      </c>
      <c r="G4618">
        <v>4656</v>
      </c>
      <c r="H4618">
        <v>-7.34</v>
      </c>
      <c r="I4618" s="69">
        <v>-7.19</v>
      </c>
      <c r="J4618">
        <v>3935</v>
      </c>
      <c r="K4618">
        <v>2585</v>
      </c>
      <c r="L4618">
        <v>-2.75</v>
      </c>
      <c r="M4618">
        <v>2585</v>
      </c>
    </row>
    <row r="4619" spans="1:13" x14ac:dyDescent="0.15">
      <c r="A4619" s="3" t="s">
        <v>2920</v>
      </c>
      <c r="B4619" s="2" t="s">
        <v>2921</v>
      </c>
      <c r="C4619" s="2" t="s">
        <v>14335</v>
      </c>
      <c r="D4619">
        <v>7.76</v>
      </c>
      <c r="E4619">
        <v>-0.13</v>
      </c>
      <c r="F4619">
        <v>-31.19</v>
      </c>
      <c r="G4619">
        <v>4657</v>
      </c>
      <c r="H4619">
        <v>-0.39</v>
      </c>
      <c r="I4619" s="69">
        <v>-13.48</v>
      </c>
      <c r="J4619">
        <v>4579</v>
      </c>
      <c r="K4619">
        <v>4640</v>
      </c>
      <c r="L4619">
        <v>-13.88</v>
      </c>
      <c r="M4619">
        <v>4640</v>
      </c>
    </row>
    <row r="4620" spans="1:13" x14ac:dyDescent="0.15">
      <c r="A4620" s="3" t="s">
        <v>18802</v>
      </c>
      <c r="B4620" s="2" t="s">
        <v>18803</v>
      </c>
      <c r="C4620" s="2" t="s">
        <v>14391</v>
      </c>
      <c r="D4620">
        <v>3.82</v>
      </c>
      <c r="E4620">
        <v>-0.26</v>
      </c>
      <c r="F4620">
        <v>-31.2</v>
      </c>
      <c r="G4620">
        <v>4658</v>
      </c>
      <c r="H4620">
        <v>-2.0499999999999998</v>
      </c>
      <c r="I4620" s="69">
        <v>-15.47</v>
      </c>
      <c r="J4620">
        <v>4632</v>
      </c>
      <c r="K4620">
        <v>4065</v>
      </c>
      <c r="L4620">
        <v>-6.5</v>
      </c>
      <c r="M4620">
        <v>4065</v>
      </c>
    </row>
    <row r="4621" spans="1:13" x14ac:dyDescent="0.15">
      <c r="A4621" s="3" t="s">
        <v>18804</v>
      </c>
      <c r="B4621" s="2" t="s">
        <v>18805</v>
      </c>
      <c r="C4621" s="2" t="s">
        <v>14305</v>
      </c>
      <c r="D4621">
        <v>5.09</v>
      </c>
      <c r="E4621">
        <v>-0.2</v>
      </c>
      <c r="F4621">
        <v>-31.35</v>
      </c>
      <c r="G4621">
        <v>4659</v>
      </c>
      <c r="H4621">
        <v>2.83</v>
      </c>
      <c r="I4621" s="69">
        <v>-21.04</v>
      </c>
      <c r="J4621">
        <v>4668</v>
      </c>
      <c r="K4621">
        <v>4678</v>
      </c>
      <c r="L4621">
        <v>-20.09</v>
      </c>
      <c r="M4621">
        <v>4678</v>
      </c>
    </row>
    <row r="4622" spans="1:13" x14ac:dyDescent="0.15">
      <c r="A4622" s="3" t="s">
        <v>12745</v>
      </c>
      <c r="B4622" s="2" t="s">
        <v>8723</v>
      </c>
      <c r="C4622" s="2" t="s">
        <v>14383</v>
      </c>
      <c r="D4622">
        <v>21.3</v>
      </c>
      <c r="E4622">
        <v>-7.35</v>
      </c>
      <c r="F4622">
        <v>-31.46</v>
      </c>
      <c r="G4622">
        <v>4660</v>
      </c>
      <c r="H4622">
        <v>3.45</v>
      </c>
      <c r="I4622" s="69">
        <v>-2.86</v>
      </c>
      <c r="J4622">
        <v>2539</v>
      </c>
      <c r="K4622">
        <v>2485</v>
      </c>
      <c r="L4622">
        <v>-2.57</v>
      </c>
      <c r="M4622">
        <v>2485</v>
      </c>
    </row>
    <row r="4623" spans="1:13" x14ac:dyDescent="0.15">
      <c r="A4623" s="3" t="s">
        <v>18806</v>
      </c>
      <c r="B4623" s="2" t="s">
        <v>18807</v>
      </c>
      <c r="C4623" s="2" t="s">
        <v>14374</v>
      </c>
      <c r="D4623">
        <v>4.79</v>
      </c>
      <c r="E4623">
        <v>0</v>
      </c>
      <c r="F4623">
        <v>-31.77</v>
      </c>
      <c r="G4623">
        <v>4661</v>
      </c>
      <c r="H4623">
        <v>3.23</v>
      </c>
      <c r="I4623" s="69">
        <v>-3.05</v>
      </c>
      <c r="J4623">
        <v>2625</v>
      </c>
      <c r="K4623">
        <v>4383</v>
      </c>
      <c r="L4623">
        <v>-8.57</v>
      </c>
      <c r="M4623">
        <v>4383</v>
      </c>
    </row>
    <row r="4624" spans="1:13" x14ac:dyDescent="0.15">
      <c r="A4624" s="3" t="s">
        <v>18808</v>
      </c>
      <c r="B4624" s="2" t="s">
        <v>18809</v>
      </c>
      <c r="C4624" s="2" t="s">
        <v>14315</v>
      </c>
      <c r="D4624">
        <v>3.03</v>
      </c>
      <c r="E4624">
        <v>0</v>
      </c>
      <c r="F4624">
        <v>-32.08</v>
      </c>
      <c r="G4624">
        <v>4662</v>
      </c>
      <c r="H4624">
        <v>0</v>
      </c>
      <c r="I4624" s="69">
        <v>-13.58</v>
      </c>
      <c r="J4624">
        <v>4584</v>
      </c>
      <c r="K4624">
        <v>4587</v>
      </c>
      <c r="L4624">
        <v>-11.54</v>
      </c>
      <c r="M4624">
        <v>4587</v>
      </c>
    </row>
    <row r="4625" spans="1:13" x14ac:dyDescent="0.15">
      <c r="A4625" s="3" t="s">
        <v>18810</v>
      </c>
      <c r="B4625" s="2" t="s">
        <v>18811</v>
      </c>
      <c r="C4625" s="2" t="s">
        <v>14373</v>
      </c>
      <c r="D4625">
        <v>4.59</v>
      </c>
      <c r="E4625">
        <v>-2.13</v>
      </c>
      <c r="F4625">
        <v>-32.43</v>
      </c>
      <c r="G4625">
        <v>4663</v>
      </c>
      <c r="H4625">
        <v>-4.18</v>
      </c>
      <c r="I4625" s="69">
        <v>-7.03</v>
      </c>
      <c r="J4625">
        <v>3892</v>
      </c>
      <c r="K4625">
        <v>3548</v>
      </c>
      <c r="L4625">
        <v>-4.75</v>
      </c>
      <c r="M4625">
        <v>3548</v>
      </c>
    </row>
    <row r="4626" spans="1:13" x14ac:dyDescent="0.15">
      <c r="A4626" s="3" t="s">
        <v>18812</v>
      </c>
      <c r="B4626" s="2" t="s">
        <v>18813</v>
      </c>
      <c r="C4626" s="2" t="s">
        <v>14455</v>
      </c>
      <c r="D4626">
        <v>7.49</v>
      </c>
      <c r="E4626">
        <v>-1.71</v>
      </c>
      <c r="F4626">
        <v>-32.450000000000003</v>
      </c>
      <c r="G4626">
        <v>4664</v>
      </c>
      <c r="H4626">
        <v>-3.6</v>
      </c>
      <c r="I4626" s="69">
        <v>-15.07</v>
      </c>
      <c r="J4626">
        <v>4617</v>
      </c>
      <c r="K4626">
        <v>4472</v>
      </c>
      <c r="L4626">
        <v>-9.35</v>
      </c>
      <c r="M4626">
        <v>4472</v>
      </c>
    </row>
    <row r="4627" spans="1:13" x14ac:dyDescent="0.15">
      <c r="A4627" s="3" t="s">
        <v>18814</v>
      </c>
      <c r="B4627" s="2" t="s">
        <v>18815</v>
      </c>
      <c r="C4627" s="2" t="s">
        <v>14374</v>
      </c>
      <c r="D4627">
        <v>7.01</v>
      </c>
      <c r="E4627">
        <v>-0.56999999999999995</v>
      </c>
      <c r="F4627">
        <v>-32.590000000000003</v>
      </c>
      <c r="G4627">
        <v>4665</v>
      </c>
      <c r="H4627">
        <v>-4.37</v>
      </c>
      <c r="I4627" s="69">
        <v>-20.96</v>
      </c>
      <c r="J4627">
        <v>4667</v>
      </c>
      <c r="K4627">
        <v>4340</v>
      </c>
      <c r="L4627">
        <v>-8.17</v>
      </c>
      <c r="M4627">
        <v>4340</v>
      </c>
    </row>
    <row r="4628" spans="1:13" x14ac:dyDescent="0.15">
      <c r="A4628" s="3" t="s">
        <v>18816</v>
      </c>
      <c r="B4628" s="2" t="s">
        <v>18817</v>
      </c>
      <c r="C4628" s="2" t="s">
        <v>14351</v>
      </c>
      <c r="D4628">
        <v>2.83</v>
      </c>
      <c r="E4628">
        <v>-0.7</v>
      </c>
      <c r="F4628">
        <v>-33.020000000000003</v>
      </c>
      <c r="G4628">
        <v>4666</v>
      </c>
      <c r="H4628">
        <v>-1.05</v>
      </c>
      <c r="I4628" s="69">
        <v>-14.03</v>
      </c>
      <c r="J4628">
        <v>4600</v>
      </c>
      <c r="K4628">
        <v>4541</v>
      </c>
      <c r="L4628">
        <v>-10.45</v>
      </c>
      <c r="M4628">
        <v>4541</v>
      </c>
    </row>
    <row r="4629" spans="1:13" x14ac:dyDescent="0.15">
      <c r="A4629" s="3" t="s">
        <v>18818</v>
      </c>
      <c r="B4629" s="2" t="s">
        <v>18819</v>
      </c>
      <c r="C4629" s="2" t="s">
        <v>14329</v>
      </c>
      <c r="D4629">
        <v>6.99</v>
      </c>
      <c r="E4629">
        <v>0.57999999999999996</v>
      </c>
      <c r="F4629">
        <v>-33.340000000000003</v>
      </c>
      <c r="G4629">
        <v>4667</v>
      </c>
      <c r="H4629">
        <v>-1.27</v>
      </c>
      <c r="I4629" s="69">
        <v>-4.0999999999999996</v>
      </c>
      <c r="J4629">
        <v>3024</v>
      </c>
      <c r="K4629">
        <v>2987</v>
      </c>
      <c r="L4629">
        <v>-3.48</v>
      </c>
      <c r="M4629">
        <v>2987</v>
      </c>
    </row>
    <row r="4630" spans="1:13" x14ac:dyDescent="0.15">
      <c r="A4630" s="3" t="s">
        <v>307</v>
      </c>
      <c r="B4630" s="2" t="s">
        <v>308</v>
      </c>
      <c r="C4630" s="2" t="s">
        <v>14335</v>
      </c>
      <c r="D4630">
        <v>11.62</v>
      </c>
      <c r="E4630">
        <v>-1.36</v>
      </c>
      <c r="F4630">
        <v>-33.43</v>
      </c>
      <c r="G4630">
        <v>4668</v>
      </c>
      <c r="H4630">
        <v>-3.89</v>
      </c>
      <c r="I4630" s="69">
        <v>-16.86</v>
      </c>
      <c r="J4630">
        <v>4652</v>
      </c>
      <c r="K4630">
        <v>4555</v>
      </c>
      <c r="L4630">
        <v>-10.8</v>
      </c>
      <c r="M4630">
        <v>4555</v>
      </c>
    </row>
    <row r="4631" spans="1:13" x14ac:dyDescent="0.15">
      <c r="A4631" s="3" t="s">
        <v>12544</v>
      </c>
      <c r="B4631" s="2" t="s">
        <v>6493</v>
      </c>
      <c r="C4631" s="2" t="s">
        <v>14533</v>
      </c>
      <c r="D4631">
        <v>4.68</v>
      </c>
      <c r="E4631">
        <v>-3.11</v>
      </c>
      <c r="F4631">
        <v>-33.44</v>
      </c>
      <c r="G4631">
        <v>4669</v>
      </c>
      <c r="H4631">
        <v>-7.51</v>
      </c>
      <c r="I4631" s="69">
        <v>-26.57</v>
      </c>
      <c r="J4631">
        <v>4679</v>
      </c>
      <c r="K4631">
        <v>4661</v>
      </c>
      <c r="L4631">
        <v>-15.55</v>
      </c>
      <c r="M4631">
        <v>4661</v>
      </c>
    </row>
    <row r="4632" spans="1:13" x14ac:dyDescent="0.15">
      <c r="A4632" s="3" t="s">
        <v>18820</v>
      </c>
      <c r="B4632" s="2" t="s">
        <v>18821</v>
      </c>
      <c r="C4632" s="2" t="s">
        <v>14305</v>
      </c>
      <c r="D4632">
        <v>2.5099999999999998</v>
      </c>
      <c r="E4632">
        <v>0</v>
      </c>
      <c r="F4632">
        <v>-34.24</v>
      </c>
      <c r="G4632">
        <v>4670</v>
      </c>
      <c r="H4632">
        <v>-1.57</v>
      </c>
      <c r="I4632" s="69">
        <v>-8.49</v>
      </c>
      <c r="J4632">
        <v>4180</v>
      </c>
      <c r="K4632">
        <v>4074</v>
      </c>
      <c r="L4632">
        <v>-6.55</v>
      </c>
      <c r="M4632">
        <v>4074</v>
      </c>
    </row>
    <row r="4633" spans="1:13" x14ac:dyDescent="0.15">
      <c r="A4633" s="3" t="s">
        <v>18822</v>
      </c>
      <c r="B4633" s="2" t="s">
        <v>18823</v>
      </c>
      <c r="C4633" s="2" t="s">
        <v>14373</v>
      </c>
      <c r="D4633">
        <v>0.216</v>
      </c>
      <c r="E4633">
        <v>0.47</v>
      </c>
      <c r="F4633">
        <v>-34.44</v>
      </c>
      <c r="G4633">
        <v>4671</v>
      </c>
      <c r="H4633">
        <v>2.37</v>
      </c>
      <c r="I4633" s="69">
        <v>-7.39</v>
      </c>
      <c r="J4633">
        <v>3988</v>
      </c>
      <c r="K4633">
        <v>3916</v>
      </c>
      <c r="L4633">
        <v>-5.87</v>
      </c>
      <c r="M4633">
        <v>3916</v>
      </c>
    </row>
    <row r="4634" spans="1:13" x14ac:dyDescent="0.15">
      <c r="A4634" s="3" t="s">
        <v>18824</v>
      </c>
      <c r="B4634" s="2" t="s">
        <v>18825</v>
      </c>
      <c r="C4634" s="2" t="s">
        <v>14351</v>
      </c>
      <c r="D4634">
        <v>29.7</v>
      </c>
      <c r="E4634">
        <v>-2.08</v>
      </c>
      <c r="F4634">
        <v>-34.54</v>
      </c>
      <c r="G4634">
        <v>4672</v>
      </c>
      <c r="H4634">
        <v>-12.72</v>
      </c>
      <c r="I4634" s="69">
        <v>-13.52</v>
      </c>
      <c r="J4634">
        <v>4581</v>
      </c>
      <c r="K4634">
        <v>3959</v>
      </c>
      <c r="L4634">
        <v>-6.06</v>
      </c>
      <c r="M4634">
        <v>3959</v>
      </c>
    </row>
    <row r="4635" spans="1:13" x14ac:dyDescent="0.15">
      <c r="A4635" s="3" t="s">
        <v>18826</v>
      </c>
      <c r="B4635" s="2" t="s">
        <v>18827</v>
      </c>
      <c r="C4635" s="2" t="s">
        <v>14450</v>
      </c>
      <c r="D4635">
        <v>5.76</v>
      </c>
      <c r="E4635">
        <v>-0.86</v>
      </c>
      <c r="F4635">
        <v>-34.75</v>
      </c>
      <c r="G4635">
        <v>4673</v>
      </c>
      <c r="H4635">
        <v>-1.03</v>
      </c>
      <c r="I4635" s="69">
        <v>-6.82</v>
      </c>
      <c r="J4635">
        <v>3845</v>
      </c>
      <c r="K4635">
        <v>4227</v>
      </c>
      <c r="L4635">
        <v>-7.32</v>
      </c>
      <c r="M4635">
        <v>4227</v>
      </c>
    </row>
    <row r="4636" spans="1:13" x14ac:dyDescent="0.15">
      <c r="A4636" s="3" t="s">
        <v>5199</v>
      </c>
      <c r="B4636" s="2" t="s">
        <v>5200</v>
      </c>
      <c r="C4636" s="2" t="s">
        <v>14331</v>
      </c>
      <c r="D4636">
        <v>8.98</v>
      </c>
      <c r="E4636">
        <v>-0.77</v>
      </c>
      <c r="F4636">
        <v>-34.950000000000003</v>
      </c>
      <c r="G4636">
        <v>4674</v>
      </c>
      <c r="H4636">
        <v>-1.75</v>
      </c>
      <c r="I4636" s="69">
        <v>-26.06</v>
      </c>
      <c r="J4636">
        <v>4677</v>
      </c>
      <c r="K4636">
        <v>4670</v>
      </c>
      <c r="L4636">
        <v>-16.59</v>
      </c>
      <c r="M4636">
        <v>4670</v>
      </c>
    </row>
    <row r="4637" spans="1:13" x14ac:dyDescent="0.15">
      <c r="A4637" s="3" t="s">
        <v>18828</v>
      </c>
      <c r="B4637" s="2" t="s">
        <v>18829</v>
      </c>
      <c r="C4637" s="2" t="s">
        <v>14315</v>
      </c>
      <c r="D4637">
        <v>0.39700000000000002</v>
      </c>
      <c r="E4637">
        <v>0.51</v>
      </c>
      <c r="F4637">
        <v>-35.18</v>
      </c>
      <c r="G4637">
        <v>4675</v>
      </c>
      <c r="H4637">
        <v>0.25</v>
      </c>
      <c r="I4637" s="69">
        <v>-5.72</v>
      </c>
      <c r="J4637">
        <v>3565</v>
      </c>
      <c r="K4637">
        <v>969</v>
      </c>
      <c r="L4637">
        <v>0.21</v>
      </c>
      <c r="M4637">
        <v>969</v>
      </c>
    </row>
    <row r="4638" spans="1:13" x14ac:dyDescent="0.15">
      <c r="A4638" s="3" t="s">
        <v>18830</v>
      </c>
      <c r="B4638" s="2" t="s">
        <v>18831</v>
      </c>
      <c r="C4638" s="2" t="s">
        <v>14398</v>
      </c>
      <c r="D4638">
        <v>12.2</v>
      </c>
      <c r="E4638">
        <v>-0.16</v>
      </c>
      <c r="F4638">
        <v>-35.61</v>
      </c>
      <c r="G4638">
        <v>4676</v>
      </c>
      <c r="H4638">
        <v>-3.48</v>
      </c>
      <c r="I4638" s="69">
        <v>-11.88</v>
      </c>
      <c r="J4638">
        <v>4519</v>
      </c>
      <c r="K4638">
        <v>374</v>
      </c>
      <c r="L4638">
        <v>2.2999999999999998</v>
      </c>
      <c r="M4638">
        <v>374</v>
      </c>
    </row>
    <row r="4639" spans="1:13" x14ac:dyDescent="0.15">
      <c r="A4639" s="3" t="s">
        <v>18832</v>
      </c>
      <c r="B4639" s="2" t="s">
        <v>18833</v>
      </c>
      <c r="C4639" s="2" t="s">
        <v>14346</v>
      </c>
      <c r="D4639">
        <v>7.8</v>
      </c>
      <c r="E4639">
        <v>-0.51</v>
      </c>
      <c r="F4639">
        <v>-36.130000000000003</v>
      </c>
      <c r="G4639">
        <v>4677</v>
      </c>
      <c r="H4639">
        <v>0.52</v>
      </c>
      <c r="I4639" s="69">
        <v>-3.37</v>
      </c>
      <c r="J4639">
        <v>2735</v>
      </c>
      <c r="K4639">
        <v>3642</v>
      </c>
      <c r="L4639">
        <v>-5</v>
      </c>
      <c r="M4639">
        <v>3642</v>
      </c>
    </row>
    <row r="4640" spans="1:13" x14ac:dyDescent="0.15">
      <c r="A4640" s="3" t="s">
        <v>18834</v>
      </c>
      <c r="B4640" s="2" t="s">
        <v>18835</v>
      </c>
      <c r="C4640" s="2" t="s">
        <v>14358</v>
      </c>
      <c r="D4640">
        <v>36.840000000000003</v>
      </c>
      <c r="E4640">
        <v>-9.99</v>
      </c>
      <c r="F4640">
        <v>-38.159999999999997</v>
      </c>
      <c r="G4640">
        <v>4678</v>
      </c>
      <c r="H4640">
        <v>-23.81</v>
      </c>
      <c r="I4640" s="69">
        <v>-13.67</v>
      </c>
      <c r="J4640">
        <v>4587</v>
      </c>
      <c r="K4640">
        <v>1622</v>
      </c>
      <c r="L4640">
        <v>-1.1100000000000001</v>
      </c>
      <c r="M4640">
        <v>1622</v>
      </c>
    </row>
    <row r="4641" spans="1:13" x14ac:dyDescent="0.15">
      <c r="A4641" s="3" t="s">
        <v>5122</v>
      </c>
      <c r="B4641" s="2" t="s">
        <v>5123</v>
      </c>
      <c r="C4641" s="2" t="s">
        <v>14470</v>
      </c>
      <c r="D4641">
        <v>9.1</v>
      </c>
      <c r="E4641">
        <v>-0.44</v>
      </c>
      <c r="F4641">
        <v>-39.130000000000003</v>
      </c>
      <c r="G4641">
        <v>4679</v>
      </c>
      <c r="H4641">
        <v>-2.4700000000000002</v>
      </c>
      <c r="I4641" s="69">
        <v>-21.28</v>
      </c>
      <c r="J4641">
        <v>4669</v>
      </c>
      <c r="K4641">
        <v>4608</v>
      </c>
      <c r="L4641">
        <v>-12.19</v>
      </c>
      <c r="M4641">
        <v>4608</v>
      </c>
    </row>
    <row r="4642" spans="1:13" x14ac:dyDescent="0.15">
      <c r="A4642" s="3" t="s">
        <v>18836</v>
      </c>
      <c r="B4642" s="2" t="s">
        <v>18837</v>
      </c>
      <c r="C4642" s="2" t="s">
        <v>14324</v>
      </c>
      <c r="D4642">
        <v>10.15</v>
      </c>
      <c r="E4642">
        <v>-4.78</v>
      </c>
      <c r="F4642">
        <v>-40.270000000000003</v>
      </c>
      <c r="G4642">
        <v>4680</v>
      </c>
      <c r="H4642">
        <v>-5.32</v>
      </c>
      <c r="I4642" s="69">
        <v>-4.93</v>
      </c>
      <c r="J4642">
        <v>3326</v>
      </c>
      <c r="K4642">
        <v>3690</v>
      </c>
      <c r="L4642">
        <v>-5.16</v>
      </c>
      <c r="M4642">
        <v>3690</v>
      </c>
    </row>
    <row r="4643" spans="1:13" x14ac:dyDescent="0.15">
      <c r="A4643" s="3" t="s">
        <v>12535</v>
      </c>
      <c r="B4643" s="2" t="s">
        <v>6436</v>
      </c>
      <c r="C4643" s="2" t="s">
        <v>14311</v>
      </c>
      <c r="D4643">
        <v>3.22</v>
      </c>
      <c r="E4643">
        <v>-3.88</v>
      </c>
      <c r="F4643">
        <v>-44.73</v>
      </c>
      <c r="G4643">
        <v>4681</v>
      </c>
      <c r="H4643">
        <v>-8.26</v>
      </c>
      <c r="I4643" s="69">
        <v>-17.079999999999998</v>
      </c>
      <c r="J4643">
        <v>4653</v>
      </c>
      <c r="K4643">
        <v>2950</v>
      </c>
      <c r="L4643">
        <v>-3.41</v>
      </c>
      <c r="M4643">
        <v>2950</v>
      </c>
    </row>
    <row r="4644" spans="1:13" x14ac:dyDescent="0.15">
      <c r="A4644" s="3" t="s">
        <v>18838</v>
      </c>
      <c r="B4644" s="2" t="s">
        <v>18839</v>
      </c>
      <c r="C4644" s="2" t="s">
        <v>14307</v>
      </c>
      <c r="D4644">
        <v>4.79</v>
      </c>
      <c r="E4644">
        <v>0</v>
      </c>
      <c r="F4644">
        <v>-48.18</v>
      </c>
      <c r="G4644">
        <v>4682</v>
      </c>
      <c r="H4644">
        <v>-1.44</v>
      </c>
      <c r="I4644" s="69">
        <v>-45.49</v>
      </c>
      <c r="J4644">
        <v>4682</v>
      </c>
      <c r="K4644">
        <v>4682</v>
      </c>
      <c r="L4644">
        <v>-38.35</v>
      </c>
      <c r="M4644">
        <v>4682</v>
      </c>
    </row>
    <row r="4645" spans="1:13" x14ac:dyDescent="0.15">
      <c r="A4645" s="3" t="s">
        <v>18840</v>
      </c>
      <c r="B4645" s="2" t="s">
        <v>18841</v>
      </c>
      <c r="C4645" s="2" t="s">
        <v>14479</v>
      </c>
      <c r="D4645" t="s">
        <v>18842</v>
      </c>
      <c r="E4645" t="s">
        <v>18842</v>
      </c>
      <c r="F4645" t="s">
        <v>18842</v>
      </c>
      <c r="G4645" t="s">
        <v>18842</v>
      </c>
      <c r="H4645" t="s">
        <v>18842</v>
      </c>
      <c r="I4645" s="69" t="s">
        <v>18842</v>
      </c>
      <c r="J4645">
        <v>1400</v>
      </c>
      <c r="K4645">
        <v>1105</v>
      </c>
      <c r="L4645" t="s">
        <v>18842</v>
      </c>
      <c r="M4645">
        <v>1105</v>
      </c>
    </row>
    <row r="4646" spans="1:13" x14ac:dyDescent="0.15">
      <c r="A4646" s="3" t="s">
        <v>18843</v>
      </c>
      <c r="B4646" s="2" t="s">
        <v>18844</v>
      </c>
      <c r="C4646" s="2" t="s">
        <v>14643</v>
      </c>
      <c r="D4646" t="s">
        <v>18842</v>
      </c>
      <c r="E4646" t="s">
        <v>18842</v>
      </c>
      <c r="F4646" t="s">
        <v>18842</v>
      </c>
      <c r="G4646" t="s">
        <v>18842</v>
      </c>
      <c r="H4646" t="s">
        <v>18842</v>
      </c>
      <c r="I4646" s="69" t="s">
        <v>18842</v>
      </c>
      <c r="J4646">
        <v>1392</v>
      </c>
      <c r="K4646">
        <v>1100</v>
      </c>
      <c r="L4646" t="s">
        <v>18842</v>
      </c>
      <c r="M4646">
        <v>1100</v>
      </c>
    </row>
    <row r="4647" spans="1:13" x14ac:dyDescent="0.15">
      <c r="A4647" s="3" t="s">
        <v>18845</v>
      </c>
      <c r="B4647" s="2" t="s">
        <v>18846</v>
      </c>
      <c r="C4647" s="2" t="s">
        <v>14461</v>
      </c>
      <c r="D4647" t="s">
        <v>18842</v>
      </c>
      <c r="E4647" t="s">
        <v>18842</v>
      </c>
      <c r="F4647" t="s">
        <v>18842</v>
      </c>
      <c r="G4647" t="s">
        <v>18842</v>
      </c>
      <c r="H4647" t="s">
        <v>18842</v>
      </c>
      <c r="I4647" s="69" t="s">
        <v>18842</v>
      </c>
      <c r="J4647">
        <v>1385</v>
      </c>
      <c r="K4647">
        <v>1109</v>
      </c>
      <c r="L4647" t="s">
        <v>18842</v>
      </c>
      <c r="M4647">
        <v>1109</v>
      </c>
    </row>
    <row r="4648" spans="1:13" x14ac:dyDescent="0.15">
      <c r="A4648" s="3" t="s">
        <v>18847</v>
      </c>
      <c r="B4648" s="2" t="s">
        <v>18848</v>
      </c>
      <c r="C4648" s="2" t="s">
        <v>14461</v>
      </c>
      <c r="D4648" t="s">
        <v>18842</v>
      </c>
      <c r="E4648" t="s">
        <v>18842</v>
      </c>
      <c r="F4648" t="s">
        <v>18842</v>
      </c>
      <c r="G4648" t="s">
        <v>18842</v>
      </c>
      <c r="H4648" t="s">
        <v>18842</v>
      </c>
      <c r="I4648" s="69" t="s">
        <v>18842</v>
      </c>
      <c r="J4648">
        <v>1383</v>
      </c>
      <c r="K4648">
        <v>1079</v>
      </c>
      <c r="L4648" t="s">
        <v>18842</v>
      </c>
      <c r="M4648">
        <v>1079</v>
      </c>
    </row>
    <row r="4649" spans="1:13" x14ac:dyDescent="0.15">
      <c r="A4649" s="3" t="s">
        <v>18849</v>
      </c>
      <c r="B4649" s="2" t="s">
        <v>18850</v>
      </c>
      <c r="C4649" s="2" t="s">
        <v>14357</v>
      </c>
      <c r="D4649" t="s">
        <v>18842</v>
      </c>
      <c r="E4649" t="s">
        <v>18842</v>
      </c>
      <c r="F4649" t="s">
        <v>18842</v>
      </c>
      <c r="G4649" t="s">
        <v>18842</v>
      </c>
      <c r="H4649" t="s">
        <v>18842</v>
      </c>
      <c r="I4649" s="69" t="s">
        <v>18842</v>
      </c>
      <c r="J4649">
        <v>1373</v>
      </c>
      <c r="K4649">
        <v>1077</v>
      </c>
      <c r="L4649" t="s">
        <v>18842</v>
      </c>
      <c r="M4649">
        <v>1077</v>
      </c>
    </row>
    <row r="4650" spans="1:13" x14ac:dyDescent="0.15">
      <c r="A4650" s="3" t="s">
        <v>18851</v>
      </c>
      <c r="B4650" s="2" t="s">
        <v>18852</v>
      </c>
      <c r="C4650" s="2" t="s">
        <v>14399</v>
      </c>
      <c r="D4650" t="s">
        <v>18842</v>
      </c>
      <c r="E4650" t="s">
        <v>18842</v>
      </c>
      <c r="F4650" t="s">
        <v>18842</v>
      </c>
      <c r="G4650" t="s">
        <v>18842</v>
      </c>
      <c r="H4650" t="s">
        <v>18842</v>
      </c>
      <c r="I4650" s="69" t="s">
        <v>18842</v>
      </c>
      <c r="J4650">
        <v>1372</v>
      </c>
      <c r="K4650">
        <v>1106</v>
      </c>
      <c r="L4650" t="s">
        <v>18842</v>
      </c>
      <c r="M4650">
        <v>1106</v>
      </c>
    </row>
    <row r="4651" spans="1:13" x14ac:dyDescent="0.15">
      <c r="A4651" s="3" t="s">
        <v>18853</v>
      </c>
      <c r="B4651" s="2" t="s">
        <v>18854</v>
      </c>
      <c r="C4651" s="2" t="s">
        <v>14339</v>
      </c>
      <c r="D4651" t="s">
        <v>18842</v>
      </c>
      <c r="E4651" t="s">
        <v>18842</v>
      </c>
      <c r="F4651" t="s">
        <v>18842</v>
      </c>
      <c r="G4651" t="s">
        <v>18842</v>
      </c>
      <c r="H4651" t="s">
        <v>18842</v>
      </c>
      <c r="I4651" s="69" t="s">
        <v>18842</v>
      </c>
      <c r="J4651">
        <v>1388</v>
      </c>
      <c r="K4651">
        <v>1102</v>
      </c>
      <c r="L4651" t="s">
        <v>18842</v>
      </c>
      <c r="M4651">
        <v>1102</v>
      </c>
    </row>
    <row r="4652" spans="1:13" x14ac:dyDescent="0.15">
      <c r="A4652" s="3" t="s">
        <v>18855</v>
      </c>
      <c r="B4652" s="2" t="s">
        <v>18856</v>
      </c>
      <c r="C4652" s="2" t="s">
        <v>14309</v>
      </c>
      <c r="D4652" t="s">
        <v>18842</v>
      </c>
      <c r="E4652" t="s">
        <v>18842</v>
      </c>
      <c r="F4652" t="s">
        <v>18842</v>
      </c>
      <c r="G4652" t="s">
        <v>18842</v>
      </c>
      <c r="H4652" t="s">
        <v>18842</v>
      </c>
      <c r="I4652" s="69" t="s">
        <v>18842</v>
      </c>
      <c r="J4652">
        <v>1394</v>
      </c>
      <c r="K4652">
        <v>1083</v>
      </c>
      <c r="L4652" t="s">
        <v>18842</v>
      </c>
      <c r="M4652">
        <v>1083</v>
      </c>
    </row>
    <row r="4653" spans="1:13" x14ac:dyDescent="0.15">
      <c r="A4653" s="3" t="s">
        <v>18857</v>
      </c>
      <c r="B4653" s="2" t="s">
        <v>18858</v>
      </c>
      <c r="C4653" s="2" t="s">
        <v>14450</v>
      </c>
      <c r="D4653" t="s">
        <v>18842</v>
      </c>
      <c r="E4653" t="s">
        <v>18842</v>
      </c>
      <c r="F4653" t="s">
        <v>18842</v>
      </c>
      <c r="G4653" t="s">
        <v>18842</v>
      </c>
      <c r="H4653" t="s">
        <v>18842</v>
      </c>
      <c r="I4653" s="69" t="s">
        <v>18842</v>
      </c>
      <c r="J4653">
        <v>1376</v>
      </c>
      <c r="K4653">
        <v>1099</v>
      </c>
      <c r="L4653" t="s">
        <v>18842</v>
      </c>
      <c r="M4653">
        <v>1099</v>
      </c>
    </row>
    <row r="4654" spans="1:13" x14ac:dyDescent="0.15">
      <c r="A4654" s="3" t="s">
        <v>18859</v>
      </c>
      <c r="B4654" s="2" t="s">
        <v>18860</v>
      </c>
      <c r="C4654" s="2" t="s">
        <v>14405</v>
      </c>
      <c r="D4654" t="s">
        <v>18842</v>
      </c>
      <c r="E4654" t="s">
        <v>18842</v>
      </c>
      <c r="F4654" t="s">
        <v>18842</v>
      </c>
      <c r="G4654" t="s">
        <v>18842</v>
      </c>
      <c r="H4654" t="s">
        <v>18842</v>
      </c>
      <c r="I4654" s="69" t="s">
        <v>18842</v>
      </c>
      <c r="J4654">
        <v>1384</v>
      </c>
      <c r="K4654">
        <v>1097</v>
      </c>
      <c r="L4654" t="s">
        <v>18842</v>
      </c>
      <c r="M4654">
        <v>1097</v>
      </c>
    </row>
    <row r="4655" spans="1:13" x14ac:dyDescent="0.15">
      <c r="A4655" s="3" t="s">
        <v>18861</v>
      </c>
      <c r="B4655" s="2" t="s">
        <v>18862</v>
      </c>
      <c r="C4655" s="2" t="s">
        <v>7304</v>
      </c>
      <c r="D4655" t="s">
        <v>18842</v>
      </c>
      <c r="E4655" t="s">
        <v>18842</v>
      </c>
      <c r="F4655" t="s">
        <v>18842</v>
      </c>
      <c r="G4655" t="s">
        <v>18842</v>
      </c>
      <c r="H4655" t="s">
        <v>18842</v>
      </c>
      <c r="I4655" s="69" t="s">
        <v>18842</v>
      </c>
      <c r="J4655">
        <v>1390</v>
      </c>
      <c r="K4655">
        <v>1080</v>
      </c>
      <c r="L4655" t="s">
        <v>18842</v>
      </c>
      <c r="M4655">
        <v>1080</v>
      </c>
    </row>
    <row r="4656" spans="1:13" x14ac:dyDescent="0.15">
      <c r="A4656" s="3" t="s">
        <v>236</v>
      </c>
      <c r="B4656" s="2" t="s">
        <v>237</v>
      </c>
      <c r="C4656" s="2" t="s">
        <v>14319</v>
      </c>
      <c r="D4656" t="s">
        <v>18842</v>
      </c>
      <c r="E4656" t="s">
        <v>18842</v>
      </c>
      <c r="F4656" t="s">
        <v>18842</v>
      </c>
      <c r="G4656" t="s">
        <v>18842</v>
      </c>
      <c r="H4656" t="s">
        <v>18842</v>
      </c>
      <c r="I4656" s="69" t="s">
        <v>18842</v>
      </c>
      <c r="J4656">
        <v>1404</v>
      </c>
      <c r="K4656">
        <v>4104</v>
      </c>
      <c r="L4656">
        <v>-6.73</v>
      </c>
      <c r="M4656">
        <v>4104</v>
      </c>
    </row>
    <row r="4657" spans="1:13" x14ac:dyDescent="0.15">
      <c r="A4657" s="3" t="s">
        <v>18863</v>
      </c>
      <c r="B4657" s="2" t="s">
        <v>18864</v>
      </c>
      <c r="C4657" s="2" t="s">
        <v>14511</v>
      </c>
      <c r="D4657" t="s">
        <v>18842</v>
      </c>
      <c r="E4657" t="s">
        <v>18842</v>
      </c>
      <c r="F4657" t="s">
        <v>18842</v>
      </c>
      <c r="G4657" t="s">
        <v>18842</v>
      </c>
      <c r="H4657" t="s">
        <v>18842</v>
      </c>
      <c r="I4657" s="69">
        <v>-5.25</v>
      </c>
      <c r="J4657">
        <v>3435</v>
      </c>
      <c r="K4657">
        <v>2765</v>
      </c>
      <c r="L4657">
        <v>-3.06</v>
      </c>
      <c r="M4657">
        <v>2765</v>
      </c>
    </row>
    <row r="4658" spans="1:13" x14ac:dyDescent="0.15">
      <c r="A4658" s="3" t="s">
        <v>18865</v>
      </c>
      <c r="B4658" s="2" t="s">
        <v>18866</v>
      </c>
      <c r="C4658" s="2" t="s">
        <v>14399</v>
      </c>
      <c r="D4658" t="s">
        <v>18842</v>
      </c>
      <c r="E4658" t="s">
        <v>18842</v>
      </c>
      <c r="F4658" t="s">
        <v>18842</v>
      </c>
      <c r="G4658" t="s">
        <v>18842</v>
      </c>
      <c r="H4658" t="s">
        <v>18842</v>
      </c>
      <c r="I4658" s="69">
        <v>6.02</v>
      </c>
      <c r="J4658">
        <v>175</v>
      </c>
      <c r="K4658">
        <v>127</v>
      </c>
      <c r="L4658">
        <v>4.46</v>
      </c>
      <c r="M4658">
        <v>127</v>
      </c>
    </row>
    <row r="4659" spans="1:13" x14ac:dyDescent="0.15">
      <c r="A4659" s="3" t="s">
        <v>18867</v>
      </c>
      <c r="B4659" s="2" t="s">
        <v>18868</v>
      </c>
      <c r="C4659" s="2" t="s">
        <v>14366</v>
      </c>
      <c r="D4659" t="s">
        <v>18842</v>
      </c>
      <c r="E4659" t="s">
        <v>18842</v>
      </c>
      <c r="F4659" t="s">
        <v>18842</v>
      </c>
      <c r="G4659" t="s">
        <v>18842</v>
      </c>
      <c r="H4659" t="s">
        <v>18842</v>
      </c>
      <c r="I4659" s="69" t="s">
        <v>18842</v>
      </c>
      <c r="J4659">
        <v>1395</v>
      </c>
      <c r="K4659">
        <v>1086</v>
      </c>
      <c r="L4659" t="s">
        <v>18842</v>
      </c>
      <c r="M4659">
        <v>1086</v>
      </c>
    </row>
    <row r="4660" spans="1:13" x14ac:dyDescent="0.15">
      <c r="A4660" s="3" t="s">
        <v>18869</v>
      </c>
      <c r="B4660" s="2" t="s">
        <v>18870</v>
      </c>
      <c r="C4660" s="2" t="s">
        <v>14366</v>
      </c>
      <c r="D4660" t="s">
        <v>18842</v>
      </c>
      <c r="E4660" t="s">
        <v>18842</v>
      </c>
      <c r="F4660" t="s">
        <v>18842</v>
      </c>
      <c r="G4660" t="s">
        <v>18842</v>
      </c>
      <c r="H4660" t="s">
        <v>18842</v>
      </c>
      <c r="I4660" s="69" t="s">
        <v>18842</v>
      </c>
      <c r="J4660">
        <v>1375</v>
      </c>
      <c r="K4660">
        <v>1090</v>
      </c>
      <c r="L4660" t="s">
        <v>18842</v>
      </c>
      <c r="M4660">
        <v>1090</v>
      </c>
    </row>
    <row r="4661" spans="1:13" x14ac:dyDescent="0.15">
      <c r="A4661" s="3" t="s">
        <v>18871</v>
      </c>
      <c r="B4661" s="2" t="s">
        <v>18872</v>
      </c>
      <c r="C4661" s="2" t="s">
        <v>14335</v>
      </c>
      <c r="D4661" t="s">
        <v>18842</v>
      </c>
      <c r="E4661" t="s">
        <v>18842</v>
      </c>
      <c r="F4661" t="s">
        <v>18842</v>
      </c>
      <c r="G4661" t="s">
        <v>18842</v>
      </c>
      <c r="H4661" t="s">
        <v>18842</v>
      </c>
      <c r="I4661" s="69" t="s">
        <v>18842</v>
      </c>
      <c r="J4661">
        <v>1389</v>
      </c>
      <c r="K4661">
        <v>1101</v>
      </c>
      <c r="L4661" t="s">
        <v>18842</v>
      </c>
      <c r="M4661">
        <v>1101</v>
      </c>
    </row>
    <row r="4662" spans="1:13" x14ac:dyDescent="0.15">
      <c r="A4662" s="3" t="s">
        <v>18873</v>
      </c>
      <c r="B4662" s="2" t="s">
        <v>18874</v>
      </c>
      <c r="C4662" s="2" t="s">
        <v>14357</v>
      </c>
      <c r="D4662" t="s">
        <v>18842</v>
      </c>
      <c r="E4662" t="s">
        <v>18842</v>
      </c>
      <c r="F4662" t="s">
        <v>18842</v>
      </c>
      <c r="G4662" t="s">
        <v>18842</v>
      </c>
      <c r="H4662" t="s">
        <v>18842</v>
      </c>
      <c r="I4662" s="69" t="s">
        <v>18842</v>
      </c>
      <c r="J4662">
        <v>1380</v>
      </c>
      <c r="K4662">
        <v>1091</v>
      </c>
      <c r="L4662" t="s">
        <v>18842</v>
      </c>
      <c r="M4662">
        <v>1091</v>
      </c>
    </row>
    <row r="4663" spans="1:13" x14ac:dyDescent="0.15">
      <c r="A4663" s="3" t="s">
        <v>18875</v>
      </c>
      <c r="B4663" s="2" t="s">
        <v>18876</v>
      </c>
      <c r="C4663" s="2" t="s">
        <v>14383</v>
      </c>
      <c r="D4663" t="s">
        <v>18842</v>
      </c>
      <c r="E4663" t="s">
        <v>18842</v>
      </c>
      <c r="F4663" t="s">
        <v>18842</v>
      </c>
      <c r="G4663" t="s">
        <v>18842</v>
      </c>
      <c r="H4663" t="s">
        <v>18842</v>
      </c>
      <c r="I4663" s="69" t="s">
        <v>18842</v>
      </c>
      <c r="J4663">
        <v>1398</v>
      </c>
      <c r="K4663">
        <v>1081</v>
      </c>
      <c r="L4663" t="s">
        <v>18842</v>
      </c>
      <c r="M4663">
        <v>1081</v>
      </c>
    </row>
    <row r="4664" spans="1:13" x14ac:dyDescent="0.15">
      <c r="A4664" s="3" t="s">
        <v>18877</v>
      </c>
      <c r="B4664" s="2" t="s">
        <v>18878</v>
      </c>
      <c r="C4664" s="2" t="s">
        <v>14373</v>
      </c>
      <c r="D4664" t="s">
        <v>18842</v>
      </c>
      <c r="E4664" t="s">
        <v>18842</v>
      </c>
      <c r="F4664" t="s">
        <v>18842</v>
      </c>
      <c r="G4664" t="s">
        <v>18842</v>
      </c>
      <c r="H4664" t="s">
        <v>18842</v>
      </c>
      <c r="I4664" s="69" t="s">
        <v>18842</v>
      </c>
      <c r="J4664">
        <v>1393</v>
      </c>
      <c r="K4664">
        <v>1107</v>
      </c>
      <c r="L4664" t="s">
        <v>18842</v>
      </c>
      <c r="M4664">
        <v>1107</v>
      </c>
    </row>
    <row r="4665" spans="1:13" x14ac:dyDescent="0.15">
      <c r="A4665" s="3" t="s">
        <v>18879</v>
      </c>
      <c r="B4665" s="2" t="s">
        <v>18880</v>
      </c>
      <c r="C4665" s="2" t="s">
        <v>14479</v>
      </c>
      <c r="D4665" t="s">
        <v>18842</v>
      </c>
      <c r="E4665" t="s">
        <v>18842</v>
      </c>
      <c r="F4665" t="s">
        <v>18842</v>
      </c>
      <c r="G4665" t="s">
        <v>18842</v>
      </c>
      <c r="H4665" t="s">
        <v>18842</v>
      </c>
      <c r="I4665" s="69" t="s">
        <v>18842</v>
      </c>
      <c r="J4665">
        <v>1401</v>
      </c>
      <c r="K4665">
        <v>1095</v>
      </c>
      <c r="L4665" t="s">
        <v>18842</v>
      </c>
      <c r="M4665">
        <v>1095</v>
      </c>
    </row>
    <row r="4666" spans="1:13" x14ac:dyDescent="0.15">
      <c r="A4666" s="3" t="s">
        <v>18881</v>
      </c>
      <c r="B4666" s="2" t="s">
        <v>18882</v>
      </c>
      <c r="C4666" s="2" t="s">
        <v>14366</v>
      </c>
      <c r="D4666" t="s">
        <v>18842</v>
      </c>
      <c r="E4666" t="s">
        <v>18842</v>
      </c>
      <c r="F4666" t="s">
        <v>18842</v>
      </c>
      <c r="G4666" t="s">
        <v>18842</v>
      </c>
      <c r="H4666" t="s">
        <v>18842</v>
      </c>
      <c r="I4666" s="69" t="s">
        <v>18842</v>
      </c>
      <c r="J4666">
        <v>1381</v>
      </c>
      <c r="K4666">
        <v>1087</v>
      </c>
      <c r="L4666" t="s">
        <v>18842</v>
      </c>
      <c r="M4666">
        <v>1087</v>
      </c>
    </row>
    <row r="4667" spans="1:13" x14ac:dyDescent="0.15">
      <c r="A4667" s="3" t="s">
        <v>18883</v>
      </c>
      <c r="B4667" s="2" t="s">
        <v>18884</v>
      </c>
      <c r="C4667" s="2" t="s">
        <v>14302</v>
      </c>
      <c r="D4667" t="s">
        <v>18842</v>
      </c>
      <c r="E4667" t="s">
        <v>18842</v>
      </c>
      <c r="F4667" t="s">
        <v>18842</v>
      </c>
      <c r="G4667" t="s">
        <v>18842</v>
      </c>
      <c r="H4667" t="s">
        <v>18842</v>
      </c>
      <c r="I4667" s="69" t="s">
        <v>18842</v>
      </c>
      <c r="J4667">
        <v>1378</v>
      </c>
      <c r="K4667">
        <v>1078</v>
      </c>
      <c r="L4667" t="s">
        <v>18842</v>
      </c>
      <c r="M4667">
        <v>1078</v>
      </c>
    </row>
    <row r="4668" spans="1:13" x14ac:dyDescent="0.15">
      <c r="A4668" s="3" t="s">
        <v>18885</v>
      </c>
      <c r="B4668" s="2" t="s">
        <v>18886</v>
      </c>
      <c r="C4668" s="2" t="s">
        <v>14339</v>
      </c>
      <c r="D4668" t="s">
        <v>18842</v>
      </c>
      <c r="E4668" t="s">
        <v>18842</v>
      </c>
      <c r="F4668" t="s">
        <v>18842</v>
      </c>
      <c r="G4668" t="s">
        <v>18842</v>
      </c>
      <c r="H4668" t="s">
        <v>18842</v>
      </c>
      <c r="I4668" s="69" t="s">
        <v>18842</v>
      </c>
      <c r="J4668">
        <v>1391</v>
      </c>
      <c r="K4668">
        <v>1082</v>
      </c>
      <c r="L4668" t="s">
        <v>18842</v>
      </c>
      <c r="M4668">
        <v>1082</v>
      </c>
    </row>
    <row r="4669" spans="1:13" x14ac:dyDescent="0.15">
      <c r="A4669" s="3" t="s">
        <v>18887</v>
      </c>
      <c r="B4669" s="2" t="s">
        <v>18888</v>
      </c>
      <c r="C4669" s="2" t="s">
        <v>14507</v>
      </c>
      <c r="D4669" t="s">
        <v>18842</v>
      </c>
      <c r="E4669" t="s">
        <v>18842</v>
      </c>
      <c r="F4669" t="s">
        <v>18842</v>
      </c>
      <c r="G4669" t="s">
        <v>18842</v>
      </c>
      <c r="H4669" t="s">
        <v>18842</v>
      </c>
      <c r="I4669" s="69" t="s">
        <v>18842</v>
      </c>
      <c r="J4669">
        <v>1382</v>
      </c>
      <c r="K4669">
        <v>1092</v>
      </c>
      <c r="L4669" t="s">
        <v>18842</v>
      </c>
      <c r="M4669">
        <v>1092</v>
      </c>
    </row>
    <row r="4670" spans="1:13" x14ac:dyDescent="0.15">
      <c r="A4670" s="3" t="s">
        <v>18889</v>
      </c>
      <c r="B4670" s="2" t="s">
        <v>18890</v>
      </c>
      <c r="C4670" s="2" t="s">
        <v>14357</v>
      </c>
      <c r="D4670" t="s">
        <v>18842</v>
      </c>
      <c r="E4670" t="s">
        <v>18842</v>
      </c>
      <c r="F4670" t="s">
        <v>18842</v>
      </c>
      <c r="G4670" t="s">
        <v>18842</v>
      </c>
      <c r="H4670" t="s">
        <v>18842</v>
      </c>
      <c r="I4670" s="69" t="s">
        <v>18842</v>
      </c>
      <c r="J4670">
        <v>1374</v>
      </c>
      <c r="K4670">
        <v>1098</v>
      </c>
      <c r="L4670" t="s">
        <v>18842</v>
      </c>
      <c r="M4670">
        <v>1098</v>
      </c>
    </row>
    <row r="4671" spans="1:13" x14ac:dyDescent="0.15">
      <c r="A4671" s="3" t="s">
        <v>18891</v>
      </c>
      <c r="B4671" s="2" t="s">
        <v>18892</v>
      </c>
      <c r="C4671" s="2" t="s">
        <v>14643</v>
      </c>
      <c r="D4671" t="s">
        <v>18842</v>
      </c>
      <c r="E4671" t="s">
        <v>18842</v>
      </c>
      <c r="F4671" t="s">
        <v>18842</v>
      </c>
      <c r="G4671" t="s">
        <v>18842</v>
      </c>
      <c r="H4671" t="s">
        <v>18842</v>
      </c>
      <c r="I4671" s="69" t="s">
        <v>18842</v>
      </c>
      <c r="J4671">
        <v>1402</v>
      </c>
      <c r="K4671">
        <v>1108</v>
      </c>
      <c r="L4671" t="s">
        <v>18842</v>
      </c>
      <c r="M4671">
        <v>1108</v>
      </c>
    </row>
    <row r="4672" spans="1:13" x14ac:dyDescent="0.15">
      <c r="A4672" s="3" t="s">
        <v>18893</v>
      </c>
      <c r="B4672" s="2" t="s">
        <v>18894</v>
      </c>
      <c r="C4672" s="2" t="s">
        <v>14643</v>
      </c>
      <c r="D4672" t="s">
        <v>18842</v>
      </c>
      <c r="E4672" t="s">
        <v>18842</v>
      </c>
      <c r="F4672" t="s">
        <v>18842</v>
      </c>
      <c r="G4672" t="s">
        <v>18842</v>
      </c>
      <c r="H4672" t="s">
        <v>18842</v>
      </c>
      <c r="I4672" s="69" t="s">
        <v>18842</v>
      </c>
      <c r="J4672">
        <v>1377</v>
      </c>
      <c r="K4672">
        <v>1094</v>
      </c>
      <c r="L4672" t="s">
        <v>18842</v>
      </c>
      <c r="M4672">
        <v>1094</v>
      </c>
    </row>
    <row r="4673" spans="1:13" x14ac:dyDescent="0.15">
      <c r="A4673" s="3" t="s">
        <v>18895</v>
      </c>
      <c r="B4673" s="2" t="s">
        <v>18896</v>
      </c>
      <c r="C4673" s="2" t="s">
        <v>14533</v>
      </c>
      <c r="D4673" t="s">
        <v>18842</v>
      </c>
      <c r="E4673" t="s">
        <v>18842</v>
      </c>
      <c r="F4673" t="s">
        <v>18842</v>
      </c>
      <c r="G4673" t="s">
        <v>18842</v>
      </c>
      <c r="H4673" t="s">
        <v>18842</v>
      </c>
      <c r="I4673" s="69" t="s">
        <v>18842</v>
      </c>
      <c r="J4673">
        <v>1399</v>
      </c>
      <c r="K4673">
        <v>1088</v>
      </c>
      <c r="L4673" t="s">
        <v>18842</v>
      </c>
      <c r="M4673">
        <v>1088</v>
      </c>
    </row>
    <row r="4674" spans="1:13" x14ac:dyDescent="0.15">
      <c r="A4674" s="3" t="s">
        <v>18897</v>
      </c>
      <c r="B4674" s="2" t="s">
        <v>18898</v>
      </c>
      <c r="C4674" s="2" t="s">
        <v>14373</v>
      </c>
      <c r="D4674" t="s">
        <v>18842</v>
      </c>
      <c r="E4674" t="s">
        <v>18842</v>
      </c>
      <c r="F4674" t="s">
        <v>18842</v>
      </c>
      <c r="G4674" t="s">
        <v>18842</v>
      </c>
      <c r="H4674" t="s">
        <v>18842</v>
      </c>
      <c r="I4674" s="69" t="s">
        <v>18842</v>
      </c>
      <c r="J4674">
        <v>1369</v>
      </c>
      <c r="K4674">
        <v>1085</v>
      </c>
      <c r="L4674" t="s">
        <v>18842</v>
      </c>
      <c r="M4674">
        <v>1085</v>
      </c>
    </row>
    <row r="4675" spans="1:13" x14ac:dyDescent="0.15">
      <c r="A4675" s="3" t="s">
        <v>18899</v>
      </c>
      <c r="B4675" s="2" t="s">
        <v>18900</v>
      </c>
      <c r="C4675" s="2" t="s">
        <v>14643</v>
      </c>
      <c r="D4675" t="s">
        <v>18842</v>
      </c>
      <c r="E4675" t="s">
        <v>18842</v>
      </c>
      <c r="F4675" t="s">
        <v>18842</v>
      </c>
      <c r="G4675" t="s">
        <v>18842</v>
      </c>
      <c r="H4675" t="s">
        <v>18842</v>
      </c>
      <c r="I4675" s="69" t="s">
        <v>18842</v>
      </c>
      <c r="J4675">
        <v>1397</v>
      </c>
      <c r="K4675">
        <v>1104</v>
      </c>
      <c r="L4675" t="s">
        <v>18842</v>
      </c>
      <c r="M4675">
        <v>1104</v>
      </c>
    </row>
    <row r="4676" spans="1:13" x14ac:dyDescent="0.15">
      <c r="A4676" s="3" t="s">
        <v>18901</v>
      </c>
      <c r="B4676" s="2" t="s">
        <v>18902</v>
      </c>
      <c r="C4676" s="2" t="s">
        <v>14557</v>
      </c>
      <c r="D4676" t="s">
        <v>18842</v>
      </c>
      <c r="E4676" t="s">
        <v>18842</v>
      </c>
      <c r="F4676" t="s">
        <v>18842</v>
      </c>
      <c r="G4676" t="s">
        <v>18842</v>
      </c>
      <c r="H4676" t="s">
        <v>18842</v>
      </c>
      <c r="I4676" s="69" t="s">
        <v>18842</v>
      </c>
      <c r="J4676">
        <v>1403</v>
      </c>
      <c r="K4676">
        <v>25</v>
      </c>
      <c r="L4676">
        <v>9.01</v>
      </c>
      <c r="M4676">
        <v>25</v>
      </c>
    </row>
    <row r="4677" spans="1:13" x14ac:dyDescent="0.15">
      <c r="A4677" s="3" t="s">
        <v>18903</v>
      </c>
      <c r="B4677" s="2" t="s">
        <v>18904</v>
      </c>
      <c r="C4677" s="2" t="s">
        <v>14307</v>
      </c>
      <c r="D4677" t="s">
        <v>18842</v>
      </c>
      <c r="E4677" t="s">
        <v>18842</v>
      </c>
      <c r="F4677" t="s">
        <v>18842</v>
      </c>
      <c r="G4677" t="s">
        <v>18842</v>
      </c>
      <c r="H4677" t="s">
        <v>18842</v>
      </c>
      <c r="I4677" s="69" t="s">
        <v>18842</v>
      </c>
      <c r="J4677">
        <v>1371</v>
      </c>
      <c r="K4677">
        <v>1096</v>
      </c>
      <c r="L4677" t="s">
        <v>18842</v>
      </c>
      <c r="M4677">
        <v>1096</v>
      </c>
    </row>
    <row r="4678" spans="1:13" x14ac:dyDescent="0.15">
      <c r="A4678" s="3" t="s">
        <v>18905</v>
      </c>
      <c r="B4678" s="2" t="s">
        <v>18906</v>
      </c>
      <c r="C4678" s="2" t="s">
        <v>14324</v>
      </c>
      <c r="D4678" t="s">
        <v>18842</v>
      </c>
      <c r="E4678" t="s">
        <v>18842</v>
      </c>
      <c r="F4678" t="s">
        <v>18842</v>
      </c>
      <c r="G4678" t="s">
        <v>18842</v>
      </c>
      <c r="H4678" t="s">
        <v>18842</v>
      </c>
      <c r="I4678" s="69" t="s">
        <v>18842</v>
      </c>
      <c r="J4678">
        <v>1370</v>
      </c>
      <c r="K4678">
        <v>1103</v>
      </c>
      <c r="L4678" t="s">
        <v>18842</v>
      </c>
      <c r="M4678">
        <v>1103</v>
      </c>
    </row>
    <row r="4679" spans="1:13" x14ac:dyDescent="0.15">
      <c r="A4679" s="3" t="s">
        <v>18907</v>
      </c>
      <c r="B4679" s="2" t="s">
        <v>18908</v>
      </c>
      <c r="C4679" s="2" t="s">
        <v>14344</v>
      </c>
      <c r="D4679" t="s">
        <v>18842</v>
      </c>
      <c r="E4679" t="s">
        <v>18842</v>
      </c>
      <c r="F4679" t="s">
        <v>18842</v>
      </c>
      <c r="G4679" t="s">
        <v>18842</v>
      </c>
      <c r="H4679" t="s">
        <v>18842</v>
      </c>
      <c r="I4679" s="69" t="s">
        <v>18842</v>
      </c>
      <c r="J4679">
        <v>1396</v>
      </c>
      <c r="K4679">
        <v>1089</v>
      </c>
      <c r="L4679" t="s">
        <v>18842</v>
      </c>
      <c r="M4679">
        <v>1089</v>
      </c>
    </row>
    <row r="4680" spans="1:13" x14ac:dyDescent="0.15">
      <c r="A4680" s="3" t="s">
        <v>18909</v>
      </c>
      <c r="B4680" s="2" t="s">
        <v>18910</v>
      </c>
      <c r="C4680" s="2" t="s">
        <v>14391</v>
      </c>
      <c r="D4680" t="s">
        <v>18842</v>
      </c>
      <c r="E4680" t="s">
        <v>18842</v>
      </c>
      <c r="F4680" t="s">
        <v>18842</v>
      </c>
      <c r="G4680" t="s">
        <v>18842</v>
      </c>
      <c r="H4680" t="s">
        <v>18842</v>
      </c>
      <c r="I4680" s="69" t="s">
        <v>18842</v>
      </c>
      <c r="J4680">
        <v>1387</v>
      </c>
      <c r="K4680">
        <v>1093</v>
      </c>
      <c r="L4680" t="s">
        <v>18842</v>
      </c>
      <c r="M4680">
        <v>1093</v>
      </c>
    </row>
    <row r="4681" spans="1:13" x14ac:dyDescent="0.15">
      <c r="A4681" s="3" t="s">
        <v>18911</v>
      </c>
      <c r="B4681" s="2" t="s">
        <v>18912</v>
      </c>
      <c r="C4681" s="2" t="s">
        <v>14399</v>
      </c>
      <c r="D4681" t="s">
        <v>18842</v>
      </c>
      <c r="E4681" t="s">
        <v>18842</v>
      </c>
      <c r="F4681" t="s">
        <v>18842</v>
      </c>
      <c r="G4681" t="s">
        <v>18842</v>
      </c>
      <c r="H4681" t="s">
        <v>18842</v>
      </c>
      <c r="I4681" s="69" t="s">
        <v>18842</v>
      </c>
      <c r="J4681">
        <v>1386</v>
      </c>
      <c r="K4681">
        <v>1084</v>
      </c>
      <c r="L4681" t="s">
        <v>18842</v>
      </c>
      <c r="M4681">
        <v>1084</v>
      </c>
    </row>
    <row r="4682" spans="1:13" x14ac:dyDescent="0.15">
      <c r="A4682" s="3" t="s">
        <v>2446</v>
      </c>
      <c r="B4682" s="2" t="s">
        <v>18913</v>
      </c>
      <c r="C4682" s="2" t="s">
        <v>14315</v>
      </c>
      <c r="D4682" t="s">
        <v>18842</v>
      </c>
      <c r="E4682" t="s">
        <v>18842</v>
      </c>
      <c r="F4682" t="s">
        <v>18842</v>
      </c>
      <c r="G4682" t="s">
        <v>18842</v>
      </c>
      <c r="H4682" t="s">
        <v>18842</v>
      </c>
      <c r="I4682" s="69">
        <v>2.73</v>
      </c>
      <c r="J4682">
        <v>567</v>
      </c>
      <c r="K4682">
        <v>1562</v>
      </c>
      <c r="L4682">
        <v>-0.97</v>
      </c>
      <c r="M4682">
        <v>1562</v>
      </c>
    </row>
    <row r="4683" spans="1:13" x14ac:dyDescent="0.15">
      <c r="A4683" s="3" t="s">
        <v>2844</v>
      </c>
      <c r="B4683" s="2" t="s">
        <v>2845</v>
      </c>
      <c r="C4683" s="2" t="s">
        <v>14516</v>
      </c>
      <c r="D4683" t="s">
        <v>18842</v>
      </c>
      <c r="E4683" t="s">
        <v>18842</v>
      </c>
      <c r="F4683" t="s">
        <v>18842</v>
      </c>
      <c r="G4683" t="s">
        <v>18842</v>
      </c>
      <c r="H4683" t="s">
        <v>18842</v>
      </c>
      <c r="I4683" s="69" t="s">
        <v>18842</v>
      </c>
      <c r="J4683">
        <v>1379</v>
      </c>
      <c r="K4683">
        <v>4634</v>
      </c>
      <c r="L4683">
        <v>-13.45</v>
      </c>
      <c r="M4683">
        <v>4634</v>
      </c>
    </row>
  </sheetData>
  <autoFilter ref="A1:M4683" xr:uid="{4661BAEE-B619-4077-9C8C-F212A9811B0C}"/>
  <phoneticPr fontId="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2">
              <controlPr defaultSize="0" print="0" autoPict="0" macro="[0]!process_all">
                <anchor moveWithCells="1">
                  <from>
                    <xdr:col>13</xdr:col>
                    <xdr:colOff>152400</xdr:colOff>
                    <xdr:row>0</xdr:row>
                    <xdr:rowOff>161925</xdr:rowOff>
                  </from>
                  <to>
                    <xdr:col>14</xdr:col>
                    <xdr:colOff>495300</xdr:colOff>
                    <xdr:row>2</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24056-794E-4B28-AC24-295366D2C025}">
  <sheetPr codeName="Sheet5"/>
  <dimension ref="A2:T647"/>
  <sheetViews>
    <sheetView zoomScale="80" zoomScaleNormal="80" workbookViewId="0"/>
  </sheetViews>
  <sheetFormatPr defaultRowHeight="14.25" x14ac:dyDescent="0.15"/>
  <sheetData>
    <row r="2" spans="1:16" x14ac:dyDescent="0.15">
      <c r="P2" s="50" t="s">
        <v>13247</v>
      </c>
    </row>
    <row r="3" spans="1:16" x14ac:dyDescent="0.15">
      <c r="P3" s="49" t="s">
        <v>13249</v>
      </c>
    </row>
    <row r="4" spans="1:16" x14ac:dyDescent="0.15">
      <c r="P4" s="51" t="s">
        <v>13250</v>
      </c>
    </row>
    <row r="5" spans="1:16" x14ac:dyDescent="0.15">
      <c r="P5" s="48" t="s">
        <v>13258</v>
      </c>
    </row>
    <row r="9" spans="1:16" x14ac:dyDescent="0.15">
      <c r="A9" s="39" t="s">
        <v>13245</v>
      </c>
    </row>
    <row r="22" spans="1:2" x14ac:dyDescent="0.15">
      <c r="A22" s="50" t="s">
        <v>13246</v>
      </c>
      <c r="B22" s="41" t="s">
        <v>13247</v>
      </c>
    </row>
    <row r="34" spans="1:9" x14ac:dyDescent="0.15">
      <c r="A34" s="51" t="s">
        <v>13248</v>
      </c>
    </row>
    <row r="46" spans="1:9" x14ac:dyDescent="0.15">
      <c r="A46" s="50" t="s">
        <v>13251</v>
      </c>
      <c r="B46" s="89" t="s">
        <v>13252</v>
      </c>
      <c r="C46" s="89"/>
      <c r="D46" s="89"/>
      <c r="E46" s="89"/>
      <c r="F46" s="89"/>
      <c r="G46" s="89"/>
      <c r="H46" s="89"/>
      <c r="I46" s="89"/>
    </row>
    <row r="49" spans="1:2" x14ac:dyDescent="0.15">
      <c r="A49" s="39" t="s">
        <v>13253</v>
      </c>
      <c r="B49" s="41" t="s">
        <v>13254</v>
      </c>
    </row>
    <row r="52" spans="1:2" x14ac:dyDescent="0.15">
      <c r="A52" s="52" t="s">
        <v>4013</v>
      </c>
      <c r="B52" s="41" t="s">
        <v>13255</v>
      </c>
    </row>
    <row r="66" spans="1:16" x14ac:dyDescent="0.15">
      <c r="A66" s="53" t="s">
        <v>3723</v>
      </c>
    </row>
    <row r="67" spans="1:16" x14ac:dyDescent="0.15">
      <c r="P67" s="41" t="s">
        <v>13256</v>
      </c>
    </row>
    <row r="68" spans="1:16" x14ac:dyDescent="0.15">
      <c r="P68" s="41" t="s">
        <v>13257</v>
      </c>
    </row>
    <row r="89" spans="1:1" x14ac:dyDescent="0.15">
      <c r="A89" s="1" t="s">
        <v>6386</v>
      </c>
    </row>
    <row r="91" spans="1:1" x14ac:dyDescent="0.15">
      <c r="A91" s="1" t="s">
        <v>6810</v>
      </c>
    </row>
    <row r="102" spans="1:1" x14ac:dyDescent="0.15">
      <c r="A102" s="37" t="s">
        <v>6436</v>
      </c>
    </row>
    <row r="132" spans="1:8" x14ac:dyDescent="0.15">
      <c r="H132" s="41" t="s">
        <v>13259</v>
      </c>
    </row>
    <row r="134" spans="1:8" x14ac:dyDescent="0.15">
      <c r="A134" s="37" t="s">
        <v>6803</v>
      </c>
    </row>
    <row r="146" spans="1:2" x14ac:dyDescent="0.15">
      <c r="A146" s="1" t="s">
        <v>11073</v>
      </c>
      <c r="B146" s="41" t="s">
        <v>13260</v>
      </c>
    </row>
    <row r="164" spans="1:20" x14ac:dyDescent="0.15">
      <c r="A164" s="37" t="s">
        <v>11232</v>
      </c>
      <c r="T164" s="41" t="s">
        <v>13261</v>
      </c>
    </row>
    <row r="165" spans="1:20" x14ac:dyDescent="0.15">
      <c r="T165" s="41" t="s">
        <v>13262</v>
      </c>
    </row>
    <row r="166" spans="1:20" x14ac:dyDescent="0.15">
      <c r="T166" s="41"/>
    </row>
    <row r="193" spans="1:2" x14ac:dyDescent="0.15">
      <c r="A193" s="37" t="s">
        <v>2946</v>
      </c>
      <c r="B193" s="41" t="s">
        <v>13263</v>
      </c>
    </row>
    <row r="196" spans="1:2" x14ac:dyDescent="0.15">
      <c r="A196" s="52" t="s">
        <v>9030</v>
      </c>
      <c r="B196" s="41" t="s">
        <v>13264</v>
      </c>
    </row>
    <row r="199" spans="1:2" x14ac:dyDescent="0.15">
      <c r="A199" s="37" t="s">
        <v>10422</v>
      </c>
      <c r="B199" s="41" t="s">
        <v>13265</v>
      </c>
    </row>
    <row r="234" spans="1:2" x14ac:dyDescent="0.15">
      <c r="A234" s="52" t="s">
        <v>6958</v>
      </c>
    </row>
    <row r="237" spans="1:2" x14ac:dyDescent="0.15">
      <c r="A237" s="37" t="s">
        <v>9877</v>
      </c>
      <c r="B237" s="54" t="s">
        <v>13266</v>
      </c>
    </row>
    <row r="240" spans="1:2" x14ac:dyDescent="0.15">
      <c r="A240" s="52" t="s">
        <v>9371</v>
      </c>
    </row>
    <row r="243" spans="1:2" x14ac:dyDescent="0.15">
      <c r="A243" s="52" t="s">
        <v>6380</v>
      </c>
    </row>
    <row r="245" spans="1:2" x14ac:dyDescent="0.15">
      <c r="A245" s="52" t="s">
        <v>4360</v>
      </c>
      <c r="B245" s="41" t="s">
        <v>13267</v>
      </c>
    </row>
    <row r="259" spans="1:1" x14ac:dyDescent="0.15">
      <c r="A259" s="37" t="s">
        <v>6668</v>
      </c>
    </row>
    <row r="284" spans="1:1" x14ac:dyDescent="0.15">
      <c r="A284" s="37" t="s">
        <v>7880</v>
      </c>
    </row>
    <row r="300" spans="1:1" x14ac:dyDescent="0.15">
      <c r="A300" s="37" t="s">
        <v>7705</v>
      </c>
    </row>
    <row r="304" spans="1:1" x14ac:dyDescent="0.15">
      <c r="A304" s="52" t="s">
        <v>7025</v>
      </c>
    </row>
    <row r="307" spans="1:2" x14ac:dyDescent="0.15">
      <c r="A307" s="37" t="s">
        <v>3545</v>
      </c>
      <c r="B307" s="41" t="s">
        <v>13268</v>
      </c>
    </row>
    <row r="315" spans="1:2" x14ac:dyDescent="0.15">
      <c r="A315" s="37" t="s">
        <v>10950</v>
      </c>
    </row>
    <row r="335" spans="1:2" x14ac:dyDescent="0.15">
      <c r="A335" s="52" t="s">
        <v>11248</v>
      </c>
      <c r="B335" s="41" t="s">
        <v>13269</v>
      </c>
    </row>
    <row r="346" spans="1:1" x14ac:dyDescent="0.15">
      <c r="A346" s="37" t="s">
        <v>10012</v>
      </c>
    </row>
    <row r="381" spans="1:12" x14ac:dyDescent="0.15">
      <c r="A381" s="37" t="s">
        <v>7277</v>
      </c>
      <c r="L381" s="41" t="s">
        <v>13270</v>
      </c>
    </row>
    <row r="401" spans="1:2" x14ac:dyDescent="0.15">
      <c r="A401" s="37" t="s">
        <v>6577</v>
      </c>
      <c r="B401" s="41" t="s">
        <v>13271</v>
      </c>
    </row>
    <row r="404" spans="1:2" x14ac:dyDescent="0.15">
      <c r="A404" s="52" t="s">
        <v>6123</v>
      </c>
      <c r="B404" s="41" t="s">
        <v>13272</v>
      </c>
    </row>
    <row r="407" spans="1:2" x14ac:dyDescent="0.15">
      <c r="A407" s="55" t="s">
        <v>8059</v>
      </c>
    </row>
    <row r="441" spans="1:1" x14ac:dyDescent="0.15">
      <c r="A441" s="37" t="s">
        <v>4819</v>
      </c>
    </row>
    <row r="461" spans="1:2" x14ac:dyDescent="0.15">
      <c r="A461" s="52" t="s">
        <v>7755</v>
      </c>
    </row>
    <row r="463" spans="1:2" x14ac:dyDescent="0.15">
      <c r="A463" s="52" t="s">
        <v>4037</v>
      </c>
      <c r="B463" s="41" t="s">
        <v>13273</v>
      </c>
    </row>
    <row r="466" spans="1:2" x14ac:dyDescent="0.15">
      <c r="A466" s="39" t="s">
        <v>13274</v>
      </c>
    </row>
    <row r="468" spans="1:2" x14ac:dyDescent="0.15">
      <c r="A468" s="37" t="s">
        <v>5350</v>
      </c>
      <c r="B468" s="41" t="s">
        <v>13275</v>
      </c>
    </row>
    <row r="471" spans="1:2" x14ac:dyDescent="0.15">
      <c r="A471" s="37" t="s">
        <v>2012</v>
      </c>
    </row>
    <row r="474" spans="1:2" x14ac:dyDescent="0.15">
      <c r="A474" s="52" t="s">
        <v>10281</v>
      </c>
      <c r="B474" s="41" t="s">
        <v>13276</v>
      </c>
    </row>
    <row r="486" spans="1:1" x14ac:dyDescent="0.15">
      <c r="A486" s="52" t="s">
        <v>10855</v>
      </c>
    </row>
    <row r="517" spans="1:2" x14ac:dyDescent="0.15">
      <c r="A517" s="39" t="s">
        <v>13242</v>
      </c>
      <c r="B517" s="41" t="s">
        <v>13277</v>
      </c>
    </row>
    <row r="518" spans="1:2" x14ac:dyDescent="0.15">
      <c r="B518" s="41" t="s">
        <v>13278</v>
      </c>
    </row>
    <row r="519" spans="1:2" x14ac:dyDescent="0.15">
      <c r="B519" s="41" t="s">
        <v>13279</v>
      </c>
    </row>
    <row r="522" spans="1:2" x14ac:dyDescent="0.15">
      <c r="A522" s="50" t="s">
        <v>13280</v>
      </c>
    </row>
    <row r="532" spans="1:16" x14ac:dyDescent="0.15">
      <c r="A532" s="39" t="s">
        <v>13281</v>
      </c>
      <c r="P532" s="41" t="s">
        <v>13282</v>
      </c>
    </row>
    <row r="548" spans="1:2" x14ac:dyDescent="0.15">
      <c r="A548" s="39" t="s">
        <v>13283</v>
      </c>
      <c r="B548" s="41" t="s">
        <v>13284</v>
      </c>
    </row>
    <row r="551" spans="1:2" x14ac:dyDescent="0.15">
      <c r="A551" s="50" t="s">
        <v>13285</v>
      </c>
      <c r="B551" s="41" t="s">
        <v>13286</v>
      </c>
    </row>
    <row r="554" spans="1:2" x14ac:dyDescent="0.15">
      <c r="A554" s="50" t="s">
        <v>13287</v>
      </c>
    </row>
    <row r="562" spans="1:1" x14ac:dyDescent="0.15">
      <c r="A562" s="39" t="s">
        <v>13288</v>
      </c>
    </row>
    <row r="574" spans="1:1" x14ac:dyDescent="0.15">
      <c r="A574" s="50" t="s">
        <v>13289</v>
      </c>
    </row>
    <row r="577" spans="1:18" x14ac:dyDescent="0.15">
      <c r="A577" s="37" t="s">
        <v>3466</v>
      </c>
      <c r="B577" s="41" t="s">
        <v>13271</v>
      </c>
    </row>
    <row r="580" spans="1:18" x14ac:dyDescent="0.15">
      <c r="A580" s="50" t="s">
        <v>13290</v>
      </c>
      <c r="B580" s="41" t="s">
        <v>13291</v>
      </c>
    </row>
    <row r="591" spans="1:18" x14ac:dyDescent="0.15">
      <c r="A591" s="39" t="s">
        <v>13292</v>
      </c>
    </row>
    <row r="592" spans="1:18" x14ac:dyDescent="0.15">
      <c r="R592" s="41" t="s">
        <v>13293</v>
      </c>
    </row>
    <row r="613" spans="1:1" x14ac:dyDescent="0.15">
      <c r="A613" s="52" t="s">
        <v>8068</v>
      </c>
    </row>
    <row r="622" spans="1:1" x14ac:dyDescent="0.15">
      <c r="A622" s="39" t="s">
        <v>13294</v>
      </c>
    </row>
    <row r="636" spans="1:2" x14ac:dyDescent="0.15">
      <c r="A636" s="50" t="s">
        <v>13295</v>
      </c>
    </row>
    <row r="639" spans="1:2" x14ac:dyDescent="0.15">
      <c r="A639" s="39" t="s">
        <v>13296</v>
      </c>
      <c r="B639" s="41" t="s">
        <v>13297</v>
      </c>
    </row>
    <row r="642" spans="1:1" x14ac:dyDescent="0.15">
      <c r="A642" s="50" t="s">
        <v>13298</v>
      </c>
    </row>
    <row r="644" spans="1:1" x14ac:dyDescent="0.15">
      <c r="A644" s="50" t="s">
        <v>13299</v>
      </c>
    </row>
    <row r="647" spans="1:1" x14ac:dyDescent="0.15">
      <c r="A647" s="39" t="s">
        <v>13300</v>
      </c>
    </row>
  </sheetData>
  <mergeCells count="1">
    <mergeCell ref="B46:I46"/>
  </mergeCells>
  <phoneticPr fontId="7"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77940-B0EF-4D06-9FF5-AC0C27B0EE6C}">
  <sheetPr codeName="Sheet6"/>
  <dimension ref="A1:A209"/>
  <sheetViews>
    <sheetView topLeftCell="A160" zoomScale="85" zoomScaleNormal="85" workbookViewId="0">
      <selection activeCell="A210" sqref="A210:A211"/>
    </sheetView>
  </sheetViews>
  <sheetFormatPr defaultRowHeight="14.25" x14ac:dyDescent="0.15"/>
  <cols>
    <col min="1" max="1" width="9" customWidth="1"/>
  </cols>
  <sheetData>
    <row r="1" spans="1:1" x14ac:dyDescent="0.15">
      <c r="A1" s="1" t="s">
        <v>154</v>
      </c>
    </row>
    <row r="2" spans="1:1" x14ac:dyDescent="0.15">
      <c r="A2" s="1" t="s">
        <v>4461</v>
      </c>
    </row>
    <row r="4" spans="1:1" x14ac:dyDescent="0.15">
      <c r="A4" s="1" t="s">
        <v>4603</v>
      </c>
    </row>
    <row r="5" spans="1:1" x14ac:dyDescent="0.15">
      <c r="A5" s="1" t="s">
        <v>8599</v>
      </c>
    </row>
    <row r="6" spans="1:1" x14ac:dyDescent="0.15">
      <c r="A6" s="1" t="s">
        <v>3367</v>
      </c>
    </row>
    <row r="10" spans="1:1" x14ac:dyDescent="0.15">
      <c r="A10" s="1" t="s">
        <v>10985</v>
      </c>
    </row>
    <row r="12" spans="1:1" x14ac:dyDescent="0.15">
      <c r="A12" s="1" t="s">
        <v>9206</v>
      </c>
    </row>
    <row r="13" spans="1:1" x14ac:dyDescent="0.15">
      <c r="A13" s="1" t="s">
        <v>4052</v>
      </c>
    </row>
    <row r="15" spans="1:1" ht="11.25" customHeight="1" x14ac:dyDescent="0.15">
      <c r="A15" s="1" t="s">
        <v>9329</v>
      </c>
    </row>
    <row r="18" spans="1:1" x14ac:dyDescent="0.15">
      <c r="A18" s="1" t="s">
        <v>4569</v>
      </c>
    </row>
    <row r="20" spans="1:1" x14ac:dyDescent="0.15">
      <c r="A20" s="1" t="s">
        <v>8730</v>
      </c>
    </row>
    <row r="21" spans="1:1" x14ac:dyDescent="0.15">
      <c r="A21" s="1" t="s">
        <v>10985</v>
      </c>
    </row>
    <row r="24" spans="1:1" x14ac:dyDescent="0.15">
      <c r="A24" s="1" t="s">
        <v>3421</v>
      </c>
    </row>
    <row r="36" spans="1:1" x14ac:dyDescent="0.15">
      <c r="A36" s="1" t="s">
        <v>11053</v>
      </c>
    </row>
    <row r="38" spans="1:1" x14ac:dyDescent="0.15">
      <c r="A38" s="1" t="s">
        <v>1380</v>
      </c>
    </row>
    <row r="40" spans="1:1" x14ac:dyDescent="0.15">
      <c r="A40" s="1" t="s">
        <v>7392</v>
      </c>
    </row>
    <row r="41" spans="1:1" x14ac:dyDescent="0.15">
      <c r="A41" s="1" t="s">
        <v>3149</v>
      </c>
    </row>
    <row r="58" spans="1:1" x14ac:dyDescent="0.15">
      <c r="A58" s="1" t="s">
        <v>8593</v>
      </c>
    </row>
    <row r="62" spans="1:1" x14ac:dyDescent="0.15">
      <c r="A62" s="1" t="s">
        <v>8599</v>
      </c>
    </row>
    <row r="64" spans="1:1" x14ac:dyDescent="0.15">
      <c r="A64" s="1" t="s">
        <v>6134</v>
      </c>
    </row>
    <row r="69" spans="1:1" x14ac:dyDescent="0.15">
      <c r="A69" s="1" t="s">
        <v>10727</v>
      </c>
    </row>
    <row r="70" spans="1:1" x14ac:dyDescent="0.15">
      <c r="A70" s="1" t="s">
        <v>865</v>
      </c>
    </row>
    <row r="75" spans="1:1" x14ac:dyDescent="0.15">
      <c r="A75" s="1" t="s">
        <v>8599</v>
      </c>
    </row>
    <row r="78" spans="1:1" x14ac:dyDescent="0.15">
      <c r="A78" s="1" t="s">
        <v>8464</v>
      </c>
    </row>
    <row r="83" spans="1:1" x14ac:dyDescent="0.15">
      <c r="A83" s="1" t="s">
        <v>2631</v>
      </c>
    </row>
    <row r="88" spans="1:1" x14ac:dyDescent="0.15">
      <c r="A88" s="1" t="s">
        <v>7582</v>
      </c>
    </row>
    <row r="90" spans="1:1" x14ac:dyDescent="0.15">
      <c r="A90" s="1" t="s">
        <v>2855</v>
      </c>
    </row>
    <row r="91" spans="1:1" x14ac:dyDescent="0.15">
      <c r="A91" s="1" t="s">
        <v>5163</v>
      </c>
    </row>
    <row r="92" spans="1:1" x14ac:dyDescent="0.15">
      <c r="A92" s="1" t="s">
        <v>7934</v>
      </c>
    </row>
    <row r="96" spans="1:1" x14ac:dyDescent="0.15">
      <c r="A96" s="1" t="s">
        <v>5089</v>
      </c>
    </row>
    <row r="97" spans="1:1" x14ac:dyDescent="0.15">
      <c r="A97" s="1" t="s">
        <v>9635</v>
      </c>
    </row>
    <row r="98" spans="1:1" x14ac:dyDescent="0.15">
      <c r="A98" s="1" t="s">
        <v>3355</v>
      </c>
    </row>
    <row r="99" spans="1:1" x14ac:dyDescent="0.15">
      <c r="A99" s="1" t="s">
        <v>6906</v>
      </c>
    </row>
    <row r="102" spans="1:1" x14ac:dyDescent="0.15">
      <c r="A102" s="1" t="s">
        <v>465</v>
      </c>
    </row>
    <row r="105" spans="1:1" x14ac:dyDescent="0.15">
      <c r="A105" s="1" t="s">
        <v>3279</v>
      </c>
    </row>
    <row r="108" spans="1:1" x14ac:dyDescent="0.15">
      <c r="A108" s="1" t="s">
        <v>3265</v>
      </c>
    </row>
    <row r="111" spans="1:1" x14ac:dyDescent="0.15">
      <c r="A111" s="47" t="s">
        <v>9566</v>
      </c>
    </row>
    <row r="113" spans="1:1" x14ac:dyDescent="0.15">
      <c r="A113" s="1" t="s">
        <v>1611</v>
      </c>
    </row>
    <row r="117" spans="1:1" x14ac:dyDescent="0.15">
      <c r="A117" s="1" t="s">
        <v>3146</v>
      </c>
    </row>
    <row r="123" spans="1:1" x14ac:dyDescent="0.15">
      <c r="A123" s="1" t="s">
        <v>4700</v>
      </c>
    </row>
    <row r="125" spans="1:1" x14ac:dyDescent="0.15">
      <c r="A125" s="1" t="s">
        <v>2342</v>
      </c>
    </row>
    <row r="127" spans="1:1" x14ac:dyDescent="0.15">
      <c r="A127" s="1" t="s">
        <v>1237</v>
      </c>
    </row>
    <row r="130" spans="1:1" x14ac:dyDescent="0.15">
      <c r="A130" s="1" t="s">
        <v>10901</v>
      </c>
    </row>
    <row r="131" spans="1:1" x14ac:dyDescent="0.15">
      <c r="A131" s="1" t="s">
        <v>7179</v>
      </c>
    </row>
    <row r="138" spans="1:1" x14ac:dyDescent="0.15">
      <c r="A138" s="1" t="s">
        <v>3975</v>
      </c>
    </row>
    <row r="139" spans="1:1" x14ac:dyDescent="0.15">
      <c r="A139" s="1" t="s">
        <v>6498</v>
      </c>
    </row>
    <row r="141" spans="1:1" x14ac:dyDescent="0.15">
      <c r="A141" s="1" t="s">
        <v>846</v>
      </c>
    </row>
    <row r="143" spans="1:1" x14ac:dyDescent="0.15">
      <c r="A143" s="1" t="s">
        <v>1237</v>
      </c>
    </row>
    <row r="144" spans="1:1" x14ac:dyDescent="0.15">
      <c r="A144" s="1" t="s">
        <v>10382</v>
      </c>
    </row>
    <row r="150" spans="1:1" x14ac:dyDescent="0.15">
      <c r="A150" s="1" t="s">
        <v>301</v>
      </c>
    </row>
    <row r="151" spans="1:1" x14ac:dyDescent="0.15">
      <c r="A151" s="1" t="s">
        <v>6650</v>
      </c>
    </row>
    <row r="153" spans="1:1" x14ac:dyDescent="0.15">
      <c r="A153" s="1" t="s">
        <v>9859</v>
      </c>
    </row>
    <row r="158" spans="1:1" x14ac:dyDescent="0.15">
      <c r="A158" s="1" t="s">
        <v>4356</v>
      </c>
    </row>
    <row r="159" spans="1:1" x14ac:dyDescent="0.15">
      <c r="A159" s="48" t="s">
        <v>13243</v>
      </c>
    </row>
    <row r="166" spans="1:1" x14ac:dyDescent="0.15">
      <c r="A166" s="1" t="s">
        <v>6964</v>
      </c>
    </row>
    <row r="170" spans="1:1" x14ac:dyDescent="0.15">
      <c r="A170" s="1" t="s">
        <v>8015</v>
      </c>
    </row>
    <row r="172" spans="1:1" x14ac:dyDescent="0.15">
      <c r="A172" s="1" t="s">
        <v>2776</v>
      </c>
    </row>
    <row r="173" spans="1:1" x14ac:dyDescent="0.15">
      <c r="A173" s="48" t="s">
        <v>11358</v>
      </c>
    </row>
    <row r="175" spans="1:1" x14ac:dyDescent="0.15">
      <c r="A175" s="1" t="s">
        <v>7910</v>
      </c>
    </row>
    <row r="176" spans="1:1" x14ac:dyDescent="0.15">
      <c r="A176" s="1" t="s">
        <v>1244</v>
      </c>
    </row>
    <row r="180" spans="1:1" x14ac:dyDescent="0.15">
      <c r="A180" s="1" t="s">
        <v>2172</v>
      </c>
    </row>
    <row r="182" spans="1:1" x14ac:dyDescent="0.15">
      <c r="A182" s="1" t="s">
        <v>2615</v>
      </c>
    </row>
    <row r="186" spans="1:1" x14ac:dyDescent="0.15">
      <c r="A186" s="1" t="s">
        <v>4273</v>
      </c>
    </row>
    <row r="192" spans="1:1" x14ac:dyDescent="0.15">
      <c r="A192" s="1" t="s">
        <v>6559</v>
      </c>
    </row>
    <row r="193" spans="1:1" x14ac:dyDescent="0.15">
      <c r="A193" s="1" t="s">
        <v>10906</v>
      </c>
    </row>
    <row r="194" spans="1:1" x14ac:dyDescent="0.15">
      <c r="A194" s="1" t="s">
        <v>7262</v>
      </c>
    </row>
    <row r="199" spans="1:1" x14ac:dyDescent="0.15">
      <c r="A199" s="1" t="s">
        <v>3135</v>
      </c>
    </row>
    <row r="201" spans="1:1" x14ac:dyDescent="0.15">
      <c r="A201" s="1" t="s">
        <v>8138</v>
      </c>
    </row>
    <row r="202" spans="1:1" x14ac:dyDescent="0.15">
      <c r="A202" s="1" t="s">
        <v>3776</v>
      </c>
    </row>
    <row r="208" spans="1:1" x14ac:dyDescent="0.15">
      <c r="A208" s="1" t="s">
        <v>9030</v>
      </c>
    </row>
    <row r="209" spans="1:1" x14ac:dyDescent="0.15">
      <c r="A209" s="47" t="s">
        <v>5308</v>
      </c>
    </row>
  </sheetData>
  <phoneticPr fontId="7"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B3C61-C540-4427-BAFA-6BD474A7E186}">
  <sheetPr codeName="Sheet7"/>
  <dimension ref="A1:B143"/>
  <sheetViews>
    <sheetView workbookViewId="0">
      <selection sqref="A1:B1048576"/>
    </sheetView>
  </sheetViews>
  <sheetFormatPr defaultRowHeight="14.25" x14ac:dyDescent="0.15"/>
  <sheetData>
    <row r="1" spans="1:2" ht="12.75" customHeight="1" x14ac:dyDescent="0.15">
      <c r="A1" s="37" t="s">
        <v>6566</v>
      </c>
    </row>
    <row r="2" spans="1:2" x14ac:dyDescent="0.15">
      <c r="A2" s="37" t="s">
        <v>5089</v>
      </c>
    </row>
    <row r="3" spans="1:2" x14ac:dyDescent="0.15">
      <c r="A3" s="37" t="s">
        <v>5071</v>
      </c>
      <c r="B3" s="56" t="s">
        <v>13302</v>
      </c>
    </row>
    <row r="4" spans="1:2" x14ac:dyDescent="0.15">
      <c r="A4" s="37" t="s">
        <v>10339</v>
      </c>
      <c r="B4" s="56" t="s">
        <v>13313</v>
      </c>
    </row>
    <row r="5" spans="1:2" x14ac:dyDescent="0.15">
      <c r="A5" s="37" t="s">
        <v>3492</v>
      </c>
    </row>
    <row r="6" spans="1:2" x14ac:dyDescent="0.15">
      <c r="A6" s="37" t="s">
        <v>4013</v>
      </c>
      <c r="B6" s="56" t="s">
        <v>13306</v>
      </c>
    </row>
    <row r="7" spans="1:2" x14ac:dyDescent="0.15">
      <c r="A7" s="37" t="s">
        <v>3723</v>
      </c>
      <c r="B7" s="56" t="s">
        <v>13309</v>
      </c>
    </row>
    <row r="8" spans="1:2" x14ac:dyDescent="0.15">
      <c r="A8" s="37" t="s">
        <v>6386</v>
      </c>
      <c r="B8" s="56" t="s">
        <v>13312</v>
      </c>
    </row>
    <row r="9" spans="1:2" x14ac:dyDescent="0.15">
      <c r="A9" s="37" t="s">
        <v>6810</v>
      </c>
      <c r="B9" s="56" t="s">
        <v>13301</v>
      </c>
    </row>
    <row r="10" spans="1:2" x14ac:dyDescent="0.15">
      <c r="A10" s="37" t="s">
        <v>6436</v>
      </c>
    </row>
    <row r="11" spans="1:2" x14ac:dyDescent="0.15">
      <c r="A11" s="37" t="s">
        <v>11073</v>
      </c>
      <c r="B11" s="56" t="s">
        <v>13303</v>
      </c>
    </row>
    <row r="12" spans="1:2" x14ac:dyDescent="0.15">
      <c r="A12" s="37" t="s">
        <v>11232</v>
      </c>
      <c r="B12" s="56" t="s">
        <v>13304</v>
      </c>
    </row>
    <row r="13" spans="1:2" x14ac:dyDescent="0.15">
      <c r="A13" s="37" t="s">
        <v>2946</v>
      </c>
      <c r="B13" s="56" t="s">
        <v>13305</v>
      </c>
    </row>
    <row r="14" spans="1:2" x14ac:dyDescent="0.15">
      <c r="A14" s="37" t="s">
        <v>9030</v>
      </c>
      <c r="B14" s="56" t="s">
        <v>13307</v>
      </c>
    </row>
    <row r="15" spans="1:2" x14ac:dyDescent="0.15">
      <c r="A15" s="37" t="s">
        <v>10422</v>
      </c>
      <c r="B15" s="56" t="s">
        <v>13308</v>
      </c>
    </row>
    <row r="16" spans="1:2" x14ac:dyDescent="0.15">
      <c r="A16" s="37" t="s">
        <v>6958</v>
      </c>
      <c r="B16" s="56" t="s">
        <v>13308</v>
      </c>
    </row>
    <row r="17" spans="1:2" x14ac:dyDescent="0.15">
      <c r="A17" s="37" t="s">
        <v>9877</v>
      </c>
      <c r="B17" s="56" t="s">
        <v>13309</v>
      </c>
    </row>
    <row r="18" spans="1:2" x14ac:dyDescent="0.15">
      <c r="A18" s="37" t="s">
        <v>9371</v>
      </c>
      <c r="B18" s="56" t="s">
        <v>13311</v>
      </c>
    </row>
    <row r="19" spans="1:2" x14ac:dyDescent="0.15">
      <c r="A19" s="37" t="s">
        <v>6380</v>
      </c>
      <c r="B19" s="56" t="s">
        <v>13309</v>
      </c>
    </row>
    <row r="20" spans="1:2" x14ac:dyDescent="0.15">
      <c r="A20" s="37" t="s">
        <v>3492</v>
      </c>
    </row>
    <row r="21" spans="1:2" x14ac:dyDescent="0.15">
      <c r="A21" s="37" t="s">
        <v>4360</v>
      </c>
      <c r="B21" s="56" t="s">
        <v>13314</v>
      </c>
    </row>
    <row r="22" spans="1:2" x14ac:dyDescent="0.15">
      <c r="A22" s="37" t="s">
        <v>6668</v>
      </c>
      <c r="B22" s="56" t="s">
        <v>13309</v>
      </c>
    </row>
    <row r="23" spans="1:2" x14ac:dyDescent="0.15">
      <c r="A23" s="37" t="s">
        <v>7880</v>
      </c>
      <c r="B23" s="56" t="s">
        <v>13312</v>
      </c>
    </row>
    <row r="24" spans="1:2" x14ac:dyDescent="0.15">
      <c r="A24" s="37" t="s">
        <v>7705</v>
      </c>
      <c r="B24" s="56" t="s">
        <v>13309</v>
      </c>
    </row>
    <row r="25" spans="1:2" x14ac:dyDescent="0.15">
      <c r="A25" s="37" t="s">
        <v>7025</v>
      </c>
      <c r="B25" s="56" t="s">
        <v>13315</v>
      </c>
    </row>
    <row r="26" spans="1:2" x14ac:dyDescent="0.15">
      <c r="A26" s="37" t="s">
        <v>2627</v>
      </c>
      <c r="B26" s="56" t="s">
        <v>13317</v>
      </c>
    </row>
    <row r="27" spans="1:2" x14ac:dyDescent="0.15">
      <c r="A27" s="37" t="s">
        <v>3545</v>
      </c>
      <c r="B27" t="s">
        <v>13316</v>
      </c>
    </row>
    <row r="28" spans="1:2" x14ac:dyDescent="0.15">
      <c r="A28" s="37" t="s">
        <v>10950</v>
      </c>
      <c r="B28" s="56" t="s">
        <v>13318</v>
      </c>
    </row>
    <row r="29" spans="1:2" x14ac:dyDescent="0.15">
      <c r="A29" s="37" t="s">
        <v>11248</v>
      </c>
      <c r="B29" s="56" t="s">
        <v>13319</v>
      </c>
    </row>
    <row r="30" spans="1:2" x14ac:dyDescent="0.15">
      <c r="A30" s="37" t="s">
        <v>10012</v>
      </c>
      <c r="B30" s="56" t="s">
        <v>13320</v>
      </c>
    </row>
    <row r="31" spans="1:2" x14ac:dyDescent="0.15">
      <c r="A31" s="37" t="s">
        <v>9350</v>
      </c>
      <c r="B31" s="56" t="s">
        <v>13321</v>
      </c>
    </row>
    <row r="32" spans="1:2" x14ac:dyDescent="0.15">
      <c r="A32" s="37" t="s">
        <v>7277</v>
      </c>
      <c r="B32" s="56" t="s">
        <v>13322</v>
      </c>
    </row>
    <row r="33" spans="1:2" x14ac:dyDescent="0.15">
      <c r="A33" s="37" t="s">
        <v>6577</v>
      </c>
      <c r="B33" s="56" t="s">
        <v>13323</v>
      </c>
    </row>
    <row r="34" spans="1:2" x14ac:dyDescent="0.15">
      <c r="A34" s="37" t="s">
        <v>6123</v>
      </c>
      <c r="B34" s="56" t="s">
        <v>13324</v>
      </c>
    </row>
    <row r="35" spans="1:2" x14ac:dyDescent="0.15">
      <c r="A35" s="37" t="s">
        <v>8059</v>
      </c>
      <c r="B35" s="56" t="s">
        <v>13325</v>
      </c>
    </row>
    <row r="36" spans="1:2" x14ac:dyDescent="0.15">
      <c r="A36" s="37" t="s">
        <v>4819</v>
      </c>
      <c r="B36" s="56" t="s">
        <v>13326</v>
      </c>
    </row>
    <row r="37" spans="1:2" x14ac:dyDescent="0.15">
      <c r="A37" s="37" t="s">
        <v>7755</v>
      </c>
      <c r="B37" s="56" t="s">
        <v>13327</v>
      </c>
    </row>
    <row r="38" spans="1:2" x14ac:dyDescent="0.15">
      <c r="A38" s="37" t="s">
        <v>4037</v>
      </c>
      <c r="B38" s="56" t="s">
        <v>13328</v>
      </c>
    </row>
    <row r="39" spans="1:2" x14ac:dyDescent="0.15">
      <c r="A39" s="37" t="s">
        <v>9991</v>
      </c>
      <c r="B39" s="56" t="s">
        <v>13309</v>
      </c>
    </row>
    <row r="40" spans="1:2" x14ac:dyDescent="0.15">
      <c r="A40" s="37" t="s">
        <v>5350</v>
      </c>
      <c r="B40" s="56" t="s">
        <v>13329</v>
      </c>
    </row>
    <row r="41" spans="1:2" x14ac:dyDescent="0.15">
      <c r="A41" s="37" t="s">
        <v>2012</v>
      </c>
      <c r="B41" s="56" t="s">
        <v>13330</v>
      </c>
    </row>
    <row r="42" spans="1:2" x14ac:dyDescent="0.15">
      <c r="A42" s="37" t="s">
        <v>10281</v>
      </c>
      <c r="B42" s="56" t="s">
        <v>13330</v>
      </c>
    </row>
    <row r="43" spans="1:2" x14ac:dyDescent="0.15">
      <c r="A43" s="37" t="s">
        <v>10855</v>
      </c>
      <c r="B43" s="56" t="s">
        <v>13331</v>
      </c>
    </row>
    <row r="44" spans="1:2" x14ac:dyDescent="0.15">
      <c r="A44" s="39" t="s">
        <v>13242</v>
      </c>
      <c r="B44" s="56" t="s">
        <v>13309</v>
      </c>
    </row>
    <row r="45" spans="1:2" x14ac:dyDescent="0.15">
      <c r="A45" s="37" t="s">
        <v>7502</v>
      </c>
      <c r="B45" s="56" t="s">
        <v>13332</v>
      </c>
    </row>
    <row r="46" spans="1:2" x14ac:dyDescent="0.15">
      <c r="A46" s="37" t="s">
        <v>4964</v>
      </c>
      <c r="B46" s="56" t="s">
        <v>13333</v>
      </c>
    </row>
    <row r="47" spans="1:2" x14ac:dyDescent="0.15">
      <c r="A47" s="37" t="s">
        <v>9851</v>
      </c>
    </row>
    <row r="48" spans="1:2" x14ac:dyDescent="0.15">
      <c r="A48" s="37" t="s">
        <v>11066</v>
      </c>
      <c r="B48" s="56" t="s">
        <v>13333</v>
      </c>
    </row>
    <row r="49" spans="1:2" x14ac:dyDescent="0.15">
      <c r="A49" s="37" t="s">
        <v>6674</v>
      </c>
    </row>
    <row r="50" spans="1:2" x14ac:dyDescent="0.15">
      <c r="A50" s="37" t="s">
        <v>6785</v>
      </c>
    </row>
    <row r="51" spans="1:2" x14ac:dyDescent="0.15">
      <c r="A51" s="37" t="s">
        <v>7467</v>
      </c>
    </row>
    <row r="52" spans="1:2" x14ac:dyDescent="0.15">
      <c r="A52" s="37" t="s">
        <v>3466</v>
      </c>
    </row>
    <row r="53" spans="1:2" x14ac:dyDescent="0.15">
      <c r="A53" s="37" t="s">
        <v>6906</v>
      </c>
    </row>
    <row r="54" spans="1:2" x14ac:dyDescent="0.15">
      <c r="A54" s="37" t="s">
        <v>9331</v>
      </c>
      <c r="B54" s="56" t="s">
        <v>13335</v>
      </c>
    </row>
    <row r="55" spans="1:2" x14ac:dyDescent="0.15">
      <c r="A55" s="37" t="s">
        <v>7944</v>
      </c>
      <c r="B55" s="56" t="s">
        <v>13309</v>
      </c>
    </row>
    <row r="56" spans="1:2" x14ac:dyDescent="0.15">
      <c r="A56" s="37" t="s">
        <v>8068</v>
      </c>
    </row>
    <row r="57" spans="1:2" x14ac:dyDescent="0.15">
      <c r="A57" s="37" t="s">
        <v>8068</v>
      </c>
    </row>
    <row r="58" spans="1:2" x14ac:dyDescent="0.15">
      <c r="A58" s="37" t="s">
        <v>5675</v>
      </c>
      <c r="B58" s="56" t="s">
        <v>13309</v>
      </c>
    </row>
    <row r="59" spans="1:2" x14ac:dyDescent="0.15">
      <c r="A59" s="37" t="s">
        <v>3945</v>
      </c>
      <c r="B59" s="56" t="s">
        <v>13336</v>
      </c>
    </row>
    <row r="60" spans="1:2" x14ac:dyDescent="0.15">
      <c r="A60" s="37" t="s">
        <v>4204</v>
      </c>
      <c r="B60" s="56" t="s">
        <v>13309</v>
      </c>
    </row>
    <row r="61" spans="1:2" x14ac:dyDescent="0.15">
      <c r="A61" s="37" t="s">
        <v>7556</v>
      </c>
      <c r="B61" s="56" t="s">
        <v>13337</v>
      </c>
    </row>
    <row r="62" spans="1:2" x14ac:dyDescent="0.15">
      <c r="A62" s="37" t="s">
        <v>7975</v>
      </c>
      <c r="B62" s="56" t="s">
        <v>13338</v>
      </c>
    </row>
    <row r="63" spans="1:2" x14ac:dyDescent="0.15">
      <c r="A63" s="37" t="s">
        <v>10339</v>
      </c>
    </row>
    <row r="64" spans="1:2" x14ac:dyDescent="0.15">
      <c r="A64" s="37" t="s">
        <v>9391</v>
      </c>
      <c r="B64" s="56" t="s">
        <v>13339</v>
      </c>
    </row>
    <row r="65" spans="1:2" x14ac:dyDescent="0.15">
      <c r="A65" s="37" t="s">
        <v>6236</v>
      </c>
    </row>
    <row r="66" spans="1:2" x14ac:dyDescent="0.15">
      <c r="A66" s="37" t="s">
        <v>641</v>
      </c>
    </row>
    <row r="67" spans="1:2" x14ac:dyDescent="0.15">
      <c r="A67" s="37" t="s">
        <v>10097</v>
      </c>
      <c r="B67" s="56" t="s">
        <v>13309</v>
      </c>
    </row>
    <row r="68" spans="1:2" x14ac:dyDescent="0.15">
      <c r="A68" s="37" t="s">
        <v>6687</v>
      </c>
      <c r="B68" s="56" t="s">
        <v>13334</v>
      </c>
    </row>
    <row r="69" spans="1:2" x14ac:dyDescent="0.15">
      <c r="A69" s="37" t="s">
        <v>4375</v>
      </c>
      <c r="B69" s="56" t="s">
        <v>13309</v>
      </c>
    </row>
    <row r="70" spans="1:2" x14ac:dyDescent="0.15">
      <c r="A70" s="37" t="s">
        <v>5286</v>
      </c>
      <c r="B70" s="56" t="s">
        <v>13340</v>
      </c>
    </row>
    <row r="71" spans="1:2" x14ac:dyDescent="0.15">
      <c r="A71" s="37" t="s">
        <v>10475</v>
      </c>
    </row>
    <row r="72" spans="1:2" x14ac:dyDescent="0.15">
      <c r="A72" s="37" t="s">
        <v>9813</v>
      </c>
      <c r="B72" s="56" t="s">
        <v>13341</v>
      </c>
    </row>
    <row r="73" spans="1:2" x14ac:dyDescent="0.15">
      <c r="A73" s="37" t="s">
        <v>1268</v>
      </c>
      <c r="B73" s="56" t="s">
        <v>13309</v>
      </c>
    </row>
    <row r="74" spans="1:2" x14ac:dyDescent="0.15">
      <c r="A74" s="37" t="s">
        <v>7448</v>
      </c>
      <c r="B74" s="56" t="s">
        <v>13309</v>
      </c>
    </row>
    <row r="75" spans="1:2" x14ac:dyDescent="0.15">
      <c r="A75" s="37" t="s">
        <v>6276</v>
      </c>
      <c r="B75" s="56" t="s">
        <v>13342</v>
      </c>
    </row>
    <row r="76" spans="1:2" x14ac:dyDescent="0.15">
      <c r="A76" s="37" t="s">
        <v>11068</v>
      </c>
      <c r="B76" s="56" t="s">
        <v>13308</v>
      </c>
    </row>
    <row r="77" spans="1:2" x14ac:dyDescent="0.15">
      <c r="A77" s="37" t="s">
        <v>5990</v>
      </c>
      <c r="B77" s="56" t="s">
        <v>13309</v>
      </c>
    </row>
    <row r="78" spans="1:2" x14ac:dyDescent="0.15">
      <c r="A78" s="37" t="s">
        <v>3611</v>
      </c>
      <c r="B78" s="56" t="s">
        <v>13343</v>
      </c>
    </row>
    <row r="79" spans="1:2" x14ac:dyDescent="0.15">
      <c r="A79" s="37" t="s">
        <v>3619</v>
      </c>
      <c r="B79" s="56" t="s">
        <v>13344</v>
      </c>
    </row>
    <row r="80" spans="1:2" x14ac:dyDescent="0.15">
      <c r="A80" s="37" t="s">
        <v>1315</v>
      </c>
      <c r="B80" s="56" t="s">
        <v>13335</v>
      </c>
    </row>
    <row r="81" spans="1:2" x14ac:dyDescent="0.15">
      <c r="A81" s="37" t="s">
        <v>8872</v>
      </c>
    </row>
    <row r="82" spans="1:2" x14ac:dyDescent="0.15">
      <c r="A82" s="37" t="s">
        <v>10104</v>
      </c>
      <c r="B82" s="56" t="s">
        <v>13309</v>
      </c>
    </row>
    <row r="83" spans="1:2" x14ac:dyDescent="0.15">
      <c r="A83" s="37" t="s">
        <v>11089</v>
      </c>
      <c r="B83" s="56" t="s">
        <v>13328</v>
      </c>
    </row>
    <row r="84" spans="1:2" x14ac:dyDescent="0.15">
      <c r="A84" s="37" t="s">
        <v>9455</v>
      </c>
      <c r="B84" s="56" t="s">
        <v>13311</v>
      </c>
    </row>
    <row r="85" spans="1:2" x14ac:dyDescent="0.15">
      <c r="A85" s="37" t="s">
        <v>9449</v>
      </c>
      <c r="B85" s="56" t="s">
        <v>13311</v>
      </c>
    </row>
    <row r="86" spans="1:2" x14ac:dyDescent="0.15">
      <c r="A86" s="37" t="s">
        <v>8100</v>
      </c>
      <c r="B86" s="56" t="s">
        <v>13309</v>
      </c>
    </row>
    <row r="87" spans="1:2" x14ac:dyDescent="0.15">
      <c r="A87" s="37" t="s">
        <v>6386</v>
      </c>
    </row>
    <row r="88" spans="1:2" x14ac:dyDescent="0.15">
      <c r="A88" s="37" t="s">
        <v>6149</v>
      </c>
    </row>
    <row r="89" spans="1:2" x14ac:dyDescent="0.15">
      <c r="A89" s="37" t="s">
        <v>5685</v>
      </c>
      <c r="B89" s="56" t="s">
        <v>13328</v>
      </c>
    </row>
    <row r="90" spans="1:2" x14ac:dyDescent="0.15">
      <c r="A90" s="37" t="s">
        <v>6442</v>
      </c>
    </row>
    <row r="91" spans="1:2" x14ac:dyDescent="0.15">
      <c r="A91" s="37" t="s">
        <v>7344</v>
      </c>
      <c r="B91" s="56" t="s">
        <v>13328</v>
      </c>
    </row>
    <row r="92" spans="1:2" x14ac:dyDescent="0.15">
      <c r="A92" s="37" t="s">
        <v>11085</v>
      </c>
      <c r="B92" s="56" t="s">
        <v>13309</v>
      </c>
    </row>
    <row r="93" spans="1:2" x14ac:dyDescent="0.15">
      <c r="A93" s="37" t="s">
        <v>5823</v>
      </c>
      <c r="B93" s="56" t="s">
        <v>13328</v>
      </c>
    </row>
    <row r="94" spans="1:2" x14ac:dyDescent="0.15">
      <c r="A94" s="37" t="s">
        <v>1849</v>
      </c>
      <c r="B94" s="56" t="s">
        <v>13346</v>
      </c>
    </row>
    <row r="95" spans="1:2" x14ac:dyDescent="0.15">
      <c r="A95" s="37" t="s">
        <v>9455</v>
      </c>
      <c r="B95" s="56" t="s">
        <v>13311</v>
      </c>
    </row>
    <row r="96" spans="1:2" x14ac:dyDescent="0.15">
      <c r="A96" s="37" t="s">
        <v>3855</v>
      </c>
      <c r="B96" s="56" t="s">
        <v>13343</v>
      </c>
    </row>
    <row r="97" spans="1:2" x14ac:dyDescent="0.15">
      <c r="A97" s="37" t="s">
        <v>7135</v>
      </c>
      <c r="B97" s="56" t="s">
        <v>13311</v>
      </c>
    </row>
    <row r="98" spans="1:2" x14ac:dyDescent="0.15">
      <c r="A98" s="37" t="s">
        <v>4013</v>
      </c>
    </row>
    <row r="99" spans="1:2" x14ac:dyDescent="0.15">
      <c r="A99" s="37" t="s">
        <v>7762</v>
      </c>
      <c r="B99" s="56" t="s">
        <v>13309</v>
      </c>
    </row>
    <row r="100" spans="1:2" x14ac:dyDescent="0.15">
      <c r="A100" s="37" t="s">
        <v>4603</v>
      </c>
      <c r="B100" s="56" t="s">
        <v>13309</v>
      </c>
    </row>
    <row r="101" spans="1:2" x14ac:dyDescent="0.15">
      <c r="A101" s="37" t="s">
        <v>1802</v>
      </c>
      <c r="B101" s="56" t="s">
        <v>13309</v>
      </c>
    </row>
    <row r="102" spans="1:2" x14ac:dyDescent="0.15">
      <c r="A102" s="37" t="s">
        <v>9360</v>
      </c>
      <c r="B102" s="56" t="s">
        <v>13345</v>
      </c>
    </row>
    <row r="103" spans="1:2" x14ac:dyDescent="0.15">
      <c r="A103" s="37" t="s">
        <v>1246</v>
      </c>
      <c r="B103" s="56" t="s">
        <v>13309</v>
      </c>
    </row>
    <row r="104" spans="1:2" x14ac:dyDescent="0.15">
      <c r="A104" s="37" t="s">
        <v>7629</v>
      </c>
      <c r="B104" s="56" t="s">
        <v>13309</v>
      </c>
    </row>
    <row r="105" spans="1:2" x14ac:dyDescent="0.15">
      <c r="A105" s="37" t="s">
        <v>3504</v>
      </c>
      <c r="B105" s="56" t="s">
        <v>13309</v>
      </c>
    </row>
    <row r="106" spans="1:2" x14ac:dyDescent="0.15">
      <c r="A106" s="37" t="s">
        <v>10606</v>
      </c>
      <c r="B106" s="56" t="s">
        <v>13308</v>
      </c>
    </row>
    <row r="107" spans="1:2" x14ac:dyDescent="0.15">
      <c r="A107" s="37" t="s">
        <v>10522</v>
      </c>
      <c r="B107" s="56" t="s">
        <v>13307</v>
      </c>
    </row>
    <row r="108" spans="1:2" x14ac:dyDescent="0.15">
      <c r="A108" s="37" t="s">
        <v>7596</v>
      </c>
      <c r="B108" s="56" t="s">
        <v>13334</v>
      </c>
    </row>
    <row r="109" spans="1:2" x14ac:dyDescent="0.15">
      <c r="A109" s="37" t="s">
        <v>8458</v>
      </c>
      <c r="B109" s="56" t="s">
        <v>13334</v>
      </c>
    </row>
    <row r="110" spans="1:2" x14ac:dyDescent="0.15">
      <c r="A110" s="37" t="s">
        <v>7096</v>
      </c>
      <c r="B110" s="56" t="s">
        <v>13343</v>
      </c>
    </row>
    <row r="111" spans="1:2" x14ac:dyDescent="0.15">
      <c r="A111" s="37" t="s">
        <v>8007</v>
      </c>
    </row>
    <row r="112" spans="1:2" x14ac:dyDescent="0.15">
      <c r="A112" s="37" t="s">
        <v>2076</v>
      </c>
      <c r="B112" s="56" t="s">
        <v>13310</v>
      </c>
    </row>
    <row r="113" spans="1:2" x14ac:dyDescent="0.15">
      <c r="A113" s="37" t="s">
        <v>10938</v>
      </c>
      <c r="B113" s="56" t="s">
        <v>13309</v>
      </c>
    </row>
    <row r="114" spans="1:2" x14ac:dyDescent="0.15">
      <c r="A114" s="37" t="s">
        <v>6639</v>
      </c>
      <c r="B114" s="56" t="s">
        <v>13309</v>
      </c>
    </row>
    <row r="115" spans="1:2" x14ac:dyDescent="0.15">
      <c r="A115" s="37" t="s">
        <v>8971</v>
      </c>
      <c r="B115" s="56" t="s">
        <v>13347</v>
      </c>
    </row>
    <row r="116" spans="1:2" x14ac:dyDescent="0.15">
      <c r="A116" s="37" t="s">
        <v>5711</v>
      </c>
      <c r="B116" s="56" t="s">
        <v>13348</v>
      </c>
    </row>
    <row r="117" spans="1:2" x14ac:dyDescent="0.15">
      <c r="A117" s="37" t="s">
        <v>6887</v>
      </c>
      <c r="B117" s="56" t="s">
        <v>13328</v>
      </c>
    </row>
    <row r="118" spans="1:2" x14ac:dyDescent="0.15">
      <c r="A118" s="37" t="s">
        <v>8386</v>
      </c>
      <c r="B118" s="56" t="s">
        <v>13334</v>
      </c>
    </row>
    <row r="119" spans="1:2" x14ac:dyDescent="0.15">
      <c r="A119" s="37" t="s">
        <v>5298</v>
      </c>
      <c r="B119" s="56" t="s">
        <v>13349</v>
      </c>
    </row>
    <row r="120" spans="1:2" x14ac:dyDescent="0.15">
      <c r="A120" s="37" t="s">
        <v>6436</v>
      </c>
    </row>
    <row r="121" spans="1:2" x14ac:dyDescent="0.15">
      <c r="A121" s="37" t="s">
        <v>1356</v>
      </c>
      <c r="B121" s="56" t="s">
        <v>13309</v>
      </c>
    </row>
    <row r="122" spans="1:2" x14ac:dyDescent="0.15">
      <c r="A122" s="37" t="s">
        <v>9418</v>
      </c>
      <c r="B122" s="56" t="s">
        <v>13350</v>
      </c>
    </row>
    <row r="123" spans="1:2" x14ac:dyDescent="0.15">
      <c r="A123" s="37" t="s">
        <v>10779</v>
      </c>
      <c r="B123" s="56" t="s">
        <v>13328</v>
      </c>
    </row>
    <row r="124" spans="1:2" x14ac:dyDescent="0.15">
      <c r="A124" s="37" t="s">
        <v>4520</v>
      </c>
      <c r="B124" s="56" t="s">
        <v>13351</v>
      </c>
    </row>
    <row r="125" spans="1:2" x14ac:dyDescent="0.15">
      <c r="A125" s="37" t="s">
        <v>8727</v>
      </c>
      <c r="B125" s="56" t="s">
        <v>13352</v>
      </c>
    </row>
    <row r="126" spans="1:2" x14ac:dyDescent="0.15">
      <c r="A126" s="37" t="s">
        <v>6426</v>
      </c>
      <c r="B126" s="56" t="s">
        <v>13353</v>
      </c>
    </row>
    <row r="127" spans="1:2" x14ac:dyDescent="0.15">
      <c r="A127" s="37" t="s">
        <v>8850</v>
      </c>
      <c r="B127" s="56" t="s">
        <v>13309</v>
      </c>
    </row>
    <row r="128" spans="1:2" x14ac:dyDescent="0.15">
      <c r="A128" s="37" t="s">
        <v>3658</v>
      </c>
      <c r="B128" s="56" t="s">
        <v>13335</v>
      </c>
    </row>
    <row r="129" spans="1:2" x14ac:dyDescent="0.15">
      <c r="A129" s="37" t="s">
        <v>4174</v>
      </c>
      <c r="B129" s="56" t="s">
        <v>13328</v>
      </c>
    </row>
    <row r="130" spans="1:2" x14ac:dyDescent="0.15">
      <c r="A130" s="37" t="s">
        <v>1348</v>
      </c>
      <c r="B130" s="56" t="s">
        <v>13309</v>
      </c>
    </row>
    <row r="131" spans="1:2" x14ac:dyDescent="0.15">
      <c r="A131" s="37" t="s">
        <v>8020</v>
      </c>
      <c r="B131" s="56" t="s">
        <v>13309</v>
      </c>
    </row>
    <row r="132" spans="1:2" x14ac:dyDescent="0.15">
      <c r="A132" s="37" t="s">
        <v>3512</v>
      </c>
      <c r="B132" s="56" t="s">
        <v>13354</v>
      </c>
    </row>
    <row r="133" spans="1:2" x14ac:dyDescent="0.15">
      <c r="A133" s="37" t="s">
        <v>11232</v>
      </c>
    </row>
    <row r="134" spans="1:2" x14ac:dyDescent="0.15">
      <c r="A134" s="37" t="s">
        <v>7153</v>
      </c>
      <c r="B134" s="56" t="s">
        <v>13310</v>
      </c>
    </row>
    <row r="135" spans="1:2" x14ac:dyDescent="0.15">
      <c r="A135" s="37" t="s">
        <v>7167</v>
      </c>
      <c r="B135" s="56" t="s">
        <v>13310</v>
      </c>
    </row>
    <row r="136" spans="1:2" x14ac:dyDescent="0.15">
      <c r="A136" s="37" t="s">
        <v>8422</v>
      </c>
      <c r="B136" s="56" t="s">
        <v>13355</v>
      </c>
    </row>
    <row r="137" spans="1:2" x14ac:dyDescent="0.15">
      <c r="A137" s="37" t="s">
        <v>8007</v>
      </c>
    </row>
    <row r="138" spans="1:2" x14ac:dyDescent="0.15">
      <c r="A138" s="37" t="s">
        <v>6493</v>
      </c>
    </row>
    <row r="139" spans="1:2" x14ac:dyDescent="0.15">
      <c r="A139" s="37" t="s">
        <v>727</v>
      </c>
    </row>
    <row r="140" spans="1:2" x14ac:dyDescent="0.15">
      <c r="A140" s="37" t="s">
        <v>6236</v>
      </c>
      <c r="B140" s="56" t="s">
        <v>13309</v>
      </c>
    </row>
    <row r="141" spans="1:2" x14ac:dyDescent="0.15">
      <c r="A141" s="37" t="s">
        <v>7495</v>
      </c>
      <c r="B141" s="56" t="s">
        <v>13309</v>
      </c>
    </row>
    <row r="142" spans="1:2" x14ac:dyDescent="0.15">
      <c r="A142" s="37" t="s">
        <v>7880</v>
      </c>
      <c r="B142" s="56" t="s">
        <v>13334</v>
      </c>
    </row>
    <row r="143" spans="1:2" x14ac:dyDescent="0.15">
      <c r="A143" s="37" t="s">
        <v>5596</v>
      </c>
      <c r="B143" s="56" t="s">
        <v>13309</v>
      </c>
    </row>
  </sheetData>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AE8B9-1B65-487C-BF47-BEC11FC71B37}">
  <sheetPr codeName="Sheet8"/>
  <dimension ref="A1:H1765"/>
  <sheetViews>
    <sheetView workbookViewId="0">
      <selection activeCell="B1" sqref="B1:C1048576"/>
    </sheetView>
  </sheetViews>
  <sheetFormatPr defaultRowHeight="14.25" x14ac:dyDescent="0.15"/>
  <cols>
    <col min="1" max="1" width="9" style="2"/>
    <col min="2" max="2" width="16.125" style="3" customWidth="1"/>
    <col min="3" max="3" width="16.125" customWidth="1"/>
    <col min="4" max="4" width="17.125" style="4" customWidth="1"/>
    <col min="5" max="5" width="17.5" style="4" customWidth="1"/>
    <col min="6" max="6" width="31.875" style="2" customWidth="1"/>
    <col min="7" max="7" width="18" customWidth="1"/>
    <col min="8" max="8" width="17.75" customWidth="1"/>
  </cols>
  <sheetData>
    <row r="1" spans="1:8" x14ac:dyDescent="0.15">
      <c r="A1" s="2" t="s">
        <v>12455</v>
      </c>
      <c r="B1" s="63" t="s">
        <v>5501</v>
      </c>
      <c r="C1" s="64" t="s">
        <v>5502</v>
      </c>
      <c r="D1" s="65" t="s">
        <v>5503</v>
      </c>
      <c r="E1" s="65" t="s">
        <v>5504</v>
      </c>
      <c r="F1" s="64" t="s">
        <v>5510</v>
      </c>
      <c r="G1" s="64" t="s">
        <v>12456</v>
      </c>
      <c r="H1" s="64" t="s">
        <v>12457</v>
      </c>
    </row>
    <row r="2" spans="1:8" x14ac:dyDescent="0.15">
      <c r="A2" s="2" t="s">
        <v>12458</v>
      </c>
      <c r="B2" s="3" t="s">
        <v>13072</v>
      </c>
      <c r="C2" s="33" t="s">
        <v>5978</v>
      </c>
      <c r="D2" s="4">
        <v>44464</v>
      </c>
      <c r="E2" s="4">
        <v>44448</v>
      </c>
      <c r="F2" s="2">
        <v>4.1399999999999997</v>
      </c>
      <c r="G2">
        <v>0</v>
      </c>
      <c r="H2" s="9">
        <f t="shared" ref="H2:H65" si="0">(G2-F2)/F2</f>
        <v>-1</v>
      </c>
    </row>
    <row r="3" spans="1:8" x14ac:dyDescent="0.15">
      <c r="A3" s="2" t="s">
        <v>12458</v>
      </c>
      <c r="B3" s="3" t="s">
        <v>3476</v>
      </c>
      <c r="C3" s="33" t="s">
        <v>3477</v>
      </c>
      <c r="D3" s="4">
        <v>43750</v>
      </c>
      <c r="E3" s="4">
        <v>43710</v>
      </c>
      <c r="F3" s="2">
        <v>57.5</v>
      </c>
      <c r="G3">
        <v>21.34</v>
      </c>
      <c r="H3" s="9">
        <f t="shared" si="0"/>
        <v>-0.62886956521739124</v>
      </c>
    </row>
    <row r="4" spans="1:8" x14ac:dyDescent="0.15">
      <c r="A4" s="2" t="s">
        <v>12458</v>
      </c>
      <c r="B4" s="3" t="s">
        <v>4239</v>
      </c>
      <c r="C4" s="66" t="s">
        <v>13245</v>
      </c>
      <c r="D4" s="4">
        <v>43676</v>
      </c>
      <c r="E4" s="4">
        <v>43601</v>
      </c>
      <c r="F4" s="2">
        <v>6.0350000000000001</v>
      </c>
      <c r="G4">
        <v>2.25</v>
      </c>
      <c r="H4" s="9">
        <f t="shared" si="0"/>
        <v>-0.62717481358740679</v>
      </c>
    </row>
    <row r="5" spans="1:8" x14ac:dyDescent="0.15">
      <c r="A5" s="2" t="s">
        <v>12458</v>
      </c>
      <c r="B5" s="3" t="s">
        <v>5088</v>
      </c>
      <c r="C5" s="66" t="s">
        <v>13246</v>
      </c>
      <c r="D5" s="4">
        <v>44124</v>
      </c>
      <c r="E5" s="4">
        <v>44100</v>
      </c>
      <c r="F5" s="2">
        <v>25</v>
      </c>
      <c r="G5">
        <v>9.48</v>
      </c>
      <c r="H5" s="9">
        <f t="shared" si="0"/>
        <v>-0.62080000000000002</v>
      </c>
    </row>
    <row r="6" spans="1:8" x14ac:dyDescent="0.15">
      <c r="A6" s="2" t="s">
        <v>12458</v>
      </c>
      <c r="B6" s="3" t="s">
        <v>5148</v>
      </c>
      <c r="C6" s="33" t="s">
        <v>5149</v>
      </c>
      <c r="D6" s="4">
        <v>44148</v>
      </c>
      <c r="E6" s="4">
        <v>44128</v>
      </c>
      <c r="F6" s="2">
        <v>9.15</v>
      </c>
      <c r="G6">
        <v>3.63</v>
      </c>
      <c r="H6" s="9">
        <f t="shared" si="0"/>
        <v>-0.60327868852459021</v>
      </c>
    </row>
    <row r="7" spans="1:8" x14ac:dyDescent="0.15">
      <c r="A7" s="2" t="s">
        <v>12458</v>
      </c>
      <c r="B7" s="3" t="s">
        <v>2905</v>
      </c>
      <c r="C7" s="67" t="s">
        <v>18914</v>
      </c>
      <c r="D7" s="4">
        <v>43600</v>
      </c>
      <c r="E7" s="4">
        <v>43523</v>
      </c>
      <c r="F7" s="2">
        <v>38.29</v>
      </c>
      <c r="G7">
        <v>15.29</v>
      </c>
      <c r="H7" s="9">
        <f t="shared" si="0"/>
        <v>-0.60067902846696264</v>
      </c>
    </row>
    <row r="8" spans="1:8" x14ac:dyDescent="0.15">
      <c r="A8" s="2" t="s">
        <v>12458</v>
      </c>
      <c r="B8" s="3" t="s">
        <v>5070</v>
      </c>
      <c r="C8" s="66" t="s">
        <v>13248</v>
      </c>
      <c r="D8" s="4">
        <v>43815</v>
      </c>
      <c r="E8" s="4">
        <v>43787</v>
      </c>
      <c r="F8" s="2">
        <v>6.13</v>
      </c>
      <c r="G8">
        <v>2.5299999999999998</v>
      </c>
      <c r="H8" s="9">
        <f t="shared" si="0"/>
        <v>-0.58727569331158236</v>
      </c>
    </row>
    <row r="9" spans="1:8" x14ac:dyDescent="0.15">
      <c r="A9" s="2" t="s">
        <v>12808</v>
      </c>
      <c r="B9" s="3" t="s">
        <v>12867</v>
      </c>
      <c r="C9" s="66" t="s">
        <v>13251</v>
      </c>
      <c r="D9" s="4">
        <v>44173</v>
      </c>
      <c r="E9" s="4">
        <v>44103</v>
      </c>
      <c r="F9" s="2">
        <v>7.32</v>
      </c>
      <c r="G9">
        <v>3.05</v>
      </c>
      <c r="H9" s="9">
        <f t="shared" si="0"/>
        <v>-0.58333333333333337</v>
      </c>
    </row>
    <row r="10" spans="1:8" x14ac:dyDescent="0.15">
      <c r="A10" s="2" t="s">
        <v>12458</v>
      </c>
      <c r="B10" s="3" t="s">
        <v>12641</v>
      </c>
      <c r="C10" s="33" t="s">
        <v>7562</v>
      </c>
      <c r="D10" s="4">
        <v>44098</v>
      </c>
      <c r="E10" s="4">
        <v>44081</v>
      </c>
      <c r="F10" s="2">
        <v>31.74</v>
      </c>
      <c r="G10">
        <v>13.3</v>
      </c>
      <c r="H10" s="9">
        <f t="shared" si="0"/>
        <v>-0.58097038437303083</v>
      </c>
    </row>
    <row r="11" spans="1:8" x14ac:dyDescent="0.15">
      <c r="A11" s="2" t="s">
        <v>12458</v>
      </c>
      <c r="B11" s="3" t="s">
        <v>3491</v>
      </c>
      <c r="C11" s="66" t="s">
        <v>13253</v>
      </c>
      <c r="D11" s="4">
        <v>43950</v>
      </c>
      <c r="E11" s="4">
        <v>43580</v>
      </c>
      <c r="F11" s="2">
        <v>34.15</v>
      </c>
      <c r="G11">
        <v>15.15</v>
      </c>
      <c r="H11" s="9">
        <f t="shared" si="0"/>
        <v>-0.55636896046852125</v>
      </c>
    </row>
    <row r="12" spans="1:8" x14ac:dyDescent="0.15">
      <c r="A12" s="2" t="s">
        <v>12808</v>
      </c>
      <c r="B12" s="3" t="s">
        <v>153</v>
      </c>
      <c r="C12" s="33" t="s">
        <v>154</v>
      </c>
      <c r="D12" s="4">
        <v>44040</v>
      </c>
      <c r="E12" s="4">
        <v>43967</v>
      </c>
      <c r="F12" s="2">
        <v>242.43</v>
      </c>
      <c r="G12">
        <v>108.2</v>
      </c>
      <c r="H12" s="9">
        <f t="shared" si="0"/>
        <v>-0.55368559996700084</v>
      </c>
    </row>
    <row r="13" spans="1:8" x14ac:dyDescent="0.15">
      <c r="A13" s="2" t="s">
        <v>12458</v>
      </c>
      <c r="B13" s="3" t="s">
        <v>5145</v>
      </c>
      <c r="C13" s="33" t="s">
        <v>5146</v>
      </c>
      <c r="D13" s="38">
        <v>43649</v>
      </c>
      <c r="E13" s="4">
        <v>43616</v>
      </c>
      <c r="F13" s="2">
        <v>8.3699999999999992</v>
      </c>
      <c r="G13">
        <v>3.85</v>
      </c>
      <c r="H13" s="9">
        <f t="shared" si="0"/>
        <v>-0.54002389486260449</v>
      </c>
    </row>
    <row r="14" spans="1:8" x14ac:dyDescent="0.15">
      <c r="A14" s="2" t="s">
        <v>12808</v>
      </c>
      <c r="B14" s="3" t="s">
        <v>12905</v>
      </c>
      <c r="C14" s="33" t="s">
        <v>10840</v>
      </c>
      <c r="D14" s="4">
        <v>43823</v>
      </c>
      <c r="E14" s="4">
        <v>43804</v>
      </c>
      <c r="F14" s="2">
        <v>34.9</v>
      </c>
      <c r="G14">
        <v>16.440000000000001</v>
      </c>
      <c r="H14" s="9">
        <f t="shared" si="0"/>
        <v>-0.52893982808022921</v>
      </c>
    </row>
    <row r="15" spans="1:8" x14ac:dyDescent="0.15">
      <c r="A15" s="2" t="s">
        <v>12458</v>
      </c>
      <c r="B15" s="3" t="s">
        <v>4460</v>
      </c>
      <c r="C15" s="33" t="s">
        <v>4461</v>
      </c>
      <c r="D15" s="4">
        <v>44253</v>
      </c>
      <c r="E15" s="4">
        <v>44194</v>
      </c>
      <c r="F15" s="2">
        <v>40.25</v>
      </c>
      <c r="G15">
        <v>19.48</v>
      </c>
      <c r="H15" s="9">
        <f t="shared" si="0"/>
        <v>-0.51602484472049692</v>
      </c>
    </row>
    <row r="16" spans="1:8" x14ac:dyDescent="0.15">
      <c r="A16" s="2" t="s">
        <v>12458</v>
      </c>
      <c r="B16" s="3" t="s">
        <v>4012</v>
      </c>
      <c r="C16" s="66" t="s">
        <v>14233</v>
      </c>
      <c r="D16" s="4">
        <v>43852</v>
      </c>
      <c r="E16" s="4">
        <v>43831</v>
      </c>
      <c r="F16" s="2">
        <v>12.84</v>
      </c>
      <c r="G16">
        <v>6.22</v>
      </c>
      <c r="H16" s="9">
        <f t="shared" si="0"/>
        <v>-0.51557632398753894</v>
      </c>
    </row>
    <row r="17" spans="1:8" x14ac:dyDescent="0.15">
      <c r="A17" s="2" t="s">
        <v>12458</v>
      </c>
      <c r="B17" s="3" t="s">
        <v>4032</v>
      </c>
      <c r="C17" s="33" t="s">
        <v>4033</v>
      </c>
      <c r="D17" s="4">
        <v>44058</v>
      </c>
      <c r="E17" s="4">
        <v>44040</v>
      </c>
      <c r="F17" s="2">
        <v>34.78</v>
      </c>
      <c r="G17">
        <v>16.95</v>
      </c>
      <c r="H17" s="9">
        <f t="shared" si="0"/>
        <v>-0.51265094882116158</v>
      </c>
    </row>
    <row r="18" spans="1:8" x14ac:dyDescent="0.15">
      <c r="A18" s="2" t="s">
        <v>12458</v>
      </c>
      <c r="B18" s="3" t="s">
        <v>4602</v>
      </c>
      <c r="C18" s="1" t="s">
        <v>4603</v>
      </c>
      <c r="D18" s="4">
        <v>43876</v>
      </c>
      <c r="E18" s="4">
        <v>43816</v>
      </c>
      <c r="F18" s="2">
        <v>12.59</v>
      </c>
      <c r="G18">
        <v>6.16</v>
      </c>
      <c r="H18" s="9">
        <f t="shared" si="0"/>
        <v>-0.5107227958697379</v>
      </c>
    </row>
    <row r="19" spans="1:8" x14ac:dyDescent="0.15">
      <c r="A19" s="2" t="s">
        <v>12458</v>
      </c>
      <c r="B19" s="3" t="s">
        <v>12736</v>
      </c>
      <c r="C19" s="1" t="s">
        <v>8599</v>
      </c>
      <c r="D19" s="4">
        <v>43750</v>
      </c>
      <c r="E19" s="4">
        <v>43693</v>
      </c>
      <c r="F19" s="2">
        <v>33.06</v>
      </c>
      <c r="G19">
        <v>16.440000000000001</v>
      </c>
      <c r="H19" s="9">
        <f t="shared" si="0"/>
        <v>-0.50272232304900177</v>
      </c>
    </row>
    <row r="20" spans="1:8" x14ac:dyDescent="0.15">
      <c r="A20" s="2" t="s">
        <v>12458</v>
      </c>
      <c r="B20" s="3" t="s">
        <v>3366</v>
      </c>
      <c r="C20" s="33" t="s">
        <v>3367</v>
      </c>
      <c r="D20" s="4">
        <v>43997</v>
      </c>
      <c r="E20" s="4">
        <v>43816</v>
      </c>
      <c r="F20" s="2">
        <v>58.43</v>
      </c>
      <c r="G20">
        <v>29.64</v>
      </c>
      <c r="H20" s="9">
        <f t="shared" si="0"/>
        <v>-0.49272633920931025</v>
      </c>
    </row>
    <row r="21" spans="1:8" x14ac:dyDescent="0.15">
      <c r="A21" s="2" t="s">
        <v>12458</v>
      </c>
      <c r="B21" s="3" t="s">
        <v>3722</v>
      </c>
      <c r="C21" s="66" t="s">
        <v>14234</v>
      </c>
      <c r="D21" s="4">
        <v>43777</v>
      </c>
      <c r="E21" s="4">
        <v>43615</v>
      </c>
      <c r="F21" s="2">
        <v>4.17</v>
      </c>
      <c r="G21">
        <v>2.16</v>
      </c>
      <c r="H21" s="9">
        <f t="shared" si="0"/>
        <v>-0.48201438848920858</v>
      </c>
    </row>
    <row r="22" spans="1:8" x14ac:dyDescent="0.15">
      <c r="A22" s="2" t="s">
        <v>12458</v>
      </c>
      <c r="B22" s="3" t="s">
        <v>12532</v>
      </c>
      <c r="C22" s="66" t="s">
        <v>14235</v>
      </c>
      <c r="D22" s="4">
        <v>44119</v>
      </c>
      <c r="E22" s="4">
        <v>44071</v>
      </c>
      <c r="F22" s="2">
        <v>11.59</v>
      </c>
      <c r="G22">
        <v>6.01</v>
      </c>
      <c r="H22" s="9">
        <f t="shared" si="0"/>
        <v>-0.4814495254529767</v>
      </c>
    </row>
    <row r="23" spans="1:8" x14ac:dyDescent="0.15">
      <c r="A23" s="2" t="s">
        <v>12458</v>
      </c>
      <c r="B23" s="3" t="s">
        <v>12571</v>
      </c>
      <c r="C23" s="37" t="s">
        <v>6810</v>
      </c>
      <c r="D23" s="4">
        <v>43797</v>
      </c>
      <c r="E23" s="4">
        <v>43720</v>
      </c>
      <c r="F23" s="2">
        <v>14.81</v>
      </c>
      <c r="G23">
        <v>7.69</v>
      </c>
      <c r="H23" s="9">
        <f t="shared" si="0"/>
        <v>-0.48075624577987847</v>
      </c>
    </row>
    <row r="24" spans="1:8" x14ac:dyDescent="0.15">
      <c r="A24" s="2" t="s">
        <v>12458</v>
      </c>
      <c r="B24" s="3" t="s">
        <v>12744</v>
      </c>
      <c r="C24" s="33" t="s">
        <v>8717</v>
      </c>
      <c r="D24" s="4">
        <v>44211</v>
      </c>
      <c r="E24" s="4">
        <v>44180</v>
      </c>
      <c r="F24" s="2">
        <v>54.02</v>
      </c>
      <c r="G24">
        <v>28.09</v>
      </c>
      <c r="H24" s="9">
        <f t="shared" si="0"/>
        <v>-0.48000740466493896</v>
      </c>
    </row>
    <row r="25" spans="1:8" x14ac:dyDescent="0.15">
      <c r="A25" s="2" t="s">
        <v>12458</v>
      </c>
      <c r="B25" s="3" t="s">
        <v>2775</v>
      </c>
      <c r="C25" s="33" t="s">
        <v>2776</v>
      </c>
      <c r="D25" s="4">
        <v>44251</v>
      </c>
      <c r="E25" s="4">
        <v>44187</v>
      </c>
      <c r="F25" s="2">
        <v>12.78</v>
      </c>
      <c r="G25">
        <v>6.67</v>
      </c>
      <c r="H25" s="9">
        <f t="shared" si="0"/>
        <v>-0.47809076682316115</v>
      </c>
    </row>
    <row r="26" spans="1:8" x14ac:dyDescent="0.15">
      <c r="A26" s="2" t="s">
        <v>12808</v>
      </c>
      <c r="B26" s="3" t="s">
        <v>12920</v>
      </c>
      <c r="C26" s="33" t="s">
        <v>10985</v>
      </c>
      <c r="D26" s="4">
        <v>44167</v>
      </c>
      <c r="E26" s="4">
        <v>44128</v>
      </c>
      <c r="F26" s="2">
        <v>24.25</v>
      </c>
      <c r="G26">
        <v>12.69</v>
      </c>
      <c r="H26" s="9">
        <f t="shared" si="0"/>
        <v>-0.47670103092783506</v>
      </c>
    </row>
    <row r="27" spans="1:8" x14ac:dyDescent="0.15">
      <c r="A27" s="2" t="s">
        <v>12458</v>
      </c>
      <c r="B27" s="3" t="s">
        <v>12535</v>
      </c>
      <c r="C27" s="37" t="s">
        <v>6436</v>
      </c>
      <c r="D27" s="4">
        <v>43813</v>
      </c>
      <c r="E27" s="4">
        <v>43777</v>
      </c>
      <c r="F27" s="2">
        <v>5.52</v>
      </c>
      <c r="G27">
        <v>2.95</v>
      </c>
      <c r="H27" s="9">
        <f t="shared" si="0"/>
        <v>-0.46557971014492744</v>
      </c>
    </row>
    <row r="28" spans="1:8" x14ac:dyDescent="0.15">
      <c r="A28" s="2" t="s">
        <v>12458</v>
      </c>
      <c r="B28" s="3" t="s">
        <v>12782</v>
      </c>
      <c r="C28" s="33" t="s">
        <v>9206</v>
      </c>
      <c r="D28" s="4">
        <v>43889</v>
      </c>
      <c r="E28" s="4">
        <v>43852</v>
      </c>
      <c r="F28" s="2">
        <v>103.63</v>
      </c>
      <c r="G28">
        <v>56.37</v>
      </c>
      <c r="H28" s="9">
        <f t="shared" si="0"/>
        <v>-0.45604554665637365</v>
      </c>
    </row>
    <row r="29" spans="1:8" x14ac:dyDescent="0.15">
      <c r="A29" s="2" t="s">
        <v>12458</v>
      </c>
      <c r="B29" s="3" t="s">
        <v>4051</v>
      </c>
      <c r="C29" s="33" t="s">
        <v>4052</v>
      </c>
      <c r="D29" s="4">
        <v>44097</v>
      </c>
      <c r="E29" s="4">
        <v>44081</v>
      </c>
      <c r="F29" s="2">
        <v>17.07</v>
      </c>
      <c r="G29">
        <v>9.57</v>
      </c>
      <c r="H29" s="9">
        <f t="shared" si="0"/>
        <v>-0.43936731107205623</v>
      </c>
    </row>
    <row r="30" spans="1:8" x14ac:dyDescent="0.15">
      <c r="A30" s="2" t="s">
        <v>12458</v>
      </c>
      <c r="B30" s="3" t="s">
        <v>12569</v>
      </c>
      <c r="C30" s="37" t="s">
        <v>6803</v>
      </c>
      <c r="D30" s="4">
        <v>43908</v>
      </c>
      <c r="E30" s="4">
        <v>43886</v>
      </c>
      <c r="F30" s="2">
        <v>16.68</v>
      </c>
      <c r="G30">
        <v>9.3699999999999992</v>
      </c>
      <c r="H30" s="9">
        <f t="shared" si="0"/>
        <v>-0.43824940047961636</v>
      </c>
    </row>
    <row r="31" spans="1:8" x14ac:dyDescent="0.15">
      <c r="A31" s="2" t="s">
        <v>12458</v>
      </c>
      <c r="B31" s="3" t="s">
        <v>12792</v>
      </c>
      <c r="C31" s="1" t="s">
        <v>9329</v>
      </c>
      <c r="D31" s="4">
        <v>44019</v>
      </c>
      <c r="E31" s="4">
        <v>43998</v>
      </c>
      <c r="F31" s="2">
        <v>79.569999999999993</v>
      </c>
      <c r="G31">
        <v>44.71</v>
      </c>
      <c r="H31" s="9">
        <f t="shared" si="0"/>
        <v>-0.43810481337187374</v>
      </c>
    </row>
    <row r="32" spans="1:8" x14ac:dyDescent="0.15">
      <c r="A32" s="2" t="s">
        <v>12458</v>
      </c>
      <c r="B32" s="3" t="s">
        <v>12569</v>
      </c>
      <c r="C32" s="66" t="s">
        <v>14236</v>
      </c>
      <c r="D32" s="4">
        <v>43608</v>
      </c>
      <c r="E32" s="4">
        <v>43524</v>
      </c>
      <c r="F32" s="2">
        <v>16.579999999999998</v>
      </c>
      <c r="G32">
        <v>9.3699999999999992</v>
      </c>
      <c r="H32" s="9">
        <f t="shared" si="0"/>
        <v>-0.43486127864897467</v>
      </c>
    </row>
    <row r="33" spans="1:8" x14ac:dyDescent="0.15">
      <c r="A33" s="2" t="s">
        <v>12808</v>
      </c>
      <c r="B33" s="3" t="s">
        <v>12931</v>
      </c>
      <c r="C33" s="66" t="s">
        <v>14237</v>
      </c>
      <c r="D33" s="4">
        <v>44219</v>
      </c>
      <c r="E33" s="4">
        <v>44194</v>
      </c>
      <c r="F33" s="2">
        <v>29.72</v>
      </c>
      <c r="G33">
        <v>16.82</v>
      </c>
      <c r="H33" s="9">
        <f t="shared" si="0"/>
        <v>-0.43405114401076711</v>
      </c>
    </row>
    <row r="34" spans="1:8" x14ac:dyDescent="0.15">
      <c r="A34" s="2" t="s">
        <v>12458</v>
      </c>
      <c r="B34" s="3" t="s">
        <v>4568</v>
      </c>
      <c r="C34" s="33" t="s">
        <v>4569</v>
      </c>
      <c r="D34" s="4">
        <v>44253</v>
      </c>
      <c r="E34" s="4">
        <v>44237</v>
      </c>
      <c r="F34" s="2">
        <v>18.924600000000002</v>
      </c>
      <c r="G34">
        <v>10.77</v>
      </c>
      <c r="H34" s="9">
        <f t="shared" si="0"/>
        <v>-0.43089946418946773</v>
      </c>
    </row>
    <row r="35" spans="1:8" x14ac:dyDescent="0.15">
      <c r="A35" s="2" t="s">
        <v>12808</v>
      </c>
      <c r="B35" s="3" t="s">
        <v>12948</v>
      </c>
      <c r="C35" s="37" t="s">
        <v>11232</v>
      </c>
      <c r="D35" s="4">
        <v>44099</v>
      </c>
      <c r="E35" s="4">
        <v>44071</v>
      </c>
      <c r="F35" s="2">
        <v>11.73</v>
      </c>
      <c r="G35">
        <v>6.73</v>
      </c>
      <c r="H35" s="9">
        <f t="shared" si="0"/>
        <v>-0.42625745950554134</v>
      </c>
    </row>
    <row r="36" spans="1:8" x14ac:dyDescent="0.15">
      <c r="A36" s="2" t="s">
        <v>12458</v>
      </c>
      <c r="B36" s="3" t="s">
        <v>12749</v>
      </c>
      <c r="C36" s="33" t="s">
        <v>8730</v>
      </c>
      <c r="D36" s="4">
        <v>44272</v>
      </c>
      <c r="E36" s="4">
        <v>44253</v>
      </c>
      <c r="F36" s="2">
        <v>44.98</v>
      </c>
      <c r="G36">
        <v>26.17</v>
      </c>
      <c r="H36" s="9">
        <f t="shared" si="0"/>
        <v>-0.41818586038239208</v>
      </c>
    </row>
    <row r="37" spans="1:8" x14ac:dyDescent="0.15">
      <c r="A37" s="2" t="s">
        <v>12458</v>
      </c>
      <c r="B37" s="3" t="s">
        <v>4340</v>
      </c>
      <c r="C37" s="33" t="s">
        <v>4341</v>
      </c>
      <c r="D37" s="4">
        <v>44288</v>
      </c>
      <c r="E37" s="4">
        <v>44236</v>
      </c>
      <c r="F37" s="2">
        <v>16.93</v>
      </c>
      <c r="G37">
        <v>9.9700000000000006</v>
      </c>
      <c r="H37" s="9">
        <f t="shared" si="0"/>
        <v>-0.41110454813939745</v>
      </c>
    </row>
    <row r="38" spans="1:8" x14ac:dyDescent="0.15">
      <c r="A38" s="2" t="s">
        <v>12808</v>
      </c>
      <c r="B38" s="3" t="s">
        <v>12920</v>
      </c>
      <c r="C38" s="33" t="s">
        <v>10985</v>
      </c>
      <c r="D38" s="4">
        <v>43631</v>
      </c>
      <c r="E38" s="4">
        <v>43614</v>
      </c>
      <c r="F38" s="2">
        <v>21.26</v>
      </c>
      <c r="G38">
        <v>12.69</v>
      </c>
      <c r="H38" s="9">
        <f t="shared" si="0"/>
        <v>-0.4031044214487301</v>
      </c>
    </row>
    <row r="39" spans="1:8" x14ac:dyDescent="0.15">
      <c r="A39" s="2" t="s">
        <v>12458</v>
      </c>
      <c r="B39" s="3" t="s">
        <v>2945</v>
      </c>
      <c r="C39" s="37" t="s">
        <v>2946</v>
      </c>
      <c r="D39" s="4">
        <v>43963</v>
      </c>
      <c r="E39" s="4">
        <v>43894</v>
      </c>
      <c r="F39" s="2">
        <v>8.4600000000000009</v>
      </c>
      <c r="G39">
        <v>5.05</v>
      </c>
      <c r="H39" s="9">
        <f t="shared" si="0"/>
        <v>-0.40307328605200954</v>
      </c>
    </row>
    <row r="40" spans="1:8" x14ac:dyDescent="0.15">
      <c r="A40" s="2" t="s">
        <v>12458</v>
      </c>
      <c r="B40" s="3" t="s">
        <v>12675</v>
      </c>
      <c r="C40" s="33" t="s">
        <v>7968</v>
      </c>
      <c r="D40" s="4">
        <v>43736</v>
      </c>
      <c r="E40" s="4">
        <v>43647</v>
      </c>
      <c r="F40" s="2">
        <v>9.94</v>
      </c>
      <c r="G40">
        <v>5.94</v>
      </c>
      <c r="H40" s="9">
        <f t="shared" si="0"/>
        <v>-0.40241448692152909</v>
      </c>
    </row>
    <row r="41" spans="1:8" x14ac:dyDescent="0.15">
      <c r="A41" s="2" t="s">
        <v>12458</v>
      </c>
      <c r="B41" s="3" t="s">
        <v>12771</v>
      </c>
      <c r="C41" s="37" t="s">
        <v>9030</v>
      </c>
      <c r="D41" s="4">
        <v>43977</v>
      </c>
      <c r="E41" s="4">
        <v>43946</v>
      </c>
      <c r="F41" s="2">
        <v>16.670000000000002</v>
      </c>
      <c r="G41">
        <v>9.98</v>
      </c>
      <c r="H41" s="9">
        <f t="shared" si="0"/>
        <v>-0.40131973605278948</v>
      </c>
    </row>
    <row r="42" spans="1:8" x14ac:dyDescent="0.15">
      <c r="A42" s="2" t="s">
        <v>12458</v>
      </c>
      <c r="B42" s="3" t="s">
        <v>3420</v>
      </c>
      <c r="C42" s="37" t="s">
        <v>3421</v>
      </c>
      <c r="D42" s="4">
        <v>44338</v>
      </c>
      <c r="E42" s="4">
        <v>44294</v>
      </c>
      <c r="F42" s="2">
        <v>5.86</v>
      </c>
      <c r="G42">
        <v>3.52</v>
      </c>
      <c r="H42" s="9">
        <f t="shared" si="0"/>
        <v>-0.39931740614334477</v>
      </c>
    </row>
    <row r="43" spans="1:8" x14ac:dyDescent="0.15">
      <c r="A43" s="2" t="s">
        <v>12458</v>
      </c>
      <c r="B43" s="3" t="s">
        <v>4032</v>
      </c>
      <c r="C43" s="67" t="s">
        <v>14238</v>
      </c>
      <c r="D43" s="4">
        <v>43943</v>
      </c>
      <c r="E43" s="4">
        <v>43893</v>
      </c>
      <c r="F43" s="2">
        <v>28.2</v>
      </c>
      <c r="G43">
        <v>16.95</v>
      </c>
      <c r="H43" s="9">
        <f t="shared" si="0"/>
        <v>-0.39893617021276595</v>
      </c>
    </row>
    <row r="44" spans="1:8" x14ac:dyDescent="0.15">
      <c r="A44" s="2" t="s">
        <v>12458</v>
      </c>
      <c r="B44" s="3" t="s">
        <v>12736</v>
      </c>
      <c r="C44" s="67" t="s">
        <v>14239</v>
      </c>
      <c r="D44" s="4">
        <v>43573</v>
      </c>
      <c r="E44" s="4">
        <v>43494</v>
      </c>
      <c r="F44" s="2">
        <v>27.27</v>
      </c>
      <c r="G44">
        <v>16.440000000000001</v>
      </c>
      <c r="H44" s="9">
        <f t="shared" si="0"/>
        <v>-0.39713971397139708</v>
      </c>
    </row>
    <row r="45" spans="1:8" x14ac:dyDescent="0.15">
      <c r="A45" s="2" t="s">
        <v>12808</v>
      </c>
      <c r="B45" s="3" t="s">
        <v>12877</v>
      </c>
      <c r="C45" s="37" t="s">
        <v>10422</v>
      </c>
      <c r="D45" s="4">
        <v>44189</v>
      </c>
      <c r="E45" s="4">
        <v>44168</v>
      </c>
      <c r="F45" s="2">
        <v>45.15</v>
      </c>
      <c r="G45">
        <v>27.3</v>
      </c>
      <c r="H45" s="9">
        <f t="shared" si="0"/>
        <v>-0.39534883720930231</v>
      </c>
    </row>
    <row r="46" spans="1:8" x14ac:dyDescent="0.15">
      <c r="A46" s="2" t="s">
        <v>12808</v>
      </c>
      <c r="B46" s="3" t="s">
        <v>12885</v>
      </c>
      <c r="C46" s="33" t="s">
        <v>10551</v>
      </c>
      <c r="D46" s="4">
        <v>44076</v>
      </c>
      <c r="E46" s="4">
        <v>44050</v>
      </c>
      <c r="F46" s="2">
        <v>19.64</v>
      </c>
      <c r="G46">
        <v>11.89</v>
      </c>
      <c r="H46" s="9">
        <f t="shared" si="0"/>
        <v>-0.39460285132382888</v>
      </c>
    </row>
    <row r="47" spans="1:8" x14ac:dyDescent="0.15">
      <c r="A47" s="2" t="s">
        <v>12458</v>
      </c>
      <c r="B47" s="3" t="s">
        <v>12590</v>
      </c>
      <c r="C47" s="37" t="s">
        <v>6958</v>
      </c>
      <c r="D47" s="4">
        <v>43591</v>
      </c>
      <c r="E47" s="4">
        <v>43550</v>
      </c>
      <c r="F47" s="2">
        <v>21.79</v>
      </c>
      <c r="G47">
        <v>13.34</v>
      </c>
      <c r="H47" s="9">
        <f t="shared" si="0"/>
        <v>-0.38779256539697105</v>
      </c>
    </row>
    <row r="48" spans="1:8" x14ac:dyDescent="0.15">
      <c r="A48" s="2" t="s">
        <v>12458</v>
      </c>
      <c r="B48" s="3" t="s">
        <v>12583</v>
      </c>
      <c r="C48" s="33" t="s">
        <v>6907</v>
      </c>
      <c r="D48" s="4">
        <v>44162</v>
      </c>
      <c r="E48" s="4">
        <v>44146</v>
      </c>
      <c r="F48" s="2">
        <v>25.09</v>
      </c>
      <c r="G48">
        <v>15.52</v>
      </c>
      <c r="H48" s="9">
        <f t="shared" si="0"/>
        <v>-0.38142686329214825</v>
      </c>
    </row>
    <row r="49" spans="1:8" x14ac:dyDescent="0.15">
      <c r="A49" s="2" t="s">
        <v>12808</v>
      </c>
      <c r="B49" s="3" t="s">
        <v>12831</v>
      </c>
      <c r="C49" s="37" t="s">
        <v>9877</v>
      </c>
      <c r="D49" s="4">
        <v>43683</v>
      </c>
      <c r="E49" s="4">
        <v>43566</v>
      </c>
      <c r="F49" s="2">
        <v>6.6429999999999998</v>
      </c>
      <c r="G49">
        <v>4.13</v>
      </c>
      <c r="H49" s="9">
        <f t="shared" si="0"/>
        <v>-0.37829293993677554</v>
      </c>
    </row>
    <row r="50" spans="1:8" x14ac:dyDescent="0.15">
      <c r="A50" s="2" t="s">
        <v>12458</v>
      </c>
      <c r="B50" s="3" t="s">
        <v>12799</v>
      </c>
      <c r="C50" s="37" t="s">
        <v>9371</v>
      </c>
      <c r="D50" s="4">
        <v>44203</v>
      </c>
      <c r="E50" s="4">
        <v>44162</v>
      </c>
      <c r="F50" s="2">
        <v>39.4</v>
      </c>
      <c r="G50">
        <v>24.57</v>
      </c>
      <c r="H50" s="9">
        <f t="shared" si="0"/>
        <v>-0.37639593908629437</v>
      </c>
    </row>
    <row r="51" spans="1:8" x14ac:dyDescent="0.15">
      <c r="A51" s="2" t="s">
        <v>12458</v>
      </c>
      <c r="B51" s="3" t="s">
        <v>3909</v>
      </c>
      <c r="C51" s="33" t="s">
        <v>3910</v>
      </c>
      <c r="D51" s="4">
        <v>43725</v>
      </c>
      <c r="E51" s="4">
        <v>43648</v>
      </c>
      <c r="F51" s="2">
        <v>21.64</v>
      </c>
      <c r="G51">
        <v>13.56</v>
      </c>
      <c r="H51" s="9">
        <f t="shared" si="0"/>
        <v>-0.3733826247689464</v>
      </c>
    </row>
    <row r="52" spans="1:8" x14ac:dyDescent="0.15">
      <c r="A52" s="2" t="s">
        <v>12458</v>
      </c>
      <c r="B52" s="3" t="s">
        <v>4456</v>
      </c>
      <c r="C52" s="1" t="s">
        <v>4457</v>
      </c>
      <c r="D52" s="4">
        <v>44173</v>
      </c>
      <c r="E52" s="4">
        <v>43819</v>
      </c>
      <c r="F52" s="2">
        <v>15.35</v>
      </c>
      <c r="G52">
        <v>9.6199999999999992</v>
      </c>
      <c r="H52" s="9">
        <f t="shared" si="0"/>
        <v>-0.37328990228013031</v>
      </c>
    </row>
    <row r="53" spans="1:8" x14ac:dyDescent="0.15">
      <c r="A53" s="2" t="s">
        <v>12458</v>
      </c>
      <c r="B53" s="3" t="s">
        <v>12531</v>
      </c>
      <c r="C53" s="37" t="s">
        <v>6380</v>
      </c>
      <c r="D53" s="4">
        <v>43984</v>
      </c>
      <c r="E53" s="4">
        <v>43942</v>
      </c>
      <c r="F53" s="2">
        <v>6.74</v>
      </c>
      <c r="G53">
        <v>4.26</v>
      </c>
      <c r="H53" s="9">
        <f t="shared" si="0"/>
        <v>-0.36795252225519293</v>
      </c>
    </row>
    <row r="54" spans="1:8" x14ac:dyDescent="0.15">
      <c r="A54" s="2" t="s">
        <v>12458</v>
      </c>
      <c r="B54" s="3" t="s">
        <v>3491</v>
      </c>
      <c r="C54" s="37" t="s">
        <v>3492</v>
      </c>
      <c r="D54" s="4">
        <v>44141</v>
      </c>
      <c r="E54" s="4">
        <v>44074</v>
      </c>
      <c r="F54" s="2">
        <v>23.85</v>
      </c>
      <c r="G54">
        <v>15.15</v>
      </c>
      <c r="H54" s="9">
        <f t="shared" si="0"/>
        <v>-0.36477987421383651</v>
      </c>
    </row>
    <row r="55" spans="1:8" x14ac:dyDescent="0.15">
      <c r="A55" s="2" t="s">
        <v>12458</v>
      </c>
      <c r="B55" s="3" t="s">
        <v>4359</v>
      </c>
      <c r="C55" s="37" t="s">
        <v>4360</v>
      </c>
      <c r="D55" s="4">
        <v>43789</v>
      </c>
      <c r="E55" s="4">
        <v>43718</v>
      </c>
      <c r="F55" s="2">
        <v>30.49</v>
      </c>
      <c r="G55">
        <v>19.399999999999999</v>
      </c>
      <c r="H55" s="9">
        <f t="shared" si="0"/>
        <v>-0.36372581174155461</v>
      </c>
    </row>
    <row r="56" spans="1:8" x14ac:dyDescent="0.15">
      <c r="A56" s="2" t="s">
        <v>12458</v>
      </c>
      <c r="B56" s="3" t="s">
        <v>12556</v>
      </c>
      <c r="C56" s="37" t="s">
        <v>6668</v>
      </c>
      <c r="D56" s="4">
        <v>43830</v>
      </c>
      <c r="E56" s="4">
        <v>43753</v>
      </c>
      <c r="F56" s="2">
        <v>7.09</v>
      </c>
      <c r="G56">
        <v>4.5199999999999996</v>
      </c>
      <c r="H56" s="9">
        <f t="shared" si="0"/>
        <v>-0.36248236953455576</v>
      </c>
    </row>
    <row r="57" spans="1:8" x14ac:dyDescent="0.15">
      <c r="A57" s="2" t="s">
        <v>12458</v>
      </c>
      <c r="B57" s="3" t="s">
        <v>12667</v>
      </c>
      <c r="C57" s="37" t="s">
        <v>7880</v>
      </c>
      <c r="D57" s="4">
        <v>43644</v>
      </c>
      <c r="E57" s="4">
        <v>43581</v>
      </c>
      <c r="F57" s="2">
        <v>7.53</v>
      </c>
      <c r="G57">
        <v>4.8099999999999996</v>
      </c>
      <c r="H57" s="9">
        <f t="shared" si="0"/>
        <v>-0.36122177954847284</v>
      </c>
    </row>
    <row r="58" spans="1:8" x14ac:dyDescent="0.15">
      <c r="A58" s="2" t="s">
        <v>12808</v>
      </c>
      <c r="B58" s="3" t="s">
        <v>705</v>
      </c>
      <c r="C58" s="33" t="s">
        <v>706</v>
      </c>
      <c r="D58" s="4">
        <v>44023</v>
      </c>
      <c r="E58" s="4">
        <v>43964</v>
      </c>
      <c r="F58" s="2">
        <v>39.799999999999997</v>
      </c>
      <c r="G58">
        <v>25.47</v>
      </c>
      <c r="H58" s="9">
        <f t="shared" si="0"/>
        <v>-0.36005025125628137</v>
      </c>
    </row>
    <row r="59" spans="1:8" x14ac:dyDescent="0.15">
      <c r="A59" s="2" t="s">
        <v>12458</v>
      </c>
      <c r="B59" s="3" t="s">
        <v>2851</v>
      </c>
      <c r="C59" s="33" t="s">
        <v>2852</v>
      </c>
      <c r="D59" s="4">
        <v>44078</v>
      </c>
      <c r="E59" s="4">
        <v>44048</v>
      </c>
      <c r="F59" s="2">
        <v>67.010000000000005</v>
      </c>
      <c r="G59">
        <v>42.99</v>
      </c>
      <c r="H59" s="9">
        <f t="shared" si="0"/>
        <v>-0.35845396209520969</v>
      </c>
    </row>
    <row r="60" spans="1:8" x14ac:dyDescent="0.15">
      <c r="A60" s="2" t="s">
        <v>12458</v>
      </c>
      <c r="B60" s="3" t="s">
        <v>12652</v>
      </c>
      <c r="C60" s="37" t="s">
        <v>7705</v>
      </c>
      <c r="D60" s="4">
        <v>43789</v>
      </c>
      <c r="E60" s="4">
        <v>43666</v>
      </c>
      <c r="F60" s="2">
        <v>5.93</v>
      </c>
      <c r="G60">
        <v>3.81</v>
      </c>
      <c r="H60" s="9">
        <f t="shared" si="0"/>
        <v>-0.35750421585160197</v>
      </c>
    </row>
    <row r="61" spans="1:8" x14ac:dyDescent="0.15">
      <c r="A61" s="2" t="s">
        <v>12458</v>
      </c>
      <c r="B61" s="3" t="s">
        <v>12596</v>
      </c>
      <c r="C61" s="37" t="s">
        <v>7025</v>
      </c>
      <c r="D61" s="4">
        <v>43868</v>
      </c>
      <c r="E61" s="4">
        <v>43795</v>
      </c>
      <c r="F61" s="2">
        <v>20.079999999999998</v>
      </c>
      <c r="G61">
        <v>12.99</v>
      </c>
      <c r="H61" s="9">
        <f t="shared" si="0"/>
        <v>-0.35308764940239035</v>
      </c>
    </row>
    <row r="62" spans="1:8" x14ac:dyDescent="0.15">
      <c r="A62" s="2" t="s">
        <v>12808</v>
      </c>
      <c r="B62" s="3" t="s">
        <v>12926</v>
      </c>
      <c r="C62" s="43" t="s">
        <v>11053</v>
      </c>
      <c r="D62" s="4">
        <v>44323</v>
      </c>
      <c r="E62" s="4">
        <v>43824</v>
      </c>
      <c r="F62" s="2">
        <v>15.83</v>
      </c>
      <c r="G62">
        <v>10.27</v>
      </c>
      <c r="H62" s="9">
        <f t="shared" si="0"/>
        <v>-0.35123183828174354</v>
      </c>
    </row>
    <row r="63" spans="1:8" x14ac:dyDescent="0.15">
      <c r="A63" s="2" t="s">
        <v>12458</v>
      </c>
      <c r="B63" s="3" t="s">
        <v>4032</v>
      </c>
      <c r="C63" s="33" t="s">
        <v>4033</v>
      </c>
      <c r="D63" s="4">
        <v>44211</v>
      </c>
      <c r="E63" s="4">
        <v>44194</v>
      </c>
      <c r="F63" s="2">
        <v>25.93</v>
      </c>
      <c r="G63">
        <v>16.95</v>
      </c>
      <c r="H63" s="9">
        <f t="shared" si="0"/>
        <v>-0.34631700732741999</v>
      </c>
    </row>
    <row r="64" spans="1:8" x14ac:dyDescent="0.15">
      <c r="A64" s="2" t="s">
        <v>12458</v>
      </c>
      <c r="B64" s="3" t="s">
        <v>12696</v>
      </c>
      <c r="C64" s="33" t="s">
        <v>8186</v>
      </c>
      <c r="D64" s="4">
        <v>44091</v>
      </c>
      <c r="E64" s="4">
        <v>44064</v>
      </c>
      <c r="F64" s="2">
        <v>11.65</v>
      </c>
      <c r="G64">
        <v>7.62</v>
      </c>
      <c r="H64" s="9">
        <f t="shared" si="0"/>
        <v>-0.3459227467811159</v>
      </c>
    </row>
    <row r="65" spans="1:8" x14ac:dyDescent="0.15">
      <c r="A65" s="2" t="s">
        <v>12458</v>
      </c>
      <c r="B65" s="3" t="s">
        <v>2626</v>
      </c>
      <c r="C65" s="37" t="s">
        <v>2627</v>
      </c>
      <c r="D65" s="4">
        <v>44155</v>
      </c>
      <c r="E65" s="4">
        <v>44084</v>
      </c>
      <c r="F65" s="2">
        <v>8.0399999999999991</v>
      </c>
      <c r="G65">
        <v>5.33</v>
      </c>
      <c r="H65" s="9">
        <f t="shared" si="0"/>
        <v>-0.33706467661691536</v>
      </c>
    </row>
    <row r="66" spans="1:8" x14ac:dyDescent="0.15">
      <c r="A66" s="2" t="s">
        <v>12458</v>
      </c>
      <c r="B66" s="3" t="s">
        <v>5454</v>
      </c>
      <c r="C66" s="33" t="s">
        <v>5455</v>
      </c>
      <c r="D66" s="4">
        <v>44253</v>
      </c>
      <c r="E66" s="4">
        <v>44232</v>
      </c>
      <c r="F66" s="2">
        <v>77.180000000000007</v>
      </c>
      <c r="G66">
        <v>51.34</v>
      </c>
      <c r="H66" s="9">
        <f t="shared" ref="H66:H129" si="1">(G66-F66)/F66</f>
        <v>-0.33480176211453744</v>
      </c>
    </row>
    <row r="67" spans="1:8" x14ac:dyDescent="0.15">
      <c r="A67" s="2" t="s">
        <v>12808</v>
      </c>
      <c r="B67" s="3" t="s">
        <v>1379</v>
      </c>
      <c r="C67" s="1" t="s">
        <v>1380</v>
      </c>
      <c r="D67" s="4">
        <v>44134</v>
      </c>
      <c r="E67" s="4">
        <v>44065</v>
      </c>
      <c r="F67" s="2">
        <v>19.87</v>
      </c>
      <c r="G67">
        <v>13.22</v>
      </c>
      <c r="H67" s="9">
        <f t="shared" si="1"/>
        <v>-0.334675390035229</v>
      </c>
    </row>
    <row r="68" spans="1:8" x14ac:dyDescent="0.15">
      <c r="A68" s="2" t="s">
        <v>12458</v>
      </c>
      <c r="B68" s="3" t="s">
        <v>3901</v>
      </c>
      <c r="C68" s="33" t="s">
        <v>3902</v>
      </c>
      <c r="D68" s="4">
        <v>44236</v>
      </c>
      <c r="E68" s="4">
        <v>44219</v>
      </c>
      <c r="F68" s="2">
        <v>40.549999999999997</v>
      </c>
      <c r="G68">
        <v>26.98</v>
      </c>
      <c r="H68" s="9">
        <f t="shared" si="1"/>
        <v>-0.33464858199753383</v>
      </c>
    </row>
    <row r="69" spans="1:8" x14ac:dyDescent="0.15">
      <c r="A69" s="2" t="s">
        <v>12458</v>
      </c>
      <c r="B69" s="3" t="s">
        <v>3544</v>
      </c>
      <c r="C69" s="37" t="s">
        <v>3545</v>
      </c>
      <c r="D69" s="4">
        <v>44452</v>
      </c>
      <c r="E69" s="4">
        <v>43952</v>
      </c>
      <c r="F69" s="2">
        <v>8.32</v>
      </c>
      <c r="G69">
        <v>5.56</v>
      </c>
      <c r="H69" s="9">
        <f t="shared" si="1"/>
        <v>-0.33173076923076927</v>
      </c>
    </row>
    <row r="70" spans="1:8" x14ac:dyDescent="0.15">
      <c r="A70" s="2" t="s">
        <v>12808</v>
      </c>
      <c r="B70" s="3" t="s">
        <v>13038</v>
      </c>
      <c r="C70" t="s">
        <v>12096</v>
      </c>
      <c r="D70" s="4">
        <v>44344</v>
      </c>
      <c r="E70" s="4">
        <v>44079</v>
      </c>
      <c r="F70" s="2">
        <v>19.434999999999999</v>
      </c>
      <c r="G70">
        <v>13</v>
      </c>
      <c r="H70" s="9">
        <f t="shared" si="1"/>
        <v>-0.33110367892976583</v>
      </c>
    </row>
    <row r="71" spans="1:8" x14ac:dyDescent="0.15">
      <c r="A71" s="2" t="s">
        <v>12458</v>
      </c>
      <c r="B71" s="3" t="s">
        <v>4370</v>
      </c>
      <c r="C71" s="33" t="s">
        <v>4371</v>
      </c>
      <c r="D71" s="4">
        <v>43783</v>
      </c>
      <c r="E71" s="4">
        <v>43718</v>
      </c>
      <c r="F71" s="2">
        <v>26.71</v>
      </c>
      <c r="G71">
        <v>17.95</v>
      </c>
      <c r="H71" s="9">
        <f t="shared" si="1"/>
        <v>-0.32796705353800082</v>
      </c>
    </row>
    <row r="72" spans="1:8" x14ac:dyDescent="0.15">
      <c r="A72" s="2" t="s">
        <v>12458</v>
      </c>
      <c r="B72" s="3" t="s">
        <v>12627</v>
      </c>
      <c r="C72" s="1" t="s">
        <v>7392</v>
      </c>
      <c r="D72" s="4">
        <v>44226</v>
      </c>
      <c r="E72" s="4">
        <v>43876</v>
      </c>
      <c r="F72" s="2">
        <v>6.6</v>
      </c>
      <c r="G72">
        <v>4.4400000000000004</v>
      </c>
      <c r="H72" s="9">
        <f t="shared" si="1"/>
        <v>-0.32727272727272716</v>
      </c>
    </row>
    <row r="73" spans="1:8" x14ac:dyDescent="0.15">
      <c r="A73" s="2" t="s">
        <v>12458</v>
      </c>
      <c r="B73" s="3" t="s">
        <v>3148</v>
      </c>
      <c r="C73" s="1" t="s">
        <v>3149</v>
      </c>
      <c r="D73" s="4">
        <v>43762</v>
      </c>
      <c r="E73" s="4">
        <v>43693</v>
      </c>
      <c r="F73" s="2">
        <v>4.96</v>
      </c>
      <c r="G73">
        <v>3.34</v>
      </c>
      <c r="H73" s="9">
        <f t="shared" si="1"/>
        <v>-0.32661290322580649</v>
      </c>
    </row>
    <row r="74" spans="1:8" x14ac:dyDescent="0.15">
      <c r="A74" s="2" t="s">
        <v>12808</v>
      </c>
      <c r="B74" s="3" t="s">
        <v>12917</v>
      </c>
      <c r="C74" s="37" t="s">
        <v>10950</v>
      </c>
      <c r="D74" s="4">
        <v>43829</v>
      </c>
      <c r="E74" s="4">
        <v>43761</v>
      </c>
      <c r="F74" s="2">
        <v>11.72</v>
      </c>
      <c r="G74">
        <v>7.91</v>
      </c>
      <c r="H74" s="9">
        <f t="shared" si="1"/>
        <v>-0.32508532423208192</v>
      </c>
    </row>
    <row r="75" spans="1:8" x14ac:dyDescent="0.15">
      <c r="A75" s="2" t="s">
        <v>12458</v>
      </c>
      <c r="B75" s="3" t="s">
        <v>2905</v>
      </c>
      <c r="C75" s="33" t="s">
        <v>2906</v>
      </c>
      <c r="D75" s="4">
        <v>43636</v>
      </c>
      <c r="E75" s="4">
        <v>43523</v>
      </c>
      <c r="F75" s="2">
        <v>22.61</v>
      </c>
      <c r="G75">
        <v>15.29</v>
      </c>
      <c r="H75" s="9">
        <f t="shared" si="1"/>
        <v>-0.32375055285272003</v>
      </c>
    </row>
    <row r="76" spans="1:8" x14ac:dyDescent="0.15">
      <c r="A76" s="2" t="s">
        <v>12458</v>
      </c>
      <c r="B76" s="3" t="s">
        <v>2765</v>
      </c>
      <c r="C76" s="33" t="s">
        <v>2766</v>
      </c>
      <c r="D76" s="4">
        <v>43866</v>
      </c>
      <c r="E76" s="4">
        <v>43843</v>
      </c>
      <c r="F76" s="2">
        <v>15.22</v>
      </c>
      <c r="G76">
        <v>10.34</v>
      </c>
      <c r="H76" s="9">
        <f t="shared" si="1"/>
        <v>-0.32063074901445471</v>
      </c>
    </row>
    <row r="77" spans="1:8" x14ac:dyDescent="0.15">
      <c r="A77" s="2" t="s">
        <v>12808</v>
      </c>
      <c r="B77" s="3" t="s">
        <v>12949</v>
      </c>
      <c r="C77" s="37" t="s">
        <v>11248</v>
      </c>
      <c r="D77" s="4">
        <v>44006</v>
      </c>
      <c r="E77" s="4">
        <v>43936</v>
      </c>
      <c r="F77" s="2">
        <v>17.55</v>
      </c>
      <c r="G77">
        <v>11.94</v>
      </c>
      <c r="H77" s="9">
        <f t="shared" si="1"/>
        <v>-0.31965811965811969</v>
      </c>
    </row>
    <row r="78" spans="1:8" x14ac:dyDescent="0.15">
      <c r="A78" s="2" t="s">
        <v>12808</v>
      </c>
      <c r="B78" s="3" t="s">
        <v>12840</v>
      </c>
      <c r="C78" s="37" t="s">
        <v>10012</v>
      </c>
      <c r="D78" s="4">
        <v>44141</v>
      </c>
      <c r="E78" s="4">
        <v>44023</v>
      </c>
      <c r="F78" s="2">
        <v>7.0449999999999999</v>
      </c>
      <c r="G78">
        <v>4.8</v>
      </c>
      <c r="H78" s="9">
        <f t="shared" si="1"/>
        <v>-0.3186657203690561</v>
      </c>
    </row>
    <row r="79" spans="1:8" x14ac:dyDescent="0.15">
      <c r="A79" s="2" t="s">
        <v>12458</v>
      </c>
      <c r="B79" s="3" t="s">
        <v>12763</v>
      </c>
      <c r="C79" s="33" t="s">
        <v>8925</v>
      </c>
      <c r="D79" s="4">
        <v>44270</v>
      </c>
      <c r="E79" s="4">
        <v>44208</v>
      </c>
      <c r="F79" s="2">
        <v>19.21</v>
      </c>
      <c r="G79">
        <v>13.17</v>
      </c>
      <c r="H79" s="9">
        <f t="shared" si="1"/>
        <v>-0.31441957313899016</v>
      </c>
    </row>
    <row r="80" spans="1:8" x14ac:dyDescent="0.15">
      <c r="A80" s="2" t="s">
        <v>12458</v>
      </c>
      <c r="B80" s="3" t="s">
        <v>12796</v>
      </c>
      <c r="C80" s="37" t="s">
        <v>9350</v>
      </c>
      <c r="D80" s="4">
        <v>44398</v>
      </c>
      <c r="E80" s="4">
        <v>44373</v>
      </c>
      <c r="F80" s="2">
        <v>15</v>
      </c>
      <c r="G80">
        <v>10.39</v>
      </c>
      <c r="H80" s="9">
        <f t="shared" si="1"/>
        <v>-0.30733333333333329</v>
      </c>
    </row>
    <row r="81" spans="1:8" x14ac:dyDescent="0.15">
      <c r="A81" s="2" t="s">
        <v>12458</v>
      </c>
      <c r="B81" s="3" t="s">
        <v>12617</v>
      </c>
      <c r="C81" s="37" t="s">
        <v>7277</v>
      </c>
      <c r="D81" s="4">
        <v>43720</v>
      </c>
      <c r="E81" s="4">
        <v>43615</v>
      </c>
      <c r="F81" s="2">
        <v>3.83</v>
      </c>
      <c r="G81">
        <v>2.66</v>
      </c>
      <c r="H81" s="9">
        <f t="shared" si="1"/>
        <v>-0.3054830287206266</v>
      </c>
    </row>
    <row r="82" spans="1:8" x14ac:dyDescent="0.15">
      <c r="A82" s="2" t="s">
        <v>12458</v>
      </c>
      <c r="B82" s="3" t="s">
        <v>12551</v>
      </c>
      <c r="C82" s="37" t="s">
        <v>6577</v>
      </c>
      <c r="D82" s="4">
        <v>44019</v>
      </c>
      <c r="E82" s="4">
        <v>43999</v>
      </c>
      <c r="F82" s="2">
        <v>6.46</v>
      </c>
      <c r="G82">
        <v>4.49</v>
      </c>
      <c r="H82" s="9">
        <f t="shared" si="1"/>
        <v>-0.304953560371517</v>
      </c>
    </row>
    <row r="83" spans="1:8" x14ac:dyDescent="0.15">
      <c r="A83" s="2" t="s">
        <v>12458</v>
      </c>
      <c r="B83" s="3" t="s">
        <v>12512</v>
      </c>
      <c r="C83" s="37" t="s">
        <v>6123</v>
      </c>
      <c r="D83" s="4">
        <v>43599</v>
      </c>
      <c r="E83" s="4">
        <v>43568</v>
      </c>
      <c r="F83" s="2">
        <v>6.83</v>
      </c>
      <c r="G83">
        <v>4.78</v>
      </c>
      <c r="H83" s="9">
        <f t="shared" si="1"/>
        <v>-0.3001464128843338</v>
      </c>
    </row>
    <row r="84" spans="1:8" x14ac:dyDescent="0.15">
      <c r="A84" s="2" t="s">
        <v>12458</v>
      </c>
      <c r="B84" s="3" t="s">
        <v>12685</v>
      </c>
      <c r="C84" s="66" t="s">
        <v>14240</v>
      </c>
      <c r="D84" s="4">
        <v>43609</v>
      </c>
      <c r="E84" s="4">
        <v>43553</v>
      </c>
      <c r="F84" s="2">
        <v>11.76</v>
      </c>
      <c r="G84">
        <v>8.3000000000000007</v>
      </c>
      <c r="H84" s="9">
        <f t="shared" si="1"/>
        <v>-0.29421768707482987</v>
      </c>
    </row>
    <row r="85" spans="1:8" x14ac:dyDescent="0.15">
      <c r="A85" s="2" t="s">
        <v>12458</v>
      </c>
      <c r="B85" s="3" t="s">
        <v>4818</v>
      </c>
      <c r="C85" s="37" t="s">
        <v>4819</v>
      </c>
      <c r="D85" s="4">
        <v>43575</v>
      </c>
      <c r="E85" s="4">
        <v>43545</v>
      </c>
      <c r="F85" s="2">
        <v>3.91</v>
      </c>
      <c r="G85">
        <v>2.76</v>
      </c>
      <c r="H85" s="9">
        <f t="shared" si="1"/>
        <v>-0.29411764705882359</v>
      </c>
    </row>
    <row r="86" spans="1:8" x14ac:dyDescent="0.15">
      <c r="A86" s="2" t="s">
        <v>12458</v>
      </c>
      <c r="B86" s="3" t="s">
        <v>3842</v>
      </c>
      <c r="C86" s="33" t="s">
        <v>3843</v>
      </c>
      <c r="D86" s="4">
        <v>44275</v>
      </c>
      <c r="E86" s="4">
        <v>44218</v>
      </c>
      <c r="F86" s="2">
        <v>4.92</v>
      </c>
      <c r="G86">
        <v>3.48</v>
      </c>
      <c r="H86" s="9">
        <f t="shared" si="1"/>
        <v>-0.29268292682926828</v>
      </c>
    </row>
    <row r="87" spans="1:8" x14ac:dyDescent="0.15">
      <c r="A87" s="2" t="s">
        <v>12808</v>
      </c>
      <c r="B87" s="3" t="s">
        <v>12928</v>
      </c>
      <c r="C87" s="33" t="s">
        <v>11060</v>
      </c>
      <c r="D87" s="4">
        <v>44357</v>
      </c>
      <c r="E87" s="4">
        <v>44278</v>
      </c>
      <c r="F87" s="2">
        <v>65</v>
      </c>
      <c r="G87">
        <v>46.07</v>
      </c>
      <c r="H87" s="9">
        <f t="shared" si="1"/>
        <v>-0.29123076923076924</v>
      </c>
    </row>
    <row r="88" spans="1:8" x14ac:dyDescent="0.15">
      <c r="A88" s="2" t="s">
        <v>12458</v>
      </c>
      <c r="B88" s="3" t="s">
        <v>12657</v>
      </c>
      <c r="C88" s="37" t="s">
        <v>7755</v>
      </c>
      <c r="D88" s="4">
        <v>43584</v>
      </c>
      <c r="E88" s="4">
        <v>43542</v>
      </c>
      <c r="F88" s="2">
        <v>4.0599999999999996</v>
      </c>
      <c r="G88">
        <v>2.88</v>
      </c>
      <c r="H88" s="9">
        <f t="shared" si="1"/>
        <v>-0.29064039408866993</v>
      </c>
    </row>
    <row r="89" spans="1:8" x14ac:dyDescent="0.15">
      <c r="A89" s="2" t="s">
        <v>12458</v>
      </c>
      <c r="B89" s="3" t="s">
        <v>2315</v>
      </c>
      <c r="C89" s="46" t="s">
        <v>2316</v>
      </c>
      <c r="D89" s="4">
        <v>44160</v>
      </c>
      <c r="E89" s="4">
        <v>44139</v>
      </c>
      <c r="F89" s="2">
        <v>75</v>
      </c>
      <c r="G89">
        <v>53.48</v>
      </c>
      <c r="H89" s="9">
        <f t="shared" si="1"/>
        <v>-0.28693333333333337</v>
      </c>
    </row>
    <row r="90" spans="1:8" x14ac:dyDescent="0.15">
      <c r="A90" s="2" t="s">
        <v>12458</v>
      </c>
      <c r="B90" s="3" t="s">
        <v>4036</v>
      </c>
      <c r="C90" s="37" t="s">
        <v>4037</v>
      </c>
      <c r="D90" s="4">
        <v>43634</v>
      </c>
      <c r="E90" s="4">
        <v>43571</v>
      </c>
      <c r="F90" s="2">
        <v>5.08</v>
      </c>
      <c r="G90">
        <v>3.63</v>
      </c>
      <c r="H90" s="9">
        <f t="shared" si="1"/>
        <v>-0.28543307086614178</v>
      </c>
    </row>
    <row r="91" spans="1:8" x14ac:dyDescent="0.15">
      <c r="A91" s="2" t="s">
        <v>12808</v>
      </c>
      <c r="B91" s="3" t="s">
        <v>12838</v>
      </c>
      <c r="C91" s="66" t="s">
        <v>13274</v>
      </c>
      <c r="D91" s="4">
        <v>43571</v>
      </c>
      <c r="E91" s="4">
        <v>43526</v>
      </c>
      <c r="F91" s="2">
        <v>7.9</v>
      </c>
      <c r="G91">
        <v>5.65</v>
      </c>
      <c r="H91" s="9">
        <f t="shared" si="1"/>
        <v>-0.28481012658227844</v>
      </c>
    </row>
    <row r="92" spans="1:8" x14ac:dyDescent="0.15">
      <c r="A92" s="2" t="s">
        <v>12808</v>
      </c>
      <c r="B92" s="3" t="s">
        <v>13055</v>
      </c>
      <c r="C92" t="s">
        <v>12289</v>
      </c>
      <c r="D92" s="4">
        <v>44380</v>
      </c>
      <c r="E92" s="4">
        <v>44314</v>
      </c>
      <c r="F92" s="2">
        <v>19.8</v>
      </c>
      <c r="G92">
        <v>14.23</v>
      </c>
      <c r="H92" s="9">
        <f t="shared" si="1"/>
        <v>-0.28131313131313129</v>
      </c>
    </row>
    <row r="93" spans="1:8" x14ac:dyDescent="0.15">
      <c r="A93" s="2" t="s">
        <v>12458</v>
      </c>
      <c r="B93" s="3" t="s">
        <v>5349</v>
      </c>
      <c r="C93" s="37" t="s">
        <v>5350</v>
      </c>
      <c r="D93" s="4">
        <v>44121</v>
      </c>
      <c r="E93" s="4">
        <v>44076</v>
      </c>
      <c r="F93" s="2">
        <v>16.850000000000001</v>
      </c>
      <c r="G93">
        <v>12.14</v>
      </c>
      <c r="H93" s="9">
        <f t="shared" si="1"/>
        <v>-0.2795252225519288</v>
      </c>
    </row>
    <row r="94" spans="1:8" x14ac:dyDescent="0.15">
      <c r="A94" s="2" t="s">
        <v>12808</v>
      </c>
      <c r="B94" s="3" t="s">
        <v>730</v>
      </c>
      <c r="C94" s="33" t="s">
        <v>731</v>
      </c>
      <c r="D94" s="4">
        <v>44401</v>
      </c>
      <c r="E94" s="4">
        <v>44341</v>
      </c>
      <c r="F94" s="2">
        <v>50.4</v>
      </c>
      <c r="G94">
        <v>36.369999999999997</v>
      </c>
      <c r="H94" s="9">
        <f t="shared" si="1"/>
        <v>-0.27837301587301588</v>
      </c>
    </row>
    <row r="95" spans="1:8" x14ac:dyDescent="0.15">
      <c r="A95" s="2" t="s">
        <v>12808</v>
      </c>
      <c r="B95" s="3" t="s">
        <v>2011</v>
      </c>
      <c r="C95" s="37" t="s">
        <v>2012</v>
      </c>
      <c r="D95" s="4">
        <v>43554</v>
      </c>
      <c r="E95" s="4">
        <v>43522</v>
      </c>
      <c r="F95" s="2">
        <v>3.14</v>
      </c>
      <c r="G95">
        <v>2.27</v>
      </c>
      <c r="H95" s="9">
        <f t="shared" si="1"/>
        <v>-0.27707006369426757</v>
      </c>
    </row>
    <row r="96" spans="1:8" x14ac:dyDescent="0.15">
      <c r="A96" s="2" t="s">
        <v>12808</v>
      </c>
      <c r="B96" s="3" t="s">
        <v>12864</v>
      </c>
      <c r="C96" s="37" t="s">
        <v>10281</v>
      </c>
      <c r="D96" s="4">
        <v>43753</v>
      </c>
      <c r="E96" s="4">
        <v>43676</v>
      </c>
      <c r="F96" s="2">
        <v>5.82</v>
      </c>
      <c r="G96">
        <v>4.2300000000000004</v>
      </c>
      <c r="H96" s="9">
        <f t="shared" si="1"/>
        <v>-0.27319587628865977</v>
      </c>
    </row>
    <row r="97" spans="1:8" x14ac:dyDescent="0.15">
      <c r="A97" s="2" t="s">
        <v>12808</v>
      </c>
      <c r="B97" s="3" t="s">
        <v>12935</v>
      </c>
      <c r="C97" s="33" t="s">
        <v>11112</v>
      </c>
      <c r="D97" s="4">
        <v>43817</v>
      </c>
      <c r="E97" s="4">
        <v>43727</v>
      </c>
      <c r="F97" s="2">
        <v>16.760000000000002</v>
      </c>
      <c r="G97">
        <v>12.21</v>
      </c>
      <c r="H97" s="9">
        <f t="shared" si="1"/>
        <v>-0.27147971360381862</v>
      </c>
    </row>
    <row r="98" spans="1:8" x14ac:dyDescent="0.15">
      <c r="A98" s="2" t="s">
        <v>12458</v>
      </c>
      <c r="B98" s="3" t="s">
        <v>5454</v>
      </c>
      <c r="C98" s="33" t="s">
        <v>5455</v>
      </c>
      <c r="D98" s="4">
        <v>43805</v>
      </c>
      <c r="E98" s="4">
        <v>43773</v>
      </c>
      <c r="F98" s="2">
        <v>70.08</v>
      </c>
      <c r="G98">
        <v>51.34</v>
      </c>
      <c r="H98" s="9">
        <f t="shared" si="1"/>
        <v>-0.26740867579908667</v>
      </c>
    </row>
    <row r="99" spans="1:8" x14ac:dyDescent="0.15">
      <c r="A99" s="2" t="s">
        <v>12808</v>
      </c>
      <c r="B99" s="3" t="s">
        <v>12906</v>
      </c>
      <c r="C99" s="37" t="s">
        <v>10855</v>
      </c>
      <c r="D99" s="4">
        <v>44229</v>
      </c>
      <c r="E99" s="4">
        <v>44159</v>
      </c>
      <c r="F99" s="2">
        <v>8.59</v>
      </c>
      <c r="G99">
        <v>6.3</v>
      </c>
      <c r="H99" s="9">
        <f t="shared" si="1"/>
        <v>-0.26658905704307334</v>
      </c>
    </row>
    <row r="100" spans="1:8" x14ac:dyDescent="0.15">
      <c r="A100" s="2" t="s">
        <v>12458</v>
      </c>
      <c r="B100" s="3" t="s">
        <v>12735</v>
      </c>
      <c r="C100" s="1" t="s">
        <v>8593</v>
      </c>
      <c r="D100" s="4">
        <v>44169</v>
      </c>
      <c r="E100" s="4">
        <v>44134</v>
      </c>
      <c r="F100" s="2">
        <v>15.5</v>
      </c>
      <c r="G100">
        <v>11.49</v>
      </c>
      <c r="H100" s="9">
        <f t="shared" si="1"/>
        <v>-0.2587096774193548</v>
      </c>
    </row>
    <row r="101" spans="1:8" x14ac:dyDescent="0.15">
      <c r="A101" s="2" t="s">
        <v>12458</v>
      </c>
      <c r="B101" s="3" t="s">
        <v>12654</v>
      </c>
      <c r="C101" s="66" t="s">
        <v>13242</v>
      </c>
      <c r="D101" s="4">
        <v>43614</v>
      </c>
      <c r="E101" s="4">
        <v>43580</v>
      </c>
      <c r="F101" s="2">
        <v>6.33</v>
      </c>
      <c r="G101">
        <v>4.7300000000000004</v>
      </c>
      <c r="H101" s="9">
        <f t="shared" si="1"/>
        <v>-0.25276461295418634</v>
      </c>
    </row>
    <row r="102" spans="1:8" x14ac:dyDescent="0.15">
      <c r="A102" s="2" t="s">
        <v>12458</v>
      </c>
      <c r="B102" s="3" t="s">
        <v>12637</v>
      </c>
      <c r="C102" s="66" t="s">
        <v>13280</v>
      </c>
      <c r="D102" s="4">
        <v>43738</v>
      </c>
      <c r="E102" s="4">
        <v>43628</v>
      </c>
      <c r="F102" s="2">
        <v>3.3919999999999999</v>
      </c>
      <c r="G102">
        <v>2.54</v>
      </c>
      <c r="H102" s="9">
        <f t="shared" si="1"/>
        <v>-0.25117924528301883</v>
      </c>
    </row>
    <row r="103" spans="1:8" x14ac:dyDescent="0.15">
      <c r="A103" s="2" t="s">
        <v>12458</v>
      </c>
      <c r="B103" s="3" t="s">
        <v>4963</v>
      </c>
      <c r="C103" s="66" t="s">
        <v>13281</v>
      </c>
      <c r="D103" s="4">
        <v>43620</v>
      </c>
      <c r="E103" s="4">
        <v>43529</v>
      </c>
      <c r="F103" s="2">
        <v>9.07</v>
      </c>
      <c r="G103">
        <v>6.82</v>
      </c>
      <c r="H103" s="9">
        <f t="shared" si="1"/>
        <v>-0.24807056229327451</v>
      </c>
    </row>
    <row r="104" spans="1:8" x14ac:dyDescent="0.15">
      <c r="A104" s="2" t="s">
        <v>12808</v>
      </c>
      <c r="B104" s="3" t="s">
        <v>13186</v>
      </c>
      <c r="C104" t="s">
        <v>11684</v>
      </c>
      <c r="D104" s="4">
        <v>44450</v>
      </c>
      <c r="E104" s="4">
        <v>44404</v>
      </c>
      <c r="F104" s="2">
        <v>420</v>
      </c>
      <c r="G104">
        <v>316.77999999999997</v>
      </c>
      <c r="H104" s="9">
        <f t="shared" si="1"/>
        <v>-0.24576190476190482</v>
      </c>
    </row>
    <row r="105" spans="1:8" x14ac:dyDescent="0.15">
      <c r="A105" s="2" t="s">
        <v>12458</v>
      </c>
      <c r="B105" s="3" t="s">
        <v>12736</v>
      </c>
      <c r="C105" s="1" t="s">
        <v>8599</v>
      </c>
      <c r="D105" s="4">
        <v>43908</v>
      </c>
      <c r="E105" s="4">
        <v>43887</v>
      </c>
      <c r="F105" s="2">
        <v>21.71</v>
      </c>
      <c r="G105">
        <v>16.440000000000001</v>
      </c>
      <c r="H105" s="9">
        <f t="shared" si="1"/>
        <v>-0.24274527867342235</v>
      </c>
    </row>
    <row r="106" spans="1:8" x14ac:dyDescent="0.15">
      <c r="A106" s="2" t="s">
        <v>12458</v>
      </c>
      <c r="B106" s="3" t="s">
        <v>4673</v>
      </c>
      <c r="C106" s="33" t="s">
        <v>4674</v>
      </c>
      <c r="D106" s="4">
        <v>44201</v>
      </c>
      <c r="E106" s="4">
        <v>44175</v>
      </c>
      <c r="F106" s="2">
        <v>25.56</v>
      </c>
      <c r="G106">
        <v>19.36</v>
      </c>
      <c r="H106" s="9">
        <f t="shared" si="1"/>
        <v>-0.24256651017214395</v>
      </c>
    </row>
    <row r="107" spans="1:8" x14ac:dyDescent="0.15">
      <c r="A107" s="2" t="s">
        <v>12808</v>
      </c>
      <c r="B107" s="3" t="s">
        <v>12997</v>
      </c>
      <c r="C107" t="s">
        <v>11707</v>
      </c>
      <c r="D107" s="4">
        <v>44369</v>
      </c>
      <c r="E107" s="4">
        <v>44224</v>
      </c>
      <c r="F107" s="2">
        <v>184.79</v>
      </c>
      <c r="G107">
        <v>140</v>
      </c>
      <c r="H107" s="9">
        <f t="shared" si="1"/>
        <v>-0.2423832458466367</v>
      </c>
    </row>
    <row r="108" spans="1:8" x14ac:dyDescent="0.15">
      <c r="A108" s="2" t="s">
        <v>12808</v>
      </c>
      <c r="B108" s="3" t="s">
        <v>12903</v>
      </c>
      <c r="C108" s="67" t="s">
        <v>14241</v>
      </c>
      <c r="D108" s="4">
        <v>43987</v>
      </c>
      <c r="E108" s="4">
        <v>43921</v>
      </c>
      <c r="F108" s="2">
        <v>18.25</v>
      </c>
      <c r="G108">
        <v>13.91</v>
      </c>
      <c r="H108" s="9">
        <f t="shared" si="1"/>
        <v>-0.23780821917808218</v>
      </c>
    </row>
    <row r="109" spans="1:8" x14ac:dyDescent="0.15">
      <c r="A109" s="2" t="s">
        <v>12458</v>
      </c>
      <c r="B109" s="3" t="s">
        <v>5340</v>
      </c>
      <c r="C109" s="33" t="s">
        <v>5341</v>
      </c>
      <c r="D109" s="4">
        <v>44338</v>
      </c>
      <c r="E109" s="4">
        <v>44281</v>
      </c>
      <c r="F109" s="2">
        <v>77.84</v>
      </c>
      <c r="G109">
        <v>59.39</v>
      </c>
      <c r="H109" s="9">
        <f t="shared" si="1"/>
        <v>-0.23702466598150054</v>
      </c>
    </row>
    <row r="110" spans="1:8" x14ac:dyDescent="0.15">
      <c r="A110" s="2" t="s">
        <v>12808</v>
      </c>
      <c r="B110" s="3" t="s">
        <v>12828</v>
      </c>
      <c r="C110" s="66" t="s">
        <v>13283</v>
      </c>
      <c r="D110" s="4">
        <v>44100</v>
      </c>
      <c r="E110" s="4">
        <v>43924</v>
      </c>
      <c r="F110" s="2">
        <v>9.6300000000000008</v>
      </c>
      <c r="G110">
        <v>7.39</v>
      </c>
      <c r="H110" s="9">
        <f t="shared" si="1"/>
        <v>-0.23260643821391494</v>
      </c>
    </row>
    <row r="111" spans="1:8" x14ac:dyDescent="0.15">
      <c r="A111" s="2" t="s">
        <v>12458</v>
      </c>
      <c r="B111" s="3" t="s">
        <v>4960</v>
      </c>
      <c r="C111" s="33" t="s">
        <v>4961</v>
      </c>
      <c r="D111" s="4">
        <v>43977</v>
      </c>
      <c r="E111" s="4">
        <v>43901</v>
      </c>
      <c r="F111" s="2">
        <v>45.969000000000001</v>
      </c>
      <c r="G111">
        <v>35.28</v>
      </c>
      <c r="H111" s="9">
        <f t="shared" si="1"/>
        <v>-0.2325262677021471</v>
      </c>
    </row>
    <row r="112" spans="1:8" x14ac:dyDescent="0.15">
      <c r="A112" s="2" t="s">
        <v>12458</v>
      </c>
      <c r="B112" s="3" t="s">
        <v>12599</v>
      </c>
      <c r="C112" s="33" t="s">
        <v>7061</v>
      </c>
      <c r="D112" s="4">
        <v>44302</v>
      </c>
      <c r="E112" s="4">
        <v>44285</v>
      </c>
      <c r="F112" s="2">
        <v>17.809999999999999</v>
      </c>
      <c r="G112">
        <v>13.68</v>
      </c>
      <c r="H112" s="9">
        <f t="shared" si="1"/>
        <v>-0.23189219539584499</v>
      </c>
    </row>
    <row r="113" spans="1:8" x14ac:dyDescent="0.15">
      <c r="A113" s="2" t="s">
        <v>12458</v>
      </c>
      <c r="B113" s="3" t="s">
        <v>12513</v>
      </c>
      <c r="C113" s="1" t="s">
        <v>6134</v>
      </c>
      <c r="D113" s="4">
        <v>44292</v>
      </c>
      <c r="E113" s="4">
        <v>44200</v>
      </c>
      <c r="F113" s="2">
        <v>12.41</v>
      </c>
      <c r="G113">
        <v>9.5399999999999991</v>
      </c>
      <c r="H113" s="9">
        <f t="shared" si="1"/>
        <v>-0.23126510878323939</v>
      </c>
    </row>
    <row r="114" spans="1:8" x14ac:dyDescent="0.15">
      <c r="A114" s="2" t="s">
        <v>12808</v>
      </c>
      <c r="B114" s="3" t="s">
        <v>12929</v>
      </c>
      <c r="C114" s="66" t="s">
        <v>13285</v>
      </c>
      <c r="D114" s="4">
        <v>44359</v>
      </c>
      <c r="E114" s="4">
        <v>44305</v>
      </c>
      <c r="F114" s="2">
        <v>10.25</v>
      </c>
      <c r="G114">
        <v>7.94</v>
      </c>
      <c r="H114" s="9">
        <f t="shared" si="1"/>
        <v>-0.22536585365853654</v>
      </c>
    </row>
    <row r="115" spans="1:8" x14ac:dyDescent="0.15">
      <c r="A115" s="2" t="s">
        <v>12458</v>
      </c>
      <c r="B115" s="3" t="s">
        <v>12557</v>
      </c>
      <c r="C115" s="66" t="s">
        <v>13287</v>
      </c>
      <c r="D115" s="4">
        <v>44295</v>
      </c>
      <c r="E115" s="4">
        <v>44225</v>
      </c>
      <c r="F115" s="2">
        <v>14.83</v>
      </c>
      <c r="G115">
        <v>11.56</v>
      </c>
      <c r="H115" s="9">
        <f t="shared" si="1"/>
        <v>-0.22049898853674979</v>
      </c>
    </row>
    <row r="116" spans="1:8" x14ac:dyDescent="0.15">
      <c r="A116" s="2" t="s">
        <v>12458</v>
      </c>
      <c r="B116" s="3" t="s">
        <v>12567</v>
      </c>
      <c r="C116" s="66" t="s">
        <v>13288</v>
      </c>
      <c r="D116" s="4">
        <v>43844</v>
      </c>
      <c r="E116" s="4">
        <v>43820</v>
      </c>
      <c r="F116" s="2">
        <v>14.19</v>
      </c>
      <c r="G116">
        <v>11.12</v>
      </c>
      <c r="H116" s="9">
        <f t="shared" si="1"/>
        <v>-0.21634954193093731</v>
      </c>
    </row>
    <row r="117" spans="1:8" x14ac:dyDescent="0.15">
      <c r="A117" s="2" t="s">
        <v>12458</v>
      </c>
      <c r="B117" s="3" t="s">
        <v>12633</v>
      </c>
      <c r="C117" s="66" t="s">
        <v>13289</v>
      </c>
      <c r="D117" s="4">
        <v>43750</v>
      </c>
      <c r="E117" s="4">
        <v>43679</v>
      </c>
      <c r="F117" s="2">
        <v>4.41</v>
      </c>
      <c r="G117">
        <v>3.47</v>
      </c>
      <c r="H117" s="9">
        <f t="shared" si="1"/>
        <v>-0.21315192743764169</v>
      </c>
    </row>
    <row r="118" spans="1:8" x14ac:dyDescent="0.15">
      <c r="A118" s="2" t="s">
        <v>12808</v>
      </c>
      <c r="B118" s="3" t="s">
        <v>13164</v>
      </c>
      <c r="C118" s="1" t="s">
        <v>10727</v>
      </c>
      <c r="D118" s="4">
        <v>44454</v>
      </c>
      <c r="E118" s="4">
        <v>44391</v>
      </c>
      <c r="F118" s="2">
        <v>10.050000000000001</v>
      </c>
      <c r="G118">
        <v>7.91</v>
      </c>
      <c r="H118" s="9">
        <f t="shared" si="1"/>
        <v>-0.21293532338308463</v>
      </c>
    </row>
    <row r="119" spans="1:8" x14ac:dyDescent="0.15">
      <c r="A119" s="2" t="s">
        <v>12808</v>
      </c>
      <c r="B119" s="3" t="s">
        <v>864</v>
      </c>
      <c r="C119" s="1" t="s">
        <v>865</v>
      </c>
      <c r="D119" s="4">
        <v>44440</v>
      </c>
      <c r="E119" s="4">
        <v>44392</v>
      </c>
      <c r="F119" s="2">
        <v>72.260000000000005</v>
      </c>
      <c r="G119">
        <v>57</v>
      </c>
      <c r="H119" s="9">
        <f t="shared" si="1"/>
        <v>-0.21118184334348192</v>
      </c>
    </row>
    <row r="120" spans="1:8" x14ac:dyDescent="0.15">
      <c r="A120" s="2" t="s">
        <v>12458</v>
      </c>
      <c r="B120" s="3" t="s">
        <v>3465</v>
      </c>
      <c r="C120" s="37" t="s">
        <v>3466</v>
      </c>
      <c r="D120" s="4">
        <v>44335</v>
      </c>
      <c r="E120" s="4">
        <v>44310</v>
      </c>
      <c r="F120" s="2">
        <v>4.41</v>
      </c>
      <c r="G120">
        <v>3.48</v>
      </c>
      <c r="H120" s="9">
        <f t="shared" si="1"/>
        <v>-0.21088435374149664</v>
      </c>
    </row>
    <row r="121" spans="1:8" x14ac:dyDescent="0.15">
      <c r="A121" s="2" t="s">
        <v>12808</v>
      </c>
      <c r="B121" s="3" t="s">
        <v>12942</v>
      </c>
      <c r="C121" s="33" t="s">
        <v>11174</v>
      </c>
      <c r="D121" s="4">
        <v>44153</v>
      </c>
      <c r="E121" s="4">
        <v>44104</v>
      </c>
      <c r="F121" s="2">
        <v>7.2</v>
      </c>
      <c r="G121">
        <v>5.7</v>
      </c>
      <c r="H121" s="9">
        <f t="shared" si="1"/>
        <v>-0.20833333333333331</v>
      </c>
    </row>
    <row r="122" spans="1:8" x14ac:dyDescent="0.15">
      <c r="A122" s="2" t="s">
        <v>12458</v>
      </c>
      <c r="B122" s="3" t="s">
        <v>12582</v>
      </c>
      <c r="C122" s="66" t="s">
        <v>13290</v>
      </c>
      <c r="D122" s="4">
        <v>44046</v>
      </c>
      <c r="E122" s="4">
        <v>43980</v>
      </c>
      <c r="F122" s="2">
        <v>10.38</v>
      </c>
      <c r="G122">
        <v>8.2200000000000006</v>
      </c>
      <c r="H122" s="9">
        <f t="shared" si="1"/>
        <v>-0.20809248554913296</v>
      </c>
    </row>
    <row r="123" spans="1:8" x14ac:dyDescent="0.15">
      <c r="A123" s="2" t="s">
        <v>12458</v>
      </c>
      <c r="B123" s="3" t="s">
        <v>12793</v>
      </c>
      <c r="C123" s="66" t="s">
        <v>14242</v>
      </c>
      <c r="D123" s="4">
        <v>44328</v>
      </c>
      <c r="E123" s="4">
        <v>44306</v>
      </c>
      <c r="F123" s="2">
        <v>202.8</v>
      </c>
      <c r="G123">
        <v>160.62</v>
      </c>
      <c r="H123" s="9">
        <f t="shared" si="1"/>
        <v>-0.2079881656804734</v>
      </c>
    </row>
    <row r="124" spans="1:8" x14ac:dyDescent="0.15">
      <c r="A124" s="2" t="s">
        <v>12458</v>
      </c>
      <c r="B124" s="3" t="s">
        <v>12672</v>
      </c>
      <c r="C124" s="66" t="s">
        <v>13292</v>
      </c>
      <c r="D124" s="4">
        <v>44086</v>
      </c>
      <c r="E124" s="4">
        <v>44070</v>
      </c>
      <c r="F124" s="2">
        <v>19.079999999999998</v>
      </c>
      <c r="G124">
        <v>15.15</v>
      </c>
      <c r="H124" s="9">
        <f t="shared" si="1"/>
        <v>-0.2059748427672955</v>
      </c>
    </row>
    <row r="125" spans="1:8" x14ac:dyDescent="0.15">
      <c r="A125" s="2" t="s">
        <v>12458</v>
      </c>
      <c r="B125" s="3" t="s">
        <v>12736</v>
      </c>
      <c r="C125" s="1" t="s">
        <v>8599</v>
      </c>
      <c r="D125" s="4">
        <v>44155</v>
      </c>
      <c r="E125" s="4">
        <v>44071</v>
      </c>
      <c r="F125" s="2">
        <v>20.61</v>
      </c>
      <c r="G125">
        <v>16.440000000000001</v>
      </c>
      <c r="H125" s="9">
        <f t="shared" si="1"/>
        <v>-0.20232896652110618</v>
      </c>
    </row>
    <row r="126" spans="1:8" x14ac:dyDescent="0.15">
      <c r="A126" s="2" t="s">
        <v>12458</v>
      </c>
      <c r="B126" s="3" t="s">
        <v>12686</v>
      </c>
      <c r="C126" s="66" t="s">
        <v>14243</v>
      </c>
      <c r="D126" s="4">
        <v>43768</v>
      </c>
      <c r="E126" s="4">
        <v>43734</v>
      </c>
      <c r="F126" s="2">
        <v>18.02</v>
      </c>
      <c r="G126">
        <v>14.39</v>
      </c>
      <c r="H126" s="9">
        <f t="shared" si="1"/>
        <v>-0.20144284128745832</v>
      </c>
    </row>
    <row r="127" spans="1:8" x14ac:dyDescent="0.15">
      <c r="A127" s="2" t="s">
        <v>12458</v>
      </c>
      <c r="B127" s="3" t="s">
        <v>12686</v>
      </c>
      <c r="C127" s="37" t="s">
        <v>8068</v>
      </c>
      <c r="D127" s="4">
        <v>43768</v>
      </c>
      <c r="E127" s="4">
        <v>43734</v>
      </c>
      <c r="F127" s="2">
        <v>18.02</v>
      </c>
      <c r="G127">
        <v>14.39</v>
      </c>
      <c r="H127" s="9">
        <f t="shared" si="1"/>
        <v>-0.20144284128745832</v>
      </c>
    </row>
    <row r="128" spans="1:8" x14ac:dyDescent="0.15">
      <c r="A128" s="2" t="s">
        <v>12458</v>
      </c>
      <c r="B128" s="3" t="s">
        <v>12723</v>
      </c>
      <c r="C128" s="1" t="s">
        <v>8464</v>
      </c>
      <c r="D128" s="4">
        <v>44092</v>
      </c>
      <c r="E128" s="4">
        <v>44069</v>
      </c>
      <c r="F128" s="2">
        <v>14.26</v>
      </c>
      <c r="G128">
        <v>11.39</v>
      </c>
      <c r="H128" s="9">
        <f t="shared" si="1"/>
        <v>-0.20126227208976152</v>
      </c>
    </row>
    <row r="129" spans="1:8" x14ac:dyDescent="0.15">
      <c r="A129" s="2" t="s">
        <v>12458</v>
      </c>
      <c r="B129" s="3" t="s">
        <v>12806</v>
      </c>
      <c r="C129" s="33" t="s">
        <v>9462</v>
      </c>
      <c r="D129" s="4">
        <v>44256</v>
      </c>
      <c r="E129" s="4">
        <v>44231</v>
      </c>
      <c r="F129" s="2">
        <v>32.335299999999997</v>
      </c>
      <c r="G129">
        <v>25.85</v>
      </c>
      <c r="H129" s="9">
        <f t="shared" si="1"/>
        <v>-0.20056408940074766</v>
      </c>
    </row>
    <row r="130" spans="1:8" x14ac:dyDescent="0.15">
      <c r="A130" s="2" t="s">
        <v>12458</v>
      </c>
      <c r="B130" s="3" t="s">
        <v>2618</v>
      </c>
      <c r="C130" s="33" t="s">
        <v>2619</v>
      </c>
      <c r="D130" s="4">
        <v>44226</v>
      </c>
      <c r="E130" s="4">
        <v>44113</v>
      </c>
      <c r="F130" s="2">
        <v>16.68</v>
      </c>
      <c r="G130">
        <v>13.4</v>
      </c>
      <c r="H130" s="9">
        <f t="shared" ref="H130:H193" si="2">(G130-F130)/F130</f>
        <v>-0.19664268585131892</v>
      </c>
    </row>
    <row r="131" spans="1:8" x14ac:dyDescent="0.15">
      <c r="A131" s="2" t="s">
        <v>12458</v>
      </c>
      <c r="B131" s="3" t="s">
        <v>12474</v>
      </c>
      <c r="C131" s="66" t="s">
        <v>13294</v>
      </c>
      <c r="D131" s="4">
        <v>44196</v>
      </c>
      <c r="E131" s="4">
        <v>44128</v>
      </c>
      <c r="F131" s="2">
        <v>4.62</v>
      </c>
      <c r="G131">
        <v>3.72</v>
      </c>
      <c r="H131" s="9">
        <f t="shared" si="2"/>
        <v>-0.19480519480519479</v>
      </c>
    </row>
    <row r="132" spans="1:8" x14ac:dyDescent="0.15">
      <c r="A132" s="2" t="s">
        <v>12458</v>
      </c>
      <c r="B132" s="3" t="s">
        <v>3944</v>
      </c>
      <c r="C132" s="66" t="s">
        <v>13295</v>
      </c>
      <c r="D132" s="4">
        <v>44275</v>
      </c>
      <c r="E132" s="4">
        <v>44259</v>
      </c>
      <c r="F132" s="2">
        <v>42.62</v>
      </c>
      <c r="G132">
        <v>34.5</v>
      </c>
      <c r="H132" s="9">
        <f t="shared" si="2"/>
        <v>-0.19052088221492253</v>
      </c>
    </row>
    <row r="133" spans="1:8" x14ac:dyDescent="0.15">
      <c r="A133" s="2" t="s">
        <v>12458</v>
      </c>
      <c r="B133" s="3" t="s">
        <v>4203</v>
      </c>
      <c r="C133" s="66" t="s">
        <v>13296</v>
      </c>
      <c r="D133" s="4">
        <v>44033</v>
      </c>
      <c r="E133" s="4">
        <v>44001</v>
      </c>
      <c r="F133" s="2">
        <v>5.5084999999999997</v>
      </c>
      <c r="G133">
        <v>4.46</v>
      </c>
      <c r="H133" s="9">
        <f t="shared" si="2"/>
        <v>-0.19034219842062264</v>
      </c>
    </row>
    <row r="134" spans="1:8" x14ac:dyDescent="0.15">
      <c r="A134" s="2" t="s">
        <v>12458</v>
      </c>
      <c r="B134" s="3" t="s">
        <v>3905</v>
      </c>
      <c r="C134" s="33" t="s">
        <v>3906</v>
      </c>
      <c r="D134" s="4">
        <v>43785</v>
      </c>
      <c r="E134" s="4">
        <v>43725</v>
      </c>
      <c r="F134" s="2">
        <v>9.76</v>
      </c>
      <c r="G134">
        <v>7.98</v>
      </c>
      <c r="H134" s="9">
        <f t="shared" si="2"/>
        <v>-0.18237704918032779</v>
      </c>
    </row>
    <row r="135" spans="1:8" x14ac:dyDescent="0.15">
      <c r="A135" s="2" t="s">
        <v>12808</v>
      </c>
      <c r="B135" s="3" t="s">
        <v>1568</v>
      </c>
      <c r="C135" s="33" t="s">
        <v>1569</v>
      </c>
      <c r="D135" s="4">
        <v>44420</v>
      </c>
      <c r="E135" s="4">
        <v>43885</v>
      </c>
      <c r="F135" s="2">
        <v>11.02</v>
      </c>
      <c r="G135">
        <v>9.0299999999999994</v>
      </c>
      <c r="H135" s="9">
        <f t="shared" si="2"/>
        <v>-0.18058076225045375</v>
      </c>
    </row>
    <row r="136" spans="1:8" x14ac:dyDescent="0.15">
      <c r="A136" s="2" t="s">
        <v>12458</v>
      </c>
      <c r="B136" s="3" t="s">
        <v>12640</v>
      </c>
      <c r="C136" s="66" t="s">
        <v>13298</v>
      </c>
      <c r="D136" s="4">
        <v>43641</v>
      </c>
      <c r="E136" s="4">
        <v>43615</v>
      </c>
      <c r="F136" s="2">
        <v>6.97</v>
      </c>
      <c r="G136">
        <v>5.74</v>
      </c>
      <c r="H136" s="9">
        <f t="shared" si="2"/>
        <v>-0.17647058823529405</v>
      </c>
    </row>
    <row r="137" spans="1:8" x14ac:dyDescent="0.15">
      <c r="A137" s="2" t="s">
        <v>12458</v>
      </c>
      <c r="B137" s="3" t="s">
        <v>2630</v>
      </c>
      <c r="C137" s="1" t="s">
        <v>2631</v>
      </c>
      <c r="D137" s="4">
        <v>44448</v>
      </c>
      <c r="E137" s="4">
        <v>44368</v>
      </c>
      <c r="F137" s="2">
        <v>22.28</v>
      </c>
      <c r="G137">
        <v>18.37</v>
      </c>
      <c r="H137" s="9">
        <f t="shared" si="2"/>
        <v>-0.17549371633752245</v>
      </c>
    </row>
    <row r="138" spans="1:8" x14ac:dyDescent="0.15">
      <c r="A138" s="2" t="s">
        <v>12458</v>
      </c>
      <c r="B138" s="3" t="s">
        <v>12676</v>
      </c>
      <c r="C138" s="66" t="s">
        <v>13299</v>
      </c>
      <c r="D138" s="4">
        <v>44210</v>
      </c>
      <c r="E138" s="4">
        <v>44191</v>
      </c>
      <c r="F138" s="2">
        <v>10</v>
      </c>
      <c r="G138">
        <v>8.25</v>
      </c>
      <c r="H138" s="9">
        <f t="shared" si="2"/>
        <v>-0.17499999999999999</v>
      </c>
    </row>
    <row r="139" spans="1:8" x14ac:dyDescent="0.15">
      <c r="A139" s="2" t="s">
        <v>12458</v>
      </c>
      <c r="B139" s="3" t="s">
        <v>2264</v>
      </c>
      <c r="C139" s="33" t="s">
        <v>2265</v>
      </c>
      <c r="D139" s="4">
        <v>44349</v>
      </c>
      <c r="E139" s="4">
        <v>44282</v>
      </c>
      <c r="F139" s="2">
        <v>48.69</v>
      </c>
      <c r="G139">
        <v>40.25</v>
      </c>
      <c r="H139" s="9">
        <f t="shared" si="2"/>
        <v>-0.17334154857260214</v>
      </c>
    </row>
    <row r="140" spans="1:8" x14ac:dyDescent="0.15">
      <c r="A140" s="2" t="s">
        <v>12808</v>
      </c>
      <c r="B140" s="3" t="s">
        <v>12867</v>
      </c>
      <c r="C140" s="37" t="s">
        <v>10339</v>
      </c>
      <c r="D140" s="4">
        <v>44173</v>
      </c>
      <c r="E140" s="4">
        <v>44103</v>
      </c>
      <c r="F140" s="2">
        <v>3.66</v>
      </c>
      <c r="G140">
        <v>3.05</v>
      </c>
      <c r="H140" s="9">
        <f t="shared" si="2"/>
        <v>-0.16666666666666674</v>
      </c>
    </row>
    <row r="141" spans="1:8" x14ac:dyDescent="0.15">
      <c r="A141" s="2" t="s">
        <v>12458</v>
      </c>
      <c r="B141" s="3" t="s">
        <v>12801</v>
      </c>
      <c r="C141" s="66" t="s">
        <v>14244</v>
      </c>
      <c r="D141" s="4">
        <v>44250</v>
      </c>
      <c r="E141" s="4">
        <v>44230</v>
      </c>
      <c r="F141" s="2">
        <v>35</v>
      </c>
      <c r="G141">
        <v>29.19</v>
      </c>
      <c r="H141" s="9">
        <f t="shared" si="2"/>
        <v>-0.16599999999999995</v>
      </c>
    </row>
    <row r="142" spans="1:8" x14ac:dyDescent="0.15">
      <c r="A142" s="2" t="s">
        <v>12458</v>
      </c>
      <c r="B142" s="3" t="s">
        <v>12518</v>
      </c>
      <c r="C142" s="66" t="s">
        <v>13300</v>
      </c>
      <c r="D142" s="4">
        <v>43966</v>
      </c>
      <c r="E142" s="4">
        <v>43774</v>
      </c>
      <c r="F142" s="2">
        <v>2.91</v>
      </c>
      <c r="G142">
        <v>2.4300000000000002</v>
      </c>
      <c r="H142" s="9">
        <f t="shared" si="2"/>
        <v>-0.16494845360824742</v>
      </c>
    </row>
    <row r="143" spans="1:8" x14ac:dyDescent="0.15">
      <c r="A143" s="2" t="s">
        <v>12458</v>
      </c>
      <c r="B143" s="3" t="s">
        <v>12644</v>
      </c>
      <c r="C143" s="1" t="s">
        <v>7582</v>
      </c>
      <c r="D143" s="4">
        <v>43830</v>
      </c>
      <c r="E143" s="4">
        <v>43768</v>
      </c>
      <c r="F143" s="2">
        <v>11.59</v>
      </c>
      <c r="G143">
        <v>9.68</v>
      </c>
      <c r="H143" s="9">
        <f t="shared" si="2"/>
        <v>-0.1647972389991372</v>
      </c>
    </row>
    <row r="144" spans="1:8" x14ac:dyDescent="0.15">
      <c r="A144" s="2" t="s">
        <v>12808</v>
      </c>
      <c r="B144" s="3" t="s">
        <v>640</v>
      </c>
      <c r="C144" s="37" t="s">
        <v>641</v>
      </c>
      <c r="D144" s="4">
        <v>44489</v>
      </c>
      <c r="E144" s="4">
        <v>44467</v>
      </c>
      <c r="F144" s="2">
        <v>79.59</v>
      </c>
      <c r="G144">
        <v>66.67</v>
      </c>
      <c r="H144" s="9">
        <f t="shared" si="2"/>
        <v>-0.16233195125015706</v>
      </c>
    </row>
    <row r="145" spans="1:8" x14ac:dyDescent="0.15">
      <c r="A145" s="2" t="s">
        <v>12458</v>
      </c>
      <c r="B145" s="3" t="s">
        <v>3703</v>
      </c>
      <c r="C145" s="33" t="s">
        <v>3704</v>
      </c>
      <c r="D145" s="4">
        <v>43523</v>
      </c>
      <c r="E145" s="4">
        <v>43473</v>
      </c>
      <c r="F145" s="2">
        <v>27.17</v>
      </c>
      <c r="G145">
        <v>22.77</v>
      </c>
      <c r="H145" s="9">
        <f t="shared" si="2"/>
        <v>-0.16194331983805674</v>
      </c>
    </row>
    <row r="146" spans="1:8" x14ac:dyDescent="0.15">
      <c r="A146" s="2" t="s">
        <v>12808</v>
      </c>
      <c r="B146" s="3" t="s">
        <v>13011</v>
      </c>
      <c r="C146" s="37" t="s">
        <v>11825</v>
      </c>
      <c r="D146" s="4">
        <v>44016</v>
      </c>
      <c r="E146" s="4">
        <v>43981</v>
      </c>
      <c r="F146" s="2">
        <v>36.68</v>
      </c>
      <c r="G146">
        <v>30.8</v>
      </c>
      <c r="H146" s="9">
        <f t="shared" si="2"/>
        <v>-0.16030534351145034</v>
      </c>
    </row>
    <row r="147" spans="1:8" x14ac:dyDescent="0.15">
      <c r="A147" s="2" t="s">
        <v>12808</v>
      </c>
      <c r="B147" s="3" t="s">
        <v>13022</v>
      </c>
      <c r="C147" s="37" t="s">
        <v>11937</v>
      </c>
      <c r="D147" s="4">
        <v>44340</v>
      </c>
      <c r="E147" s="4">
        <v>44223</v>
      </c>
      <c r="F147" s="2">
        <v>60.66</v>
      </c>
      <c r="G147">
        <v>51.03</v>
      </c>
      <c r="H147" s="9">
        <f t="shared" si="2"/>
        <v>-0.15875370919881299</v>
      </c>
    </row>
    <row r="148" spans="1:8" x14ac:dyDescent="0.15">
      <c r="A148" s="2" t="s">
        <v>12458</v>
      </c>
      <c r="B148" s="3" t="s">
        <v>2854</v>
      </c>
      <c r="C148" s="1" t="s">
        <v>2855</v>
      </c>
      <c r="D148" s="4">
        <v>44488</v>
      </c>
      <c r="E148" s="4">
        <v>44329</v>
      </c>
      <c r="F148" s="2">
        <v>9.49</v>
      </c>
      <c r="G148">
        <v>8</v>
      </c>
      <c r="H148" s="9">
        <f t="shared" si="2"/>
        <v>-0.1570073761854584</v>
      </c>
    </row>
    <row r="149" spans="1:8" x14ac:dyDescent="0.15">
      <c r="A149" s="2" t="s">
        <v>12808</v>
      </c>
      <c r="B149" s="3" t="s">
        <v>49</v>
      </c>
      <c r="C149" s="33" t="s">
        <v>50</v>
      </c>
      <c r="D149" s="4">
        <v>44252</v>
      </c>
      <c r="E149" s="4">
        <v>44194</v>
      </c>
      <c r="F149" s="2">
        <v>201.81</v>
      </c>
      <c r="G149">
        <v>170.94</v>
      </c>
      <c r="H149" s="9">
        <f t="shared" si="2"/>
        <v>-0.15296566077003124</v>
      </c>
    </row>
    <row r="150" spans="1:8" x14ac:dyDescent="0.15">
      <c r="A150" s="2" t="s">
        <v>12458</v>
      </c>
      <c r="B150" s="3" t="s">
        <v>5162</v>
      </c>
      <c r="C150" s="1" t="s">
        <v>5163</v>
      </c>
      <c r="D150" s="4">
        <v>44334</v>
      </c>
      <c r="E150" s="4">
        <v>44309</v>
      </c>
      <c r="F150" s="2">
        <v>20.309999999999999</v>
      </c>
      <c r="G150">
        <v>17.22</v>
      </c>
      <c r="H150" s="9">
        <f t="shared" si="2"/>
        <v>-0.15214180206794684</v>
      </c>
    </row>
    <row r="151" spans="1:8" x14ac:dyDescent="0.15">
      <c r="A151" s="2" t="s">
        <v>12458</v>
      </c>
      <c r="B151" s="3" t="s">
        <v>2477</v>
      </c>
      <c r="C151" s="33" t="s">
        <v>2478</v>
      </c>
      <c r="D151" s="4">
        <v>43651</v>
      </c>
      <c r="E151" s="4">
        <v>43594</v>
      </c>
      <c r="F151" s="2">
        <v>16.62</v>
      </c>
      <c r="G151">
        <v>14.1</v>
      </c>
      <c r="H151" s="9">
        <f t="shared" si="2"/>
        <v>-0.15162454873646217</v>
      </c>
    </row>
    <row r="152" spans="1:8" x14ac:dyDescent="0.15">
      <c r="A152" s="2" t="s">
        <v>12808</v>
      </c>
      <c r="B152" s="3" t="s">
        <v>1978</v>
      </c>
      <c r="C152" s="33" t="s">
        <v>1979</v>
      </c>
      <c r="D152" s="4">
        <v>44355</v>
      </c>
      <c r="E152" s="4">
        <v>44306</v>
      </c>
      <c r="F152" s="2">
        <v>133.73099999999999</v>
      </c>
      <c r="G152">
        <v>113.6</v>
      </c>
      <c r="H152" s="9">
        <f t="shared" si="2"/>
        <v>-0.15053353373563347</v>
      </c>
    </row>
    <row r="153" spans="1:8" x14ac:dyDescent="0.15">
      <c r="A153" s="2" t="s">
        <v>12808</v>
      </c>
      <c r="B153" s="3" t="s">
        <v>715</v>
      </c>
      <c r="C153" s="33" t="s">
        <v>716</v>
      </c>
      <c r="D153" s="4">
        <v>43944</v>
      </c>
      <c r="E153" s="4">
        <v>43823</v>
      </c>
      <c r="F153" s="2">
        <v>21.4</v>
      </c>
      <c r="G153">
        <v>18.22</v>
      </c>
      <c r="H153" s="9">
        <f t="shared" si="2"/>
        <v>-0.1485981308411215</v>
      </c>
    </row>
    <row r="154" spans="1:8" x14ac:dyDescent="0.15">
      <c r="A154" s="2" t="s">
        <v>12458</v>
      </c>
      <c r="B154" s="3" t="s">
        <v>12671</v>
      </c>
      <c r="C154" s="1" t="s">
        <v>7934</v>
      </c>
      <c r="D154" s="4">
        <v>44253</v>
      </c>
      <c r="E154" s="4">
        <v>44229</v>
      </c>
      <c r="F154" s="2">
        <v>24.22</v>
      </c>
      <c r="G154">
        <v>20.65</v>
      </c>
      <c r="H154" s="9">
        <f t="shared" si="2"/>
        <v>-0.14739884393063585</v>
      </c>
    </row>
    <row r="155" spans="1:8" x14ac:dyDescent="0.15">
      <c r="A155" s="2" t="s">
        <v>12808</v>
      </c>
      <c r="B155" s="3" t="s">
        <v>12849</v>
      </c>
      <c r="C155" s="37" t="s">
        <v>10097</v>
      </c>
      <c r="D155" s="4">
        <v>43636</v>
      </c>
      <c r="E155" s="4">
        <v>43582</v>
      </c>
      <c r="F155" s="2">
        <v>5.28</v>
      </c>
      <c r="G155">
        <v>4.51</v>
      </c>
      <c r="H155" s="9">
        <f t="shared" si="2"/>
        <v>-0.14583333333333343</v>
      </c>
    </row>
    <row r="156" spans="1:8" x14ac:dyDescent="0.15">
      <c r="A156" s="2" t="s">
        <v>12458</v>
      </c>
      <c r="B156" s="3" t="s">
        <v>13081</v>
      </c>
      <c r="C156" s="37" t="s">
        <v>6687</v>
      </c>
      <c r="D156" s="4">
        <v>44498</v>
      </c>
      <c r="E156" s="4">
        <v>44482</v>
      </c>
      <c r="F156" s="2">
        <v>14.22</v>
      </c>
      <c r="G156">
        <v>12.15</v>
      </c>
      <c r="H156" s="9">
        <f t="shared" si="2"/>
        <v>-0.14556962025316458</v>
      </c>
    </row>
    <row r="157" spans="1:8" x14ac:dyDescent="0.15">
      <c r="A157" s="2" t="s">
        <v>12808</v>
      </c>
      <c r="B157" s="3" t="s">
        <v>705</v>
      </c>
      <c r="C157" s="33" t="s">
        <v>706</v>
      </c>
      <c r="D157" s="4">
        <v>44462</v>
      </c>
      <c r="E157" s="4">
        <v>44378</v>
      </c>
      <c r="F157" s="2">
        <v>29.77</v>
      </c>
      <c r="G157">
        <v>25.47</v>
      </c>
      <c r="H157" s="9">
        <f t="shared" si="2"/>
        <v>-0.14444071212630166</v>
      </c>
    </row>
    <row r="158" spans="1:8" x14ac:dyDescent="0.15">
      <c r="A158" s="2" t="s">
        <v>12808</v>
      </c>
      <c r="B158" s="3" t="s">
        <v>208</v>
      </c>
      <c r="C158" s="33" t="s">
        <v>209</v>
      </c>
      <c r="D158" s="4">
        <v>43999</v>
      </c>
      <c r="E158" s="4">
        <v>43972</v>
      </c>
      <c r="F158" s="2">
        <v>37.47</v>
      </c>
      <c r="G158">
        <v>32.19</v>
      </c>
      <c r="H158" s="9">
        <f t="shared" si="2"/>
        <v>-0.14091273018414735</v>
      </c>
    </row>
    <row r="159" spans="1:8" x14ac:dyDescent="0.15">
      <c r="A159" s="2" t="s">
        <v>12458</v>
      </c>
      <c r="B159" s="3" t="s">
        <v>4374</v>
      </c>
      <c r="C159" s="37" t="s">
        <v>4375</v>
      </c>
      <c r="D159" s="4">
        <v>44439</v>
      </c>
      <c r="E159" s="4">
        <v>44397</v>
      </c>
      <c r="F159" s="2">
        <v>9.11</v>
      </c>
      <c r="G159">
        <v>7.83</v>
      </c>
      <c r="H159" s="9">
        <f t="shared" si="2"/>
        <v>-0.1405049396267837</v>
      </c>
    </row>
    <row r="160" spans="1:8" x14ac:dyDescent="0.15">
      <c r="A160" s="2" t="s">
        <v>12808</v>
      </c>
      <c r="B160" s="3" t="s">
        <v>13011</v>
      </c>
      <c r="C160" s="37" t="s">
        <v>11825</v>
      </c>
      <c r="D160" s="4">
        <v>44280</v>
      </c>
      <c r="E160" s="4">
        <v>44259</v>
      </c>
      <c r="F160" s="2">
        <v>35.83</v>
      </c>
      <c r="G160">
        <v>30.8</v>
      </c>
      <c r="H160" s="9">
        <f t="shared" si="2"/>
        <v>-0.1403851521071727</v>
      </c>
    </row>
    <row r="161" spans="1:8" x14ac:dyDescent="0.15">
      <c r="A161" s="2" t="s">
        <v>12808</v>
      </c>
      <c r="B161" s="3" t="s">
        <v>532</v>
      </c>
      <c r="C161" s="33" t="s">
        <v>533</v>
      </c>
      <c r="D161" s="4">
        <v>44411</v>
      </c>
      <c r="E161" s="4">
        <v>44348</v>
      </c>
      <c r="F161" s="2">
        <v>146.97</v>
      </c>
      <c r="G161">
        <v>126.52</v>
      </c>
      <c r="H161" s="9">
        <f t="shared" si="2"/>
        <v>-0.13914404300197322</v>
      </c>
    </row>
    <row r="162" spans="1:8" x14ac:dyDescent="0.15">
      <c r="A162" s="2" t="s">
        <v>12458</v>
      </c>
      <c r="B162" s="3" t="s">
        <v>2653</v>
      </c>
      <c r="C162" s="33" t="s">
        <v>2654</v>
      </c>
      <c r="D162" s="4">
        <v>44365</v>
      </c>
      <c r="E162" s="4">
        <v>44323</v>
      </c>
      <c r="F162" s="2">
        <v>95.68</v>
      </c>
      <c r="G162">
        <v>82.44</v>
      </c>
      <c r="H162" s="9">
        <f t="shared" si="2"/>
        <v>-0.13837792642140476</v>
      </c>
    </row>
    <row r="163" spans="1:8" x14ac:dyDescent="0.15">
      <c r="A163" s="2" t="s">
        <v>12458</v>
      </c>
      <c r="B163" s="3" t="s">
        <v>5088</v>
      </c>
      <c r="C163" s="1" t="s">
        <v>5089</v>
      </c>
      <c r="D163" s="4">
        <v>44293</v>
      </c>
      <c r="E163" s="4">
        <v>44272</v>
      </c>
      <c r="F163" s="2">
        <v>11</v>
      </c>
      <c r="G163">
        <v>9.48</v>
      </c>
      <c r="H163" s="9">
        <f t="shared" si="2"/>
        <v>-0.13818181818181816</v>
      </c>
    </row>
    <row r="164" spans="1:8" x14ac:dyDescent="0.15">
      <c r="A164" s="2" t="s">
        <v>12808</v>
      </c>
      <c r="B164" s="3" t="s">
        <v>12986</v>
      </c>
      <c r="C164" t="s">
        <v>11604</v>
      </c>
      <c r="D164" s="4">
        <v>44384</v>
      </c>
      <c r="E164" s="4">
        <v>44324</v>
      </c>
      <c r="F164" s="2">
        <v>50.122999999999998</v>
      </c>
      <c r="G164">
        <v>43.31</v>
      </c>
      <c r="H164" s="9">
        <f t="shared" si="2"/>
        <v>-0.13592562296749985</v>
      </c>
    </row>
    <row r="165" spans="1:8" x14ac:dyDescent="0.15">
      <c r="A165" s="2" t="s">
        <v>12458</v>
      </c>
      <c r="B165" s="3" t="s">
        <v>5300</v>
      </c>
      <c r="C165" s="33" t="s">
        <v>5301</v>
      </c>
      <c r="D165" s="4">
        <v>44356</v>
      </c>
      <c r="E165" s="4">
        <v>44301</v>
      </c>
      <c r="F165" s="2">
        <v>36.57</v>
      </c>
      <c r="G165">
        <v>31.61</v>
      </c>
      <c r="H165" s="9">
        <f t="shared" si="2"/>
        <v>-0.13563029805851792</v>
      </c>
    </row>
    <row r="166" spans="1:8" x14ac:dyDescent="0.15">
      <c r="A166" s="2" t="s">
        <v>12808</v>
      </c>
      <c r="B166" s="3" t="s">
        <v>1118</v>
      </c>
      <c r="C166" t="s">
        <v>11868</v>
      </c>
      <c r="D166" s="4">
        <v>44152</v>
      </c>
      <c r="E166" s="4">
        <v>44104</v>
      </c>
      <c r="F166" s="2">
        <v>55.5</v>
      </c>
      <c r="G166">
        <v>48</v>
      </c>
      <c r="H166" s="9">
        <f t="shared" si="2"/>
        <v>-0.13513513513513514</v>
      </c>
    </row>
    <row r="167" spans="1:8" x14ac:dyDescent="0.15">
      <c r="A167" s="2" t="s">
        <v>12808</v>
      </c>
      <c r="B167" s="3" t="s">
        <v>280</v>
      </c>
      <c r="C167" s="33" t="s">
        <v>281</v>
      </c>
      <c r="D167" s="4">
        <v>44154</v>
      </c>
      <c r="E167" s="4">
        <v>44126</v>
      </c>
      <c r="F167" s="2">
        <v>407.09</v>
      </c>
      <c r="G167">
        <v>352.69</v>
      </c>
      <c r="H167" s="9">
        <f t="shared" si="2"/>
        <v>-0.13363138372350089</v>
      </c>
    </row>
    <row r="168" spans="1:8" x14ac:dyDescent="0.15">
      <c r="A168" s="2" t="s">
        <v>12808</v>
      </c>
      <c r="B168" s="3" t="s">
        <v>12813</v>
      </c>
      <c r="C168" s="1" t="s">
        <v>9635</v>
      </c>
      <c r="D168" s="4">
        <v>44280</v>
      </c>
      <c r="E168" s="4">
        <v>44261</v>
      </c>
      <c r="F168" s="2">
        <v>2.38</v>
      </c>
      <c r="G168">
        <v>2.0699999999999998</v>
      </c>
      <c r="H168" s="9">
        <f t="shared" si="2"/>
        <v>-0.13025210084033617</v>
      </c>
    </row>
    <row r="169" spans="1:8" x14ac:dyDescent="0.15">
      <c r="A169" s="2" t="s">
        <v>12808</v>
      </c>
      <c r="B169" s="3" t="s">
        <v>1885</v>
      </c>
      <c r="C169" s="33" t="s">
        <v>1886</v>
      </c>
      <c r="D169" s="4">
        <v>44341</v>
      </c>
      <c r="E169" s="4">
        <v>44104</v>
      </c>
      <c r="F169" s="2">
        <v>14.1</v>
      </c>
      <c r="G169">
        <v>12.27</v>
      </c>
      <c r="H169" s="9">
        <f t="shared" si="2"/>
        <v>-0.12978723404255321</v>
      </c>
    </row>
    <row r="170" spans="1:8" x14ac:dyDescent="0.15">
      <c r="A170" s="2" t="s">
        <v>12808</v>
      </c>
      <c r="B170" s="3" t="s">
        <v>13024</v>
      </c>
      <c r="C170" t="s">
        <v>11957</v>
      </c>
      <c r="D170" s="4">
        <v>44364</v>
      </c>
      <c r="E170" s="4">
        <v>44118</v>
      </c>
      <c r="F170" s="2">
        <v>39.798000000000002</v>
      </c>
      <c r="G170">
        <v>34.67</v>
      </c>
      <c r="H170" s="9">
        <f t="shared" si="2"/>
        <v>-0.12885069601487512</v>
      </c>
    </row>
    <row r="171" spans="1:8" x14ac:dyDescent="0.15">
      <c r="A171" s="2" t="s">
        <v>12458</v>
      </c>
      <c r="B171" s="3" t="s">
        <v>3354</v>
      </c>
      <c r="C171" s="1" t="s">
        <v>3355</v>
      </c>
      <c r="D171" s="4">
        <v>44253</v>
      </c>
      <c r="E171" s="4">
        <v>44231</v>
      </c>
      <c r="F171" s="2">
        <v>47.5</v>
      </c>
      <c r="G171">
        <v>41.43</v>
      </c>
      <c r="H171" s="9">
        <f t="shared" si="2"/>
        <v>-0.12778947368421054</v>
      </c>
    </row>
    <row r="172" spans="1:8" x14ac:dyDescent="0.15">
      <c r="A172" s="2" t="s">
        <v>12808</v>
      </c>
      <c r="B172" s="3" t="s">
        <v>848</v>
      </c>
      <c r="C172" s="33" t="s">
        <v>849</v>
      </c>
      <c r="D172" s="4">
        <v>44181</v>
      </c>
      <c r="E172" s="4">
        <v>44159</v>
      </c>
      <c r="F172" s="2">
        <v>43.59</v>
      </c>
      <c r="G172">
        <v>38.119999999999997</v>
      </c>
      <c r="H172" s="9">
        <f t="shared" si="2"/>
        <v>-0.12548749713236992</v>
      </c>
    </row>
    <row r="173" spans="1:8" x14ac:dyDescent="0.15">
      <c r="A173" s="2" t="s">
        <v>12458</v>
      </c>
      <c r="B173" s="3" t="s">
        <v>12582</v>
      </c>
      <c r="C173" s="1" t="s">
        <v>6906</v>
      </c>
      <c r="D173" s="4">
        <v>44496</v>
      </c>
      <c r="E173" s="4">
        <v>44434</v>
      </c>
      <c r="F173" s="2">
        <v>9.39</v>
      </c>
      <c r="G173">
        <v>8.2200000000000006</v>
      </c>
      <c r="H173" s="9">
        <f t="shared" si="2"/>
        <v>-0.12460063897763576</v>
      </c>
    </row>
    <row r="174" spans="1:8" x14ac:dyDescent="0.15">
      <c r="A174" s="2" t="s">
        <v>12458</v>
      </c>
      <c r="B174" s="3" t="s">
        <v>12778</v>
      </c>
      <c r="C174" s="33" t="s">
        <v>9163</v>
      </c>
      <c r="D174" s="4">
        <v>44246</v>
      </c>
      <c r="E174" s="4">
        <v>44228</v>
      </c>
      <c r="F174" s="2">
        <v>30</v>
      </c>
      <c r="G174">
        <v>26.32</v>
      </c>
      <c r="H174" s="9">
        <f t="shared" si="2"/>
        <v>-0.12266666666666666</v>
      </c>
    </row>
    <row r="175" spans="1:8" x14ac:dyDescent="0.15">
      <c r="A175" s="2" t="s">
        <v>12458</v>
      </c>
      <c r="B175" s="3" t="s">
        <v>3947</v>
      </c>
      <c r="C175" s="33" t="s">
        <v>3948</v>
      </c>
      <c r="D175" s="4">
        <v>43865</v>
      </c>
      <c r="E175" s="4">
        <v>43749</v>
      </c>
      <c r="F175" s="2">
        <v>17.8</v>
      </c>
      <c r="G175">
        <v>15.62</v>
      </c>
      <c r="H175" s="9">
        <f t="shared" si="2"/>
        <v>-0.12247191011235962</v>
      </c>
    </row>
    <row r="176" spans="1:8" x14ac:dyDescent="0.15">
      <c r="A176" s="2" t="s">
        <v>12458</v>
      </c>
      <c r="B176" s="3" t="s">
        <v>2833</v>
      </c>
      <c r="C176" s="33" t="s">
        <v>2834</v>
      </c>
      <c r="D176" s="4">
        <v>44340</v>
      </c>
      <c r="E176" s="4">
        <v>44215</v>
      </c>
      <c r="F176" s="2">
        <v>7.04</v>
      </c>
      <c r="G176">
        <v>6.18</v>
      </c>
      <c r="H176" s="9">
        <f t="shared" si="2"/>
        <v>-0.12215909090909095</v>
      </c>
    </row>
    <row r="177" spans="1:8" x14ac:dyDescent="0.15">
      <c r="A177" s="2" t="s">
        <v>12458</v>
      </c>
      <c r="B177" s="3" t="s">
        <v>12747</v>
      </c>
      <c r="C177" s="33" t="s">
        <v>8728</v>
      </c>
      <c r="D177" s="4">
        <v>43939</v>
      </c>
      <c r="E177" s="4">
        <v>43915</v>
      </c>
      <c r="F177" s="2">
        <v>9.2066999999999997</v>
      </c>
      <c r="G177">
        <v>8.09</v>
      </c>
      <c r="H177" s="9">
        <f t="shared" si="2"/>
        <v>-0.12129210249057749</v>
      </c>
    </row>
    <row r="178" spans="1:8" x14ac:dyDescent="0.15">
      <c r="A178" s="2" t="s">
        <v>12458</v>
      </c>
      <c r="B178" s="3" t="s">
        <v>2271</v>
      </c>
      <c r="C178" s="33" t="s">
        <v>2272</v>
      </c>
      <c r="D178" s="4">
        <v>44396</v>
      </c>
      <c r="E178" s="4">
        <v>44316</v>
      </c>
      <c r="F178" s="2">
        <v>81.41</v>
      </c>
      <c r="G178">
        <v>71.69</v>
      </c>
      <c r="H178" s="9">
        <f t="shared" si="2"/>
        <v>-0.11939565163984768</v>
      </c>
    </row>
    <row r="179" spans="1:8" x14ac:dyDescent="0.15">
      <c r="A179" s="2" t="s">
        <v>12458</v>
      </c>
      <c r="B179" s="3" t="s">
        <v>5285</v>
      </c>
      <c r="C179" s="37" t="s">
        <v>5286</v>
      </c>
      <c r="D179" s="4">
        <v>43726</v>
      </c>
      <c r="E179" s="4">
        <v>43579</v>
      </c>
      <c r="F179" s="2">
        <v>12.76</v>
      </c>
      <c r="G179">
        <v>11.25</v>
      </c>
      <c r="H179" s="9">
        <f t="shared" si="2"/>
        <v>-0.11833855799373039</v>
      </c>
    </row>
    <row r="180" spans="1:8" x14ac:dyDescent="0.15">
      <c r="A180" s="2" t="s">
        <v>12808</v>
      </c>
      <c r="B180" s="3" t="s">
        <v>12880</v>
      </c>
      <c r="C180" s="37" t="s">
        <v>10475</v>
      </c>
      <c r="D180" s="4">
        <v>44469</v>
      </c>
      <c r="E180" s="4">
        <v>44441</v>
      </c>
      <c r="F180" s="2">
        <v>5.85</v>
      </c>
      <c r="G180">
        <v>5.16</v>
      </c>
      <c r="H180" s="9">
        <f t="shared" si="2"/>
        <v>-0.11794871794871788</v>
      </c>
    </row>
    <row r="181" spans="1:8" x14ac:dyDescent="0.15">
      <c r="A181" s="2" t="s">
        <v>12808</v>
      </c>
      <c r="B181" s="3" t="s">
        <v>464</v>
      </c>
      <c r="C181" s="1" t="s">
        <v>465</v>
      </c>
      <c r="D181" s="4">
        <v>43923</v>
      </c>
      <c r="E181" s="4">
        <v>43825</v>
      </c>
      <c r="F181" s="2">
        <v>9.3699999999999992</v>
      </c>
      <c r="G181">
        <v>8.2799999999999994</v>
      </c>
      <c r="H181" s="9">
        <f t="shared" si="2"/>
        <v>-0.11632870864461045</v>
      </c>
    </row>
    <row r="182" spans="1:8" x14ac:dyDescent="0.15">
      <c r="A182" s="2" t="s">
        <v>12808</v>
      </c>
      <c r="B182" s="3" t="s">
        <v>12825</v>
      </c>
      <c r="C182" s="37" t="s">
        <v>9813</v>
      </c>
      <c r="D182" s="4">
        <v>43845</v>
      </c>
      <c r="E182" s="4">
        <v>43721</v>
      </c>
      <c r="F182" s="2">
        <v>3.17</v>
      </c>
      <c r="G182">
        <v>2.81</v>
      </c>
      <c r="H182" s="9">
        <f t="shared" si="2"/>
        <v>-0.11356466876971605</v>
      </c>
    </row>
    <row r="183" spans="1:8" x14ac:dyDescent="0.15">
      <c r="A183" s="2" t="s">
        <v>12808</v>
      </c>
      <c r="B183" s="3" t="s">
        <v>1267</v>
      </c>
      <c r="C183" s="37" t="s">
        <v>1268</v>
      </c>
      <c r="D183" s="4">
        <v>44218</v>
      </c>
      <c r="E183" s="4">
        <v>44163</v>
      </c>
      <c r="F183" s="2">
        <v>6.98</v>
      </c>
      <c r="G183">
        <v>6.19</v>
      </c>
      <c r="H183" s="9">
        <f t="shared" si="2"/>
        <v>-0.11318051575931232</v>
      </c>
    </row>
    <row r="184" spans="1:8" x14ac:dyDescent="0.15">
      <c r="A184" s="2" t="s">
        <v>12808</v>
      </c>
      <c r="B184" s="3" t="s">
        <v>12890</v>
      </c>
      <c r="C184" s="33" t="s">
        <v>10618</v>
      </c>
      <c r="D184" s="4">
        <v>44426</v>
      </c>
      <c r="E184" s="4">
        <v>44351</v>
      </c>
      <c r="F184" s="2">
        <v>10.5</v>
      </c>
      <c r="G184">
        <v>9.34</v>
      </c>
      <c r="H184" s="9">
        <f t="shared" si="2"/>
        <v>-0.11047619047619049</v>
      </c>
    </row>
    <row r="185" spans="1:8" x14ac:dyDescent="0.15">
      <c r="A185" s="2" t="s">
        <v>12458</v>
      </c>
      <c r="B185" s="3" t="s">
        <v>3278</v>
      </c>
      <c r="C185" s="1" t="s">
        <v>3279</v>
      </c>
      <c r="D185" s="4">
        <v>44051</v>
      </c>
      <c r="E185" s="4">
        <v>43935</v>
      </c>
      <c r="F185" s="2">
        <v>33.619999999999997</v>
      </c>
      <c r="G185">
        <v>30</v>
      </c>
      <c r="H185" s="9">
        <f t="shared" si="2"/>
        <v>-0.10767400356930391</v>
      </c>
    </row>
    <row r="186" spans="1:8" x14ac:dyDescent="0.15">
      <c r="A186" s="2" t="s">
        <v>12808</v>
      </c>
      <c r="B186" s="3" t="s">
        <v>2019</v>
      </c>
      <c r="C186" s="33" t="s">
        <v>2020</v>
      </c>
      <c r="D186" s="4">
        <v>44456</v>
      </c>
      <c r="E186" s="4">
        <v>44400</v>
      </c>
      <c r="F186" s="2">
        <v>50.72</v>
      </c>
      <c r="G186">
        <v>45.26</v>
      </c>
      <c r="H186" s="9">
        <f t="shared" si="2"/>
        <v>-0.1076498422712934</v>
      </c>
    </row>
    <row r="187" spans="1:8" x14ac:dyDescent="0.15">
      <c r="A187" s="2" t="s">
        <v>12458</v>
      </c>
      <c r="B187" s="3" t="s">
        <v>12632</v>
      </c>
      <c r="C187" s="37" t="s">
        <v>7448</v>
      </c>
      <c r="D187" s="4">
        <v>43648</v>
      </c>
      <c r="E187" s="4">
        <v>43621</v>
      </c>
      <c r="F187" s="2">
        <v>4.0999999999999996</v>
      </c>
      <c r="G187">
        <v>3.66</v>
      </c>
      <c r="H187" s="9">
        <f t="shared" si="2"/>
        <v>-0.10731707317073159</v>
      </c>
    </row>
    <row r="188" spans="1:8" x14ac:dyDescent="0.15">
      <c r="A188" s="2" t="s">
        <v>12458</v>
      </c>
      <c r="B188" s="3" t="s">
        <v>12525</v>
      </c>
      <c r="C188" s="37" t="s">
        <v>6276</v>
      </c>
      <c r="D188" s="4">
        <v>44006</v>
      </c>
      <c r="E188" s="4">
        <v>43985</v>
      </c>
      <c r="F188" s="2">
        <v>3.18</v>
      </c>
      <c r="G188">
        <v>2.84</v>
      </c>
      <c r="H188" s="9">
        <f t="shared" si="2"/>
        <v>-0.10691823899371078</v>
      </c>
    </row>
    <row r="189" spans="1:8" x14ac:dyDescent="0.15">
      <c r="A189" s="2" t="s">
        <v>12808</v>
      </c>
      <c r="B189" s="3" t="s">
        <v>12843</v>
      </c>
      <c r="C189" s="33" t="s">
        <v>10037</v>
      </c>
      <c r="D189" s="4">
        <v>44468</v>
      </c>
      <c r="E189" s="4">
        <v>44450</v>
      </c>
      <c r="F189" s="2">
        <v>10.09</v>
      </c>
      <c r="G189">
        <v>9.02</v>
      </c>
      <c r="H189" s="9">
        <f t="shared" si="2"/>
        <v>-0.10604558969276515</v>
      </c>
    </row>
    <row r="190" spans="1:8" x14ac:dyDescent="0.15">
      <c r="A190" s="2" t="s">
        <v>12808</v>
      </c>
      <c r="B190" s="3" t="s">
        <v>153</v>
      </c>
      <c r="C190" s="33" t="s">
        <v>154</v>
      </c>
      <c r="D190" s="4">
        <v>44040</v>
      </c>
      <c r="E190" s="4">
        <v>43967</v>
      </c>
      <c r="F190" s="2">
        <v>120.82</v>
      </c>
      <c r="G190">
        <v>108.2</v>
      </c>
      <c r="H190" s="9">
        <f t="shared" si="2"/>
        <v>-0.10445290514815421</v>
      </c>
    </row>
    <row r="191" spans="1:8" x14ac:dyDescent="0.15">
      <c r="A191" s="2" t="s">
        <v>12458</v>
      </c>
      <c r="B191" s="3" t="s">
        <v>3264</v>
      </c>
      <c r="C191" s="1" t="s">
        <v>3265</v>
      </c>
      <c r="D191" s="4">
        <v>44231</v>
      </c>
      <c r="E191" s="4">
        <v>44194</v>
      </c>
      <c r="F191" s="2">
        <v>54.25</v>
      </c>
      <c r="G191">
        <v>48.75</v>
      </c>
      <c r="H191" s="9">
        <f t="shared" si="2"/>
        <v>-0.10138248847926268</v>
      </c>
    </row>
    <row r="192" spans="1:8" x14ac:dyDescent="0.15">
      <c r="A192" s="2" t="s">
        <v>12808</v>
      </c>
      <c r="B192" s="3" t="s">
        <v>12930</v>
      </c>
      <c r="C192" s="37" t="s">
        <v>11068</v>
      </c>
      <c r="D192" s="4">
        <v>43820</v>
      </c>
      <c r="E192" s="4">
        <v>43763</v>
      </c>
      <c r="F192" s="2">
        <v>7.48</v>
      </c>
      <c r="G192">
        <v>6.74</v>
      </c>
      <c r="H192" s="9">
        <f t="shared" si="2"/>
        <v>-9.8930481283422481E-2</v>
      </c>
    </row>
    <row r="193" spans="1:8" x14ac:dyDescent="0.15">
      <c r="A193" s="2" t="s">
        <v>12458</v>
      </c>
      <c r="B193" s="3" t="s">
        <v>12505</v>
      </c>
      <c r="C193" s="37" t="s">
        <v>5990</v>
      </c>
      <c r="D193" s="4">
        <v>44174</v>
      </c>
      <c r="E193" s="4">
        <v>44154</v>
      </c>
      <c r="F193" s="2">
        <v>1.65</v>
      </c>
      <c r="G193">
        <v>1.49</v>
      </c>
      <c r="H193" s="9">
        <f t="shared" si="2"/>
        <v>-9.6969696969696928E-2</v>
      </c>
    </row>
    <row r="194" spans="1:8" x14ac:dyDescent="0.15">
      <c r="A194" s="2" t="s">
        <v>12808</v>
      </c>
      <c r="B194" s="3" t="s">
        <v>13141</v>
      </c>
      <c r="C194" s="47" t="s">
        <v>9566</v>
      </c>
      <c r="D194" s="4">
        <v>44455</v>
      </c>
      <c r="E194" s="4">
        <v>44420</v>
      </c>
      <c r="F194" s="2">
        <v>10.039999999999999</v>
      </c>
      <c r="G194">
        <v>9.09</v>
      </c>
      <c r="H194" s="9">
        <f t="shared" ref="H194:H257" si="3">(G194-F194)/F194</f>
        <v>-9.4621513944223051E-2</v>
      </c>
    </row>
    <row r="195" spans="1:8" x14ac:dyDescent="0.15">
      <c r="A195" s="2" t="s">
        <v>12458</v>
      </c>
      <c r="B195" s="3" t="s">
        <v>3610</v>
      </c>
      <c r="C195" s="37" t="s">
        <v>3611</v>
      </c>
      <c r="D195" s="4">
        <v>44312</v>
      </c>
      <c r="E195" s="4">
        <v>44237</v>
      </c>
      <c r="F195" s="2">
        <v>15.46</v>
      </c>
      <c r="G195">
        <v>14.05</v>
      </c>
      <c r="H195" s="9">
        <f t="shared" si="3"/>
        <v>-9.1203104786545933E-2</v>
      </c>
    </row>
    <row r="196" spans="1:8" x14ac:dyDescent="0.15">
      <c r="A196" s="2" t="s">
        <v>12808</v>
      </c>
      <c r="B196" s="3" t="s">
        <v>49</v>
      </c>
      <c r="C196" s="33" t="s">
        <v>50</v>
      </c>
      <c r="D196" s="4">
        <v>44442</v>
      </c>
      <c r="E196" s="4">
        <v>44387</v>
      </c>
      <c r="F196" s="2">
        <v>187.96</v>
      </c>
      <c r="G196">
        <v>170.94</v>
      </c>
      <c r="H196" s="9">
        <f t="shared" si="3"/>
        <v>-9.0551181102362252E-2</v>
      </c>
    </row>
    <row r="197" spans="1:8" x14ac:dyDescent="0.15">
      <c r="A197" s="2" t="s">
        <v>12458</v>
      </c>
      <c r="B197" s="3" t="s">
        <v>3242</v>
      </c>
      <c r="C197" s="33" t="s">
        <v>3243</v>
      </c>
      <c r="D197" s="4">
        <v>44305</v>
      </c>
      <c r="E197" s="4">
        <v>44236</v>
      </c>
      <c r="F197" s="2">
        <v>11.75</v>
      </c>
      <c r="G197">
        <v>10.69</v>
      </c>
      <c r="H197" s="9">
        <f t="shared" si="3"/>
        <v>-9.0212765957446844E-2</v>
      </c>
    </row>
    <row r="198" spans="1:8" x14ac:dyDescent="0.15">
      <c r="A198" s="2" t="s">
        <v>12808</v>
      </c>
      <c r="B198" s="3" t="s">
        <v>1610</v>
      </c>
      <c r="C198" s="1" t="s">
        <v>1611</v>
      </c>
      <c r="D198" s="4">
        <v>44457</v>
      </c>
      <c r="E198" s="4">
        <v>44438</v>
      </c>
      <c r="F198" s="2">
        <v>9.14</v>
      </c>
      <c r="G198">
        <v>8.32</v>
      </c>
      <c r="H198" s="9">
        <f t="shared" si="3"/>
        <v>-8.9715536105032842E-2</v>
      </c>
    </row>
    <row r="199" spans="1:8" x14ac:dyDescent="0.15">
      <c r="A199" s="2" t="s">
        <v>12808</v>
      </c>
      <c r="B199" s="3" t="s">
        <v>153</v>
      </c>
      <c r="C199" s="33" t="s">
        <v>154</v>
      </c>
      <c r="D199" s="4">
        <v>44383</v>
      </c>
      <c r="E199" s="4">
        <v>44323</v>
      </c>
      <c r="F199" s="2">
        <v>118.84</v>
      </c>
      <c r="G199">
        <v>108.2</v>
      </c>
      <c r="H199" s="9">
        <f t="shared" si="3"/>
        <v>-8.9532144059239316E-2</v>
      </c>
    </row>
    <row r="200" spans="1:8" x14ac:dyDescent="0.15">
      <c r="A200" s="2" t="s">
        <v>12458</v>
      </c>
      <c r="B200" s="3" t="s">
        <v>3618</v>
      </c>
      <c r="C200" s="37" t="s">
        <v>3619</v>
      </c>
      <c r="D200" s="4">
        <v>44280</v>
      </c>
      <c r="E200" s="4">
        <v>44208</v>
      </c>
      <c r="F200" s="2">
        <v>6.18</v>
      </c>
      <c r="G200">
        <v>5.63</v>
      </c>
      <c r="H200" s="9">
        <f t="shared" si="3"/>
        <v>-8.8996763754045277E-2</v>
      </c>
    </row>
    <row r="201" spans="1:8" x14ac:dyDescent="0.15">
      <c r="A201" s="2" t="s">
        <v>12458</v>
      </c>
      <c r="B201" s="3" t="s">
        <v>4946</v>
      </c>
      <c r="C201" s="33" t="s">
        <v>4947</v>
      </c>
      <c r="D201" s="4">
        <v>44030</v>
      </c>
      <c r="E201" s="4">
        <v>43960</v>
      </c>
      <c r="F201" s="2">
        <v>20.14</v>
      </c>
      <c r="G201">
        <v>18.36</v>
      </c>
      <c r="H201" s="9">
        <f t="shared" si="3"/>
        <v>-8.8381330685203624E-2</v>
      </c>
    </row>
    <row r="202" spans="1:8" x14ac:dyDescent="0.15">
      <c r="A202" s="2" t="s">
        <v>12458</v>
      </c>
      <c r="B202" s="3" t="s">
        <v>3204</v>
      </c>
      <c r="C202" s="33" t="s">
        <v>3205</v>
      </c>
      <c r="D202" s="4">
        <v>44258</v>
      </c>
      <c r="E202" s="4">
        <v>44230</v>
      </c>
      <c r="F202" s="2">
        <v>23.25</v>
      </c>
      <c r="G202">
        <v>21.2</v>
      </c>
      <c r="H202" s="9">
        <f t="shared" si="3"/>
        <v>-8.8172043010752724E-2</v>
      </c>
    </row>
    <row r="203" spans="1:8" x14ac:dyDescent="0.15">
      <c r="A203" s="2" t="s">
        <v>12458</v>
      </c>
      <c r="B203" s="3" t="s">
        <v>4814</v>
      </c>
      <c r="C203" s="33" t="s">
        <v>4815</v>
      </c>
      <c r="D203" s="4">
        <v>44142</v>
      </c>
      <c r="E203" s="4">
        <v>44117</v>
      </c>
      <c r="F203" s="2">
        <v>34.47</v>
      </c>
      <c r="G203">
        <v>31.45</v>
      </c>
      <c r="H203" s="9">
        <f t="shared" si="3"/>
        <v>-8.7612416594139819E-2</v>
      </c>
    </row>
    <row r="204" spans="1:8" x14ac:dyDescent="0.15">
      <c r="A204" s="2" t="s">
        <v>12808</v>
      </c>
      <c r="B204" s="3" t="s">
        <v>1314</v>
      </c>
      <c r="C204" s="37" t="s">
        <v>1315</v>
      </c>
      <c r="D204" s="4">
        <v>44348</v>
      </c>
      <c r="E204" s="4">
        <v>44300</v>
      </c>
      <c r="F204" s="2">
        <v>3.1</v>
      </c>
      <c r="G204">
        <v>2.83</v>
      </c>
      <c r="H204" s="9">
        <f t="shared" si="3"/>
        <v>-8.7096774193548387E-2</v>
      </c>
    </row>
    <row r="205" spans="1:8" x14ac:dyDescent="0.15">
      <c r="A205" s="2" t="s">
        <v>12458</v>
      </c>
      <c r="B205" s="3" t="s">
        <v>12759</v>
      </c>
      <c r="C205" s="37" t="s">
        <v>8872</v>
      </c>
      <c r="D205" s="4">
        <v>43693</v>
      </c>
      <c r="E205" s="4">
        <v>43662</v>
      </c>
      <c r="F205" s="2">
        <v>9.66</v>
      </c>
      <c r="G205">
        <v>8.82</v>
      </c>
      <c r="H205" s="9">
        <f t="shared" si="3"/>
        <v>-8.6956521739130418E-2</v>
      </c>
    </row>
    <row r="206" spans="1:8" x14ac:dyDescent="0.15">
      <c r="A206" s="2" t="s">
        <v>12458</v>
      </c>
      <c r="B206" s="3" t="s">
        <v>5497</v>
      </c>
      <c r="C206" s="33" t="s">
        <v>5498</v>
      </c>
      <c r="D206" s="4">
        <v>44187</v>
      </c>
      <c r="E206" s="4">
        <v>44072</v>
      </c>
      <c r="F206" s="2">
        <v>5.43</v>
      </c>
      <c r="G206">
        <v>4.96</v>
      </c>
      <c r="H206" s="9">
        <f t="shared" si="3"/>
        <v>-8.6556169429097565E-2</v>
      </c>
    </row>
    <row r="207" spans="1:8" x14ac:dyDescent="0.15">
      <c r="A207" s="2" t="s">
        <v>12808</v>
      </c>
      <c r="B207" s="3" t="s">
        <v>13044</v>
      </c>
      <c r="C207" t="s">
        <v>12157</v>
      </c>
      <c r="D207" s="4">
        <v>44337</v>
      </c>
      <c r="E207" s="4">
        <v>44217</v>
      </c>
      <c r="F207" s="2">
        <v>30.72</v>
      </c>
      <c r="G207">
        <v>28.13</v>
      </c>
      <c r="H207" s="9">
        <f t="shared" si="3"/>
        <v>-8.4309895833333329E-2</v>
      </c>
    </row>
    <row r="208" spans="1:8" x14ac:dyDescent="0.15">
      <c r="A208" s="2" t="s">
        <v>12458</v>
      </c>
      <c r="B208" s="3" t="s">
        <v>12609</v>
      </c>
      <c r="C208" s="33" t="s">
        <v>7169</v>
      </c>
      <c r="D208" s="4">
        <v>44307</v>
      </c>
      <c r="E208" s="4">
        <v>44229</v>
      </c>
      <c r="F208" s="2">
        <v>71.25</v>
      </c>
      <c r="G208">
        <v>65.3</v>
      </c>
      <c r="H208" s="9">
        <f t="shared" si="3"/>
        <v>-8.3508771929824602E-2</v>
      </c>
    </row>
    <row r="209" spans="1:8" x14ac:dyDescent="0.15">
      <c r="A209" s="2" t="s">
        <v>12458</v>
      </c>
      <c r="B209" s="3" t="s">
        <v>3145</v>
      </c>
      <c r="C209" s="1" t="s">
        <v>3146</v>
      </c>
      <c r="D209" s="4">
        <v>44469</v>
      </c>
      <c r="E209" s="4">
        <v>44434</v>
      </c>
      <c r="F209" s="2">
        <v>7.32</v>
      </c>
      <c r="G209">
        <v>6.71</v>
      </c>
      <c r="H209" s="9">
        <f t="shared" si="3"/>
        <v>-8.333333333333337E-2</v>
      </c>
    </row>
    <row r="210" spans="1:8" x14ac:dyDescent="0.15">
      <c r="A210" s="2" t="s">
        <v>12808</v>
      </c>
      <c r="B210" s="3" t="s">
        <v>12850</v>
      </c>
      <c r="C210" s="37" t="s">
        <v>10104</v>
      </c>
      <c r="D210" s="4">
        <v>44254</v>
      </c>
      <c r="E210" s="4">
        <v>44215</v>
      </c>
      <c r="F210" s="2">
        <v>5.4</v>
      </c>
      <c r="G210">
        <v>4.95</v>
      </c>
      <c r="H210" s="9">
        <f t="shared" si="3"/>
        <v>-8.3333333333333356E-2</v>
      </c>
    </row>
    <row r="211" spans="1:8" x14ac:dyDescent="0.15">
      <c r="A211" s="2" t="s">
        <v>12458</v>
      </c>
      <c r="B211" s="3" t="s">
        <v>2984</v>
      </c>
      <c r="C211" s="33" t="s">
        <v>2985</v>
      </c>
      <c r="D211" s="4">
        <v>43603</v>
      </c>
      <c r="E211" s="4">
        <v>43554</v>
      </c>
      <c r="F211" s="2">
        <v>17.170000000000002</v>
      </c>
      <c r="G211">
        <v>15.76</v>
      </c>
      <c r="H211" s="9">
        <f t="shared" si="3"/>
        <v>-8.2119976703552811E-2</v>
      </c>
    </row>
    <row r="212" spans="1:8" x14ac:dyDescent="0.15">
      <c r="A212" s="2" t="s">
        <v>12458</v>
      </c>
      <c r="B212" s="3" t="s">
        <v>5205</v>
      </c>
      <c r="C212" s="33" t="s">
        <v>5206</v>
      </c>
      <c r="D212" s="4">
        <v>43725</v>
      </c>
      <c r="E212" s="4">
        <v>43679</v>
      </c>
      <c r="F212" s="2">
        <v>14.02</v>
      </c>
      <c r="G212">
        <v>12.88</v>
      </c>
      <c r="H212" s="9">
        <f t="shared" si="3"/>
        <v>-8.1312410841654692E-2</v>
      </c>
    </row>
    <row r="213" spans="1:8" x14ac:dyDescent="0.15">
      <c r="A213" s="2" t="s">
        <v>12808</v>
      </c>
      <c r="B213" s="3" t="s">
        <v>13170</v>
      </c>
      <c r="C213" s="37" t="s">
        <v>11089</v>
      </c>
      <c r="D213" s="4">
        <v>44454</v>
      </c>
      <c r="E213" s="4">
        <v>44436</v>
      </c>
      <c r="F213" s="2">
        <v>10.63</v>
      </c>
      <c r="G213">
        <v>9.77</v>
      </c>
      <c r="H213" s="9">
        <f t="shared" si="3"/>
        <v>-8.0903104421448838E-2</v>
      </c>
    </row>
    <row r="214" spans="1:8" x14ac:dyDescent="0.15">
      <c r="A214" s="2" t="s">
        <v>12458</v>
      </c>
      <c r="B214" s="3" t="s">
        <v>12805</v>
      </c>
      <c r="C214" s="37" t="s">
        <v>9455</v>
      </c>
      <c r="D214" s="4">
        <v>44265</v>
      </c>
      <c r="E214" s="4">
        <v>44224</v>
      </c>
      <c r="F214" s="2">
        <v>21.55</v>
      </c>
      <c r="G214">
        <v>19.82</v>
      </c>
      <c r="H214" s="9">
        <f t="shared" si="3"/>
        <v>-8.0278422273781916E-2</v>
      </c>
    </row>
    <row r="215" spans="1:8" x14ac:dyDescent="0.15">
      <c r="A215" s="2" t="s">
        <v>12458</v>
      </c>
      <c r="B215" s="3" t="s">
        <v>12804</v>
      </c>
      <c r="C215" s="37" t="s">
        <v>9449</v>
      </c>
      <c r="D215" s="4">
        <v>44436</v>
      </c>
      <c r="E215" s="4">
        <v>44310</v>
      </c>
      <c r="F215" s="2">
        <v>30</v>
      </c>
      <c r="G215">
        <v>27.6</v>
      </c>
      <c r="H215" s="9">
        <f t="shared" si="3"/>
        <v>-7.9999999999999946E-2</v>
      </c>
    </row>
    <row r="216" spans="1:8" x14ac:dyDescent="0.15">
      <c r="A216" s="2" t="s">
        <v>12458</v>
      </c>
      <c r="B216" s="3" t="s">
        <v>12689</v>
      </c>
      <c r="C216" s="37" t="s">
        <v>8100</v>
      </c>
      <c r="D216" s="4">
        <v>43964</v>
      </c>
      <c r="E216" s="4">
        <v>43936</v>
      </c>
      <c r="F216" s="2">
        <v>31.23</v>
      </c>
      <c r="G216">
        <v>28.79</v>
      </c>
      <c r="H216" s="9">
        <f t="shared" si="3"/>
        <v>-7.8130003202049353E-2</v>
      </c>
    </row>
    <row r="217" spans="1:8" x14ac:dyDescent="0.15">
      <c r="A217" s="2" t="s">
        <v>12458</v>
      </c>
      <c r="B217" s="3" t="s">
        <v>12504</v>
      </c>
      <c r="C217" s="33" t="s">
        <v>5971</v>
      </c>
      <c r="D217" s="4">
        <v>43622</v>
      </c>
      <c r="E217" s="4">
        <v>43543</v>
      </c>
      <c r="F217" s="2">
        <v>5.12</v>
      </c>
      <c r="G217">
        <v>4.72</v>
      </c>
      <c r="H217" s="9">
        <f t="shared" si="3"/>
        <v>-7.8125000000000069E-2</v>
      </c>
    </row>
    <row r="218" spans="1:8" x14ac:dyDescent="0.15">
      <c r="A218" s="2" t="s">
        <v>12458</v>
      </c>
      <c r="B218" s="3" t="s">
        <v>2296</v>
      </c>
      <c r="C218" s="33" t="s">
        <v>2297</v>
      </c>
      <c r="D218" s="4">
        <v>44419</v>
      </c>
      <c r="E218" s="4">
        <v>44401</v>
      </c>
      <c r="F218" s="2">
        <v>34.74</v>
      </c>
      <c r="G218">
        <v>32.03</v>
      </c>
      <c r="H218" s="9">
        <f t="shared" si="3"/>
        <v>-7.8008059873344873E-2</v>
      </c>
    </row>
    <row r="219" spans="1:8" x14ac:dyDescent="0.15">
      <c r="A219" s="2" t="s">
        <v>12808</v>
      </c>
      <c r="B219" s="3" t="s">
        <v>12952</v>
      </c>
      <c r="C219" s="33" t="s">
        <v>11263</v>
      </c>
      <c r="D219" s="4">
        <v>44226</v>
      </c>
      <c r="E219" s="4">
        <v>44148</v>
      </c>
      <c r="F219" s="2">
        <v>32.53</v>
      </c>
      <c r="G219">
        <v>30</v>
      </c>
      <c r="H219" s="9">
        <f t="shared" si="3"/>
        <v>-7.7774362127267169E-2</v>
      </c>
    </row>
    <row r="220" spans="1:8" x14ac:dyDescent="0.15">
      <c r="A220" s="2" t="s">
        <v>12458</v>
      </c>
      <c r="B220" s="3" t="s">
        <v>2830</v>
      </c>
      <c r="C220" s="33" t="s">
        <v>2831</v>
      </c>
      <c r="D220" s="4">
        <v>44300</v>
      </c>
      <c r="E220" s="4">
        <v>44275</v>
      </c>
      <c r="F220" s="2">
        <v>51.53</v>
      </c>
      <c r="G220">
        <v>47.57</v>
      </c>
      <c r="H220" s="9">
        <f t="shared" si="3"/>
        <v>-7.6848437803221439E-2</v>
      </c>
    </row>
    <row r="221" spans="1:8" x14ac:dyDescent="0.15">
      <c r="A221" s="2" t="s">
        <v>12458</v>
      </c>
      <c r="B221" s="3" t="s">
        <v>4699</v>
      </c>
      <c r="C221" s="1" t="s">
        <v>4700</v>
      </c>
      <c r="D221" s="4">
        <v>44498</v>
      </c>
      <c r="E221" s="4">
        <v>44498</v>
      </c>
      <c r="F221" s="2">
        <v>9.4700000000000006</v>
      </c>
      <c r="G221">
        <v>8.75</v>
      </c>
      <c r="H221" s="9">
        <f t="shared" si="3"/>
        <v>-7.6029567053854344E-2</v>
      </c>
    </row>
    <row r="222" spans="1:8" x14ac:dyDescent="0.15">
      <c r="A222" s="2" t="s">
        <v>12458</v>
      </c>
      <c r="B222" s="3" t="s">
        <v>3130</v>
      </c>
      <c r="C222" s="33" t="s">
        <v>3131</v>
      </c>
      <c r="D222" s="4">
        <v>44236</v>
      </c>
      <c r="E222" s="4">
        <v>44217</v>
      </c>
      <c r="F222" s="2">
        <v>35.44</v>
      </c>
      <c r="G222">
        <v>32.75</v>
      </c>
      <c r="H222" s="9">
        <f t="shared" si="3"/>
        <v>-7.5902934537245989E-2</v>
      </c>
    </row>
    <row r="223" spans="1:8" x14ac:dyDescent="0.15">
      <c r="A223" s="2" t="s">
        <v>12458</v>
      </c>
      <c r="B223" s="3" t="s">
        <v>5205</v>
      </c>
      <c r="C223" s="33" t="s">
        <v>5206</v>
      </c>
      <c r="D223" s="4">
        <v>44314</v>
      </c>
      <c r="E223" s="4">
        <v>44272</v>
      </c>
      <c r="F223" s="2">
        <v>13.925000000000001</v>
      </c>
      <c r="G223">
        <v>12.88</v>
      </c>
      <c r="H223" s="9">
        <f t="shared" si="3"/>
        <v>-7.5044883303411122E-2</v>
      </c>
    </row>
    <row r="224" spans="1:8" x14ac:dyDescent="0.15">
      <c r="A224" s="2" t="s">
        <v>12458</v>
      </c>
      <c r="B224" s="3" t="s">
        <v>12532</v>
      </c>
      <c r="C224" s="37" t="s">
        <v>6386</v>
      </c>
      <c r="D224" s="4">
        <v>44498</v>
      </c>
      <c r="E224" s="4">
        <v>44498</v>
      </c>
      <c r="F224" s="2">
        <v>6.49</v>
      </c>
      <c r="G224">
        <v>6.01</v>
      </c>
      <c r="H224" s="9">
        <f t="shared" si="3"/>
        <v>-7.3959938366718089E-2</v>
      </c>
    </row>
    <row r="225" spans="1:8" x14ac:dyDescent="0.15">
      <c r="A225" s="2" t="s">
        <v>12458</v>
      </c>
      <c r="B225" s="3" t="s">
        <v>2341</v>
      </c>
      <c r="C225" s="1" t="s">
        <v>2342</v>
      </c>
      <c r="D225" s="4">
        <v>44483</v>
      </c>
      <c r="E225" s="4">
        <v>44467</v>
      </c>
      <c r="F225" s="2">
        <v>8.36</v>
      </c>
      <c r="G225">
        <v>7.79</v>
      </c>
      <c r="H225" s="9">
        <f t="shared" si="3"/>
        <v>-6.8181818181818107E-2</v>
      </c>
    </row>
    <row r="226" spans="1:8" x14ac:dyDescent="0.15">
      <c r="A226" s="2" t="s">
        <v>12458</v>
      </c>
      <c r="B226" s="3" t="s">
        <v>12514</v>
      </c>
      <c r="C226" s="37" t="s">
        <v>6149</v>
      </c>
      <c r="D226" s="4">
        <v>44313</v>
      </c>
      <c r="E226" s="4">
        <v>44285</v>
      </c>
      <c r="F226" s="2">
        <v>4.25</v>
      </c>
      <c r="G226">
        <v>3.97</v>
      </c>
      <c r="H226" s="9">
        <f t="shared" si="3"/>
        <v>-6.588235294117642E-2</v>
      </c>
    </row>
    <row r="227" spans="1:8" x14ac:dyDescent="0.15">
      <c r="A227" s="2" t="s">
        <v>12808</v>
      </c>
      <c r="B227" s="3" t="s">
        <v>1236</v>
      </c>
      <c r="C227" s="1" t="s">
        <v>1237</v>
      </c>
      <c r="D227" s="4">
        <v>43538</v>
      </c>
      <c r="E227" s="4">
        <v>43475</v>
      </c>
      <c r="F227" s="2">
        <v>21.86</v>
      </c>
      <c r="G227">
        <v>20.47</v>
      </c>
      <c r="H227" s="9">
        <f t="shared" si="3"/>
        <v>-6.3586459286367816E-2</v>
      </c>
    </row>
    <row r="228" spans="1:8" x14ac:dyDescent="0.15">
      <c r="A228" s="2" t="s">
        <v>12458</v>
      </c>
      <c r="B228" s="3" t="s">
        <v>12569</v>
      </c>
      <c r="C228" s="33" t="s">
        <v>6803</v>
      </c>
      <c r="D228" s="4">
        <v>44345</v>
      </c>
      <c r="E228" s="4">
        <v>44229</v>
      </c>
      <c r="F228" s="2">
        <v>10</v>
      </c>
      <c r="G228">
        <v>9.3699999999999992</v>
      </c>
      <c r="H228" s="9">
        <f t="shared" si="3"/>
        <v>-6.3000000000000084E-2</v>
      </c>
    </row>
    <row r="229" spans="1:8" x14ac:dyDescent="0.15">
      <c r="A229" s="2" t="s">
        <v>12458</v>
      </c>
      <c r="B229" s="3" t="s">
        <v>12476</v>
      </c>
      <c r="C229" s="37" t="s">
        <v>5685</v>
      </c>
      <c r="D229" s="4">
        <v>44352</v>
      </c>
      <c r="E229" s="4">
        <v>44293</v>
      </c>
      <c r="F229" s="2">
        <v>5.0199999999999996</v>
      </c>
      <c r="G229">
        <v>4.71</v>
      </c>
      <c r="H229" s="9">
        <f t="shared" si="3"/>
        <v>-6.1752988047808689E-2</v>
      </c>
    </row>
    <row r="230" spans="1:8" x14ac:dyDescent="0.15">
      <c r="A230" s="2" t="s">
        <v>12458</v>
      </c>
      <c r="B230" s="3" t="s">
        <v>12536</v>
      </c>
      <c r="C230" s="37" t="s">
        <v>6442</v>
      </c>
      <c r="D230" s="4">
        <v>44079</v>
      </c>
      <c r="E230" s="4">
        <v>44054</v>
      </c>
      <c r="F230" s="2">
        <v>5.05</v>
      </c>
      <c r="G230">
        <v>4.74</v>
      </c>
      <c r="H230" s="9">
        <f t="shared" si="3"/>
        <v>-6.1386138613861309E-2</v>
      </c>
    </row>
    <row r="231" spans="1:8" x14ac:dyDescent="0.15">
      <c r="A231" s="2" t="s">
        <v>12808</v>
      </c>
      <c r="B231" s="3" t="s">
        <v>12910</v>
      </c>
      <c r="C231" s="1" t="s">
        <v>10901</v>
      </c>
      <c r="D231" s="4">
        <v>44230</v>
      </c>
      <c r="E231" s="4">
        <v>44197</v>
      </c>
      <c r="F231" s="2">
        <v>8.7200000000000006</v>
      </c>
      <c r="G231">
        <v>8.1999999999999993</v>
      </c>
      <c r="H231" s="9">
        <f t="shared" si="3"/>
        <v>-5.9633027522935929E-2</v>
      </c>
    </row>
    <row r="232" spans="1:8" x14ac:dyDescent="0.15">
      <c r="A232" s="2" t="s">
        <v>12808</v>
      </c>
      <c r="B232" s="3" t="s">
        <v>12905</v>
      </c>
      <c r="C232" s="33" t="s">
        <v>10840</v>
      </c>
      <c r="D232" s="4">
        <v>43823</v>
      </c>
      <c r="E232" s="4">
        <v>43804</v>
      </c>
      <c r="F232" s="2">
        <v>17.45</v>
      </c>
      <c r="G232">
        <v>16.440000000000001</v>
      </c>
      <c r="H232" s="9">
        <f t="shared" si="3"/>
        <v>-5.7879656160458343E-2</v>
      </c>
    </row>
    <row r="233" spans="1:8" x14ac:dyDescent="0.15">
      <c r="A233" s="2" t="s">
        <v>12458</v>
      </c>
      <c r="B233" s="3" t="s">
        <v>12610</v>
      </c>
      <c r="C233" s="1" t="s">
        <v>7179</v>
      </c>
      <c r="D233" s="4">
        <v>44358</v>
      </c>
      <c r="E233" s="4">
        <v>44292</v>
      </c>
      <c r="F233" s="2">
        <v>40.700000000000003</v>
      </c>
      <c r="G233">
        <v>38.369999999999997</v>
      </c>
      <c r="H233" s="9">
        <f t="shared" si="3"/>
        <v>-5.7248157248157377E-2</v>
      </c>
    </row>
    <row r="234" spans="1:8" x14ac:dyDescent="0.15">
      <c r="A234" s="2" t="s">
        <v>12808</v>
      </c>
      <c r="B234" s="3" t="s">
        <v>339</v>
      </c>
      <c r="C234" s="33" t="s">
        <v>340</v>
      </c>
      <c r="D234" s="4">
        <v>43582</v>
      </c>
      <c r="E234" s="4">
        <v>43553</v>
      </c>
      <c r="F234" s="2">
        <v>13.04</v>
      </c>
      <c r="G234">
        <v>12.31</v>
      </c>
      <c r="H234" s="9">
        <f t="shared" si="3"/>
        <v>-5.5981595092024439E-2</v>
      </c>
    </row>
    <row r="235" spans="1:8" x14ac:dyDescent="0.15">
      <c r="A235" s="2" t="s">
        <v>12458</v>
      </c>
      <c r="B235" s="3" t="s">
        <v>4124</v>
      </c>
      <c r="C235" s="33" t="s">
        <v>4125</v>
      </c>
      <c r="D235" s="4">
        <v>44498</v>
      </c>
      <c r="E235" s="4">
        <v>44498</v>
      </c>
      <c r="F235" s="2">
        <v>7.96</v>
      </c>
      <c r="G235">
        <v>7.54</v>
      </c>
      <c r="H235" s="9">
        <f t="shared" si="3"/>
        <v>-5.2763819095477379E-2</v>
      </c>
    </row>
    <row r="236" spans="1:8" x14ac:dyDescent="0.15">
      <c r="A236" s="2" t="s">
        <v>12458</v>
      </c>
      <c r="B236" s="3" t="s">
        <v>3548</v>
      </c>
      <c r="C236" s="33" t="s">
        <v>3549</v>
      </c>
      <c r="D236" s="4">
        <v>44355</v>
      </c>
      <c r="E236" s="4">
        <v>44327</v>
      </c>
      <c r="F236" s="2">
        <v>29.14</v>
      </c>
      <c r="G236">
        <v>27.61</v>
      </c>
      <c r="H236" s="9">
        <f t="shared" si="3"/>
        <v>-5.2505147563486655E-2</v>
      </c>
    </row>
    <row r="237" spans="1:8" x14ac:dyDescent="0.15">
      <c r="A237" s="2" t="s">
        <v>12458</v>
      </c>
      <c r="B237" s="3" t="s">
        <v>12624</v>
      </c>
      <c r="C237" s="37" t="s">
        <v>7344</v>
      </c>
      <c r="D237" s="4">
        <v>44397</v>
      </c>
      <c r="E237" s="4">
        <v>44345</v>
      </c>
      <c r="F237" s="2">
        <v>3.63</v>
      </c>
      <c r="G237">
        <v>3.44</v>
      </c>
      <c r="H237" s="9">
        <f t="shared" si="3"/>
        <v>-5.2341597796143238E-2</v>
      </c>
    </row>
    <row r="238" spans="1:8" x14ac:dyDescent="0.15">
      <c r="A238" s="2" t="s">
        <v>12808</v>
      </c>
      <c r="B238" s="3" t="s">
        <v>12933</v>
      </c>
      <c r="C238" s="37" t="s">
        <v>11085</v>
      </c>
      <c r="D238" s="4">
        <v>43785</v>
      </c>
      <c r="E238" s="4">
        <v>43706</v>
      </c>
      <c r="F238" s="2">
        <v>13.1</v>
      </c>
      <c r="G238">
        <v>12.42</v>
      </c>
      <c r="H238" s="9">
        <f t="shared" si="3"/>
        <v>-5.1908396946564864E-2</v>
      </c>
    </row>
    <row r="239" spans="1:8" x14ac:dyDescent="0.15">
      <c r="A239" s="2" t="s">
        <v>12458</v>
      </c>
      <c r="B239" s="3" t="s">
        <v>12748</v>
      </c>
      <c r="C239" s="33" t="s">
        <v>8729</v>
      </c>
      <c r="D239" s="4">
        <v>44183</v>
      </c>
      <c r="E239" s="4">
        <v>44131</v>
      </c>
      <c r="F239" s="2">
        <v>23.98</v>
      </c>
      <c r="G239">
        <v>22.81</v>
      </c>
      <c r="H239" s="9">
        <f t="shared" si="3"/>
        <v>-4.8790658882402069E-2</v>
      </c>
    </row>
    <row r="240" spans="1:8" x14ac:dyDescent="0.15">
      <c r="A240" s="2" t="s">
        <v>12458</v>
      </c>
      <c r="B240" s="3" t="s">
        <v>12495</v>
      </c>
      <c r="C240" s="37" t="s">
        <v>5823</v>
      </c>
      <c r="D240" s="4">
        <v>43614</v>
      </c>
      <c r="E240" s="4">
        <v>43571</v>
      </c>
      <c r="F240" s="2">
        <v>8.07</v>
      </c>
      <c r="G240">
        <v>7.68</v>
      </c>
      <c r="H240" s="9">
        <f t="shared" si="3"/>
        <v>-4.8327137546468467E-2</v>
      </c>
    </row>
    <row r="241" spans="1:8" x14ac:dyDescent="0.15">
      <c r="A241" s="2" t="s">
        <v>12808</v>
      </c>
      <c r="B241" s="3" t="s">
        <v>12868</v>
      </c>
      <c r="C241" s="33" t="s">
        <v>10344</v>
      </c>
      <c r="D241" s="4">
        <v>44254</v>
      </c>
      <c r="E241" s="4">
        <v>44224</v>
      </c>
      <c r="F241" s="2">
        <v>25.66</v>
      </c>
      <c r="G241">
        <v>24.42</v>
      </c>
      <c r="H241" s="9">
        <f t="shared" si="3"/>
        <v>-4.83242400623538E-2</v>
      </c>
    </row>
    <row r="242" spans="1:8" x14ac:dyDescent="0.15">
      <c r="A242" s="2" t="s">
        <v>12458</v>
      </c>
      <c r="B242" s="3" t="s">
        <v>12469</v>
      </c>
      <c r="C242" s="33" t="s">
        <v>5613</v>
      </c>
      <c r="D242" s="4">
        <v>44237</v>
      </c>
      <c r="E242" s="4">
        <v>44187</v>
      </c>
      <c r="F242" s="2">
        <v>13.7</v>
      </c>
      <c r="G242">
        <v>13.05</v>
      </c>
      <c r="H242" s="9">
        <f t="shared" si="3"/>
        <v>-4.7445255474452455E-2</v>
      </c>
    </row>
    <row r="243" spans="1:8" x14ac:dyDescent="0.15">
      <c r="A243" s="2" t="s">
        <v>12808</v>
      </c>
      <c r="B243" s="3" t="s">
        <v>1848</v>
      </c>
      <c r="C243" s="37" t="s">
        <v>1849</v>
      </c>
      <c r="D243" s="4">
        <v>43586</v>
      </c>
      <c r="E243" s="4">
        <v>43477</v>
      </c>
      <c r="F243" s="2">
        <v>12.05</v>
      </c>
      <c r="G243">
        <v>11.48</v>
      </c>
      <c r="H243" s="9">
        <f t="shared" si="3"/>
        <v>-4.7302904564315372E-2</v>
      </c>
    </row>
    <row r="244" spans="1:8" x14ac:dyDescent="0.15">
      <c r="A244" s="2" t="s">
        <v>12458</v>
      </c>
      <c r="B244" s="3" t="s">
        <v>12805</v>
      </c>
      <c r="C244" s="37" t="s">
        <v>9455</v>
      </c>
      <c r="D244" s="4">
        <v>44344</v>
      </c>
      <c r="E244" s="4">
        <v>44224</v>
      </c>
      <c r="F244" s="2">
        <v>20.75</v>
      </c>
      <c r="G244">
        <v>19.82</v>
      </c>
      <c r="H244" s="9">
        <f t="shared" si="3"/>
        <v>-4.4819277108433718E-2</v>
      </c>
    </row>
    <row r="245" spans="1:8" x14ac:dyDescent="0.15">
      <c r="A245" s="2" t="s">
        <v>12808</v>
      </c>
      <c r="B245" s="3" t="s">
        <v>1252</v>
      </c>
      <c r="C245" s="33" t="s">
        <v>1253</v>
      </c>
      <c r="D245" s="4">
        <v>44363</v>
      </c>
      <c r="E245" s="4">
        <v>44313</v>
      </c>
      <c r="F245" s="2">
        <v>17.48</v>
      </c>
      <c r="G245">
        <v>16.75</v>
      </c>
      <c r="H245" s="9">
        <f t="shared" si="3"/>
        <v>-4.1762013729977142E-2</v>
      </c>
    </row>
    <row r="246" spans="1:8" x14ac:dyDescent="0.15">
      <c r="A246" s="2" t="s">
        <v>12458</v>
      </c>
      <c r="B246" s="3" t="s">
        <v>3854</v>
      </c>
      <c r="C246" s="37" t="s">
        <v>3855</v>
      </c>
      <c r="D246" s="4">
        <v>44497</v>
      </c>
      <c r="E246" s="4">
        <v>44497</v>
      </c>
      <c r="F246" s="2">
        <v>11.18</v>
      </c>
      <c r="G246">
        <v>10.72</v>
      </c>
      <c r="H246" s="9">
        <f t="shared" si="3"/>
        <v>-4.1144901610017805E-2</v>
      </c>
    </row>
    <row r="247" spans="1:8" x14ac:dyDescent="0.15">
      <c r="A247" s="2" t="s">
        <v>12458</v>
      </c>
      <c r="B247" s="3" t="s">
        <v>3974</v>
      </c>
      <c r="C247" s="1" t="s">
        <v>3975</v>
      </c>
      <c r="D247" s="4">
        <v>44335</v>
      </c>
      <c r="E247" s="4">
        <v>44236</v>
      </c>
      <c r="F247" s="2">
        <v>6.63</v>
      </c>
      <c r="G247">
        <v>6.36</v>
      </c>
      <c r="H247" s="9">
        <f t="shared" si="3"/>
        <v>-4.0723981900452427E-2</v>
      </c>
    </row>
    <row r="248" spans="1:8" x14ac:dyDescent="0.15">
      <c r="A248" s="2" t="s">
        <v>12458</v>
      </c>
      <c r="B248" s="3" t="s">
        <v>12545</v>
      </c>
      <c r="C248" s="1" t="s">
        <v>6498</v>
      </c>
      <c r="D248" s="4">
        <v>44406</v>
      </c>
      <c r="E248" s="4">
        <v>44344</v>
      </c>
      <c r="F248" s="2">
        <v>9.99</v>
      </c>
      <c r="G248">
        <v>9.6</v>
      </c>
      <c r="H248" s="9">
        <f t="shared" si="3"/>
        <v>-3.9039039039039096E-2</v>
      </c>
    </row>
    <row r="249" spans="1:8" x14ac:dyDescent="0.15">
      <c r="A249" s="2" t="s">
        <v>12808</v>
      </c>
      <c r="B249" s="3" t="s">
        <v>12461</v>
      </c>
      <c r="C249" t="s">
        <v>11836</v>
      </c>
      <c r="D249" s="4">
        <v>44313</v>
      </c>
      <c r="E249" s="4">
        <v>44280</v>
      </c>
      <c r="F249" s="2">
        <v>22.79</v>
      </c>
      <c r="G249">
        <v>21.92</v>
      </c>
      <c r="H249" s="9">
        <f t="shared" si="3"/>
        <v>-3.817463799912231E-2</v>
      </c>
    </row>
    <row r="250" spans="1:8" x14ac:dyDescent="0.15">
      <c r="A250" s="2" t="s">
        <v>12808</v>
      </c>
      <c r="B250" s="3" t="s">
        <v>12874</v>
      </c>
      <c r="C250" s="33" t="s">
        <v>10404</v>
      </c>
      <c r="D250" s="4">
        <v>44260</v>
      </c>
      <c r="E250" s="4">
        <v>44229</v>
      </c>
      <c r="F250" s="2">
        <v>12.91</v>
      </c>
      <c r="G250">
        <v>12.42</v>
      </c>
      <c r="H250" s="9">
        <f t="shared" si="3"/>
        <v>-3.7955073586367176E-2</v>
      </c>
    </row>
    <row r="251" spans="1:8" x14ac:dyDescent="0.15">
      <c r="A251" s="2" t="s">
        <v>12458</v>
      </c>
      <c r="B251" s="3" t="s">
        <v>12529</v>
      </c>
      <c r="C251" s="33" t="s">
        <v>6326</v>
      </c>
      <c r="D251" s="4">
        <v>44377</v>
      </c>
      <c r="E251" s="4">
        <v>44314</v>
      </c>
      <c r="F251" s="2">
        <v>4.0199999999999996</v>
      </c>
      <c r="G251">
        <v>3.87</v>
      </c>
      <c r="H251" s="9">
        <f t="shared" si="3"/>
        <v>-3.7313432835820767E-2</v>
      </c>
    </row>
    <row r="252" spans="1:8" x14ac:dyDescent="0.15">
      <c r="A252" s="2" t="s">
        <v>12458</v>
      </c>
      <c r="B252" s="3" t="s">
        <v>13089</v>
      </c>
      <c r="C252" s="37" t="s">
        <v>7135</v>
      </c>
      <c r="D252" s="4">
        <v>44400</v>
      </c>
      <c r="E252" s="4">
        <v>44363</v>
      </c>
      <c r="F252" s="2">
        <v>24.69</v>
      </c>
      <c r="G252">
        <v>23.78</v>
      </c>
      <c r="H252" s="9">
        <f t="shared" si="3"/>
        <v>-3.6857027136492512E-2</v>
      </c>
    </row>
    <row r="253" spans="1:8" x14ac:dyDescent="0.15">
      <c r="A253" s="2" t="s">
        <v>12458</v>
      </c>
      <c r="B253" s="3" t="s">
        <v>4924</v>
      </c>
      <c r="C253" s="33" t="s">
        <v>4925</v>
      </c>
      <c r="D253" s="4">
        <v>43636</v>
      </c>
      <c r="E253" s="4">
        <v>43584</v>
      </c>
      <c r="F253" s="2">
        <v>15.55</v>
      </c>
      <c r="G253">
        <v>14.98</v>
      </c>
      <c r="H253" s="9">
        <f t="shared" si="3"/>
        <v>-3.6655948553054679E-2</v>
      </c>
    </row>
    <row r="254" spans="1:8" x14ac:dyDescent="0.15">
      <c r="A254" s="2" t="s">
        <v>12458</v>
      </c>
      <c r="B254" s="3" t="s">
        <v>2477</v>
      </c>
      <c r="C254" s="33" t="s">
        <v>2478</v>
      </c>
      <c r="D254" s="4">
        <v>44324</v>
      </c>
      <c r="E254" s="4">
        <v>44207</v>
      </c>
      <c r="F254" s="2">
        <v>14.63</v>
      </c>
      <c r="G254">
        <v>14.1</v>
      </c>
      <c r="H254" s="9">
        <f t="shared" si="3"/>
        <v>-3.6226930963773142E-2</v>
      </c>
    </row>
    <row r="255" spans="1:8" x14ac:dyDescent="0.15">
      <c r="A255" s="2" t="s">
        <v>12808</v>
      </c>
      <c r="B255" s="3" t="s">
        <v>845</v>
      </c>
      <c r="C255" s="1" t="s">
        <v>846</v>
      </c>
      <c r="D255" s="4">
        <v>43943</v>
      </c>
      <c r="E255" s="4">
        <v>43879</v>
      </c>
      <c r="F255" s="2">
        <v>31.04</v>
      </c>
      <c r="G255">
        <v>29.92</v>
      </c>
      <c r="H255" s="9">
        <f t="shared" si="3"/>
        <v>-3.6082474226804044E-2</v>
      </c>
    </row>
    <row r="256" spans="1:8" x14ac:dyDescent="0.15">
      <c r="A256" s="2" t="s">
        <v>12808</v>
      </c>
      <c r="B256" s="3" t="s">
        <v>153</v>
      </c>
      <c r="C256" s="33" t="s">
        <v>154</v>
      </c>
      <c r="D256" s="4">
        <v>44497</v>
      </c>
      <c r="E256" s="4">
        <v>44481</v>
      </c>
      <c r="F256" s="2">
        <v>112</v>
      </c>
      <c r="G256">
        <v>108.2</v>
      </c>
      <c r="H256" s="9">
        <f t="shared" si="3"/>
        <v>-3.3928571428571405E-2</v>
      </c>
    </row>
    <row r="257" spans="1:8" x14ac:dyDescent="0.15">
      <c r="A257" s="2" t="s">
        <v>12808</v>
      </c>
      <c r="B257" s="3" t="s">
        <v>153</v>
      </c>
      <c r="C257" s="33" t="s">
        <v>154</v>
      </c>
      <c r="D257" s="4">
        <v>44497</v>
      </c>
      <c r="E257" s="4">
        <v>44481</v>
      </c>
      <c r="F257" s="2">
        <v>112</v>
      </c>
      <c r="G257">
        <v>108.2</v>
      </c>
      <c r="H257" s="9">
        <f t="shared" si="3"/>
        <v>-3.3928571428571405E-2</v>
      </c>
    </row>
    <row r="258" spans="1:8" x14ac:dyDescent="0.15">
      <c r="A258" s="2" t="s">
        <v>12808</v>
      </c>
      <c r="B258" s="3" t="s">
        <v>12984</v>
      </c>
      <c r="C258" t="s">
        <v>11590</v>
      </c>
      <c r="D258" s="4">
        <v>44341</v>
      </c>
      <c r="E258" s="4">
        <v>44103</v>
      </c>
      <c r="F258" s="2">
        <v>50.5</v>
      </c>
      <c r="G258">
        <v>48.84</v>
      </c>
      <c r="H258" s="9">
        <f t="shared" ref="H258:H321" si="4">(G258-F258)/F258</f>
        <v>-3.2871287128712803E-2</v>
      </c>
    </row>
    <row r="259" spans="1:8" x14ac:dyDescent="0.15">
      <c r="A259" s="2" t="s">
        <v>12458</v>
      </c>
      <c r="B259" s="3" t="s">
        <v>4012</v>
      </c>
      <c r="C259" s="37" t="s">
        <v>4013</v>
      </c>
      <c r="D259" s="4">
        <v>43901</v>
      </c>
      <c r="E259" s="4">
        <v>43831</v>
      </c>
      <c r="F259" s="2">
        <v>6.42</v>
      </c>
      <c r="G259">
        <v>6.22</v>
      </c>
      <c r="H259" s="9">
        <f t="shared" si="4"/>
        <v>-3.1152647975077909E-2</v>
      </c>
    </row>
    <row r="260" spans="1:8" x14ac:dyDescent="0.15">
      <c r="A260" s="2" t="s">
        <v>12458</v>
      </c>
      <c r="B260" s="3" t="s">
        <v>4131</v>
      </c>
      <c r="C260" s="33" t="s">
        <v>4132</v>
      </c>
      <c r="D260" s="4">
        <v>43796</v>
      </c>
      <c r="E260" s="4">
        <v>43762</v>
      </c>
      <c r="F260" s="2">
        <v>6.45</v>
      </c>
      <c r="G260">
        <v>6.27</v>
      </c>
      <c r="H260" s="9">
        <f t="shared" si="4"/>
        <v>-2.790697674418614E-2</v>
      </c>
    </row>
    <row r="261" spans="1:8" x14ac:dyDescent="0.15">
      <c r="A261" s="2" t="s">
        <v>12808</v>
      </c>
      <c r="B261" s="3" t="s">
        <v>1236</v>
      </c>
      <c r="C261" s="1" t="s">
        <v>1237</v>
      </c>
      <c r="D261" s="4">
        <v>43607</v>
      </c>
      <c r="E261" s="4">
        <v>43568</v>
      </c>
      <c r="F261" s="2">
        <v>21.04</v>
      </c>
      <c r="G261">
        <v>20.47</v>
      </c>
      <c r="H261" s="9">
        <f t="shared" si="4"/>
        <v>-2.7091254752851724E-2</v>
      </c>
    </row>
    <row r="262" spans="1:8" x14ac:dyDescent="0.15">
      <c r="A262" s="2" t="s">
        <v>12808</v>
      </c>
      <c r="B262" s="3" t="s">
        <v>12872</v>
      </c>
      <c r="C262" s="1" t="s">
        <v>10382</v>
      </c>
      <c r="D262" s="4">
        <v>44497</v>
      </c>
      <c r="E262" s="4">
        <v>44316</v>
      </c>
      <c r="F262" s="2">
        <v>20.8</v>
      </c>
      <c r="G262">
        <v>20.239999999999998</v>
      </c>
      <c r="H262" s="9">
        <f t="shared" si="4"/>
        <v>-2.6923076923077032E-2</v>
      </c>
    </row>
    <row r="263" spans="1:8" x14ac:dyDescent="0.15">
      <c r="A263" s="2" t="s">
        <v>12458</v>
      </c>
      <c r="B263" s="3" t="s">
        <v>3138</v>
      </c>
      <c r="C263" s="33" t="s">
        <v>3139</v>
      </c>
      <c r="D263" s="4">
        <v>44425</v>
      </c>
      <c r="E263" s="4">
        <v>44390</v>
      </c>
      <c r="F263" s="2">
        <v>12.55</v>
      </c>
      <c r="G263">
        <v>12.22</v>
      </c>
      <c r="H263" s="9">
        <f t="shared" si="4"/>
        <v>-2.6294820717131479E-2</v>
      </c>
    </row>
    <row r="264" spans="1:8" x14ac:dyDescent="0.15">
      <c r="A264" s="2" t="s">
        <v>12458</v>
      </c>
      <c r="B264" s="3" t="s">
        <v>4032</v>
      </c>
      <c r="C264" s="33" t="s">
        <v>4033</v>
      </c>
      <c r="D264" s="4">
        <v>44071</v>
      </c>
      <c r="E264" s="4">
        <v>44040</v>
      </c>
      <c r="F264" s="2">
        <v>17.399999999999999</v>
      </c>
      <c r="G264">
        <v>16.95</v>
      </c>
      <c r="H264" s="9">
        <f t="shared" si="4"/>
        <v>-2.5862068965517203E-2</v>
      </c>
    </row>
    <row r="265" spans="1:8" x14ac:dyDescent="0.15">
      <c r="A265" s="2" t="s">
        <v>12458</v>
      </c>
      <c r="B265" s="3" t="s">
        <v>12765</v>
      </c>
      <c r="C265" s="33" t="s">
        <v>8965</v>
      </c>
      <c r="D265" s="4">
        <v>44023</v>
      </c>
      <c r="E265" s="4">
        <v>43995</v>
      </c>
      <c r="F265" s="2">
        <v>28.75</v>
      </c>
      <c r="G265">
        <v>28.02</v>
      </c>
      <c r="H265" s="9">
        <f t="shared" si="4"/>
        <v>-2.5391304347826101E-2</v>
      </c>
    </row>
    <row r="266" spans="1:8" x14ac:dyDescent="0.15">
      <c r="A266" s="2" t="s">
        <v>12458</v>
      </c>
      <c r="B266" s="3" t="s">
        <v>12658</v>
      </c>
      <c r="C266" s="37" t="s">
        <v>7762</v>
      </c>
      <c r="D266" s="4">
        <v>44314</v>
      </c>
      <c r="E266" s="4">
        <v>44074</v>
      </c>
      <c r="F266" s="2">
        <v>3.04</v>
      </c>
      <c r="G266">
        <v>2.97</v>
      </c>
      <c r="H266" s="9">
        <f t="shared" si="4"/>
        <v>-2.3026315789473631E-2</v>
      </c>
    </row>
    <row r="267" spans="1:8" x14ac:dyDescent="0.15">
      <c r="A267" s="2" t="s">
        <v>12808</v>
      </c>
      <c r="B267" s="3" t="s">
        <v>13159</v>
      </c>
      <c r="C267" s="33" t="s">
        <v>10544</v>
      </c>
      <c r="D267" s="4">
        <v>44442</v>
      </c>
      <c r="E267" s="4">
        <v>44387</v>
      </c>
      <c r="F267" s="2">
        <v>13.58</v>
      </c>
      <c r="G267">
        <v>13.27</v>
      </c>
      <c r="H267" s="9">
        <f t="shared" si="4"/>
        <v>-2.2827687776141421E-2</v>
      </c>
    </row>
    <row r="268" spans="1:8" x14ac:dyDescent="0.15">
      <c r="A268" s="2" t="s">
        <v>12458</v>
      </c>
      <c r="B268" s="3" t="s">
        <v>4602</v>
      </c>
      <c r="C268" s="37" t="s">
        <v>4603</v>
      </c>
      <c r="D268" s="4">
        <v>43876</v>
      </c>
      <c r="E268" s="4">
        <v>43816</v>
      </c>
      <c r="F268" s="2">
        <v>6.3</v>
      </c>
      <c r="G268">
        <v>6.16</v>
      </c>
      <c r="H268" s="9">
        <f t="shared" si="4"/>
        <v>-2.2222222222222171E-2</v>
      </c>
    </row>
    <row r="269" spans="1:8" x14ac:dyDescent="0.15">
      <c r="A269" s="2" t="s">
        <v>12808</v>
      </c>
      <c r="B269" s="3" t="s">
        <v>1801</v>
      </c>
      <c r="C269" s="37" t="s">
        <v>1802</v>
      </c>
      <c r="D269" s="4">
        <v>43761</v>
      </c>
      <c r="E269" s="4">
        <v>43708</v>
      </c>
      <c r="F269" s="2">
        <v>14.39</v>
      </c>
      <c r="G269">
        <v>14.09</v>
      </c>
      <c r="H269" s="9">
        <f t="shared" si="4"/>
        <v>-2.0847810979847163E-2</v>
      </c>
    </row>
    <row r="270" spans="1:8" x14ac:dyDescent="0.15">
      <c r="A270" s="2" t="s">
        <v>12458</v>
      </c>
      <c r="B270" s="3" t="s">
        <v>12797</v>
      </c>
      <c r="C270" s="37" t="s">
        <v>9360</v>
      </c>
      <c r="D270" s="4">
        <v>44231</v>
      </c>
      <c r="E270" s="4">
        <v>44211</v>
      </c>
      <c r="F270" s="2">
        <v>28.34</v>
      </c>
      <c r="G270">
        <v>27.82</v>
      </c>
      <c r="H270" s="9">
        <f t="shared" si="4"/>
        <v>-1.8348623853210993E-2</v>
      </c>
    </row>
    <row r="271" spans="1:8" x14ac:dyDescent="0.15">
      <c r="A271" s="2" t="s">
        <v>12808</v>
      </c>
      <c r="B271" s="3" t="s">
        <v>12836</v>
      </c>
      <c r="C271" s="33" t="s">
        <v>9960</v>
      </c>
      <c r="D271" s="4">
        <v>43736</v>
      </c>
      <c r="E271" s="4">
        <v>43706</v>
      </c>
      <c r="F271" s="2">
        <v>6.85</v>
      </c>
      <c r="G271">
        <v>6.76</v>
      </c>
      <c r="H271" s="9">
        <f t="shared" si="4"/>
        <v>-1.3138686131386841E-2</v>
      </c>
    </row>
    <row r="272" spans="1:8" x14ac:dyDescent="0.15">
      <c r="A272" s="2" t="s">
        <v>12808</v>
      </c>
      <c r="B272" s="3" t="s">
        <v>1245</v>
      </c>
      <c r="C272" s="37" t="s">
        <v>1246</v>
      </c>
      <c r="D272" s="4">
        <v>44280</v>
      </c>
      <c r="E272" s="4">
        <v>44251</v>
      </c>
      <c r="F272" s="2">
        <v>9.9</v>
      </c>
      <c r="G272">
        <v>9.77</v>
      </c>
      <c r="H272" s="9">
        <f t="shared" si="4"/>
        <v>-1.3131313131313209E-2</v>
      </c>
    </row>
    <row r="273" spans="1:8" x14ac:dyDescent="0.15">
      <c r="A273" s="2" t="s">
        <v>12808</v>
      </c>
      <c r="B273" s="3" t="s">
        <v>300</v>
      </c>
      <c r="C273" s="1" t="s">
        <v>301</v>
      </c>
      <c r="D273" s="4">
        <v>43872</v>
      </c>
      <c r="E273" s="4">
        <v>43566</v>
      </c>
      <c r="F273" s="2">
        <v>18.41</v>
      </c>
      <c r="G273">
        <v>18.170000000000002</v>
      </c>
      <c r="H273" s="9">
        <f t="shared" si="4"/>
        <v>-1.3036393264530061E-2</v>
      </c>
    </row>
    <row r="274" spans="1:8" x14ac:dyDescent="0.15">
      <c r="A274" s="2" t="s">
        <v>12458</v>
      </c>
      <c r="B274" s="3" t="s">
        <v>12554</v>
      </c>
      <c r="C274" s="1" t="s">
        <v>6650</v>
      </c>
      <c r="D274" s="4">
        <v>44271</v>
      </c>
      <c r="E274" s="4">
        <v>44236</v>
      </c>
      <c r="F274" s="2">
        <v>5.88</v>
      </c>
      <c r="G274">
        <v>5.81</v>
      </c>
      <c r="H274" s="9">
        <f t="shared" si="4"/>
        <v>-1.1904761904761953E-2</v>
      </c>
    </row>
    <row r="275" spans="1:8" x14ac:dyDescent="0.15">
      <c r="A275" s="2" t="s">
        <v>12458</v>
      </c>
      <c r="B275" s="3" t="s">
        <v>2634</v>
      </c>
      <c r="C275" s="33" t="s">
        <v>2635</v>
      </c>
      <c r="D275" s="4">
        <v>43921</v>
      </c>
      <c r="E275" s="4">
        <v>43903</v>
      </c>
      <c r="F275" s="2">
        <v>161.51</v>
      </c>
      <c r="G275">
        <v>159.94999999999999</v>
      </c>
      <c r="H275" s="9">
        <f t="shared" si="4"/>
        <v>-9.658844653581836E-3</v>
      </c>
    </row>
    <row r="276" spans="1:8" x14ac:dyDescent="0.15">
      <c r="A276" s="2" t="s">
        <v>12458</v>
      </c>
      <c r="B276" s="3" t="s">
        <v>13103</v>
      </c>
      <c r="C276" s="37" t="s">
        <v>7629</v>
      </c>
      <c r="D276" s="4">
        <v>44429</v>
      </c>
      <c r="E276" s="4">
        <v>44413</v>
      </c>
      <c r="F276" s="2">
        <v>12</v>
      </c>
      <c r="G276">
        <v>11.89</v>
      </c>
      <c r="H276" s="9">
        <f t="shared" si="4"/>
        <v>-9.1666666666666199E-3</v>
      </c>
    </row>
    <row r="277" spans="1:8" x14ac:dyDescent="0.15">
      <c r="A277" s="2" t="s">
        <v>12808</v>
      </c>
      <c r="B277" s="3" t="s">
        <v>12830</v>
      </c>
      <c r="C277" s="1" t="s">
        <v>9859</v>
      </c>
      <c r="D277" s="4">
        <v>44443</v>
      </c>
      <c r="E277" s="4">
        <v>44328</v>
      </c>
      <c r="F277" s="2">
        <v>11.33</v>
      </c>
      <c r="G277">
        <v>11.23</v>
      </c>
      <c r="H277" s="9">
        <f t="shared" si="4"/>
        <v>-8.8261253309796679E-3</v>
      </c>
    </row>
    <row r="278" spans="1:8" x14ac:dyDescent="0.15">
      <c r="A278" s="2" t="s">
        <v>12808</v>
      </c>
      <c r="B278" s="3" t="s">
        <v>276</v>
      </c>
      <c r="C278" s="33" t="s">
        <v>277</v>
      </c>
      <c r="D278" s="4">
        <v>43826</v>
      </c>
      <c r="E278" s="4">
        <v>43782</v>
      </c>
      <c r="F278" s="2">
        <v>3.57</v>
      </c>
      <c r="G278">
        <v>3.54</v>
      </c>
      <c r="H278" s="9">
        <f t="shared" si="4"/>
        <v>-8.403361344537761E-3</v>
      </c>
    </row>
    <row r="279" spans="1:8" x14ac:dyDescent="0.15">
      <c r="A279" s="2" t="s">
        <v>12808</v>
      </c>
      <c r="B279" s="3" t="s">
        <v>472</v>
      </c>
      <c r="C279" s="33" t="s">
        <v>473</v>
      </c>
      <c r="D279" s="4">
        <v>44316</v>
      </c>
      <c r="E279" s="4">
        <v>44257</v>
      </c>
      <c r="F279" s="2">
        <v>36.799999999999997</v>
      </c>
      <c r="G279">
        <v>36.520000000000003</v>
      </c>
      <c r="H279" s="9">
        <f t="shared" si="4"/>
        <v>-7.6086956521737512E-3</v>
      </c>
    </row>
    <row r="280" spans="1:8" x14ac:dyDescent="0.15">
      <c r="A280" s="2" t="s">
        <v>12458</v>
      </c>
      <c r="B280" s="3" t="s">
        <v>2660</v>
      </c>
      <c r="C280" s="33" t="s">
        <v>2661</v>
      </c>
      <c r="D280" s="4">
        <v>44228</v>
      </c>
      <c r="E280" s="4">
        <v>44186</v>
      </c>
      <c r="F280" s="2">
        <v>35.58</v>
      </c>
      <c r="G280">
        <v>35.31</v>
      </c>
      <c r="H280" s="9">
        <f t="shared" si="4"/>
        <v>-7.5885328836423844E-3</v>
      </c>
    </row>
    <row r="281" spans="1:8" x14ac:dyDescent="0.15">
      <c r="A281" s="2" t="s">
        <v>12458</v>
      </c>
      <c r="B281" s="3" t="s">
        <v>2660</v>
      </c>
      <c r="C281" s="33" t="s">
        <v>2661</v>
      </c>
      <c r="D281" s="4">
        <v>44228</v>
      </c>
      <c r="E281" s="4">
        <v>44186</v>
      </c>
      <c r="F281" s="2">
        <v>35.58</v>
      </c>
      <c r="G281">
        <v>35.31</v>
      </c>
      <c r="H281" s="9">
        <f t="shared" si="4"/>
        <v>-7.5885328836423844E-3</v>
      </c>
    </row>
    <row r="282" spans="1:8" x14ac:dyDescent="0.15">
      <c r="A282" s="2" t="s">
        <v>12458</v>
      </c>
      <c r="B282" s="3" t="s">
        <v>3503</v>
      </c>
      <c r="C282" s="37" t="s">
        <v>3504</v>
      </c>
      <c r="D282" s="4">
        <v>44228</v>
      </c>
      <c r="E282" s="4">
        <v>44211</v>
      </c>
      <c r="F282" s="2">
        <v>7.77</v>
      </c>
      <c r="G282">
        <v>7.72</v>
      </c>
      <c r="H282" s="9">
        <f t="shared" si="4"/>
        <v>-6.4350064350064129E-3</v>
      </c>
    </row>
    <row r="283" spans="1:8" x14ac:dyDescent="0.15">
      <c r="A283" s="2" t="s">
        <v>12808</v>
      </c>
      <c r="B283" s="3" t="s">
        <v>13161</v>
      </c>
      <c r="C283" s="37" t="s">
        <v>10606</v>
      </c>
      <c r="D283" s="4">
        <v>44406</v>
      </c>
      <c r="E283" s="4">
        <v>44390</v>
      </c>
      <c r="F283" s="2">
        <v>15.03</v>
      </c>
      <c r="G283">
        <v>14.94</v>
      </c>
      <c r="H283" s="9">
        <f t="shared" si="4"/>
        <v>-5.9880239520957992E-3</v>
      </c>
    </row>
    <row r="284" spans="1:8" x14ac:dyDescent="0.15">
      <c r="A284" s="2" t="s">
        <v>12808</v>
      </c>
      <c r="B284" s="3" t="s">
        <v>12884</v>
      </c>
      <c r="C284" s="37" t="s">
        <v>10522</v>
      </c>
      <c r="D284" s="4">
        <v>43634</v>
      </c>
      <c r="E284" s="4">
        <v>43522</v>
      </c>
      <c r="F284" s="2">
        <v>19.649999999999999</v>
      </c>
      <c r="G284">
        <v>19.670000000000002</v>
      </c>
      <c r="H284" s="9">
        <f t="shared" si="4"/>
        <v>1.0178117048347647E-3</v>
      </c>
    </row>
    <row r="285" spans="1:8" x14ac:dyDescent="0.15">
      <c r="A285" s="2" t="s">
        <v>12808</v>
      </c>
      <c r="B285" s="3" t="s">
        <v>13230</v>
      </c>
      <c r="C285" t="s">
        <v>12411</v>
      </c>
      <c r="D285" s="4">
        <v>44469</v>
      </c>
      <c r="E285" s="4">
        <v>44434</v>
      </c>
      <c r="F285" s="2">
        <v>557.19000000000005</v>
      </c>
      <c r="G285">
        <v>558</v>
      </c>
      <c r="H285" s="9">
        <f t="shared" si="4"/>
        <v>1.4537231465028902E-3</v>
      </c>
    </row>
    <row r="286" spans="1:8" x14ac:dyDescent="0.15">
      <c r="A286" s="2" t="s">
        <v>12808</v>
      </c>
      <c r="B286" s="3" t="s">
        <v>12995</v>
      </c>
      <c r="C286" t="s">
        <v>11690</v>
      </c>
      <c r="D286" s="4">
        <v>44457</v>
      </c>
      <c r="E286" s="4">
        <v>44068</v>
      </c>
      <c r="F286" s="2">
        <v>38.619999999999997</v>
      </c>
      <c r="G286">
        <v>38.729999999999997</v>
      </c>
      <c r="H286" s="9">
        <f t="shared" si="4"/>
        <v>2.8482651475919066E-3</v>
      </c>
    </row>
    <row r="287" spans="1:8" x14ac:dyDescent="0.15">
      <c r="A287" s="2" t="s">
        <v>12808</v>
      </c>
      <c r="B287" s="3" t="s">
        <v>605</v>
      </c>
      <c r="C287" s="33" t="s">
        <v>606</v>
      </c>
      <c r="D287" s="4">
        <v>44457</v>
      </c>
      <c r="E287" s="4">
        <v>44422</v>
      </c>
      <c r="F287" s="2">
        <v>14.79</v>
      </c>
      <c r="G287">
        <v>14.85</v>
      </c>
      <c r="H287" s="9">
        <f t="shared" si="4"/>
        <v>4.0567951318458756E-3</v>
      </c>
    </row>
    <row r="288" spans="1:8" x14ac:dyDescent="0.15">
      <c r="A288" s="2" t="s">
        <v>12458</v>
      </c>
      <c r="B288" s="3" t="s">
        <v>12779</v>
      </c>
      <c r="C288" s="33" t="s">
        <v>9180</v>
      </c>
      <c r="D288" s="4">
        <v>44210</v>
      </c>
      <c r="E288" s="4">
        <v>44180</v>
      </c>
      <c r="F288" s="2">
        <v>26.76</v>
      </c>
      <c r="G288">
        <v>26.9</v>
      </c>
      <c r="H288" s="9">
        <f t="shared" si="4"/>
        <v>5.2316890881912185E-3</v>
      </c>
    </row>
    <row r="289" spans="1:8" x14ac:dyDescent="0.15">
      <c r="A289" s="2" t="s">
        <v>12458</v>
      </c>
      <c r="B289" s="3" t="s">
        <v>2349</v>
      </c>
      <c r="C289" s="33" t="s">
        <v>2350</v>
      </c>
      <c r="D289" s="4">
        <v>44496</v>
      </c>
      <c r="E289" s="4">
        <v>44496</v>
      </c>
      <c r="F289" s="2">
        <v>150.75</v>
      </c>
      <c r="G289">
        <v>151.71</v>
      </c>
      <c r="H289" s="9">
        <f t="shared" si="4"/>
        <v>6.3681592039801522E-3</v>
      </c>
    </row>
    <row r="290" spans="1:8" x14ac:dyDescent="0.15">
      <c r="A290" s="2" t="s">
        <v>12808</v>
      </c>
      <c r="B290" s="3" t="s">
        <v>105</v>
      </c>
      <c r="C290" s="33" t="s">
        <v>106</v>
      </c>
      <c r="D290" s="4">
        <v>44456</v>
      </c>
      <c r="E290" s="4">
        <v>44435</v>
      </c>
      <c r="F290" s="2">
        <v>281.39999999999998</v>
      </c>
      <c r="G290">
        <v>283.41000000000003</v>
      </c>
      <c r="H290" s="9">
        <f t="shared" si="4"/>
        <v>7.1428571428573135E-3</v>
      </c>
    </row>
    <row r="291" spans="1:8" x14ac:dyDescent="0.15">
      <c r="A291" s="2" t="s">
        <v>12458</v>
      </c>
      <c r="B291" s="3" t="s">
        <v>12645</v>
      </c>
      <c r="C291" s="37" t="s">
        <v>7596</v>
      </c>
      <c r="D291" s="4">
        <v>43784</v>
      </c>
      <c r="E291" s="4">
        <v>43750</v>
      </c>
      <c r="F291" s="2">
        <v>6.65</v>
      </c>
      <c r="G291">
        <v>6.7</v>
      </c>
      <c r="H291" s="9">
        <f t="shared" si="4"/>
        <v>7.5187969924811757E-3</v>
      </c>
    </row>
    <row r="292" spans="1:8" x14ac:dyDescent="0.15">
      <c r="A292" s="2" t="s">
        <v>12458</v>
      </c>
      <c r="B292" s="3" t="s">
        <v>4355</v>
      </c>
      <c r="C292" s="1" t="s">
        <v>4356</v>
      </c>
      <c r="D292" s="4">
        <v>44040</v>
      </c>
      <c r="E292" s="4">
        <v>43967</v>
      </c>
      <c r="F292" s="2">
        <v>7.38</v>
      </c>
      <c r="G292">
        <v>7.45</v>
      </c>
      <c r="H292" s="9">
        <f t="shared" si="4"/>
        <v>9.4850948509485489E-3</v>
      </c>
    </row>
    <row r="293" spans="1:8" x14ac:dyDescent="0.15">
      <c r="A293" s="2" t="s">
        <v>12458</v>
      </c>
      <c r="B293" s="3" t="s">
        <v>12519</v>
      </c>
      <c r="C293" s="68" t="s">
        <v>13243</v>
      </c>
      <c r="D293" s="4">
        <v>44085</v>
      </c>
      <c r="E293" s="4">
        <v>44043</v>
      </c>
      <c r="F293" s="2">
        <v>15.05</v>
      </c>
      <c r="G293">
        <v>15.23</v>
      </c>
      <c r="H293" s="9">
        <f t="shared" si="4"/>
        <v>1.1960132890365429E-2</v>
      </c>
    </row>
    <row r="294" spans="1:8" x14ac:dyDescent="0.15">
      <c r="A294" s="2" t="s">
        <v>12808</v>
      </c>
      <c r="B294" s="3" t="s">
        <v>1143</v>
      </c>
      <c r="C294" s="33" t="s">
        <v>1144</v>
      </c>
      <c r="D294" s="4">
        <v>44134</v>
      </c>
      <c r="E294" s="4">
        <v>44061</v>
      </c>
      <c r="F294" s="2">
        <v>17.22</v>
      </c>
      <c r="G294">
        <v>17.45</v>
      </c>
      <c r="H294" s="9">
        <f t="shared" si="4"/>
        <v>1.3356562137049968E-2</v>
      </c>
    </row>
    <row r="295" spans="1:8" x14ac:dyDescent="0.15">
      <c r="A295" s="2" t="s">
        <v>12808</v>
      </c>
      <c r="B295" s="3" t="s">
        <v>13208</v>
      </c>
      <c r="C295" t="s">
        <v>12163</v>
      </c>
      <c r="D295" s="4">
        <v>44405</v>
      </c>
      <c r="E295" s="4">
        <v>44348</v>
      </c>
      <c r="F295" s="2">
        <v>13.43</v>
      </c>
      <c r="G295">
        <v>13.63</v>
      </c>
      <c r="H295" s="9">
        <f t="shared" si="4"/>
        <v>1.4892032762472158E-2</v>
      </c>
    </row>
    <row r="296" spans="1:8" x14ac:dyDescent="0.15">
      <c r="A296" s="2" t="s">
        <v>12458</v>
      </c>
      <c r="B296" s="3" t="s">
        <v>12722</v>
      </c>
      <c r="C296" s="37" t="s">
        <v>8458</v>
      </c>
      <c r="D296" s="4">
        <v>44300</v>
      </c>
      <c r="E296" s="4">
        <v>44271</v>
      </c>
      <c r="F296" s="2">
        <v>12.17</v>
      </c>
      <c r="G296">
        <v>12.36</v>
      </c>
      <c r="H296" s="9">
        <f t="shared" si="4"/>
        <v>1.5612161051766599E-2</v>
      </c>
    </row>
    <row r="297" spans="1:8" x14ac:dyDescent="0.15">
      <c r="A297" s="2" t="s">
        <v>12458</v>
      </c>
      <c r="B297" s="3" t="s">
        <v>12603</v>
      </c>
      <c r="C297" s="37" t="s">
        <v>7096</v>
      </c>
      <c r="D297" s="4">
        <v>44166</v>
      </c>
      <c r="E297" s="4">
        <v>44100</v>
      </c>
      <c r="F297" s="2">
        <v>11.36</v>
      </c>
      <c r="G297">
        <v>11.56</v>
      </c>
      <c r="H297" s="9">
        <f t="shared" si="4"/>
        <v>1.7605633802816996E-2</v>
      </c>
    </row>
    <row r="298" spans="1:8" x14ac:dyDescent="0.15">
      <c r="A298" s="2" t="s">
        <v>12808</v>
      </c>
      <c r="B298" s="3" t="s">
        <v>13012</v>
      </c>
      <c r="C298" t="s">
        <v>11850</v>
      </c>
      <c r="D298" s="4">
        <v>44315</v>
      </c>
      <c r="E298" s="4">
        <v>44217</v>
      </c>
      <c r="F298" s="2">
        <v>32.915999999999997</v>
      </c>
      <c r="G298">
        <v>33.5</v>
      </c>
      <c r="H298" s="9">
        <f t="shared" si="4"/>
        <v>1.7742131486207412E-2</v>
      </c>
    </row>
    <row r="299" spans="1:8" x14ac:dyDescent="0.15">
      <c r="A299" s="2" t="s">
        <v>12458</v>
      </c>
      <c r="B299" s="3" t="s">
        <v>12678</v>
      </c>
      <c r="C299" s="37" t="s">
        <v>8007</v>
      </c>
      <c r="D299" s="4">
        <v>44120</v>
      </c>
      <c r="E299" s="4">
        <v>44104</v>
      </c>
      <c r="F299" s="2">
        <v>13.41</v>
      </c>
      <c r="G299">
        <v>13.66</v>
      </c>
      <c r="H299" s="9">
        <f t="shared" si="4"/>
        <v>1.8642803877703205E-2</v>
      </c>
    </row>
    <row r="300" spans="1:8" x14ac:dyDescent="0.15">
      <c r="A300" s="2" t="s">
        <v>12458</v>
      </c>
      <c r="B300" s="3" t="s">
        <v>2600</v>
      </c>
      <c r="C300" s="33" t="s">
        <v>2601</v>
      </c>
      <c r="D300" s="4">
        <v>44478</v>
      </c>
      <c r="E300" s="4">
        <v>44436</v>
      </c>
      <c r="F300" s="2">
        <v>7.09</v>
      </c>
      <c r="G300">
        <v>7.25</v>
      </c>
      <c r="H300" s="9">
        <f t="shared" si="4"/>
        <v>2.2566995768688314E-2</v>
      </c>
    </row>
    <row r="301" spans="1:8" x14ac:dyDescent="0.15">
      <c r="A301" s="2" t="s">
        <v>12808</v>
      </c>
      <c r="B301" s="3" t="s">
        <v>2075</v>
      </c>
      <c r="C301" s="37" t="s">
        <v>2076</v>
      </c>
      <c r="D301" s="4">
        <v>44166</v>
      </c>
      <c r="E301" s="4">
        <v>44102</v>
      </c>
      <c r="F301" s="2">
        <v>104.85</v>
      </c>
      <c r="G301">
        <v>107.24</v>
      </c>
      <c r="H301" s="9">
        <f t="shared" si="4"/>
        <v>2.2794468288030525E-2</v>
      </c>
    </row>
    <row r="302" spans="1:8" x14ac:dyDescent="0.15">
      <c r="A302" s="2" t="s">
        <v>12458</v>
      </c>
      <c r="B302" s="3" t="s">
        <v>3130</v>
      </c>
      <c r="C302" s="33" t="s">
        <v>3131</v>
      </c>
      <c r="D302" s="4">
        <v>44236</v>
      </c>
      <c r="E302" s="4">
        <v>44217</v>
      </c>
      <c r="F302" s="2">
        <v>31.9</v>
      </c>
      <c r="G302">
        <v>32.75</v>
      </c>
      <c r="H302" s="9">
        <f t="shared" si="4"/>
        <v>2.6645768025078415E-2</v>
      </c>
    </row>
    <row r="303" spans="1:8" x14ac:dyDescent="0.15">
      <c r="A303" s="2" t="s">
        <v>12458</v>
      </c>
      <c r="B303" s="3" t="s">
        <v>5129</v>
      </c>
      <c r="C303" s="33" t="s">
        <v>5130</v>
      </c>
      <c r="D303" s="4">
        <v>44230</v>
      </c>
      <c r="E303" s="4">
        <v>44209</v>
      </c>
      <c r="F303" s="2">
        <v>4.41</v>
      </c>
      <c r="G303">
        <v>4.53</v>
      </c>
      <c r="H303" s="9">
        <f t="shared" si="4"/>
        <v>2.721088435374152E-2</v>
      </c>
    </row>
    <row r="304" spans="1:8" x14ac:dyDescent="0.15">
      <c r="A304" s="2" t="s">
        <v>12808</v>
      </c>
      <c r="B304" s="3" t="s">
        <v>153</v>
      </c>
      <c r="C304" s="33" t="s">
        <v>154</v>
      </c>
      <c r="D304" s="4">
        <v>43637</v>
      </c>
      <c r="E304" s="4">
        <v>43568</v>
      </c>
      <c r="F304" s="2">
        <v>105.33</v>
      </c>
      <c r="G304">
        <v>108.2</v>
      </c>
      <c r="H304" s="9">
        <f t="shared" si="4"/>
        <v>2.7247697711952953E-2</v>
      </c>
    </row>
    <row r="305" spans="1:8" x14ac:dyDescent="0.15">
      <c r="A305" s="2" t="s">
        <v>12808</v>
      </c>
      <c r="B305" s="3" t="s">
        <v>12916</v>
      </c>
      <c r="C305" s="37" t="s">
        <v>10938</v>
      </c>
      <c r="D305" s="4">
        <v>44359</v>
      </c>
      <c r="E305" s="4">
        <v>44289</v>
      </c>
      <c r="F305" s="2">
        <v>7.79</v>
      </c>
      <c r="G305">
        <v>8.01</v>
      </c>
      <c r="H305" s="9">
        <f t="shared" si="4"/>
        <v>2.8241335044929365E-2</v>
      </c>
    </row>
    <row r="306" spans="1:8" x14ac:dyDescent="0.15">
      <c r="A306" s="2" t="s">
        <v>12458</v>
      </c>
      <c r="B306" s="3" t="s">
        <v>12553</v>
      </c>
      <c r="C306" s="37" t="s">
        <v>6639</v>
      </c>
      <c r="D306" s="4">
        <v>44323</v>
      </c>
      <c r="E306" s="4">
        <v>44258</v>
      </c>
      <c r="F306" s="2">
        <v>3.82</v>
      </c>
      <c r="G306">
        <v>3.93</v>
      </c>
      <c r="H306" s="9">
        <f t="shared" si="4"/>
        <v>2.8795811518324693E-2</v>
      </c>
    </row>
    <row r="307" spans="1:8" x14ac:dyDescent="0.15">
      <c r="A307" s="2" t="s">
        <v>12458</v>
      </c>
      <c r="B307" s="3" t="s">
        <v>2696</v>
      </c>
      <c r="C307" s="33" t="s">
        <v>2697</v>
      </c>
      <c r="D307" s="4">
        <v>43736</v>
      </c>
      <c r="E307" s="4">
        <v>43705</v>
      </c>
      <c r="F307" s="2">
        <v>23.92</v>
      </c>
      <c r="G307">
        <v>24.65</v>
      </c>
      <c r="H307" s="9">
        <f t="shared" si="4"/>
        <v>3.05183946488293E-2</v>
      </c>
    </row>
    <row r="308" spans="1:8" x14ac:dyDescent="0.15">
      <c r="A308" s="2" t="s">
        <v>12458</v>
      </c>
      <c r="B308" s="3" t="s">
        <v>12591</v>
      </c>
      <c r="C308" s="1" t="s">
        <v>6964</v>
      </c>
      <c r="D308" s="4">
        <v>43966</v>
      </c>
      <c r="E308" s="4">
        <v>43921</v>
      </c>
      <c r="F308" s="2">
        <v>5.92</v>
      </c>
      <c r="G308">
        <v>6.13</v>
      </c>
      <c r="H308" s="9">
        <f t="shared" si="4"/>
        <v>3.5472972972972965E-2</v>
      </c>
    </row>
    <row r="309" spans="1:8" x14ac:dyDescent="0.15">
      <c r="A309" s="2" t="s">
        <v>12458</v>
      </c>
      <c r="B309" s="3" t="s">
        <v>12766</v>
      </c>
      <c r="C309" s="37" t="s">
        <v>8971</v>
      </c>
      <c r="D309" s="4">
        <v>44020</v>
      </c>
      <c r="E309" s="4">
        <v>43958</v>
      </c>
      <c r="F309" s="2">
        <v>13.97</v>
      </c>
      <c r="G309">
        <v>14.5</v>
      </c>
      <c r="H309" s="9">
        <f t="shared" si="4"/>
        <v>3.7938439513242612E-2</v>
      </c>
    </row>
    <row r="310" spans="1:8" x14ac:dyDescent="0.15">
      <c r="A310" s="2" t="s">
        <v>12458</v>
      </c>
      <c r="B310" s="3" t="s">
        <v>12744</v>
      </c>
      <c r="C310" s="33" t="s">
        <v>8717</v>
      </c>
      <c r="D310" s="4">
        <v>44211</v>
      </c>
      <c r="E310" s="4">
        <v>44180</v>
      </c>
      <c r="F310" s="2">
        <v>27.01</v>
      </c>
      <c r="G310">
        <v>28.09</v>
      </c>
      <c r="H310" s="9">
        <f t="shared" si="4"/>
        <v>3.9985190670122114E-2</v>
      </c>
    </row>
    <row r="311" spans="1:8" x14ac:dyDescent="0.15">
      <c r="A311" s="2" t="s">
        <v>12458</v>
      </c>
      <c r="B311" s="3" t="s">
        <v>12466</v>
      </c>
      <c r="C311" s="37" t="s">
        <v>5711</v>
      </c>
      <c r="D311" s="4">
        <v>43848</v>
      </c>
      <c r="E311" s="4">
        <v>43773</v>
      </c>
      <c r="F311" s="2">
        <v>2.5</v>
      </c>
      <c r="G311">
        <v>2.6</v>
      </c>
      <c r="H311" s="9">
        <f t="shared" si="4"/>
        <v>4.0000000000000036E-2</v>
      </c>
    </row>
    <row r="312" spans="1:8" x14ac:dyDescent="0.15">
      <c r="A312" s="2" t="s">
        <v>12458</v>
      </c>
      <c r="B312" s="3" t="s">
        <v>13086</v>
      </c>
      <c r="C312" s="37" t="s">
        <v>6887</v>
      </c>
      <c r="D312" s="4">
        <v>44482</v>
      </c>
      <c r="E312" s="4">
        <v>44466</v>
      </c>
      <c r="F312" s="2">
        <v>13.69</v>
      </c>
      <c r="G312">
        <v>14.24</v>
      </c>
      <c r="H312" s="9">
        <f t="shared" si="4"/>
        <v>4.0175310445580772E-2</v>
      </c>
    </row>
    <row r="313" spans="1:8" x14ac:dyDescent="0.15">
      <c r="A313" s="2" t="s">
        <v>12458</v>
      </c>
      <c r="B313" s="3" t="s">
        <v>13079</v>
      </c>
      <c r="C313" s="33" t="s">
        <v>6601</v>
      </c>
      <c r="D313" s="4">
        <v>44492</v>
      </c>
      <c r="E313" s="4">
        <v>44492</v>
      </c>
      <c r="F313" s="2">
        <v>4.95</v>
      </c>
      <c r="G313">
        <v>5.15</v>
      </c>
      <c r="H313" s="9">
        <f t="shared" si="4"/>
        <v>4.0404040404040435E-2</v>
      </c>
    </row>
    <row r="314" spans="1:8" x14ac:dyDescent="0.15">
      <c r="A314" s="2" t="s">
        <v>12808</v>
      </c>
      <c r="B314" s="3" t="s">
        <v>12882</v>
      </c>
      <c r="C314" s="33" t="s">
        <v>10488</v>
      </c>
      <c r="D314" s="4">
        <v>44398</v>
      </c>
      <c r="E314" s="4">
        <v>44309</v>
      </c>
      <c r="F314" s="2">
        <v>37.79</v>
      </c>
      <c r="G314">
        <v>39.33</v>
      </c>
      <c r="H314" s="9">
        <f t="shared" si="4"/>
        <v>4.0751521566551978E-2</v>
      </c>
    </row>
    <row r="315" spans="1:8" x14ac:dyDescent="0.15">
      <c r="A315" s="2" t="s">
        <v>12458</v>
      </c>
      <c r="B315" s="3" t="s">
        <v>12680</v>
      </c>
      <c r="C315" s="1" t="s">
        <v>8015</v>
      </c>
      <c r="D315" s="4">
        <v>43602</v>
      </c>
      <c r="E315" s="4">
        <v>43558</v>
      </c>
      <c r="F315" s="2">
        <v>11.94</v>
      </c>
      <c r="G315">
        <v>12.43</v>
      </c>
      <c r="H315" s="9">
        <f t="shared" si="4"/>
        <v>4.1038525963149101E-2</v>
      </c>
    </row>
    <row r="316" spans="1:8" x14ac:dyDescent="0.15">
      <c r="A316" s="2" t="s">
        <v>12458</v>
      </c>
      <c r="B316" s="3" t="s">
        <v>12714</v>
      </c>
      <c r="C316" s="37" t="s">
        <v>8386</v>
      </c>
      <c r="D316" s="4">
        <v>43596</v>
      </c>
      <c r="E316" s="4">
        <v>43521</v>
      </c>
      <c r="F316" s="2">
        <v>13.26</v>
      </c>
      <c r="G316">
        <v>13.82</v>
      </c>
      <c r="H316" s="9">
        <f t="shared" si="4"/>
        <v>4.2232277526395211E-2</v>
      </c>
    </row>
    <row r="317" spans="1:8" x14ac:dyDescent="0.15">
      <c r="A317" s="2" t="s">
        <v>12808</v>
      </c>
      <c r="B317" s="3" t="s">
        <v>13150</v>
      </c>
      <c r="C317" s="33" t="s">
        <v>10125</v>
      </c>
      <c r="D317" s="4">
        <v>44404</v>
      </c>
      <c r="E317" s="4">
        <v>44387</v>
      </c>
      <c r="F317" s="2">
        <v>66.03</v>
      </c>
      <c r="G317">
        <v>68.88</v>
      </c>
      <c r="H317" s="9">
        <f t="shared" si="4"/>
        <v>4.3162199000454253E-2</v>
      </c>
    </row>
    <row r="318" spans="1:8" x14ac:dyDescent="0.15">
      <c r="A318" s="2" t="s">
        <v>12458</v>
      </c>
      <c r="B318" s="3" t="s">
        <v>2775</v>
      </c>
      <c r="C318" s="1" t="s">
        <v>2776</v>
      </c>
      <c r="D318" s="4">
        <v>44251</v>
      </c>
      <c r="E318" s="4">
        <v>44187</v>
      </c>
      <c r="F318" s="2">
        <v>6.39</v>
      </c>
      <c r="G318">
        <v>6.67</v>
      </c>
      <c r="H318" s="9">
        <f t="shared" si="4"/>
        <v>4.3818466353677664E-2</v>
      </c>
    </row>
    <row r="319" spans="1:8" x14ac:dyDescent="0.15">
      <c r="A319" s="2" t="s">
        <v>12808</v>
      </c>
      <c r="B319" s="3" t="s">
        <v>715</v>
      </c>
      <c r="C319" s="33" t="s">
        <v>716</v>
      </c>
      <c r="D319" s="4">
        <v>44435</v>
      </c>
      <c r="E319" s="4">
        <v>44435</v>
      </c>
      <c r="F319" s="2">
        <v>17.440000000000001</v>
      </c>
      <c r="G319">
        <v>18.22</v>
      </c>
      <c r="H319" s="9">
        <f t="shared" si="4"/>
        <v>4.4724770642201692E-2</v>
      </c>
    </row>
    <row r="320" spans="1:8" x14ac:dyDescent="0.15">
      <c r="A320" s="2" t="s">
        <v>12808</v>
      </c>
      <c r="B320" s="3" t="s">
        <v>12962</v>
      </c>
      <c r="C320" s="68" t="s">
        <v>11358</v>
      </c>
      <c r="D320" s="4">
        <v>44209</v>
      </c>
      <c r="E320" s="4">
        <v>44134</v>
      </c>
      <c r="F320" s="2">
        <v>60.31</v>
      </c>
      <c r="G320">
        <v>63.02</v>
      </c>
      <c r="H320" s="9">
        <f t="shared" si="4"/>
        <v>4.4934505057204456E-2</v>
      </c>
    </row>
    <row r="321" spans="1:8" x14ac:dyDescent="0.15">
      <c r="A321" s="2" t="s">
        <v>12458</v>
      </c>
      <c r="B321" s="3" t="s">
        <v>3866</v>
      </c>
      <c r="C321" s="33" t="s">
        <v>3867</v>
      </c>
      <c r="D321" s="4">
        <v>43783</v>
      </c>
      <c r="E321" s="4">
        <v>43732</v>
      </c>
      <c r="F321" s="2">
        <v>8</v>
      </c>
      <c r="G321">
        <v>8.39</v>
      </c>
      <c r="H321" s="9">
        <f t="shared" si="4"/>
        <v>4.8750000000000071E-2</v>
      </c>
    </row>
    <row r="322" spans="1:8" x14ac:dyDescent="0.15">
      <c r="A322" s="2" t="s">
        <v>12808</v>
      </c>
      <c r="B322" s="3" t="s">
        <v>13042</v>
      </c>
      <c r="C322" t="s">
        <v>12145</v>
      </c>
      <c r="D322" s="4">
        <v>44481</v>
      </c>
      <c r="E322" s="4">
        <v>44457</v>
      </c>
      <c r="F322" s="2">
        <v>21</v>
      </c>
      <c r="G322">
        <v>22.06</v>
      </c>
      <c r="H322" s="9">
        <f t="shared" ref="H322:H385" si="5">(G322-F322)/F322</f>
        <v>5.0476190476190418E-2</v>
      </c>
    </row>
    <row r="323" spans="1:8" x14ac:dyDescent="0.15">
      <c r="A323" s="2" t="s">
        <v>12458</v>
      </c>
      <c r="B323" s="3" t="s">
        <v>3685</v>
      </c>
      <c r="C323" s="33" t="s">
        <v>3686</v>
      </c>
      <c r="D323" s="4">
        <v>44173</v>
      </c>
      <c r="E323" s="4">
        <v>44133</v>
      </c>
      <c r="F323" s="2">
        <v>5.81</v>
      </c>
      <c r="G323">
        <v>6.12</v>
      </c>
      <c r="H323" s="9">
        <f t="shared" si="5"/>
        <v>5.3356282271945013E-2</v>
      </c>
    </row>
    <row r="324" spans="1:8" x14ac:dyDescent="0.15">
      <c r="A324" s="2" t="s">
        <v>12808</v>
      </c>
      <c r="B324" s="3" t="s">
        <v>13175</v>
      </c>
      <c r="C324" s="33" t="s">
        <v>11295</v>
      </c>
      <c r="D324" s="4">
        <v>44498</v>
      </c>
      <c r="E324" s="4">
        <v>44482</v>
      </c>
      <c r="F324" s="2">
        <v>32.35</v>
      </c>
      <c r="G324">
        <v>34.08</v>
      </c>
      <c r="H324" s="9">
        <f t="shared" si="5"/>
        <v>5.3477588871715512E-2</v>
      </c>
    </row>
    <row r="325" spans="1:8" x14ac:dyDescent="0.15">
      <c r="A325" s="2" t="s">
        <v>12808</v>
      </c>
      <c r="B325" s="3" t="s">
        <v>12966</v>
      </c>
      <c r="C325" t="s">
        <v>11411</v>
      </c>
      <c r="D325" s="4">
        <v>44400</v>
      </c>
      <c r="E325" s="4">
        <v>44384</v>
      </c>
      <c r="F325" s="2">
        <v>114.35</v>
      </c>
      <c r="G325">
        <v>120.57</v>
      </c>
      <c r="H325" s="9">
        <f t="shared" si="5"/>
        <v>5.439440314822911E-2</v>
      </c>
    </row>
    <row r="326" spans="1:8" x14ac:dyDescent="0.15">
      <c r="A326" s="2" t="s">
        <v>12808</v>
      </c>
      <c r="B326" s="3" t="s">
        <v>13162</v>
      </c>
      <c r="C326" s="33" t="s">
        <v>10648</v>
      </c>
      <c r="D326" s="4">
        <v>44490</v>
      </c>
      <c r="E326" s="4">
        <v>44417</v>
      </c>
      <c r="F326" s="2">
        <v>61.8</v>
      </c>
      <c r="G326">
        <v>65.239999999999995</v>
      </c>
      <c r="H326" s="9">
        <f t="shared" si="5"/>
        <v>5.5663430420711937E-2</v>
      </c>
    </row>
    <row r="327" spans="1:8" x14ac:dyDescent="0.15">
      <c r="A327" s="2" t="s">
        <v>12808</v>
      </c>
      <c r="B327" s="3" t="s">
        <v>240</v>
      </c>
      <c r="C327" s="33" t="s">
        <v>241</v>
      </c>
      <c r="D327" s="4">
        <v>44021</v>
      </c>
      <c r="E327" s="4">
        <v>43958</v>
      </c>
      <c r="F327" s="2">
        <v>111.89</v>
      </c>
      <c r="G327">
        <v>118.14</v>
      </c>
      <c r="H327" s="9">
        <f t="shared" si="5"/>
        <v>5.5858432388953438E-2</v>
      </c>
    </row>
    <row r="328" spans="1:8" x14ac:dyDescent="0.15">
      <c r="A328" s="2" t="s">
        <v>12808</v>
      </c>
      <c r="B328" s="3" t="s">
        <v>101</v>
      </c>
      <c r="C328" s="33" t="s">
        <v>102</v>
      </c>
      <c r="D328" s="4">
        <v>44495</v>
      </c>
      <c r="E328" s="4">
        <v>44407</v>
      </c>
      <c r="F328" s="2">
        <v>25.63</v>
      </c>
      <c r="G328">
        <v>27.07</v>
      </c>
      <c r="H328" s="9">
        <f t="shared" si="5"/>
        <v>5.6184159188451085E-2</v>
      </c>
    </row>
    <row r="329" spans="1:8" x14ac:dyDescent="0.15">
      <c r="A329" s="2" t="s">
        <v>12458</v>
      </c>
      <c r="B329" s="3" t="s">
        <v>3454</v>
      </c>
      <c r="C329" s="33" t="s">
        <v>3455</v>
      </c>
      <c r="D329" s="4">
        <v>44104</v>
      </c>
      <c r="E329" s="4">
        <v>44083</v>
      </c>
      <c r="F329" s="2">
        <v>17.96</v>
      </c>
      <c r="G329">
        <v>18.98</v>
      </c>
      <c r="H329" s="9">
        <f t="shared" si="5"/>
        <v>5.6792873051224921E-2</v>
      </c>
    </row>
    <row r="330" spans="1:8" x14ac:dyDescent="0.15">
      <c r="A330" s="2" t="s">
        <v>12458</v>
      </c>
      <c r="B330" s="3" t="s">
        <v>5297</v>
      </c>
      <c r="C330" s="37" t="s">
        <v>5298</v>
      </c>
      <c r="D330" s="4">
        <v>44407</v>
      </c>
      <c r="E330" s="4">
        <v>44351</v>
      </c>
      <c r="F330" s="2">
        <v>12.25</v>
      </c>
      <c r="G330">
        <v>12.95</v>
      </c>
      <c r="H330" s="9">
        <f t="shared" si="5"/>
        <v>5.7142857142857086E-2</v>
      </c>
    </row>
    <row r="331" spans="1:8" x14ac:dyDescent="0.15">
      <c r="A331" s="2" t="s">
        <v>12808</v>
      </c>
      <c r="B331" s="3" t="s">
        <v>962</v>
      </c>
      <c r="C331" t="s">
        <v>963</v>
      </c>
      <c r="D331" s="4">
        <v>44014</v>
      </c>
      <c r="E331" s="4">
        <v>43988</v>
      </c>
      <c r="F331" s="2">
        <v>150</v>
      </c>
      <c r="G331">
        <v>158.72</v>
      </c>
      <c r="H331" s="9">
        <f t="shared" si="5"/>
        <v>5.8133333333333329E-2</v>
      </c>
    </row>
    <row r="332" spans="1:8" x14ac:dyDescent="0.15">
      <c r="A332" s="2" t="s">
        <v>12808</v>
      </c>
      <c r="B332" s="3" t="s">
        <v>962</v>
      </c>
      <c r="C332" t="s">
        <v>963</v>
      </c>
      <c r="D332" s="4">
        <v>44014</v>
      </c>
      <c r="E332" s="4">
        <v>43988</v>
      </c>
      <c r="F332" s="2">
        <v>150</v>
      </c>
      <c r="G332">
        <v>158.72</v>
      </c>
      <c r="H332" s="9">
        <f t="shared" si="5"/>
        <v>5.8133333333333329E-2</v>
      </c>
    </row>
    <row r="333" spans="1:8" x14ac:dyDescent="0.15">
      <c r="A333" s="2" t="s">
        <v>12458</v>
      </c>
      <c r="B333" s="3" t="s">
        <v>12670</v>
      </c>
      <c r="C333" s="1" t="s">
        <v>7910</v>
      </c>
      <c r="D333" s="4">
        <v>44189</v>
      </c>
      <c r="E333" s="4">
        <v>44189</v>
      </c>
      <c r="F333" s="2">
        <v>9.5329999999999995</v>
      </c>
      <c r="G333">
        <v>10.09</v>
      </c>
      <c r="H333" s="9">
        <f t="shared" si="5"/>
        <v>5.8428616385188335E-2</v>
      </c>
    </row>
    <row r="334" spans="1:8" x14ac:dyDescent="0.15">
      <c r="A334" s="2" t="s">
        <v>12808</v>
      </c>
      <c r="B334" s="3" t="s">
        <v>25</v>
      </c>
      <c r="C334" s="33" t="s">
        <v>26</v>
      </c>
      <c r="D334" s="4">
        <v>44131</v>
      </c>
      <c r="E334" s="4">
        <v>44044</v>
      </c>
      <c r="F334" s="2">
        <v>46.91</v>
      </c>
      <c r="G334">
        <v>49.7</v>
      </c>
      <c r="H334" s="9">
        <f t="shared" si="5"/>
        <v>5.9475591558303273E-2</v>
      </c>
    </row>
    <row r="335" spans="1:8" x14ac:dyDescent="0.15">
      <c r="A335" s="2" t="s">
        <v>12808</v>
      </c>
      <c r="B335" s="3" t="s">
        <v>2090</v>
      </c>
      <c r="C335" s="33" t="s">
        <v>2091</v>
      </c>
      <c r="D335" s="4">
        <v>43799</v>
      </c>
      <c r="E335" s="4">
        <v>43701</v>
      </c>
      <c r="F335" s="2">
        <v>13.34</v>
      </c>
      <c r="G335">
        <v>14.18</v>
      </c>
      <c r="H335" s="9">
        <f t="shared" si="5"/>
        <v>6.296851574212893E-2</v>
      </c>
    </row>
    <row r="336" spans="1:8" x14ac:dyDescent="0.15">
      <c r="A336" s="2" t="s">
        <v>12808</v>
      </c>
      <c r="B336" s="3" t="s">
        <v>1243</v>
      </c>
      <c r="C336" s="1" t="s">
        <v>1244</v>
      </c>
      <c r="D336" s="4">
        <v>43984</v>
      </c>
      <c r="E336" s="4">
        <v>43827</v>
      </c>
      <c r="F336" s="2">
        <v>4.2300000000000004</v>
      </c>
      <c r="G336">
        <v>4.5</v>
      </c>
      <c r="H336" s="9">
        <f t="shared" si="5"/>
        <v>6.3829787234042451E-2</v>
      </c>
    </row>
    <row r="337" spans="1:8" x14ac:dyDescent="0.15">
      <c r="A337" s="2" t="s">
        <v>12458</v>
      </c>
      <c r="B337" s="3" t="s">
        <v>4957</v>
      </c>
      <c r="C337" s="33" t="s">
        <v>4958</v>
      </c>
      <c r="D337" s="4">
        <v>44312</v>
      </c>
      <c r="E337" s="4">
        <v>44250</v>
      </c>
      <c r="F337" s="2">
        <v>49.68</v>
      </c>
      <c r="G337">
        <v>52.94</v>
      </c>
      <c r="H337" s="9">
        <f t="shared" si="5"/>
        <v>6.5619967793880796E-2</v>
      </c>
    </row>
    <row r="338" spans="1:8" x14ac:dyDescent="0.15">
      <c r="A338" s="2" t="s">
        <v>12808</v>
      </c>
      <c r="B338" s="3" t="s">
        <v>12973</v>
      </c>
      <c r="C338" t="s">
        <v>11515</v>
      </c>
      <c r="D338" s="4">
        <v>43967</v>
      </c>
      <c r="E338" s="4">
        <v>43950</v>
      </c>
      <c r="F338" s="2">
        <v>27.58</v>
      </c>
      <c r="G338">
        <v>29.46</v>
      </c>
      <c r="H338" s="9">
        <f t="shared" si="5"/>
        <v>6.8165337200870299E-2</v>
      </c>
    </row>
    <row r="339" spans="1:8" x14ac:dyDescent="0.15">
      <c r="A339" s="2" t="s">
        <v>12458</v>
      </c>
      <c r="B339" s="3" t="s">
        <v>2289</v>
      </c>
      <c r="C339" s="33" t="s">
        <v>2290</v>
      </c>
      <c r="D339" s="4">
        <v>44496</v>
      </c>
      <c r="E339" s="4">
        <v>44466</v>
      </c>
      <c r="F339" s="2">
        <v>52.95</v>
      </c>
      <c r="G339">
        <v>56.59</v>
      </c>
      <c r="H339" s="9">
        <f t="shared" si="5"/>
        <v>6.8744098205854587E-2</v>
      </c>
    </row>
    <row r="340" spans="1:8" x14ac:dyDescent="0.15">
      <c r="A340" s="2" t="s">
        <v>12458</v>
      </c>
      <c r="B340" s="3" t="s">
        <v>12535</v>
      </c>
      <c r="C340" s="37" t="s">
        <v>6436</v>
      </c>
      <c r="D340" s="4">
        <v>43813</v>
      </c>
      <c r="E340" s="4">
        <v>43777</v>
      </c>
      <c r="F340" s="2">
        <v>2.76</v>
      </c>
      <c r="G340">
        <v>2.95</v>
      </c>
      <c r="H340" s="9">
        <f t="shared" si="5"/>
        <v>6.8840579710145081E-2</v>
      </c>
    </row>
    <row r="341" spans="1:8" x14ac:dyDescent="0.15">
      <c r="A341" s="2" t="s">
        <v>12458</v>
      </c>
      <c r="B341" s="3" t="s">
        <v>5494</v>
      </c>
      <c r="C341" s="33" t="s">
        <v>5495</v>
      </c>
      <c r="D341" s="4">
        <v>44496</v>
      </c>
      <c r="E341" s="4">
        <v>44496</v>
      </c>
      <c r="F341" s="2">
        <v>612.08000000000004</v>
      </c>
      <c r="G341">
        <v>654.44000000000005</v>
      </c>
      <c r="H341" s="9">
        <f t="shared" si="5"/>
        <v>6.9206639654947083E-2</v>
      </c>
    </row>
    <row r="342" spans="1:8" x14ac:dyDescent="0.15">
      <c r="A342" s="2" t="s">
        <v>12808</v>
      </c>
      <c r="B342" s="3" t="s">
        <v>1355</v>
      </c>
      <c r="C342" s="37" t="s">
        <v>1356</v>
      </c>
      <c r="D342" s="4">
        <v>43630</v>
      </c>
      <c r="E342" s="4">
        <v>43552</v>
      </c>
      <c r="F342" s="2">
        <v>14.44</v>
      </c>
      <c r="G342">
        <v>15.46</v>
      </c>
      <c r="H342" s="9">
        <f t="shared" si="5"/>
        <v>7.063711911357351E-2</v>
      </c>
    </row>
    <row r="343" spans="1:8" x14ac:dyDescent="0.15">
      <c r="A343" s="2" t="s">
        <v>12458</v>
      </c>
      <c r="B343" s="3" t="s">
        <v>12802</v>
      </c>
      <c r="C343" s="37" t="s">
        <v>9418</v>
      </c>
      <c r="D343" s="4">
        <v>44187</v>
      </c>
      <c r="E343" s="4">
        <v>44165</v>
      </c>
      <c r="F343" s="2">
        <v>70.7</v>
      </c>
      <c r="G343">
        <v>76.06</v>
      </c>
      <c r="H343" s="9">
        <f t="shared" si="5"/>
        <v>7.5813295615275805E-2</v>
      </c>
    </row>
    <row r="344" spans="1:8" x14ac:dyDescent="0.15">
      <c r="A344" s="2" t="s">
        <v>12808</v>
      </c>
      <c r="B344" s="3" t="s">
        <v>2171</v>
      </c>
      <c r="C344" s="1" t="s">
        <v>2172</v>
      </c>
      <c r="D344" s="4">
        <v>43631</v>
      </c>
      <c r="E344" s="4">
        <v>43550</v>
      </c>
      <c r="F344" s="2">
        <v>9.09</v>
      </c>
      <c r="G344">
        <v>9.8000000000000007</v>
      </c>
      <c r="H344" s="9">
        <f t="shared" si="5"/>
        <v>7.8107810781078202E-2</v>
      </c>
    </row>
    <row r="345" spans="1:8" x14ac:dyDescent="0.15">
      <c r="A345" s="2" t="s">
        <v>12458</v>
      </c>
      <c r="B345" s="3" t="s">
        <v>4568</v>
      </c>
      <c r="C345" s="33" t="s">
        <v>4569</v>
      </c>
      <c r="D345" s="4">
        <v>44267</v>
      </c>
      <c r="E345" s="4">
        <v>44238</v>
      </c>
      <c r="F345" s="2">
        <v>9.98</v>
      </c>
      <c r="G345">
        <v>10.77</v>
      </c>
      <c r="H345" s="9">
        <f t="shared" si="5"/>
        <v>7.9158316633266446E-2</v>
      </c>
    </row>
    <row r="346" spans="1:8" x14ac:dyDescent="0.15">
      <c r="A346" s="2" t="s">
        <v>12808</v>
      </c>
      <c r="B346" s="3" t="s">
        <v>12902</v>
      </c>
      <c r="C346" s="37" t="s">
        <v>10779</v>
      </c>
      <c r="D346" s="4">
        <v>43778</v>
      </c>
      <c r="E346" s="4">
        <v>43757</v>
      </c>
      <c r="F346" s="2">
        <v>9.7899999999999991</v>
      </c>
      <c r="G346">
        <v>10.57</v>
      </c>
      <c r="H346" s="9">
        <f t="shared" si="5"/>
        <v>7.9673135852911262E-2</v>
      </c>
    </row>
    <row r="347" spans="1:8" x14ac:dyDescent="0.15">
      <c r="A347" s="2" t="s">
        <v>12458</v>
      </c>
      <c r="B347" s="3" t="s">
        <v>2851</v>
      </c>
      <c r="C347" s="33" t="s">
        <v>2852</v>
      </c>
      <c r="D347" s="4">
        <v>44323</v>
      </c>
      <c r="E347" s="4">
        <v>44296</v>
      </c>
      <c r="F347" s="2">
        <v>39.799999999999997</v>
      </c>
      <c r="G347">
        <v>42.99</v>
      </c>
      <c r="H347" s="9">
        <f t="shared" si="5"/>
        <v>8.0150753768844354E-2</v>
      </c>
    </row>
    <row r="348" spans="1:8" x14ac:dyDescent="0.15">
      <c r="A348" s="2" t="s">
        <v>12458</v>
      </c>
      <c r="B348" s="3" t="s">
        <v>2614</v>
      </c>
      <c r="C348" s="1" t="s">
        <v>2615</v>
      </c>
      <c r="D348" s="4">
        <v>43542</v>
      </c>
      <c r="E348" s="4">
        <v>43514</v>
      </c>
      <c r="F348" s="2">
        <v>39.5</v>
      </c>
      <c r="G348">
        <v>42.74</v>
      </c>
      <c r="H348" s="9">
        <f t="shared" si="5"/>
        <v>8.2025316455696259E-2</v>
      </c>
    </row>
    <row r="349" spans="1:8" x14ac:dyDescent="0.15">
      <c r="A349" s="2" t="s">
        <v>12458</v>
      </c>
      <c r="B349" s="3" t="s">
        <v>2600</v>
      </c>
      <c r="C349" s="33" t="s">
        <v>2601</v>
      </c>
      <c r="D349" s="4">
        <v>43784</v>
      </c>
      <c r="E349" s="4">
        <v>43734</v>
      </c>
      <c r="F349" s="2">
        <v>6.7</v>
      </c>
      <c r="G349">
        <v>7.25</v>
      </c>
      <c r="H349" s="9">
        <f t="shared" si="5"/>
        <v>8.2089552238805943E-2</v>
      </c>
    </row>
    <row r="350" spans="1:8" x14ac:dyDescent="0.15">
      <c r="A350" s="2" t="s">
        <v>12458</v>
      </c>
      <c r="B350" s="3" t="s">
        <v>2848</v>
      </c>
      <c r="C350" s="33" t="s">
        <v>2849</v>
      </c>
      <c r="D350" s="4">
        <v>44063</v>
      </c>
      <c r="E350" s="4">
        <v>44043</v>
      </c>
      <c r="F350" s="2">
        <v>8.31</v>
      </c>
      <c r="G350">
        <v>9</v>
      </c>
      <c r="H350" s="9">
        <f t="shared" si="5"/>
        <v>8.3032490974729173E-2</v>
      </c>
    </row>
    <row r="351" spans="1:8" x14ac:dyDescent="0.15">
      <c r="A351" s="2" t="s">
        <v>12808</v>
      </c>
      <c r="B351" s="3" t="s">
        <v>13038</v>
      </c>
      <c r="C351" t="s">
        <v>12096</v>
      </c>
      <c r="D351" s="4">
        <v>44399</v>
      </c>
      <c r="E351" s="4">
        <v>44377</v>
      </c>
      <c r="F351" s="2">
        <v>12</v>
      </c>
      <c r="G351">
        <v>13</v>
      </c>
      <c r="H351" s="9">
        <f t="shared" si="5"/>
        <v>8.3333333333333329E-2</v>
      </c>
    </row>
    <row r="352" spans="1:8" x14ac:dyDescent="0.15">
      <c r="A352" s="2" t="s">
        <v>12458</v>
      </c>
      <c r="B352" s="3" t="s">
        <v>2895</v>
      </c>
      <c r="C352" s="33" t="s">
        <v>2896</v>
      </c>
      <c r="D352" s="4">
        <v>44358</v>
      </c>
      <c r="E352" s="4">
        <v>44295</v>
      </c>
      <c r="F352" s="2">
        <v>129.97</v>
      </c>
      <c r="G352">
        <v>140.87</v>
      </c>
      <c r="H352" s="9">
        <f t="shared" si="5"/>
        <v>8.3865507424790375E-2</v>
      </c>
    </row>
    <row r="353" spans="1:8" x14ac:dyDescent="0.15">
      <c r="A353" s="2" t="s">
        <v>12808</v>
      </c>
      <c r="B353" s="3" t="s">
        <v>12928</v>
      </c>
      <c r="C353" s="33" t="s">
        <v>11060</v>
      </c>
      <c r="D353" s="4">
        <v>44498</v>
      </c>
      <c r="E353" s="4">
        <v>44498</v>
      </c>
      <c r="F353" s="2">
        <v>42.5</v>
      </c>
      <c r="G353">
        <v>46.07</v>
      </c>
      <c r="H353" s="9">
        <f t="shared" si="5"/>
        <v>8.4000000000000005E-2</v>
      </c>
    </row>
    <row r="354" spans="1:8" x14ac:dyDescent="0.15">
      <c r="A354" s="2" t="s">
        <v>12808</v>
      </c>
      <c r="B354" s="3" t="s">
        <v>13004</v>
      </c>
      <c r="C354" t="s">
        <v>11754</v>
      </c>
      <c r="D354" s="4">
        <v>44363</v>
      </c>
      <c r="E354" s="4">
        <v>44257</v>
      </c>
      <c r="F354" s="2">
        <v>20.7</v>
      </c>
      <c r="G354">
        <v>22.44</v>
      </c>
      <c r="H354" s="9">
        <f t="shared" si="5"/>
        <v>8.4057971014492847E-2</v>
      </c>
    </row>
    <row r="355" spans="1:8" x14ac:dyDescent="0.15">
      <c r="A355" s="2" t="s">
        <v>12458</v>
      </c>
      <c r="B355" s="3" t="s">
        <v>4673</v>
      </c>
      <c r="C355" s="33" t="s">
        <v>4674</v>
      </c>
      <c r="D355" s="4">
        <v>44452</v>
      </c>
      <c r="E355" s="4">
        <v>44433</v>
      </c>
      <c r="F355" s="2">
        <v>17.84</v>
      </c>
      <c r="G355">
        <v>19.36</v>
      </c>
      <c r="H355" s="9">
        <f t="shared" si="5"/>
        <v>8.5201793721973076E-2</v>
      </c>
    </row>
    <row r="356" spans="1:8" x14ac:dyDescent="0.15">
      <c r="A356" s="2" t="s">
        <v>12458</v>
      </c>
      <c r="B356" s="3" t="s">
        <v>3264</v>
      </c>
      <c r="C356" s="33" t="s">
        <v>3265</v>
      </c>
      <c r="D356" s="4">
        <v>44016</v>
      </c>
      <c r="E356" s="4">
        <v>43988</v>
      </c>
      <c r="F356" s="2">
        <v>44.84</v>
      </c>
      <c r="G356">
        <v>48.75</v>
      </c>
      <c r="H356" s="9">
        <f t="shared" si="5"/>
        <v>8.7198929527207772E-2</v>
      </c>
    </row>
    <row r="357" spans="1:8" x14ac:dyDescent="0.15">
      <c r="A357" s="2" t="s">
        <v>12808</v>
      </c>
      <c r="B357" s="3" t="s">
        <v>13064</v>
      </c>
      <c r="C357" t="s">
        <v>12423</v>
      </c>
      <c r="D357" s="4">
        <v>44341</v>
      </c>
      <c r="E357" s="4">
        <v>44236</v>
      </c>
      <c r="F357" s="2">
        <v>123.65</v>
      </c>
      <c r="G357">
        <v>134.51</v>
      </c>
      <c r="H357" s="9">
        <f t="shared" si="5"/>
        <v>8.7828548321876143E-2</v>
      </c>
    </row>
    <row r="358" spans="1:8" x14ac:dyDescent="0.15">
      <c r="A358" s="2" t="s">
        <v>12458</v>
      </c>
      <c r="B358" s="3" t="s">
        <v>12683</v>
      </c>
      <c r="C358" s="33" t="s">
        <v>8037</v>
      </c>
      <c r="D358" s="4">
        <v>43739</v>
      </c>
      <c r="E358" s="4">
        <v>43642</v>
      </c>
      <c r="F358" s="2">
        <v>10.51</v>
      </c>
      <c r="G358">
        <v>11.45</v>
      </c>
      <c r="H358" s="9">
        <f t="shared" si="5"/>
        <v>8.9438629876308226E-2</v>
      </c>
    </row>
    <row r="359" spans="1:8" x14ac:dyDescent="0.15">
      <c r="A359" s="2" t="s">
        <v>12458</v>
      </c>
      <c r="B359" s="3" t="s">
        <v>12767</v>
      </c>
      <c r="C359" s="33" t="s">
        <v>8976</v>
      </c>
      <c r="D359" s="4">
        <v>44488</v>
      </c>
      <c r="E359" s="4">
        <v>44488</v>
      </c>
      <c r="F359" s="2">
        <v>32.159999999999997</v>
      </c>
      <c r="G359">
        <v>35.15</v>
      </c>
      <c r="H359" s="9">
        <f t="shared" si="5"/>
        <v>9.2972636815920467E-2</v>
      </c>
    </row>
    <row r="360" spans="1:8" x14ac:dyDescent="0.15">
      <c r="A360" s="2" t="s">
        <v>12808</v>
      </c>
      <c r="B360" s="3" t="s">
        <v>13056</v>
      </c>
      <c r="C360" t="s">
        <v>12304</v>
      </c>
      <c r="D360" s="4">
        <v>44492</v>
      </c>
      <c r="E360" s="4">
        <v>44467</v>
      </c>
      <c r="F360" s="2">
        <v>90</v>
      </c>
      <c r="G360">
        <v>98.38</v>
      </c>
      <c r="H360" s="9">
        <f t="shared" si="5"/>
        <v>9.3111111111111061E-2</v>
      </c>
    </row>
    <row r="361" spans="1:8" x14ac:dyDescent="0.15">
      <c r="A361" s="2" t="s">
        <v>12458</v>
      </c>
      <c r="B361" s="3" t="s">
        <v>4519</v>
      </c>
      <c r="C361" s="37" t="s">
        <v>4520</v>
      </c>
      <c r="D361" s="4">
        <v>44281</v>
      </c>
      <c r="E361" s="4">
        <v>44209</v>
      </c>
      <c r="F361" s="2">
        <v>12.14</v>
      </c>
      <c r="G361">
        <v>13.3</v>
      </c>
      <c r="H361" s="9">
        <f t="shared" si="5"/>
        <v>9.5551894563426693E-2</v>
      </c>
    </row>
    <row r="362" spans="1:8" x14ac:dyDescent="0.15">
      <c r="A362" s="2" t="s">
        <v>12808</v>
      </c>
      <c r="B362" s="3" t="s">
        <v>153</v>
      </c>
      <c r="C362" s="33" t="s">
        <v>154</v>
      </c>
      <c r="D362" s="4">
        <v>43820</v>
      </c>
      <c r="E362" s="4">
        <v>43803</v>
      </c>
      <c r="F362" s="2">
        <v>98.58</v>
      </c>
      <c r="G362">
        <v>108.2</v>
      </c>
      <c r="H362" s="9">
        <f t="shared" si="5"/>
        <v>9.7585717184013029E-2</v>
      </c>
    </row>
    <row r="363" spans="1:8" x14ac:dyDescent="0.15">
      <c r="A363" s="2" t="s">
        <v>12458</v>
      </c>
      <c r="B363" s="3" t="s">
        <v>12746</v>
      </c>
      <c r="C363" s="37" t="s">
        <v>8727</v>
      </c>
      <c r="D363" s="4">
        <v>44448</v>
      </c>
      <c r="E363" s="4">
        <v>44425</v>
      </c>
      <c r="F363" s="2">
        <v>18.37</v>
      </c>
      <c r="G363">
        <v>20.22</v>
      </c>
      <c r="H363" s="9">
        <f t="shared" si="5"/>
        <v>0.10070767555797484</v>
      </c>
    </row>
    <row r="364" spans="1:8" x14ac:dyDescent="0.15">
      <c r="A364" s="2" t="s">
        <v>12458</v>
      </c>
      <c r="B364" s="3" t="s">
        <v>4967</v>
      </c>
      <c r="C364" s="67" t="s">
        <v>4968</v>
      </c>
      <c r="D364" s="4">
        <v>43985</v>
      </c>
      <c r="E364" s="4">
        <v>43937</v>
      </c>
      <c r="F364" s="2">
        <v>19.71</v>
      </c>
      <c r="G364">
        <v>21.75</v>
      </c>
      <c r="H364" s="9">
        <f t="shared" si="5"/>
        <v>0.10350076103500756</v>
      </c>
    </row>
    <row r="365" spans="1:8" x14ac:dyDescent="0.15">
      <c r="A365" s="2" t="s">
        <v>12458</v>
      </c>
      <c r="B365" s="3" t="s">
        <v>2256</v>
      </c>
      <c r="C365" s="33" t="s">
        <v>2257</v>
      </c>
      <c r="D365" s="4">
        <v>44495</v>
      </c>
      <c r="E365" s="4">
        <v>44477</v>
      </c>
      <c r="F365" s="2">
        <v>35.869999999999997</v>
      </c>
      <c r="G365">
        <v>39.630000000000003</v>
      </c>
      <c r="H365" s="9">
        <f t="shared" si="5"/>
        <v>0.10482297184276569</v>
      </c>
    </row>
    <row r="366" spans="1:8" x14ac:dyDescent="0.15">
      <c r="A366" s="2" t="s">
        <v>12458</v>
      </c>
      <c r="B366" s="3" t="s">
        <v>13078</v>
      </c>
      <c r="C366" s="37" t="s">
        <v>6426</v>
      </c>
      <c r="D366" s="4">
        <v>44496</v>
      </c>
      <c r="E366" s="4">
        <v>44428</v>
      </c>
      <c r="F366" s="2">
        <v>4.6100000000000003</v>
      </c>
      <c r="G366">
        <v>5.0999999999999996</v>
      </c>
      <c r="H366" s="9">
        <f t="shared" si="5"/>
        <v>0.10629067245119291</v>
      </c>
    </row>
    <row r="367" spans="1:8" x14ac:dyDescent="0.15">
      <c r="A367" s="2" t="s">
        <v>12458</v>
      </c>
      <c r="B367" s="3" t="s">
        <v>4272</v>
      </c>
      <c r="C367" s="1" t="s">
        <v>4273</v>
      </c>
      <c r="D367" s="4">
        <v>43993</v>
      </c>
      <c r="E367" s="4">
        <v>43928</v>
      </c>
      <c r="F367" s="2">
        <v>72.790000000000006</v>
      </c>
      <c r="G367">
        <v>80.63</v>
      </c>
      <c r="H367" s="9">
        <f t="shared" si="5"/>
        <v>0.10770710262398665</v>
      </c>
    </row>
    <row r="368" spans="1:8" x14ac:dyDescent="0.15">
      <c r="A368" s="2" t="s">
        <v>12458</v>
      </c>
      <c r="B368" s="3" t="s">
        <v>12758</v>
      </c>
      <c r="C368" s="37" t="s">
        <v>8850</v>
      </c>
      <c r="D368" s="4">
        <v>44152</v>
      </c>
      <c r="E368" s="4">
        <v>43984</v>
      </c>
      <c r="F368" s="2">
        <v>15.3</v>
      </c>
      <c r="G368">
        <v>16.96</v>
      </c>
      <c r="H368" s="9">
        <f t="shared" si="5"/>
        <v>0.10849673202614379</v>
      </c>
    </row>
    <row r="369" spans="1:8" x14ac:dyDescent="0.15">
      <c r="A369" s="2" t="s">
        <v>12808</v>
      </c>
      <c r="B369" s="3" t="s">
        <v>500</v>
      </c>
      <c r="C369" s="33" t="s">
        <v>501</v>
      </c>
      <c r="D369" s="4">
        <v>44133</v>
      </c>
      <c r="E369" s="4">
        <v>44058</v>
      </c>
      <c r="F369" s="2">
        <v>14.6</v>
      </c>
      <c r="G369">
        <v>16.22</v>
      </c>
      <c r="H369" s="9">
        <f t="shared" si="5"/>
        <v>0.11095890410958899</v>
      </c>
    </row>
    <row r="370" spans="1:8" x14ac:dyDescent="0.15">
      <c r="A370" s="2" t="s">
        <v>12458</v>
      </c>
      <c r="B370" s="3" t="s">
        <v>3657</v>
      </c>
      <c r="C370" s="37" t="s">
        <v>3658</v>
      </c>
      <c r="D370" s="4">
        <v>43804</v>
      </c>
      <c r="E370" s="4">
        <v>43787</v>
      </c>
      <c r="F370" s="2">
        <v>10.86</v>
      </c>
      <c r="G370">
        <v>12.07</v>
      </c>
      <c r="H370" s="9">
        <f t="shared" si="5"/>
        <v>0.11141804788213637</v>
      </c>
    </row>
    <row r="371" spans="1:8" x14ac:dyDescent="0.15">
      <c r="A371" s="2" t="s">
        <v>12458</v>
      </c>
      <c r="B371" s="3" t="s">
        <v>4173</v>
      </c>
      <c r="C371" s="37" t="s">
        <v>4174</v>
      </c>
      <c r="D371" s="4">
        <v>43658</v>
      </c>
      <c r="E371" s="4">
        <v>43591</v>
      </c>
      <c r="F371" s="2">
        <v>10.18</v>
      </c>
      <c r="G371">
        <v>11.33</v>
      </c>
      <c r="H371" s="9">
        <f t="shared" si="5"/>
        <v>0.11296660117878196</v>
      </c>
    </row>
    <row r="372" spans="1:8" x14ac:dyDescent="0.15">
      <c r="A372" s="2" t="s">
        <v>12808</v>
      </c>
      <c r="B372" s="3" t="s">
        <v>1347</v>
      </c>
      <c r="C372" s="37" t="s">
        <v>1348</v>
      </c>
      <c r="D372" s="4">
        <v>44338</v>
      </c>
      <c r="E372" s="4">
        <v>44314</v>
      </c>
      <c r="F372" s="2">
        <v>5.48</v>
      </c>
      <c r="G372">
        <v>6.1</v>
      </c>
      <c r="H372" s="9">
        <f t="shared" si="5"/>
        <v>0.11313868613138671</v>
      </c>
    </row>
    <row r="373" spans="1:8" x14ac:dyDescent="0.15">
      <c r="A373" s="2" t="s">
        <v>12458</v>
      </c>
      <c r="B373" s="3" t="s">
        <v>12681</v>
      </c>
      <c r="C373" s="37" t="s">
        <v>8020</v>
      </c>
      <c r="D373" s="4">
        <v>43810</v>
      </c>
      <c r="E373" s="4">
        <v>43791</v>
      </c>
      <c r="F373" s="2">
        <v>9.64</v>
      </c>
      <c r="G373">
        <v>10.78</v>
      </c>
      <c r="H373" s="9">
        <f t="shared" si="5"/>
        <v>0.11825726141078825</v>
      </c>
    </row>
    <row r="374" spans="1:8" x14ac:dyDescent="0.15">
      <c r="A374" s="2" t="s">
        <v>12808</v>
      </c>
      <c r="B374" s="3" t="s">
        <v>1044</v>
      </c>
      <c r="C374" s="33" t="s">
        <v>1045</v>
      </c>
      <c r="D374" s="4">
        <v>44469</v>
      </c>
      <c r="E374" s="4">
        <v>44413</v>
      </c>
      <c r="F374" s="2">
        <v>57.38</v>
      </c>
      <c r="G374">
        <v>64.2</v>
      </c>
      <c r="H374" s="9">
        <f t="shared" si="5"/>
        <v>0.11885674451028233</v>
      </c>
    </row>
    <row r="375" spans="1:8" x14ac:dyDescent="0.15">
      <c r="A375" s="2" t="s">
        <v>12458</v>
      </c>
      <c r="B375" s="3" t="s">
        <v>2590</v>
      </c>
      <c r="C375" s="33" t="s">
        <v>2591</v>
      </c>
      <c r="D375" s="4">
        <v>43963</v>
      </c>
      <c r="E375" s="4">
        <v>43901</v>
      </c>
      <c r="F375" s="2">
        <v>15.63</v>
      </c>
      <c r="G375">
        <v>17.5</v>
      </c>
      <c r="H375" s="9">
        <f t="shared" si="5"/>
        <v>0.11964171465131153</v>
      </c>
    </row>
    <row r="376" spans="1:8" x14ac:dyDescent="0.15">
      <c r="A376" s="2" t="s">
        <v>12808</v>
      </c>
      <c r="B376" s="3" t="s">
        <v>950</v>
      </c>
      <c r="C376" s="33" t="s">
        <v>951</v>
      </c>
      <c r="D376" s="4">
        <v>43665</v>
      </c>
      <c r="E376" s="4">
        <v>43476</v>
      </c>
      <c r="F376" s="2">
        <v>3.8620000000000001</v>
      </c>
      <c r="G376">
        <v>4.33</v>
      </c>
      <c r="H376" s="9">
        <f t="shared" si="5"/>
        <v>0.12118073537027446</v>
      </c>
    </row>
    <row r="377" spans="1:8" x14ac:dyDescent="0.15">
      <c r="A377" s="2" t="s">
        <v>12458</v>
      </c>
      <c r="B377" s="3" t="s">
        <v>4051</v>
      </c>
      <c r="C377" s="33" t="s">
        <v>4052</v>
      </c>
      <c r="D377" s="4">
        <v>44097</v>
      </c>
      <c r="E377" s="4">
        <v>44081</v>
      </c>
      <c r="F377" s="2">
        <v>8.5299999999999994</v>
      </c>
      <c r="G377">
        <v>9.57</v>
      </c>
      <c r="H377" s="9">
        <f t="shared" si="5"/>
        <v>0.12192262602579144</v>
      </c>
    </row>
    <row r="378" spans="1:8" x14ac:dyDescent="0.15">
      <c r="A378" s="2" t="s">
        <v>12808</v>
      </c>
      <c r="B378" s="3" t="s">
        <v>12883</v>
      </c>
      <c r="C378" s="33" t="s">
        <v>10513</v>
      </c>
      <c r="D378" s="4">
        <v>44483</v>
      </c>
      <c r="E378" s="4">
        <v>44483</v>
      </c>
      <c r="F378" s="2">
        <v>16.690000000000001</v>
      </c>
      <c r="G378">
        <v>18.760000000000002</v>
      </c>
      <c r="H378" s="9">
        <f t="shared" si="5"/>
        <v>0.12402636309167167</v>
      </c>
    </row>
    <row r="379" spans="1:8" x14ac:dyDescent="0.15">
      <c r="A379" s="2" t="s">
        <v>12458</v>
      </c>
      <c r="B379" s="3" t="s">
        <v>12550</v>
      </c>
      <c r="C379" s="1" t="s">
        <v>6559</v>
      </c>
      <c r="D379" s="4">
        <v>43853</v>
      </c>
      <c r="E379" s="4">
        <v>43806</v>
      </c>
      <c r="F379" s="2">
        <v>4.78</v>
      </c>
      <c r="G379">
        <v>5.38</v>
      </c>
      <c r="H379" s="9">
        <f t="shared" si="5"/>
        <v>0.12552301255230117</v>
      </c>
    </row>
    <row r="380" spans="1:8" x14ac:dyDescent="0.15">
      <c r="A380" s="2" t="s">
        <v>12458</v>
      </c>
      <c r="B380" s="3" t="s">
        <v>12741</v>
      </c>
      <c r="C380" s="33" t="s">
        <v>8653</v>
      </c>
      <c r="D380" s="4">
        <v>44359</v>
      </c>
      <c r="E380" s="4">
        <v>44307</v>
      </c>
      <c r="F380" s="2">
        <v>17.809999999999999</v>
      </c>
      <c r="G380">
        <v>20.07</v>
      </c>
      <c r="H380" s="9">
        <f t="shared" si="5"/>
        <v>0.12689500280741167</v>
      </c>
    </row>
    <row r="381" spans="1:8" x14ac:dyDescent="0.15">
      <c r="A381" s="2" t="s">
        <v>12808</v>
      </c>
      <c r="B381" s="3" t="s">
        <v>12911</v>
      </c>
      <c r="C381" s="1" t="s">
        <v>10906</v>
      </c>
      <c r="D381" s="4">
        <v>44296</v>
      </c>
      <c r="E381" s="4">
        <v>44247</v>
      </c>
      <c r="F381" s="2">
        <v>4.7300000000000004</v>
      </c>
      <c r="G381">
        <v>5.35</v>
      </c>
      <c r="H381" s="9">
        <f t="shared" si="5"/>
        <v>0.13107822410147973</v>
      </c>
    </row>
    <row r="382" spans="1:8" x14ac:dyDescent="0.15">
      <c r="A382" s="2" t="s">
        <v>12458</v>
      </c>
      <c r="B382" s="3" t="s">
        <v>12616</v>
      </c>
      <c r="C382" s="1" t="s">
        <v>7262</v>
      </c>
      <c r="D382" s="4">
        <v>44103</v>
      </c>
      <c r="E382" s="4">
        <v>44076</v>
      </c>
      <c r="F382" s="2">
        <v>6.83</v>
      </c>
      <c r="G382">
        <v>7.74</v>
      </c>
      <c r="H382" s="9">
        <f t="shared" si="5"/>
        <v>0.13323572474377748</v>
      </c>
    </row>
    <row r="383" spans="1:8" x14ac:dyDescent="0.15">
      <c r="A383" s="2" t="s">
        <v>12458</v>
      </c>
      <c r="B383" s="3" t="s">
        <v>3511</v>
      </c>
      <c r="C383" s="37" t="s">
        <v>3512</v>
      </c>
      <c r="D383" s="4">
        <v>44343</v>
      </c>
      <c r="E383" s="4">
        <v>44314</v>
      </c>
      <c r="F383" s="2">
        <v>38.43</v>
      </c>
      <c r="G383">
        <v>43.63</v>
      </c>
      <c r="H383" s="9">
        <f t="shared" si="5"/>
        <v>0.13531095498308621</v>
      </c>
    </row>
    <row r="384" spans="1:8" x14ac:dyDescent="0.15">
      <c r="A384" s="2" t="s">
        <v>12808</v>
      </c>
      <c r="B384" s="3" t="s">
        <v>2171</v>
      </c>
      <c r="C384" s="33" t="s">
        <v>2172</v>
      </c>
      <c r="D384" s="4">
        <v>43771</v>
      </c>
      <c r="E384" s="4">
        <v>43704</v>
      </c>
      <c r="F384" s="2">
        <v>8.6199999999999992</v>
      </c>
      <c r="G384">
        <v>9.8000000000000007</v>
      </c>
      <c r="H384" s="9">
        <f t="shared" si="5"/>
        <v>0.13689095127610226</v>
      </c>
    </row>
    <row r="385" spans="1:8" x14ac:dyDescent="0.15">
      <c r="A385" s="2" t="s">
        <v>12458</v>
      </c>
      <c r="B385" s="3" t="s">
        <v>2750</v>
      </c>
      <c r="C385" s="33" t="s">
        <v>2751</v>
      </c>
      <c r="D385" s="4">
        <v>44376</v>
      </c>
      <c r="E385" s="4">
        <v>44293</v>
      </c>
      <c r="F385" s="2">
        <v>59.68</v>
      </c>
      <c r="G385">
        <v>67.91</v>
      </c>
      <c r="H385" s="9">
        <f t="shared" si="5"/>
        <v>0.1379021447721179</v>
      </c>
    </row>
    <row r="386" spans="1:8" x14ac:dyDescent="0.15">
      <c r="A386" s="2" t="s">
        <v>12458</v>
      </c>
      <c r="B386" s="3" t="s">
        <v>12775</v>
      </c>
      <c r="C386" s="33" t="s">
        <v>9091</v>
      </c>
      <c r="D386" s="4">
        <v>43721</v>
      </c>
      <c r="E386" s="4">
        <v>43644</v>
      </c>
      <c r="F386" s="2">
        <v>19.29</v>
      </c>
      <c r="G386">
        <v>22.03</v>
      </c>
      <c r="H386" s="9">
        <f t="shared" ref="H386:H449" si="6">(G386-F386)/F386</f>
        <v>0.14204250907205818</v>
      </c>
    </row>
    <row r="387" spans="1:8" x14ac:dyDescent="0.15">
      <c r="A387" s="2" t="s">
        <v>12808</v>
      </c>
      <c r="B387" s="3" t="s">
        <v>208</v>
      </c>
      <c r="C387" s="33" t="s">
        <v>209</v>
      </c>
      <c r="D387" s="4">
        <v>43767</v>
      </c>
      <c r="E387" s="4">
        <v>43691</v>
      </c>
      <c r="F387" s="2">
        <v>28.15</v>
      </c>
      <c r="G387">
        <v>32.19</v>
      </c>
      <c r="H387" s="9">
        <f t="shared" si="6"/>
        <v>0.14351687388987563</v>
      </c>
    </row>
    <row r="388" spans="1:8" x14ac:dyDescent="0.15">
      <c r="A388" s="2" t="s">
        <v>12458</v>
      </c>
      <c r="B388" s="3" t="s">
        <v>3170</v>
      </c>
      <c r="C388" s="33" t="s">
        <v>3171</v>
      </c>
      <c r="D388" s="4">
        <v>43896</v>
      </c>
      <c r="E388" s="4">
        <v>43846</v>
      </c>
      <c r="F388" s="2">
        <v>7.84</v>
      </c>
      <c r="G388">
        <v>8.9700000000000006</v>
      </c>
      <c r="H388" s="9">
        <f t="shared" si="6"/>
        <v>0.14413265306122458</v>
      </c>
    </row>
    <row r="389" spans="1:8" x14ac:dyDescent="0.15">
      <c r="A389" s="2" t="s">
        <v>12458</v>
      </c>
      <c r="B389" s="3" t="s">
        <v>3104</v>
      </c>
      <c r="C389" s="33" t="s">
        <v>3105</v>
      </c>
      <c r="D389" s="4">
        <v>44441</v>
      </c>
      <c r="E389" s="4">
        <v>44342</v>
      </c>
      <c r="F389" s="2">
        <v>12.96</v>
      </c>
      <c r="G389">
        <v>14.83</v>
      </c>
      <c r="H389" s="9">
        <f t="shared" si="6"/>
        <v>0.14429012345679004</v>
      </c>
    </row>
    <row r="390" spans="1:8" x14ac:dyDescent="0.15">
      <c r="A390" s="2" t="s">
        <v>12808</v>
      </c>
      <c r="B390" s="3" t="s">
        <v>12948</v>
      </c>
      <c r="C390" s="37" t="s">
        <v>11232</v>
      </c>
      <c r="D390" s="4">
        <v>44145</v>
      </c>
      <c r="E390" s="4">
        <v>44071</v>
      </c>
      <c r="F390" s="2">
        <v>5.87</v>
      </c>
      <c r="G390">
        <v>6.73</v>
      </c>
      <c r="H390" s="9">
        <f t="shared" si="6"/>
        <v>0.14650766609880755</v>
      </c>
    </row>
    <row r="391" spans="1:8" x14ac:dyDescent="0.15">
      <c r="A391" s="2" t="s">
        <v>12458</v>
      </c>
      <c r="B391" s="3" t="s">
        <v>3351</v>
      </c>
      <c r="C391" s="33" t="s">
        <v>3352</v>
      </c>
      <c r="D391" s="4">
        <v>44438</v>
      </c>
      <c r="E391" s="4">
        <v>44362</v>
      </c>
      <c r="F391" s="2">
        <v>17.510000000000002</v>
      </c>
      <c r="G391">
        <v>20.09</v>
      </c>
      <c r="H391" s="9">
        <f t="shared" si="6"/>
        <v>0.14734437464306099</v>
      </c>
    </row>
    <row r="392" spans="1:8" x14ac:dyDescent="0.15">
      <c r="A392" s="2" t="s">
        <v>12458</v>
      </c>
      <c r="B392" s="3" t="s">
        <v>3507</v>
      </c>
      <c r="C392" s="33" t="s">
        <v>3508</v>
      </c>
      <c r="D392" s="4">
        <v>44316</v>
      </c>
      <c r="E392" s="4">
        <v>44287</v>
      </c>
      <c r="F392" s="2">
        <v>20.99</v>
      </c>
      <c r="G392">
        <v>24.17</v>
      </c>
      <c r="H392" s="9">
        <f t="shared" si="6"/>
        <v>0.15150071462601256</v>
      </c>
    </row>
    <row r="393" spans="1:8" x14ac:dyDescent="0.15">
      <c r="A393" s="2" t="s">
        <v>12458</v>
      </c>
      <c r="B393" s="3" t="s">
        <v>13090</v>
      </c>
      <c r="C393" s="37" t="s">
        <v>7153</v>
      </c>
      <c r="D393" s="4">
        <v>44376</v>
      </c>
      <c r="E393" s="4">
        <v>44350</v>
      </c>
      <c r="F393" s="2">
        <v>21.4</v>
      </c>
      <c r="G393">
        <v>24.79</v>
      </c>
      <c r="H393" s="9">
        <f t="shared" si="6"/>
        <v>0.15841121495327107</v>
      </c>
    </row>
    <row r="394" spans="1:8" x14ac:dyDescent="0.15">
      <c r="A394" s="2" t="s">
        <v>12458</v>
      </c>
      <c r="B394" s="3" t="s">
        <v>12608</v>
      </c>
      <c r="C394" s="37" t="s">
        <v>7167</v>
      </c>
      <c r="D394" s="4">
        <v>44401</v>
      </c>
      <c r="E394" s="4">
        <v>44331</v>
      </c>
      <c r="F394" s="2">
        <v>21.98</v>
      </c>
      <c r="G394">
        <v>25.52</v>
      </c>
      <c r="H394" s="9">
        <f t="shared" si="6"/>
        <v>0.16105550500454954</v>
      </c>
    </row>
    <row r="395" spans="1:8" x14ac:dyDescent="0.15">
      <c r="A395" s="2" t="s">
        <v>12808</v>
      </c>
      <c r="B395" s="3" t="s">
        <v>13194</v>
      </c>
      <c r="C395" t="s">
        <v>11932</v>
      </c>
      <c r="D395" s="4">
        <v>44499</v>
      </c>
      <c r="E395" s="4">
        <v>44499</v>
      </c>
      <c r="F395" s="2">
        <v>20.52</v>
      </c>
      <c r="G395">
        <v>23.91</v>
      </c>
      <c r="H395" s="9">
        <f t="shared" si="6"/>
        <v>0.16520467836257313</v>
      </c>
    </row>
    <row r="396" spans="1:8" x14ac:dyDescent="0.15">
      <c r="A396" s="2" t="s">
        <v>12458</v>
      </c>
      <c r="B396" s="3" t="s">
        <v>5387</v>
      </c>
      <c r="C396" s="33" t="s">
        <v>5388</v>
      </c>
      <c r="D396" s="4">
        <v>44237</v>
      </c>
      <c r="E396" s="4">
        <v>44165</v>
      </c>
      <c r="F396" s="2">
        <v>270.39999999999998</v>
      </c>
      <c r="G396">
        <v>315.73</v>
      </c>
      <c r="H396" s="9">
        <f t="shared" si="6"/>
        <v>0.16764053254437886</v>
      </c>
    </row>
    <row r="397" spans="1:8" x14ac:dyDescent="0.15">
      <c r="A397" s="2" t="s">
        <v>12808</v>
      </c>
      <c r="B397" s="3" t="s">
        <v>2201</v>
      </c>
      <c r="C397" s="33" t="s">
        <v>2202</v>
      </c>
      <c r="D397" s="4">
        <v>44497</v>
      </c>
      <c r="E397" s="4">
        <v>44497</v>
      </c>
      <c r="F397" s="2">
        <v>95.86</v>
      </c>
      <c r="G397">
        <v>112.07</v>
      </c>
      <c r="H397" s="9">
        <f t="shared" si="6"/>
        <v>0.16910077195910697</v>
      </c>
    </row>
    <row r="398" spans="1:8" x14ac:dyDescent="0.15">
      <c r="A398" s="2" t="s">
        <v>12458</v>
      </c>
      <c r="B398" s="3" t="s">
        <v>3134</v>
      </c>
      <c r="C398" s="1" t="s">
        <v>3135</v>
      </c>
      <c r="D398" s="4">
        <v>44166</v>
      </c>
      <c r="E398" s="4">
        <v>44089</v>
      </c>
      <c r="F398" s="2">
        <v>23.17</v>
      </c>
      <c r="G398">
        <v>27.13</v>
      </c>
      <c r="H398" s="9">
        <f t="shared" si="6"/>
        <v>0.17091066033664207</v>
      </c>
    </row>
    <row r="399" spans="1:8" x14ac:dyDescent="0.15">
      <c r="A399" s="2" t="s">
        <v>12458</v>
      </c>
      <c r="B399" s="3" t="s">
        <v>12719</v>
      </c>
      <c r="C399" s="37" t="s">
        <v>8422</v>
      </c>
      <c r="D399" s="4">
        <v>43728</v>
      </c>
      <c r="E399" s="4">
        <v>43665</v>
      </c>
      <c r="F399" s="2">
        <v>12.61</v>
      </c>
      <c r="G399">
        <v>14.77</v>
      </c>
      <c r="H399" s="9">
        <f t="shared" si="6"/>
        <v>0.17129262490087235</v>
      </c>
    </row>
    <row r="400" spans="1:8" x14ac:dyDescent="0.15">
      <c r="A400" s="2" t="s">
        <v>12808</v>
      </c>
      <c r="B400" s="3" t="s">
        <v>1643</v>
      </c>
      <c r="C400" s="33" t="s">
        <v>1644</v>
      </c>
      <c r="D400" s="4">
        <v>44448</v>
      </c>
      <c r="E400" s="4">
        <v>44398</v>
      </c>
      <c r="F400" s="2">
        <v>28.13</v>
      </c>
      <c r="G400">
        <v>33.020000000000003</v>
      </c>
      <c r="H400" s="9">
        <f t="shared" si="6"/>
        <v>0.17383576253110575</v>
      </c>
    </row>
    <row r="401" spans="1:8" x14ac:dyDescent="0.15">
      <c r="A401" s="2" t="s">
        <v>12458</v>
      </c>
      <c r="B401" s="3" t="s">
        <v>12692</v>
      </c>
      <c r="C401" s="1" t="s">
        <v>8138</v>
      </c>
      <c r="D401" s="4">
        <v>44159</v>
      </c>
      <c r="E401" s="4">
        <v>44140</v>
      </c>
      <c r="F401" s="2">
        <v>12.22</v>
      </c>
      <c r="G401">
        <v>14.35</v>
      </c>
      <c r="H401" s="9">
        <f t="shared" si="6"/>
        <v>0.17430441898526997</v>
      </c>
    </row>
    <row r="402" spans="1:8" x14ac:dyDescent="0.15">
      <c r="A402" s="2" t="s">
        <v>12458</v>
      </c>
      <c r="B402" s="3" t="s">
        <v>4340</v>
      </c>
      <c r="C402" s="33" t="s">
        <v>4341</v>
      </c>
      <c r="D402" s="4">
        <v>44280</v>
      </c>
      <c r="E402" s="4">
        <v>44236</v>
      </c>
      <c r="F402" s="2">
        <v>8.4700000000000006</v>
      </c>
      <c r="G402">
        <v>9.9700000000000006</v>
      </c>
      <c r="H402" s="9">
        <f t="shared" si="6"/>
        <v>0.17709563164108616</v>
      </c>
    </row>
    <row r="403" spans="1:8" x14ac:dyDescent="0.15">
      <c r="A403" s="2" t="s">
        <v>12458</v>
      </c>
      <c r="B403" s="3" t="s">
        <v>3775</v>
      </c>
      <c r="C403" s="1" t="s">
        <v>3776</v>
      </c>
      <c r="D403" s="4">
        <v>44349</v>
      </c>
      <c r="E403" s="4">
        <v>44154</v>
      </c>
      <c r="F403" s="2">
        <v>15.63</v>
      </c>
      <c r="G403">
        <v>18.399999999999999</v>
      </c>
      <c r="H403" s="9">
        <f t="shared" si="6"/>
        <v>0.17722328854766459</v>
      </c>
    </row>
    <row r="404" spans="1:8" x14ac:dyDescent="0.15">
      <c r="A404" s="2" t="s">
        <v>12808</v>
      </c>
      <c r="B404" s="3" t="s">
        <v>12975</v>
      </c>
      <c r="C404" t="s">
        <v>11534</v>
      </c>
      <c r="D404" s="4">
        <v>44350</v>
      </c>
      <c r="E404" s="4">
        <v>44225</v>
      </c>
      <c r="F404" s="2">
        <v>40.066000000000003</v>
      </c>
      <c r="G404">
        <v>47.17</v>
      </c>
      <c r="H404" s="9">
        <f t="shared" si="6"/>
        <v>0.17730744271951276</v>
      </c>
    </row>
    <row r="405" spans="1:8" x14ac:dyDescent="0.15">
      <c r="A405" s="2" t="s">
        <v>12458</v>
      </c>
      <c r="B405" s="3" t="s">
        <v>12678</v>
      </c>
      <c r="C405" s="37" t="s">
        <v>8007</v>
      </c>
      <c r="D405" s="4">
        <v>43566</v>
      </c>
      <c r="E405" s="4">
        <v>43494</v>
      </c>
      <c r="F405" s="2">
        <v>11.6</v>
      </c>
      <c r="G405">
        <v>13.66</v>
      </c>
      <c r="H405" s="9">
        <f t="shared" si="6"/>
        <v>0.17758620689655177</v>
      </c>
    </row>
    <row r="406" spans="1:8" x14ac:dyDescent="0.15">
      <c r="A406" s="2" t="s">
        <v>12458</v>
      </c>
      <c r="B406" s="3" t="s">
        <v>12646</v>
      </c>
      <c r="C406" s="33" t="s">
        <v>7598</v>
      </c>
      <c r="D406" s="4">
        <v>43952</v>
      </c>
      <c r="E406" s="4">
        <v>43897</v>
      </c>
      <c r="F406" s="2">
        <v>6.63</v>
      </c>
      <c r="G406">
        <v>7.83</v>
      </c>
      <c r="H406" s="9">
        <f t="shared" si="6"/>
        <v>0.1809954751131222</v>
      </c>
    </row>
    <row r="407" spans="1:8" x14ac:dyDescent="0.15">
      <c r="A407" s="2" t="s">
        <v>12458</v>
      </c>
      <c r="B407" s="3" t="s">
        <v>12544</v>
      </c>
      <c r="C407" s="37" t="s">
        <v>6493</v>
      </c>
      <c r="D407" s="4">
        <v>43782</v>
      </c>
      <c r="E407" s="4">
        <v>43766</v>
      </c>
      <c r="F407" s="2">
        <v>3.7</v>
      </c>
      <c r="G407">
        <v>4.37</v>
      </c>
      <c r="H407" s="9">
        <f t="shared" si="6"/>
        <v>0.18108108108108106</v>
      </c>
    </row>
    <row r="408" spans="1:8" x14ac:dyDescent="0.15">
      <c r="A408" s="2" t="s">
        <v>12808</v>
      </c>
      <c r="B408" s="3" t="s">
        <v>1754</v>
      </c>
      <c r="C408" s="33" t="s">
        <v>1755</v>
      </c>
      <c r="D408" s="4">
        <v>43783</v>
      </c>
      <c r="E408" s="4">
        <v>43736</v>
      </c>
      <c r="F408" s="2">
        <v>27.4</v>
      </c>
      <c r="G408">
        <v>32.42</v>
      </c>
      <c r="H408" s="9">
        <f t="shared" si="6"/>
        <v>0.18321167883211692</v>
      </c>
    </row>
    <row r="409" spans="1:8" x14ac:dyDescent="0.15">
      <c r="A409" s="2" t="s">
        <v>12458</v>
      </c>
      <c r="B409" s="3" t="s">
        <v>13119</v>
      </c>
      <c r="C409" s="33" t="s">
        <v>9297</v>
      </c>
      <c r="D409" s="4">
        <v>44497</v>
      </c>
      <c r="E409" s="4">
        <v>44400</v>
      </c>
      <c r="F409" s="2">
        <v>40.96</v>
      </c>
      <c r="G409">
        <v>48.51</v>
      </c>
      <c r="H409" s="9">
        <f t="shared" si="6"/>
        <v>0.18432617187499992</v>
      </c>
    </row>
    <row r="410" spans="1:8" x14ac:dyDescent="0.15">
      <c r="A410" s="2" t="s">
        <v>12808</v>
      </c>
      <c r="B410" s="3" t="s">
        <v>13189</v>
      </c>
      <c r="C410" t="s">
        <v>11775</v>
      </c>
      <c r="D410" s="4">
        <v>44470</v>
      </c>
      <c r="E410" s="4">
        <v>44414</v>
      </c>
      <c r="F410" s="2">
        <v>13.88</v>
      </c>
      <c r="G410">
        <v>16.46</v>
      </c>
      <c r="H410" s="9">
        <f t="shared" si="6"/>
        <v>0.18587896253602304</v>
      </c>
    </row>
    <row r="411" spans="1:8" x14ac:dyDescent="0.15">
      <c r="A411" s="2" t="s">
        <v>12458</v>
      </c>
      <c r="B411" s="3" t="s">
        <v>4979</v>
      </c>
      <c r="C411" s="33" t="s">
        <v>4980</v>
      </c>
      <c r="D411" s="4">
        <v>44498</v>
      </c>
      <c r="E411" s="4">
        <v>44481</v>
      </c>
      <c r="F411" s="2">
        <v>35</v>
      </c>
      <c r="G411">
        <v>41.52</v>
      </c>
      <c r="H411" s="9">
        <f t="shared" si="6"/>
        <v>0.18628571428571439</v>
      </c>
    </row>
    <row r="412" spans="1:8" x14ac:dyDescent="0.15">
      <c r="A412" s="2" t="s">
        <v>12808</v>
      </c>
      <c r="B412" s="3" t="s">
        <v>1869</v>
      </c>
      <c r="C412" s="33" t="s">
        <v>1870</v>
      </c>
      <c r="D412" s="4">
        <v>44012</v>
      </c>
      <c r="E412" s="4">
        <v>43897</v>
      </c>
      <c r="F412" s="2">
        <v>4.34</v>
      </c>
      <c r="G412">
        <v>5.15</v>
      </c>
      <c r="H412" s="9">
        <f t="shared" si="6"/>
        <v>0.18663594470046094</v>
      </c>
    </row>
    <row r="413" spans="1:8" x14ac:dyDescent="0.15">
      <c r="A413" s="2" t="s">
        <v>12458</v>
      </c>
      <c r="B413" s="3" t="s">
        <v>2250</v>
      </c>
      <c r="C413" s="33" t="s">
        <v>2251</v>
      </c>
      <c r="D413" s="4">
        <v>43801</v>
      </c>
      <c r="E413" s="4">
        <v>43778</v>
      </c>
      <c r="F413" s="2">
        <v>48.03</v>
      </c>
      <c r="G413">
        <v>57.1</v>
      </c>
      <c r="H413" s="9">
        <f t="shared" si="6"/>
        <v>0.18884030814074537</v>
      </c>
    </row>
    <row r="414" spans="1:8" x14ac:dyDescent="0.15">
      <c r="A414" s="2" t="s">
        <v>12808</v>
      </c>
      <c r="B414" s="3" t="s">
        <v>1298</v>
      </c>
      <c r="C414" s="33" t="s">
        <v>1299</v>
      </c>
      <c r="D414" s="4">
        <v>44140</v>
      </c>
      <c r="E414" s="4">
        <v>44116</v>
      </c>
      <c r="F414" s="2">
        <v>20.57</v>
      </c>
      <c r="G414">
        <v>24.47</v>
      </c>
      <c r="H414" s="9">
        <f t="shared" si="6"/>
        <v>0.18959649975692749</v>
      </c>
    </row>
    <row r="415" spans="1:8" x14ac:dyDescent="0.15">
      <c r="A415" s="2" t="s">
        <v>12808</v>
      </c>
      <c r="B415" s="3" t="s">
        <v>726</v>
      </c>
      <c r="C415" s="37" t="s">
        <v>727</v>
      </c>
      <c r="D415" s="4">
        <v>44076</v>
      </c>
      <c r="E415" s="4">
        <v>43950</v>
      </c>
      <c r="F415" s="2">
        <v>12.15</v>
      </c>
      <c r="G415">
        <v>14.46</v>
      </c>
      <c r="H415" s="9">
        <f t="shared" si="6"/>
        <v>0.19012345679012349</v>
      </c>
    </row>
    <row r="416" spans="1:8" x14ac:dyDescent="0.15">
      <c r="A416" s="2" t="s">
        <v>12458</v>
      </c>
      <c r="B416" s="3" t="s">
        <v>12518</v>
      </c>
      <c r="C416" s="37" t="s">
        <v>6236</v>
      </c>
      <c r="D416" s="4">
        <v>43966</v>
      </c>
      <c r="E416" s="4">
        <v>43774</v>
      </c>
      <c r="F416" s="2">
        <v>2.04</v>
      </c>
      <c r="G416">
        <v>2.4300000000000002</v>
      </c>
      <c r="H416" s="9">
        <f t="shared" si="6"/>
        <v>0.19117647058823536</v>
      </c>
    </row>
    <row r="417" spans="1:8" x14ac:dyDescent="0.15">
      <c r="A417" s="2" t="s">
        <v>12458</v>
      </c>
      <c r="B417" s="3" t="s">
        <v>12635</v>
      </c>
      <c r="C417" s="37" t="s">
        <v>7495</v>
      </c>
      <c r="D417" s="4">
        <v>44322</v>
      </c>
      <c r="E417" s="4">
        <v>44322</v>
      </c>
      <c r="F417" s="2">
        <v>5.3</v>
      </c>
      <c r="G417">
        <v>6.33</v>
      </c>
      <c r="H417" s="9">
        <f t="shared" si="6"/>
        <v>0.19433962264150947</v>
      </c>
    </row>
    <row r="418" spans="1:8" x14ac:dyDescent="0.15">
      <c r="A418" s="2" t="s">
        <v>12458</v>
      </c>
      <c r="B418" s="3" t="s">
        <v>12771</v>
      </c>
      <c r="C418" s="1" t="s">
        <v>9030</v>
      </c>
      <c r="D418" s="4">
        <v>43977</v>
      </c>
      <c r="E418" s="4">
        <v>43946</v>
      </c>
      <c r="F418" s="2">
        <v>8.33</v>
      </c>
      <c r="G418">
        <v>9.98</v>
      </c>
      <c r="H418" s="9">
        <f t="shared" si="6"/>
        <v>0.1980792316926771</v>
      </c>
    </row>
    <row r="419" spans="1:8" x14ac:dyDescent="0.15">
      <c r="A419" s="2" t="s">
        <v>12808</v>
      </c>
      <c r="B419" s="3" t="s">
        <v>2094</v>
      </c>
      <c r="C419" s="33" t="s">
        <v>2095</v>
      </c>
      <c r="D419" s="4">
        <v>44482</v>
      </c>
      <c r="E419" s="4">
        <v>44426</v>
      </c>
      <c r="F419" s="2">
        <v>44.02</v>
      </c>
      <c r="G419">
        <v>52.8</v>
      </c>
      <c r="H419" s="9">
        <f t="shared" si="6"/>
        <v>0.19945479327578358</v>
      </c>
    </row>
    <row r="420" spans="1:8" x14ac:dyDescent="0.15">
      <c r="A420" s="2" t="s">
        <v>12458</v>
      </c>
      <c r="B420" s="3" t="s">
        <v>12675</v>
      </c>
      <c r="C420" s="33" t="s">
        <v>7968</v>
      </c>
      <c r="D420" s="4">
        <v>43782</v>
      </c>
      <c r="E420" s="4">
        <v>43647</v>
      </c>
      <c r="F420" s="2">
        <v>4.95</v>
      </c>
      <c r="G420">
        <v>5.94</v>
      </c>
      <c r="H420" s="9">
        <f t="shared" si="6"/>
        <v>0.20000000000000004</v>
      </c>
    </row>
    <row r="421" spans="1:8" x14ac:dyDescent="0.15">
      <c r="A421" s="2" t="s">
        <v>12458</v>
      </c>
      <c r="B421" s="3" t="s">
        <v>13118</v>
      </c>
      <c r="C421" s="33" t="s">
        <v>9096</v>
      </c>
      <c r="D421" s="4">
        <v>44463</v>
      </c>
      <c r="E421" s="4">
        <v>44422</v>
      </c>
      <c r="F421" s="2">
        <v>12</v>
      </c>
      <c r="G421">
        <v>14.41</v>
      </c>
      <c r="H421" s="9">
        <f t="shared" si="6"/>
        <v>0.20083333333333334</v>
      </c>
    </row>
    <row r="422" spans="1:8" x14ac:dyDescent="0.15">
      <c r="A422" s="2" t="s">
        <v>12458</v>
      </c>
      <c r="B422" s="3" t="s">
        <v>5307</v>
      </c>
      <c r="C422" s="47" t="s">
        <v>5308</v>
      </c>
      <c r="D422" s="4">
        <v>43852</v>
      </c>
      <c r="E422" s="4">
        <v>43781</v>
      </c>
      <c r="F422" s="2">
        <v>3.61</v>
      </c>
      <c r="G422">
        <v>4.34</v>
      </c>
      <c r="H422" s="9">
        <f t="shared" si="6"/>
        <v>0.20221606648199447</v>
      </c>
    </row>
    <row r="423" spans="1:8" x14ac:dyDescent="0.15">
      <c r="A423" s="2" t="s">
        <v>12458</v>
      </c>
      <c r="B423" s="3" t="s">
        <v>12667</v>
      </c>
      <c r="C423" s="37" t="s">
        <v>7880</v>
      </c>
      <c r="D423" s="4">
        <v>43644</v>
      </c>
      <c r="E423" s="4">
        <v>43581</v>
      </c>
      <c r="F423" s="2">
        <v>4</v>
      </c>
      <c r="G423">
        <v>4.8099999999999996</v>
      </c>
      <c r="H423" s="9">
        <f t="shared" si="6"/>
        <v>0.2024999999999999</v>
      </c>
    </row>
    <row r="424" spans="1:8" x14ac:dyDescent="0.15">
      <c r="A424" s="2" t="s">
        <v>12458</v>
      </c>
      <c r="B424" s="3" t="s">
        <v>2778</v>
      </c>
      <c r="C424" s="33" t="s">
        <v>2779</v>
      </c>
      <c r="D424" s="4">
        <v>44278</v>
      </c>
      <c r="E424" s="4">
        <v>44226</v>
      </c>
      <c r="F424" s="2">
        <v>19.760000000000002</v>
      </c>
      <c r="G424">
        <v>23.78</v>
      </c>
      <c r="H424" s="9">
        <f t="shared" si="6"/>
        <v>0.20344129554655865</v>
      </c>
    </row>
    <row r="425" spans="1:8" x14ac:dyDescent="0.15">
      <c r="A425" s="2" t="s">
        <v>12458</v>
      </c>
      <c r="B425" s="3" t="s">
        <v>3588</v>
      </c>
      <c r="C425" s="33" t="s">
        <v>3589</v>
      </c>
      <c r="D425" s="4">
        <v>44393</v>
      </c>
      <c r="E425" s="4">
        <v>44375</v>
      </c>
      <c r="F425" s="2">
        <v>19.38</v>
      </c>
      <c r="G425">
        <v>23.37</v>
      </c>
      <c r="H425" s="9">
        <f t="shared" si="6"/>
        <v>0.20588235294117657</v>
      </c>
    </row>
    <row r="426" spans="1:8" x14ac:dyDescent="0.15">
      <c r="A426" s="2" t="s">
        <v>12458</v>
      </c>
      <c r="B426" s="3" t="s">
        <v>12465</v>
      </c>
      <c r="C426" s="37" t="s">
        <v>5596</v>
      </c>
      <c r="D426" s="4">
        <v>44453</v>
      </c>
      <c r="E426" s="4">
        <v>44200</v>
      </c>
      <c r="F426" s="2">
        <v>5.0599999999999996</v>
      </c>
      <c r="G426">
        <v>6.11</v>
      </c>
      <c r="H426" s="9">
        <f t="shared" si="6"/>
        <v>0.20750988142292506</v>
      </c>
    </row>
    <row r="427" spans="1:8" x14ac:dyDescent="0.15">
      <c r="A427" s="2" t="s">
        <v>12458</v>
      </c>
      <c r="B427" s="3" t="s">
        <v>13097</v>
      </c>
      <c r="C427" s="45" t="s">
        <v>7485</v>
      </c>
      <c r="D427" s="4">
        <v>44462</v>
      </c>
      <c r="E427" s="4">
        <v>44442</v>
      </c>
      <c r="F427" s="2">
        <v>10</v>
      </c>
      <c r="G427">
        <v>12.08</v>
      </c>
      <c r="H427" s="9">
        <f t="shared" si="6"/>
        <v>0.20800000000000002</v>
      </c>
    </row>
    <row r="428" spans="1:8" x14ac:dyDescent="0.15">
      <c r="A428" s="2" t="s">
        <v>12808</v>
      </c>
      <c r="B428" s="3" t="s">
        <v>13188</v>
      </c>
      <c r="C428" s="45" t="s">
        <v>11738</v>
      </c>
      <c r="D428" s="4">
        <v>44376</v>
      </c>
      <c r="E428" s="4">
        <v>44357</v>
      </c>
      <c r="F428" s="2">
        <v>40</v>
      </c>
      <c r="G428">
        <v>48.32</v>
      </c>
      <c r="H428" s="9">
        <f t="shared" si="6"/>
        <v>0.20800000000000002</v>
      </c>
    </row>
    <row r="429" spans="1:8" x14ac:dyDescent="0.15">
      <c r="A429" s="2" t="s">
        <v>12458</v>
      </c>
      <c r="B429" s="3" t="s">
        <v>12665</v>
      </c>
      <c r="C429" s="45" t="s">
        <v>7845</v>
      </c>
      <c r="D429" s="4">
        <v>44481</v>
      </c>
      <c r="E429" s="4">
        <v>44412</v>
      </c>
      <c r="F429" s="2">
        <v>4.3499999999999996</v>
      </c>
      <c r="G429">
        <v>5.27</v>
      </c>
      <c r="H429" s="9">
        <f t="shared" si="6"/>
        <v>0.21149425287356322</v>
      </c>
    </row>
    <row r="430" spans="1:8" x14ac:dyDescent="0.15">
      <c r="A430" s="2" t="s">
        <v>12458</v>
      </c>
      <c r="B430" s="3" t="s">
        <v>12718</v>
      </c>
      <c r="C430" s="45" t="s">
        <v>8416</v>
      </c>
      <c r="D430" s="4">
        <v>43784</v>
      </c>
      <c r="E430" s="4">
        <v>43752</v>
      </c>
      <c r="F430" s="2">
        <v>11.17</v>
      </c>
      <c r="G430">
        <v>13.56</v>
      </c>
      <c r="H430" s="9">
        <f t="shared" si="6"/>
        <v>0.21396598030438679</v>
      </c>
    </row>
    <row r="431" spans="1:8" x14ac:dyDescent="0.15">
      <c r="A431" s="2" t="s">
        <v>12458</v>
      </c>
      <c r="B431" s="3" t="s">
        <v>3944</v>
      </c>
      <c r="C431" s="45" t="s">
        <v>3945</v>
      </c>
      <c r="D431" s="4">
        <v>44275</v>
      </c>
      <c r="E431" s="4">
        <v>44259</v>
      </c>
      <c r="F431" s="2">
        <v>28.41</v>
      </c>
      <c r="G431">
        <v>34.5</v>
      </c>
      <c r="H431" s="9">
        <f t="shared" si="6"/>
        <v>0.21436114044350579</v>
      </c>
    </row>
    <row r="432" spans="1:8" x14ac:dyDescent="0.15">
      <c r="A432" s="2" t="s">
        <v>12458</v>
      </c>
      <c r="B432" s="3" t="s">
        <v>12576</v>
      </c>
      <c r="C432" s="45" t="s">
        <v>6854</v>
      </c>
      <c r="D432" s="4">
        <v>44337</v>
      </c>
      <c r="E432" s="4">
        <v>44274</v>
      </c>
      <c r="F432" s="2">
        <v>28.4</v>
      </c>
      <c r="G432">
        <v>34.5</v>
      </c>
      <c r="H432" s="9">
        <f t="shared" si="6"/>
        <v>0.21478873239436624</v>
      </c>
    </row>
    <row r="433" spans="1:8" x14ac:dyDescent="0.15">
      <c r="A433" s="2" t="s">
        <v>12808</v>
      </c>
      <c r="B433" s="3" t="s">
        <v>12876</v>
      </c>
      <c r="C433" s="45" t="s">
        <v>10417</v>
      </c>
      <c r="D433" s="4">
        <v>44076</v>
      </c>
      <c r="E433" s="4">
        <v>44037</v>
      </c>
      <c r="F433" s="2">
        <v>7.91</v>
      </c>
      <c r="G433">
        <v>9.61</v>
      </c>
      <c r="H433" s="9">
        <f t="shared" si="6"/>
        <v>0.21491782553729447</v>
      </c>
    </row>
    <row r="434" spans="1:8" x14ac:dyDescent="0.15">
      <c r="A434" s="2" t="s">
        <v>12808</v>
      </c>
      <c r="B434" s="3" t="s">
        <v>663</v>
      </c>
      <c r="C434" s="45" t="s">
        <v>664</v>
      </c>
      <c r="D434" s="4">
        <v>44467</v>
      </c>
      <c r="E434" s="4">
        <v>44443</v>
      </c>
      <c r="F434" s="2">
        <v>28.51</v>
      </c>
      <c r="G434">
        <v>34.65</v>
      </c>
      <c r="H434" s="9">
        <f t="shared" si="6"/>
        <v>0.21536303051560846</v>
      </c>
    </row>
    <row r="435" spans="1:8" x14ac:dyDescent="0.15">
      <c r="A435" s="2" t="s">
        <v>12458</v>
      </c>
      <c r="B435" s="3" t="s">
        <v>5472</v>
      </c>
      <c r="C435" s="45" t="s">
        <v>5473</v>
      </c>
      <c r="D435" s="4">
        <v>44356</v>
      </c>
      <c r="E435" s="4">
        <v>43917</v>
      </c>
      <c r="F435" s="2">
        <v>74.05</v>
      </c>
      <c r="G435">
        <v>90.02</v>
      </c>
      <c r="H435" s="9">
        <f t="shared" si="6"/>
        <v>0.21566509115462523</v>
      </c>
    </row>
    <row r="436" spans="1:8" x14ac:dyDescent="0.15">
      <c r="A436" s="2" t="s">
        <v>12458</v>
      </c>
      <c r="B436" s="3" t="s">
        <v>13073</v>
      </c>
      <c r="C436" s="45" t="s">
        <v>6099</v>
      </c>
      <c r="D436" s="4">
        <v>44435</v>
      </c>
      <c r="E436" s="4">
        <v>44410</v>
      </c>
      <c r="F436" s="2">
        <v>6.21</v>
      </c>
      <c r="G436">
        <v>7.55</v>
      </c>
      <c r="H436" s="9">
        <f t="shared" si="6"/>
        <v>0.21578099838969403</v>
      </c>
    </row>
    <row r="437" spans="1:8" x14ac:dyDescent="0.15">
      <c r="A437" s="2" t="s">
        <v>12458</v>
      </c>
      <c r="B437" s="3" t="s">
        <v>3880</v>
      </c>
      <c r="C437" s="45" t="s">
        <v>3881</v>
      </c>
      <c r="D437" s="4">
        <v>44441</v>
      </c>
      <c r="E437" s="4">
        <v>44403</v>
      </c>
      <c r="F437" s="2">
        <v>23.81</v>
      </c>
      <c r="G437">
        <v>28.96</v>
      </c>
      <c r="H437" s="9">
        <f t="shared" si="6"/>
        <v>0.21629567408651837</v>
      </c>
    </row>
    <row r="438" spans="1:8" x14ac:dyDescent="0.15">
      <c r="A438" s="2" t="s">
        <v>12458</v>
      </c>
      <c r="B438" s="3" t="s">
        <v>12475</v>
      </c>
      <c r="C438" s="45" t="s">
        <v>5676</v>
      </c>
      <c r="D438" s="4">
        <v>44344</v>
      </c>
      <c r="E438" s="4">
        <v>44274</v>
      </c>
      <c r="F438" s="2">
        <v>12.62</v>
      </c>
      <c r="G438">
        <v>15.35</v>
      </c>
      <c r="H438" s="9">
        <f t="shared" si="6"/>
        <v>0.21632329635499212</v>
      </c>
    </row>
    <row r="439" spans="1:8" x14ac:dyDescent="0.15">
      <c r="A439" s="2" t="s">
        <v>12808</v>
      </c>
      <c r="B439" s="3" t="s">
        <v>13057</v>
      </c>
      <c r="C439" s="45" t="s">
        <v>12317</v>
      </c>
      <c r="D439" s="4">
        <v>44373</v>
      </c>
      <c r="E439" s="4">
        <v>44236</v>
      </c>
      <c r="F439" s="2">
        <v>20</v>
      </c>
      <c r="G439">
        <v>24.34</v>
      </c>
      <c r="H439" s="9">
        <f t="shared" si="6"/>
        <v>0.217</v>
      </c>
    </row>
    <row r="440" spans="1:8" x14ac:dyDescent="0.15">
      <c r="A440" s="2" t="s">
        <v>12458</v>
      </c>
      <c r="B440" s="3" t="s">
        <v>12803</v>
      </c>
      <c r="C440" s="45" t="s">
        <v>9432</v>
      </c>
      <c r="D440" s="4">
        <v>44193</v>
      </c>
      <c r="E440" s="4">
        <v>44144</v>
      </c>
      <c r="F440" s="2">
        <v>31.5</v>
      </c>
      <c r="G440">
        <v>38.340000000000003</v>
      </c>
      <c r="H440" s="9">
        <f t="shared" si="6"/>
        <v>0.21714285714285725</v>
      </c>
    </row>
    <row r="441" spans="1:8" x14ac:dyDescent="0.15">
      <c r="A441" s="2" t="s">
        <v>12808</v>
      </c>
      <c r="B441" s="3" t="s">
        <v>13213</v>
      </c>
      <c r="C441" s="45" t="s">
        <v>12231</v>
      </c>
      <c r="D441" s="4">
        <v>44496</v>
      </c>
      <c r="E441" s="4">
        <v>44481</v>
      </c>
      <c r="F441" s="2">
        <v>20</v>
      </c>
      <c r="G441">
        <v>24.35</v>
      </c>
      <c r="H441" s="9">
        <f t="shared" si="6"/>
        <v>0.21750000000000008</v>
      </c>
    </row>
    <row r="442" spans="1:8" x14ac:dyDescent="0.15">
      <c r="A442" s="2" t="s">
        <v>12458</v>
      </c>
      <c r="B442" s="3" t="s">
        <v>5454</v>
      </c>
      <c r="C442" s="45" t="s">
        <v>5455</v>
      </c>
      <c r="D442" s="4">
        <v>43491</v>
      </c>
      <c r="E442" s="4">
        <v>43468</v>
      </c>
      <c r="F442" s="2">
        <v>42.09</v>
      </c>
      <c r="G442">
        <v>51.34</v>
      </c>
      <c r="H442" s="9">
        <f t="shared" si="6"/>
        <v>0.2197671655975291</v>
      </c>
    </row>
    <row r="443" spans="1:8" x14ac:dyDescent="0.15">
      <c r="A443" s="2" t="s">
        <v>12808</v>
      </c>
      <c r="B443" s="3" t="s">
        <v>746</v>
      </c>
      <c r="C443" s="45" t="s">
        <v>747</v>
      </c>
      <c r="D443" s="4">
        <v>43907</v>
      </c>
      <c r="E443" s="4">
        <v>43907</v>
      </c>
      <c r="F443" s="2">
        <v>10.82</v>
      </c>
      <c r="G443">
        <v>13.2</v>
      </c>
      <c r="H443" s="9">
        <f t="shared" si="6"/>
        <v>0.2199630314232901</v>
      </c>
    </row>
    <row r="444" spans="1:8" x14ac:dyDescent="0.15">
      <c r="A444" s="2" t="s">
        <v>12458</v>
      </c>
      <c r="B444" s="3" t="s">
        <v>3653</v>
      </c>
      <c r="C444" s="45" t="s">
        <v>3654</v>
      </c>
      <c r="D444" s="4">
        <v>44455</v>
      </c>
      <c r="E444" s="4">
        <v>44421</v>
      </c>
      <c r="F444" s="2">
        <v>12.94</v>
      </c>
      <c r="G444">
        <v>15.79</v>
      </c>
      <c r="H444" s="9">
        <f t="shared" si="6"/>
        <v>0.22024729520865532</v>
      </c>
    </row>
    <row r="445" spans="1:8" x14ac:dyDescent="0.15">
      <c r="A445" s="2" t="s">
        <v>12458</v>
      </c>
      <c r="B445" s="3" t="s">
        <v>12745</v>
      </c>
      <c r="C445" s="45" t="s">
        <v>8723</v>
      </c>
      <c r="D445" s="4">
        <v>44030</v>
      </c>
      <c r="E445" s="4">
        <v>43995</v>
      </c>
      <c r="F445" s="2">
        <v>15</v>
      </c>
      <c r="G445">
        <v>18.329999999999998</v>
      </c>
      <c r="H445" s="9">
        <f t="shared" si="6"/>
        <v>0.22199999999999989</v>
      </c>
    </row>
    <row r="446" spans="1:8" x14ac:dyDescent="0.15">
      <c r="A446" s="2" t="s">
        <v>12808</v>
      </c>
      <c r="B446" s="3" t="s">
        <v>2023</v>
      </c>
      <c r="C446" s="45" t="s">
        <v>2024</v>
      </c>
      <c r="D446" s="4">
        <v>44197</v>
      </c>
      <c r="E446" s="4">
        <v>44156</v>
      </c>
      <c r="F446" s="2">
        <v>6.21</v>
      </c>
      <c r="G446">
        <v>7.59</v>
      </c>
      <c r="H446" s="9">
        <f t="shared" si="6"/>
        <v>0.22222222222222221</v>
      </c>
    </row>
    <row r="447" spans="1:8" x14ac:dyDescent="0.15">
      <c r="A447" s="2" t="s">
        <v>12808</v>
      </c>
      <c r="B447" s="3" t="s">
        <v>12941</v>
      </c>
      <c r="C447" s="45" t="s">
        <v>11161</v>
      </c>
      <c r="D447" s="4">
        <v>44331</v>
      </c>
      <c r="E447" s="4">
        <v>44124</v>
      </c>
      <c r="F447" s="2">
        <v>26.44</v>
      </c>
      <c r="G447">
        <v>32.35</v>
      </c>
      <c r="H447" s="9">
        <f t="shared" si="6"/>
        <v>0.22352496217851739</v>
      </c>
    </row>
    <row r="448" spans="1:8" x14ac:dyDescent="0.15">
      <c r="A448" s="2" t="s">
        <v>12458</v>
      </c>
      <c r="B448" s="3" t="s">
        <v>12590</v>
      </c>
      <c r="C448" s="45" t="s">
        <v>6958</v>
      </c>
      <c r="D448" s="4">
        <v>43591</v>
      </c>
      <c r="E448" s="4">
        <v>43550</v>
      </c>
      <c r="F448" s="2">
        <v>10.9</v>
      </c>
      <c r="G448">
        <v>13.34</v>
      </c>
      <c r="H448" s="9">
        <f t="shared" si="6"/>
        <v>0.22385321100917427</v>
      </c>
    </row>
    <row r="449" spans="1:8" x14ac:dyDescent="0.15">
      <c r="A449" s="2" t="s">
        <v>12808</v>
      </c>
      <c r="B449" s="3" t="s">
        <v>13218</v>
      </c>
      <c r="C449" s="45" t="s">
        <v>12294</v>
      </c>
      <c r="D449" s="4">
        <v>44435</v>
      </c>
      <c r="E449" s="4">
        <v>44404</v>
      </c>
      <c r="F449" s="2">
        <v>28.6</v>
      </c>
      <c r="G449">
        <v>35.08</v>
      </c>
      <c r="H449" s="9">
        <f t="shared" si="6"/>
        <v>0.22657342657342644</v>
      </c>
    </row>
    <row r="450" spans="1:8" x14ac:dyDescent="0.15">
      <c r="A450" s="2" t="s">
        <v>12808</v>
      </c>
      <c r="B450" s="3" t="s">
        <v>13023</v>
      </c>
      <c r="C450" s="45" t="s">
        <v>11948</v>
      </c>
      <c r="D450" s="4">
        <v>44194</v>
      </c>
      <c r="E450" s="4">
        <v>44163</v>
      </c>
      <c r="F450" s="2">
        <v>65</v>
      </c>
      <c r="G450">
        <v>79.739999999999995</v>
      </c>
      <c r="H450" s="9">
        <f t="shared" ref="H450:H513" si="7">(G450-F450)/F450</f>
        <v>0.2267692307692307</v>
      </c>
    </row>
    <row r="451" spans="1:8" x14ac:dyDescent="0.15">
      <c r="A451" s="2" t="s">
        <v>12808</v>
      </c>
      <c r="B451" s="3" t="s">
        <v>13023</v>
      </c>
      <c r="C451" s="45" t="s">
        <v>11948</v>
      </c>
      <c r="D451" s="4">
        <v>44428</v>
      </c>
      <c r="E451" s="4">
        <v>44401</v>
      </c>
      <c r="F451" s="2">
        <v>65</v>
      </c>
      <c r="G451">
        <v>79.739999999999995</v>
      </c>
      <c r="H451" s="9">
        <f t="shared" si="7"/>
        <v>0.2267692307692307</v>
      </c>
    </row>
    <row r="452" spans="1:8" x14ac:dyDescent="0.15">
      <c r="A452" s="2" t="s">
        <v>12458</v>
      </c>
      <c r="B452" s="3" t="s">
        <v>12625</v>
      </c>
      <c r="C452" s="45" t="s">
        <v>7372</v>
      </c>
      <c r="D452" s="4">
        <v>44151</v>
      </c>
      <c r="E452" s="4">
        <v>44133</v>
      </c>
      <c r="F452" s="2">
        <v>7</v>
      </c>
      <c r="G452">
        <v>8.61</v>
      </c>
      <c r="H452" s="9">
        <f t="shared" si="7"/>
        <v>0.22999999999999993</v>
      </c>
    </row>
    <row r="453" spans="1:8" x14ac:dyDescent="0.15">
      <c r="A453" s="2" t="s">
        <v>12458</v>
      </c>
      <c r="B453" s="3" t="s">
        <v>12625</v>
      </c>
      <c r="C453" s="45" t="s">
        <v>7372</v>
      </c>
      <c r="D453" s="4">
        <v>44274</v>
      </c>
      <c r="E453" s="4">
        <v>44224</v>
      </c>
      <c r="F453" s="2">
        <v>7</v>
      </c>
      <c r="G453">
        <v>8.61</v>
      </c>
      <c r="H453" s="9">
        <f t="shared" si="7"/>
        <v>0.22999999999999993</v>
      </c>
    </row>
    <row r="454" spans="1:8" x14ac:dyDescent="0.15">
      <c r="A454" s="2" t="s">
        <v>12458</v>
      </c>
      <c r="B454" s="3" t="s">
        <v>2716</v>
      </c>
      <c r="C454" s="45" t="s">
        <v>2717</v>
      </c>
      <c r="D454" s="4">
        <v>44007</v>
      </c>
      <c r="E454" s="4">
        <v>43818</v>
      </c>
      <c r="F454" s="2">
        <v>13.683299999999999</v>
      </c>
      <c r="G454">
        <v>16.84</v>
      </c>
      <c r="H454" s="9">
        <f t="shared" si="7"/>
        <v>0.23069727331857087</v>
      </c>
    </row>
    <row r="455" spans="1:8" x14ac:dyDescent="0.15">
      <c r="A455" s="2" t="s">
        <v>12808</v>
      </c>
      <c r="B455" s="3" t="s">
        <v>12855</v>
      </c>
      <c r="C455" s="45" t="s">
        <v>10181</v>
      </c>
      <c r="D455" s="4">
        <v>44309</v>
      </c>
      <c r="E455" s="4">
        <v>44268</v>
      </c>
      <c r="F455" s="2">
        <v>4.33</v>
      </c>
      <c r="G455">
        <v>5.33</v>
      </c>
      <c r="H455" s="9">
        <f t="shared" si="7"/>
        <v>0.23094688221709006</v>
      </c>
    </row>
    <row r="456" spans="1:8" x14ac:dyDescent="0.15">
      <c r="A456" s="2" t="s">
        <v>12808</v>
      </c>
      <c r="B456" s="3" t="s">
        <v>12818</v>
      </c>
      <c r="C456" s="45" t="s">
        <v>9727</v>
      </c>
      <c r="D456" s="4">
        <v>44196</v>
      </c>
      <c r="E456" s="4">
        <v>44151</v>
      </c>
      <c r="F456" s="2">
        <v>8.59</v>
      </c>
      <c r="G456">
        <v>10.6</v>
      </c>
      <c r="H456" s="9">
        <f t="shared" si="7"/>
        <v>0.23399301513387658</v>
      </c>
    </row>
    <row r="457" spans="1:8" x14ac:dyDescent="0.15">
      <c r="A457" s="2" t="s">
        <v>12458</v>
      </c>
      <c r="B457" s="3" t="s">
        <v>12495</v>
      </c>
      <c r="C457" s="45" t="s">
        <v>5823</v>
      </c>
      <c r="D457" s="4">
        <v>44362</v>
      </c>
      <c r="E457" s="4">
        <v>44237</v>
      </c>
      <c r="F457" s="2">
        <v>6.22</v>
      </c>
      <c r="G457">
        <v>7.68</v>
      </c>
      <c r="H457" s="9">
        <f t="shared" si="7"/>
        <v>0.2347266881028939</v>
      </c>
    </row>
    <row r="458" spans="1:8" x14ac:dyDescent="0.15">
      <c r="A458" s="2" t="s">
        <v>12458</v>
      </c>
      <c r="B458" s="3" t="s">
        <v>12654</v>
      </c>
      <c r="C458" s="45" t="s">
        <v>7717</v>
      </c>
      <c r="D458" s="4">
        <v>44273</v>
      </c>
      <c r="E458" s="4">
        <v>44257</v>
      </c>
      <c r="F458" s="2">
        <v>3.83</v>
      </c>
      <c r="G458">
        <v>4.7300000000000004</v>
      </c>
      <c r="H458" s="9">
        <f t="shared" si="7"/>
        <v>0.23498694516971289</v>
      </c>
    </row>
    <row r="459" spans="1:8" x14ac:dyDescent="0.15">
      <c r="A459" s="2" t="s">
        <v>12808</v>
      </c>
      <c r="B459" s="3" t="s">
        <v>12817</v>
      </c>
      <c r="C459" s="45" t="s">
        <v>9704</v>
      </c>
      <c r="D459" s="4">
        <v>44065</v>
      </c>
      <c r="E459" s="4">
        <v>43593</v>
      </c>
      <c r="F459" s="2">
        <v>5.29</v>
      </c>
      <c r="G459">
        <v>6.55</v>
      </c>
      <c r="H459" s="9">
        <f t="shared" si="7"/>
        <v>0.23818525519848768</v>
      </c>
    </row>
    <row r="460" spans="1:8" x14ac:dyDescent="0.15">
      <c r="A460" s="2" t="s">
        <v>12458</v>
      </c>
      <c r="B460" s="3" t="s">
        <v>12538</v>
      </c>
      <c r="C460" s="45" t="s">
        <v>6450</v>
      </c>
      <c r="D460" s="4">
        <v>44375</v>
      </c>
      <c r="E460" s="4">
        <v>44309</v>
      </c>
      <c r="F460" s="2">
        <v>6.17</v>
      </c>
      <c r="G460">
        <v>7.64</v>
      </c>
      <c r="H460" s="9">
        <f t="shared" si="7"/>
        <v>0.23824959481361421</v>
      </c>
    </row>
    <row r="461" spans="1:8" x14ac:dyDescent="0.15">
      <c r="A461" s="2" t="s">
        <v>12458</v>
      </c>
      <c r="B461" s="3" t="s">
        <v>12648</v>
      </c>
      <c r="C461" s="45" t="s">
        <v>7618</v>
      </c>
      <c r="D461" s="4">
        <v>44498</v>
      </c>
      <c r="E461" s="4">
        <v>44197</v>
      </c>
      <c r="F461" s="2">
        <v>13.68</v>
      </c>
      <c r="G461">
        <v>16.95</v>
      </c>
      <c r="H461" s="9">
        <f t="shared" si="7"/>
        <v>0.23903508771929821</v>
      </c>
    </row>
    <row r="462" spans="1:8" x14ac:dyDescent="0.15">
      <c r="A462" s="2" t="s">
        <v>12458</v>
      </c>
      <c r="B462" s="3" t="s">
        <v>12604</v>
      </c>
      <c r="C462" s="45" t="s">
        <v>7108</v>
      </c>
      <c r="D462" s="4">
        <v>44336</v>
      </c>
      <c r="E462" s="4">
        <v>44250</v>
      </c>
      <c r="F462" s="2">
        <v>26.92</v>
      </c>
      <c r="G462">
        <v>33.380000000000003</v>
      </c>
      <c r="H462" s="9">
        <f t="shared" si="7"/>
        <v>0.23997028231797921</v>
      </c>
    </row>
    <row r="463" spans="1:8" x14ac:dyDescent="0.15">
      <c r="A463" s="2" t="s">
        <v>12458</v>
      </c>
      <c r="B463" s="3" t="s">
        <v>12516</v>
      </c>
      <c r="C463" s="45" t="s">
        <v>6205</v>
      </c>
      <c r="D463" s="4">
        <v>44286</v>
      </c>
      <c r="E463" s="4">
        <v>44209</v>
      </c>
      <c r="F463" s="2">
        <v>16.399999999999999</v>
      </c>
      <c r="G463">
        <v>20.38</v>
      </c>
      <c r="H463" s="9">
        <f t="shared" si="7"/>
        <v>0.24268292682926834</v>
      </c>
    </row>
    <row r="464" spans="1:8" x14ac:dyDescent="0.15">
      <c r="A464" s="2" t="s">
        <v>12808</v>
      </c>
      <c r="B464" s="3" t="s">
        <v>13053</v>
      </c>
      <c r="C464" s="45" t="s">
        <v>12277</v>
      </c>
      <c r="D464" s="4">
        <v>44498</v>
      </c>
      <c r="E464" s="4">
        <v>44201</v>
      </c>
      <c r="F464" s="2">
        <v>8.68</v>
      </c>
      <c r="G464">
        <v>10.8</v>
      </c>
      <c r="H464" s="9">
        <f t="shared" si="7"/>
        <v>0.24423963133640567</v>
      </c>
    </row>
    <row r="465" spans="1:8" x14ac:dyDescent="0.15">
      <c r="A465" s="2" t="s">
        <v>12458</v>
      </c>
      <c r="B465" s="3" t="s">
        <v>13074</v>
      </c>
      <c r="C465" s="45" t="s">
        <v>6183</v>
      </c>
      <c r="D465" s="4">
        <v>44482</v>
      </c>
      <c r="E465" s="4">
        <v>44461</v>
      </c>
      <c r="F465" s="2">
        <v>11.3</v>
      </c>
      <c r="G465">
        <v>14.06</v>
      </c>
      <c r="H465" s="9">
        <f t="shared" si="7"/>
        <v>0.24424778761061944</v>
      </c>
    </row>
    <row r="466" spans="1:8" x14ac:dyDescent="0.15">
      <c r="A466" s="2" t="s">
        <v>12458</v>
      </c>
      <c r="B466" s="3" t="s">
        <v>13117</v>
      </c>
      <c r="C466" s="45" t="s">
        <v>9057</v>
      </c>
      <c r="D466" s="4">
        <v>44497</v>
      </c>
      <c r="E466" s="4">
        <v>44412</v>
      </c>
      <c r="F466" s="2">
        <v>7.22</v>
      </c>
      <c r="G466">
        <v>8.99</v>
      </c>
      <c r="H466" s="9">
        <f t="shared" si="7"/>
        <v>0.24515235457063719</v>
      </c>
    </row>
    <row r="467" spans="1:8" x14ac:dyDescent="0.15">
      <c r="A467" s="2" t="s">
        <v>12808</v>
      </c>
      <c r="B467" s="3" t="s">
        <v>1978</v>
      </c>
      <c r="C467" s="45" t="s">
        <v>1979</v>
      </c>
      <c r="D467" s="4">
        <v>44083</v>
      </c>
      <c r="E467" s="4">
        <v>44061</v>
      </c>
      <c r="F467" s="2">
        <v>91.23</v>
      </c>
      <c r="G467">
        <v>113.6</v>
      </c>
      <c r="H467" s="9">
        <f t="shared" si="7"/>
        <v>0.24520442836786133</v>
      </c>
    </row>
    <row r="468" spans="1:8" x14ac:dyDescent="0.15">
      <c r="A468" s="2" t="s">
        <v>12458</v>
      </c>
      <c r="B468" s="3" t="s">
        <v>12606</v>
      </c>
      <c r="C468" s="45" t="s">
        <v>7148</v>
      </c>
      <c r="D468" s="4">
        <v>44259</v>
      </c>
      <c r="E468" s="4">
        <v>44217</v>
      </c>
      <c r="F468" s="2">
        <v>14.88</v>
      </c>
      <c r="G468">
        <v>18.55</v>
      </c>
      <c r="H468" s="9">
        <f t="shared" si="7"/>
        <v>0.24663978494623653</v>
      </c>
    </row>
    <row r="469" spans="1:8" x14ac:dyDescent="0.15">
      <c r="A469" s="2" t="s">
        <v>12458</v>
      </c>
      <c r="B469" s="3" t="s">
        <v>12732</v>
      </c>
      <c r="C469" s="45" t="s">
        <v>8553</v>
      </c>
      <c r="D469" s="4">
        <v>44159</v>
      </c>
      <c r="E469" s="4">
        <v>44132</v>
      </c>
      <c r="F469" s="2">
        <v>15.44</v>
      </c>
      <c r="G469">
        <v>19.309999999999999</v>
      </c>
      <c r="H469" s="9">
        <f t="shared" si="7"/>
        <v>0.25064766839378233</v>
      </c>
    </row>
    <row r="470" spans="1:8" x14ac:dyDescent="0.15">
      <c r="A470" s="2" t="s">
        <v>12808</v>
      </c>
      <c r="B470" s="3" t="s">
        <v>12999</v>
      </c>
      <c r="C470" s="45" t="s">
        <v>11717</v>
      </c>
      <c r="D470" s="4">
        <v>44373</v>
      </c>
      <c r="E470" s="4">
        <v>43822</v>
      </c>
      <c r="F470" s="2">
        <v>8.6199999999999992</v>
      </c>
      <c r="G470">
        <v>10.79</v>
      </c>
      <c r="H470" s="9">
        <f t="shared" si="7"/>
        <v>0.25174013921113692</v>
      </c>
    </row>
    <row r="471" spans="1:8" x14ac:dyDescent="0.15">
      <c r="A471" s="2" t="s">
        <v>12458</v>
      </c>
      <c r="B471" s="3" t="s">
        <v>5244</v>
      </c>
      <c r="C471" s="45" t="s">
        <v>5245</v>
      </c>
      <c r="D471" s="4">
        <v>44148</v>
      </c>
      <c r="E471" s="4">
        <v>44117</v>
      </c>
      <c r="F471" s="2">
        <v>15.48</v>
      </c>
      <c r="G471">
        <v>19.399999999999999</v>
      </c>
      <c r="H471" s="9">
        <f t="shared" si="7"/>
        <v>0.25322997416020659</v>
      </c>
    </row>
    <row r="472" spans="1:8" x14ac:dyDescent="0.15">
      <c r="A472" s="2" t="s">
        <v>12808</v>
      </c>
      <c r="B472" s="3" t="s">
        <v>12980</v>
      </c>
      <c r="C472" s="45" t="s">
        <v>11564</v>
      </c>
      <c r="D472" s="4">
        <v>44355</v>
      </c>
      <c r="E472" s="4">
        <v>44169</v>
      </c>
      <c r="F472" s="2">
        <v>20.959</v>
      </c>
      <c r="G472">
        <v>26.27</v>
      </c>
      <c r="H472" s="9">
        <f t="shared" si="7"/>
        <v>0.25339949425067992</v>
      </c>
    </row>
    <row r="473" spans="1:8" x14ac:dyDescent="0.15">
      <c r="A473" s="2" t="s">
        <v>12458</v>
      </c>
      <c r="B473" s="3" t="s">
        <v>3351</v>
      </c>
      <c r="C473" s="45" t="s">
        <v>3352</v>
      </c>
      <c r="D473" s="4">
        <v>43746</v>
      </c>
      <c r="E473" s="4">
        <v>43683</v>
      </c>
      <c r="F473" s="2">
        <v>15.96</v>
      </c>
      <c r="G473">
        <v>20.09</v>
      </c>
      <c r="H473" s="9">
        <f t="shared" si="7"/>
        <v>0.25877192982456132</v>
      </c>
    </row>
    <row r="474" spans="1:8" x14ac:dyDescent="0.15">
      <c r="A474" s="2" t="s">
        <v>12458</v>
      </c>
      <c r="B474" s="3" t="s">
        <v>3714</v>
      </c>
      <c r="C474" s="45" t="s">
        <v>3715</v>
      </c>
      <c r="D474" s="4">
        <v>44305</v>
      </c>
      <c r="E474" s="4">
        <v>44233</v>
      </c>
      <c r="F474" s="2">
        <v>4.43</v>
      </c>
      <c r="G474">
        <v>5.6</v>
      </c>
      <c r="H474" s="9">
        <f t="shared" si="7"/>
        <v>0.26410835214446954</v>
      </c>
    </row>
    <row r="475" spans="1:8" x14ac:dyDescent="0.15">
      <c r="A475" s="2" t="s">
        <v>12458</v>
      </c>
      <c r="B475" s="3" t="s">
        <v>12732</v>
      </c>
      <c r="C475" s="45" t="s">
        <v>8553</v>
      </c>
      <c r="D475" s="4">
        <v>44149</v>
      </c>
      <c r="E475" s="4">
        <v>44132</v>
      </c>
      <c r="F475" s="2">
        <v>15.24</v>
      </c>
      <c r="G475">
        <v>19.309999999999999</v>
      </c>
      <c r="H475" s="9">
        <f t="shared" si="7"/>
        <v>0.26706036745406814</v>
      </c>
    </row>
    <row r="476" spans="1:8" x14ac:dyDescent="0.15">
      <c r="A476" s="2" t="s">
        <v>12458</v>
      </c>
      <c r="B476" s="3" t="s">
        <v>4500</v>
      </c>
      <c r="C476" s="45" t="s">
        <v>4501</v>
      </c>
      <c r="D476" s="4">
        <v>43960</v>
      </c>
      <c r="E476" s="4">
        <v>43871</v>
      </c>
      <c r="F476" s="2">
        <v>10.86</v>
      </c>
      <c r="G476">
        <v>13.77</v>
      </c>
      <c r="H476" s="9">
        <f t="shared" si="7"/>
        <v>0.26795580110497241</v>
      </c>
    </row>
    <row r="477" spans="1:8" x14ac:dyDescent="0.15">
      <c r="A477" s="2" t="s">
        <v>12458</v>
      </c>
      <c r="B477" s="3" t="s">
        <v>12780</v>
      </c>
      <c r="C477" s="45" t="s">
        <v>9185</v>
      </c>
      <c r="D477" s="4">
        <v>44235</v>
      </c>
      <c r="E477" s="4">
        <v>44218</v>
      </c>
      <c r="F477" s="2">
        <v>22.7</v>
      </c>
      <c r="G477">
        <v>28.79</v>
      </c>
      <c r="H477" s="9">
        <f t="shared" si="7"/>
        <v>0.26828193832599118</v>
      </c>
    </row>
    <row r="478" spans="1:8" x14ac:dyDescent="0.15">
      <c r="A478" s="2" t="s">
        <v>12808</v>
      </c>
      <c r="B478" s="3" t="s">
        <v>13181</v>
      </c>
      <c r="C478" s="45" t="s">
        <v>11481</v>
      </c>
      <c r="D478" s="4">
        <v>44498</v>
      </c>
      <c r="E478" s="4">
        <v>44461</v>
      </c>
      <c r="F478" s="2">
        <v>184.55</v>
      </c>
      <c r="G478">
        <v>235.05</v>
      </c>
      <c r="H478" s="9">
        <f t="shared" si="7"/>
        <v>0.27363858033053373</v>
      </c>
    </row>
    <row r="479" spans="1:8" x14ac:dyDescent="0.15">
      <c r="A479" s="2" t="s">
        <v>12808</v>
      </c>
      <c r="B479" s="3" t="s">
        <v>12832</v>
      </c>
      <c r="C479" s="45" t="s">
        <v>9879</v>
      </c>
      <c r="D479" s="4">
        <v>44330</v>
      </c>
      <c r="E479" s="4">
        <v>44251</v>
      </c>
      <c r="F479" s="2">
        <v>2.44</v>
      </c>
      <c r="G479">
        <v>3.11</v>
      </c>
      <c r="H479" s="9">
        <f t="shared" si="7"/>
        <v>0.2745901639344262</v>
      </c>
    </row>
    <row r="480" spans="1:8" x14ac:dyDescent="0.15">
      <c r="A480" s="2" t="s">
        <v>12458</v>
      </c>
      <c r="B480" s="3" t="s">
        <v>12542</v>
      </c>
      <c r="C480" s="45" t="s">
        <v>6481</v>
      </c>
      <c r="D480" s="4">
        <v>44226</v>
      </c>
      <c r="E480" s="4">
        <v>44181</v>
      </c>
      <c r="F480" s="2">
        <v>4.2699999999999996</v>
      </c>
      <c r="G480">
        <v>5.45</v>
      </c>
      <c r="H480" s="9">
        <f t="shared" si="7"/>
        <v>0.27634660421545687</v>
      </c>
    </row>
    <row r="481" spans="1:8" x14ac:dyDescent="0.15">
      <c r="A481" s="2" t="s">
        <v>12458</v>
      </c>
      <c r="B481" s="3" t="s">
        <v>12756</v>
      </c>
      <c r="C481" s="45" t="s">
        <v>8834</v>
      </c>
      <c r="D481" s="4">
        <v>44152</v>
      </c>
      <c r="E481" s="4">
        <v>44097</v>
      </c>
      <c r="F481" s="2">
        <v>20.5</v>
      </c>
      <c r="G481">
        <v>26.18</v>
      </c>
      <c r="H481" s="9">
        <f t="shared" si="7"/>
        <v>0.27707317073170729</v>
      </c>
    </row>
    <row r="482" spans="1:8" x14ac:dyDescent="0.15">
      <c r="A482" s="2" t="s">
        <v>12458</v>
      </c>
      <c r="B482" s="3" t="s">
        <v>5067</v>
      </c>
      <c r="C482" s="45" t="s">
        <v>5068</v>
      </c>
      <c r="D482" s="4">
        <v>43991</v>
      </c>
      <c r="E482" s="4">
        <v>43964</v>
      </c>
      <c r="F482" s="2">
        <v>10.27</v>
      </c>
      <c r="G482">
        <v>13.12</v>
      </c>
      <c r="H482" s="9">
        <f t="shared" si="7"/>
        <v>0.27750730282375852</v>
      </c>
    </row>
    <row r="483" spans="1:8" x14ac:dyDescent="0.15">
      <c r="A483" s="2" t="s">
        <v>12808</v>
      </c>
      <c r="B483" s="3" t="s">
        <v>13169</v>
      </c>
      <c r="C483" s="45" t="s">
        <v>11059</v>
      </c>
      <c r="D483" s="4">
        <v>44400</v>
      </c>
      <c r="E483" s="4">
        <v>44372</v>
      </c>
      <c r="F483" s="2">
        <v>13.44</v>
      </c>
      <c r="G483">
        <v>17.170000000000002</v>
      </c>
      <c r="H483" s="9">
        <f t="shared" si="7"/>
        <v>0.27752976190476208</v>
      </c>
    </row>
    <row r="484" spans="1:8" x14ac:dyDescent="0.15">
      <c r="A484" s="2" t="s">
        <v>12458</v>
      </c>
      <c r="B484" s="3" t="s">
        <v>5351</v>
      </c>
      <c r="C484" s="45" t="s">
        <v>5352</v>
      </c>
      <c r="D484" s="4">
        <v>44394</v>
      </c>
      <c r="E484" s="4">
        <v>44370</v>
      </c>
      <c r="F484" s="2">
        <v>15.38</v>
      </c>
      <c r="G484">
        <v>19.68</v>
      </c>
      <c r="H484" s="9">
        <f t="shared" si="7"/>
        <v>0.27958387516254868</v>
      </c>
    </row>
    <row r="485" spans="1:8" x14ac:dyDescent="0.15">
      <c r="A485" s="2" t="s">
        <v>12808</v>
      </c>
      <c r="B485" s="3" t="s">
        <v>705</v>
      </c>
      <c r="C485" s="45" t="s">
        <v>706</v>
      </c>
      <c r="D485" s="4">
        <v>44462</v>
      </c>
      <c r="E485" s="4">
        <v>43964</v>
      </c>
      <c r="F485" s="2">
        <v>19.899999999999999</v>
      </c>
      <c r="G485">
        <v>25.47</v>
      </c>
      <c r="H485" s="9">
        <f t="shared" si="7"/>
        <v>0.2798994974874372</v>
      </c>
    </row>
    <row r="486" spans="1:8" x14ac:dyDescent="0.15">
      <c r="A486" s="2" t="s">
        <v>12458</v>
      </c>
      <c r="B486" s="3" t="s">
        <v>12677</v>
      </c>
      <c r="C486" s="45" t="s">
        <v>7997</v>
      </c>
      <c r="D486" s="4">
        <v>44329</v>
      </c>
      <c r="E486" s="4">
        <v>44277</v>
      </c>
      <c r="F486" s="2">
        <v>12.7</v>
      </c>
      <c r="G486">
        <v>16.260000000000002</v>
      </c>
      <c r="H486" s="9">
        <f t="shared" si="7"/>
        <v>0.28031496062992145</v>
      </c>
    </row>
    <row r="487" spans="1:8" x14ac:dyDescent="0.15">
      <c r="A487" s="2" t="s">
        <v>12458</v>
      </c>
      <c r="B487" s="3" t="s">
        <v>3458</v>
      </c>
      <c r="C487" s="45" t="s">
        <v>3459</v>
      </c>
      <c r="D487" s="4">
        <v>44358</v>
      </c>
      <c r="E487" s="4">
        <v>44119</v>
      </c>
      <c r="F487" s="2">
        <v>23.88</v>
      </c>
      <c r="G487">
        <v>30.61</v>
      </c>
      <c r="H487" s="9">
        <f t="shared" si="7"/>
        <v>0.28182579564489113</v>
      </c>
    </row>
    <row r="488" spans="1:8" x14ac:dyDescent="0.15">
      <c r="A488" s="2" t="s">
        <v>12458</v>
      </c>
      <c r="B488" s="3" t="s">
        <v>2622</v>
      </c>
      <c r="C488" s="45" t="s">
        <v>2623</v>
      </c>
      <c r="D488" s="4">
        <v>44373</v>
      </c>
      <c r="E488" s="4">
        <v>44314</v>
      </c>
      <c r="F488" s="2">
        <v>3.9390999999999998</v>
      </c>
      <c r="G488">
        <v>5.07</v>
      </c>
      <c r="H488" s="9">
        <f t="shared" si="7"/>
        <v>0.28709603716585019</v>
      </c>
    </row>
    <row r="489" spans="1:8" x14ac:dyDescent="0.15">
      <c r="A489" s="2" t="s">
        <v>12808</v>
      </c>
      <c r="B489" s="3" t="s">
        <v>1379</v>
      </c>
      <c r="C489" s="45" t="s">
        <v>1380</v>
      </c>
      <c r="D489" s="4">
        <v>43720</v>
      </c>
      <c r="E489" s="4">
        <v>43665</v>
      </c>
      <c r="F489" s="2">
        <v>10.27</v>
      </c>
      <c r="G489">
        <v>13.22</v>
      </c>
      <c r="H489" s="9">
        <f t="shared" si="7"/>
        <v>0.2872444011684519</v>
      </c>
    </row>
    <row r="490" spans="1:8" x14ac:dyDescent="0.15">
      <c r="A490" s="2" t="s">
        <v>12458</v>
      </c>
      <c r="B490" s="3" t="s">
        <v>12752</v>
      </c>
      <c r="C490" s="45" t="s">
        <v>8786</v>
      </c>
      <c r="D490" s="4">
        <v>43656</v>
      </c>
      <c r="E490" s="4">
        <v>43612</v>
      </c>
      <c r="F490" s="2">
        <v>9.76</v>
      </c>
      <c r="G490">
        <v>12.57</v>
      </c>
      <c r="H490" s="9">
        <f t="shared" si="7"/>
        <v>0.28790983606557385</v>
      </c>
    </row>
    <row r="491" spans="1:8" x14ac:dyDescent="0.15">
      <c r="A491" s="2" t="s">
        <v>12458</v>
      </c>
      <c r="B491" s="3" t="s">
        <v>2877</v>
      </c>
      <c r="C491" s="45" t="s">
        <v>2878</v>
      </c>
      <c r="D491" s="4">
        <v>43563</v>
      </c>
      <c r="E491" s="4">
        <v>43519</v>
      </c>
      <c r="F491" s="2">
        <v>19.3</v>
      </c>
      <c r="G491">
        <v>24.9</v>
      </c>
      <c r="H491" s="9">
        <f t="shared" si="7"/>
        <v>0.29015544041450764</v>
      </c>
    </row>
    <row r="492" spans="1:8" x14ac:dyDescent="0.15">
      <c r="A492" s="2" t="s">
        <v>12458</v>
      </c>
      <c r="B492" s="3" t="s">
        <v>12596</v>
      </c>
      <c r="C492" s="45" t="s">
        <v>7025</v>
      </c>
      <c r="D492" s="4">
        <v>43868</v>
      </c>
      <c r="E492" s="4">
        <v>43795</v>
      </c>
      <c r="F492" s="2">
        <v>10.039999999999999</v>
      </c>
      <c r="G492">
        <v>12.99</v>
      </c>
      <c r="H492" s="9">
        <f t="shared" si="7"/>
        <v>0.29382470119521925</v>
      </c>
    </row>
    <row r="493" spans="1:8" x14ac:dyDescent="0.15">
      <c r="A493" s="2" t="s">
        <v>12808</v>
      </c>
      <c r="B493" s="3" t="s">
        <v>12907</v>
      </c>
      <c r="C493" s="45" t="s">
        <v>10857</v>
      </c>
      <c r="D493" s="4">
        <v>44170</v>
      </c>
      <c r="E493" s="4">
        <v>44075</v>
      </c>
      <c r="F493" s="2">
        <v>7.67</v>
      </c>
      <c r="G493">
        <v>9.93</v>
      </c>
      <c r="H493" s="9">
        <f t="shared" si="7"/>
        <v>0.29465449804432853</v>
      </c>
    </row>
    <row r="494" spans="1:8" x14ac:dyDescent="0.15">
      <c r="A494" s="2" t="s">
        <v>12458</v>
      </c>
      <c r="B494" s="3" t="s">
        <v>12523</v>
      </c>
      <c r="C494" s="45" t="s">
        <v>6274</v>
      </c>
      <c r="D494" s="4">
        <v>44481</v>
      </c>
      <c r="E494" s="4">
        <v>44436</v>
      </c>
      <c r="F494" s="2">
        <v>5.73</v>
      </c>
      <c r="G494">
        <v>7.42</v>
      </c>
      <c r="H494" s="9">
        <f t="shared" si="7"/>
        <v>0.29493891797556709</v>
      </c>
    </row>
    <row r="495" spans="1:8" x14ac:dyDescent="0.15">
      <c r="A495" s="2" t="s">
        <v>12808</v>
      </c>
      <c r="B495" s="3" t="s">
        <v>920</v>
      </c>
      <c r="C495" s="45" t="s">
        <v>921</v>
      </c>
      <c r="D495" s="4">
        <v>43868</v>
      </c>
      <c r="E495" s="4">
        <v>43734</v>
      </c>
      <c r="F495" s="2">
        <v>17.79</v>
      </c>
      <c r="G495">
        <v>23.05</v>
      </c>
      <c r="H495" s="9">
        <f t="shared" si="7"/>
        <v>0.29567172568858918</v>
      </c>
    </row>
    <row r="496" spans="1:8" x14ac:dyDescent="0.15">
      <c r="A496" s="2" t="s">
        <v>12808</v>
      </c>
      <c r="B496" s="3" t="s">
        <v>1160</v>
      </c>
      <c r="C496" s="45" t="s">
        <v>11873</v>
      </c>
      <c r="D496" s="4">
        <v>44450</v>
      </c>
      <c r="E496" s="4">
        <v>44429</v>
      </c>
      <c r="F496" s="2">
        <v>209.71</v>
      </c>
      <c r="G496">
        <v>272.06</v>
      </c>
      <c r="H496" s="9">
        <f t="shared" si="7"/>
        <v>0.29731534023174855</v>
      </c>
    </row>
    <row r="497" spans="1:8" x14ac:dyDescent="0.15">
      <c r="A497" s="2" t="s">
        <v>12458</v>
      </c>
      <c r="B497" s="3" t="s">
        <v>4666</v>
      </c>
      <c r="C497" s="45" t="s">
        <v>4667</v>
      </c>
      <c r="D497" s="4">
        <v>44342</v>
      </c>
      <c r="E497" s="4">
        <v>44302</v>
      </c>
      <c r="F497" s="2">
        <v>10.02</v>
      </c>
      <c r="G497">
        <v>13</v>
      </c>
      <c r="H497" s="9">
        <f t="shared" si="7"/>
        <v>0.29740518962075851</v>
      </c>
    </row>
    <row r="498" spans="1:8" x14ac:dyDescent="0.15">
      <c r="A498" s="2" t="s">
        <v>12808</v>
      </c>
      <c r="B498" s="3" t="s">
        <v>13228</v>
      </c>
      <c r="C498" s="45" t="s">
        <v>12395</v>
      </c>
      <c r="D498" s="4">
        <v>44497</v>
      </c>
      <c r="E498" s="4">
        <v>44497</v>
      </c>
      <c r="F498" s="2">
        <v>20.059999999999999</v>
      </c>
      <c r="G498">
        <v>26.04</v>
      </c>
      <c r="H498" s="9">
        <f t="shared" si="7"/>
        <v>0.29810568295114659</v>
      </c>
    </row>
    <row r="499" spans="1:8" x14ac:dyDescent="0.15">
      <c r="A499" s="2" t="s">
        <v>12458</v>
      </c>
      <c r="B499" s="3" t="s">
        <v>3454</v>
      </c>
      <c r="C499" s="45" t="s">
        <v>3455</v>
      </c>
      <c r="D499" s="4">
        <v>44366</v>
      </c>
      <c r="E499" s="4">
        <v>44347</v>
      </c>
      <c r="F499" s="2">
        <v>14.62</v>
      </c>
      <c r="G499">
        <v>18.98</v>
      </c>
      <c r="H499" s="9">
        <f t="shared" si="7"/>
        <v>0.29822161422708626</v>
      </c>
    </row>
    <row r="500" spans="1:8" x14ac:dyDescent="0.15">
      <c r="A500" s="2" t="s">
        <v>12458</v>
      </c>
      <c r="B500" s="3" t="s">
        <v>12716</v>
      </c>
      <c r="C500" s="45" t="s">
        <v>8404</v>
      </c>
      <c r="D500" s="4">
        <v>44072</v>
      </c>
      <c r="E500" s="4">
        <v>44007</v>
      </c>
      <c r="F500" s="2">
        <v>9.0500000000000007</v>
      </c>
      <c r="G500">
        <v>11.76</v>
      </c>
      <c r="H500" s="9">
        <f t="shared" si="7"/>
        <v>0.29944751381215456</v>
      </c>
    </row>
    <row r="501" spans="1:8" x14ac:dyDescent="0.15">
      <c r="A501" s="2" t="s">
        <v>12458</v>
      </c>
      <c r="B501" s="3" t="s">
        <v>12663</v>
      </c>
      <c r="C501" s="45" t="s">
        <v>7829</v>
      </c>
      <c r="D501" s="4">
        <v>43900</v>
      </c>
      <c r="E501" s="4">
        <v>43841</v>
      </c>
      <c r="F501" s="2">
        <v>7.58</v>
      </c>
      <c r="G501">
        <v>9.8699999999999992</v>
      </c>
      <c r="H501" s="9">
        <f t="shared" si="7"/>
        <v>0.30211081794195238</v>
      </c>
    </row>
    <row r="502" spans="1:8" x14ac:dyDescent="0.15">
      <c r="A502" s="2" t="s">
        <v>12458</v>
      </c>
      <c r="B502" s="3" t="s">
        <v>12558</v>
      </c>
      <c r="C502" s="45" t="s">
        <v>6694</v>
      </c>
      <c r="D502" s="4">
        <v>43727</v>
      </c>
      <c r="E502" s="4">
        <v>43704</v>
      </c>
      <c r="F502" s="2">
        <v>7.64</v>
      </c>
      <c r="G502">
        <v>9.98</v>
      </c>
      <c r="H502" s="9">
        <f t="shared" si="7"/>
        <v>0.30628272251308913</v>
      </c>
    </row>
    <row r="503" spans="1:8" x14ac:dyDescent="0.15">
      <c r="A503" s="2" t="s">
        <v>12458</v>
      </c>
      <c r="B503" s="3" t="s">
        <v>12587</v>
      </c>
      <c r="C503" s="45" t="s">
        <v>6928</v>
      </c>
      <c r="D503" s="4">
        <v>44363</v>
      </c>
      <c r="E503" s="4">
        <v>44309</v>
      </c>
      <c r="F503" s="2">
        <v>19.170000000000002</v>
      </c>
      <c r="G503">
        <v>25.05</v>
      </c>
      <c r="H503" s="9">
        <f t="shared" si="7"/>
        <v>0.30672926447574328</v>
      </c>
    </row>
    <row r="504" spans="1:8" x14ac:dyDescent="0.15">
      <c r="A504" s="2" t="s">
        <v>12458</v>
      </c>
      <c r="B504" s="3" t="s">
        <v>12782</v>
      </c>
      <c r="C504" s="45" t="s">
        <v>9206</v>
      </c>
      <c r="D504" s="4">
        <v>44410</v>
      </c>
      <c r="E504" s="4">
        <v>44392</v>
      </c>
      <c r="F504" s="2">
        <v>43.05</v>
      </c>
      <c r="G504">
        <v>56.37</v>
      </c>
      <c r="H504" s="9">
        <f t="shared" si="7"/>
        <v>0.30940766550522653</v>
      </c>
    </row>
    <row r="505" spans="1:8" x14ac:dyDescent="0.15">
      <c r="A505" s="2" t="s">
        <v>12458</v>
      </c>
      <c r="B505" s="3" t="s">
        <v>2521</v>
      </c>
      <c r="C505" s="45" t="s">
        <v>2522</v>
      </c>
      <c r="D505" s="4">
        <v>44144</v>
      </c>
      <c r="E505" s="4">
        <v>44056</v>
      </c>
      <c r="F505" s="2">
        <v>24.85</v>
      </c>
      <c r="G505">
        <v>32.590000000000003</v>
      </c>
      <c r="H505" s="9">
        <f t="shared" si="7"/>
        <v>0.31146881287726363</v>
      </c>
    </row>
    <row r="506" spans="1:8" x14ac:dyDescent="0.15">
      <c r="A506" s="2" t="s">
        <v>12458</v>
      </c>
      <c r="B506" s="3" t="s">
        <v>12753</v>
      </c>
      <c r="C506" s="45" t="s">
        <v>8792</v>
      </c>
      <c r="D506" s="4">
        <v>44452</v>
      </c>
      <c r="E506" s="4">
        <v>44047</v>
      </c>
      <c r="F506" s="2">
        <v>7.49</v>
      </c>
      <c r="G506">
        <v>9.84</v>
      </c>
      <c r="H506" s="9">
        <f t="shared" si="7"/>
        <v>0.31375166889185574</v>
      </c>
    </row>
    <row r="507" spans="1:8" x14ac:dyDescent="0.15">
      <c r="A507" s="2" t="s">
        <v>12458</v>
      </c>
      <c r="B507" s="3" t="s">
        <v>3675</v>
      </c>
      <c r="C507" s="45" t="s">
        <v>3676</v>
      </c>
      <c r="D507" s="4">
        <v>43803</v>
      </c>
      <c r="E507" s="4">
        <v>43734</v>
      </c>
      <c r="F507" s="2">
        <v>7.4</v>
      </c>
      <c r="G507">
        <v>9.74</v>
      </c>
      <c r="H507" s="9">
        <f t="shared" si="7"/>
        <v>0.31621621621621621</v>
      </c>
    </row>
    <row r="508" spans="1:8" x14ac:dyDescent="0.15">
      <c r="A508" s="2" t="s">
        <v>12458</v>
      </c>
      <c r="B508" s="3" t="s">
        <v>5454</v>
      </c>
      <c r="C508" s="45" t="s">
        <v>5455</v>
      </c>
      <c r="D508" s="4">
        <v>44344</v>
      </c>
      <c r="E508" s="4">
        <v>44232</v>
      </c>
      <c r="F508" s="2">
        <v>38.979999999999997</v>
      </c>
      <c r="G508">
        <v>51.34</v>
      </c>
      <c r="H508" s="9">
        <f t="shared" si="7"/>
        <v>0.31708568496664974</v>
      </c>
    </row>
    <row r="509" spans="1:8" x14ac:dyDescent="0.15">
      <c r="A509" s="2" t="s">
        <v>12808</v>
      </c>
      <c r="B509" s="3" t="s">
        <v>928</v>
      </c>
      <c r="C509" s="45" t="s">
        <v>929</v>
      </c>
      <c r="D509" s="4">
        <v>43921</v>
      </c>
      <c r="E509" s="4">
        <v>43816</v>
      </c>
      <c r="F509" s="2">
        <v>2.52</v>
      </c>
      <c r="G509">
        <v>3.32</v>
      </c>
      <c r="H509" s="9">
        <f t="shared" si="7"/>
        <v>0.31746031746031739</v>
      </c>
    </row>
    <row r="510" spans="1:8" x14ac:dyDescent="0.15">
      <c r="A510" s="2" t="s">
        <v>12808</v>
      </c>
      <c r="B510" s="3" t="s">
        <v>13006</v>
      </c>
      <c r="C510" s="45" t="s">
        <v>11765</v>
      </c>
      <c r="D510" s="4">
        <v>44232</v>
      </c>
      <c r="E510" s="4">
        <v>44169</v>
      </c>
      <c r="F510" s="2">
        <v>12</v>
      </c>
      <c r="G510">
        <v>15.81</v>
      </c>
      <c r="H510" s="9">
        <f t="shared" si="7"/>
        <v>0.31750000000000006</v>
      </c>
    </row>
    <row r="511" spans="1:8" x14ac:dyDescent="0.15">
      <c r="A511" s="2" t="s">
        <v>12458</v>
      </c>
      <c r="B511" s="3" t="s">
        <v>12600</v>
      </c>
      <c r="C511" s="45" t="s">
        <v>7063</v>
      </c>
      <c r="D511" s="4">
        <v>44085</v>
      </c>
      <c r="E511" s="4">
        <v>44060</v>
      </c>
      <c r="F511" s="2">
        <v>13.75</v>
      </c>
      <c r="G511">
        <v>18.13</v>
      </c>
      <c r="H511" s="9">
        <f t="shared" si="7"/>
        <v>0.31854545454545447</v>
      </c>
    </row>
    <row r="512" spans="1:8" x14ac:dyDescent="0.15">
      <c r="A512" s="2" t="s">
        <v>12458</v>
      </c>
      <c r="B512" s="3" t="s">
        <v>4340</v>
      </c>
      <c r="C512" s="45" t="s">
        <v>4341</v>
      </c>
      <c r="D512" s="4">
        <v>43899</v>
      </c>
      <c r="E512" s="4">
        <v>43825</v>
      </c>
      <c r="F512" s="2">
        <v>7.56</v>
      </c>
      <c r="G512">
        <v>9.9700000000000006</v>
      </c>
      <c r="H512" s="9">
        <f t="shared" si="7"/>
        <v>0.31878306878306895</v>
      </c>
    </row>
    <row r="513" spans="1:8" x14ac:dyDescent="0.15">
      <c r="A513" s="2" t="s">
        <v>12458</v>
      </c>
      <c r="B513" s="3" t="s">
        <v>13091</v>
      </c>
      <c r="C513" s="45" t="s">
        <v>7155</v>
      </c>
      <c r="D513" s="4">
        <v>44403</v>
      </c>
      <c r="E513" s="4">
        <v>44341</v>
      </c>
      <c r="F513" s="2">
        <v>9.09</v>
      </c>
      <c r="G513">
        <v>12.03</v>
      </c>
      <c r="H513" s="9">
        <f t="shared" si="7"/>
        <v>0.32343234323432341</v>
      </c>
    </row>
    <row r="514" spans="1:8" x14ac:dyDescent="0.15">
      <c r="A514" s="2" t="s">
        <v>12808</v>
      </c>
      <c r="B514" s="3" t="s">
        <v>782</v>
      </c>
      <c r="C514" s="45" t="s">
        <v>783</v>
      </c>
      <c r="D514" s="4">
        <v>43914</v>
      </c>
      <c r="E514" s="4">
        <v>43806</v>
      </c>
      <c r="F514" s="2">
        <v>22.05</v>
      </c>
      <c r="G514">
        <v>29.2</v>
      </c>
      <c r="H514" s="9">
        <f t="shared" ref="H514:H577" si="8">(G514-F514)/F514</f>
        <v>0.32426303854875277</v>
      </c>
    </row>
    <row r="515" spans="1:8" x14ac:dyDescent="0.15">
      <c r="A515" s="2" t="s">
        <v>12808</v>
      </c>
      <c r="B515" s="3" t="s">
        <v>13145</v>
      </c>
      <c r="C515" s="45" t="s">
        <v>9916</v>
      </c>
      <c r="D515" s="4">
        <v>44404</v>
      </c>
      <c r="E515" s="4">
        <v>44373</v>
      </c>
      <c r="F515" s="2">
        <v>4.9800000000000004</v>
      </c>
      <c r="G515">
        <v>6.6</v>
      </c>
      <c r="H515" s="9">
        <f t="shared" si="8"/>
        <v>0.32530120481927693</v>
      </c>
    </row>
    <row r="516" spans="1:8" x14ac:dyDescent="0.15">
      <c r="A516" s="2" t="s">
        <v>12458</v>
      </c>
      <c r="B516" s="3" t="s">
        <v>2626</v>
      </c>
      <c r="C516" s="45" t="s">
        <v>2627</v>
      </c>
      <c r="D516" s="4">
        <v>44155</v>
      </c>
      <c r="E516" s="4">
        <v>44084</v>
      </c>
      <c r="F516" s="2">
        <v>4.0199999999999996</v>
      </c>
      <c r="G516">
        <v>5.33</v>
      </c>
      <c r="H516" s="9">
        <f t="shared" si="8"/>
        <v>0.32587064676616934</v>
      </c>
    </row>
    <row r="517" spans="1:8" x14ac:dyDescent="0.15">
      <c r="A517" s="2" t="s">
        <v>12458</v>
      </c>
      <c r="B517" s="3" t="s">
        <v>4826</v>
      </c>
      <c r="C517" s="45" t="s">
        <v>4827</v>
      </c>
      <c r="D517" s="4">
        <v>44162</v>
      </c>
      <c r="E517" s="4">
        <v>44145</v>
      </c>
      <c r="F517" s="2">
        <v>55.39</v>
      </c>
      <c r="G517">
        <v>73.48</v>
      </c>
      <c r="H517" s="9">
        <f t="shared" si="8"/>
        <v>0.32659324787867849</v>
      </c>
    </row>
    <row r="518" spans="1:8" x14ac:dyDescent="0.15">
      <c r="A518" s="2" t="s">
        <v>12808</v>
      </c>
      <c r="B518" s="3" t="s">
        <v>12863</v>
      </c>
      <c r="C518" s="45" t="s">
        <v>10271</v>
      </c>
      <c r="D518" s="4">
        <v>44370</v>
      </c>
      <c r="E518" s="4">
        <v>44295</v>
      </c>
      <c r="F518" s="2">
        <v>6.98</v>
      </c>
      <c r="G518">
        <v>9.26</v>
      </c>
      <c r="H518" s="9">
        <f t="shared" si="8"/>
        <v>0.32664756446991394</v>
      </c>
    </row>
    <row r="519" spans="1:8" x14ac:dyDescent="0.15">
      <c r="A519" s="2" t="s">
        <v>12458</v>
      </c>
      <c r="B519" s="3" t="s">
        <v>12757</v>
      </c>
      <c r="C519" s="45" t="s">
        <v>8844</v>
      </c>
      <c r="D519" s="4">
        <v>43582</v>
      </c>
      <c r="E519" s="4">
        <v>43557</v>
      </c>
      <c r="F519" s="2">
        <v>31.26</v>
      </c>
      <c r="G519">
        <v>41.48</v>
      </c>
      <c r="H519" s="9">
        <f t="shared" si="8"/>
        <v>0.32693538067818284</v>
      </c>
    </row>
    <row r="520" spans="1:8" x14ac:dyDescent="0.15">
      <c r="A520" s="2" t="s">
        <v>12458</v>
      </c>
      <c r="B520" s="3" t="s">
        <v>12605</v>
      </c>
      <c r="C520" s="45" t="s">
        <v>7142</v>
      </c>
      <c r="D520" s="4">
        <v>44326</v>
      </c>
      <c r="E520" s="4">
        <v>44286</v>
      </c>
      <c r="F520" s="2">
        <v>7.16</v>
      </c>
      <c r="G520">
        <v>9.51</v>
      </c>
      <c r="H520" s="9">
        <f t="shared" si="8"/>
        <v>0.32821229050279321</v>
      </c>
    </row>
    <row r="521" spans="1:8" x14ac:dyDescent="0.15">
      <c r="A521" s="2" t="s">
        <v>12458</v>
      </c>
      <c r="B521" s="3" t="s">
        <v>12574</v>
      </c>
      <c r="C521" s="45" t="s">
        <v>6844</v>
      </c>
      <c r="D521" s="4">
        <v>44390</v>
      </c>
      <c r="E521" s="4">
        <v>44371</v>
      </c>
      <c r="F521" s="2">
        <v>34.616999999999997</v>
      </c>
      <c r="G521">
        <v>46</v>
      </c>
      <c r="H521" s="9">
        <f t="shared" si="8"/>
        <v>0.32882687696796381</v>
      </c>
    </row>
    <row r="522" spans="1:8" x14ac:dyDescent="0.15">
      <c r="A522" s="2" t="s">
        <v>12808</v>
      </c>
      <c r="B522" s="3" t="s">
        <v>2034</v>
      </c>
      <c r="C522" s="45" t="s">
        <v>2035</v>
      </c>
      <c r="D522" s="4">
        <v>44356</v>
      </c>
      <c r="E522" s="4">
        <v>44268</v>
      </c>
      <c r="F522" s="2">
        <v>5</v>
      </c>
      <c r="G522">
        <v>6.66</v>
      </c>
      <c r="H522" s="9">
        <f t="shared" si="8"/>
        <v>0.33200000000000002</v>
      </c>
    </row>
    <row r="523" spans="1:8" x14ac:dyDescent="0.15">
      <c r="A523" s="2" t="s">
        <v>12808</v>
      </c>
      <c r="B523" s="3" t="s">
        <v>13006</v>
      </c>
      <c r="C523" s="45" t="s">
        <v>11765</v>
      </c>
      <c r="D523" s="4">
        <v>44363</v>
      </c>
      <c r="E523" s="4">
        <v>44169</v>
      </c>
      <c r="F523" s="2">
        <v>11.85</v>
      </c>
      <c r="G523">
        <v>15.81</v>
      </c>
      <c r="H523" s="9">
        <f t="shared" si="8"/>
        <v>0.33417721518987348</v>
      </c>
    </row>
    <row r="524" spans="1:8" x14ac:dyDescent="0.15">
      <c r="A524" s="2" t="s">
        <v>12808</v>
      </c>
      <c r="B524" s="3" t="s">
        <v>12844</v>
      </c>
      <c r="C524" s="45" t="s">
        <v>10043</v>
      </c>
      <c r="D524" s="4">
        <v>43904</v>
      </c>
      <c r="E524" s="4">
        <v>43820</v>
      </c>
      <c r="F524" s="2">
        <v>3.89</v>
      </c>
      <c r="G524">
        <v>5.19</v>
      </c>
      <c r="H524" s="9">
        <f t="shared" si="8"/>
        <v>0.33419023136246795</v>
      </c>
    </row>
    <row r="525" spans="1:8" x14ac:dyDescent="0.15">
      <c r="A525" s="2" t="s">
        <v>12808</v>
      </c>
      <c r="B525" s="3" t="s">
        <v>13029</v>
      </c>
      <c r="C525" s="45" t="s">
        <v>12007</v>
      </c>
      <c r="D525" s="4">
        <v>44331</v>
      </c>
      <c r="E525" s="4">
        <v>44117</v>
      </c>
      <c r="F525" s="2">
        <v>19.38</v>
      </c>
      <c r="G525">
        <v>25.86</v>
      </c>
      <c r="H525" s="9">
        <f t="shared" si="8"/>
        <v>0.33436532507739941</v>
      </c>
    </row>
    <row r="526" spans="1:8" x14ac:dyDescent="0.15">
      <c r="A526" s="2" t="s">
        <v>12458</v>
      </c>
      <c r="B526" s="3" t="s">
        <v>4363</v>
      </c>
      <c r="C526" s="45" t="s">
        <v>4364</v>
      </c>
      <c r="D526" s="4">
        <v>43599</v>
      </c>
      <c r="E526" s="4">
        <v>43536</v>
      </c>
      <c r="F526" s="2">
        <v>9.1539999999999999</v>
      </c>
      <c r="G526">
        <v>12.22</v>
      </c>
      <c r="H526" s="9">
        <f t="shared" si="8"/>
        <v>0.33493554730172609</v>
      </c>
    </row>
    <row r="527" spans="1:8" x14ac:dyDescent="0.15">
      <c r="A527" s="2" t="s">
        <v>12808</v>
      </c>
      <c r="B527" s="3" t="s">
        <v>12814</v>
      </c>
      <c r="C527" s="45" t="s">
        <v>9658</v>
      </c>
      <c r="D527" s="4">
        <v>44260</v>
      </c>
      <c r="E527" s="4">
        <v>44195</v>
      </c>
      <c r="F527" s="2">
        <v>3.01</v>
      </c>
      <c r="G527">
        <v>4.0199999999999996</v>
      </c>
      <c r="H527" s="9">
        <f t="shared" si="8"/>
        <v>0.33554817275747506</v>
      </c>
    </row>
    <row r="528" spans="1:8" x14ac:dyDescent="0.15">
      <c r="A528" s="2" t="s">
        <v>12458</v>
      </c>
      <c r="B528" s="3" t="s">
        <v>13115</v>
      </c>
      <c r="C528" s="45" t="s">
        <v>8391</v>
      </c>
      <c r="D528" s="4">
        <v>44499</v>
      </c>
      <c r="E528" s="4">
        <v>44438</v>
      </c>
      <c r="F528" s="2">
        <v>19.600000000000001</v>
      </c>
      <c r="G528">
        <v>26.2</v>
      </c>
      <c r="H528" s="9">
        <f t="shared" si="8"/>
        <v>0.33673469387755089</v>
      </c>
    </row>
    <row r="529" spans="1:8" x14ac:dyDescent="0.15">
      <c r="A529" s="2" t="s">
        <v>12458</v>
      </c>
      <c r="B529" s="3" t="s">
        <v>3707</v>
      </c>
      <c r="C529" s="45" t="s">
        <v>3708</v>
      </c>
      <c r="D529" s="4">
        <v>44495</v>
      </c>
      <c r="E529" s="4">
        <v>44450</v>
      </c>
      <c r="F529" s="2">
        <v>35.770000000000003</v>
      </c>
      <c r="G529">
        <v>47.82</v>
      </c>
      <c r="H529" s="9">
        <f t="shared" si="8"/>
        <v>0.33687447581772423</v>
      </c>
    </row>
    <row r="530" spans="1:8" x14ac:dyDescent="0.15">
      <c r="A530" s="2" t="s">
        <v>12458</v>
      </c>
      <c r="B530" s="3" t="s">
        <v>3544</v>
      </c>
      <c r="C530" s="45" t="s">
        <v>3545</v>
      </c>
      <c r="D530" s="4">
        <v>44452</v>
      </c>
      <c r="E530" s="4">
        <v>43952</v>
      </c>
      <c r="F530" s="2">
        <v>4.1500000000000004</v>
      </c>
      <c r="G530">
        <v>5.56</v>
      </c>
      <c r="H530" s="9">
        <f t="shared" si="8"/>
        <v>0.33975903614457809</v>
      </c>
    </row>
    <row r="531" spans="1:8" x14ac:dyDescent="0.15">
      <c r="A531" s="2" t="s">
        <v>12458</v>
      </c>
      <c r="B531" s="3" t="s">
        <v>3703</v>
      </c>
      <c r="C531" s="45" t="s">
        <v>3704</v>
      </c>
      <c r="D531" s="4">
        <v>44328</v>
      </c>
      <c r="E531" s="4">
        <v>44300</v>
      </c>
      <c r="F531" s="2">
        <v>16.98</v>
      </c>
      <c r="G531">
        <v>22.77</v>
      </c>
      <c r="H531" s="9">
        <f t="shared" si="8"/>
        <v>0.34098939929328614</v>
      </c>
    </row>
    <row r="532" spans="1:8" x14ac:dyDescent="0.15">
      <c r="A532" s="2" t="s">
        <v>12458</v>
      </c>
      <c r="B532" s="3" t="s">
        <v>4525</v>
      </c>
      <c r="C532" s="45" t="s">
        <v>4526</v>
      </c>
      <c r="D532" s="4">
        <v>43811</v>
      </c>
      <c r="E532" s="4">
        <v>43792</v>
      </c>
      <c r="F532" s="2">
        <v>11.11</v>
      </c>
      <c r="G532">
        <v>14.91</v>
      </c>
      <c r="H532" s="9">
        <f t="shared" si="8"/>
        <v>0.34203420342034213</v>
      </c>
    </row>
    <row r="533" spans="1:8" x14ac:dyDescent="0.15">
      <c r="A533" s="2" t="s">
        <v>12458</v>
      </c>
      <c r="B533" s="3" t="s">
        <v>4484</v>
      </c>
      <c r="C533" s="45" t="s">
        <v>4485</v>
      </c>
      <c r="D533" s="4">
        <v>44329</v>
      </c>
      <c r="E533" s="4">
        <v>44251</v>
      </c>
      <c r="F533" s="2">
        <v>24.08</v>
      </c>
      <c r="G533">
        <v>32.4</v>
      </c>
      <c r="H533" s="9">
        <f t="shared" si="8"/>
        <v>0.345514950166113</v>
      </c>
    </row>
    <row r="534" spans="1:8" x14ac:dyDescent="0.15">
      <c r="A534" s="2" t="s">
        <v>12458</v>
      </c>
      <c r="B534" s="3" t="s">
        <v>3148</v>
      </c>
      <c r="C534" s="45" t="s">
        <v>3149</v>
      </c>
      <c r="D534" s="4">
        <v>43762</v>
      </c>
      <c r="E534" s="4">
        <v>43693</v>
      </c>
      <c r="F534" s="2">
        <v>2.48</v>
      </c>
      <c r="G534">
        <v>3.34</v>
      </c>
      <c r="H534" s="9">
        <f t="shared" si="8"/>
        <v>0.34677419354838707</v>
      </c>
    </row>
    <row r="535" spans="1:8" x14ac:dyDescent="0.15">
      <c r="A535" s="2" t="s">
        <v>12808</v>
      </c>
      <c r="B535" s="3" t="s">
        <v>13191</v>
      </c>
      <c r="C535" s="45" t="s">
        <v>11796</v>
      </c>
      <c r="D535" s="4">
        <v>44490</v>
      </c>
      <c r="E535" s="4">
        <v>44464</v>
      </c>
      <c r="F535" s="2">
        <v>22.01</v>
      </c>
      <c r="G535">
        <v>29.66</v>
      </c>
      <c r="H535" s="9">
        <f t="shared" si="8"/>
        <v>0.34756928668786907</v>
      </c>
    </row>
    <row r="536" spans="1:8" x14ac:dyDescent="0.15">
      <c r="A536" s="2" t="s">
        <v>12458</v>
      </c>
      <c r="B536" s="3" t="s">
        <v>3989</v>
      </c>
      <c r="C536" s="45" t="s">
        <v>3990</v>
      </c>
      <c r="D536" s="4">
        <v>44162</v>
      </c>
      <c r="E536" s="4">
        <v>44121</v>
      </c>
      <c r="F536" s="2">
        <v>6.61</v>
      </c>
      <c r="G536">
        <v>8.91</v>
      </c>
      <c r="H536" s="9">
        <f t="shared" si="8"/>
        <v>0.34795763993948559</v>
      </c>
    </row>
    <row r="537" spans="1:8" x14ac:dyDescent="0.15">
      <c r="A537" s="2" t="s">
        <v>12458</v>
      </c>
      <c r="B537" s="3" t="s">
        <v>5214</v>
      </c>
      <c r="C537" s="45" t="s">
        <v>5215</v>
      </c>
      <c r="D537" s="4">
        <v>44219</v>
      </c>
      <c r="E537" s="4">
        <v>44202</v>
      </c>
      <c r="F537" s="2">
        <v>23</v>
      </c>
      <c r="G537">
        <v>31.01</v>
      </c>
      <c r="H537" s="9">
        <f t="shared" si="8"/>
        <v>0.34826086956521746</v>
      </c>
    </row>
    <row r="538" spans="1:8" x14ac:dyDescent="0.15">
      <c r="A538" s="2" t="s">
        <v>12458</v>
      </c>
      <c r="B538" s="3" t="s">
        <v>5199</v>
      </c>
      <c r="C538" s="45" t="s">
        <v>5200</v>
      </c>
      <c r="D538" s="4">
        <v>44270</v>
      </c>
      <c r="E538" s="4">
        <v>44216</v>
      </c>
      <c r="F538" s="2">
        <v>6.78</v>
      </c>
      <c r="G538">
        <v>9.15</v>
      </c>
      <c r="H538" s="9">
        <f t="shared" si="8"/>
        <v>0.34955752212389379</v>
      </c>
    </row>
    <row r="539" spans="1:8" x14ac:dyDescent="0.15">
      <c r="A539" s="2" t="s">
        <v>12458</v>
      </c>
      <c r="B539" s="3" t="s">
        <v>3278</v>
      </c>
      <c r="C539" s="45" t="s">
        <v>3279</v>
      </c>
      <c r="D539" s="4">
        <v>44051</v>
      </c>
      <c r="E539" s="4">
        <v>43935</v>
      </c>
      <c r="F539" s="2">
        <v>22.21</v>
      </c>
      <c r="G539">
        <v>30</v>
      </c>
      <c r="H539" s="9">
        <f t="shared" si="8"/>
        <v>0.35074290859972979</v>
      </c>
    </row>
    <row r="540" spans="1:8" x14ac:dyDescent="0.15">
      <c r="A540" s="2" t="s">
        <v>12808</v>
      </c>
      <c r="B540" s="3" t="s">
        <v>12909</v>
      </c>
      <c r="C540" s="45" t="s">
        <v>10881</v>
      </c>
      <c r="D540" s="4">
        <v>44134</v>
      </c>
      <c r="E540" s="4">
        <v>43805</v>
      </c>
      <c r="F540" s="2">
        <v>7.82</v>
      </c>
      <c r="G540">
        <v>10.58</v>
      </c>
      <c r="H540" s="9">
        <f t="shared" si="8"/>
        <v>0.3529411764705882</v>
      </c>
    </row>
    <row r="541" spans="1:8" x14ac:dyDescent="0.15">
      <c r="A541" s="2" t="s">
        <v>12458</v>
      </c>
      <c r="B541" s="3" t="s">
        <v>12482</v>
      </c>
      <c r="C541" s="45" t="s">
        <v>5751</v>
      </c>
      <c r="D541" s="4">
        <v>43797</v>
      </c>
      <c r="E541" s="4">
        <v>43735</v>
      </c>
      <c r="F541" s="2">
        <v>6.12</v>
      </c>
      <c r="G541">
        <v>8.2899999999999991</v>
      </c>
      <c r="H541" s="9">
        <f t="shared" si="8"/>
        <v>0.35457516339869266</v>
      </c>
    </row>
    <row r="542" spans="1:8" x14ac:dyDescent="0.15">
      <c r="A542" s="2" t="s">
        <v>12458</v>
      </c>
      <c r="B542" s="3" t="s">
        <v>12713</v>
      </c>
      <c r="C542" s="45" t="s">
        <v>8379</v>
      </c>
      <c r="D542" s="4">
        <v>44257</v>
      </c>
      <c r="E542" s="4">
        <v>44211</v>
      </c>
      <c r="F542" s="2">
        <v>11.71</v>
      </c>
      <c r="G542">
        <v>15.87</v>
      </c>
      <c r="H542" s="9">
        <f t="shared" si="8"/>
        <v>0.35525192143467105</v>
      </c>
    </row>
    <row r="543" spans="1:8" x14ac:dyDescent="0.15">
      <c r="A543" s="2" t="s">
        <v>12458</v>
      </c>
      <c r="B543" s="3" t="s">
        <v>2271</v>
      </c>
      <c r="C543" s="45" t="s">
        <v>2272</v>
      </c>
      <c r="D543" s="4">
        <v>43651</v>
      </c>
      <c r="E543" s="4">
        <v>43575</v>
      </c>
      <c r="F543" s="2">
        <v>52.87</v>
      </c>
      <c r="G543">
        <v>71.69</v>
      </c>
      <c r="H543" s="9">
        <f t="shared" si="8"/>
        <v>0.35596746737280122</v>
      </c>
    </row>
    <row r="544" spans="1:8" x14ac:dyDescent="0.15">
      <c r="A544" s="2" t="s">
        <v>12808</v>
      </c>
      <c r="B544" s="3" t="s">
        <v>12855</v>
      </c>
      <c r="C544" s="45" t="s">
        <v>10181</v>
      </c>
      <c r="D544" s="4">
        <v>44268</v>
      </c>
      <c r="E544" s="4">
        <v>44236</v>
      </c>
      <c r="F544" s="2">
        <v>3.93</v>
      </c>
      <c r="G544">
        <v>5.33</v>
      </c>
      <c r="H544" s="9">
        <f t="shared" si="8"/>
        <v>0.35623409669211192</v>
      </c>
    </row>
    <row r="545" spans="1:8" x14ac:dyDescent="0.15">
      <c r="A545" s="2" t="s">
        <v>12458</v>
      </c>
      <c r="B545" s="3" t="s">
        <v>13133</v>
      </c>
      <c r="C545" s="45" t="s">
        <v>9485</v>
      </c>
      <c r="D545" s="4">
        <v>44449</v>
      </c>
      <c r="E545" s="4">
        <v>44408</v>
      </c>
      <c r="F545" s="2">
        <v>108.2</v>
      </c>
      <c r="G545">
        <v>146.77000000000001</v>
      </c>
      <c r="H545" s="9">
        <f t="shared" si="8"/>
        <v>0.35646950092421448</v>
      </c>
    </row>
    <row r="546" spans="1:8" x14ac:dyDescent="0.15">
      <c r="A546" s="2" t="s">
        <v>12808</v>
      </c>
      <c r="B546" s="3" t="s">
        <v>12960</v>
      </c>
      <c r="C546" s="45" t="s">
        <v>11345</v>
      </c>
      <c r="D546" s="4">
        <v>44342</v>
      </c>
      <c r="E546" s="4">
        <v>44286</v>
      </c>
      <c r="F546" s="2">
        <v>55.79</v>
      </c>
      <c r="G546">
        <v>75.77</v>
      </c>
      <c r="H546" s="9">
        <f t="shared" si="8"/>
        <v>0.35812869689908583</v>
      </c>
    </row>
    <row r="547" spans="1:8" x14ac:dyDescent="0.15">
      <c r="A547" s="2" t="s">
        <v>12458</v>
      </c>
      <c r="B547" s="3" t="s">
        <v>4370</v>
      </c>
      <c r="C547" s="45" t="s">
        <v>4371</v>
      </c>
      <c r="D547" s="4">
        <v>44232</v>
      </c>
      <c r="E547" s="4">
        <v>44217</v>
      </c>
      <c r="F547" s="2">
        <v>13.216699999999999</v>
      </c>
      <c r="G547">
        <v>17.95</v>
      </c>
      <c r="H547" s="9">
        <f t="shared" si="8"/>
        <v>0.35813024431212026</v>
      </c>
    </row>
    <row r="548" spans="1:8" x14ac:dyDescent="0.15">
      <c r="A548" s="2" t="s">
        <v>12458</v>
      </c>
      <c r="B548" s="3" t="s">
        <v>3718</v>
      </c>
      <c r="C548" s="45" t="s">
        <v>3719</v>
      </c>
      <c r="D548" s="4">
        <v>44190</v>
      </c>
      <c r="E548" s="4">
        <v>44158</v>
      </c>
      <c r="F548" s="2">
        <v>29.04</v>
      </c>
      <c r="G548">
        <v>39.479999999999997</v>
      </c>
      <c r="H548" s="9">
        <f t="shared" si="8"/>
        <v>0.35950413223140487</v>
      </c>
    </row>
    <row r="549" spans="1:8" x14ac:dyDescent="0.15">
      <c r="A549" s="2" t="s">
        <v>12458</v>
      </c>
      <c r="B549" s="3" t="s">
        <v>4423</v>
      </c>
      <c r="C549" s="45" t="s">
        <v>4424</v>
      </c>
      <c r="D549" s="4">
        <v>43851</v>
      </c>
      <c r="E549" s="4">
        <v>43783</v>
      </c>
      <c r="F549" s="2">
        <v>2.72</v>
      </c>
      <c r="G549">
        <v>3.7</v>
      </c>
      <c r="H549" s="9">
        <f t="shared" si="8"/>
        <v>0.36029411764705876</v>
      </c>
    </row>
    <row r="550" spans="1:8" x14ac:dyDescent="0.15">
      <c r="A550" s="2" t="s">
        <v>12458</v>
      </c>
      <c r="B550" s="3" t="s">
        <v>4247</v>
      </c>
      <c r="C550" s="45" t="s">
        <v>4248</v>
      </c>
      <c r="D550" s="4">
        <v>43929</v>
      </c>
      <c r="E550" s="4">
        <v>43802</v>
      </c>
      <c r="F550" s="2">
        <v>16.46</v>
      </c>
      <c r="G550">
        <v>22.4</v>
      </c>
      <c r="H550" s="9">
        <f t="shared" si="8"/>
        <v>0.36087484811664627</v>
      </c>
    </row>
    <row r="551" spans="1:8" x14ac:dyDescent="0.15">
      <c r="A551" s="2" t="s">
        <v>12808</v>
      </c>
      <c r="B551" s="3" t="s">
        <v>13013</v>
      </c>
      <c r="C551" s="45" t="s">
        <v>11856</v>
      </c>
      <c r="D551" s="4">
        <v>44357</v>
      </c>
      <c r="E551" s="4">
        <v>44135</v>
      </c>
      <c r="F551" s="2">
        <v>39.700000000000003</v>
      </c>
      <c r="G551">
        <v>54.03</v>
      </c>
      <c r="H551" s="9">
        <f t="shared" si="8"/>
        <v>0.36095717884130973</v>
      </c>
    </row>
    <row r="552" spans="1:8" x14ac:dyDescent="0.15">
      <c r="A552" s="2" t="s">
        <v>12458</v>
      </c>
      <c r="B552" s="3" t="s">
        <v>3877</v>
      </c>
      <c r="C552" s="45" t="s">
        <v>3878</v>
      </c>
      <c r="D552" s="4">
        <v>44380</v>
      </c>
      <c r="E552" s="4">
        <v>44281</v>
      </c>
      <c r="F552" s="2">
        <v>8.35</v>
      </c>
      <c r="G552">
        <v>11.39</v>
      </c>
      <c r="H552" s="9">
        <f t="shared" si="8"/>
        <v>0.36407185628742528</v>
      </c>
    </row>
    <row r="553" spans="1:8" x14ac:dyDescent="0.15">
      <c r="A553" s="2" t="s">
        <v>12458</v>
      </c>
      <c r="B553" s="3" t="s">
        <v>12573</v>
      </c>
      <c r="C553" s="45" t="s">
        <v>6834</v>
      </c>
      <c r="D553" s="4">
        <v>43717</v>
      </c>
      <c r="E553" s="4">
        <v>43679</v>
      </c>
      <c r="F553" s="2">
        <v>3.7</v>
      </c>
      <c r="G553">
        <v>5.05</v>
      </c>
      <c r="H553" s="9">
        <f t="shared" si="8"/>
        <v>0.36486486486486475</v>
      </c>
    </row>
    <row r="554" spans="1:8" x14ac:dyDescent="0.15">
      <c r="A554" s="2" t="s">
        <v>12458</v>
      </c>
      <c r="B554" s="3" t="s">
        <v>3762</v>
      </c>
      <c r="C554" s="45" t="s">
        <v>3763</v>
      </c>
      <c r="D554" s="4">
        <v>44497</v>
      </c>
      <c r="E554" s="4">
        <v>44482</v>
      </c>
      <c r="F554" s="2">
        <v>19.760000000000002</v>
      </c>
      <c r="G554">
        <v>26.99</v>
      </c>
      <c r="H554" s="9">
        <f t="shared" si="8"/>
        <v>0.36589068825910914</v>
      </c>
    </row>
    <row r="555" spans="1:8" x14ac:dyDescent="0.15">
      <c r="A555" s="2" t="s">
        <v>12458</v>
      </c>
      <c r="B555" s="3" t="s">
        <v>12807</v>
      </c>
      <c r="C555" s="45" t="s">
        <v>9467</v>
      </c>
      <c r="D555" s="4">
        <v>44336</v>
      </c>
      <c r="E555" s="4">
        <v>44314</v>
      </c>
      <c r="F555" s="2">
        <v>38.880000000000003</v>
      </c>
      <c r="G555">
        <v>53.28</v>
      </c>
      <c r="H555" s="9">
        <f t="shared" si="8"/>
        <v>0.37037037037037029</v>
      </c>
    </row>
    <row r="556" spans="1:8" x14ac:dyDescent="0.15">
      <c r="A556" s="2" t="s">
        <v>12808</v>
      </c>
      <c r="B556" s="3" t="s">
        <v>1758</v>
      </c>
      <c r="C556" s="45" t="s">
        <v>1759</v>
      </c>
      <c r="D556" s="4">
        <v>44089</v>
      </c>
      <c r="E556" s="4">
        <v>43872</v>
      </c>
      <c r="F556" s="2">
        <v>7.4</v>
      </c>
      <c r="G556">
        <v>10.16</v>
      </c>
      <c r="H556" s="9">
        <f t="shared" si="8"/>
        <v>0.37297297297297294</v>
      </c>
    </row>
    <row r="557" spans="1:8" x14ac:dyDescent="0.15">
      <c r="A557" s="2" t="s">
        <v>12458</v>
      </c>
      <c r="B557" s="3" t="s">
        <v>5372</v>
      </c>
      <c r="C557" s="45" t="s">
        <v>5373</v>
      </c>
      <c r="D557" s="4">
        <v>44181</v>
      </c>
      <c r="E557" s="4">
        <v>44151</v>
      </c>
      <c r="F557" s="2">
        <v>25.48</v>
      </c>
      <c r="G557">
        <v>35</v>
      </c>
      <c r="H557" s="9">
        <f t="shared" si="8"/>
        <v>0.37362637362637358</v>
      </c>
    </row>
    <row r="558" spans="1:8" x14ac:dyDescent="0.15">
      <c r="A558" s="2" t="s">
        <v>12808</v>
      </c>
      <c r="B558" s="3" t="s">
        <v>13008</v>
      </c>
      <c r="C558" s="45" t="s">
        <v>11804</v>
      </c>
      <c r="D558" s="4">
        <v>44295</v>
      </c>
      <c r="E558" s="4">
        <v>44278</v>
      </c>
      <c r="F558" s="2">
        <v>71.540000000000006</v>
      </c>
      <c r="G558">
        <v>98.28</v>
      </c>
      <c r="H558" s="9">
        <f t="shared" si="8"/>
        <v>0.37377690802348323</v>
      </c>
    </row>
    <row r="559" spans="1:8" x14ac:dyDescent="0.15">
      <c r="A559" s="2" t="s">
        <v>12808</v>
      </c>
      <c r="B559" s="3" t="s">
        <v>13219</v>
      </c>
      <c r="C559" s="45" t="s">
        <v>12299</v>
      </c>
      <c r="D559" s="4">
        <v>44385</v>
      </c>
      <c r="E559" s="4">
        <v>44335</v>
      </c>
      <c r="F559" s="2">
        <v>11.86</v>
      </c>
      <c r="G559">
        <v>16.329999999999998</v>
      </c>
      <c r="H559" s="9">
        <f t="shared" si="8"/>
        <v>0.37689713322091056</v>
      </c>
    </row>
    <row r="560" spans="1:8" x14ac:dyDescent="0.15">
      <c r="A560" s="2" t="s">
        <v>12458</v>
      </c>
      <c r="B560" s="3" t="s">
        <v>3799</v>
      </c>
      <c r="C560" s="45" t="s">
        <v>3800</v>
      </c>
      <c r="D560" s="4">
        <v>44134</v>
      </c>
      <c r="E560" s="4">
        <v>43727</v>
      </c>
      <c r="F560" s="2">
        <v>27.73</v>
      </c>
      <c r="G560">
        <v>38.229999999999997</v>
      </c>
      <c r="H560" s="9">
        <f t="shared" si="8"/>
        <v>0.37865128020194722</v>
      </c>
    </row>
    <row r="561" spans="1:8" x14ac:dyDescent="0.15">
      <c r="A561" s="2" t="s">
        <v>12458</v>
      </c>
      <c r="B561" s="3" t="s">
        <v>3766</v>
      </c>
      <c r="C561" s="45" t="s">
        <v>3767</v>
      </c>
      <c r="D561" s="4">
        <v>44271</v>
      </c>
      <c r="E561" s="4">
        <v>44231</v>
      </c>
      <c r="F561" s="2">
        <v>3.19</v>
      </c>
      <c r="G561">
        <v>4.4000000000000004</v>
      </c>
      <c r="H561" s="9">
        <f t="shared" si="8"/>
        <v>0.37931034482758635</v>
      </c>
    </row>
    <row r="562" spans="1:8" x14ac:dyDescent="0.15">
      <c r="A562" s="2" t="s">
        <v>12808</v>
      </c>
      <c r="B562" s="3" t="s">
        <v>1877</v>
      </c>
      <c r="C562" s="45" t="s">
        <v>1878</v>
      </c>
      <c r="D562" s="4">
        <v>43984</v>
      </c>
      <c r="E562" s="4">
        <v>43951</v>
      </c>
      <c r="F562" s="2">
        <v>28.35</v>
      </c>
      <c r="G562">
        <v>39.19</v>
      </c>
      <c r="H562" s="9">
        <f t="shared" si="8"/>
        <v>0.38236331569664889</v>
      </c>
    </row>
    <row r="563" spans="1:8" x14ac:dyDescent="0.15">
      <c r="A563" s="2" t="s">
        <v>12458</v>
      </c>
      <c r="B563" s="3" t="s">
        <v>12721</v>
      </c>
      <c r="C563" s="45" t="s">
        <v>8445</v>
      </c>
      <c r="D563" s="4">
        <v>43893</v>
      </c>
      <c r="E563" s="4">
        <v>43876</v>
      </c>
      <c r="F563" s="2">
        <v>17.05</v>
      </c>
      <c r="G563">
        <v>23.58</v>
      </c>
      <c r="H563" s="9">
        <f t="shared" si="8"/>
        <v>0.38299120234604089</v>
      </c>
    </row>
    <row r="564" spans="1:8" x14ac:dyDescent="0.15">
      <c r="A564" s="2" t="s">
        <v>12458</v>
      </c>
      <c r="B564" s="3" t="s">
        <v>12462</v>
      </c>
      <c r="C564" s="45" t="s">
        <v>7531</v>
      </c>
      <c r="D564" s="4">
        <v>44314</v>
      </c>
      <c r="E564" s="4">
        <v>44280</v>
      </c>
      <c r="F564" s="2">
        <v>2.4</v>
      </c>
      <c r="G564">
        <v>3.32</v>
      </c>
      <c r="H564" s="9">
        <f t="shared" si="8"/>
        <v>0.3833333333333333</v>
      </c>
    </row>
    <row r="565" spans="1:8" x14ac:dyDescent="0.15">
      <c r="A565" s="2" t="s">
        <v>12458</v>
      </c>
      <c r="B565" s="3" t="s">
        <v>13123</v>
      </c>
      <c r="C565" s="45" t="s">
        <v>9386</v>
      </c>
      <c r="D565" s="4">
        <v>44498</v>
      </c>
      <c r="E565" s="4">
        <v>44375</v>
      </c>
      <c r="F565" s="2">
        <v>19.5</v>
      </c>
      <c r="G565">
        <v>27</v>
      </c>
      <c r="H565" s="9">
        <f t="shared" si="8"/>
        <v>0.38461538461538464</v>
      </c>
    </row>
    <row r="566" spans="1:8" x14ac:dyDescent="0.15">
      <c r="A566" s="2" t="s">
        <v>12808</v>
      </c>
      <c r="B566" s="3" t="s">
        <v>893</v>
      </c>
      <c r="C566" s="45" t="s">
        <v>894</v>
      </c>
      <c r="D566" s="4">
        <v>44224</v>
      </c>
      <c r="E566" s="4">
        <v>44135</v>
      </c>
      <c r="F566" s="2">
        <v>35.520000000000003</v>
      </c>
      <c r="G566">
        <v>49.19</v>
      </c>
      <c r="H566" s="9">
        <f t="shared" si="8"/>
        <v>0.38485360360360343</v>
      </c>
    </row>
    <row r="567" spans="1:8" x14ac:dyDescent="0.15">
      <c r="A567" s="2" t="s">
        <v>12458</v>
      </c>
      <c r="B567" s="3" t="s">
        <v>12573</v>
      </c>
      <c r="C567" s="45" t="s">
        <v>6834</v>
      </c>
      <c r="D567" s="4">
        <v>44223</v>
      </c>
      <c r="E567" s="4">
        <v>44189</v>
      </c>
      <c r="F567" s="2">
        <v>3.64</v>
      </c>
      <c r="G567">
        <v>5.05</v>
      </c>
      <c r="H567" s="9">
        <f t="shared" si="8"/>
        <v>0.38736263736263726</v>
      </c>
    </row>
    <row r="568" spans="1:8" x14ac:dyDescent="0.15">
      <c r="A568" s="2" t="s">
        <v>12458</v>
      </c>
      <c r="B568" s="3" t="s">
        <v>12500</v>
      </c>
      <c r="C568" s="45" t="s">
        <v>5905</v>
      </c>
      <c r="D568" s="4">
        <v>44219</v>
      </c>
      <c r="E568" s="4">
        <v>44181</v>
      </c>
      <c r="F568" s="2">
        <v>10.61</v>
      </c>
      <c r="G568">
        <v>14.72</v>
      </c>
      <c r="H568" s="9">
        <f t="shared" si="8"/>
        <v>0.38737040527803973</v>
      </c>
    </row>
    <row r="569" spans="1:8" x14ac:dyDescent="0.15">
      <c r="A569" s="2" t="s">
        <v>12458</v>
      </c>
      <c r="B569" s="3" t="s">
        <v>3382</v>
      </c>
      <c r="C569" s="45" t="s">
        <v>3383</v>
      </c>
      <c r="D569" s="4">
        <v>43901</v>
      </c>
      <c r="E569" s="4">
        <v>43853</v>
      </c>
      <c r="F569" s="2">
        <v>9.32</v>
      </c>
      <c r="G569">
        <v>12.94</v>
      </c>
      <c r="H569" s="9">
        <f t="shared" si="8"/>
        <v>0.38841201716738188</v>
      </c>
    </row>
    <row r="570" spans="1:8" x14ac:dyDescent="0.15">
      <c r="A570" s="2" t="s">
        <v>12458</v>
      </c>
      <c r="B570" s="3" t="s">
        <v>12551</v>
      </c>
      <c r="C570" s="45" t="s">
        <v>6577</v>
      </c>
      <c r="D570" s="4">
        <v>44019</v>
      </c>
      <c r="E570" s="4">
        <v>43999</v>
      </c>
      <c r="F570" s="2">
        <v>3.23</v>
      </c>
      <c r="G570">
        <v>4.49</v>
      </c>
      <c r="H570" s="9">
        <f t="shared" si="8"/>
        <v>0.39009287925696601</v>
      </c>
    </row>
    <row r="571" spans="1:8" x14ac:dyDescent="0.15">
      <c r="A571" s="2" t="s">
        <v>12458</v>
      </c>
      <c r="B571" s="3" t="s">
        <v>12756</v>
      </c>
      <c r="C571" s="45" t="s">
        <v>8834</v>
      </c>
      <c r="D571" s="4">
        <v>44406</v>
      </c>
      <c r="E571" s="4">
        <v>44390</v>
      </c>
      <c r="F571" s="2">
        <v>18.8</v>
      </c>
      <c r="G571">
        <v>26.18</v>
      </c>
      <c r="H571" s="9">
        <f t="shared" si="8"/>
        <v>0.39255319148936163</v>
      </c>
    </row>
    <row r="572" spans="1:8" x14ac:dyDescent="0.15">
      <c r="A572" s="2" t="s">
        <v>12458</v>
      </c>
      <c r="B572" s="3" t="s">
        <v>12661</v>
      </c>
      <c r="C572" s="45" t="s">
        <v>7822</v>
      </c>
      <c r="D572" s="4">
        <v>44407</v>
      </c>
      <c r="E572" s="4">
        <v>44348</v>
      </c>
      <c r="F572" s="2">
        <v>3.89</v>
      </c>
      <c r="G572">
        <v>5.42</v>
      </c>
      <c r="H572" s="9">
        <f t="shared" si="8"/>
        <v>0.39331619537275059</v>
      </c>
    </row>
    <row r="573" spans="1:8" x14ac:dyDescent="0.15">
      <c r="A573" s="2" t="s">
        <v>12458</v>
      </c>
      <c r="B573" s="3" t="s">
        <v>5440</v>
      </c>
      <c r="C573" s="45" t="s">
        <v>5441</v>
      </c>
      <c r="D573" s="4">
        <v>43724</v>
      </c>
      <c r="E573" s="4">
        <v>43696</v>
      </c>
      <c r="F573" s="2">
        <v>30.57</v>
      </c>
      <c r="G573">
        <v>42.68</v>
      </c>
      <c r="H573" s="9">
        <f t="shared" si="8"/>
        <v>0.39614000654236176</v>
      </c>
    </row>
    <row r="574" spans="1:8" x14ac:dyDescent="0.15">
      <c r="A574" s="2" t="s">
        <v>12808</v>
      </c>
      <c r="B574" s="3" t="s">
        <v>12929</v>
      </c>
      <c r="C574" s="45" t="s">
        <v>11066</v>
      </c>
      <c r="D574" s="4">
        <v>43988</v>
      </c>
      <c r="E574" s="4">
        <v>43634</v>
      </c>
      <c r="F574" s="2">
        <v>5.68</v>
      </c>
      <c r="G574">
        <v>7.94</v>
      </c>
      <c r="H574" s="9">
        <f t="shared" si="8"/>
        <v>0.39788732394366211</v>
      </c>
    </row>
    <row r="575" spans="1:8" x14ac:dyDescent="0.15">
      <c r="A575" s="2" t="s">
        <v>12458</v>
      </c>
      <c r="B575" s="3" t="s">
        <v>2650</v>
      </c>
      <c r="C575" s="45" t="s">
        <v>2651</v>
      </c>
      <c r="D575" s="4">
        <v>44212</v>
      </c>
      <c r="E575" s="4">
        <v>44149</v>
      </c>
      <c r="F575" s="2">
        <v>7.54</v>
      </c>
      <c r="G575">
        <v>10.56</v>
      </c>
      <c r="H575" s="9">
        <f t="shared" si="8"/>
        <v>0.40053050397877987</v>
      </c>
    </row>
    <row r="576" spans="1:8" x14ac:dyDescent="0.15">
      <c r="A576" s="2" t="s">
        <v>12458</v>
      </c>
      <c r="B576" s="3" t="s">
        <v>4448</v>
      </c>
      <c r="C576" s="45" t="s">
        <v>4449</v>
      </c>
      <c r="D576" s="4">
        <v>44237</v>
      </c>
      <c r="E576" s="4">
        <v>44222</v>
      </c>
      <c r="F576" s="2">
        <v>32</v>
      </c>
      <c r="G576">
        <v>44.93</v>
      </c>
      <c r="H576" s="9">
        <f t="shared" si="8"/>
        <v>0.40406249999999999</v>
      </c>
    </row>
    <row r="577" spans="1:8" x14ac:dyDescent="0.15">
      <c r="A577" s="2" t="s">
        <v>12458</v>
      </c>
      <c r="B577" s="3" t="s">
        <v>4448</v>
      </c>
      <c r="C577" s="45" t="s">
        <v>4449</v>
      </c>
      <c r="D577" s="4">
        <v>44237</v>
      </c>
      <c r="E577" s="4">
        <v>44222</v>
      </c>
      <c r="F577" s="2">
        <v>32</v>
      </c>
      <c r="G577">
        <v>44.93</v>
      </c>
      <c r="H577" s="9">
        <f t="shared" si="8"/>
        <v>0.40406249999999999</v>
      </c>
    </row>
    <row r="578" spans="1:8" x14ac:dyDescent="0.15">
      <c r="A578" s="2" t="s">
        <v>12458</v>
      </c>
      <c r="B578" s="3" t="s">
        <v>12496</v>
      </c>
      <c r="C578" s="45" t="s">
        <v>5984</v>
      </c>
      <c r="D578" s="4">
        <v>44180</v>
      </c>
      <c r="E578" s="4">
        <v>44158</v>
      </c>
      <c r="F578" s="2">
        <v>8.39</v>
      </c>
      <c r="G578">
        <v>11.8</v>
      </c>
      <c r="H578" s="9">
        <f t="shared" ref="H578:H641" si="9">(G578-F578)/F578</f>
        <v>0.40643623361144215</v>
      </c>
    </row>
    <row r="579" spans="1:8" x14ac:dyDescent="0.15">
      <c r="A579" s="2" t="s">
        <v>12808</v>
      </c>
      <c r="B579" s="3" t="s">
        <v>12886</v>
      </c>
      <c r="C579" s="45" t="s">
        <v>10573</v>
      </c>
      <c r="D579" s="4">
        <v>43529</v>
      </c>
      <c r="E579" s="4">
        <v>43474</v>
      </c>
      <c r="F579" s="2">
        <v>7.11</v>
      </c>
      <c r="G579">
        <v>10.039999999999999</v>
      </c>
      <c r="H579" s="9">
        <f t="shared" si="9"/>
        <v>0.41209563994374104</v>
      </c>
    </row>
    <row r="580" spans="1:8" x14ac:dyDescent="0.15">
      <c r="A580" s="2" t="s">
        <v>12808</v>
      </c>
      <c r="B580" s="3" t="s">
        <v>1901</v>
      </c>
      <c r="C580" s="45" t="s">
        <v>1902</v>
      </c>
      <c r="D580" s="4">
        <v>44498</v>
      </c>
      <c r="E580" s="4">
        <v>44498</v>
      </c>
      <c r="F580" s="2">
        <v>121.09</v>
      </c>
      <c r="G580">
        <v>171</v>
      </c>
      <c r="H580" s="9">
        <f t="shared" si="9"/>
        <v>0.4121727640597902</v>
      </c>
    </row>
    <row r="581" spans="1:8" x14ac:dyDescent="0.15">
      <c r="A581" s="2" t="s">
        <v>12808</v>
      </c>
      <c r="B581" s="3" t="s">
        <v>12866</v>
      </c>
      <c r="C581" s="45" t="s">
        <v>10332</v>
      </c>
      <c r="D581" s="4">
        <v>44317</v>
      </c>
      <c r="E581" s="4">
        <v>44299</v>
      </c>
      <c r="F581" s="2">
        <v>31.09</v>
      </c>
      <c r="G581">
        <v>43.99</v>
      </c>
      <c r="H581" s="9">
        <f t="shared" si="9"/>
        <v>0.41492441299453209</v>
      </c>
    </row>
    <row r="582" spans="1:8" x14ac:dyDescent="0.15">
      <c r="A582" s="2" t="s">
        <v>12458</v>
      </c>
      <c r="B582" s="3" t="s">
        <v>12601</v>
      </c>
      <c r="C582" s="45" t="s">
        <v>7075</v>
      </c>
      <c r="D582" s="4">
        <v>44264</v>
      </c>
      <c r="E582" s="4">
        <v>44245</v>
      </c>
      <c r="F582" s="2">
        <v>13.08</v>
      </c>
      <c r="G582">
        <v>18.52</v>
      </c>
      <c r="H582" s="9">
        <f t="shared" si="9"/>
        <v>0.41590214067278286</v>
      </c>
    </row>
    <row r="583" spans="1:8" x14ac:dyDescent="0.15">
      <c r="A583" s="2" t="s">
        <v>12808</v>
      </c>
      <c r="B583" s="3" t="s">
        <v>13157</v>
      </c>
      <c r="C583" s="45" t="s">
        <v>10515</v>
      </c>
      <c r="D583" s="4">
        <v>44490</v>
      </c>
      <c r="E583" s="4">
        <v>44438</v>
      </c>
      <c r="F583" s="2">
        <v>24.58</v>
      </c>
      <c r="G583">
        <v>34.880000000000003</v>
      </c>
      <c r="H583" s="9">
        <f t="shared" si="9"/>
        <v>0.41903986981285618</v>
      </c>
    </row>
    <row r="584" spans="1:8" x14ac:dyDescent="0.15">
      <c r="A584" s="2" t="s">
        <v>12808</v>
      </c>
      <c r="B584" s="3" t="s">
        <v>13062</v>
      </c>
      <c r="C584" s="45" t="s">
        <v>12342</v>
      </c>
      <c r="D584" s="4">
        <v>44347</v>
      </c>
      <c r="E584" s="4">
        <v>44293</v>
      </c>
      <c r="F584" s="2">
        <v>204.28</v>
      </c>
      <c r="G584">
        <v>290.01</v>
      </c>
      <c r="H584" s="9">
        <f t="shared" si="9"/>
        <v>0.41966908165263361</v>
      </c>
    </row>
    <row r="585" spans="1:8" x14ac:dyDescent="0.15">
      <c r="A585" s="2" t="s">
        <v>12458</v>
      </c>
      <c r="B585" s="3" t="s">
        <v>12565</v>
      </c>
      <c r="C585" s="45" t="s">
        <v>6770</v>
      </c>
      <c r="D585" s="4">
        <v>44148</v>
      </c>
      <c r="E585" s="4">
        <v>44002</v>
      </c>
      <c r="F585" s="2">
        <v>7.12</v>
      </c>
      <c r="G585">
        <v>10.11</v>
      </c>
      <c r="H585" s="9">
        <f t="shared" si="9"/>
        <v>0.41994382022471899</v>
      </c>
    </row>
    <row r="586" spans="1:8" x14ac:dyDescent="0.15">
      <c r="A586" s="2" t="s">
        <v>12458</v>
      </c>
      <c r="B586" s="3" t="s">
        <v>12788</v>
      </c>
      <c r="C586" s="45" t="s">
        <v>9281</v>
      </c>
      <c r="D586" s="4">
        <v>44265</v>
      </c>
      <c r="E586" s="4">
        <v>44235</v>
      </c>
      <c r="F586" s="2">
        <v>17.966699999999999</v>
      </c>
      <c r="G586">
        <v>25.52</v>
      </c>
      <c r="H586" s="9">
        <f t="shared" si="9"/>
        <v>0.4204055280045863</v>
      </c>
    </row>
    <row r="587" spans="1:8" x14ac:dyDescent="0.15">
      <c r="A587" s="2" t="s">
        <v>12808</v>
      </c>
      <c r="B587" s="3" t="s">
        <v>12989</v>
      </c>
      <c r="C587" s="45" t="s">
        <v>11629</v>
      </c>
      <c r="D587" s="4">
        <v>44331</v>
      </c>
      <c r="E587" s="4">
        <v>44229</v>
      </c>
      <c r="F587" s="2">
        <v>37.628999999999998</v>
      </c>
      <c r="G587">
        <v>53.5</v>
      </c>
      <c r="H587" s="9">
        <f t="shared" si="9"/>
        <v>0.42177575805894396</v>
      </c>
    </row>
    <row r="588" spans="1:8" x14ac:dyDescent="0.15">
      <c r="A588" s="2" t="s">
        <v>12458</v>
      </c>
      <c r="B588" s="3" t="s">
        <v>2271</v>
      </c>
      <c r="C588" s="45" t="s">
        <v>2272</v>
      </c>
      <c r="D588" s="4">
        <v>44352</v>
      </c>
      <c r="E588" s="4">
        <v>43951</v>
      </c>
      <c r="F588" s="2">
        <v>50.42</v>
      </c>
      <c r="G588">
        <v>71.69</v>
      </c>
      <c r="H588" s="9">
        <f t="shared" si="9"/>
        <v>0.42185640618802056</v>
      </c>
    </row>
    <row r="589" spans="1:8" x14ac:dyDescent="0.15">
      <c r="A589" s="2" t="s">
        <v>12808</v>
      </c>
      <c r="B589" s="3" t="s">
        <v>1287</v>
      </c>
      <c r="C589" s="45" t="s">
        <v>1288</v>
      </c>
      <c r="D589" s="4">
        <v>44209</v>
      </c>
      <c r="E589" s="4">
        <v>44138</v>
      </c>
      <c r="F589" s="2">
        <v>8.42</v>
      </c>
      <c r="G589">
        <v>11.99</v>
      </c>
      <c r="H589" s="9">
        <f t="shared" si="9"/>
        <v>0.42399049881235157</v>
      </c>
    </row>
    <row r="590" spans="1:8" x14ac:dyDescent="0.15">
      <c r="A590" s="2" t="s">
        <v>12808</v>
      </c>
      <c r="B590" s="3" t="s">
        <v>2079</v>
      </c>
      <c r="C590" s="45" t="s">
        <v>2080</v>
      </c>
      <c r="D590" s="4">
        <v>44139</v>
      </c>
      <c r="E590" s="4">
        <v>44096</v>
      </c>
      <c r="F590" s="2">
        <v>5.43</v>
      </c>
      <c r="G590">
        <v>7.75</v>
      </c>
      <c r="H590" s="9">
        <f t="shared" si="9"/>
        <v>0.42725598526703507</v>
      </c>
    </row>
    <row r="591" spans="1:8" x14ac:dyDescent="0.15">
      <c r="A591" s="2" t="s">
        <v>12458</v>
      </c>
      <c r="B591" s="3" t="s">
        <v>12672</v>
      </c>
      <c r="C591" s="45" t="s">
        <v>7944</v>
      </c>
      <c r="D591" s="4">
        <v>44147</v>
      </c>
      <c r="E591" s="4">
        <v>44070</v>
      </c>
      <c r="F591" s="2">
        <v>10.6</v>
      </c>
      <c r="G591">
        <v>15.15</v>
      </c>
      <c r="H591" s="9">
        <f t="shared" si="9"/>
        <v>0.429245283018868</v>
      </c>
    </row>
    <row r="592" spans="1:8" x14ac:dyDescent="0.15">
      <c r="A592" s="2" t="s">
        <v>12808</v>
      </c>
      <c r="B592" s="3" t="s">
        <v>13142</v>
      </c>
      <c r="C592" s="45" t="s">
        <v>9641</v>
      </c>
      <c r="D592" s="4">
        <v>44450</v>
      </c>
      <c r="E592" s="4">
        <v>44385</v>
      </c>
      <c r="F592" s="2">
        <v>8.74</v>
      </c>
      <c r="G592">
        <v>12.51</v>
      </c>
      <c r="H592" s="9">
        <f t="shared" si="9"/>
        <v>0.43135011441647592</v>
      </c>
    </row>
    <row r="593" spans="1:8" x14ac:dyDescent="0.15">
      <c r="A593" s="2" t="s">
        <v>12808</v>
      </c>
      <c r="B593" s="3" t="s">
        <v>12938</v>
      </c>
      <c r="C593" s="45" t="s">
        <v>11137</v>
      </c>
      <c r="D593" s="4">
        <v>44097</v>
      </c>
      <c r="E593" s="4">
        <v>44040</v>
      </c>
      <c r="F593" s="2">
        <v>2.71</v>
      </c>
      <c r="G593">
        <v>3.88</v>
      </c>
      <c r="H593" s="9">
        <f t="shared" si="9"/>
        <v>0.43173431734317341</v>
      </c>
    </row>
    <row r="594" spans="1:8" x14ac:dyDescent="0.15">
      <c r="A594" s="2" t="s">
        <v>12808</v>
      </c>
      <c r="B594" s="3" t="s">
        <v>12839</v>
      </c>
      <c r="C594" s="45" t="s">
        <v>10007</v>
      </c>
      <c r="D594" s="4">
        <v>44279</v>
      </c>
      <c r="E594" s="4">
        <v>44183</v>
      </c>
      <c r="F594" s="2">
        <v>8.5399999999999991</v>
      </c>
      <c r="G594">
        <v>12.25</v>
      </c>
      <c r="H594" s="9">
        <f t="shared" si="9"/>
        <v>0.43442622950819687</v>
      </c>
    </row>
    <row r="595" spans="1:8" x14ac:dyDescent="0.15">
      <c r="A595" s="2" t="s">
        <v>12458</v>
      </c>
      <c r="B595" s="3" t="s">
        <v>5365</v>
      </c>
      <c r="C595" s="45" t="s">
        <v>5366</v>
      </c>
      <c r="D595" s="4">
        <v>44322</v>
      </c>
      <c r="E595" s="4">
        <v>44257</v>
      </c>
      <c r="F595" s="2">
        <v>53.37</v>
      </c>
      <c r="G595">
        <v>76.56</v>
      </c>
      <c r="H595" s="9">
        <f t="shared" si="9"/>
        <v>0.43451377178190004</v>
      </c>
    </row>
    <row r="596" spans="1:8" x14ac:dyDescent="0.15">
      <c r="A596" s="2" t="s">
        <v>12458</v>
      </c>
      <c r="B596" s="3" t="s">
        <v>12540</v>
      </c>
      <c r="C596" s="45" t="s">
        <v>6468</v>
      </c>
      <c r="D596" s="4">
        <v>43969</v>
      </c>
      <c r="E596" s="4">
        <v>43890</v>
      </c>
      <c r="F596" s="2">
        <v>3.86</v>
      </c>
      <c r="G596">
        <v>5.54</v>
      </c>
      <c r="H596" s="9">
        <f t="shared" si="9"/>
        <v>0.43523316062176171</v>
      </c>
    </row>
    <row r="597" spans="1:8" x14ac:dyDescent="0.15">
      <c r="A597" s="2" t="s">
        <v>12458</v>
      </c>
      <c r="B597" s="3" t="s">
        <v>13114</v>
      </c>
      <c r="C597" s="45" t="s">
        <v>8307</v>
      </c>
      <c r="D597" s="4">
        <v>44481</v>
      </c>
      <c r="E597" s="4">
        <v>44449</v>
      </c>
      <c r="F597" s="2">
        <v>9</v>
      </c>
      <c r="G597">
        <v>12.92</v>
      </c>
      <c r="H597" s="9">
        <f t="shared" si="9"/>
        <v>0.43555555555555553</v>
      </c>
    </row>
    <row r="598" spans="1:8" x14ac:dyDescent="0.15">
      <c r="A598" s="2" t="s">
        <v>12808</v>
      </c>
      <c r="B598" s="3" t="s">
        <v>12890</v>
      </c>
      <c r="C598" s="45" t="s">
        <v>10618</v>
      </c>
      <c r="D598" s="4">
        <v>44100</v>
      </c>
      <c r="E598" s="4">
        <v>44071</v>
      </c>
      <c r="F598" s="2">
        <v>6.5</v>
      </c>
      <c r="G598">
        <v>9.34</v>
      </c>
      <c r="H598" s="9">
        <f t="shared" si="9"/>
        <v>0.43692307692307691</v>
      </c>
    </row>
    <row r="599" spans="1:8" x14ac:dyDescent="0.15">
      <c r="A599" s="2" t="s">
        <v>12808</v>
      </c>
      <c r="B599" s="3" t="s">
        <v>13009</v>
      </c>
      <c r="C599" s="45" t="s">
        <v>11814</v>
      </c>
      <c r="D599" s="4">
        <v>44341</v>
      </c>
      <c r="E599" s="4">
        <v>44167</v>
      </c>
      <c r="F599" s="2">
        <v>11.8</v>
      </c>
      <c r="G599">
        <v>16.96</v>
      </c>
      <c r="H599" s="9">
        <f t="shared" si="9"/>
        <v>0.43728813559322033</v>
      </c>
    </row>
    <row r="600" spans="1:8" x14ac:dyDescent="0.15">
      <c r="A600" s="2" t="s">
        <v>12808</v>
      </c>
      <c r="B600" s="3" t="s">
        <v>323</v>
      </c>
      <c r="C600" s="45" t="s">
        <v>324</v>
      </c>
      <c r="D600" s="4">
        <v>44499</v>
      </c>
      <c r="E600" s="4">
        <v>44499</v>
      </c>
      <c r="F600" s="2">
        <v>134.63999999999999</v>
      </c>
      <c r="G600">
        <v>193.57</v>
      </c>
      <c r="H600" s="9">
        <f t="shared" si="9"/>
        <v>0.43768568033273925</v>
      </c>
    </row>
    <row r="601" spans="1:8" x14ac:dyDescent="0.15">
      <c r="A601" s="2" t="s">
        <v>12808</v>
      </c>
      <c r="B601" s="3" t="s">
        <v>2048</v>
      </c>
      <c r="C601" s="45" t="s">
        <v>2049</v>
      </c>
      <c r="D601" s="4">
        <v>44100</v>
      </c>
      <c r="E601" s="4">
        <v>44062</v>
      </c>
      <c r="F601" s="2">
        <v>39.5</v>
      </c>
      <c r="G601">
        <v>56.8</v>
      </c>
      <c r="H601" s="9">
        <f t="shared" si="9"/>
        <v>0.43797468354430374</v>
      </c>
    </row>
    <row r="602" spans="1:8" x14ac:dyDescent="0.15">
      <c r="A602" s="2" t="s">
        <v>12458</v>
      </c>
      <c r="B602" s="3" t="s">
        <v>12543</v>
      </c>
      <c r="C602" s="45" t="s">
        <v>6487</v>
      </c>
      <c r="D602" s="4">
        <v>44050</v>
      </c>
      <c r="E602" s="4">
        <v>43951</v>
      </c>
      <c r="F602" s="2">
        <v>5.19</v>
      </c>
      <c r="G602">
        <v>7.47</v>
      </c>
      <c r="H602" s="9">
        <f t="shared" si="9"/>
        <v>0.43930635838150273</v>
      </c>
    </row>
    <row r="603" spans="1:8" x14ac:dyDescent="0.15">
      <c r="A603" s="2" t="s">
        <v>12808</v>
      </c>
      <c r="B603" s="3" t="s">
        <v>410</v>
      </c>
      <c r="C603" s="45" t="s">
        <v>9899</v>
      </c>
      <c r="D603" s="4">
        <v>43908</v>
      </c>
      <c r="E603" s="4">
        <v>43812</v>
      </c>
      <c r="F603" s="2">
        <v>2.68</v>
      </c>
      <c r="G603">
        <v>3.86</v>
      </c>
      <c r="H603" s="9">
        <f t="shared" si="9"/>
        <v>0.44029850746268645</v>
      </c>
    </row>
    <row r="604" spans="1:8" x14ac:dyDescent="0.15">
      <c r="A604" s="2" t="s">
        <v>12808</v>
      </c>
      <c r="B604" s="3" t="s">
        <v>1885</v>
      </c>
      <c r="C604" s="45" t="s">
        <v>1886</v>
      </c>
      <c r="D604" s="4">
        <v>44163</v>
      </c>
      <c r="E604" s="4">
        <v>44104</v>
      </c>
      <c r="F604" s="2">
        <v>8.5</v>
      </c>
      <c r="G604">
        <v>12.27</v>
      </c>
      <c r="H604" s="9">
        <f t="shared" si="9"/>
        <v>0.44352941176470584</v>
      </c>
    </row>
    <row r="605" spans="1:8" x14ac:dyDescent="0.15">
      <c r="A605" s="2" t="s">
        <v>12458</v>
      </c>
      <c r="B605" s="3" t="s">
        <v>13089</v>
      </c>
      <c r="C605" s="45" t="s">
        <v>7135</v>
      </c>
      <c r="D605" s="4">
        <v>44456</v>
      </c>
      <c r="E605" s="4">
        <v>44363</v>
      </c>
      <c r="F605" s="2">
        <v>16.46</v>
      </c>
      <c r="G605">
        <v>23.78</v>
      </c>
      <c r="H605" s="9">
        <f t="shared" si="9"/>
        <v>0.44471445929526121</v>
      </c>
    </row>
    <row r="606" spans="1:8" x14ac:dyDescent="0.15">
      <c r="A606" s="2" t="s">
        <v>12808</v>
      </c>
      <c r="B606" s="3" t="s">
        <v>2011</v>
      </c>
      <c r="C606" s="45" t="s">
        <v>2012</v>
      </c>
      <c r="D606" s="4">
        <v>43554</v>
      </c>
      <c r="E606" s="4">
        <v>43522</v>
      </c>
      <c r="F606" s="2">
        <v>1.57</v>
      </c>
      <c r="G606">
        <v>2.27</v>
      </c>
      <c r="H606" s="9">
        <f t="shared" si="9"/>
        <v>0.44585987261146492</v>
      </c>
    </row>
    <row r="607" spans="1:8" x14ac:dyDescent="0.15">
      <c r="A607" s="2" t="s">
        <v>12458</v>
      </c>
      <c r="B607" s="3" t="s">
        <v>2939</v>
      </c>
      <c r="C607" s="45" t="s">
        <v>2940</v>
      </c>
      <c r="D607" s="4">
        <v>44449</v>
      </c>
      <c r="E607" s="4">
        <v>44007</v>
      </c>
      <c r="F607" s="2">
        <v>30.2</v>
      </c>
      <c r="G607">
        <v>43.78</v>
      </c>
      <c r="H607" s="9">
        <f t="shared" si="9"/>
        <v>0.44966887417218548</v>
      </c>
    </row>
    <row r="608" spans="1:8" x14ac:dyDescent="0.15">
      <c r="A608" s="2" t="s">
        <v>12808</v>
      </c>
      <c r="B608" s="3" t="s">
        <v>13217</v>
      </c>
      <c r="C608" s="45" t="s">
        <v>12271</v>
      </c>
      <c r="D608" s="4">
        <v>44464</v>
      </c>
      <c r="E608" s="4">
        <v>44433</v>
      </c>
      <c r="F608" s="2">
        <v>36.659999999999997</v>
      </c>
      <c r="G608">
        <v>53.16</v>
      </c>
      <c r="H608" s="9">
        <f t="shared" si="9"/>
        <v>0.45008183306055649</v>
      </c>
    </row>
    <row r="609" spans="1:8" x14ac:dyDescent="0.15">
      <c r="A609" s="2" t="s">
        <v>12808</v>
      </c>
      <c r="B609" s="3" t="s">
        <v>12829</v>
      </c>
      <c r="C609" s="45" t="s">
        <v>9854</v>
      </c>
      <c r="D609" s="4">
        <v>44439</v>
      </c>
      <c r="E609" s="4">
        <v>44194</v>
      </c>
      <c r="F609" s="2">
        <v>6.9420000000000002</v>
      </c>
      <c r="G609">
        <v>10.09</v>
      </c>
      <c r="H609" s="9">
        <f t="shared" si="9"/>
        <v>0.45347162201094782</v>
      </c>
    </row>
    <row r="610" spans="1:8" x14ac:dyDescent="0.15">
      <c r="A610" s="2" t="s">
        <v>12458</v>
      </c>
      <c r="B610" s="3" t="s">
        <v>3826</v>
      </c>
      <c r="C610" s="45" t="s">
        <v>3827</v>
      </c>
      <c r="D610" s="4">
        <v>43972</v>
      </c>
      <c r="E610" s="4">
        <v>43949</v>
      </c>
      <c r="F610" s="2">
        <v>21.785499999999999</v>
      </c>
      <c r="G610">
        <v>31.7</v>
      </c>
      <c r="H610" s="9">
        <f t="shared" si="9"/>
        <v>0.45509627963553745</v>
      </c>
    </row>
    <row r="611" spans="1:8" x14ac:dyDescent="0.15">
      <c r="A611" s="2" t="s">
        <v>12808</v>
      </c>
      <c r="B611" s="3" t="s">
        <v>13021</v>
      </c>
      <c r="C611" s="45" t="s">
        <v>11926</v>
      </c>
      <c r="D611" s="4">
        <v>44425</v>
      </c>
      <c r="E611" s="4">
        <v>44229</v>
      </c>
      <c r="F611" s="2">
        <v>10.25</v>
      </c>
      <c r="G611">
        <v>14.92</v>
      </c>
      <c r="H611" s="9">
        <f t="shared" si="9"/>
        <v>0.45560975609756099</v>
      </c>
    </row>
    <row r="612" spans="1:8" x14ac:dyDescent="0.15">
      <c r="A612" s="2" t="s">
        <v>12458</v>
      </c>
      <c r="B612" s="3" t="s">
        <v>12655</v>
      </c>
      <c r="C612" s="45" t="s">
        <v>7726</v>
      </c>
      <c r="D612" s="4">
        <v>44069</v>
      </c>
      <c r="E612" s="4">
        <v>43950</v>
      </c>
      <c r="F612" s="2">
        <v>6.45</v>
      </c>
      <c r="G612">
        <v>9.4</v>
      </c>
      <c r="H612" s="9">
        <f t="shared" si="9"/>
        <v>0.45736434108527135</v>
      </c>
    </row>
    <row r="613" spans="1:8" x14ac:dyDescent="0.15">
      <c r="A613" s="2" t="s">
        <v>12458</v>
      </c>
      <c r="B613" s="3" t="s">
        <v>3454</v>
      </c>
      <c r="C613" s="45" t="s">
        <v>3455</v>
      </c>
      <c r="D613" s="4">
        <v>43531</v>
      </c>
      <c r="E613" s="4">
        <v>43497</v>
      </c>
      <c r="F613" s="2">
        <v>13.01</v>
      </c>
      <c r="G613">
        <v>18.98</v>
      </c>
      <c r="H613" s="9">
        <f t="shared" si="9"/>
        <v>0.4588777863182168</v>
      </c>
    </row>
    <row r="614" spans="1:8" x14ac:dyDescent="0.15">
      <c r="A614" s="2" t="s">
        <v>12458</v>
      </c>
      <c r="B614" s="3" t="s">
        <v>12459</v>
      </c>
      <c r="C614" s="45" t="s">
        <v>5526</v>
      </c>
      <c r="D614" s="4">
        <v>44212</v>
      </c>
      <c r="E614" s="4">
        <v>44170</v>
      </c>
      <c r="F614" s="2">
        <v>7.6</v>
      </c>
      <c r="G614">
        <v>11.09</v>
      </c>
      <c r="H614" s="9">
        <f t="shared" si="9"/>
        <v>0.45921052631578951</v>
      </c>
    </row>
    <row r="615" spans="1:8" x14ac:dyDescent="0.15">
      <c r="A615" s="2" t="s">
        <v>12808</v>
      </c>
      <c r="B615" s="3" t="s">
        <v>12932</v>
      </c>
      <c r="C615" s="45" t="s">
        <v>11075</v>
      </c>
      <c r="D615" s="4">
        <v>44187</v>
      </c>
      <c r="E615" s="4">
        <v>44155</v>
      </c>
      <c r="F615" s="2">
        <v>10.5</v>
      </c>
      <c r="G615">
        <v>15.34</v>
      </c>
      <c r="H615" s="9">
        <f t="shared" si="9"/>
        <v>0.46095238095238095</v>
      </c>
    </row>
    <row r="616" spans="1:8" x14ac:dyDescent="0.15">
      <c r="A616" s="2" t="s">
        <v>12808</v>
      </c>
      <c r="B616" s="3" t="s">
        <v>12892</v>
      </c>
      <c r="C616" s="45" t="s">
        <v>10642</v>
      </c>
      <c r="D616" s="4">
        <v>44264</v>
      </c>
      <c r="E616" s="4">
        <v>44237</v>
      </c>
      <c r="F616" s="2">
        <v>8.02</v>
      </c>
      <c r="G616">
        <v>11.74</v>
      </c>
      <c r="H616" s="9">
        <f t="shared" si="9"/>
        <v>0.46384039900249385</v>
      </c>
    </row>
    <row r="617" spans="1:8" x14ac:dyDescent="0.15">
      <c r="A617" s="2" t="s">
        <v>12458</v>
      </c>
      <c r="B617" s="3" t="s">
        <v>13082</v>
      </c>
      <c r="C617" s="45" t="s">
        <v>6713</v>
      </c>
      <c r="D617" s="4">
        <v>44420</v>
      </c>
      <c r="E617" s="4">
        <v>44362</v>
      </c>
      <c r="F617" s="2">
        <v>15.65</v>
      </c>
      <c r="G617">
        <v>22.91</v>
      </c>
      <c r="H617" s="9">
        <f t="shared" si="9"/>
        <v>0.46389776357827472</v>
      </c>
    </row>
    <row r="618" spans="1:8" x14ac:dyDescent="0.15">
      <c r="A618" s="2" t="s">
        <v>12808</v>
      </c>
      <c r="B618" s="3" t="s">
        <v>1106</v>
      </c>
      <c r="C618" s="45" t="s">
        <v>1107</v>
      </c>
      <c r="D618" s="4">
        <v>44015</v>
      </c>
      <c r="E618" s="4">
        <v>43936</v>
      </c>
      <c r="F618" s="2">
        <v>9.98</v>
      </c>
      <c r="G618">
        <v>14.61</v>
      </c>
      <c r="H618" s="9">
        <f t="shared" si="9"/>
        <v>0.4639278557114227</v>
      </c>
    </row>
    <row r="619" spans="1:8" x14ac:dyDescent="0.15">
      <c r="A619" s="2" t="s">
        <v>12808</v>
      </c>
      <c r="B619" s="3" t="s">
        <v>13192</v>
      </c>
      <c r="C619" s="45" t="s">
        <v>11843</v>
      </c>
      <c r="D619" s="4">
        <v>44436</v>
      </c>
      <c r="E619" s="4">
        <v>44377</v>
      </c>
      <c r="F619" s="2">
        <v>6.89</v>
      </c>
      <c r="G619">
        <v>10.119999999999999</v>
      </c>
      <c r="H619" s="9">
        <f t="shared" si="9"/>
        <v>0.46879535558780838</v>
      </c>
    </row>
    <row r="620" spans="1:8" x14ac:dyDescent="0.15">
      <c r="A620" s="2" t="s">
        <v>12458</v>
      </c>
      <c r="B620" s="3" t="s">
        <v>12750</v>
      </c>
      <c r="C620" s="45" t="s">
        <v>8741</v>
      </c>
      <c r="D620" s="4">
        <v>43617</v>
      </c>
      <c r="E620" s="4">
        <v>43596</v>
      </c>
      <c r="F620" s="2">
        <v>6.82</v>
      </c>
      <c r="G620">
        <v>10.02</v>
      </c>
      <c r="H620" s="9">
        <f t="shared" si="9"/>
        <v>0.46920821114369488</v>
      </c>
    </row>
    <row r="621" spans="1:8" x14ac:dyDescent="0.15">
      <c r="A621" s="2" t="s">
        <v>12458</v>
      </c>
      <c r="B621" s="3" t="s">
        <v>3742</v>
      </c>
      <c r="C621" s="45" t="s">
        <v>3743</v>
      </c>
      <c r="D621" s="4">
        <v>43719</v>
      </c>
      <c r="E621" s="4">
        <v>43657</v>
      </c>
      <c r="F621" s="2">
        <v>16.010000000000002</v>
      </c>
      <c r="G621">
        <v>23.57</v>
      </c>
      <c r="H621" s="9">
        <f t="shared" si="9"/>
        <v>0.47220487195502797</v>
      </c>
    </row>
    <row r="622" spans="1:8" x14ac:dyDescent="0.15">
      <c r="A622" s="2" t="s">
        <v>12808</v>
      </c>
      <c r="B622" s="3" t="s">
        <v>12481</v>
      </c>
      <c r="C622" s="45" t="s">
        <v>11654</v>
      </c>
      <c r="D622" s="4">
        <v>44355</v>
      </c>
      <c r="E622" s="4">
        <v>44280</v>
      </c>
      <c r="F622" s="2">
        <v>33</v>
      </c>
      <c r="G622">
        <v>48.61</v>
      </c>
      <c r="H622" s="9">
        <f t="shared" si="9"/>
        <v>0.47303030303030302</v>
      </c>
    </row>
    <row r="623" spans="1:8" x14ac:dyDescent="0.15">
      <c r="A623" s="2" t="s">
        <v>12808</v>
      </c>
      <c r="B623" s="3" t="s">
        <v>12871</v>
      </c>
      <c r="C623" s="45" t="s">
        <v>10371</v>
      </c>
      <c r="D623" s="4">
        <v>44086</v>
      </c>
      <c r="E623" s="4">
        <v>43693</v>
      </c>
      <c r="F623" s="2">
        <v>5.83</v>
      </c>
      <c r="G623">
        <v>8.59</v>
      </c>
      <c r="H623" s="9">
        <f t="shared" si="9"/>
        <v>0.47341337907375641</v>
      </c>
    </row>
    <row r="624" spans="1:8" x14ac:dyDescent="0.15">
      <c r="A624" s="2" t="s">
        <v>12808</v>
      </c>
      <c r="B624" s="3" t="s">
        <v>12998</v>
      </c>
      <c r="C624" s="45" t="s">
        <v>11712</v>
      </c>
      <c r="D624" s="4">
        <v>44316</v>
      </c>
      <c r="E624" s="4">
        <v>44271</v>
      </c>
      <c r="F624" s="2">
        <v>9</v>
      </c>
      <c r="G624">
        <v>13.28</v>
      </c>
      <c r="H624" s="9">
        <f t="shared" si="9"/>
        <v>0.47555555555555551</v>
      </c>
    </row>
    <row r="625" spans="1:8" x14ac:dyDescent="0.15">
      <c r="A625" s="2" t="s">
        <v>12458</v>
      </c>
      <c r="B625" s="3" t="s">
        <v>4177</v>
      </c>
      <c r="C625" s="45" t="s">
        <v>4178</v>
      </c>
      <c r="D625" s="4">
        <v>44498</v>
      </c>
      <c r="E625" s="4">
        <v>44464</v>
      </c>
      <c r="F625" s="2">
        <v>16.8</v>
      </c>
      <c r="G625">
        <v>24.81</v>
      </c>
      <c r="H625" s="9">
        <f t="shared" si="9"/>
        <v>0.47678571428571415</v>
      </c>
    </row>
    <row r="626" spans="1:8" x14ac:dyDescent="0.15">
      <c r="A626" s="2" t="s">
        <v>12808</v>
      </c>
      <c r="B626" s="3" t="s">
        <v>13030</v>
      </c>
      <c r="C626" s="45" t="s">
        <v>12034</v>
      </c>
      <c r="D626" s="4">
        <v>43979</v>
      </c>
      <c r="E626" s="4">
        <v>43942</v>
      </c>
      <c r="F626" s="2">
        <v>25</v>
      </c>
      <c r="G626">
        <v>36.950000000000003</v>
      </c>
      <c r="H626" s="9">
        <f t="shared" si="9"/>
        <v>0.47800000000000009</v>
      </c>
    </row>
    <row r="627" spans="1:8" x14ac:dyDescent="0.15">
      <c r="A627" s="2" t="s">
        <v>12808</v>
      </c>
      <c r="B627" s="3" t="s">
        <v>13030</v>
      </c>
      <c r="C627" s="45" t="s">
        <v>12034</v>
      </c>
      <c r="D627" s="4">
        <v>44316</v>
      </c>
      <c r="E627" s="4">
        <v>44286</v>
      </c>
      <c r="F627" s="2">
        <v>25</v>
      </c>
      <c r="G627">
        <v>36.950000000000003</v>
      </c>
      <c r="H627" s="9">
        <f t="shared" si="9"/>
        <v>0.47800000000000009</v>
      </c>
    </row>
    <row r="628" spans="1:8" x14ac:dyDescent="0.15">
      <c r="A628" s="2" t="s">
        <v>12808</v>
      </c>
      <c r="B628" s="3" t="s">
        <v>13030</v>
      </c>
      <c r="C628" s="45" t="s">
        <v>12034</v>
      </c>
      <c r="D628" s="4">
        <v>44316</v>
      </c>
      <c r="E628" s="4">
        <v>44286</v>
      </c>
      <c r="F628" s="2">
        <v>25</v>
      </c>
      <c r="G628">
        <v>36.950000000000003</v>
      </c>
      <c r="H628" s="9">
        <f t="shared" si="9"/>
        <v>0.47800000000000009</v>
      </c>
    </row>
    <row r="629" spans="1:8" x14ac:dyDescent="0.15">
      <c r="A629" s="2" t="s">
        <v>12458</v>
      </c>
      <c r="B629" s="3" t="s">
        <v>12561</v>
      </c>
      <c r="C629" s="45" t="s">
        <v>6722</v>
      </c>
      <c r="D629" s="4">
        <v>44278</v>
      </c>
      <c r="E629" s="4">
        <v>44252</v>
      </c>
      <c r="F629" s="2">
        <v>5.54</v>
      </c>
      <c r="G629">
        <v>8.19</v>
      </c>
      <c r="H629" s="9">
        <f t="shared" si="9"/>
        <v>0.47833935018050533</v>
      </c>
    </row>
    <row r="630" spans="1:8" x14ac:dyDescent="0.15">
      <c r="A630" s="2" t="s">
        <v>12458</v>
      </c>
      <c r="B630" s="3" t="s">
        <v>12477</v>
      </c>
      <c r="C630" s="45" t="s">
        <v>5693</v>
      </c>
      <c r="D630" s="4">
        <v>43755</v>
      </c>
      <c r="E630" s="4">
        <v>43735</v>
      </c>
      <c r="F630" s="2">
        <v>2.8</v>
      </c>
      <c r="G630">
        <v>4.1399999999999997</v>
      </c>
      <c r="H630" s="9">
        <f t="shared" si="9"/>
        <v>0.47857142857142854</v>
      </c>
    </row>
    <row r="631" spans="1:8" x14ac:dyDescent="0.15">
      <c r="A631" s="2" t="s">
        <v>12808</v>
      </c>
      <c r="B631" s="3" t="s">
        <v>814</v>
      </c>
      <c r="C631" s="45" t="s">
        <v>815</v>
      </c>
      <c r="D631" s="4">
        <v>44490</v>
      </c>
      <c r="E631" s="4">
        <v>44403</v>
      </c>
      <c r="F631" s="2">
        <v>11.74</v>
      </c>
      <c r="G631">
        <v>17.36</v>
      </c>
      <c r="H631" s="9">
        <f t="shared" si="9"/>
        <v>0.47870528109028954</v>
      </c>
    </row>
    <row r="632" spans="1:8" x14ac:dyDescent="0.15">
      <c r="A632" s="2" t="s">
        <v>12808</v>
      </c>
      <c r="B632" s="3" t="s">
        <v>12891</v>
      </c>
      <c r="C632" s="45" t="s">
        <v>10631</v>
      </c>
      <c r="D632" s="4">
        <v>44231</v>
      </c>
      <c r="E632" s="4">
        <v>44214</v>
      </c>
      <c r="F632" s="2">
        <v>22.15</v>
      </c>
      <c r="G632">
        <v>32.76</v>
      </c>
      <c r="H632" s="9">
        <f t="shared" si="9"/>
        <v>0.47900677200902936</v>
      </c>
    </row>
    <row r="633" spans="1:8" x14ac:dyDescent="0.15">
      <c r="A633" s="2" t="s">
        <v>12458</v>
      </c>
      <c r="B633" s="3" t="s">
        <v>13122</v>
      </c>
      <c r="C633" s="45" t="s">
        <v>9379</v>
      </c>
      <c r="D633" s="4">
        <v>44492</v>
      </c>
      <c r="E633" s="4">
        <v>44492</v>
      </c>
      <c r="F633" s="2">
        <v>26.63</v>
      </c>
      <c r="G633">
        <v>39.5</v>
      </c>
      <c r="H633" s="9">
        <f t="shared" si="9"/>
        <v>0.48328952309425466</v>
      </c>
    </row>
    <row r="634" spans="1:8" x14ac:dyDescent="0.15">
      <c r="A634" s="2" t="s">
        <v>12458</v>
      </c>
      <c r="B634" s="3" t="s">
        <v>13122</v>
      </c>
      <c r="C634" s="45" t="s">
        <v>9379</v>
      </c>
      <c r="D634" s="4">
        <v>44492</v>
      </c>
      <c r="E634" s="4">
        <v>44492</v>
      </c>
      <c r="F634" s="2">
        <v>26.63</v>
      </c>
      <c r="G634">
        <v>39.5</v>
      </c>
      <c r="H634" s="9">
        <f t="shared" si="9"/>
        <v>0.48328952309425466</v>
      </c>
    </row>
    <row r="635" spans="1:8" x14ac:dyDescent="0.15">
      <c r="A635" s="2" t="s">
        <v>12808</v>
      </c>
      <c r="B635" s="3" t="s">
        <v>12841</v>
      </c>
      <c r="C635" s="45" t="s">
        <v>10024</v>
      </c>
      <c r="D635" s="4">
        <v>44366</v>
      </c>
      <c r="E635" s="4">
        <v>44153</v>
      </c>
      <c r="F635" s="2">
        <v>34.450000000000003</v>
      </c>
      <c r="G635">
        <v>51.1</v>
      </c>
      <c r="H635" s="9">
        <f t="shared" si="9"/>
        <v>0.48330914368650207</v>
      </c>
    </row>
    <row r="636" spans="1:8" x14ac:dyDescent="0.15">
      <c r="A636" s="2" t="s">
        <v>12458</v>
      </c>
      <c r="B636" s="3" t="s">
        <v>12577</v>
      </c>
      <c r="C636" s="45" t="s">
        <v>6861</v>
      </c>
      <c r="D636" s="4">
        <v>43584</v>
      </c>
      <c r="E636" s="4">
        <v>43493</v>
      </c>
      <c r="F636" s="2">
        <v>6.94</v>
      </c>
      <c r="G636">
        <v>10.31</v>
      </c>
      <c r="H636" s="9">
        <f t="shared" si="9"/>
        <v>0.48559077809798268</v>
      </c>
    </row>
    <row r="637" spans="1:8" x14ac:dyDescent="0.15">
      <c r="A637" s="2" t="s">
        <v>12808</v>
      </c>
      <c r="B637" s="3" t="s">
        <v>12875</v>
      </c>
      <c r="C637" s="45" t="s">
        <v>10410</v>
      </c>
      <c r="D637" s="4">
        <v>44378</v>
      </c>
      <c r="E637" s="4">
        <v>44301</v>
      </c>
      <c r="F637" s="2">
        <v>4.13</v>
      </c>
      <c r="G637">
        <v>6.14</v>
      </c>
      <c r="H637" s="9">
        <f t="shared" si="9"/>
        <v>0.48668280871670699</v>
      </c>
    </row>
    <row r="638" spans="1:8" x14ac:dyDescent="0.15">
      <c r="A638" s="2" t="s">
        <v>12808</v>
      </c>
      <c r="B638" s="3" t="s">
        <v>1343</v>
      </c>
      <c r="C638" s="45" t="s">
        <v>1344</v>
      </c>
      <c r="D638" s="4">
        <v>43553</v>
      </c>
      <c r="E638" s="4">
        <v>43536</v>
      </c>
      <c r="F638" s="2">
        <v>30.12</v>
      </c>
      <c r="G638">
        <v>44.83</v>
      </c>
      <c r="H638" s="9">
        <f t="shared" si="9"/>
        <v>0.48837981407702513</v>
      </c>
    </row>
    <row r="639" spans="1:8" x14ac:dyDescent="0.15">
      <c r="A639" s="2" t="s">
        <v>12458</v>
      </c>
      <c r="B639" s="3" t="s">
        <v>5255</v>
      </c>
      <c r="C639" s="45" t="s">
        <v>5256</v>
      </c>
      <c r="D639" s="4">
        <v>43615</v>
      </c>
      <c r="E639" s="4">
        <v>43571</v>
      </c>
      <c r="F639" s="2">
        <v>4.641</v>
      </c>
      <c r="G639">
        <v>6.92</v>
      </c>
      <c r="H639" s="9">
        <f t="shared" si="9"/>
        <v>0.49105796164619692</v>
      </c>
    </row>
    <row r="640" spans="1:8" x14ac:dyDescent="0.15">
      <c r="A640" s="2" t="s">
        <v>12458</v>
      </c>
      <c r="B640" s="3" t="s">
        <v>12618</v>
      </c>
      <c r="C640" s="45" t="s">
        <v>7282</v>
      </c>
      <c r="D640" s="4">
        <v>44208</v>
      </c>
      <c r="E640" s="4">
        <v>44188</v>
      </c>
      <c r="F640" s="2">
        <v>4.1500000000000004</v>
      </c>
      <c r="G640">
        <v>6.19</v>
      </c>
      <c r="H640" s="9">
        <f t="shared" si="9"/>
        <v>0.49156626506024093</v>
      </c>
    </row>
    <row r="641" spans="1:8" x14ac:dyDescent="0.15">
      <c r="A641" s="2" t="s">
        <v>12458</v>
      </c>
      <c r="B641" s="3" t="s">
        <v>12654</v>
      </c>
      <c r="C641" s="45" t="s">
        <v>7717</v>
      </c>
      <c r="D641" s="4">
        <v>43614</v>
      </c>
      <c r="E641" s="4">
        <v>43580</v>
      </c>
      <c r="F641" s="2">
        <v>3.17</v>
      </c>
      <c r="G641">
        <v>4.7300000000000004</v>
      </c>
      <c r="H641" s="9">
        <f t="shared" si="9"/>
        <v>0.49211356466876988</v>
      </c>
    </row>
    <row r="642" spans="1:8" x14ac:dyDescent="0.15">
      <c r="A642" s="2" t="s">
        <v>12808</v>
      </c>
      <c r="B642" s="3" t="s">
        <v>12912</v>
      </c>
      <c r="C642" s="45" t="s">
        <v>10909</v>
      </c>
      <c r="D642" s="4">
        <v>43936</v>
      </c>
      <c r="E642" s="4">
        <v>43895</v>
      </c>
      <c r="F642" s="2">
        <v>13.1</v>
      </c>
      <c r="G642">
        <v>19.57</v>
      </c>
      <c r="H642" s="9">
        <f t="shared" ref="H642:H705" si="10">(G642-F642)/F642</f>
        <v>0.49389312977099242</v>
      </c>
    </row>
    <row r="643" spans="1:8" x14ac:dyDescent="0.15">
      <c r="A643" s="2" t="s">
        <v>12458</v>
      </c>
      <c r="B643" s="3" t="s">
        <v>3555</v>
      </c>
      <c r="C643" s="45" t="s">
        <v>3556</v>
      </c>
      <c r="D643" s="4">
        <v>44153</v>
      </c>
      <c r="E643" s="4">
        <v>44133</v>
      </c>
      <c r="F643" s="2">
        <v>11.41</v>
      </c>
      <c r="G643">
        <v>17.100000000000001</v>
      </c>
      <c r="H643" s="9">
        <f t="shared" si="10"/>
        <v>0.49868536371603867</v>
      </c>
    </row>
    <row r="644" spans="1:8" x14ac:dyDescent="0.15">
      <c r="A644" s="2" t="s">
        <v>12458</v>
      </c>
      <c r="B644" s="3" t="s">
        <v>12488</v>
      </c>
      <c r="C644" s="45" t="s">
        <v>8774</v>
      </c>
      <c r="D644" s="4">
        <v>43642</v>
      </c>
      <c r="E644" s="4">
        <v>43622</v>
      </c>
      <c r="F644" s="2">
        <v>5.92</v>
      </c>
      <c r="G644">
        <v>8.8800000000000008</v>
      </c>
      <c r="H644" s="9">
        <f t="shared" si="10"/>
        <v>0.50000000000000011</v>
      </c>
    </row>
    <row r="645" spans="1:8" x14ac:dyDescent="0.15">
      <c r="A645" s="2" t="s">
        <v>12808</v>
      </c>
      <c r="B645" s="3" t="s">
        <v>13225</v>
      </c>
      <c r="C645" s="45" t="s">
        <v>12379</v>
      </c>
      <c r="D645" s="4">
        <v>44456</v>
      </c>
      <c r="E645" s="4">
        <v>44436</v>
      </c>
      <c r="F645" s="2">
        <v>55.18</v>
      </c>
      <c r="G645">
        <v>82.82</v>
      </c>
      <c r="H645" s="9">
        <f t="shared" si="10"/>
        <v>0.50090612540775636</v>
      </c>
    </row>
    <row r="646" spans="1:8" x14ac:dyDescent="0.15">
      <c r="A646" s="2" t="s">
        <v>12458</v>
      </c>
      <c r="B646" s="3" t="s">
        <v>2345</v>
      </c>
      <c r="C646" s="45" t="s">
        <v>2346</v>
      </c>
      <c r="D646" s="4">
        <v>44487</v>
      </c>
      <c r="E646" s="4">
        <v>44428</v>
      </c>
      <c r="F646" s="2">
        <v>133.91999999999999</v>
      </c>
      <c r="G646">
        <v>201.18</v>
      </c>
      <c r="H646" s="9">
        <f t="shared" si="10"/>
        <v>0.50224014336917577</v>
      </c>
    </row>
    <row r="647" spans="1:8" x14ac:dyDescent="0.15">
      <c r="A647" s="2" t="s">
        <v>12458</v>
      </c>
      <c r="B647" s="3" t="s">
        <v>12699</v>
      </c>
      <c r="C647" s="45" t="s">
        <v>8207</v>
      </c>
      <c r="D647" s="4">
        <v>44039</v>
      </c>
      <c r="E647" s="4">
        <v>43966</v>
      </c>
      <c r="F647" s="2">
        <v>6.3</v>
      </c>
      <c r="G647">
        <v>9.48</v>
      </c>
      <c r="H647" s="9">
        <f t="shared" si="10"/>
        <v>0.50476190476190486</v>
      </c>
    </row>
    <row r="648" spans="1:8" x14ac:dyDescent="0.15">
      <c r="A648" s="2" t="s">
        <v>12458</v>
      </c>
      <c r="B648" s="3" t="s">
        <v>12666</v>
      </c>
      <c r="C648" s="45" t="s">
        <v>7873</v>
      </c>
      <c r="D648" s="4">
        <v>44470</v>
      </c>
      <c r="E648" s="4">
        <v>44245</v>
      </c>
      <c r="F648" s="2">
        <v>2.08</v>
      </c>
      <c r="G648">
        <v>3.13</v>
      </c>
      <c r="H648" s="9">
        <f t="shared" si="10"/>
        <v>0.50480769230769218</v>
      </c>
    </row>
    <row r="649" spans="1:8" x14ac:dyDescent="0.15">
      <c r="A649" s="2" t="s">
        <v>12458</v>
      </c>
      <c r="B649" s="3" t="s">
        <v>12485</v>
      </c>
      <c r="C649" s="45" t="s">
        <v>5736</v>
      </c>
      <c r="D649" s="4">
        <v>44323</v>
      </c>
      <c r="E649" s="4">
        <v>44175</v>
      </c>
      <c r="F649" s="2">
        <v>7.55</v>
      </c>
      <c r="G649">
        <v>11.39</v>
      </c>
      <c r="H649" s="9">
        <f t="shared" si="10"/>
        <v>0.50860927152317892</v>
      </c>
    </row>
    <row r="650" spans="1:8" x14ac:dyDescent="0.15">
      <c r="A650" s="2" t="s">
        <v>12458</v>
      </c>
      <c r="B650" s="3" t="s">
        <v>3758</v>
      </c>
      <c r="C650" s="45" t="s">
        <v>3759</v>
      </c>
      <c r="D650" s="4">
        <v>44308</v>
      </c>
      <c r="E650" s="4">
        <v>44260</v>
      </c>
      <c r="F650" s="2">
        <v>28</v>
      </c>
      <c r="G650">
        <v>42.36</v>
      </c>
      <c r="H650" s="9">
        <f t="shared" si="10"/>
        <v>0.51285714285714279</v>
      </c>
    </row>
    <row r="651" spans="1:8" x14ac:dyDescent="0.15">
      <c r="A651" s="2" t="s">
        <v>12458</v>
      </c>
      <c r="B651" s="3" t="s">
        <v>12517</v>
      </c>
      <c r="C651" s="45" t="s">
        <v>6219</v>
      </c>
      <c r="D651" s="4">
        <v>43937</v>
      </c>
      <c r="E651" s="4">
        <v>43846</v>
      </c>
      <c r="F651" s="2">
        <v>4.3899999999999997</v>
      </c>
      <c r="G651">
        <v>6.65</v>
      </c>
      <c r="H651" s="9">
        <f t="shared" si="10"/>
        <v>0.5148063781321186</v>
      </c>
    </row>
    <row r="652" spans="1:8" x14ac:dyDescent="0.15">
      <c r="A652" s="2" t="s">
        <v>12808</v>
      </c>
      <c r="B652" s="3" t="s">
        <v>12956</v>
      </c>
      <c r="C652" s="45" t="s">
        <v>11307</v>
      </c>
      <c r="D652" s="4">
        <v>44279</v>
      </c>
      <c r="E652" s="4">
        <v>44231</v>
      </c>
      <c r="F652" s="2">
        <v>9.0399999999999991</v>
      </c>
      <c r="G652">
        <v>13.7</v>
      </c>
      <c r="H652" s="9">
        <f t="shared" si="10"/>
        <v>0.51548672566371689</v>
      </c>
    </row>
    <row r="653" spans="1:8" x14ac:dyDescent="0.15">
      <c r="A653" s="2" t="s">
        <v>12458</v>
      </c>
      <c r="B653" s="3" t="s">
        <v>12727</v>
      </c>
      <c r="C653" s="45" t="s">
        <v>8499</v>
      </c>
      <c r="D653" s="4">
        <v>43979</v>
      </c>
      <c r="E653" s="4">
        <v>43910</v>
      </c>
      <c r="F653" s="2">
        <v>13.18</v>
      </c>
      <c r="G653">
        <v>19.98</v>
      </c>
      <c r="H653" s="9">
        <f t="shared" si="10"/>
        <v>0.51593323216995457</v>
      </c>
    </row>
    <row r="654" spans="1:8" x14ac:dyDescent="0.15">
      <c r="A654" s="2" t="s">
        <v>12458</v>
      </c>
      <c r="B654" s="3" t="s">
        <v>12662</v>
      </c>
      <c r="C654" s="45" t="s">
        <v>7827</v>
      </c>
      <c r="D654" s="4">
        <v>43872</v>
      </c>
      <c r="E654" s="4">
        <v>43819</v>
      </c>
      <c r="F654" s="2">
        <v>12.21</v>
      </c>
      <c r="G654">
        <v>18.510000000000002</v>
      </c>
      <c r="H654" s="9">
        <f t="shared" si="10"/>
        <v>0.51597051597051602</v>
      </c>
    </row>
    <row r="655" spans="1:8" x14ac:dyDescent="0.15">
      <c r="A655" s="2" t="s">
        <v>12458</v>
      </c>
      <c r="B655" s="3" t="s">
        <v>4134</v>
      </c>
      <c r="C655" s="45" t="s">
        <v>4135</v>
      </c>
      <c r="D655" s="4">
        <v>44247</v>
      </c>
      <c r="E655" s="4">
        <v>44102</v>
      </c>
      <c r="F655" s="2">
        <v>21.69</v>
      </c>
      <c r="G655">
        <v>32.89</v>
      </c>
      <c r="H655" s="9">
        <f t="shared" si="10"/>
        <v>0.51636698939603498</v>
      </c>
    </row>
    <row r="656" spans="1:8" x14ac:dyDescent="0.15">
      <c r="A656" s="2" t="s">
        <v>12808</v>
      </c>
      <c r="B656" s="3" t="s">
        <v>1758</v>
      </c>
      <c r="C656" s="45" t="s">
        <v>1759</v>
      </c>
      <c r="D656" s="4">
        <v>44342</v>
      </c>
      <c r="E656" s="4">
        <v>44201</v>
      </c>
      <c r="F656" s="2">
        <v>6.7</v>
      </c>
      <c r="G656">
        <v>10.16</v>
      </c>
      <c r="H656" s="9">
        <f t="shared" si="10"/>
        <v>0.5164179104477612</v>
      </c>
    </row>
    <row r="657" spans="1:8" x14ac:dyDescent="0.15">
      <c r="A657" s="2" t="s">
        <v>12808</v>
      </c>
      <c r="B657" s="3" t="s">
        <v>13140</v>
      </c>
      <c r="C657" s="45" t="s">
        <v>9545</v>
      </c>
      <c r="D657" s="4">
        <v>44421</v>
      </c>
      <c r="E657" s="4">
        <v>44377</v>
      </c>
      <c r="F657" s="2">
        <v>8.2949999999999999</v>
      </c>
      <c r="G657">
        <v>12.58</v>
      </c>
      <c r="H657" s="9">
        <f t="shared" si="10"/>
        <v>0.51657625075346592</v>
      </c>
    </row>
    <row r="658" spans="1:8" x14ac:dyDescent="0.15">
      <c r="A658" s="2" t="s">
        <v>12458</v>
      </c>
      <c r="B658" s="3" t="s">
        <v>2387</v>
      </c>
      <c r="C658" s="45" t="s">
        <v>2388</v>
      </c>
      <c r="D658" s="4">
        <v>44498</v>
      </c>
      <c r="E658" s="4">
        <v>44436</v>
      </c>
      <c r="F658" s="2">
        <v>39.299999999999997</v>
      </c>
      <c r="G658">
        <v>59.71</v>
      </c>
      <c r="H658" s="9">
        <f t="shared" si="10"/>
        <v>0.51933842239185768</v>
      </c>
    </row>
    <row r="659" spans="1:8" x14ac:dyDescent="0.15">
      <c r="A659" s="2" t="s">
        <v>12808</v>
      </c>
      <c r="B659" s="3" t="s">
        <v>13001</v>
      </c>
      <c r="C659" s="45" t="s">
        <v>11733</v>
      </c>
      <c r="D659" s="4">
        <v>44307</v>
      </c>
      <c r="E659" s="4">
        <v>44237</v>
      </c>
      <c r="F659" s="2">
        <v>15.23</v>
      </c>
      <c r="G659">
        <v>23.15</v>
      </c>
      <c r="H659" s="9">
        <f t="shared" si="10"/>
        <v>0.52002626395272478</v>
      </c>
    </row>
    <row r="660" spans="1:8" x14ac:dyDescent="0.15">
      <c r="A660" s="2" t="s">
        <v>12808</v>
      </c>
      <c r="B660" s="3" t="s">
        <v>488</v>
      </c>
      <c r="C660" s="45" t="s">
        <v>489</v>
      </c>
      <c r="D660" s="4">
        <v>44076</v>
      </c>
      <c r="E660" s="4">
        <v>44011</v>
      </c>
      <c r="F660" s="2">
        <v>94.77</v>
      </c>
      <c r="G660">
        <v>144.44999999999999</v>
      </c>
      <c r="H660" s="9">
        <f t="shared" si="10"/>
        <v>0.5242165242165242</v>
      </c>
    </row>
    <row r="661" spans="1:8" x14ac:dyDescent="0.15">
      <c r="A661" s="2" t="s">
        <v>12808</v>
      </c>
      <c r="B661" s="3" t="s">
        <v>105</v>
      </c>
      <c r="C661" s="45" t="s">
        <v>106</v>
      </c>
      <c r="D661" s="4">
        <v>44145</v>
      </c>
      <c r="E661" s="4">
        <v>44081</v>
      </c>
      <c r="F661" s="2">
        <v>185.76</v>
      </c>
      <c r="G661">
        <v>283.41000000000003</v>
      </c>
      <c r="H661" s="9">
        <f t="shared" si="10"/>
        <v>0.52567829457364357</v>
      </c>
    </row>
    <row r="662" spans="1:8" x14ac:dyDescent="0.15">
      <c r="A662" s="2" t="s">
        <v>12458</v>
      </c>
      <c r="B662" s="3" t="s">
        <v>5340</v>
      </c>
      <c r="C662" s="45" t="s">
        <v>5341</v>
      </c>
      <c r="D662" s="4">
        <v>44355</v>
      </c>
      <c r="E662" s="4">
        <v>44281</v>
      </c>
      <c r="F662" s="2">
        <v>38.92</v>
      </c>
      <c r="G662">
        <v>59.39</v>
      </c>
      <c r="H662" s="9">
        <f t="shared" si="10"/>
        <v>0.52595066803699897</v>
      </c>
    </row>
    <row r="663" spans="1:8" x14ac:dyDescent="0.15">
      <c r="A663" s="2" t="s">
        <v>12458</v>
      </c>
      <c r="B663" s="3" t="s">
        <v>12517</v>
      </c>
      <c r="C663" s="45" t="s">
        <v>6219</v>
      </c>
      <c r="D663" s="4">
        <v>44089</v>
      </c>
      <c r="E663" s="4">
        <v>44064</v>
      </c>
      <c r="F663" s="2">
        <v>4.3499999999999996</v>
      </c>
      <c r="G663">
        <v>6.65</v>
      </c>
      <c r="H663" s="9">
        <f t="shared" si="10"/>
        <v>0.52873563218390829</v>
      </c>
    </row>
    <row r="664" spans="1:8" x14ac:dyDescent="0.15">
      <c r="A664" s="2" t="s">
        <v>12458</v>
      </c>
      <c r="B664" s="3" t="s">
        <v>12624</v>
      </c>
      <c r="C664" s="45" t="s">
        <v>7344</v>
      </c>
      <c r="D664" s="4">
        <v>44063</v>
      </c>
      <c r="E664" s="4">
        <v>43987</v>
      </c>
      <c r="F664" s="2">
        <v>2.25</v>
      </c>
      <c r="G664">
        <v>3.44</v>
      </c>
      <c r="H664" s="9">
        <f t="shared" si="10"/>
        <v>0.52888888888888885</v>
      </c>
    </row>
    <row r="665" spans="1:8" x14ac:dyDescent="0.15">
      <c r="A665" s="2" t="s">
        <v>12458</v>
      </c>
      <c r="B665" s="3" t="s">
        <v>12619</v>
      </c>
      <c r="C665" s="45" t="s">
        <v>7288</v>
      </c>
      <c r="D665" s="4">
        <v>43818</v>
      </c>
      <c r="E665" s="4">
        <v>43802</v>
      </c>
      <c r="F665" s="2">
        <v>2.76</v>
      </c>
      <c r="G665">
        <v>4.22</v>
      </c>
      <c r="H665" s="9">
        <f t="shared" si="10"/>
        <v>0.52898550724637683</v>
      </c>
    </row>
    <row r="666" spans="1:8" x14ac:dyDescent="0.15">
      <c r="A666" s="2" t="s">
        <v>12808</v>
      </c>
      <c r="B666" s="3" t="s">
        <v>12869</v>
      </c>
      <c r="C666" s="45" t="s">
        <v>10346</v>
      </c>
      <c r="D666" s="4">
        <v>43853</v>
      </c>
      <c r="E666" s="4">
        <v>43777</v>
      </c>
      <c r="F666" s="2">
        <v>9.2200000000000006</v>
      </c>
      <c r="G666">
        <v>14.11</v>
      </c>
      <c r="H666" s="9">
        <f t="shared" si="10"/>
        <v>0.53036876355748352</v>
      </c>
    </row>
    <row r="667" spans="1:8" x14ac:dyDescent="0.15">
      <c r="A667" s="2" t="s">
        <v>12458</v>
      </c>
      <c r="B667" s="3" t="s">
        <v>12768</v>
      </c>
      <c r="C667" s="45" t="s">
        <v>8978</v>
      </c>
      <c r="D667" s="4">
        <v>44070</v>
      </c>
      <c r="E667" s="4">
        <v>44044</v>
      </c>
      <c r="F667" s="2">
        <v>7.05</v>
      </c>
      <c r="G667">
        <v>10.8</v>
      </c>
      <c r="H667" s="9">
        <f t="shared" si="10"/>
        <v>0.53191489361702138</v>
      </c>
    </row>
    <row r="668" spans="1:8" x14ac:dyDescent="0.15">
      <c r="A668" s="2" t="s">
        <v>12808</v>
      </c>
      <c r="B668" s="3" t="s">
        <v>13201</v>
      </c>
      <c r="C668" s="45" t="s">
        <v>12021</v>
      </c>
      <c r="D668" s="4">
        <v>44497</v>
      </c>
      <c r="E668" s="4">
        <v>44497</v>
      </c>
      <c r="F668" s="2">
        <v>31.85</v>
      </c>
      <c r="G668">
        <v>48.85</v>
      </c>
      <c r="H668" s="9">
        <f t="shared" si="10"/>
        <v>0.53375196232339084</v>
      </c>
    </row>
    <row r="669" spans="1:8" x14ac:dyDescent="0.15">
      <c r="A669" s="2" t="s">
        <v>12808</v>
      </c>
      <c r="B669" s="3" t="s">
        <v>2011</v>
      </c>
      <c r="C669" s="45" t="s">
        <v>2012</v>
      </c>
      <c r="D669" s="4">
        <v>44086</v>
      </c>
      <c r="E669" s="4">
        <v>44019</v>
      </c>
      <c r="F669" s="2">
        <v>1.48</v>
      </c>
      <c r="G669">
        <v>2.27</v>
      </c>
      <c r="H669" s="9">
        <f t="shared" si="10"/>
        <v>0.53378378378378377</v>
      </c>
    </row>
    <row r="670" spans="1:8" x14ac:dyDescent="0.15">
      <c r="A670" s="2" t="s">
        <v>12808</v>
      </c>
      <c r="B670" s="3" t="s">
        <v>12932</v>
      </c>
      <c r="C670" s="45" t="s">
        <v>11075</v>
      </c>
      <c r="D670" s="4">
        <v>44463</v>
      </c>
      <c r="E670" s="4">
        <v>44433</v>
      </c>
      <c r="F670" s="2">
        <v>10</v>
      </c>
      <c r="G670">
        <v>15.34</v>
      </c>
      <c r="H670" s="9">
        <f t="shared" si="10"/>
        <v>0.53400000000000003</v>
      </c>
    </row>
    <row r="671" spans="1:8" x14ac:dyDescent="0.15">
      <c r="A671" s="2" t="s">
        <v>12808</v>
      </c>
      <c r="B671" s="3" t="s">
        <v>12918</v>
      </c>
      <c r="C671" s="45" t="s">
        <v>10956</v>
      </c>
      <c r="D671" s="4">
        <v>44056</v>
      </c>
      <c r="E671" s="4">
        <v>44029</v>
      </c>
      <c r="F671" s="2">
        <v>7.22</v>
      </c>
      <c r="G671">
        <v>11.09</v>
      </c>
      <c r="H671" s="9">
        <f t="shared" si="10"/>
        <v>0.53601108033240996</v>
      </c>
    </row>
    <row r="672" spans="1:8" x14ac:dyDescent="0.15">
      <c r="A672" s="2" t="s">
        <v>12458</v>
      </c>
      <c r="B672" s="3" t="s">
        <v>4960</v>
      </c>
      <c r="C672" s="45" t="s">
        <v>4961</v>
      </c>
      <c r="D672" s="4">
        <v>43984</v>
      </c>
      <c r="E672" s="4">
        <v>43901</v>
      </c>
      <c r="F672" s="2">
        <v>22.925000000000001</v>
      </c>
      <c r="G672">
        <v>35.28</v>
      </c>
      <c r="H672" s="9">
        <f t="shared" si="10"/>
        <v>0.53893129770992365</v>
      </c>
    </row>
    <row r="673" spans="1:8" x14ac:dyDescent="0.15">
      <c r="A673" s="2" t="s">
        <v>12808</v>
      </c>
      <c r="B673" s="3" t="s">
        <v>382</v>
      </c>
      <c r="C673" s="45" t="s">
        <v>383</v>
      </c>
      <c r="D673" s="4">
        <v>44189</v>
      </c>
      <c r="E673" s="4">
        <v>44092</v>
      </c>
      <c r="F673" s="2">
        <v>3.06</v>
      </c>
      <c r="G673">
        <v>4.71</v>
      </c>
      <c r="H673" s="9">
        <f t="shared" si="10"/>
        <v>0.53921568627450978</v>
      </c>
    </row>
    <row r="674" spans="1:8" x14ac:dyDescent="0.15">
      <c r="A674" s="2" t="s">
        <v>12458</v>
      </c>
      <c r="B674" s="3" t="s">
        <v>12523</v>
      </c>
      <c r="C674" s="45" t="s">
        <v>6274</v>
      </c>
      <c r="D674" s="4">
        <v>43519</v>
      </c>
      <c r="E674" s="4">
        <v>43481</v>
      </c>
      <c r="F674" s="2">
        <v>4.8099999999999996</v>
      </c>
      <c r="G674">
        <v>7.42</v>
      </c>
      <c r="H674" s="9">
        <f t="shared" si="10"/>
        <v>0.54261954261954271</v>
      </c>
    </row>
    <row r="675" spans="1:8" x14ac:dyDescent="0.15">
      <c r="A675" s="2" t="s">
        <v>12458</v>
      </c>
      <c r="B675" s="3" t="s">
        <v>12524</v>
      </c>
      <c r="C675" s="45" t="s">
        <v>6275</v>
      </c>
      <c r="D675" s="4">
        <v>44336</v>
      </c>
      <c r="E675" s="4">
        <v>44268</v>
      </c>
      <c r="F675" s="2">
        <v>3.39</v>
      </c>
      <c r="G675">
        <v>5.25</v>
      </c>
      <c r="H675" s="9">
        <f t="shared" si="10"/>
        <v>0.54867256637168138</v>
      </c>
    </row>
    <row r="676" spans="1:8" x14ac:dyDescent="0.15">
      <c r="A676" s="2" t="s">
        <v>12458</v>
      </c>
      <c r="B676" s="3" t="s">
        <v>13131</v>
      </c>
      <c r="C676" s="45" t="s">
        <v>9477</v>
      </c>
      <c r="D676" s="4">
        <v>44490</v>
      </c>
      <c r="E676" s="4">
        <v>44463</v>
      </c>
      <c r="F676" s="2">
        <v>16.22</v>
      </c>
      <c r="G676">
        <v>25.15</v>
      </c>
      <c r="H676" s="9">
        <f t="shared" si="10"/>
        <v>0.55055487053020968</v>
      </c>
    </row>
    <row r="677" spans="1:8" x14ac:dyDescent="0.15">
      <c r="A677" s="2" t="s">
        <v>12808</v>
      </c>
      <c r="B677" s="3" t="s">
        <v>13226</v>
      </c>
      <c r="C677" s="45" t="s">
        <v>12386</v>
      </c>
      <c r="D677" s="4">
        <v>44483</v>
      </c>
      <c r="E677" s="4">
        <v>44463</v>
      </c>
      <c r="F677" s="2">
        <v>14.02</v>
      </c>
      <c r="G677">
        <v>21.74</v>
      </c>
      <c r="H677" s="9">
        <f t="shared" si="10"/>
        <v>0.55064194008559197</v>
      </c>
    </row>
    <row r="678" spans="1:8" x14ac:dyDescent="0.15">
      <c r="A678" s="2" t="s">
        <v>12458</v>
      </c>
      <c r="B678" s="3" t="s">
        <v>2338</v>
      </c>
      <c r="C678" s="45" t="s">
        <v>2339</v>
      </c>
      <c r="D678" s="4">
        <v>44350</v>
      </c>
      <c r="E678" s="4">
        <v>44303</v>
      </c>
      <c r="F678" s="2">
        <v>29.33</v>
      </c>
      <c r="G678">
        <v>45.5</v>
      </c>
      <c r="H678" s="9">
        <f t="shared" si="10"/>
        <v>0.55131264916467793</v>
      </c>
    </row>
    <row r="679" spans="1:8" x14ac:dyDescent="0.15">
      <c r="A679" s="2" t="s">
        <v>12458</v>
      </c>
      <c r="B679" s="3" t="s">
        <v>12549</v>
      </c>
      <c r="C679" s="45" t="s">
        <v>6552</v>
      </c>
      <c r="D679" s="4">
        <v>43621</v>
      </c>
      <c r="E679" s="4">
        <v>43538</v>
      </c>
      <c r="F679" s="2">
        <v>3.59</v>
      </c>
      <c r="G679">
        <v>5.57</v>
      </c>
      <c r="H679" s="9">
        <f t="shared" si="10"/>
        <v>0.55153203342618395</v>
      </c>
    </row>
    <row r="680" spans="1:8" x14ac:dyDescent="0.15">
      <c r="A680" s="2" t="s">
        <v>12808</v>
      </c>
      <c r="B680" s="3" t="s">
        <v>1217</v>
      </c>
      <c r="C680" s="45" t="s">
        <v>1218</v>
      </c>
      <c r="D680" s="4">
        <v>44328</v>
      </c>
      <c r="E680" s="4">
        <v>44261</v>
      </c>
      <c r="F680" s="2">
        <v>12.4</v>
      </c>
      <c r="G680">
        <v>19.28</v>
      </c>
      <c r="H680" s="9">
        <f t="shared" si="10"/>
        <v>0.55483870967741944</v>
      </c>
    </row>
    <row r="681" spans="1:8" x14ac:dyDescent="0.15">
      <c r="A681" s="2" t="s">
        <v>12808</v>
      </c>
      <c r="B681" s="3" t="s">
        <v>12893</v>
      </c>
      <c r="C681" s="45" t="s">
        <v>10654</v>
      </c>
      <c r="D681" s="4">
        <v>43720</v>
      </c>
      <c r="E681" s="4">
        <v>43648</v>
      </c>
      <c r="F681" s="2">
        <v>5.89</v>
      </c>
      <c r="G681">
        <v>9.16</v>
      </c>
      <c r="H681" s="9">
        <f t="shared" si="10"/>
        <v>0.55517826825127348</v>
      </c>
    </row>
    <row r="682" spans="1:8" x14ac:dyDescent="0.15">
      <c r="A682" s="2" t="s">
        <v>12458</v>
      </c>
      <c r="B682" s="3" t="s">
        <v>2877</v>
      </c>
      <c r="C682" s="45" t="s">
        <v>2878</v>
      </c>
      <c r="D682" s="4">
        <v>43846</v>
      </c>
      <c r="E682" s="4">
        <v>43820</v>
      </c>
      <c r="F682" s="2">
        <v>15.96</v>
      </c>
      <c r="G682">
        <v>24.9</v>
      </c>
      <c r="H682" s="9">
        <f t="shared" si="10"/>
        <v>0.5601503759398494</v>
      </c>
    </row>
    <row r="683" spans="1:8" x14ac:dyDescent="0.15">
      <c r="A683" s="2" t="s">
        <v>12808</v>
      </c>
      <c r="B683" s="3" t="s">
        <v>12821</v>
      </c>
      <c r="C683" s="45" t="s">
        <v>9754</v>
      </c>
      <c r="D683" s="4">
        <v>43949</v>
      </c>
      <c r="E683" s="4">
        <v>43930</v>
      </c>
      <c r="F683" s="2">
        <v>6.91</v>
      </c>
      <c r="G683">
        <v>10.8</v>
      </c>
      <c r="H683" s="9">
        <f t="shared" si="10"/>
        <v>0.56295224312590453</v>
      </c>
    </row>
    <row r="684" spans="1:8" x14ac:dyDescent="0.15">
      <c r="A684" s="2" t="s">
        <v>12458</v>
      </c>
      <c r="B684" s="3" t="s">
        <v>4032</v>
      </c>
      <c r="C684" s="45" t="s">
        <v>4033</v>
      </c>
      <c r="D684" s="4">
        <v>43672</v>
      </c>
      <c r="E684" s="4">
        <v>43652</v>
      </c>
      <c r="F684" s="2">
        <v>10.83</v>
      </c>
      <c r="G684">
        <v>16.95</v>
      </c>
      <c r="H684" s="9">
        <f t="shared" si="10"/>
        <v>0.56509695290858719</v>
      </c>
    </row>
    <row r="685" spans="1:8" x14ac:dyDescent="0.15">
      <c r="A685" s="2" t="s">
        <v>12458</v>
      </c>
      <c r="B685" s="3" t="s">
        <v>4116</v>
      </c>
      <c r="C685" s="45" t="s">
        <v>4117</v>
      </c>
      <c r="D685" s="4">
        <v>43685</v>
      </c>
      <c r="E685" s="4">
        <v>43609</v>
      </c>
      <c r="F685" s="2">
        <v>15.75</v>
      </c>
      <c r="G685">
        <v>24.66</v>
      </c>
      <c r="H685" s="9">
        <f t="shared" si="10"/>
        <v>0.56571428571428573</v>
      </c>
    </row>
    <row r="686" spans="1:8" x14ac:dyDescent="0.15">
      <c r="A686" s="2" t="s">
        <v>12458</v>
      </c>
      <c r="B686" s="3" t="s">
        <v>12613</v>
      </c>
      <c r="C686" s="45" t="s">
        <v>7223</v>
      </c>
      <c r="D686" s="4">
        <v>43762</v>
      </c>
      <c r="E686" s="4">
        <v>43728</v>
      </c>
      <c r="F686" s="2">
        <v>4.6500000000000004</v>
      </c>
      <c r="G686">
        <v>7.29</v>
      </c>
      <c r="H686" s="9">
        <f t="shared" si="10"/>
        <v>0.56774193548387086</v>
      </c>
    </row>
    <row r="687" spans="1:8" x14ac:dyDescent="0.15">
      <c r="A687" s="2" t="s">
        <v>12458</v>
      </c>
      <c r="B687" s="3" t="s">
        <v>12636</v>
      </c>
      <c r="C687" s="45" t="s">
        <v>7497</v>
      </c>
      <c r="D687" s="4">
        <v>44390</v>
      </c>
      <c r="E687" s="4">
        <v>44018</v>
      </c>
      <c r="F687" s="2">
        <v>9.9</v>
      </c>
      <c r="G687">
        <v>15.55</v>
      </c>
      <c r="H687" s="9">
        <f t="shared" si="10"/>
        <v>0.57070707070707072</v>
      </c>
    </row>
    <row r="688" spans="1:8" x14ac:dyDescent="0.15">
      <c r="A688" s="2" t="s">
        <v>12458</v>
      </c>
      <c r="B688" s="3" t="s">
        <v>2372</v>
      </c>
      <c r="C688" s="45" t="s">
        <v>2373</v>
      </c>
      <c r="D688" s="4">
        <v>44387</v>
      </c>
      <c r="E688" s="4">
        <v>44368</v>
      </c>
      <c r="F688" s="2">
        <v>30.39</v>
      </c>
      <c r="G688">
        <v>47.81</v>
      </c>
      <c r="H688" s="9">
        <f t="shared" si="10"/>
        <v>0.57321487331359</v>
      </c>
    </row>
    <row r="689" spans="1:8" x14ac:dyDescent="0.15">
      <c r="A689" s="2" t="s">
        <v>12458</v>
      </c>
      <c r="B689" s="3" t="s">
        <v>12621</v>
      </c>
      <c r="C689" s="45" t="s">
        <v>7312</v>
      </c>
      <c r="D689" s="4">
        <v>44259</v>
      </c>
      <c r="E689" s="4">
        <v>44222</v>
      </c>
      <c r="F689" s="2">
        <v>2.58</v>
      </c>
      <c r="G689">
        <v>4.0599999999999996</v>
      </c>
      <c r="H689" s="9">
        <f t="shared" si="10"/>
        <v>0.57364341085271298</v>
      </c>
    </row>
    <row r="690" spans="1:8" x14ac:dyDescent="0.15">
      <c r="A690" s="2" t="s">
        <v>12458</v>
      </c>
      <c r="B690" s="3" t="s">
        <v>3635</v>
      </c>
      <c r="C690" s="45" t="s">
        <v>3636</v>
      </c>
      <c r="D690" s="4">
        <v>44096</v>
      </c>
      <c r="E690" s="4">
        <v>43824</v>
      </c>
      <c r="F690" s="2">
        <v>14.22</v>
      </c>
      <c r="G690">
        <v>22.38</v>
      </c>
      <c r="H690" s="9">
        <f t="shared" si="10"/>
        <v>0.57383966244725726</v>
      </c>
    </row>
    <row r="691" spans="1:8" x14ac:dyDescent="0.15">
      <c r="A691" s="2" t="s">
        <v>12458</v>
      </c>
      <c r="B691" s="3" t="s">
        <v>3465</v>
      </c>
      <c r="C691" s="45" t="s">
        <v>3466</v>
      </c>
      <c r="D691" s="4">
        <v>44396</v>
      </c>
      <c r="E691" s="4">
        <v>44310</v>
      </c>
      <c r="F691" s="2">
        <v>2.21</v>
      </c>
      <c r="G691">
        <v>3.48</v>
      </c>
      <c r="H691" s="9">
        <f t="shared" si="10"/>
        <v>0.57466063348416296</v>
      </c>
    </row>
    <row r="692" spans="1:8" x14ac:dyDescent="0.15">
      <c r="A692" s="2" t="s">
        <v>12458</v>
      </c>
      <c r="B692" s="3" t="s">
        <v>5151</v>
      </c>
      <c r="C692" s="45" t="s">
        <v>8732</v>
      </c>
      <c r="D692" s="4">
        <v>44142</v>
      </c>
      <c r="E692" s="4">
        <v>44103</v>
      </c>
      <c r="F692" s="2">
        <v>24.4</v>
      </c>
      <c r="G692">
        <v>38.43</v>
      </c>
      <c r="H692" s="9">
        <f t="shared" si="10"/>
        <v>0.57500000000000007</v>
      </c>
    </row>
    <row r="693" spans="1:8" x14ac:dyDescent="0.15">
      <c r="A693" s="2" t="s">
        <v>12808</v>
      </c>
      <c r="B693" s="3" t="s">
        <v>12908</v>
      </c>
      <c r="C693" s="45" t="s">
        <v>10864</v>
      </c>
      <c r="D693" s="4">
        <v>44259</v>
      </c>
      <c r="E693" s="4">
        <v>44236</v>
      </c>
      <c r="F693" s="2">
        <v>6.17</v>
      </c>
      <c r="G693">
        <v>9.7200000000000006</v>
      </c>
      <c r="H693" s="9">
        <f t="shared" si="10"/>
        <v>0.57536466774716377</v>
      </c>
    </row>
    <row r="694" spans="1:8" x14ac:dyDescent="0.15">
      <c r="A694" s="2" t="s">
        <v>12808</v>
      </c>
      <c r="B694" s="3" t="s">
        <v>1654</v>
      </c>
      <c r="C694" s="45" t="s">
        <v>1655</v>
      </c>
      <c r="D694" s="4">
        <v>44400</v>
      </c>
      <c r="E694" s="4">
        <v>44293</v>
      </c>
      <c r="F694" s="2">
        <v>8.9</v>
      </c>
      <c r="G694">
        <v>14.03</v>
      </c>
      <c r="H694" s="9">
        <f t="shared" si="10"/>
        <v>0.57640449438202235</v>
      </c>
    </row>
    <row r="695" spans="1:8" x14ac:dyDescent="0.15">
      <c r="A695" s="2" t="s">
        <v>12808</v>
      </c>
      <c r="B695" s="3" t="s">
        <v>13062</v>
      </c>
      <c r="C695" s="45" t="s">
        <v>12342</v>
      </c>
      <c r="D695" s="4">
        <v>44347</v>
      </c>
      <c r="E695" s="4">
        <v>44293</v>
      </c>
      <c r="F695" s="2">
        <v>183.8</v>
      </c>
      <c r="G695">
        <v>290.01</v>
      </c>
      <c r="H695" s="9">
        <f t="shared" si="10"/>
        <v>0.57785636561479858</v>
      </c>
    </row>
    <row r="696" spans="1:8" x14ac:dyDescent="0.15">
      <c r="A696" s="2" t="s">
        <v>12808</v>
      </c>
      <c r="B696" s="3" t="s">
        <v>12860</v>
      </c>
      <c r="C696" s="45" t="s">
        <v>10214</v>
      </c>
      <c r="D696" s="4">
        <v>44357</v>
      </c>
      <c r="E696" s="4">
        <v>44313</v>
      </c>
      <c r="F696" s="2">
        <v>5.1100000000000003</v>
      </c>
      <c r="G696">
        <v>8.07</v>
      </c>
      <c r="H696" s="9">
        <f t="shared" si="10"/>
        <v>0.57925636007827785</v>
      </c>
    </row>
    <row r="697" spans="1:8" x14ac:dyDescent="0.15">
      <c r="A697" s="2" t="s">
        <v>12458</v>
      </c>
      <c r="B697" s="3" t="s">
        <v>4101</v>
      </c>
      <c r="C697" s="45" t="s">
        <v>4102</v>
      </c>
      <c r="D697" s="4">
        <v>43806</v>
      </c>
      <c r="E697" s="4">
        <v>43725</v>
      </c>
      <c r="F697" s="2">
        <v>4.71</v>
      </c>
      <c r="G697">
        <v>7.44</v>
      </c>
      <c r="H697" s="9">
        <f t="shared" si="10"/>
        <v>0.57961783439490455</v>
      </c>
    </row>
    <row r="698" spans="1:8" x14ac:dyDescent="0.15">
      <c r="A698" s="2" t="s">
        <v>12458</v>
      </c>
      <c r="B698" s="3" t="s">
        <v>12784</v>
      </c>
      <c r="C698" s="45" t="s">
        <v>9244</v>
      </c>
      <c r="D698" s="4">
        <v>44334</v>
      </c>
      <c r="E698" s="4">
        <v>44273</v>
      </c>
      <c r="F698" s="2">
        <v>12.44</v>
      </c>
      <c r="G698">
        <v>19.670000000000002</v>
      </c>
      <c r="H698" s="9">
        <f t="shared" si="10"/>
        <v>0.58118971061093272</v>
      </c>
    </row>
    <row r="699" spans="1:8" x14ac:dyDescent="0.15">
      <c r="A699" s="2" t="s">
        <v>12808</v>
      </c>
      <c r="B699" s="3" t="s">
        <v>864</v>
      </c>
      <c r="C699" s="45" t="s">
        <v>865</v>
      </c>
      <c r="D699" s="4">
        <v>44440</v>
      </c>
      <c r="E699" s="4">
        <v>44392</v>
      </c>
      <c r="F699" s="2">
        <v>36.03</v>
      </c>
      <c r="G699">
        <v>57</v>
      </c>
      <c r="H699" s="9">
        <f t="shared" si="10"/>
        <v>0.58201498751040792</v>
      </c>
    </row>
    <row r="700" spans="1:8" x14ac:dyDescent="0.15">
      <c r="A700" s="2" t="s">
        <v>12808</v>
      </c>
      <c r="B700" s="3" t="s">
        <v>12856</v>
      </c>
      <c r="C700" s="45" t="s">
        <v>10183</v>
      </c>
      <c r="D700" s="4">
        <v>44225</v>
      </c>
      <c r="E700" s="4">
        <v>44205</v>
      </c>
      <c r="F700" s="2">
        <v>3.9</v>
      </c>
      <c r="G700">
        <v>6.17</v>
      </c>
      <c r="H700" s="9">
        <f t="shared" si="10"/>
        <v>0.58205128205128209</v>
      </c>
    </row>
    <row r="701" spans="1:8" x14ac:dyDescent="0.15">
      <c r="A701" s="2" t="s">
        <v>12808</v>
      </c>
      <c r="B701" s="3" t="s">
        <v>394</v>
      </c>
      <c r="C701" s="45" t="s">
        <v>395</v>
      </c>
      <c r="D701" s="4">
        <v>44306</v>
      </c>
      <c r="E701" s="4">
        <v>44237</v>
      </c>
      <c r="F701" s="2">
        <v>6.99</v>
      </c>
      <c r="G701">
        <v>11.06</v>
      </c>
      <c r="H701" s="9">
        <f t="shared" si="10"/>
        <v>0.58226037195994285</v>
      </c>
    </row>
    <row r="702" spans="1:8" x14ac:dyDescent="0.15">
      <c r="A702" s="2" t="s">
        <v>12458</v>
      </c>
      <c r="B702" s="3" t="s">
        <v>3989</v>
      </c>
      <c r="C702" s="45" t="s">
        <v>3990</v>
      </c>
      <c r="D702" s="4">
        <v>43999</v>
      </c>
      <c r="E702" s="4">
        <v>43889</v>
      </c>
      <c r="F702" s="2">
        <v>5.63</v>
      </c>
      <c r="G702">
        <v>8.91</v>
      </c>
      <c r="H702" s="9">
        <f t="shared" si="10"/>
        <v>0.58259325044404975</v>
      </c>
    </row>
    <row r="703" spans="1:8" x14ac:dyDescent="0.15">
      <c r="A703" s="2" t="s">
        <v>12458</v>
      </c>
      <c r="B703" s="3" t="s">
        <v>3454</v>
      </c>
      <c r="C703" s="45" t="s">
        <v>3455</v>
      </c>
      <c r="D703" s="4">
        <v>44104</v>
      </c>
      <c r="E703" s="4">
        <v>44083</v>
      </c>
      <c r="F703" s="2">
        <v>11.98</v>
      </c>
      <c r="G703">
        <v>18.98</v>
      </c>
      <c r="H703" s="9">
        <f t="shared" si="10"/>
        <v>0.58430717863105175</v>
      </c>
    </row>
    <row r="704" spans="1:8" x14ac:dyDescent="0.15">
      <c r="A704" s="2" t="s">
        <v>12808</v>
      </c>
      <c r="B704" s="3" t="s">
        <v>13032</v>
      </c>
      <c r="C704" s="45" t="s">
        <v>12048</v>
      </c>
      <c r="D704" s="4">
        <v>44366</v>
      </c>
      <c r="E704" s="4">
        <v>44161</v>
      </c>
      <c r="F704" s="2">
        <v>19.72</v>
      </c>
      <c r="G704">
        <v>31.28</v>
      </c>
      <c r="H704" s="9">
        <f t="shared" si="10"/>
        <v>0.58620689655172431</v>
      </c>
    </row>
    <row r="705" spans="1:8" x14ac:dyDescent="0.15">
      <c r="A705" s="2" t="s">
        <v>12458</v>
      </c>
      <c r="B705" s="3" t="s">
        <v>13076</v>
      </c>
      <c r="C705" s="45" t="s">
        <v>6249</v>
      </c>
      <c r="D705" s="4">
        <v>44453</v>
      </c>
      <c r="E705" s="4">
        <v>44436</v>
      </c>
      <c r="F705" s="2">
        <v>1.5</v>
      </c>
      <c r="G705">
        <v>2.38</v>
      </c>
      <c r="H705" s="9">
        <f t="shared" si="10"/>
        <v>0.58666666666666656</v>
      </c>
    </row>
    <row r="706" spans="1:8" x14ac:dyDescent="0.15">
      <c r="A706" s="2" t="s">
        <v>12808</v>
      </c>
      <c r="B706" s="3" t="s">
        <v>13167</v>
      </c>
      <c r="C706" s="45" t="s">
        <v>10871</v>
      </c>
      <c r="D706" s="4">
        <v>44456</v>
      </c>
      <c r="E706" s="4">
        <v>44435</v>
      </c>
      <c r="F706" s="2">
        <v>17.77</v>
      </c>
      <c r="G706">
        <v>28.2</v>
      </c>
      <c r="H706" s="9">
        <f t="shared" ref="H706:H769" si="11">(G706-F706)/F706</f>
        <v>0.58694428812605515</v>
      </c>
    </row>
    <row r="707" spans="1:8" x14ac:dyDescent="0.15">
      <c r="A707" s="2" t="s">
        <v>12808</v>
      </c>
      <c r="B707" s="3" t="s">
        <v>1464</v>
      </c>
      <c r="C707" s="45" t="s">
        <v>9998</v>
      </c>
      <c r="D707" s="4">
        <v>44357</v>
      </c>
      <c r="E707" s="4">
        <v>44275</v>
      </c>
      <c r="F707" s="2">
        <v>23.89</v>
      </c>
      <c r="G707">
        <v>37.93</v>
      </c>
      <c r="H707" s="9">
        <f t="shared" si="11"/>
        <v>0.58769359564671408</v>
      </c>
    </row>
    <row r="708" spans="1:8" x14ac:dyDescent="0.15">
      <c r="A708" s="2" t="s">
        <v>12808</v>
      </c>
      <c r="B708" s="3" t="s">
        <v>13171</v>
      </c>
      <c r="C708" s="45" t="s">
        <v>11124</v>
      </c>
      <c r="D708" s="4">
        <v>44489</v>
      </c>
      <c r="E708" s="4">
        <v>44457</v>
      </c>
      <c r="F708" s="2">
        <v>25.33</v>
      </c>
      <c r="G708">
        <v>40.229999999999997</v>
      </c>
      <c r="H708" s="9">
        <f t="shared" si="11"/>
        <v>0.58823529411764708</v>
      </c>
    </row>
    <row r="709" spans="1:8" x14ac:dyDescent="0.15">
      <c r="A709" s="2" t="s">
        <v>12458</v>
      </c>
      <c r="B709" s="3" t="s">
        <v>12724</v>
      </c>
      <c r="C709" s="45" t="s">
        <v>8470</v>
      </c>
      <c r="D709" s="4">
        <v>44369</v>
      </c>
      <c r="E709" s="4">
        <v>44270</v>
      </c>
      <c r="F709" s="2">
        <v>12.37</v>
      </c>
      <c r="G709">
        <v>19.649999999999999</v>
      </c>
      <c r="H709" s="9">
        <f t="shared" si="11"/>
        <v>0.58852061438965242</v>
      </c>
    </row>
    <row r="710" spans="1:8" x14ac:dyDescent="0.15">
      <c r="A710" s="2" t="s">
        <v>12808</v>
      </c>
      <c r="B710" s="3" t="s">
        <v>12975</v>
      </c>
      <c r="C710" s="45" t="s">
        <v>11534</v>
      </c>
      <c r="D710" s="4">
        <v>44350</v>
      </c>
      <c r="E710" s="4">
        <v>43869</v>
      </c>
      <c r="F710" s="2">
        <v>29.646000000000001</v>
      </c>
      <c r="G710">
        <v>47.17</v>
      </c>
      <c r="H710" s="9">
        <f t="shared" si="11"/>
        <v>0.59110841260203739</v>
      </c>
    </row>
    <row r="711" spans="1:8" x14ac:dyDescent="0.15">
      <c r="A711" s="2" t="s">
        <v>12458</v>
      </c>
      <c r="B711" s="3" t="s">
        <v>12470</v>
      </c>
      <c r="C711" s="45" t="s">
        <v>6624</v>
      </c>
      <c r="D711" s="4">
        <v>44208</v>
      </c>
      <c r="E711" s="4">
        <v>44176</v>
      </c>
      <c r="F711" s="2">
        <v>2.35</v>
      </c>
      <c r="G711">
        <v>3.74</v>
      </c>
      <c r="H711" s="9">
        <f t="shared" si="11"/>
        <v>0.59148936170212774</v>
      </c>
    </row>
    <row r="712" spans="1:8" x14ac:dyDescent="0.15">
      <c r="A712" s="2" t="s">
        <v>12458</v>
      </c>
      <c r="B712" s="3" t="s">
        <v>3121</v>
      </c>
      <c r="C712" s="45" t="s">
        <v>3122</v>
      </c>
      <c r="D712" s="4">
        <v>43659</v>
      </c>
      <c r="E712" s="4">
        <v>43577</v>
      </c>
      <c r="F712" s="2">
        <v>11.93</v>
      </c>
      <c r="G712">
        <v>18.989999999999998</v>
      </c>
      <c r="H712" s="9">
        <f t="shared" si="11"/>
        <v>0.59178541492036874</v>
      </c>
    </row>
    <row r="713" spans="1:8" x14ac:dyDescent="0.15">
      <c r="A713" s="2" t="s">
        <v>12458</v>
      </c>
      <c r="B713" s="3" t="s">
        <v>12584</v>
      </c>
      <c r="C713" s="45" t="s">
        <v>6909</v>
      </c>
      <c r="D713" s="4">
        <v>44034</v>
      </c>
      <c r="E713" s="4">
        <v>43990</v>
      </c>
      <c r="F713" s="2">
        <v>24.18</v>
      </c>
      <c r="G713">
        <v>38.5</v>
      </c>
      <c r="H713" s="9">
        <f t="shared" si="11"/>
        <v>0.59222497932175355</v>
      </c>
    </row>
    <row r="714" spans="1:8" x14ac:dyDescent="0.15">
      <c r="A714" s="2" t="s">
        <v>12808</v>
      </c>
      <c r="B714" s="3" t="s">
        <v>12955</v>
      </c>
      <c r="C714" s="45" t="s">
        <v>11301</v>
      </c>
      <c r="D714" s="4">
        <v>44265</v>
      </c>
      <c r="E714" s="4">
        <v>44191</v>
      </c>
      <c r="F714" s="2">
        <v>7.17</v>
      </c>
      <c r="G714">
        <v>11.42</v>
      </c>
      <c r="H714" s="9">
        <f t="shared" si="11"/>
        <v>0.59274755927475598</v>
      </c>
    </row>
    <row r="715" spans="1:8" x14ac:dyDescent="0.15">
      <c r="A715" s="2" t="s">
        <v>12808</v>
      </c>
      <c r="B715" s="3" t="s">
        <v>13151</v>
      </c>
      <c r="C715" s="45" t="s">
        <v>10138</v>
      </c>
      <c r="D715" s="4">
        <v>44498</v>
      </c>
      <c r="E715" s="4">
        <v>44498</v>
      </c>
      <c r="F715" s="2">
        <v>1.97</v>
      </c>
      <c r="G715">
        <v>3.14</v>
      </c>
      <c r="H715" s="9">
        <f t="shared" si="11"/>
        <v>0.59390862944162448</v>
      </c>
    </row>
    <row r="716" spans="1:8" x14ac:dyDescent="0.15">
      <c r="A716" s="2" t="s">
        <v>12458</v>
      </c>
      <c r="B716" s="3" t="s">
        <v>12743</v>
      </c>
      <c r="C716" s="45" t="s">
        <v>8696</v>
      </c>
      <c r="D716" s="4">
        <v>43553</v>
      </c>
      <c r="E716" s="4">
        <v>43515</v>
      </c>
      <c r="F716" s="2">
        <v>8.74</v>
      </c>
      <c r="G716">
        <v>13.94</v>
      </c>
      <c r="H716" s="9">
        <f t="shared" si="11"/>
        <v>0.5949656750572081</v>
      </c>
    </row>
    <row r="717" spans="1:8" x14ac:dyDescent="0.15">
      <c r="A717" s="2" t="s">
        <v>12808</v>
      </c>
      <c r="B717" s="3" t="s">
        <v>12816</v>
      </c>
      <c r="C717" s="45" t="s">
        <v>9691</v>
      </c>
      <c r="D717" s="4">
        <v>44047</v>
      </c>
      <c r="E717" s="4">
        <v>44022</v>
      </c>
      <c r="F717" s="2">
        <v>6.37</v>
      </c>
      <c r="G717">
        <v>10.18</v>
      </c>
      <c r="H717" s="9">
        <f t="shared" si="11"/>
        <v>0.59811616954474089</v>
      </c>
    </row>
    <row r="718" spans="1:8" x14ac:dyDescent="0.15">
      <c r="A718" s="2" t="s">
        <v>12808</v>
      </c>
      <c r="B718" s="3" t="s">
        <v>13203</v>
      </c>
      <c r="C718" s="45" t="s">
        <v>12059</v>
      </c>
      <c r="D718" s="4">
        <v>44466</v>
      </c>
      <c r="E718" s="4">
        <v>44448</v>
      </c>
      <c r="F718" s="2">
        <v>15</v>
      </c>
      <c r="G718">
        <v>23.99</v>
      </c>
      <c r="H718" s="9">
        <f t="shared" si="11"/>
        <v>0.59933333333333327</v>
      </c>
    </row>
    <row r="719" spans="1:8" x14ac:dyDescent="0.15">
      <c r="A719" s="2" t="s">
        <v>12458</v>
      </c>
      <c r="B719" s="3" t="s">
        <v>12690</v>
      </c>
      <c r="C719" s="45" t="s">
        <v>8113</v>
      </c>
      <c r="D719" s="4">
        <v>43833</v>
      </c>
      <c r="E719" s="4">
        <v>43787</v>
      </c>
      <c r="F719" s="2">
        <v>6.21</v>
      </c>
      <c r="G719">
        <v>9.94</v>
      </c>
      <c r="H719" s="9">
        <f t="shared" si="11"/>
        <v>0.60064412238325271</v>
      </c>
    </row>
    <row r="720" spans="1:8" x14ac:dyDescent="0.15">
      <c r="A720" s="2" t="s">
        <v>12458</v>
      </c>
      <c r="B720" s="3" t="s">
        <v>12690</v>
      </c>
      <c r="C720" s="45" t="s">
        <v>8113</v>
      </c>
      <c r="D720" s="4">
        <v>44152</v>
      </c>
      <c r="E720" s="4">
        <v>44028</v>
      </c>
      <c r="F720" s="2">
        <v>6.21</v>
      </c>
      <c r="G720">
        <v>9.94</v>
      </c>
      <c r="H720" s="9">
        <f t="shared" si="11"/>
        <v>0.60064412238325271</v>
      </c>
    </row>
    <row r="721" spans="1:8" x14ac:dyDescent="0.15">
      <c r="A721" s="2" t="s">
        <v>12458</v>
      </c>
      <c r="B721" s="3" t="s">
        <v>12774</v>
      </c>
      <c r="C721" s="45" t="s">
        <v>9084</v>
      </c>
      <c r="D721" s="4">
        <v>44492</v>
      </c>
      <c r="E721" s="4">
        <v>44246</v>
      </c>
      <c r="F721" s="2">
        <v>10.417</v>
      </c>
      <c r="G721">
        <v>16.71</v>
      </c>
      <c r="H721" s="9">
        <f t="shared" si="11"/>
        <v>0.60410866852260736</v>
      </c>
    </row>
    <row r="722" spans="1:8" x14ac:dyDescent="0.15">
      <c r="A722" s="2" t="s">
        <v>12458</v>
      </c>
      <c r="B722" s="3" t="s">
        <v>12572</v>
      </c>
      <c r="C722" s="45" t="s">
        <v>6812</v>
      </c>
      <c r="D722" s="4">
        <v>44040</v>
      </c>
      <c r="E722" s="4">
        <v>43950</v>
      </c>
      <c r="F722" s="2">
        <v>23.41</v>
      </c>
      <c r="G722">
        <v>37.57</v>
      </c>
      <c r="H722" s="9">
        <f t="shared" si="11"/>
        <v>0.60486971379752241</v>
      </c>
    </row>
    <row r="723" spans="1:8" x14ac:dyDescent="0.15">
      <c r="A723" s="2" t="s">
        <v>12808</v>
      </c>
      <c r="B723" s="3" t="s">
        <v>12940</v>
      </c>
      <c r="C723" s="45" t="s">
        <v>11156</v>
      </c>
      <c r="D723" s="4">
        <v>43657</v>
      </c>
      <c r="E723" s="4">
        <v>43572</v>
      </c>
      <c r="F723" s="2">
        <v>6.0049999999999999</v>
      </c>
      <c r="G723">
        <v>9.64</v>
      </c>
      <c r="H723" s="9">
        <f t="shared" si="11"/>
        <v>0.60532889258950884</v>
      </c>
    </row>
    <row r="724" spans="1:8" x14ac:dyDescent="0.15">
      <c r="A724" s="2" t="s">
        <v>12808</v>
      </c>
      <c r="B724" s="3" t="s">
        <v>13149</v>
      </c>
      <c r="C724" s="45" t="s">
        <v>10000</v>
      </c>
      <c r="D724" s="4">
        <v>44499</v>
      </c>
      <c r="E724" s="4">
        <v>44499</v>
      </c>
      <c r="F724" s="2">
        <v>1.47</v>
      </c>
      <c r="G724">
        <v>2.36</v>
      </c>
      <c r="H724" s="9">
        <f t="shared" si="11"/>
        <v>0.60544217687074819</v>
      </c>
    </row>
    <row r="725" spans="1:8" x14ac:dyDescent="0.15">
      <c r="A725" s="2" t="s">
        <v>12458</v>
      </c>
      <c r="B725" s="3" t="s">
        <v>4633</v>
      </c>
      <c r="C725" s="45" t="s">
        <v>4634</v>
      </c>
      <c r="D725" s="4">
        <v>43526</v>
      </c>
      <c r="E725" s="4">
        <v>43495</v>
      </c>
      <c r="F725" s="2">
        <v>6.4</v>
      </c>
      <c r="G725">
        <v>10.28</v>
      </c>
      <c r="H725" s="9">
        <f t="shared" si="11"/>
        <v>0.60624999999999984</v>
      </c>
    </row>
    <row r="726" spans="1:8" x14ac:dyDescent="0.15">
      <c r="A726" s="2" t="s">
        <v>12458</v>
      </c>
      <c r="B726" s="3" t="s">
        <v>12772</v>
      </c>
      <c r="C726" s="45" t="s">
        <v>9037</v>
      </c>
      <c r="D726" s="4">
        <v>44425</v>
      </c>
      <c r="E726" s="4">
        <v>44398</v>
      </c>
      <c r="F726" s="2">
        <v>25.02</v>
      </c>
      <c r="G726">
        <v>40.28</v>
      </c>
      <c r="H726" s="9">
        <f t="shared" si="11"/>
        <v>0.60991207034372508</v>
      </c>
    </row>
    <row r="727" spans="1:8" x14ac:dyDescent="0.15">
      <c r="A727" s="2" t="s">
        <v>12808</v>
      </c>
      <c r="B727" s="3" t="s">
        <v>1195</v>
      </c>
      <c r="C727" s="45" t="s">
        <v>1196</v>
      </c>
      <c r="D727" s="4">
        <v>43641</v>
      </c>
      <c r="E727" s="4">
        <v>43488</v>
      </c>
      <c r="F727" s="2">
        <v>3.03</v>
      </c>
      <c r="G727">
        <v>4.88</v>
      </c>
      <c r="H727" s="9">
        <f t="shared" si="11"/>
        <v>0.61056105610561062</v>
      </c>
    </row>
    <row r="728" spans="1:8" x14ac:dyDescent="0.15">
      <c r="A728" s="2" t="s">
        <v>12458</v>
      </c>
      <c r="B728" s="3" t="s">
        <v>2732</v>
      </c>
      <c r="C728" s="45" t="s">
        <v>2733</v>
      </c>
      <c r="D728" s="4">
        <v>44160</v>
      </c>
      <c r="E728" s="4">
        <v>44120</v>
      </c>
      <c r="F728" s="2">
        <v>3.96</v>
      </c>
      <c r="G728">
        <v>6.38</v>
      </c>
      <c r="H728" s="9">
        <f t="shared" si="11"/>
        <v>0.61111111111111105</v>
      </c>
    </row>
    <row r="729" spans="1:8" x14ac:dyDescent="0.15">
      <c r="A729" s="2" t="s">
        <v>12458</v>
      </c>
      <c r="B729" s="3" t="s">
        <v>13134</v>
      </c>
      <c r="C729" s="45" t="s">
        <v>9487</v>
      </c>
      <c r="D729" s="4">
        <v>44442</v>
      </c>
      <c r="E729" s="4">
        <v>44400</v>
      </c>
      <c r="F729" s="2">
        <v>31.52</v>
      </c>
      <c r="G729">
        <v>50.81</v>
      </c>
      <c r="H729" s="9">
        <f t="shared" si="11"/>
        <v>0.61199238578680215</v>
      </c>
    </row>
    <row r="730" spans="1:8" x14ac:dyDescent="0.15">
      <c r="A730" s="2" t="s">
        <v>12458</v>
      </c>
      <c r="B730" s="3" t="s">
        <v>13134</v>
      </c>
      <c r="C730" s="45" t="s">
        <v>9487</v>
      </c>
      <c r="D730" s="4">
        <v>44442</v>
      </c>
      <c r="E730" s="4">
        <v>44400</v>
      </c>
      <c r="F730" s="2">
        <v>31.52</v>
      </c>
      <c r="G730">
        <v>50.81</v>
      </c>
      <c r="H730" s="9">
        <f t="shared" si="11"/>
        <v>0.61199238578680215</v>
      </c>
    </row>
    <row r="731" spans="1:8" x14ac:dyDescent="0.15">
      <c r="A731" s="2" t="s">
        <v>12458</v>
      </c>
      <c r="B731" s="3" t="s">
        <v>12585</v>
      </c>
      <c r="C731" s="45" t="s">
        <v>6916</v>
      </c>
      <c r="D731" s="4">
        <v>44371</v>
      </c>
      <c r="E731" s="4">
        <v>44315</v>
      </c>
      <c r="F731" s="2">
        <v>6.12</v>
      </c>
      <c r="G731">
        <v>9.8699999999999992</v>
      </c>
      <c r="H731" s="9">
        <f t="shared" si="11"/>
        <v>0.61274509803921551</v>
      </c>
    </row>
    <row r="732" spans="1:8" x14ac:dyDescent="0.15">
      <c r="A732" s="2" t="s">
        <v>12458</v>
      </c>
      <c r="B732" s="3" t="s">
        <v>2769</v>
      </c>
      <c r="C732" s="45" t="s">
        <v>2770</v>
      </c>
      <c r="D732" s="4">
        <v>43626</v>
      </c>
      <c r="E732" s="4">
        <v>43551</v>
      </c>
      <c r="F732" s="2">
        <v>12.62</v>
      </c>
      <c r="G732">
        <v>20.36</v>
      </c>
      <c r="H732" s="9">
        <f t="shared" si="11"/>
        <v>0.61331220285261501</v>
      </c>
    </row>
    <row r="733" spans="1:8" x14ac:dyDescent="0.15">
      <c r="A733" s="2" t="s">
        <v>12808</v>
      </c>
      <c r="B733" s="3" t="s">
        <v>12900</v>
      </c>
      <c r="C733" s="45" t="s">
        <v>10747</v>
      </c>
      <c r="D733" s="4">
        <v>44299</v>
      </c>
      <c r="E733" s="4">
        <v>44201</v>
      </c>
      <c r="F733" s="2">
        <v>5.4770000000000003</v>
      </c>
      <c r="G733">
        <v>8.85</v>
      </c>
      <c r="H733" s="9">
        <f t="shared" si="11"/>
        <v>0.61584809202117929</v>
      </c>
    </row>
    <row r="734" spans="1:8" x14ac:dyDescent="0.15">
      <c r="A734" s="2" t="s">
        <v>12458</v>
      </c>
      <c r="B734" s="3" t="s">
        <v>3826</v>
      </c>
      <c r="C734" s="45" t="s">
        <v>3827</v>
      </c>
      <c r="D734" s="4">
        <v>43972</v>
      </c>
      <c r="E734" s="4">
        <v>43949</v>
      </c>
      <c r="F734" s="2">
        <v>19.61</v>
      </c>
      <c r="G734">
        <v>31.7</v>
      </c>
      <c r="H734" s="9">
        <f t="shared" si="11"/>
        <v>0.61652218255991842</v>
      </c>
    </row>
    <row r="735" spans="1:8" x14ac:dyDescent="0.15">
      <c r="A735" s="2" t="s">
        <v>12808</v>
      </c>
      <c r="B735" s="3" t="s">
        <v>12826</v>
      </c>
      <c r="C735" s="45" t="s">
        <v>9838</v>
      </c>
      <c r="D735" s="4">
        <v>44125</v>
      </c>
      <c r="E735" s="4">
        <v>43708</v>
      </c>
      <c r="F735" s="2">
        <v>4.59</v>
      </c>
      <c r="G735">
        <v>7.42</v>
      </c>
      <c r="H735" s="9">
        <f t="shared" si="11"/>
        <v>0.6165577342047931</v>
      </c>
    </row>
    <row r="736" spans="1:8" x14ac:dyDescent="0.15">
      <c r="A736" s="2" t="s">
        <v>12458</v>
      </c>
      <c r="B736" s="3" t="s">
        <v>4177</v>
      </c>
      <c r="C736" s="45" t="s">
        <v>4178</v>
      </c>
      <c r="D736" s="4">
        <v>44160</v>
      </c>
      <c r="E736" s="4">
        <v>44144</v>
      </c>
      <c r="F736" s="2">
        <v>15.34</v>
      </c>
      <c r="G736">
        <v>24.81</v>
      </c>
      <c r="H736" s="9">
        <f t="shared" si="11"/>
        <v>0.61734028683181219</v>
      </c>
    </row>
    <row r="737" spans="1:8" x14ac:dyDescent="0.15">
      <c r="A737" s="2" t="s">
        <v>12458</v>
      </c>
      <c r="B737" s="3" t="s">
        <v>3448</v>
      </c>
      <c r="C737" s="45" t="s">
        <v>3449</v>
      </c>
      <c r="D737" s="4">
        <v>44342</v>
      </c>
      <c r="E737" s="4">
        <v>44133</v>
      </c>
      <c r="F737" s="2">
        <v>89.07</v>
      </c>
      <c r="G737">
        <v>144.22999999999999</v>
      </c>
      <c r="H737" s="9">
        <f t="shared" si="11"/>
        <v>0.61928820029190523</v>
      </c>
    </row>
    <row r="738" spans="1:8" x14ac:dyDescent="0.15">
      <c r="A738" s="2" t="s">
        <v>12458</v>
      </c>
      <c r="B738" s="3" t="s">
        <v>13084</v>
      </c>
      <c r="C738" s="45" t="s">
        <v>6757</v>
      </c>
      <c r="D738" s="4">
        <v>44428</v>
      </c>
      <c r="E738" s="4">
        <v>44428</v>
      </c>
      <c r="F738" s="2">
        <v>5.36</v>
      </c>
      <c r="G738">
        <v>8.68</v>
      </c>
      <c r="H738" s="9">
        <f t="shared" si="11"/>
        <v>0.61940298507462677</v>
      </c>
    </row>
    <row r="739" spans="1:8" x14ac:dyDescent="0.15">
      <c r="A739" s="2" t="s">
        <v>12458</v>
      </c>
      <c r="B739" s="3" t="s">
        <v>4363</v>
      </c>
      <c r="C739" s="45" t="s">
        <v>4364</v>
      </c>
      <c r="D739" s="4">
        <v>44079</v>
      </c>
      <c r="E739" s="4">
        <v>44063</v>
      </c>
      <c r="F739" s="2">
        <v>7.54</v>
      </c>
      <c r="G739">
        <v>12.22</v>
      </c>
      <c r="H739" s="9">
        <f t="shared" si="11"/>
        <v>0.62068965517241392</v>
      </c>
    </row>
    <row r="740" spans="1:8" x14ac:dyDescent="0.15">
      <c r="A740" s="2" t="s">
        <v>12458</v>
      </c>
      <c r="B740" s="3" t="s">
        <v>12790</v>
      </c>
      <c r="C740" s="45" t="s">
        <v>9313</v>
      </c>
      <c r="D740" s="4">
        <v>44235</v>
      </c>
      <c r="E740" s="4">
        <v>44219</v>
      </c>
      <c r="F740" s="2">
        <v>12</v>
      </c>
      <c r="G740">
        <v>19.45</v>
      </c>
      <c r="H740" s="9">
        <f t="shared" si="11"/>
        <v>0.62083333333333324</v>
      </c>
    </row>
    <row r="741" spans="1:8" x14ac:dyDescent="0.15">
      <c r="A741" s="2" t="s">
        <v>12458</v>
      </c>
      <c r="B741" s="3" t="s">
        <v>12611</v>
      </c>
      <c r="C741" s="45" t="s">
        <v>7185</v>
      </c>
      <c r="D741" s="4">
        <v>44364</v>
      </c>
      <c r="E741" s="4">
        <v>44315</v>
      </c>
      <c r="F741" s="2">
        <v>12.333</v>
      </c>
      <c r="G741">
        <v>19.989999999999998</v>
      </c>
      <c r="H741" s="9">
        <f t="shared" si="11"/>
        <v>0.62085461769236994</v>
      </c>
    </row>
    <row r="742" spans="1:8" x14ac:dyDescent="0.15">
      <c r="A742" s="2" t="s">
        <v>12458</v>
      </c>
      <c r="B742" s="3" t="s">
        <v>4394</v>
      </c>
      <c r="C742" s="45" t="s">
        <v>4395</v>
      </c>
      <c r="D742" s="4">
        <v>43490</v>
      </c>
      <c r="E742" s="4">
        <v>43468</v>
      </c>
      <c r="F742" s="2">
        <v>13.51</v>
      </c>
      <c r="G742">
        <v>21.92</v>
      </c>
      <c r="H742" s="9">
        <f t="shared" si="11"/>
        <v>0.62250185048112527</v>
      </c>
    </row>
    <row r="743" spans="1:8" x14ac:dyDescent="0.15">
      <c r="A743" s="2" t="s">
        <v>12458</v>
      </c>
      <c r="B743" s="3" t="s">
        <v>4503</v>
      </c>
      <c r="C743" s="45" t="s">
        <v>4504</v>
      </c>
      <c r="D743" s="4">
        <v>44480</v>
      </c>
      <c r="E743" s="4">
        <v>44462</v>
      </c>
      <c r="F743" s="2">
        <v>2.58</v>
      </c>
      <c r="G743">
        <v>4.1900000000000004</v>
      </c>
      <c r="H743" s="9">
        <f t="shared" si="11"/>
        <v>0.62403100775193809</v>
      </c>
    </row>
    <row r="744" spans="1:8" x14ac:dyDescent="0.15">
      <c r="A744" s="2" t="s">
        <v>12458</v>
      </c>
      <c r="B744" s="3" t="s">
        <v>12579</v>
      </c>
      <c r="C744" s="45" t="s">
        <v>6873</v>
      </c>
      <c r="D744" s="4">
        <v>44327</v>
      </c>
      <c r="E744" s="4">
        <v>44281</v>
      </c>
      <c r="F744" s="2">
        <v>5.62</v>
      </c>
      <c r="G744">
        <v>9.1300000000000008</v>
      </c>
      <c r="H744" s="9">
        <f t="shared" si="11"/>
        <v>0.62455516014234891</v>
      </c>
    </row>
    <row r="745" spans="1:8" x14ac:dyDescent="0.15">
      <c r="A745" s="2" t="s">
        <v>12458</v>
      </c>
      <c r="B745" s="3" t="s">
        <v>12593</v>
      </c>
      <c r="C745" s="45" t="s">
        <v>7001</v>
      </c>
      <c r="D745" s="4">
        <v>44343</v>
      </c>
      <c r="E745" s="4">
        <v>43852</v>
      </c>
      <c r="F745" s="2">
        <v>8.9</v>
      </c>
      <c r="G745">
        <v>14.5</v>
      </c>
      <c r="H745" s="9">
        <f t="shared" si="11"/>
        <v>0.6292134831460674</v>
      </c>
    </row>
    <row r="746" spans="1:8" x14ac:dyDescent="0.15">
      <c r="A746" s="2" t="s">
        <v>12458</v>
      </c>
      <c r="B746" s="3" t="s">
        <v>4781</v>
      </c>
      <c r="C746" s="45" t="s">
        <v>4782</v>
      </c>
      <c r="D746" s="4">
        <v>43638</v>
      </c>
      <c r="E746" s="4">
        <v>43536</v>
      </c>
      <c r="F746" s="2">
        <v>6.96</v>
      </c>
      <c r="G746">
        <v>11.34</v>
      </c>
      <c r="H746" s="9">
        <f t="shared" si="11"/>
        <v>0.62931034482758619</v>
      </c>
    </row>
    <row r="747" spans="1:8" x14ac:dyDescent="0.15">
      <c r="A747" s="2" t="s">
        <v>12458</v>
      </c>
      <c r="B747" s="3" t="s">
        <v>4975</v>
      </c>
      <c r="C747" s="45" t="s">
        <v>4976</v>
      </c>
      <c r="D747" s="4">
        <v>44180</v>
      </c>
      <c r="E747" s="4">
        <v>44140</v>
      </c>
      <c r="F747" s="2">
        <v>26.211099999999998</v>
      </c>
      <c r="G747">
        <v>42.77</v>
      </c>
      <c r="H747" s="9">
        <f t="shared" si="11"/>
        <v>0.6317514335529606</v>
      </c>
    </row>
    <row r="748" spans="1:8" x14ac:dyDescent="0.15">
      <c r="A748" s="2" t="s">
        <v>12458</v>
      </c>
      <c r="B748" s="3" t="s">
        <v>12772</v>
      </c>
      <c r="C748" s="45" t="s">
        <v>9037</v>
      </c>
      <c r="D748" s="4">
        <v>44448</v>
      </c>
      <c r="E748" s="4">
        <v>44398</v>
      </c>
      <c r="F748" s="2">
        <v>24.65</v>
      </c>
      <c r="G748">
        <v>40.28</v>
      </c>
      <c r="H748" s="9">
        <f t="shared" si="11"/>
        <v>0.63407707910750521</v>
      </c>
    </row>
    <row r="749" spans="1:8" x14ac:dyDescent="0.15">
      <c r="A749" s="2" t="s">
        <v>12458</v>
      </c>
      <c r="B749" s="3" t="s">
        <v>5368</v>
      </c>
      <c r="C749" s="45" t="s">
        <v>5369</v>
      </c>
      <c r="D749" s="4">
        <v>44132</v>
      </c>
      <c r="E749" s="4">
        <v>44121</v>
      </c>
      <c r="F749" s="2">
        <v>13.19</v>
      </c>
      <c r="G749">
        <v>21.57</v>
      </c>
      <c r="H749" s="9">
        <f t="shared" si="11"/>
        <v>0.63532979529946942</v>
      </c>
    </row>
    <row r="750" spans="1:8" x14ac:dyDescent="0.15">
      <c r="A750" s="2" t="s">
        <v>12458</v>
      </c>
      <c r="B750" s="3" t="s">
        <v>12786</v>
      </c>
      <c r="C750" s="45" t="s">
        <v>9270</v>
      </c>
      <c r="D750" s="4">
        <v>44328</v>
      </c>
      <c r="E750" s="4">
        <v>44313</v>
      </c>
      <c r="F750" s="2">
        <v>13.74</v>
      </c>
      <c r="G750">
        <v>22.47</v>
      </c>
      <c r="H750" s="9">
        <f t="shared" si="11"/>
        <v>0.63537117903930118</v>
      </c>
    </row>
    <row r="751" spans="1:8" x14ac:dyDescent="0.15">
      <c r="A751" s="2" t="s">
        <v>12458</v>
      </c>
      <c r="B751" s="3" t="s">
        <v>13088</v>
      </c>
      <c r="C751" s="45" t="s">
        <v>7129</v>
      </c>
      <c r="D751" s="4">
        <v>44350</v>
      </c>
      <c r="E751" s="4">
        <v>44333</v>
      </c>
      <c r="F751" s="2">
        <v>16.035</v>
      </c>
      <c r="G751">
        <v>26.24</v>
      </c>
      <c r="H751" s="9">
        <f t="shared" si="11"/>
        <v>0.63642033052697211</v>
      </c>
    </row>
    <row r="752" spans="1:8" x14ac:dyDescent="0.15">
      <c r="A752" s="2" t="s">
        <v>12458</v>
      </c>
      <c r="B752" s="3" t="s">
        <v>13094</v>
      </c>
      <c r="C752" s="45" t="s">
        <v>7204</v>
      </c>
      <c r="D752" s="4">
        <v>44418</v>
      </c>
      <c r="E752" s="4">
        <v>44418</v>
      </c>
      <c r="F752" s="2">
        <v>2.92</v>
      </c>
      <c r="G752">
        <v>4.78</v>
      </c>
      <c r="H752" s="9">
        <f t="shared" si="11"/>
        <v>0.63698630136986312</v>
      </c>
    </row>
    <row r="753" spans="1:8" x14ac:dyDescent="0.15">
      <c r="A753" s="2" t="s">
        <v>12458</v>
      </c>
      <c r="B753" s="3" t="s">
        <v>13094</v>
      </c>
      <c r="C753" s="45" t="s">
        <v>7204</v>
      </c>
      <c r="D753" s="4">
        <v>44418</v>
      </c>
      <c r="E753" s="4">
        <v>44418</v>
      </c>
      <c r="F753" s="2">
        <v>2.92</v>
      </c>
      <c r="G753">
        <v>4.78</v>
      </c>
      <c r="H753" s="9">
        <f t="shared" si="11"/>
        <v>0.63698630136986312</v>
      </c>
    </row>
    <row r="754" spans="1:8" x14ac:dyDescent="0.15">
      <c r="A754" s="2" t="s">
        <v>12808</v>
      </c>
      <c r="B754" s="3" t="s">
        <v>12890</v>
      </c>
      <c r="C754" s="45" t="s">
        <v>10618</v>
      </c>
      <c r="D754" s="4">
        <v>43792</v>
      </c>
      <c r="E754" s="4">
        <v>43762</v>
      </c>
      <c r="F754" s="2">
        <v>5.7</v>
      </c>
      <c r="G754">
        <v>9.34</v>
      </c>
      <c r="H754" s="9">
        <f t="shared" si="11"/>
        <v>0.63859649122807005</v>
      </c>
    </row>
    <row r="755" spans="1:8" x14ac:dyDescent="0.15">
      <c r="A755" s="2" t="s">
        <v>12458</v>
      </c>
      <c r="B755" s="3" t="s">
        <v>12622</v>
      </c>
      <c r="C755" s="45" t="s">
        <v>7322</v>
      </c>
      <c r="D755" s="4">
        <v>43879</v>
      </c>
      <c r="E755" s="4">
        <v>43853</v>
      </c>
      <c r="F755" s="2">
        <v>6.09</v>
      </c>
      <c r="G755">
        <v>9.98</v>
      </c>
      <c r="H755" s="9">
        <f t="shared" si="11"/>
        <v>0.6387520525451561</v>
      </c>
    </row>
    <row r="756" spans="1:8" x14ac:dyDescent="0.15">
      <c r="A756" s="2" t="s">
        <v>12808</v>
      </c>
      <c r="B756" s="3" t="s">
        <v>12923</v>
      </c>
      <c r="C756" s="45" t="s">
        <v>11032</v>
      </c>
      <c r="D756" s="4">
        <v>43757</v>
      </c>
      <c r="E756" s="4">
        <v>43685</v>
      </c>
      <c r="F756" s="2">
        <v>8.3000000000000007</v>
      </c>
      <c r="G756">
        <v>13.62</v>
      </c>
      <c r="H756" s="9">
        <f t="shared" si="11"/>
        <v>0.64096385542168655</v>
      </c>
    </row>
    <row r="757" spans="1:8" x14ac:dyDescent="0.15">
      <c r="A757" s="2" t="s">
        <v>12458</v>
      </c>
      <c r="B757" s="3" t="s">
        <v>13101</v>
      </c>
      <c r="C757" s="45" t="s">
        <v>7584</v>
      </c>
      <c r="D757" s="4">
        <v>44352</v>
      </c>
      <c r="E757" s="4">
        <v>44336</v>
      </c>
      <c r="F757" s="2">
        <v>4.53</v>
      </c>
      <c r="G757">
        <v>7.45</v>
      </c>
      <c r="H757" s="9">
        <f t="shared" si="11"/>
        <v>0.64459161147902866</v>
      </c>
    </row>
    <row r="758" spans="1:8" x14ac:dyDescent="0.15">
      <c r="A758" s="2" t="s">
        <v>12458</v>
      </c>
      <c r="B758" s="3" t="s">
        <v>4394</v>
      </c>
      <c r="C758" s="45" t="s">
        <v>4395</v>
      </c>
      <c r="D758" s="4">
        <v>44389</v>
      </c>
      <c r="E758" s="4">
        <v>44044</v>
      </c>
      <c r="F758" s="2">
        <v>13.317</v>
      </c>
      <c r="G758">
        <v>21.92</v>
      </c>
      <c r="H758" s="9">
        <f t="shared" si="11"/>
        <v>0.64601637005331547</v>
      </c>
    </row>
    <row r="759" spans="1:8" x14ac:dyDescent="0.15">
      <c r="A759" s="2" t="s">
        <v>12808</v>
      </c>
      <c r="B759" s="3" t="s">
        <v>1259</v>
      </c>
      <c r="C759" s="45" t="s">
        <v>1260</v>
      </c>
      <c r="D759" s="4">
        <v>44446</v>
      </c>
      <c r="E759" s="4">
        <v>44406</v>
      </c>
      <c r="F759" s="2">
        <v>8.4</v>
      </c>
      <c r="G759">
        <v>13.83</v>
      </c>
      <c r="H759" s="9">
        <f t="shared" si="11"/>
        <v>0.64642857142857135</v>
      </c>
    </row>
    <row r="760" spans="1:8" x14ac:dyDescent="0.15">
      <c r="A760" s="2" t="s">
        <v>12808</v>
      </c>
      <c r="B760" s="3" t="s">
        <v>13211</v>
      </c>
      <c r="C760" s="45" t="s">
        <v>12218</v>
      </c>
      <c r="D760" s="4">
        <v>44494</v>
      </c>
      <c r="E760" s="4">
        <v>44469</v>
      </c>
      <c r="F760" s="2">
        <v>53.3</v>
      </c>
      <c r="G760">
        <v>87.88</v>
      </c>
      <c r="H760" s="9">
        <f t="shared" si="11"/>
        <v>0.64878048780487807</v>
      </c>
    </row>
    <row r="761" spans="1:8" x14ac:dyDescent="0.15">
      <c r="A761" s="2" t="s">
        <v>12808</v>
      </c>
      <c r="B761" s="3" t="s">
        <v>13000</v>
      </c>
      <c r="C761" s="45" t="s">
        <v>11723</v>
      </c>
      <c r="D761" s="4">
        <v>44317</v>
      </c>
      <c r="E761" s="4">
        <v>44299</v>
      </c>
      <c r="F761" s="2">
        <v>65.08</v>
      </c>
      <c r="G761">
        <v>107.38</v>
      </c>
      <c r="H761" s="9">
        <f t="shared" si="11"/>
        <v>0.64996926859250148</v>
      </c>
    </row>
    <row r="762" spans="1:8" x14ac:dyDescent="0.15">
      <c r="A762" s="2" t="s">
        <v>12458</v>
      </c>
      <c r="B762" s="3" t="s">
        <v>4108</v>
      </c>
      <c r="C762" s="45" t="s">
        <v>4109</v>
      </c>
      <c r="D762" s="4">
        <v>44180</v>
      </c>
      <c r="E762" s="4">
        <v>44127</v>
      </c>
      <c r="F762" s="2">
        <v>3.71</v>
      </c>
      <c r="G762">
        <v>6.13</v>
      </c>
      <c r="H762" s="9">
        <f t="shared" si="11"/>
        <v>0.65229110512129374</v>
      </c>
    </row>
    <row r="763" spans="1:8" x14ac:dyDescent="0.15">
      <c r="A763" s="2" t="s">
        <v>12808</v>
      </c>
      <c r="B763" s="3" t="s">
        <v>1625</v>
      </c>
      <c r="C763" s="45" t="s">
        <v>1626</v>
      </c>
      <c r="D763" s="4">
        <v>44485</v>
      </c>
      <c r="E763" s="4">
        <v>44390</v>
      </c>
      <c r="F763" s="2">
        <v>13.15</v>
      </c>
      <c r="G763">
        <v>21.77</v>
      </c>
      <c r="H763" s="9">
        <f t="shared" si="11"/>
        <v>0.65551330798479079</v>
      </c>
    </row>
    <row r="764" spans="1:8" x14ac:dyDescent="0.15">
      <c r="A764" s="2" t="s">
        <v>12808</v>
      </c>
      <c r="B764" s="3" t="s">
        <v>13143</v>
      </c>
      <c r="C764" s="45" t="s">
        <v>9723</v>
      </c>
      <c r="D764" s="4">
        <v>44483</v>
      </c>
      <c r="E764" s="4">
        <v>44483</v>
      </c>
      <c r="F764" s="2">
        <v>2.77</v>
      </c>
      <c r="G764">
        <v>4.59</v>
      </c>
      <c r="H764" s="9">
        <f t="shared" si="11"/>
        <v>0.65703971119133564</v>
      </c>
    </row>
    <row r="765" spans="1:8" x14ac:dyDescent="0.15">
      <c r="A765" s="2" t="s">
        <v>12808</v>
      </c>
      <c r="B765" s="3" t="s">
        <v>12913</v>
      </c>
      <c r="C765" s="45" t="s">
        <v>10915</v>
      </c>
      <c r="D765" s="4">
        <v>43585</v>
      </c>
      <c r="E765" s="4">
        <v>43533</v>
      </c>
      <c r="F765" s="2">
        <v>4.78</v>
      </c>
      <c r="G765">
        <v>7.93</v>
      </c>
      <c r="H765" s="9">
        <f t="shared" si="11"/>
        <v>0.65899581589958145</v>
      </c>
    </row>
    <row r="766" spans="1:8" x14ac:dyDescent="0.15">
      <c r="A766" s="2" t="s">
        <v>12808</v>
      </c>
      <c r="B766" s="3" t="s">
        <v>445</v>
      </c>
      <c r="C766" s="45" t="s">
        <v>446</v>
      </c>
      <c r="D766" s="4">
        <v>44363</v>
      </c>
      <c r="E766" s="4">
        <v>44277</v>
      </c>
      <c r="F766" s="2">
        <v>4.12</v>
      </c>
      <c r="G766">
        <v>6.84</v>
      </c>
      <c r="H766" s="9">
        <f t="shared" si="11"/>
        <v>0.66019417475728148</v>
      </c>
    </row>
    <row r="767" spans="1:8" x14ac:dyDescent="0.15">
      <c r="A767" s="2" t="s">
        <v>12458</v>
      </c>
      <c r="B767" s="3" t="s">
        <v>3854</v>
      </c>
      <c r="C767" s="45" t="s">
        <v>3855</v>
      </c>
      <c r="D767" s="4">
        <v>44497</v>
      </c>
      <c r="E767" s="4">
        <v>44497</v>
      </c>
      <c r="F767" s="2">
        <v>6.45</v>
      </c>
      <c r="G767">
        <v>10.72</v>
      </c>
      <c r="H767" s="9">
        <f t="shared" si="11"/>
        <v>0.66201550387596908</v>
      </c>
    </row>
    <row r="768" spans="1:8" x14ac:dyDescent="0.15">
      <c r="A768" s="2" t="s">
        <v>12808</v>
      </c>
      <c r="B768" s="3" t="s">
        <v>1036</v>
      </c>
      <c r="C768" s="45" t="s">
        <v>1037</v>
      </c>
      <c r="D768" s="4">
        <v>43726</v>
      </c>
      <c r="E768" s="4">
        <v>43708</v>
      </c>
      <c r="F768" s="2">
        <v>4.6900000000000004</v>
      </c>
      <c r="G768">
        <v>7.81</v>
      </c>
      <c r="H768" s="9">
        <f t="shared" si="11"/>
        <v>0.66524520255863517</v>
      </c>
    </row>
    <row r="769" spans="1:8" x14ac:dyDescent="0.15">
      <c r="A769" s="2" t="s">
        <v>12458</v>
      </c>
      <c r="B769" s="3" t="s">
        <v>13130</v>
      </c>
      <c r="C769" s="45" t="s">
        <v>9473</v>
      </c>
      <c r="D769" s="4">
        <v>44498</v>
      </c>
      <c r="E769" s="4">
        <v>44466</v>
      </c>
      <c r="F769" s="2">
        <v>24.93</v>
      </c>
      <c r="G769">
        <v>41.54</v>
      </c>
      <c r="H769" s="9">
        <f t="shared" si="11"/>
        <v>0.66626554352186118</v>
      </c>
    </row>
    <row r="770" spans="1:8" x14ac:dyDescent="0.15">
      <c r="A770" s="2" t="s">
        <v>12808</v>
      </c>
      <c r="B770" s="3" t="s">
        <v>1607</v>
      </c>
      <c r="C770" s="45" t="s">
        <v>1608</v>
      </c>
      <c r="D770" s="4">
        <v>44103</v>
      </c>
      <c r="E770" s="4">
        <v>44041</v>
      </c>
      <c r="F770" s="2">
        <v>4.09</v>
      </c>
      <c r="G770">
        <v>6.83</v>
      </c>
      <c r="H770" s="9">
        <f t="shared" ref="H770:H833" si="12">(G770-F770)/F770</f>
        <v>0.66992665036674826</v>
      </c>
    </row>
    <row r="771" spans="1:8" x14ac:dyDescent="0.15">
      <c r="A771" s="2" t="s">
        <v>12808</v>
      </c>
      <c r="B771" s="3" t="s">
        <v>13174</v>
      </c>
      <c r="C771" s="45" t="s">
        <v>11289</v>
      </c>
      <c r="D771" s="4">
        <v>44427</v>
      </c>
      <c r="E771" s="4">
        <v>44410</v>
      </c>
      <c r="F771" s="2">
        <v>32.17</v>
      </c>
      <c r="G771">
        <v>53.74</v>
      </c>
      <c r="H771" s="9">
        <f t="shared" si="12"/>
        <v>0.67050046627292503</v>
      </c>
    </row>
    <row r="772" spans="1:8" x14ac:dyDescent="0.15">
      <c r="A772" s="2" t="s">
        <v>12458</v>
      </c>
      <c r="B772" s="3" t="s">
        <v>12631</v>
      </c>
      <c r="C772" s="45" t="s">
        <v>7423</v>
      </c>
      <c r="D772" s="4">
        <v>44488</v>
      </c>
      <c r="E772" s="4">
        <v>44457</v>
      </c>
      <c r="F772" s="2">
        <v>6.14</v>
      </c>
      <c r="G772">
        <v>10.26</v>
      </c>
      <c r="H772" s="9">
        <f t="shared" si="12"/>
        <v>0.67100977198697076</v>
      </c>
    </row>
    <row r="773" spans="1:8" x14ac:dyDescent="0.15">
      <c r="A773" s="2" t="s">
        <v>12458</v>
      </c>
      <c r="B773" s="3" t="s">
        <v>12530</v>
      </c>
      <c r="C773" s="45" t="s">
        <v>6342</v>
      </c>
      <c r="D773" s="4">
        <v>43869</v>
      </c>
      <c r="E773" s="4">
        <v>43809</v>
      </c>
      <c r="F773" s="2">
        <v>5.49</v>
      </c>
      <c r="G773">
        <v>9.19</v>
      </c>
      <c r="H773" s="9">
        <f t="shared" si="12"/>
        <v>0.67395264116575582</v>
      </c>
    </row>
    <row r="774" spans="1:8" x14ac:dyDescent="0.15">
      <c r="A774" s="2" t="s">
        <v>12458</v>
      </c>
      <c r="B774" s="3" t="s">
        <v>3830</v>
      </c>
      <c r="C774" s="45" t="s">
        <v>3831</v>
      </c>
      <c r="D774" s="4">
        <v>43810</v>
      </c>
      <c r="E774" s="4">
        <v>43762</v>
      </c>
      <c r="F774" s="2">
        <v>10.23</v>
      </c>
      <c r="G774">
        <v>17.13</v>
      </c>
      <c r="H774" s="9">
        <f t="shared" si="12"/>
        <v>0.67448680351906143</v>
      </c>
    </row>
    <row r="775" spans="1:8" x14ac:dyDescent="0.15">
      <c r="A775" s="2" t="s">
        <v>12458</v>
      </c>
      <c r="B775" s="3" t="s">
        <v>3703</v>
      </c>
      <c r="C775" s="45" t="s">
        <v>3704</v>
      </c>
      <c r="D775" s="4">
        <v>43523</v>
      </c>
      <c r="E775" s="4">
        <v>43473</v>
      </c>
      <c r="F775" s="2">
        <v>13.59</v>
      </c>
      <c r="G775">
        <v>22.77</v>
      </c>
      <c r="H775" s="9">
        <f t="shared" si="12"/>
        <v>0.67549668874172186</v>
      </c>
    </row>
    <row r="776" spans="1:8" x14ac:dyDescent="0.15">
      <c r="A776" s="2" t="s">
        <v>12458</v>
      </c>
      <c r="B776" s="3" t="s">
        <v>12527</v>
      </c>
      <c r="C776" s="45" t="s">
        <v>6310</v>
      </c>
      <c r="D776" s="4">
        <v>44328</v>
      </c>
      <c r="E776" s="4">
        <v>44287</v>
      </c>
      <c r="F776" s="2">
        <v>2.87</v>
      </c>
      <c r="G776">
        <v>4.8099999999999996</v>
      </c>
      <c r="H776" s="9">
        <f t="shared" si="12"/>
        <v>0.67595818815330988</v>
      </c>
    </row>
    <row r="777" spans="1:8" x14ac:dyDescent="0.15">
      <c r="A777" s="2" t="s">
        <v>12808</v>
      </c>
      <c r="B777" s="3" t="s">
        <v>13063</v>
      </c>
      <c r="C777" s="45" t="s">
        <v>12399</v>
      </c>
      <c r="D777" s="4">
        <v>44356</v>
      </c>
      <c r="E777" s="4">
        <v>44308</v>
      </c>
      <c r="F777" s="2">
        <v>13.86</v>
      </c>
      <c r="G777">
        <v>23.23</v>
      </c>
      <c r="H777" s="9">
        <f t="shared" si="12"/>
        <v>0.67604617604617612</v>
      </c>
    </row>
    <row r="778" spans="1:8" x14ac:dyDescent="0.15">
      <c r="A778" s="2" t="s">
        <v>12458</v>
      </c>
      <c r="B778" s="3" t="s">
        <v>12649</v>
      </c>
      <c r="C778" s="45" t="s">
        <v>7659</v>
      </c>
      <c r="D778" s="4">
        <v>44224</v>
      </c>
      <c r="E778" s="4">
        <v>44152</v>
      </c>
      <c r="F778" s="2">
        <v>1.92</v>
      </c>
      <c r="G778">
        <v>3.22</v>
      </c>
      <c r="H778" s="9">
        <f t="shared" si="12"/>
        <v>0.67708333333333348</v>
      </c>
    </row>
    <row r="779" spans="1:8" x14ac:dyDescent="0.15">
      <c r="A779" s="2" t="s">
        <v>12458</v>
      </c>
      <c r="B779" s="3" t="s">
        <v>12783</v>
      </c>
      <c r="C779" s="45" t="s">
        <v>9221</v>
      </c>
      <c r="D779" s="4">
        <v>44070</v>
      </c>
      <c r="E779" s="4">
        <v>44042</v>
      </c>
      <c r="F779" s="2">
        <v>11.1</v>
      </c>
      <c r="G779">
        <v>18.62</v>
      </c>
      <c r="H779" s="9">
        <f t="shared" si="12"/>
        <v>0.67747747747747766</v>
      </c>
    </row>
    <row r="780" spans="1:8" x14ac:dyDescent="0.15">
      <c r="A780" s="2" t="s">
        <v>12808</v>
      </c>
      <c r="B780" s="3" t="s">
        <v>12898</v>
      </c>
      <c r="C780" s="45" t="s">
        <v>10729</v>
      </c>
      <c r="D780" s="4">
        <v>44280</v>
      </c>
      <c r="E780" s="4">
        <v>44236</v>
      </c>
      <c r="F780" s="2">
        <v>13.88</v>
      </c>
      <c r="G780">
        <v>23.29</v>
      </c>
      <c r="H780" s="9">
        <f t="shared" si="12"/>
        <v>0.67795389048991339</v>
      </c>
    </row>
    <row r="781" spans="1:8" x14ac:dyDescent="0.15">
      <c r="A781" s="2" t="s">
        <v>12808</v>
      </c>
      <c r="B781" s="3" t="s">
        <v>105</v>
      </c>
      <c r="C781" s="45" t="s">
        <v>106</v>
      </c>
      <c r="D781" s="4">
        <v>44502</v>
      </c>
      <c r="E781" s="4">
        <v>44435</v>
      </c>
      <c r="F781" s="2">
        <v>168.84</v>
      </c>
      <c r="G781">
        <v>283.41000000000003</v>
      </c>
      <c r="H781" s="9">
        <f t="shared" si="12"/>
        <v>0.67857142857142871</v>
      </c>
    </row>
    <row r="782" spans="1:8" x14ac:dyDescent="0.15">
      <c r="A782" s="2" t="s">
        <v>12458</v>
      </c>
      <c r="B782" s="3" t="s">
        <v>2700</v>
      </c>
      <c r="C782" s="45" t="s">
        <v>2701</v>
      </c>
      <c r="D782" s="4">
        <v>44487</v>
      </c>
      <c r="E782" s="4">
        <v>44387</v>
      </c>
      <c r="F782" s="2">
        <v>7.15</v>
      </c>
      <c r="G782">
        <v>12.01</v>
      </c>
      <c r="H782" s="9">
        <f t="shared" si="12"/>
        <v>0.6797202797202796</v>
      </c>
    </row>
    <row r="783" spans="1:8" x14ac:dyDescent="0.15">
      <c r="A783" s="2" t="s">
        <v>12458</v>
      </c>
      <c r="B783" s="3" t="s">
        <v>2854</v>
      </c>
      <c r="C783" s="45" t="s">
        <v>2855</v>
      </c>
      <c r="D783" s="4">
        <v>44468</v>
      </c>
      <c r="E783" s="4">
        <v>44329</v>
      </c>
      <c r="F783" s="2">
        <v>4.75</v>
      </c>
      <c r="G783">
        <v>8</v>
      </c>
      <c r="H783" s="9">
        <f t="shared" si="12"/>
        <v>0.68421052631578949</v>
      </c>
    </row>
    <row r="784" spans="1:8" x14ac:dyDescent="0.15">
      <c r="A784" s="2" t="s">
        <v>12458</v>
      </c>
      <c r="B784" s="3" t="s">
        <v>12559</v>
      </c>
      <c r="C784" s="45" t="s">
        <v>6701</v>
      </c>
      <c r="D784" s="4">
        <v>44092</v>
      </c>
      <c r="E784" s="4">
        <v>43994</v>
      </c>
      <c r="F784" s="2">
        <v>10.26</v>
      </c>
      <c r="G784">
        <v>17.28</v>
      </c>
      <c r="H784" s="9">
        <f t="shared" si="12"/>
        <v>0.6842105263157896</v>
      </c>
    </row>
    <row r="785" spans="1:8" x14ac:dyDescent="0.15">
      <c r="A785" s="2" t="s">
        <v>12808</v>
      </c>
      <c r="B785" s="3" t="s">
        <v>13175</v>
      </c>
      <c r="C785" s="45" t="s">
        <v>11295</v>
      </c>
      <c r="D785" s="4">
        <v>44498</v>
      </c>
      <c r="E785" s="4">
        <v>44482</v>
      </c>
      <c r="F785" s="2">
        <v>20.22</v>
      </c>
      <c r="G785">
        <v>34.08</v>
      </c>
      <c r="H785" s="9">
        <f t="shared" si="12"/>
        <v>0.68545994065281901</v>
      </c>
    </row>
    <row r="786" spans="1:8" x14ac:dyDescent="0.15">
      <c r="A786" s="2" t="s">
        <v>12808</v>
      </c>
      <c r="B786" s="3" t="s">
        <v>1359</v>
      </c>
      <c r="C786" s="45" t="s">
        <v>1360</v>
      </c>
      <c r="D786" s="4">
        <v>44492</v>
      </c>
      <c r="E786" s="4">
        <v>44250</v>
      </c>
      <c r="F786" s="2">
        <v>6.87</v>
      </c>
      <c r="G786">
        <v>11.58</v>
      </c>
      <c r="H786" s="9">
        <f t="shared" si="12"/>
        <v>0.68558951965065495</v>
      </c>
    </row>
    <row r="787" spans="1:8" x14ac:dyDescent="0.15">
      <c r="A787" s="2" t="s">
        <v>12458</v>
      </c>
      <c r="B787" s="3" t="s">
        <v>12575</v>
      </c>
      <c r="C787" s="45" t="s">
        <v>6849</v>
      </c>
      <c r="D787" s="4">
        <v>44133</v>
      </c>
      <c r="E787" s="4">
        <v>43651</v>
      </c>
      <c r="F787" s="2">
        <v>5.2</v>
      </c>
      <c r="G787">
        <v>8.77</v>
      </c>
      <c r="H787" s="9">
        <f t="shared" si="12"/>
        <v>0.68653846153846143</v>
      </c>
    </row>
    <row r="788" spans="1:8" x14ac:dyDescent="0.15">
      <c r="A788" s="2" t="s">
        <v>12808</v>
      </c>
      <c r="B788" s="3" t="s">
        <v>818</v>
      </c>
      <c r="C788" s="45" t="s">
        <v>819</v>
      </c>
      <c r="D788" s="4">
        <v>44342</v>
      </c>
      <c r="E788" s="4">
        <v>44236</v>
      </c>
      <c r="F788" s="2">
        <v>10.07</v>
      </c>
      <c r="G788">
        <v>16.989999999999998</v>
      </c>
      <c r="H788" s="9">
        <f t="shared" si="12"/>
        <v>0.68718967229394223</v>
      </c>
    </row>
    <row r="789" spans="1:8" x14ac:dyDescent="0.15">
      <c r="A789" s="2" t="s">
        <v>12808</v>
      </c>
      <c r="B789" s="3" t="s">
        <v>1279</v>
      </c>
      <c r="C789" s="45" t="s">
        <v>1280</v>
      </c>
      <c r="D789" s="4">
        <v>43620</v>
      </c>
      <c r="E789" s="4">
        <v>43594</v>
      </c>
      <c r="F789" s="2">
        <v>6.78</v>
      </c>
      <c r="G789">
        <v>11.44</v>
      </c>
      <c r="H789" s="9">
        <f t="shared" si="12"/>
        <v>0.6873156342182889</v>
      </c>
    </row>
    <row r="790" spans="1:8" x14ac:dyDescent="0.15">
      <c r="A790" s="2" t="s">
        <v>12458</v>
      </c>
      <c r="B790" s="3" t="s">
        <v>4544</v>
      </c>
      <c r="C790" s="45" t="s">
        <v>4545</v>
      </c>
      <c r="D790" s="4">
        <v>44382</v>
      </c>
      <c r="E790" s="4">
        <v>44366</v>
      </c>
      <c r="F790" s="2">
        <v>25.047999999999998</v>
      </c>
      <c r="G790">
        <v>42.29</v>
      </c>
      <c r="H790" s="9">
        <f t="shared" si="12"/>
        <v>0.68835835196422879</v>
      </c>
    </row>
    <row r="791" spans="1:8" x14ac:dyDescent="0.15">
      <c r="A791" s="2" t="s">
        <v>12808</v>
      </c>
      <c r="B791" s="3" t="s">
        <v>13162</v>
      </c>
      <c r="C791" s="45" t="s">
        <v>10648</v>
      </c>
      <c r="D791" s="4">
        <v>44457</v>
      </c>
      <c r="E791" s="4">
        <v>44417</v>
      </c>
      <c r="F791" s="2">
        <v>38.630000000000003</v>
      </c>
      <c r="G791">
        <v>65.239999999999995</v>
      </c>
      <c r="H791" s="9">
        <f t="shared" si="12"/>
        <v>0.68884286823712115</v>
      </c>
    </row>
    <row r="792" spans="1:8" x14ac:dyDescent="0.15">
      <c r="A792" s="2" t="s">
        <v>12458</v>
      </c>
      <c r="B792" s="3" t="s">
        <v>13136</v>
      </c>
      <c r="C792" s="45" t="s">
        <v>9498</v>
      </c>
      <c r="D792" s="4">
        <v>44466</v>
      </c>
      <c r="E792" s="4">
        <v>44445</v>
      </c>
      <c r="F792" s="2">
        <v>18.239999999999998</v>
      </c>
      <c r="G792">
        <v>30.86</v>
      </c>
      <c r="H792" s="9">
        <f t="shared" si="12"/>
        <v>0.69188596491228083</v>
      </c>
    </row>
    <row r="793" spans="1:8" x14ac:dyDescent="0.15">
      <c r="A793" s="2" t="s">
        <v>12458</v>
      </c>
      <c r="B793" s="3" t="s">
        <v>12783</v>
      </c>
      <c r="C793" s="45" t="s">
        <v>9221</v>
      </c>
      <c r="D793" s="4">
        <v>44463</v>
      </c>
      <c r="E793" s="4">
        <v>44419</v>
      </c>
      <c r="F793" s="2">
        <v>11</v>
      </c>
      <c r="G793">
        <v>18.62</v>
      </c>
      <c r="H793" s="9">
        <f t="shared" si="12"/>
        <v>0.69272727272727286</v>
      </c>
    </row>
    <row r="794" spans="1:8" x14ac:dyDescent="0.15">
      <c r="A794" s="2" t="s">
        <v>12808</v>
      </c>
      <c r="B794" s="3" t="s">
        <v>49</v>
      </c>
      <c r="C794" s="45" t="s">
        <v>50</v>
      </c>
      <c r="D794" s="4">
        <v>44252</v>
      </c>
      <c r="E794" s="4">
        <v>44194</v>
      </c>
      <c r="F794" s="2">
        <v>100.91</v>
      </c>
      <c r="G794">
        <v>170.94</v>
      </c>
      <c r="H794" s="9">
        <f t="shared" si="12"/>
        <v>0.69398473887622636</v>
      </c>
    </row>
    <row r="795" spans="1:8" x14ac:dyDescent="0.15">
      <c r="A795" s="2" t="s">
        <v>12458</v>
      </c>
      <c r="B795" s="3" t="s">
        <v>12762</v>
      </c>
      <c r="C795" s="45" t="s">
        <v>8917</v>
      </c>
      <c r="D795" s="4">
        <v>44258</v>
      </c>
      <c r="E795" s="4">
        <v>44223</v>
      </c>
      <c r="F795" s="2">
        <v>9</v>
      </c>
      <c r="G795">
        <v>15.25</v>
      </c>
      <c r="H795" s="9">
        <f t="shared" si="12"/>
        <v>0.69444444444444442</v>
      </c>
    </row>
    <row r="796" spans="1:8" x14ac:dyDescent="0.15">
      <c r="A796" s="2" t="s">
        <v>12458</v>
      </c>
      <c r="B796" s="3" t="s">
        <v>12762</v>
      </c>
      <c r="C796" s="45" t="s">
        <v>8917</v>
      </c>
      <c r="D796" s="4">
        <v>44258</v>
      </c>
      <c r="E796" s="4">
        <v>44223</v>
      </c>
      <c r="F796" s="2">
        <v>9</v>
      </c>
      <c r="G796">
        <v>15.25</v>
      </c>
      <c r="H796" s="9">
        <f t="shared" si="12"/>
        <v>0.69444444444444442</v>
      </c>
    </row>
    <row r="797" spans="1:8" x14ac:dyDescent="0.15">
      <c r="A797" s="2" t="s">
        <v>12808</v>
      </c>
      <c r="B797" s="3" t="s">
        <v>13215</v>
      </c>
      <c r="C797" s="45" t="s">
        <v>12253</v>
      </c>
      <c r="D797" s="4">
        <v>44489</v>
      </c>
      <c r="E797" s="4">
        <v>44415</v>
      </c>
      <c r="F797" s="2">
        <v>12.06</v>
      </c>
      <c r="G797">
        <v>20.440000000000001</v>
      </c>
      <c r="H797" s="9">
        <f t="shared" si="12"/>
        <v>0.69485903814262029</v>
      </c>
    </row>
    <row r="798" spans="1:8" x14ac:dyDescent="0.15">
      <c r="A798" s="2" t="s">
        <v>12458</v>
      </c>
      <c r="B798" s="3" t="s">
        <v>12683</v>
      </c>
      <c r="C798" s="45" t="s">
        <v>8037</v>
      </c>
      <c r="D798" s="4">
        <v>44225</v>
      </c>
      <c r="E798" s="4">
        <v>44208</v>
      </c>
      <c r="F798" s="2">
        <v>6.75</v>
      </c>
      <c r="G798">
        <v>11.45</v>
      </c>
      <c r="H798" s="9">
        <f t="shared" si="12"/>
        <v>0.69629629629629619</v>
      </c>
    </row>
    <row r="799" spans="1:8" x14ac:dyDescent="0.15">
      <c r="A799" s="2" t="s">
        <v>12458</v>
      </c>
      <c r="B799" s="3" t="s">
        <v>2256</v>
      </c>
      <c r="C799" s="45" t="s">
        <v>2257</v>
      </c>
      <c r="D799" s="4">
        <v>43578</v>
      </c>
      <c r="E799" s="4">
        <v>43553</v>
      </c>
      <c r="F799" s="2">
        <v>23.36</v>
      </c>
      <c r="G799">
        <v>39.630000000000003</v>
      </c>
      <c r="H799" s="9">
        <f t="shared" si="12"/>
        <v>0.69648972602739745</v>
      </c>
    </row>
    <row r="800" spans="1:8" x14ac:dyDescent="0.15">
      <c r="A800" s="2" t="s">
        <v>12458</v>
      </c>
      <c r="B800" s="3" t="s">
        <v>13067</v>
      </c>
      <c r="C800" s="45" t="s">
        <v>5635</v>
      </c>
      <c r="D800" s="4">
        <v>44478</v>
      </c>
      <c r="E800" s="4">
        <v>44454</v>
      </c>
      <c r="F800" s="2">
        <v>1.22</v>
      </c>
      <c r="G800">
        <v>2.0699999999999998</v>
      </c>
      <c r="H800" s="9">
        <f t="shared" si="12"/>
        <v>0.69672131147540972</v>
      </c>
    </row>
    <row r="801" spans="1:8" x14ac:dyDescent="0.15">
      <c r="A801" s="2" t="s">
        <v>12458</v>
      </c>
      <c r="B801" s="3" t="s">
        <v>2477</v>
      </c>
      <c r="C801" s="45" t="s">
        <v>2478</v>
      </c>
      <c r="D801" s="4">
        <v>43651</v>
      </c>
      <c r="E801" s="4">
        <v>43594</v>
      </c>
      <c r="F801" s="2">
        <v>8.31</v>
      </c>
      <c r="G801">
        <v>14.1</v>
      </c>
      <c r="H801" s="9">
        <f t="shared" si="12"/>
        <v>0.69675090252707572</v>
      </c>
    </row>
    <row r="802" spans="1:8" x14ac:dyDescent="0.15">
      <c r="A802" s="2" t="s">
        <v>12458</v>
      </c>
      <c r="B802" s="3" t="s">
        <v>13110</v>
      </c>
      <c r="C802" s="45" t="s">
        <v>8080</v>
      </c>
      <c r="D802" s="4">
        <v>44497</v>
      </c>
      <c r="E802" s="4">
        <v>44497</v>
      </c>
      <c r="F802" s="2">
        <v>5.54</v>
      </c>
      <c r="G802">
        <v>9.4</v>
      </c>
      <c r="H802" s="9">
        <f t="shared" si="12"/>
        <v>0.69675090252707583</v>
      </c>
    </row>
    <row r="803" spans="1:8" x14ac:dyDescent="0.15">
      <c r="A803" s="2" t="s">
        <v>12458</v>
      </c>
      <c r="B803" s="3" t="s">
        <v>12578</v>
      </c>
      <c r="C803" s="45" t="s">
        <v>6868</v>
      </c>
      <c r="D803" s="4">
        <v>44499</v>
      </c>
      <c r="E803" s="4">
        <v>44482</v>
      </c>
      <c r="F803" s="2">
        <v>5.39</v>
      </c>
      <c r="G803">
        <v>9.15</v>
      </c>
      <c r="H803" s="9">
        <f t="shared" si="12"/>
        <v>0.6975881261595549</v>
      </c>
    </row>
    <row r="804" spans="1:8" x14ac:dyDescent="0.15">
      <c r="A804" s="2" t="s">
        <v>12458</v>
      </c>
      <c r="B804" s="3" t="s">
        <v>4633</v>
      </c>
      <c r="C804" s="45" t="s">
        <v>4634</v>
      </c>
      <c r="D804" s="4">
        <v>44356</v>
      </c>
      <c r="E804" s="4">
        <v>44313</v>
      </c>
      <c r="F804" s="2">
        <v>6.05</v>
      </c>
      <c r="G804">
        <v>10.28</v>
      </c>
      <c r="H804" s="9">
        <f t="shared" si="12"/>
        <v>0.69917355371900825</v>
      </c>
    </row>
    <row r="805" spans="1:8" x14ac:dyDescent="0.15">
      <c r="A805" s="2" t="s">
        <v>12808</v>
      </c>
      <c r="B805" s="3" t="s">
        <v>2223</v>
      </c>
      <c r="C805" s="45" t="s">
        <v>2224</v>
      </c>
      <c r="D805" s="4">
        <v>44170</v>
      </c>
      <c r="E805" s="4">
        <v>44099</v>
      </c>
      <c r="F805" s="2">
        <v>9.98</v>
      </c>
      <c r="G805">
        <v>16.989999999999998</v>
      </c>
      <c r="H805" s="9">
        <f t="shared" si="12"/>
        <v>0.70240480961923824</v>
      </c>
    </row>
    <row r="806" spans="1:8" x14ac:dyDescent="0.15">
      <c r="A806" s="2" t="s">
        <v>12458</v>
      </c>
      <c r="B806" s="3" t="s">
        <v>3127</v>
      </c>
      <c r="C806" s="45" t="s">
        <v>3128</v>
      </c>
      <c r="D806" s="4">
        <v>44411</v>
      </c>
      <c r="E806" s="4">
        <v>44411</v>
      </c>
      <c r="F806" s="2">
        <v>3.35</v>
      </c>
      <c r="G806">
        <v>5.71</v>
      </c>
      <c r="H806" s="9">
        <f t="shared" si="12"/>
        <v>0.70447761194029845</v>
      </c>
    </row>
    <row r="807" spans="1:8" x14ac:dyDescent="0.15">
      <c r="A807" s="2" t="s">
        <v>12458</v>
      </c>
      <c r="B807" s="3" t="s">
        <v>12671</v>
      </c>
      <c r="C807" s="45" t="s">
        <v>7934</v>
      </c>
      <c r="D807" s="4">
        <v>44253</v>
      </c>
      <c r="E807" s="4">
        <v>44229</v>
      </c>
      <c r="F807" s="2">
        <v>12.11</v>
      </c>
      <c r="G807">
        <v>20.65</v>
      </c>
      <c r="H807" s="9">
        <f t="shared" si="12"/>
        <v>0.7052023121387283</v>
      </c>
    </row>
    <row r="808" spans="1:8" x14ac:dyDescent="0.15">
      <c r="A808" s="2" t="s">
        <v>12808</v>
      </c>
      <c r="B808" s="3" t="s">
        <v>12894</v>
      </c>
      <c r="C808" s="45" t="s">
        <v>10664</v>
      </c>
      <c r="D808" s="4">
        <v>44481</v>
      </c>
      <c r="E808" s="4">
        <v>44456</v>
      </c>
      <c r="F808" s="2">
        <v>6.1</v>
      </c>
      <c r="G808">
        <v>10.41</v>
      </c>
      <c r="H808" s="9">
        <f t="shared" si="12"/>
        <v>0.70655737704918042</v>
      </c>
    </row>
    <row r="809" spans="1:8" x14ac:dyDescent="0.15">
      <c r="A809" s="2" t="s">
        <v>12808</v>
      </c>
      <c r="B809" s="3" t="s">
        <v>216</v>
      </c>
      <c r="C809" s="45" t="s">
        <v>217</v>
      </c>
      <c r="D809" s="4">
        <v>43774</v>
      </c>
      <c r="E809" s="4">
        <v>43673</v>
      </c>
      <c r="F809" s="2">
        <v>5.98</v>
      </c>
      <c r="G809">
        <v>10.210000000000001</v>
      </c>
      <c r="H809" s="9">
        <f t="shared" si="12"/>
        <v>0.70735785953177255</v>
      </c>
    </row>
    <row r="810" spans="1:8" x14ac:dyDescent="0.15">
      <c r="A810" s="2" t="s">
        <v>12808</v>
      </c>
      <c r="B810" s="3" t="s">
        <v>12849</v>
      </c>
      <c r="C810" s="45" t="s">
        <v>10097</v>
      </c>
      <c r="D810" s="4">
        <v>43636</v>
      </c>
      <c r="E810" s="4">
        <v>43582</v>
      </c>
      <c r="F810" s="2">
        <v>2.64</v>
      </c>
      <c r="G810">
        <v>4.51</v>
      </c>
      <c r="H810" s="9">
        <f t="shared" si="12"/>
        <v>0.70833333333333315</v>
      </c>
    </row>
    <row r="811" spans="1:8" x14ac:dyDescent="0.15">
      <c r="A811" s="2" t="s">
        <v>12458</v>
      </c>
      <c r="B811" s="3" t="s">
        <v>13102</v>
      </c>
      <c r="C811" s="45" t="s">
        <v>7624</v>
      </c>
      <c r="D811" s="4">
        <v>44495</v>
      </c>
      <c r="E811" s="4">
        <v>44495</v>
      </c>
      <c r="F811" s="2">
        <v>3.84</v>
      </c>
      <c r="G811">
        <v>6.56</v>
      </c>
      <c r="H811" s="9">
        <f t="shared" si="12"/>
        <v>0.70833333333333326</v>
      </c>
    </row>
    <row r="812" spans="1:8" x14ac:dyDescent="0.15">
      <c r="A812" s="2" t="s">
        <v>12808</v>
      </c>
      <c r="B812" s="3" t="s">
        <v>441</v>
      </c>
      <c r="C812" s="45" t="s">
        <v>442</v>
      </c>
      <c r="D812" s="4">
        <v>43635</v>
      </c>
      <c r="E812" s="4">
        <v>43568</v>
      </c>
      <c r="F812" s="2">
        <v>28.6</v>
      </c>
      <c r="G812">
        <v>48.89</v>
      </c>
      <c r="H812" s="9">
        <f t="shared" si="12"/>
        <v>0.70944055944055939</v>
      </c>
    </row>
    <row r="813" spans="1:8" x14ac:dyDescent="0.15">
      <c r="A813" s="2" t="s">
        <v>12458</v>
      </c>
      <c r="B813" s="3" t="s">
        <v>12710</v>
      </c>
      <c r="C813" s="45" t="s">
        <v>8338</v>
      </c>
      <c r="D813" s="4">
        <v>44498</v>
      </c>
      <c r="E813" s="4">
        <v>44498</v>
      </c>
      <c r="F813" s="2">
        <v>9.9700000000000006</v>
      </c>
      <c r="G813">
        <v>17.05</v>
      </c>
      <c r="H813" s="9">
        <f t="shared" si="12"/>
        <v>0.7101303911735205</v>
      </c>
    </row>
    <row r="814" spans="1:8" x14ac:dyDescent="0.15">
      <c r="A814" s="2" t="s">
        <v>12808</v>
      </c>
      <c r="B814" s="3" t="s">
        <v>705</v>
      </c>
      <c r="C814" s="45" t="s">
        <v>706</v>
      </c>
      <c r="D814" s="4">
        <v>44462</v>
      </c>
      <c r="E814" s="4">
        <v>44378</v>
      </c>
      <c r="F814" s="2">
        <v>14.89</v>
      </c>
      <c r="G814">
        <v>25.47</v>
      </c>
      <c r="H814" s="9">
        <f t="shared" si="12"/>
        <v>0.7105439892545331</v>
      </c>
    </row>
    <row r="815" spans="1:8" x14ac:dyDescent="0.15">
      <c r="A815" s="2" t="s">
        <v>12458</v>
      </c>
      <c r="B815" s="3" t="s">
        <v>4231</v>
      </c>
      <c r="C815" s="45" t="s">
        <v>4232</v>
      </c>
      <c r="D815" s="4">
        <v>44314</v>
      </c>
      <c r="E815" s="4">
        <v>44180</v>
      </c>
      <c r="F815" s="2">
        <v>2.76</v>
      </c>
      <c r="G815">
        <v>4.7300000000000004</v>
      </c>
      <c r="H815" s="9">
        <f t="shared" si="12"/>
        <v>0.71376811594202927</v>
      </c>
    </row>
    <row r="816" spans="1:8" x14ac:dyDescent="0.15">
      <c r="A816" s="2" t="s">
        <v>12458</v>
      </c>
      <c r="B816" s="3" t="s">
        <v>12701</v>
      </c>
      <c r="C816" s="45" t="s">
        <v>14245</v>
      </c>
      <c r="D816" s="4">
        <v>44382</v>
      </c>
      <c r="E816" s="4">
        <v>44327</v>
      </c>
      <c r="F816" s="2">
        <v>12.83</v>
      </c>
      <c r="G816">
        <v>22.07</v>
      </c>
      <c r="H816" s="9">
        <f t="shared" si="12"/>
        <v>0.72018706157443491</v>
      </c>
    </row>
    <row r="817" spans="1:8" x14ac:dyDescent="0.15">
      <c r="A817" s="2" t="s">
        <v>12808</v>
      </c>
      <c r="B817" s="3" t="s">
        <v>488</v>
      </c>
      <c r="C817" s="45" t="s">
        <v>489</v>
      </c>
      <c r="D817" s="4">
        <v>44461</v>
      </c>
      <c r="E817" s="4">
        <v>44461</v>
      </c>
      <c r="F817" s="2">
        <v>83.97</v>
      </c>
      <c r="G817">
        <v>144.44999999999999</v>
      </c>
      <c r="H817" s="9">
        <f t="shared" si="12"/>
        <v>0.72025723472668801</v>
      </c>
    </row>
    <row r="818" spans="1:8" x14ac:dyDescent="0.15">
      <c r="A818" s="2" t="s">
        <v>12808</v>
      </c>
      <c r="B818" s="3" t="s">
        <v>13048</v>
      </c>
      <c r="C818" s="45" t="s">
        <v>12197</v>
      </c>
      <c r="D818" s="4">
        <v>44194</v>
      </c>
      <c r="E818" s="4">
        <v>44168</v>
      </c>
      <c r="F818" s="2">
        <v>38.53</v>
      </c>
      <c r="G818">
        <v>66.31</v>
      </c>
      <c r="H818" s="9">
        <f t="shared" si="12"/>
        <v>0.7209966260057098</v>
      </c>
    </row>
    <row r="819" spans="1:8" x14ac:dyDescent="0.15">
      <c r="A819" s="2" t="s">
        <v>12808</v>
      </c>
      <c r="B819" s="3" t="s">
        <v>12950</v>
      </c>
      <c r="C819" s="45" t="s">
        <v>11250</v>
      </c>
      <c r="D819" s="4">
        <v>44485</v>
      </c>
      <c r="E819" s="4">
        <v>44485</v>
      </c>
      <c r="F819" s="2">
        <v>3.56</v>
      </c>
      <c r="G819">
        <v>6.13</v>
      </c>
      <c r="H819" s="9">
        <f t="shared" si="12"/>
        <v>0.72191011235955049</v>
      </c>
    </row>
    <row r="820" spans="1:8" x14ac:dyDescent="0.15">
      <c r="A820" s="2" t="s">
        <v>12458</v>
      </c>
      <c r="B820" s="3" t="s">
        <v>2304</v>
      </c>
      <c r="C820" s="45" t="s">
        <v>2305</v>
      </c>
      <c r="D820" s="4">
        <v>44349</v>
      </c>
      <c r="E820" s="4">
        <v>44294</v>
      </c>
      <c r="F820" s="2">
        <v>27</v>
      </c>
      <c r="G820">
        <v>46.53</v>
      </c>
      <c r="H820" s="9">
        <f t="shared" si="12"/>
        <v>0.72333333333333338</v>
      </c>
    </row>
    <row r="821" spans="1:8" x14ac:dyDescent="0.15">
      <c r="A821" s="2" t="s">
        <v>12808</v>
      </c>
      <c r="B821" s="3" t="s">
        <v>605</v>
      </c>
      <c r="C821" s="45" t="s">
        <v>606</v>
      </c>
      <c r="D821" s="4">
        <v>43487</v>
      </c>
      <c r="E821" s="4">
        <v>43467</v>
      </c>
      <c r="F821" s="2">
        <v>8.61</v>
      </c>
      <c r="G821">
        <v>14.85</v>
      </c>
      <c r="H821" s="9">
        <f t="shared" si="12"/>
        <v>0.72473867595818819</v>
      </c>
    </row>
    <row r="822" spans="1:8" x14ac:dyDescent="0.15">
      <c r="A822" s="2" t="s">
        <v>12808</v>
      </c>
      <c r="B822" s="3" t="s">
        <v>12813</v>
      </c>
      <c r="C822" s="45" t="s">
        <v>9635</v>
      </c>
      <c r="D822" s="4">
        <v>44280</v>
      </c>
      <c r="E822" s="4">
        <v>44261</v>
      </c>
      <c r="F822" s="2">
        <v>1.2</v>
      </c>
      <c r="G822">
        <v>2.0699999999999998</v>
      </c>
      <c r="H822" s="9">
        <f t="shared" si="12"/>
        <v>0.72499999999999998</v>
      </c>
    </row>
    <row r="823" spans="1:8" x14ac:dyDescent="0.15">
      <c r="A823" s="2" t="s">
        <v>12808</v>
      </c>
      <c r="B823" s="3" t="s">
        <v>1474</v>
      </c>
      <c r="C823" s="45" t="s">
        <v>1475</v>
      </c>
      <c r="D823" s="4">
        <v>44464</v>
      </c>
      <c r="E823" s="4">
        <v>44464</v>
      </c>
      <c r="F823" s="2">
        <v>1.76</v>
      </c>
      <c r="G823">
        <v>3.04</v>
      </c>
      <c r="H823" s="9">
        <f t="shared" si="12"/>
        <v>0.72727272727272729</v>
      </c>
    </row>
    <row r="824" spans="1:8" x14ac:dyDescent="0.15">
      <c r="A824" s="2" t="s">
        <v>12458</v>
      </c>
      <c r="B824" s="3" t="s">
        <v>12464</v>
      </c>
      <c r="C824" s="45" t="s">
        <v>8780</v>
      </c>
      <c r="D824" s="4">
        <v>43623</v>
      </c>
      <c r="E824" s="4">
        <v>43533</v>
      </c>
      <c r="F824" s="2">
        <v>13.41</v>
      </c>
      <c r="G824">
        <v>23.18</v>
      </c>
      <c r="H824" s="9">
        <f t="shared" si="12"/>
        <v>0.72856077554064125</v>
      </c>
    </row>
    <row r="825" spans="1:8" x14ac:dyDescent="0.15">
      <c r="A825" s="2" t="s">
        <v>12808</v>
      </c>
      <c r="B825" s="3" t="s">
        <v>13166</v>
      </c>
      <c r="C825" s="45" t="s">
        <v>10764</v>
      </c>
      <c r="D825" s="4">
        <v>44441</v>
      </c>
      <c r="E825" s="4">
        <v>44425</v>
      </c>
      <c r="F825" s="2">
        <v>7.5</v>
      </c>
      <c r="G825">
        <v>12.98</v>
      </c>
      <c r="H825" s="9">
        <f t="shared" si="12"/>
        <v>0.73066666666666669</v>
      </c>
    </row>
    <row r="826" spans="1:8" x14ac:dyDescent="0.15">
      <c r="A826" s="2" t="s">
        <v>12808</v>
      </c>
      <c r="B826" s="3" t="s">
        <v>13042</v>
      </c>
      <c r="C826" s="45" t="s">
        <v>12145</v>
      </c>
      <c r="D826" s="4">
        <v>44348</v>
      </c>
      <c r="E826" s="4">
        <v>44233</v>
      </c>
      <c r="F826" s="2">
        <v>12.722</v>
      </c>
      <c r="G826">
        <v>22.06</v>
      </c>
      <c r="H826" s="9">
        <f t="shared" si="12"/>
        <v>0.73400408740764023</v>
      </c>
    </row>
    <row r="827" spans="1:8" x14ac:dyDescent="0.15">
      <c r="A827" s="2" t="s">
        <v>12808</v>
      </c>
      <c r="B827" s="3" t="s">
        <v>1816</v>
      </c>
      <c r="C827" s="45" t="s">
        <v>1817</v>
      </c>
      <c r="D827" s="4">
        <v>44345</v>
      </c>
      <c r="E827" s="4">
        <v>44224</v>
      </c>
      <c r="F827" s="2">
        <v>41.46</v>
      </c>
      <c r="G827">
        <v>71.989999999999995</v>
      </c>
      <c r="H827" s="9">
        <f t="shared" si="12"/>
        <v>0.73637240713941132</v>
      </c>
    </row>
    <row r="828" spans="1:8" x14ac:dyDescent="0.15">
      <c r="A828" s="2" t="s">
        <v>12808</v>
      </c>
      <c r="B828" s="3" t="s">
        <v>216</v>
      </c>
      <c r="C828" s="45" t="s">
        <v>217</v>
      </c>
      <c r="D828" s="4">
        <v>44352</v>
      </c>
      <c r="E828" s="4">
        <v>44305</v>
      </c>
      <c r="F828" s="2">
        <v>5.88</v>
      </c>
      <c r="G828">
        <v>10.210000000000001</v>
      </c>
      <c r="H828" s="9">
        <f t="shared" si="12"/>
        <v>0.73639455782312946</v>
      </c>
    </row>
    <row r="829" spans="1:8" x14ac:dyDescent="0.15">
      <c r="A829" s="2" t="s">
        <v>12458</v>
      </c>
      <c r="B829" s="3" t="s">
        <v>2582</v>
      </c>
      <c r="C829" s="45" t="s">
        <v>2583</v>
      </c>
      <c r="D829" s="4">
        <v>44326</v>
      </c>
      <c r="E829" s="4">
        <v>44181</v>
      </c>
      <c r="F829" s="2">
        <v>9.35</v>
      </c>
      <c r="G829">
        <v>16.239999999999998</v>
      </c>
      <c r="H829" s="9">
        <f t="shared" si="12"/>
        <v>0.73689839572192506</v>
      </c>
    </row>
    <row r="830" spans="1:8" x14ac:dyDescent="0.15">
      <c r="A830" s="2" t="s">
        <v>12458</v>
      </c>
      <c r="B830" s="3" t="s">
        <v>12528</v>
      </c>
      <c r="C830" s="45" t="s">
        <v>6320</v>
      </c>
      <c r="D830" s="4">
        <v>43778</v>
      </c>
      <c r="E830" s="4">
        <v>43761</v>
      </c>
      <c r="F830" s="2">
        <v>4.16</v>
      </c>
      <c r="G830">
        <v>7.23</v>
      </c>
      <c r="H830" s="9">
        <f t="shared" si="12"/>
        <v>0.73798076923076927</v>
      </c>
    </row>
    <row r="831" spans="1:8" x14ac:dyDescent="0.15">
      <c r="A831" s="2" t="s">
        <v>12458</v>
      </c>
      <c r="B831" s="3" t="s">
        <v>13116</v>
      </c>
      <c r="C831" s="45" t="s">
        <v>8438</v>
      </c>
      <c r="D831" s="4">
        <v>44467</v>
      </c>
      <c r="E831" s="4">
        <v>44445</v>
      </c>
      <c r="F831" s="2">
        <v>4.5599999999999996</v>
      </c>
      <c r="G831">
        <v>7.93</v>
      </c>
      <c r="H831" s="9">
        <f t="shared" si="12"/>
        <v>0.73903508771929838</v>
      </c>
    </row>
    <row r="832" spans="1:8" x14ac:dyDescent="0.15">
      <c r="A832" s="2" t="s">
        <v>12808</v>
      </c>
      <c r="B832" s="3" t="s">
        <v>12967</v>
      </c>
      <c r="C832" s="45" t="s">
        <v>11437</v>
      </c>
      <c r="D832" s="4">
        <v>44350</v>
      </c>
      <c r="E832" s="4">
        <v>44282</v>
      </c>
      <c r="F832" s="2">
        <v>20.945</v>
      </c>
      <c r="G832">
        <v>36.47</v>
      </c>
      <c r="H832" s="9">
        <f t="shared" si="12"/>
        <v>0.7412270231558844</v>
      </c>
    </row>
    <row r="833" spans="1:8" x14ac:dyDescent="0.15">
      <c r="A833" s="2" t="s">
        <v>12808</v>
      </c>
      <c r="B833" s="3" t="s">
        <v>1519</v>
      </c>
      <c r="C833" s="45" t="s">
        <v>1520</v>
      </c>
      <c r="D833" s="4">
        <v>44215</v>
      </c>
      <c r="E833" s="4">
        <v>44128</v>
      </c>
      <c r="F833" s="2">
        <v>2.94</v>
      </c>
      <c r="G833">
        <v>5.12</v>
      </c>
      <c r="H833" s="9">
        <f t="shared" si="12"/>
        <v>0.74149659863945583</v>
      </c>
    </row>
    <row r="834" spans="1:8" x14ac:dyDescent="0.15">
      <c r="A834" s="2" t="s">
        <v>12458</v>
      </c>
      <c r="B834" s="3" t="s">
        <v>3382</v>
      </c>
      <c r="C834" s="45" t="s">
        <v>3383</v>
      </c>
      <c r="D834" s="4">
        <v>44345</v>
      </c>
      <c r="E834" s="4">
        <v>44329</v>
      </c>
      <c r="F834" s="2">
        <v>7.43</v>
      </c>
      <c r="G834">
        <v>12.94</v>
      </c>
      <c r="H834" s="9">
        <f t="shared" ref="H834:H897" si="13">(G834-F834)/F834</f>
        <v>0.74158815612382234</v>
      </c>
    </row>
    <row r="835" spans="1:8" x14ac:dyDescent="0.15">
      <c r="A835" s="2" t="s">
        <v>12458</v>
      </c>
      <c r="B835" s="3" t="s">
        <v>4848</v>
      </c>
      <c r="C835" s="45" t="s">
        <v>4849</v>
      </c>
      <c r="D835" s="4">
        <v>44351</v>
      </c>
      <c r="E835" s="4">
        <v>44279</v>
      </c>
      <c r="F835" s="2">
        <v>11.07</v>
      </c>
      <c r="G835">
        <v>19.28</v>
      </c>
      <c r="H835" s="9">
        <f t="shared" si="13"/>
        <v>0.74164408310749785</v>
      </c>
    </row>
    <row r="836" spans="1:8" x14ac:dyDescent="0.15">
      <c r="A836" s="2" t="s">
        <v>12458</v>
      </c>
      <c r="B836" s="3" t="s">
        <v>12660</v>
      </c>
      <c r="C836" s="45" t="s">
        <v>7802</v>
      </c>
      <c r="D836" s="4">
        <v>44072</v>
      </c>
      <c r="E836" s="4">
        <v>44002</v>
      </c>
      <c r="F836" s="2">
        <v>5.19</v>
      </c>
      <c r="G836">
        <v>9.0399999999999991</v>
      </c>
      <c r="H836" s="9">
        <f t="shared" si="13"/>
        <v>0.74181117533718666</v>
      </c>
    </row>
    <row r="837" spans="1:8" x14ac:dyDescent="0.15">
      <c r="A837" s="2" t="s">
        <v>12458</v>
      </c>
      <c r="B837" s="3" t="s">
        <v>13104</v>
      </c>
      <c r="C837" s="45" t="s">
        <v>7653</v>
      </c>
      <c r="D837" s="4">
        <v>44408</v>
      </c>
      <c r="E837" s="4">
        <v>44383</v>
      </c>
      <c r="F837" s="2">
        <v>3.15</v>
      </c>
      <c r="G837">
        <v>5.49</v>
      </c>
      <c r="H837" s="9">
        <f t="shared" si="13"/>
        <v>0.74285714285714299</v>
      </c>
    </row>
    <row r="838" spans="1:8" x14ac:dyDescent="0.15">
      <c r="A838" s="2" t="s">
        <v>12458</v>
      </c>
      <c r="B838" s="3" t="s">
        <v>13112</v>
      </c>
      <c r="C838" s="45" t="s">
        <v>8224</v>
      </c>
      <c r="D838" s="4">
        <v>44428</v>
      </c>
      <c r="E838" s="4">
        <v>44406</v>
      </c>
      <c r="F838" s="2">
        <v>12.44</v>
      </c>
      <c r="G838">
        <v>21.7</v>
      </c>
      <c r="H838" s="9">
        <f t="shared" si="13"/>
        <v>0.74437299035369775</v>
      </c>
    </row>
    <row r="839" spans="1:8" x14ac:dyDescent="0.15">
      <c r="A839" s="2" t="s">
        <v>12808</v>
      </c>
      <c r="B839" s="3" t="s">
        <v>1503</v>
      </c>
      <c r="C839" s="45" t="s">
        <v>1504</v>
      </c>
      <c r="D839" s="4">
        <v>44491</v>
      </c>
      <c r="E839" s="4">
        <v>44365</v>
      </c>
      <c r="F839" s="2">
        <v>6.62</v>
      </c>
      <c r="G839">
        <v>11.55</v>
      </c>
      <c r="H839" s="9">
        <f t="shared" si="13"/>
        <v>0.74471299093655596</v>
      </c>
    </row>
    <row r="840" spans="1:8" x14ac:dyDescent="0.15">
      <c r="A840" s="2" t="s">
        <v>12458</v>
      </c>
      <c r="B840" s="3" t="s">
        <v>12647</v>
      </c>
      <c r="C840" s="45" t="s">
        <v>7605</v>
      </c>
      <c r="D840" s="4">
        <v>44496</v>
      </c>
      <c r="E840" s="4">
        <v>44489</v>
      </c>
      <c r="F840" s="2">
        <v>7.6</v>
      </c>
      <c r="G840">
        <v>13.26</v>
      </c>
      <c r="H840" s="9">
        <f t="shared" si="13"/>
        <v>0.74473684210526325</v>
      </c>
    </row>
    <row r="841" spans="1:8" x14ac:dyDescent="0.15">
      <c r="A841" s="2" t="s">
        <v>12458</v>
      </c>
      <c r="B841" s="3" t="s">
        <v>5384</v>
      </c>
      <c r="C841" s="45" t="s">
        <v>5385</v>
      </c>
      <c r="D841" s="4">
        <v>44477</v>
      </c>
      <c r="E841" s="4">
        <v>44477</v>
      </c>
      <c r="F841" s="2">
        <v>29.71</v>
      </c>
      <c r="G841">
        <v>51.91</v>
      </c>
      <c r="H841" s="9">
        <f t="shared" si="13"/>
        <v>0.74722315718613241</v>
      </c>
    </row>
    <row r="842" spans="1:8" x14ac:dyDescent="0.15">
      <c r="A842" s="2" t="s">
        <v>12808</v>
      </c>
      <c r="B842" s="3" t="s">
        <v>12854</v>
      </c>
      <c r="C842" s="45" t="s">
        <v>10171</v>
      </c>
      <c r="D842" s="4">
        <v>44350</v>
      </c>
      <c r="E842" s="4">
        <v>44195</v>
      </c>
      <c r="F842" s="2">
        <v>2.62</v>
      </c>
      <c r="G842">
        <v>4.58</v>
      </c>
      <c r="H842" s="9">
        <f t="shared" si="13"/>
        <v>0.74809160305343503</v>
      </c>
    </row>
    <row r="843" spans="1:8" x14ac:dyDescent="0.15">
      <c r="A843" s="2" t="s">
        <v>12458</v>
      </c>
      <c r="B843" s="3" t="s">
        <v>12695</v>
      </c>
      <c r="C843" s="45" t="s">
        <v>8179</v>
      </c>
      <c r="D843" s="4">
        <v>44175</v>
      </c>
      <c r="E843" s="4">
        <v>44103</v>
      </c>
      <c r="F843" s="2">
        <v>10.95</v>
      </c>
      <c r="G843">
        <v>19.16</v>
      </c>
      <c r="H843" s="9">
        <f t="shared" si="13"/>
        <v>0.749771689497717</v>
      </c>
    </row>
    <row r="844" spans="1:8" x14ac:dyDescent="0.15">
      <c r="A844" s="2" t="s">
        <v>12458</v>
      </c>
      <c r="B844" s="3" t="s">
        <v>12529</v>
      </c>
      <c r="C844" s="45" t="s">
        <v>6326</v>
      </c>
      <c r="D844" s="4">
        <v>43596</v>
      </c>
      <c r="E844" s="4">
        <v>43494</v>
      </c>
      <c r="F844" s="2">
        <v>2.21</v>
      </c>
      <c r="G844">
        <v>3.87</v>
      </c>
      <c r="H844" s="9">
        <f t="shared" si="13"/>
        <v>0.75113122171945712</v>
      </c>
    </row>
    <row r="845" spans="1:8" x14ac:dyDescent="0.15">
      <c r="A845" s="2" t="s">
        <v>12808</v>
      </c>
      <c r="B845" s="3" t="s">
        <v>173</v>
      </c>
      <c r="C845" s="45" t="s">
        <v>174</v>
      </c>
      <c r="D845" s="4">
        <v>44289</v>
      </c>
      <c r="E845" s="4">
        <v>44197</v>
      </c>
      <c r="F845" s="2">
        <v>9.1</v>
      </c>
      <c r="G845">
        <v>15.96</v>
      </c>
      <c r="H845" s="9">
        <f t="shared" si="13"/>
        <v>0.75384615384615405</v>
      </c>
    </row>
    <row r="846" spans="1:8" x14ac:dyDescent="0.15">
      <c r="A846" s="2" t="s">
        <v>12458</v>
      </c>
      <c r="B846" s="3" t="s">
        <v>12555</v>
      </c>
      <c r="C846" s="45" t="s">
        <v>6652</v>
      </c>
      <c r="D846" s="4">
        <v>44260</v>
      </c>
      <c r="E846" s="4">
        <v>44232</v>
      </c>
      <c r="F846" s="2">
        <v>3.23</v>
      </c>
      <c r="G846">
        <v>5.67</v>
      </c>
      <c r="H846" s="9">
        <f t="shared" si="13"/>
        <v>0.7554179566563467</v>
      </c>
    </row>
    <row r="847" spans="1:8" x14ac:dyDescent="0.15">
      <c r="A847" s="2" t="s">
        <v>12458</v>
      </c>
      <c r="B847" s="3" t="s">
        <v>12726</v>
      </c>
      <c r="C847" s="45" t="s">
        <v>8487</v>
      </c>
      <c r="D847" s="4">
        <v>44347</v>
      </c>
      <c r="E847" s="4">
        <v>44306</v>
      </c>
      <c r="F847" s="2">
        <v>8.86</v>
      </c>
      <c r="G847">
        <v>15.56</v>
      </c>
      <c r="H847" s="9">
        <f t="shared" si="13"/>
        <v>0.75620767494356678</v>
      </c>
    </row>
    <row r="848" spans="1:8" x14ac:dyDescent="0.15">
      <c r="A848" s="2" t="s">
        <v>12458</v>
      </c>
      <c r="B848" s="3" t="s">
        <v>4284</v>
      </c>
      <c r="C848" s="45" t="s">
        <v>4285</v>
      </c>
      <c r="D848" s="4">
        <v>44393</v>
      </c>
      <c r="E848" s="4">
        <v>44393</v>
      </c>
      <c r="F848" s="2">
        <v>12.8</v>
      </c>
      <c r="G848">
        <v>22.48</v>
      </c>
      <c r="H848" s="9">
        <f t="shared" si="13"/>
        <v>0.75624999999999998</v>
      </c>
    </row>
    <row r="849" spans="1:8" x14ac:dyDescent="0.15">
      <c r="A849" s="2" t="s">
        <v>12458</v>
      </c>
      <c r="B849" s="3" t="s">
        <v>2431</v>
      </c>
      <c r="C849" s="45" t="s">
        <v>2432</v>
      </c>
      <c r="D849" s="4">
        <v>44166</v>
      </c>
      <c r="E849" s="4">
        <v>44105</v>
      </c>
      <c r="F849" s="2">
        <v>18.18</v>
      </c>
      <c r="G849">
        <v>31.94</v>
      </c>
      <c r="H849" s="9">
        <f t="shared" si="13"/>
        <v>0.75687568756875701</v>
      </c>
    </row>
    <row r="850" spans="1:8" x14ac:dyDescent="0.15">
      <c r="A850" s="2" t="s">
        <v>12458</v>
      </c>
      <c r="B850" s="3" t="s">
        <v>5107</v>
      </c>
      <c r="C850" s="45" t="s">
        <v>5108</v>
      </c>
      <c r="D850" s="4">
        <v>44377</v>
      </c>
      <c r="E850" s="4">
        <v>44309</v>
      </c>
      <c r="F850" s="2">
        <v>8.952</v>
      </c>
      <c r="G850">
        <v>15.75</v>
      </c>
      <c r="H850" s="9">
        <f t="shared" si="13"/>
        <v>0.7593833780160858</v>
      </c>
    </row>
    <row r="851" spans="1:8" x14ac:dyDescent="0.15">
      <c r="A851" s="2" t="s">
        <v>12458</v>
      </c>
      <c r="B851" s="3" t="s">
        <v>12503</v>
      </c>
      <c r="C851" s="45" t="s">
        <v>5958</v>
      </c>
      <c r="D851" s="4">
        <v>44180</v>
      </c>
      <c r="E851" s="4">
        <v>44161</v>
      </c>
      <c r="F851" s="2">
        <v>1</v>
      </c>
      <c r="G851">
        <v>1.76</v>
      </c>
      <c r="H851" s="9">
        <f t="shared" si="13"/>
        <v>0.76</v>
      </c>
    </row>
    <row r="852" spans="1:8" x14ac:dyDescent="0.15">
      <c r="A852" s="2" t="s">
        <v>12808</v>
      </c>
      <c r="B852" s="3" t="s">
        <v>13187</v>
      </c>
      <c r="C852" s="45" t="s">
        <v>11696</v>
      </c>
      <c r="D852" s="4">
        <v>44467</v>
      </c>
      <c r="E852" s="4">
        <v>44448</v>
      </c>
      <c r="F852" s="2">
        <v>21.53</v>
      </c>
      <c r="G852">
        <v>37.9</v>
      </c>
      <c r="H852" s="9">
        <f t="shared" si="13"/>
        <v>0.76033441709242899</v>
      </c>
    </row>
    <row r="853" spans="1:8" x14ac:dyDescent="0.15">
      <c r="A853" s="2" t="s">
        <v>12808</v>
      </c>
      <c r="B853" s="3" t="s">
        <v>1603</v>
      </c>
      <c r="C853" s="45" t="s">
        <v>1604</v>
      </c>
      <c r="D853" s="4">
        <v>44272</v>
      </c>
      <c r="E853" s="4">
        <v>44190</v>
      </c>
      <c r="F853" s="2">
        <v>4.3</v>
      </c>
      <c r="G853">
        <v>7.58</v>
      </c>
      <c r="H853" s="9">
        <f t="shared" si="13"/>
        <v>0.76279069767441865</v>
      </c>
    </row>
    <row r="854" spans="1:8" x14ac:dyDescent="0.15">
      <c r="A854" s="2" t="s">
        <v>12458</v>
      </c>
      <c r="B854" s="3" t="s">
        <v>2260</v>
      </c>
      <c r="C854" s="45" t="s">
        <v>2261</v>
      </c>
      <c r="D854" s="4">
        <v>44355</v>
      </c>
      <c r="E854" s="4">
        <v>44292</v>
      </c>
      <c r="F854" s="2">
        <v>95.98</v>
      </c>
      <c r="G854">
        <v>169.45</v>
      </c>
      <c r="H854" s="9">
        <f t="shared" si="13"/>
        <v>0.76547197332777639</v>
      </c>
    </row>
    <row r="855" spans="1:8" x14ac:dyDescent="0.15">
      <c r="A855" s="2" t="s">
        <v>12458</v>
      </c>
      <c r="B855" s="3" t="s">
        <v>12740</v>
      </c>
      <c r="C855" s="45" t="s">
        <v>8643</v>
      </c>
      <c r="D855" s="4">
        <v>44449</v>
      </c>
      <c r="E855" s="4">
        <v>44406</v>
      </c>
      <c r="F855" s="2">
        <v>26.03</v>
      </c>
      <c r="G855">
        <v>45.98</v>
      </c>
      <c r="H855" s="9">
        <f t="shared" si="13"/>
        <v>0.76642335766423342</v>
      </c>
    </row>
    <row r="856" spans="1:8" x14ac:dyDescent="0.15">
      <c r="A856" s="2" t="s">
        <v>12808</v>
      </c>
      <c r="B856" s="3" t="s">
        <v>12835</v>
      </c>
      <c r="C856" s="45" t="s">
        <v>9927</v>
      </c>
      <c r="D856" s="4">
        <v>44197</v>
      </c>
      <c r="E856" s="4">
        <v>43887</v>
      </c>
      <c r="F856" s="2">
        <v>11.22</v>
      </c>
      <c r="G856">
        <v>19.82</v>
      </c>
      <c r="H856" s="9">
        <f t="shared" si="13"/>
        <v>0.76648841354723696</v>
      </c>
    </row>
    <row r="857" spans="1:8" x14ac:dyDescent="0.15">
      <c r="A857" s="2" t="s">
        <v>12458</v>
      </c>
      <c r="B857" s="3" t="s">
        <v>5394</v>
      </c>
      <c r="C857" s="45" t="s">
        <v>5395</v>
      </c>
      <c r="D857" s="4">
        <v>43986</v>
      </c>
      <c r="E857" s="4">
        <v>43969</v>
      </c>
      <c r="F857" s="2">
        <v>29.05</v>
      </c>
      <c r="G857">
        <v>51.32</v>
      </c>
      <c r="H857" s="9">
        <f t="shared" si="13"/>
        <v>0.76660929432013769</v>
      </c>
    </row>
    <row r="858" spans="1:8" x14ac:dyDescent="0.15">
      <c r="A858" s="2" t="s">
        <v>12458</v>
      </c>
      <c r="B858" s="3" t="s">
        <v>12770</v>
      </c>
      <c r="C858" s="45" t="s">
        <v>8995</v>
      </c>
      <c r="D858" s="4">
        <v>44335</v>
      </c>
      <c r="E858" s="4">
        <v>44322</v>
      </c>
      <c r="F858" s="2">
        <v>7.32</v>
      </c>
      <c r="G858">
        <v>12.94</v>
      </c>
      <c r="H858" s="9">
        <f t="shared" si="13"/>
        <v>0.76775956284152991</v>
      </c>
    </row>
    <row r="859" spans="1:8" x14ac:dyDescent="0.15">
      <c r="A859" s="2" t="s">
        <v>12458</v>
      </c>
      <c r="B859" s="3" t="s">
        <v>4177</v>
      </c>
      <c r="C859" s="45" t="s">
        <v>4178</v>
      </c>
      <c r="D859" s="4">
        <v>44144</v>
      </c>
      <c r="E859" s="4">
        <v>43528</v>
      </c>
      <c r="F859" s="2">
        <v>14.03</v>
      </c>
      <c r="G859">
        <v>24.81</v>
      </c>
      <c r="H859" s="9">
        <f t="shared" si="13"/>
        <v>0.76835352815395574</v>
      </c>
    </row>
    <row r="860" spans="1:8" x14ac:dyDescent="0.15">
      <c r="A860" s="2" t="s">
        <v>12458</v>
      </c>
      <c r="B860" s="3" t="s">
        <v>12499</v>
      </c>
      <c r="C860" s="45" t="s">
        <v>5892</v>
      </c>
      <c r="D860" s="4">
        <v>44049</v>
      </c>
      <c r="E860" s="4">
        <v>44002</v>
      </c>
      <c r="F860" s="2">
        <v>4.4400000000000004</v>
      </c>
      <c r="G860">
        <v>7.86</v>
      </c>
      <c r="H860" s="9">
        <f t="shared" si="13"/>
        <v>0.77027027027027017</v>
      </c>
    </row>
    <row r="861" spans="1:8" x14ac:dyDescent="0.15">
      <c r="A861" s="2" t="s">
        <v>12808</v>
      </c>
      <c r="B861" s="3" t="s">
        <v>13178</v>
      </c>
      <c r="C861" s="45" t="s">
        <v>11376</v>
      </c>
      <c r="D861" s="4">
        <v>44380</v>
      </c>
      <c r="E861" s="4">
        <v>44363</v>
      </c>
      <c r="F861" s="2">
        <v>50.81</v>
      </c>
      <c r="G861">
        <v>90</v>
      </c>
      <c r="H861" s="9">
        <f t="shared" si="13"/>
        <v>0.77130486124778574</v>
      </c>
    </row>
    <row r="862" spans="1:8" x14ac:dyDescent="0.15">
      <c r="A862" s="2" t="s">
        <v>12458</v>
      </c>
      <c r="B862" s="3" t="s">
        <v>5285</v>
      </c>
      <c r="C862" s="45" t="s">
        <v>5286</v>
      </c>
      <c r="D862" s="4">
        <v>43768</v>
      </c>
      <c r="E862" s="4">
        <v>43579</v>
      </c>
      <c r="F862" s="2">
        <v>6.3449999999999998</v>
      </c>
      <c r="G862">
        <v>11.25</v>
      </c>
      <c r="H862" s="9">
        <f t="shared" si="13"/>
        <v>0.77304964539007104</v>
      </c>
    </row>
    <row r="863" spans="1:8" x14ac:dyDescent="0.15">
      <c r="A863" s="2" t="s">
        <v>12808</v>
      </c>
      <c r="B863" s="3" t="s">
        <v>13202</v>
      </c>
      <c r="C863" s="45" t="s">
        <v>12027</v>
      </c>
      <c r="D863" s="4">
        <v>44455</v>
      </c>
      <c r="E863" s="4">
        <v>44433</v>
      </c>
      <c r="F863" s="2">
        <v>16.78</v>
      </c>
      <c r="G863">
        <v>29.8</v>
      </c>
      <c r="H863" s="9">
        <f t="shared" si="13"/>
        <v>0.77592371871275323</v>
      </c>
    </row>
    <row r="864" spans="1:8" x14ac:dyDescent="0.15">
      <c r="A864" s="2" t="s">
        <v>12458</v>
      </c>
      <c r="B864" s="3" t="s">
        <v>12623</v>
      </c>
      <c r="C864" s="45" t="s">
        <v>7329</v>
      </c>
      <c r="D864" s="4">
        <v>43806</v>
      </c>
      <c r="E864" s="4">
        <v>43785</v>
      </c>
      <c r="F864" s="2">
        <v>2.21</v>
      </c>
      <c r="G864">
        <v>3.93</v>
      </c>
      <c r="H864" s="9">
        <f t="shared" si="13"/>
        <v>0.77828054298642546</v>
      </c>
    </row>
    <row r="865" spans="1:8" x14ac:dyDescent="0.15">
      <c r="A865" s="2" t="s">
        <v>12808</v>
      </c>
      <c r="B865" s="3" t="s">
        <v>13148</v>
      </c>
      <c r="C865" s="45" t="s">
        <v>9986</v>
      </c>
      <c r="D865" s="4">
        <v>44498</v>
      </c>
      <c r="E865" s="4">
        <v>44455</v>
      </c>
      <c r="F865" s="2">
        <v>3.56</v>
      </c>
      <c r="G865">
        <v>6.34</v>
      </c>
      <c r="H865" s="9">
        <f t="shared" si="13"/>
        <v>0.78089887640449429</v>
      </c>
    </row>
    <row r="866" spans="1:8" x14ac:dyDescent="0.15">
      <c r="A866" s="2" t="s">
        <v>12808</v>
      </c>
      <c r="B866" s="3" t="s">
        <v>327</v>
      </c>
      <c r="C866" s="45" t="s">
        <v>328</v>
      </c>
      <c r="D866" s="4">
        <v>43635</v>
      </c>
      <c r="E866" s="4">
        <v>43580</v>
      </c>
      <c r="F866" s="2">
        <v>13.35</v>
      </c>
      <c r="G866">
        <v>23.79</v>
      </c>
      <c r="H866" s="9">
        <f t="shared" si="13"/>
        <v>0.78202247191011232</v>
      </c>
    </row>
    <row r="867" spans="1:8" x14ac:dyDescent="0.15">
      <c r="A867" s="2" t="s">
        <v>12458</v>
      </c>
      <c r="B867" s="3" t="s">
        <v>4223</v>
      </c>
      <c r="C867" s="45" t="s">
        <v>4224</v>
      </c>
      <c r="D867" s="4">
        <v>43697</v>
      </c>
      <c r="E867" s="4">
        <v>43654</v>
      </c>
      <c r="F867" s="2">
        <v>1.9</v>
      </c>
      <c r="G867">
        <v>3.39</v>
      </c>
      <c r="H867" s="9">
        <f t="shared" si="13"/>
        <v>0.78421052631578958</v>
      </c>
    </row>
    <row r="868" spans="1:8" x14ac:dyDescent="0.15">
      <c r="A868" s="2" t="s">
        <v>12458</v>
      </c>
      <c r="B868" s="3" t="s">
        <v>12704</v>
      </c>
      <c r="C868" s="45" t="s">
        <v>8295</v>
      </c>
      <c r="D868" s="4">
        <v>43984</v>
      </c>
      <c r="E868" s="4">
        <v>43925</v>
      </c>
      <c r="F868" s="2">
        <v>4.22</v>
      </c>
      <c r="G868">
        <v>7.53</v>
      </c>
      <c r="H868" s="9">
        <f t="shared" si="13"/>
        <v>0.78436018957345988</v>
      </c>
    </row>
    <row r="869" spans="1:8" x14ac:dyDescent="0.15">
      <c r="A869" s="2" t="s">
        <v>12808</v>
      </c>
      <c r="B869" s="3" t="s">
        <v>13155</v>
      </c>
      <c r="C869" s="45" t="s">
        <v>10399</v>
      </c>
      <c r="D869" s="4">
        <v>44499</v>
      </c>
      <c r="E869" s="4">
        <v>44469</v>
      </c>
      <c r="F869" s="2">
        <v>5.95</v>
      </c>
      <c r="G869">
        <v>10.62</v>
      </c>
      <c r="H869" s="9">
        <f t="shared" si="13"/>
        <v>0.7848739495798317</v>
      </c>
    </row>
    <row r="870" spans="1:8" x14ac:dyDescent="0.15">
      <c r="A870" s="2" t="s">
        <v>12458</v>
      </c>
      <c r="B870" s="3" t="s">
        <v>12632</v>
      </c>
      <c r="C870" s="45" t="s">
        <v>7448</v>
      </c>
      <c r="D870" s="4">
        <v>43648</v>
      </c>
      <c r="E870" s="4">
        <v>43621</v>
      </c>
      <c r="F870" s="2">
        <v>2.0499999999999998</v>
      </c>
      <c r="G870">
        <v>3.66</v>
      </c>
      <c r="H870" s="9">
        <f t="shared" si="13"/>
        <v>0.78536585365853684</v>
      </c>
    </row>
    <row r="871" spans="1:8" x14ac:dyDescent="0.15">
      <c r="A871" s="2" t="s">
        <v>12808</v>
      </c>
      <c r="B871" s="3" t="s">
        <v>12843</v>
      </c>
      <c r="C871" s="45" t="s">
        <v>10037</v>
      </c>
      <c r="D871" s="4">
        <v>44468</v>
      </c>
      <c r="E871" s="4">
        <v>44450</v>
      </c>
      <c r="F871" s="2">
        <v>5.05</v>
      </c>
      <c r="G871">
        <v>9.02</v>
      </c>
      <c r="H871" s="9">
        <f t="shared" si="13"/>
        <v>0.78613861386138617</v>
      </c>
    </row>
    <row r="872" spans="1:8" x14ac:dyDescent="0.15">
      <c r="A872" s="2" t="s">
        <v>12458</v>
      </c>
      <c r="B872" s="3" t="s">
        <v>13087</v>
      </c>
      <c r="C872" s="45" t="s">
        <v>7102</v>
      </c>
      <c r="D872" s="4">
        <v>44478</v>
      </c>
      <c r="E872" s="4">
        <v>44457</v>
      </c>
      <c r="F872" s="2">
        <v>12.86</v>
      </c>
      <c r="G872">
        <v>22.99</v>
      </c>
      <c r="H872" s="9">
        <f t="shared" si="13"/>
        <v>0.78771384136858469</v>
      </c>
    </row>
    <row r="873" spans="1:8" x14ac:dyDescent="0.15">
      <c r="A873" s="2" t="s">
        <v>12808</v>
      </c>
      <c r="B873" s="3" t="s">
        <v>800</v>
      </c>
      <c r="C873" s="45" t="s">
        <v>801</v>
      </c>
      <c r="D873" s="4">
        <v>44394</v>
      </c>
      <c r="E873" s="4">
        <v>44315</v>
      </c>
      <c r="F873" s="2">
        <v>88.15</v>
      </c>
      <c r="G873">
        <v>157.65</v>
      </c>
      <c r="H873" s="9">
        <f t="shared" si="13"/>
        <v>0.78842881452070335</v>
      </c>
    </row>
    <row r="874" spans="1:8" x14ac:dyDescent="0.15">
      <c r="A874" s="2" t="s">
        <v>12808</v>
      </c>
      <c r="B874" s="3" t="s">
        <v>12478</v>
      </c>
      <c r="C874" s="45" t="s">
        <v>11062</v>
      </c>
      <c r="D874" s="4">
        <v>44133</v>
      </c>
      <c r="E874" s="4">
        <v>44072</v>
      </c>
      <c r="F874" s="2">
        <v>8.76</v>
      </c>
      <c r="G874">
        <v>15.67</v>
      </c>
      <c r="H874" s="9">
        <f t="shared" si="13"/>
        <v>0.78881278538812793</v>
      </c>
    </row>
    <row r="875" spans="1:8" x14ac:dyDescent="0.15">
      <c r="A875" s="2" t="s">
        <v>12458</v>
      </c>
      <c r="B875" s="3" t="s">
        <v>12659</v>
      </c>
      <c r="C875" s="45" t="s">
        <v>7781</v>
      </c>
      <c r="D875" s="4">
        <v>44279</v>
      </c>
      <c r="E875" s="4">
        <v>44223</v>
      </c>
      <c r="F875" s="2">
        <v>6.63</v>
      </c>
      <c r="G875">
        <v>11.86</v>
      </c>
      <c r="H875" s="9">
        <f t="shared" si="13"/>
        <v>0.78883861236802411</v>
      </c>
    </row>
    <row r="876" spans="1:8" x14ac:dyDescent="0.15">
      <c r="A876" s="2" t="s">
        <v>12458</v>
      </c>
      <c r="B876" s="3" t="s">
        <v>12728</v>
      </c>
      <c r="C876" s="45" t="s">
        <v>8512</v>
      </c>
      <c r="D876" s="4">
        <v>43651</v>
      </c>
      <c r="E876" s="4">
        <v>43550</v>
      </c>
      <c r="F876" s="2">
        <v>11.7895</v>
      </c>
      <c r="G876">
        <v>21.09</v>
      </c>
      <c r="H876" s="9">
        <f t="shared" si="13"/>
        <v>0.78887993553585811</v>
      </c>
    </row>
    <row r="877" spans="1:8" x14ac:dyDescent="0.15">
      <c r="A877" s="2" t="s">
        <v>12458</v>
      </c>
      <c r="B877" s="3" t="s">
        <v>13093</v>
      </c>
      <c r="C877" s="45" t="s">
        <v>7197</v>
      </c>
      <c r="D877" s="4">
        <v>44456</v>
      </c>
      <c r="E877" s="4">
        <v>44440</v>
      </c>
      <c r="F877" s="2">
        <v>11.95</v>
      </c>
      <c r="G877">
        <v>21.38</v>
      </c>
      <c r="H877" s="9">
        <f t="shared" si="13"/>
        <v>0.78912133891213387</v>
      </c>
    </row>
    <row r="878" spans="1:8" x14ac:dyDescent="0.15">
      <c r="A878" s="2" t="s">
        <v>12458</v>
      </c>
      <c r="B878" s="3" t="s">
        <v>2326</v>
      </c>
      <c r="C878" s="45" t="s">
        <v>6514</v>
      </c>
      <c r="D878" s="4">
        <v>44378</v>
      </c>
      <c r="E878" s="4">
        <v>44265</v>
      </c>
      <c r="F878" s="2">
        <v>15.64</v>
      </c>
      <c r="G878">
        <v>28.01</v>
      </c>
      <c r="H878" s="9">
        <f t="shared" si="13"/>
        <v>0.79092071611253201</v>
      </c>
    </row>
    <row r="879" spans="1:8" x14ac:dyDescent="0.15">
      <c r="A879" s="2" t="s">
        <v>12808</v>
      </c>
      <c r="B879" s="3" t="s">
        <v>12958</v>
      </c>
      <c r="C879" s="45" t="s">
        <v>11324</v>
      </c>
      <c r="D879" s="4">
        <v>44273</v>
      </c>
      <c r="E879" s="4">
        <v>44207</v>
      </c>
      <c r="F879" s="2">
        <v>14.55</v>
      </c>
      <c r="G879">
        <v>26.06</v>
      </c>
      <c r="H879" s="9">
        <f t="shared" si="13"/>
        <v>0.79106529209621979</v>
      </c>
    </row>
    <row r="880" spans="1:8" x14ac:dyDescent="0.15">
      <c r="A880" s="2" t="s">
        <v>12808</v>
      </c>
      <c r="B880" s="3" t="s">
        <v>13061</v>
      </c>
      <c r="C880" s="45" t="s">
        <v>12337</v>
      </c>
      <c r="D880" s="4">
        <v>44376</v>
      </c>
      <c r="E880" s="4">
        <v>44280</v>
      </c>
      <c r="F880" s="2">
        <v>129.83199999999999</v>
      </c>
      <c r="G880">
        <v>232.74</v>
      </c>
      <c r="H880" s="9">
        <f t="shared" si="13"/>
        <v>0.79262431449873694</v>
      </c>
    </row>
    <row r="881" spans="1:8" x14ac:dyDescent="0.15">
      <c r="A881" s="2" t="s">
        <v>12458</v>
      </c>
      <c r="B881" s="3" t="s">
        <v>2271</v>
      </c>
      <c r="C881" s="45" t="s">
        <v>2272</v>
      </c>
      <c r="D881" s="4">
        <v>44396</v>
      </c>
      <c r="E881" s="4">
        <v>44316</v>
      </c>
      <c r="F881" s="2">
        <v>39.92</v>
      </c>
      <c r="G881">
        <v>71.69</v>
      </c>
      <c r="H881" s="9">
        <f t="shared" si="13"/>
        <v>0.79584168336673333</v>
      </c>
    </row>
    <row r="882" spans="1:8" x14ac:dyDescent="0.15">
      <c r="A882" s="2" t="s">
        <v>12458</v>
      </c>
      <c r="B882" s="3" t="s">
        <v>3264</v>
      </c>
      <c r="C882" s="45" t="s">
        <v>3265</v>
      </c>
      <c r="D882" s="4">
        <v>44210</v>
      </c>
      <c r="E882" s="4">
        <v>44194</v>
      </c>
      <c r="F882" s="2">
        <v>27.13</v>
      </c>
      <c r="G882">
        <v>48.75</v>
      </c>
      <c r="H882" s="9">
        <f t="shared" si="13"/>
        <v>0.79690379653520094</v>
      </c>
    </row>
    <row r="883" spans="1:8" x14ac:dyDescent="0.15">
      <c r="A883" s="2" t="s">
        <v>12458</v>
      </c>
      <c r="B883" s="3" t="s">
        <v>12651</v>
      </c>
      <c r="C883" s="45" t="s">
        <v>7690</v>
      </c>
      <c r="D883" s="4">
        <v>44002</v>
      </c>
      <c r="E883" s="4">
        <v>43939</v>
      </c>
      <c r="F883" s="2">
        <v>5.7160000000000002</v>
      </c>
      <c r="G883">
        <v>10.28</v>
      </c>
      <c r="H883" s="9">
        <f t="shared" si="13"/>
        <v>0.79846046186144137</v>
      </c>
    </row>
    <row r="884" spans="1:8" x14ac:dyDescent="0.15">
      <c r="A884" s="2" t="s">
        <v>12808</v>
      </c>
      <c r="B884" s="3" t="s">
        <v>1106</v>
      </c>
      <c r="C884" s="45" t="s">
        <v>1107</v>
      </c>
      <c r="D884" s="4">
        <v>44099</v>
      </c>
      <c r="E884" s="4">
        <v>43662</v>
      </c>
      <c r="F884" s="2">
        <v>8.1199999999999992</v>
      </c>
      <c r="G884">
        <v>14.61</v>
      </c>
      <c r="H884" s="9">
        <f t="shared" si="13"/>
        <v>0.79926108374384242</v>
      </c>
    </row>
    <row r="885" spans="1:8" x14ac:dyDescent="0.15">
      <c r="A885" s="2" t="s">
        <v>12808</v>
      </c>
      <c r="B885" s="3" t="s">
        <v>12893</v>
      </c>
      <c r="C885" s="45" t="s">
        <v>10654</v>
      </c>
      <c r="D885" s="4">
        <v>44222</v>
      </c>
      <c r="E885" s="4">
        <v>44201</v>
      </c>
      <c r="F885" s="2">
        <v>5.09</v>
      </c>
      <c r="G885">
        <v>9.16</v>
      </c>
      <c r="H885" s="9">
        <f t="shared" si="13"/>
        <v>0.79960707269155218</v>
      </c>
    </row>
    <row r="886" spans="1:8" x14ac:dyDescent="0.15">
      <c r="A886" s="2" t="s">
        <v>12808</v>
      </c>
      <c r="B886" s="3" t="s">
        <v>1327</v>
      </c>
      <c r="C886" s="45" t="s">
        <v>1328</v>
      </c>
      <c r="D886" s="4">
        <v>44366</v>
      </c>
      <c r="E886" s="4">
        <v>44286</v>
      </c>
      <c r="F886" s="2">
        <v>6.76</v>
      </c>
      <c r="G886">
        <v>12.18</v>
      </c>
      <c r="H886" s="9">
        <f t="shared" si="13"/>
        <v>0.80177514792899407</v>
      </c>
    </row>
    <row r="887" spans="1:8" x14ac:dyDescent="0.15">
      <c r="A887" s="2" t="s">
        <v>12808</v>
      </c>
      <c r="B887" s="3" t="s">
        <v>12930</v>
      </c>
      <c r="C887" s="45" t="s">
        <v>11068</v>
      </c>
      <c r="D887" s="4">
        <v>43820</v>
      </c>
      <c r="E887" s="4">
        <v>43763</v>
      </c>
      <c r="F887" s="2">
        <v>3.74</v>
      </c>
      <c r="G887">
        <v>6.74</v>
      </c>
      <c r="H887" s="9">
        <f t="shared" si="13"/>
        <v>0.80213903743315507</v>
      </c>
    </row>
    <row r="888" spans="1:8" x14ac:dyDescent="0.15">
      <c r="A888" s="2" t="s">
        <v>12808</v>
      </c>
      <c r="B888" s="3" t="s">
        <v>12809</v>
      </c>
      <c r="C888" s="45" t="s">
        <v>9568</v>
      </c>
      <c r="D888" s="4">
        <v>44439</v>
      </c>
      <c r="E888" s="4">
        <v>44289</v>
      </c>
      <c r="F888" s="2">
        <v>3.82</v>
      </c>
      <c r="G888">
        <v>6.89</v>
      </c>
      <c r="H888" s="9">
        <f t="shared" si="13"/>
        <v>0.80366492146596857</v>
      </c>
    </row>
    <row r="889" spans="1:8" x14ac:dyDescent="0.15">
      <c r="A889" s="2" t="s">
        <v>12458</v>
      </c>
      <c r="B889" s="3" t="s">
        <v>3614</v>
      </c>
      <c r="C889" s="45" t="s">
        <v>3615</v>
      </c>
      <c r="D889" s="4">
        <v>44083</v>
      </c>
      <c r="E889" s="4">
        <v>44053</v>
      </c>
      <c r="F889" s="2">
        <v>21.62</v>
      </c>
      <c r="G889">
        <v>39.03</v>
      </c>
      <c r="H889" s="9">
        <f t="shared" si="13"/>
        <v>0.80527289546715997</v>
      </c>
    </row>
    <row r="890" spans="1:8" x14ac:dyDescent="0.15">
      <c r="A890" s="2" t="s">
        <v>12458</v>
      </c>
      <c r="B890" s="3" t="s">
        <v>3818</v>
      </c>
      <c r="C890" s="45" t="s">
        <v>3819</v>
      </c>
      <c r="D890" s="4">
        <v>44351</v>
      </c>
      <c r="E890" s="4">
        <v>44292</v>
      </c>
      <c r="F890" s="2">
        <v>26.08</v>
      </c>
      <c r="G890">
        <v>47.16</v>
      </c>
      <c r="H890" s="9">
        <f t="shared" si="13"/>
        <v>0.80828220858895705</v>
      </c>
    </row>
    <row r="891" spans="1:8" x14ac:dyDescent="0.15">
      <c r="A891" s="2" t="s">
        <v>12458</v>
      </c>
      <c r="B891" s="3" t="s">
        <v>12773</v>
      </c>
      <c r="C891" s="45" t="s">
        <v>9078</v>
      </c>
      <c r="D891" s="4">
        <v>43820</v>
      </c>
      <c r="E891" s="4">
        <v>43794</v>
      </c>
      <c r="F891" s="2">
        <v>14.79</v>
      </c>
      <c r="G891">
        <v>26.81</v>
      </c>
      <c r="H891" s="9">
        <f t="shared" si="13"/>
        <v>0.81271129141311704</v>
      </c>
    </row>
    <row r="892" spans="1:8" x14ac:dyDescent="0.15">
      <c r="A892" s="2" t="s">
        <v>12458</v>
      </c>
      <c r="B892" s="3" t="s">
        <v>12626</v>
      </c>
      <c r="C892" s="45" t="s">
        <v>7387</v>
      </c>
      <c r="D892" s="4">
        <v>43974</v>
      </c>
      <c r="E892" s="4">
        <v>43895</v>
      </c>
      <c r="F892" s="2">
        <v>2.17</v>
      </c>
      <c r="G892">
        <v>3.94</v>
      </c>
      <c r="H892" s="9">
        <f t="shared" si="13"/>
        <v>0.81566820276497698</v>
      </c>
    </row>
    <row r="893" spans="1:8" x14ac:dyDescent="0.15">
      <c r="A893" s="2" t="s">
        <v>12808</v>
      </c>
      <c r="B893" s="3" t="s">
        <v>12964</v>
      </c>
      <c r="C893" s="45" t="s">
        <v>11392</v>
      </c>
      <c r="D893" s="4">
        <v>44457</v>
      </c>
      <c r="E893" s="4">
        <v>44077</v>
      </c>
      <c r="F893" s="2">
        <v>20.079999999999998</v>
      </c>
      <c r="G893">
        <v>36.479999999999997</v>
      </c>
      <c r="H893" s="9">
        <f t="shared" si="13"/>
        <v>0.81673306772908372</v>
      </c>
    </row>
    <row r="894" spans="1:8" x14ac:dyDescent="0.15">
      <c r="A894" s="2" t="s">
        <v>12458</v>
      </c>
      <c r="B894" s="3" t="s">
        <v>12706</v>
      </c>
      <c r="C894" s="45" t="s">
        <v>8313</v>
      </c>
      <c r="D894" s="4">
        <v>44086</v>
      </c>
      <c r="E894" s="4">
        <v>44068</v>
      </c>
      <c r="F894" s="2">
        <v>5.64</v>
      </c>
      <c r="G894">
        <v>10.25</v>
      </c>
      <c r="H894" s="9">
        <f t="shared" si="13"/>
        <v>0.81737588652482285</v>
      </c>
    </row>
    <row r="895" spans="1:8" x14ac:dyDescent="0.15">
      <c r="A895" s="2" t="s">
        <v>12458</v>
      </c>
      <c r="B895" s="3" t="s">
        <v>2716</v>
      </c>
      <c r="C895" s="45" t="s">
        <v>2717</v>
      </c>
      <c r="D895" s="4">
        <v>44348</v>
      </c>
      <c r="E895" s="4">
        <v>44302</v>
      </c>
      <c r="F895" s="2">
        <v>9.26</v>
      </c>
      <c r="G895">
        <v>16.84</v>
      </c>
      <c r="H895" s="9">
        <f t="shared" si="13"/>
        <v>0.81857451403887693</v>
      </c>
    </row>
    <row r="896" spans="1:8" x14ac:dyDescent="0.15">
      <c r="A896" s="2" t="s">
        <v>12808</v>
      </c>
      <c r="B896" s="3" t="s">
        <v>49</v>
      </c>
      <c r="C896" s="45" t="s">
        <v>50</v>
      </c>
      <c r="D896" s="4">
        <v>44443</v>
      </c>
      <c r="E896" s="4">
        <v>44387</v>
      </c>
      <c r="F896" s="2">
        <v>93.98</v>
      </c>
      <c r="G896">
        <v>170.94</v>
      </c>
      <c r="H896" s="9">
        <f t="shared" si="13"/>
        <v>0.81889763779527547</v>
      </c>
    </row>
    <row r="897" spans="1:8" x14ac:dyDescent="0.15">
      <c r="A897" s="2" t="s">
        <v>12808</v>
      </c>
      <c r="B897" s="3" t="s">
        <v>1786</v>
      </c>
      <c r="C897" s="45" t="s">
        <v>1787</v>
      </c>
      <c r="D897" s="4">
        <v>44366</v>
      </c>
      <c r="E897" s="4">
        <v>43945</v>
      </c>
      <c r="F897" s="2">
        <v>28.2</v>
      </c>
      <c r="G897">
        <v>51.31</v>
      </c>
      <c r="H897" s="9">
        <f t="shared" si="13"/>
        <v>0.81950354609929088</v>
      </c>
    </row>
    <row r="898" spans="1:8" x14ac:dyDescent="0.15">
      <c r="A898" s="2" t="s">
        <v>12808</v>
      </c>
      <c r="B898" s="3" t="s">
        <v>13020</v>
      </c>
      <c r="C898" s="45" t="s">
        <v>11922</v>
      </c>
      <c r="D898" s="4">
        <v>44335</v>
      </c>
      <c r="E898" s="4">
        <v>44314</v>
      </c>
      <c r="F898" s="2">
        <v>7.52</v>
      </c>
      <c r="G898">
        <v>13.69</v>
      </c>
      <c r="H898" s="9">
        <f t="shared" ref="H898:H961" si="14">(G898-F898)/F898</f>
        <v>0.82047872340425532</v>
      </c>
    </row>
    <row r="899" spans="1:8" x14ac:dyDescent="0.15">
      <c r="A899" s="2" t="s">
        <v>12808</v>
      </c>
      <c r="B899" s="3" t="s">
        <v>1610</v>
      </c>
      <c r="C899" s="45" t="s">
        <v>1611</v>
      </c>
      <c r="D899" s="4">
        <v>44457</v>
      </c>
      <c r="E899" s="4">
        <v>44438</v>
      </c>
      <c r="F899" s="2">
        <v>4.57</v>
      </c>
      <c r="G899">
        <v>8.32</v>
      </c>
      <c r="H899" s="9">
        <f t="shared" si="14"/>
        <v>0.82056892778993429</v>
      </c>
    </row>
    <row r="900" spans="1:8" x14ac:dyDescent="0.15">
      <c r="A900" s="2" t="s">
        <v>12808</v>
      </c>
      <c r="B900" s="3" t="s">
        <v>13210</v>
      </c>
      <c r="C900" s="45" t="s">
        <v>12202</v>
      </c>
      <c r="D900" s="4">
        <v>44447</v>
      </c>
      <c r="E900" s="4">
        <v>44425</v>
      </c>
      <c r="F900" s="2">
        <v>14</v>
      </c>
      <c r="G900">
        <v>25.5</v>
      </c>
      <c r="H900" s="9">
        <f t="shared" si="14"/>
        <v>0.8214285714285714</v>
      </c>
    </row>
    <row r="901" spans="1:8" x14ac:dyDescent="0.15">
      <c r="A901" s="2" t="s">
        <v>12808</v>
      </c>
      <c r="B901" s="3" t="s">
        <v>13210</v>
      </c>
      <c r="C901" s="45" t="s">
        <v>12202</v>
      </c>
      <c r="D901" s="4">
        <v>44447</v>
      </c>
      <c r="E901" s="4">
        <v>44425</v>
      </c>
      <c r="F901" s="2">
        <v>14</v>
      </c>
      <c r="G901">
        <v>25.5</v>
      </c>
      <c r="H901" s="9">
        <f t="shared" si="14"/>
        <v>0.8214285714285714</v>
      </c>
    </row>
    <row r="902" spans="1:8" x14ac:dyDescent="0.15">
      <c r="A902" s="2" t="s">
        <v>12458</v>
      </c>
      <c r="B902" s="3" t="s">
        <v>12640</v>
      </c>
      <c r="C902" s="45" t="s">
        <v>7556</v>
      </c>
      <c r="D902" s="4">
        <v>43641</v>
      </c>
      <c r="E902" s="4">
        <v>43615</v>
      </c>
      <c r="F902" s="2">
        <v>3.15</v>
      </c>
      <c r="G902">
        <v>5.74</v>
      </c>
      <c r="H902" s="9">
        <f t="shared" si="14"/>
        <v>0.8222222222222223</v>
      </c>
    </row>
    <row r="903" spans="1:8" x14ac:dyDescent="0.15">
      <c r="A903" s="2" t="s">
        <v>12808</v>
      </c>
      <c r="B903" s="3" t="s">
        <v>12852</v>
      </c>
      <c r="C903" s="45" t="s">
        <v>10157</v>
      </c>
      <c r="D903" s="4">
        <v>44498</v>
      </c>
      <c r="E903" s="4">
        <v>44195</v>
      </c>
      <c r="F903" s="2">
        <v>1.4870000000000001</v>
      </c>
      <c r="G903">
        <v>2.71</v>
      </c>
      <c r="H903" s="9">
        <f t="shared" si="14"/>
        <v>0.82246133154001333</v>
      </c>
    </row>
    <row r="904" spans="1:8" x14ac:dyDescent="0.15">
      <c r="A904" s="2" t="s">
        <v>12808</v>
      </c>
      <c r="B904" s="3" t="s">
        <v>12967</v>
      </c>
      <c r="C904" s="45" t="s">
        <v>11437</v>
      </c>
      <c r="D904" s="4">
        <v>44495</v>
      </c>
      <c r="E904" s="4">
        <v>44470</v>
      </c>
      <c r="F904" s="2">
        <v>20</v>
      </c>
      <c r="G904">
        <v>36.47</v>
      </c>
      <c r="H904" s="9">
        <f t="shared" si="14"/>
        <v>0.8234999999999999</v>
      </c>
    </row>
    <row r="905" spans="1:8" x14ac:dyDescent="0.15">
      <c r="A905" s="2" t="s">
        <v>12458</v>
      </c>
      <c r="B905" s="3" t="s">
        <v>5497</v>
      </c>
      <c r="C905" s="45" t="s">
        <v>5498</v>
      </c>
      <c r="D905" s="4">
        <v>44187</v>
      </c>
      <c r="E905" s="4">
        <v>44072</v>
      </c>
      <c r="F905" s="2">
        <v>2.72</v>
      </c>
      <c r="G905">
        <v>4.96</v>
      </c>
      <c r="H905" s="9">
        <f t="shared" si="14"/>
        <v>0.82352941176470573</v>
      </c>
    </row>
    <row r="906" spans="1:8" x14ac:dyDescent="0.15">
      <c r="A906" s="2" t="s">
        <v>12458</v>
      </c>
      <c r="B906" s="3" t="s">
        <v>12693</v>
      </c>
      <c r="C906" s="45" t="s">
        <v>8144</v>
      </c>
      <c r="D906" s="4">
        <v>44490</v>
      </c>
      <c r="E906" s="4">
        <v>44461</v>
      </c>
      <c r="F906" s="2">
        <v>6.43</v>
      </c>
      <c r="G906">
        <v>11.73</v>
      </c>
      <c r="H906" s="9">
        <f t="shared" si="14"/>
        <v>0.82426127527216186</v>
      </c>
    </row>
    <row r="907" spans="1:8" x14ac:dyDescent="0.15">
      <c r="A907" s="2" t="s">
        <v>12808</v>
      </c>
      <c r="B907" s="3" t="s">
        <v>2171</v>
      </c>
      <c r="C907" s="45" t="s">
        <v>2172</v>
      </c>
      <c r="D907" s="4">
        <v>44498</v>
      </c>
      <c r="E907" s="4">
        <v>44432</v>
      </c>
      <c r="F907" s="2">
        <v>5.37</v>
      </c>
      <c r="G907">
        <v>9.8000000000000007</v>
      </c>
      <c r="H907" s="9">
        <f t="shared" si="14"/>
        <v>0.82495344506517698</v>
      </c>
    </row>
    <row r="908" spans="1:8" x14ac:dyDescent="0.15">
      <c r="A908" s="2" t="s">
        <v>12458</v>
      </c>
      <c r="B908" s="3" t="s">
        <v>3846</v>
      </c>
      <c r="C908" s="45" t="s">
        <v>3847</v>
      </c>
      <c r="D908" s="4">
        <v>43799</v>
      </c>
      <c r="E908" s="4">
        <v>43768</v>
      </c>
      <c r="F908" s="2">
        <v>3.32</v>
      </c>
      <c r="G908">
        <v>6.06</v>
      </c>
      <c r="H908" s="9">
        <f t="shared" si="14"/>
        <v>0.82530120481927705</v>
      </c>
    </row>
    <row r="909" spans="1:8" x14ac:dyDescent="0.15">
      <c r="A909" s="2" t="s">
        <v>12458</v>
      </c>
      <c r="B909" s="3" t="s">
        <v>12759</v>
      </c>
      <c r="C909" s="45" t="s">
        <v>8872</v>
      </c>
      <c r="D909" s="4">
        <v>43693</v>
      </c>
      <c r="E909" s="4">
        <v>43662</v>
      </c>
      <c r="F909" s="2">
        <v>4.83</v>
      </c>
      <c r="G909">
        <v>8.82</v>
      </c>
      <c r="H909" s="9">
        <f t="shared" si="14"/>
        <v>0.82608695652173914</v>
      </c>
    </row>
    <row r="910" spans="1:8" x14ac:dyDescent="0.15">
      <c r="A910" s="2" t="s">
        <v>12808</v>
      </c>
      <c r="B910" s="3" t="s">
        <v>12971</v>
      </c>
      <c r="C910" s="45" t="s">
        <v>11492</v>
      </c>
      <c r="D910" s="4">
        <v>44495</v>
      </c>
      <c r="E910" s="4">
        <v>44253</v>
      </c>
      <c r="F910" s="2">
        <v>95</v>
      </c>
      <c r="G910">
        <v>173.5</v>
      </c>
      <c r="H910" s="9">
        <f t="shared" si="14"/>
        <v>0.82631578947368423</v>
      </c>
    </row>
    <row r="911" spans="1:8" x14ac:dyDescent="0.15">
      <c r="A911" s="2" t="s">
        <v>12458</v>
      </c>
      <c r="B911" s="3" t="s">
        <v>13108</v>
      </c>
      <c r="C911" s="45" t="s">
        <v>7861</v>
      </c>
      <c r="D911" s="4">
        <v>44450</v>
      </c>
      <c r="E911" s="4">
        <v>44377</v>
      </c>
      <c r="F911" s="2">
        <v>4.99</v>
      </c>
      <c r="G911">
        <v>9.1199999999999992</v>
      </c>
      <c r="H911" s="9">
        <f t="shared" si="14"/>
        <v>0.8276553106212422</v>
      </c>
    </row>
    <row r="912" spans="1:8" x14ac:dyDescent="0.15">
      <c r="A912" s="2" t="s">
        <v>12458</v>
      </c>
      <c r="B912" s="3" t="s">
        <v>13092</v>
      </c>
      <c r="C912" s="45" t="s">
        <v>7174</v>
      </c>
      <c r="D912" s="4">
        <v>44461</v>
      </c>
      <c r="E912" s="4">
        <v>44408</v>
      </c>
      <c r="F912" s="2">
        <v>13.28</v>
      </c>
      <c r="G912">
        <v>24.3</v>
      </c>
      <c r="H912" s="9">
        <f t="shared" si="14"/>
        <v>0.82981927710843384</v>
      </c>
    </row>
    <row r="913" spans="1:8" x14ac:dyDescent="0.15">
      <c r="A913" s="2" t="s">
        <v>12458</v>
      </c>
      <c r="B913" s="3" t="s">
        <v>12609</v>
      </c>
      <c r="C913" s="45" t="s">
        <v>7169</v>
      </c>
      <c r="D913" s="4">
        <v>44307</v>
      </c>
      <c r="E913" s="4">
        <v>44229</v>
      </c>
      <c r="F913" s="2">
        <v>35.630000000000003</v>
      </c>
      <c r="G913">
        <v>65.3</v>
      </c>
      <c r="H913" s="9">
        <f t="shared" si="14"/>
        <v>0.8327252315464494</v>
      </c>
    </row>
    <row r="914" spans="1:8" x14ac:dyDescent="0.15">
      <c r="A914" s="2" t="s">
        <v>12808</v>
      </c>
      <c r="B914" s="3" t="s">
        <v>12850</v>
      </c>
      <c r="C914" s="45" t="s">
        <v>10104</v>
      </c>
      <c r="D914" s="4">
        <v>44254</v>
      </c>
      <c r="E914" s="4">
        <v>44215</v>
      </c>
      <c r="F914" s="2">
        <v>2.7</v>
      </c>
      <c r="G914">
        <v>4.95</v>
      </c>
      <c r="H914" s="9">
        <f t="shared" si="14"/>
        <v>0.83333333333333326</v>
      </c>
    </row>
    <row r="915" spans="1:8" x14ac:dyDescent="0.15">
      <c r="A915" s="2" t="s">
        <v>12458</v>
      </c>
      <c r="B915" s="3" t="s">
        <v>12629</v>
      </c>
      <c r="C915" s="45" t="s">
        <v>7405</v>
      </c>
      <c r="D915" s="4">
        <v>44252</v>
      </c>
      <c r="E915" s="4">
        <v>44165</v>
      </c>
      <c r="F915" s="2">
        <v>3.67</v>
      </c>
      <c r="G915">
        <v>6.73</v>
      </c>
      <c r="H915" s="9">
        <f t="shared" si="14"/>
        <v>0.8337874659400546</v>
      </c>
    </row>
    <row r="916" spans="1:8" x14ac:dyDescent="0.15">
      <c r="A916" s="2" t="s">
        <v>12458</v>
      </c>
      <c r="B916" s="3" t="s">
        <v>12483</v>
      </c>
      <c r="C916" s="45" t="s">
        <v>5728</v>
      </c>
      <c r="D916" s="4">
        <v>44351</v>
      </c>
      <c r="E916" s="4">
        <v>44299</v>
      </c>
      <c r="F916" s="2">
        <v>3.31</v>
      </c>
      <c r="G916">
        <v>6.07</v>
      </c>
      <c r="H916" s="9">
        <f t="shared" si="14"/>
        <v>0.83383685800604235</v>
      </c>
    </row>
    <row r="917" spans="1:8" x14ac:dyDescent="0.15">
      <c r="A917" s="2" t="s">
        <v>12458</v>
      </c>
      <c r="B917" s="3" t="s">
        <v>12602</v>
      </c>
      <c r="C917" s="45" t="s">
        <v>7082</v>
      </c>
      <c r="D917" s="4">
        <v>44483</v>
      </c>
      <c r="E917" s="4">
        <v>44096</v>
      </c>
      <c r="F917" s="2">
        <v>13</v>
      </c>
      <c r="G917">
        <v>23.85</v>
      </c>
      <c r="H917" s="9">
        <f t="shared" si="14"/>
        <v>0.83461538461538476</v>
      </c>
    </row>
    <row r="918" spans="1:8" x14ac:dyDescent="0.15">
      <c r="A918" s="2" t="s">
        <v>12458</v>
      </c>
      <c r="B918" s="3" t="s">
        <v>13077</v>
      </c>
      <c r="C918" s="45" t="s">
        <v>6410</v>
      </c>
      <c r="D918" s="4">
        <v>44428</v>
      </c>
      <c r="E918" s="4">
        <v>44407</v>
      </c>
      <c r="F918" s="2">
        <v>2.2000000000000002</v>
      </c>
      <c r="G918">
        <v>4.04</v>
      </c>
      <c r="H918" s="9">
        <f t="shared" si="14"/>
        <v>0.8363636363636362</v>
      </c>
    </row>
    <row r="919" spans="1:8" x14ac:dyDescent="0.15">
      <c r="A919" s="2" t="s">
        <v>12458</v>
      </c>
      <c r="B919" s="3" t="s">
        <v>5205</v>
      </c>
      <c r="C919" s="45" t="s">
        <v>5206</v>
      </c>
      <c r="D919" s="4">
        <v>43734</v>
      </c>
      <c r="E919" s="4">
        <v>43679</v>
      </c>
      <c r="F919" s="2">
        <v>7.01</v>
      </c>
      <c r="G919">
        <v>12.88</v>
      </c>
      <c r="H919" s="9">
        <f t="shared" si="14"/>
        <v>0.83737517831669062</v>
      </c>
    </row>
    <row r="920" spans="1:8" x14ac:dyDescent="0.15">
      <c r="A920" s="2" t="s">
        <v>12458</v>
      </c>
      <c r="B920" s="3" t="s">
        <v>12712</v>
      </c>
      <c r="C920" s="45" t="s">
        <v>8372</v>
      </c>
      <c r="D920" s="4">
        <v>44329</v>
      </c>
      <c r="E920" s="4">
        <v>44313</v>
      </c>
      <c r="F920" s="2">
        <v>5.16</v>
      </c>
      <c r="G920">
        <v>9.5</v>
      </c>
      <c r="H920" s="9">
        <f t="shared" si="14"/>
        <v>0.8410852713178294</v>
      </c>
    </row>
    <row r="921" spans="1:8" x14ac:dyDescent="0.15">
      <c r="A921" s="2" t="s">
        <v>12458</v>
      </c>
      <c r="B921" s="3" t="s">
        <v>2984</v>
      </c>
      <c r="C921" s="45" t="s">
        <v>2985</v>
      </c>
      <c r="D921" s="4">
        <v>43603</v>
      </c>
      <c r="E921" s="4">
        <v>43554</v>
      </c>
      <c r="F921" s="2">
        <v>8.5500000000000007</v>
      </c>
      <c r="G921">
        <v>15.76</v>
      </c>
      <c r="H921" s="9">
        <f t="shared" si="14"/>
        <v>0.8432748538011694</v>
      </c>
    </row>
    <row r="922" spans="1:8" x14ac:dyDescent="0.15">
      <c r="A922" s="2" t="s">
        <v>12808</v>
      </c>
      <c r="B922" s="3" t="s">
        <v>12971</v>
      </c>
      <c r="C922" s="45" t="s">
        <v>11492</v>
      </c>
      <c r="D922" s="4">
        <v>44281</v>
      </c>
      <c r="E922" s="4">
        <v>43900</v>
      </c>
      <c r="F922" s="2">
        <v>94.125</v>
      </c>
      <c r="G922">
        <v>173.5</v>
      </c>
      <c r="H922" s="9">
        <f t="shared" si="14"/>
        <v>0.84329349269588316</v>
      </c>
    </row>
    <row r="923" spans="1:8" x14ac:dyDescent="0.15">
      <c r="A923" s="2" t="s">
        <v>12458</v>
      </c>
      <c r="B923" s="3" t="s">
        <v>12504</v>
      </c>
      <c r="C923" s="45" t="s">
        <v>5971</v>
      </c>
      <c r="D923" s="4">
        <v>43621</v>
      </c>
      <c r="E923" s="4">
        <v>43543</v>
      </c>
      <c r="F923" s="2">
        <v>2.56</v>
      </c>
      <c r="G923">
        <v>4.72</v>
      </c>
      <c r="H923" s="9">
        <f t="shared" si="14"/>
        <v>0.84374999999999989</v>
      </c>
    </row>
    <row r="924" spans="1:8" x14ac:dyDescent="0.15">
      <c r="A924" s="2" t="s">
        <v>12458</v>
      </c>
      <c r="B924" s="3" t="s">
        <v>12800</v>
      </c>
      <c r="C924" s="45" t="s">
        <v>9373</v>
      </c>
      <c r="D924" s="4">
        <v>44266</v>
      </c>
      <c r="E924" s="4">
        <v>44233</v>
      </c>
      <c r="F924" s="2">
        <v>16.1111</v>
      </c>
      <c r="G924">
        <v>29.71</v>
      </c>
      <c r="H924" s="9">
        <f t="shared" si="14"/>
        <v>0.84407023728981878</v>
      </c>
    </row>
    <row r="925" spans="1:8" x14ac:dyDescent="0.15">
      <c r="A925" s="2" t="s">
        <v>12808</v>
      </c>
      <c r="B925" s="3" t="s">
        <v>12925</v>
      </c>
      <c r="C925" s="45" t="s">
        <v>11044</v>
      </c>
      <c r="D925" s="4">
        <v>44341</v>
      </c>
      <c r="E925" s="4">
        <v>44229</v>
      </c>
      <c r="F925" s="2">
        <v>3.74</v>
      </c>
      <c r="G925">
        <v>6.9</v>
      </c>
      <c r="H925" s="9">
        <f t="shared" si="14"/>
        <v>0.84491978609625662</v>
      </c>
    </row>
    <row r="926" spans="1:8" x14ac:dyDescent="0.15">
      <c r="A926" s="2" t="s">
        <v>12458</v>
      </c>
      <c r="B926" s="3" t="s">
        <v>4699</v>
      </c>
      <c r="C926" s="45" t="s">
        <v>4700</v>
      </c>
      <c r="D926" s="4">
        <v>44498</v>
      </c>
      <c r="E926" s="4">
        <v>44498</v>
      </c>
      <c r="F926" s="2">
        <v>4.74</v>
      </c>
      <c r="G926">
        <v>8.75</v>
      </c>
      <c r="H926" s="9">
        <f t="shared" si="14"/>
        <v>0.84599156118143448</v>
      </c>
    </row>
    <row r="927" spans="1:8" x14ac:dyDescent="0.15">
      <c r="A927" s="2" t="s">
        <v>12808</v>
      </c>
      <c r="B927" s="3" t="s">
        <v>13051</v>
      </c>
      <c r="C927" s="45" t="s">
        <v>12248</v>
      </c>
      <c r="D927" s="4">
        <v>44160</v>
      </c>
      <c r="E927" s="4">
        <v>44134</v>
      </c>
      <c r="F927" s="2">
        <v>49</v>
      </c>
      <c r="G927">
        <v>90.56</v>
      </c>
      <c r="H927" s="9">
        <f t="shared" si="14"/>
        <v>0.84816326530612252</v>
      </c>
    </row>
    <row r="928" spans="1:8" x14ac:dyDescent="0.15">
      <c r="A928" s="2" t="s">
        <v>12808</v>
      </c>
      <c r="B928" s="3" t="s">
        <v>543</v>
      </c>
      <c r="C928" s="45" t="s">
        <v>544</v>
      </c>
      <c r="D928" s="4">
        <v>44175</v>
      </c>
      <c r="E928" s="4">
        <v>44054</v>
      </c>
      <c r="F928" s="2">
        <v>8.51</v>
      </c>
      <c r="G928">
        <v>15.75</v>
      </c>
      <c r="H928" s="9">
        <f t="shared" si="14"/>
        <v>0.85076380728554646</v>
      </c>
    </row>
    <row r="929" spans="1:8" x14ac:dyDescent="0.15">
      <c r="A929" s="2" t="s">
        <v>12458</v>
      </c>
      <c r="B929" s="3" t="s">
        <v>3260</v>
      </c>
      <c r="C929" s="45" t="s">
        <v>3261</v>
      </c>
      <c r="D929" s="4">
        <v>44072</v>
      </c>
      <c r="E929" s="4">
        <v>44049</v>
      </c>
      <c r="F929" s="2">
        <v>5.42</v>
      </c>
      <c r="G929">
        <v>10.039999999999999</v>
      </c>
      <c r="H929" s="9">
        <f t="shared" si="14"/>
        <v>0.85239852398523974</v>
      </c>
    </row>
    <row r="930" spans="1:8" x14ac:dyDescent="0.15">
      <c r="A930" s="2" t="s">
        <v>12808</v>
      </c>
      <c r="B930" s="3" t="s">
        <v>12934</v>
      </c>
      <c r="C930" s="45" t="s">
        <v>11106</v>
      </c>
      <c r="D930" s="4">
        <v>44099</v>
      </c>
      <c r="E930" s="4">
        <v>44044</v>
      </c>
      <c r="F930" s="2">
        <v>9.31</v>
      </c>
      <c r="G930">
        <v>17.260000000000002</v>
      </c>
      <c r="H930" s="9">
        <f t="shared" si="14"/>
        <v>0.85392051557465098</v>
      </c>
    </row>
    <row r="931" spans="1:8" x14ac:dyDescent="0.15">
      <c r="A931" s="2" t="s">
        <v>12808</v>
      </c>
      <c r="B931" s="3" t="s">
        <v>13146</v>
      </c>
      <c r="C931" s="45" t="s">
        <v>9966</v>
      </c>
      <c r="D931" s="4">
        <v>44498</v>
      </c>
      <c r="E931" s="4">
        <v>44488</v>
      </c>
      <c r="F931" s="2">
        <v>3.16</v>
      </c>
      <c r="G931">
        <v>5.86</v>
      </c>
      <c r="H931" s="9">
        <f t="shared" si="14"/>
        <v>0.85443037974683544</v>
      </c>
    </row>
    <row r="932" spans="1:8" x14ac:dyDescent="0.15">
      <c r="A932" s="2" t="s">
        <v>12808</v>
      </c>
      <c r="B932" s="3" t="s">
        <v>679</v>
      </c>
      <c r="C932" s="45" t="s">
        <v>680</v>
      </c>
      <c r="D932" s="4">
        <v>43882</v>
      </c>
      <c r="E932" s="4">
        <v>43820</v>
      </c>
      <c r="F932" s="2">
        <v>5.38</v>
      </c>
      <c r="G932">
        <v>9.98</v>
      </c>
      <c r="H932" s="9">
        <f t="shared" si="14"/>
        <v>0.85501858736059488</v>
      </c>
    </row>
    <row r="933" spans="1:8" x14ac:dyDescent="0.15">
      <c r="A933" s="2" t="s">
        <v>12458</v>
      </c>
      <c r="B933" s="3" t="s">
        <v>2830</v>
      </c>
      <c r="C933" s="45" t="s">
        <v>2831</v>
      </c>
      <c r="D933" s="4">
        <v>44300</v>
      </c>
      <c r="E933" s="4">
        <v>44275</v>
      </c>
      <c r="F933" s="2">
        <v>25.62</v>
      </c>
      <c r="G933">
        <v>47.57</v>
      </c>
      <c r="H933" s="9">
        <f t="shared" si="14"/>
        <v>0.85675253708040588</v>
      </c>
    </row>
    <row r="934" spans="1:8" x14ac:dyDescent="0.15">
      <c r="A934" s="2" t="s">
        <v>12808</v>
      </c>
      <c r="B934" s="3" t="s">
        <v>13005</v>
      </c>
      <c r="C934" s="45" t="s">
        <v>11760</v>
      </c>
      <c r="D934" s="4">
        <v>44356</v>
      </c>
      <c r="E934" s="4">
        <v>44314</v>
      </c>
      <c r="F934" s="2">
        <v>22.23</v>
      </c>
      <c r="G934">
        <v>41.29</v>
      </c>
      <c r="H934" s="9">
        <f t="shared" si="14"/>
        <v>0.85739991003148885</v>
      </c>
    </row>
    <row r="935" spans="1:8" x14ac:dyDescent="0.15">
      <c r="A935" s="2" t="s">
        <v>12458</v>
      </c>
      <c r="B935" s="3" t="s">
        <v>3649</v>
      </c>
      <c r="C935" s="45" t="s">
        <v>3650</v>
      </c>
      <c r="D935" s="4">
        <v>44466</v>
      </c>
      <c r="E935" s="4">
        <v>44442</v>
      </c>
      <c r="F935" s="2">
        <v>41.34</v>
      </c>
      <c r="G935">
        <v>76.8</v>
      </c>
      <c r="H935" s="9">
        <f t="shared" si="14"/>
        <v>0.85776487663280099</v>
      </c>
    </row>
    <row r="936" spans="1:8" x14ac:dyDescent="0.15">
      <c r="A936" s="2" t="s">
        <v>12458</v>
      </c>
      <c r="B936" s="3" t="s">
        <v>12493</v>
      </c>
      <c r="C936" s="45" t="s">
        <v>5814</v>
      </c>
      <c r="D936" s="4">
        <v>43978</v>
      </c>
      <c r="E936" s="4">
        <v>43901</v>
      </c>
      <c r="F936" s="2">
        <v>5.58</v>
      </c>
      <c r="G936">
        <v>10.37</v>
      </c>
      <c r="H936" s="9">
        <f t="shared" si="14"/>
        <v>0.85842293906810019</v>
      </c>
    </row>
    <row r="937" spans="1:8" x14ac:dyDescent="0.15">
      <c r="A937" s="2" t="s">
        <v>12458</v>
      </c>
      <c r="B937" s="3" t="s">
        <v>12760</v>
      </c>
      <c r="C937" s="45" t="s">
        <v>8878</v>
      </c>
      <c r="D937" s="4">
        <v>44023</v>
      </c>
      <c r="E937" s="4">
        <v>43941</v>
      </c>
      <c r="F937" s="2">
        <v>8.19</v>
      </c>
      <c r="G937">
        <v>15.24</v>
      </c>
      <c r="H937" s="9">
        <f t="shared" si="14"/>
        <v>0.86080586080586097</v>
      </c>
    </row>
    <row r="938" spans="1:8" x14ac:dyDescent="0.15">
      <c r="A938" s="2" t="s">
        <v>12458</v>
      </c>
      <c r="B938" s="3" t="s">
        <v>13132</v>
      </c>
      <c r="C938" s="45" t="s">
        <v>9479</v>
      </c>
      <c r="D938" s="4">
        <v>44447</v>
      </c>
      <c r="E938" s="4">
        <v>44426</v>
      </c>
      <c r="F938" s="2">
        <v>8.86</v>
      </c>
      <c r="G938">
        <v>16.5</v>
      </c>
      <c r="H938" s="9">
        <f t="shared" si="14"/>
        <v>0.86230248306997759</v>
      </c>
    </row>
    <row r="939" spans="1:8" x14ac:dyDescent="0.15">
      <c r="A939" s="2" t="s">
        <v>12808</v>
      </c>
      <c r="B939" s="3" t="s">
        <v>12921</v>
      </c>
      <c r="C939" s="45" t="s">
        <v>10992</v>
      </c>
      <c r="D939" s="4">
        <v>44341</v>
      </c>
      <c r="E939" s="4">
        <v>44134</v>
      </c>
      <c r="F939" s="2">
        <v>7.92</v>
      </c>
      <c r="G939">
        <v>14.75</v>
      </c>
      <c r="H939" s="9">
        <f t="shared" si="14"/>
        <v>0.86237373737373735</v>
      </c>
    </row>
    <row r="940" spans="1:8" x14ac:dyDescent="0.15">
      <c r="A940" s="2" t="s">
        <v>12458</v>
      </c>
      <c r="B940" s="3" t="s">
        <v>12514</v>
      </c>
      <c r="C940" s="45" t="s">
        <v>6149</v>
      </c>
      <c r="D940" s="4">
        <v>44313</v>
      </c>
      <c r="E940" s="4">
        <v>44285</v>
      </c>
      <c r="F940" s="2">
        <v>2.13</v>
      </c>
      <c r="G940">
        <v>3.97</v>
      </c>
      <c r="H940" s="9">
        <f t="shared" si="14"/>
        <v>0.86384976525821611</v>
      </c>
    </row>
    <row r="941" spans="1:8" x14ac:dyDescent="0.15">
      <c r="A941" s="2" t="s">
        <v>12808</v>
      </c>
      <c r="B941" s="3" t="s">
        <v>13176</v>
      </c>
      <c r="C941" s="45" t="s">
        <v>11317</v>
      </c>
      <c r="D941" s="4">
        <v>44443</v>
      </c>
      <c r="E941" s="4">
        <v>44359</v>
      </c>
      <c r="F941" s="2">
        <v>7.07</v>
      </c>
      <c r="G941">
        <v>13.21</v>
      </c>
      <c r="H941" s="9">
        <f t="shared" si="14"/>
        <v>0.86845827439886847</v>
      </c>
    </row>
    <row r="942" spans="1:8" x14ac:dyDescent="0.15">
      <c r="A942" s="2" t="s">
        <v>12458</v>
      </c>
      <c r="B942" s="3" t="s">
        <v>12580</v>
      </c>
      <c r="C942" s="45" t="s">
        <v>6896</v>
      </c>
      <c r="D942" s="4">
        <v>44497</v>
      </c>
      <c r="E942" s="4">
        <v>44468</v>
      </c>
      <c r="F942" s="2">
        <v>5</v>
      </c>
      <c r="G942">
        <v>9.36</v>
      </c>
      <c r="H942" s="9">
        <f t="shared" si="14"/>
        <v>0.87199999999999989</v>
      </c>
    </row>
    <row r="943" spans="1:8" x14ac:dyDescent="0.15">
      <c r="A943" s="2" t="s">
        <v>12808</v>
      </c>
      <c r="B943" s="3" t="s">
        <v>12873</v>
      </c>
      <c r="C943" s="45" t="s">
        <v>10384</v>
      </c>
      <c r="D943" s="4">
        <v>44252</v>
      </c>
      <c r="E943" s="4">
        <v>44229</v>
      </c>
      <c r="F943" s="2">
        <v>16.059999999999999</v>
      </c>
      <c r="G943">
        <v>30.08</v>
      </c>
      <c r="H943" s="9">
        <f t="shared" si="14"/>
        <v>0.87297633872976343</v>
      </c>
    </row>
    <row r="944" spans="1:8" x14ac:dyDescent="0.15">
      <c r="A944" s="2" t="s">
        <v>12808</v>
      </c>
      <c r="B944" s="3" t="s">
        <v>12944</v>
      </c>
      <c r="C944" s="45" t="s">
        <v>11194</v>
      </c>
      <c r="D944" s="4">
        <v>44225</v>
      </c>
      <c r="E944" s="4">
        <v>43973</v>
      </c>
      <c r="F944" s="2">
        <v>63</v>
      </c>
      <c r="G944">
        <v>118</v>
      </c>
      <c r="H944" s="9">
        <f t="shared" si="14"/>
        <v>0.87301587301587302</v>
      </c>
    </row>
    <row r="945" spans="1:8" x14ac:dyDescent="0.15">
      <c r="A945" s="2" t="s">
        <v>12458</v>
      </c>
      <c r="B945" s="3" t="s">
        <v>12785</v>
      </c>
      <c r="C945" s="45" t="s">
        <v>9261</v>
      </c>
      <c r="D945" s="4">
        <v>44462</v>
      </c>
      <c r="E945" s="4">
        <v>44394</v>
      </c>
      <c r="F945" s="2">
        <v>25.57</v>
      </c>
      <c r="G945">
        <v>47.91</v>
      </c>
      <c r="H945" s="9">
        <f t="shared" si="14"/>
        <v>0.87368009385999201</v>
      </c>
    </row>
    <row r="946" spans="1:8" x14ac:dyDescent="0.15">
      <c r="A946" s="2" t="s">
        <v>12458</v>
      </c>
      <c r="B946" s="3" t="s">
        <v>3060</v>
      </c>
      <c r="C946" s="45" t="s">
        <v>3061</v>
      </c>
      <c r="D946" s="4">
        <v>44455</v>
      </c>
      <c r="E946" s="4">
        <v>44196</v>
      </c>
      <c r="F946" s="2">
        <v>32.96</v>
      </c>
      <c r="G946">
        <v>61.79</v>
      </c>
      <c r="H946" s="9">
        <f t="shared" si="14"/>
        <v>0.87469660194174748</v>
      </c>
    </row>
    <row r="947" spans="1:8" x14ac:dyDescent="0.15">
      <c r="A947" s="2" t="s">
        <v>12808</v>
      </c>
      <c r="B947" s="3" t="s">
        <v>1877</v>
      </c>
      <c r="C947" s="45" t="s">
        <v>1878</v>
      </c>
      <c r="D947" s="4">
        <v>44371</v>
      </c>
      <c r="E947" s="4">
        <v>44313</v>
      </c>
      <c r="F947" s="2">
        <v>20.89</v>
      </c>
      <c r="G947">
        <v>39.19</v>
      </c>
      <c r="H947" s="9">
        <f t="shared" si="14"/>
        <v>0.87601723312589741</v>
      </c>
    </row>
    <row r="948" spans="1:8" x14ac:dyDescent="0.15">
      <c r="A948" s="2" t="s">
        <v>12458</v>
      </c>
      <c r="B948" s="3" t="s">
        <v>3134</v>
      </c>
      <c r="C948" s="45" t="s">
        <v>3135</v>
      </c>
      <c r="D948" s="4">
        <v>44149</v>
      </c>
      <c r="E948" s="4">
        <v>44089</v>
      </c>
      <c r="F948" s="2">
        <v>14.44</v>
      </c>
      <c r="G948">
        <v>27.13</v>
      </c>
      <c r="H948" s="9">
        <f t="shared" si="14"/>
        <v>0.87880886426592797</v>
      </c>
    </row>
    <row r="949" spans="1:8" x14ac:dyDescent="0.15">
      <c r="A949" s="2" t="s">
        <v>12458</v>
      </c>
      <c r="B949" s="3" t="s">
        <v>5404</v>
      </c>
      <c r="C949" s="45" t="s">
        <v>5405</v>
      </c>
      <c r="D949" s="4">
        <v>44371</v>
      </c>
      <c r="E949" s="4">
        <v>44277</v>
      </c>
      <c r="F949" s="2">
        <v>4.88</v>
      </c>
      <c r="G949">
        <v>9.18</v>
      </c>
      <c r="H949" s="9">
        <f t="shared" si="14"/>
        <v>0.88114754098360659</v>
      </c>
    </row>
    <row r="950" spans="1:8" x14ac:dyDescent="0.15">
      <c r="A950" s="2" t="s">
        <v>12808</v>
      </c>
      <c r="B950" s="3" t="s">
        <v>12978</v>
      </c>
      <c r="C950" s="45" t="s">
        <v>11553</v>
      </c>
      <c r="D950" s="4">
        <v>44461</v>
      </c>
      <c r="E950" s="4">
        <v>43936</v>
      </c>
      <c r="F950" s="2">
        <v>25.22</v>
      </c>
      <c r="G950">
        <v>47.45</v>
      </c>
      <c r="H950" s="9">
        <f t="shared" si="14"/>
        <v>0.88144329896907236</v>
      </c>
    </row>
    <row r="951" spans="1:8" x14ac:dyDescent="0.15">
      <c r="A951" s="2" t="s">
        <v>12808</v>
      </c>
      <c r="B951" s="3" t="s">
        <v>13156</v>
      </c>
      <c r="C951" s="45" t="s">
        <v>10504</v>
      </c>
      <c r="D951" s="4">
        <v>44496</v>
      </c>
      <c r="E951" s="4">
        <v>44413</v>
      </c>
      <c r="F951" s="2">
        <v>3.8</v>
      </c>
      <c r="G951">
        <v>7.15</v>
      </c>
      <c r="H951" s="9">
        <f t="shared" si="14"/>
        <v>0.88157894736842124</v>
      </c>
    </row>
    <row r="952" spans="1:8" x14ac:dyDescent="0.15">
      <c r="A952" s="2" t="s">
        <v>12458</v>
      </c>
      <c r="B952" s="3" t="s">
        <v>12521</v>
      </c>
      <c r="C952" s="45" t="s">
        <v>6261</v>
      </c>
      <c r="D952" s="4">
        <v>44183</v>
      </c>
      <c r="E952" s="4">
        <v>44161</v>
      </c>
      <c r="F952" s="2">
        <v>3.02</v>
      </c>
      <c r="G952">
        <v>5.69</v>
      </c>
      <c r="H952" s="9">
        <f t="shared" si="14"/>
        <v>0.88410596026490074</v>
      </c>
    </row>
    <row r="953" spans="1:8" x14ac:dyDescent="0.15">
      <c r="A953" s="2" t="s">
        <v>12808</v>
      </c>
      <c r="B953" s="3" t="s">
        <v>13229</v>
      </c>
      <c r="C953" s="45" t="s">
        <v>12405</v>
      </c>
      <c r="D953" s="4">
        <v>44467</v>
      </c>
      <c r="E953" s="4">
        <v>44446</v>
      </c>
      <c r="F953" s="2">
        <v>19</v>
      </c>
      <c r="G953">
        <v>35.799999999999997</v>
      </c>
      <c r="H953" s="9">
        <f t="shared" si="14"/>
        <v>0.88421052631578934</v>
      </c>
    </row>
    <row r="954" spans="1:8" x14ac:dyDescent="0.15">
      <c r="A954" s="2" t="s">
        <v>12458</v>
      </c>
      <c r="B954" s="3" t="s">
        <v>13068</v>
      </c>
      <c r="C954" s="45" t="s">
        <v>5759</v>
      </c>
      <c r="D954" s="4">
        <v>44496</v>
      </c>
      <c r="E954" s="4">
        <v>44496</v>
      </c>
      <c r="F954" s="2">
        <v>2.7</v>
      </c>
      <c r="G954">
        <v>5.09</v>
      </c>
      <c r="H954" s="9">
        <f t="shared" si="14"/>
        <v>0.88518518518518496</v>
      </c>
    </row>
    <row r="955" spans="1:8" x14ac:dyDescent="0.15">
      <c r="A955" s="2" t="s">
        <v>12808</v>
      </c>
      <c r="B955" s="3" t="s">
        <v>12834</v>
      </c>
      <c r="C955" s="45" t="s">
        <v>9911</v>
      </c>
      <c r="D955" s="4">
        <v>44425</v>
      </c>
      <c r="E955" s="4">
        <v>44315</v>
      </c>
      <c r="F955" s="2">
        <v>5</v>
      </c>
      <c r="G955">
        <v>9.43</v>
      </c>
      <c r="H955" s="9">
        <f t="shared" si="14"/>
        <v>0.8859999999999999</v>
      </c>
    </row>
    <row r="956" spans="1:8" x14ac:dyDescent="0.15">
      <c r="A956" s="2" t="s">
        <v>12808</v>
      </c>
      <c r="B956" s="3" t="s">
        <v>12922</v>
      </c>
      <c r="C956" s="45" t="s">
        <v>11008</v>
      </c>
      <c r="D956" s="4">
        <v>44281</v>
      </c>
      <c r="E956" s="4">
        <v>44254</v>
      </c>
      <c r="F956" s="2">
        <v>8.64</v>
      </c>
      <c r="G956">
        <v>16.309999999999999</v>
      </c>
      <c r="H956" s="9">
        <f t="shared" si="14"/>
        <v>0.88773148148148118</v>
      </c>
    </row>
    <row r="957" spans="1:8" x14ac:dyDescent="0.15">
      <c r="A957" s="2" t="s">
        <v>12458</v>
      </c>
      <c r="B957" s="3" t="s">
        <v>12650</v>
      </c>
      <c r="C957" s="45" t="s">
        <v>7673</v>
      </c>
      <c r="D957" s="4">
        <v>44373</v>
      </c>
      <c r="E957" s="4">
        <v>44264</v>
      </c>
      <c r="F957" s="2">
        <v>1.94</v>
      </c>
      <c r="G957">
        <v>3.67</v>
      </c>
      <c r="H957" s="9">
        <f t="shared" si="14"/>
        <v>0.89175257731958768</v>
      </c>
    </row>
    <row r="958" spans="1:8" x14ac:dyDescent="0.15">
      <c r="A958" s="2" t="s">
        <v>12808</v>
      </c>
      <c r="B958" s="3" t="s">
        <v>12966</v>
      </c>
      <c r="C958" s="45" t="s">
        <v>11411</v>
      </c>
      <c r="D958" s="4">
        <v>44467</v>
      </c>
      <c r="E958" s="4">
        <v>44384</v>
      </c>
      <c r="F958" s="2">
        <v>63.6</v>
      </c>
      <c r="G958">
        <v>120.57</v>
      </c>
      <c r="H958" s="9">
        <f t="shared" si="14"/>
        <v>0.89575471698113196</v>
      </c>
    </row>
    <row r="959" spans="1:8" x14ac:dyDescent="0.15">
      <c r="A959" s="2" t="s">
        <v>12458</v>
      </c>
      <c r="B959" s="3" t="s">
        <v>12699</v>
      </c>
      <c r="C959" s="45" t="s">
        <v>8207</v>
      </c>
      <c r="D959" s="4">
        <v>44447</v>
      </c>
      <c r="E959" s="4">
        <v>44351</v>
      </c>
      <c r="F959" s="2">
        <v>5</v>
      </c>
      <c r="G959">
        <v>9.48</v>
      </c>
      <c r="H959" s="9">
        <f t="shared" si="14"/>
        <v>0.89600000000000013</v>
      </c>
    </row>
    <row r="960" spans="1:8" x14ac:dyDescent="0.15">
      <c r="A960" s="2" t="s">
        <v>12808</v>
      </c>
      <c r="B960" s="3" t="s">
        <v>1643</v>
      </c>
      <c r="C960" s="45" t="s">
        <v>1644</v>
      </c>
      <c r="D960" s="4">
        <v>44448</v>
      </c>
      <c r="E960" s="4">
        <v>44398</v>
      </c>
      <c r="F960" s="2">
        <v>17.41</v>
      </c>
      <c r="G960">
        <v>33.020000000000003</v>
      </c>
      <c r="H960" s="9">
        <f t="shared" si="14"/>
        <v>0.89661114302125233</v>
      </c>
    </row>
    <row r="961" spans="1:8" x14ac:dyDescent="0.15">
      <c r="A961" s="2" t="s">
        <v>12808</v>
      </c>
      <c r="B961" s="3" t="s">
        <v>12820</v>
      </c>
      <c r="C961" s="45" t="s">
        <v>9748</v>
      </c>
      <c r="D961" s="4">
        <v>44097</v>
      </c>
      <c r="E961" s="4">
        <v>44068</v>
      </c>
      <c r="F961" s="2">
        <v>1.26</v>
      </c>
      <c r="G961">
        <v>2.39</v>
      </c>
      <c r="H961" s="9">
        <f t="shared" si="14"/>
        <v>0.89682539682539686</v>
      </c>
    </row>
    <row r="962" spans="1:8" x14ac:dyDescent="0.15">
      <c r="A962" s="2" t="s">
        <v>12808</v>
      </c>
      <c r="B962" s="3" t="s">
        <v>13027</v>
      </c>
      <c r="C962" s="45" t="s">
        <v>11979</v>
      </c>
      <c r="D962" s="4">
        <v>44348</v>
      </c>
      <c r="E962" s="4">
        <v>43850</v>
      </c>
      <c r="F962" s="2">
        <v>16.350000000000001</v>
      </c>
      <c r="G962">
        <v>31.02</v>
      </c>
      <c r="H962" s="9">
        <f t="shared" ref="H962:H1025" si="15">(G962-F962)/F962</f>
        <v>0.89724770642201812</v>
      </c>
    </row>
    <row r="963" spans="1:8" x14ac:dyDescent="0.15">
      <c r="A963" s="2" t="s">
        <v>12458</v>
      </c>
      <c r="B963" s="3" t="s">
        <v>12610</v>
      </c>
      <c r="C963" s="45" t="s">
        <v>7179</v>
      </c>
      <c r="D963" s="4">
        <v>44358</v>
      </c>
      <c r="E963" s="4">
        <v>44292</v>
      </c>
      <c r="F963" s="2">
        <v>20.2</v>
      </c>
      <c r="G963">
        <v>38.369999999999997</v>
      </c>
      <c r="H963" s="9">
        <f t="shared" si="15"/>
        <v>0.89950495049504942</v>
      </c>
    </row>
    <row r="964" spans="1:8" x14ac:dyDescent="0.15">
      <c r="A964" s="2" t="s">
        <v>12458</v>
      </c>
      <c r="B964" s="3" t="s">
        <v>13096</v>
      </c>
      <c r="C964" s="45" t="s">
        <v>7469</v>
      </c>
      <c r="D964" s="4">
        <v>44495</v>
      </c>
      <c r="E964" s="4">
        <v>44495</v>
      </c>
      <c r="F964" s="2">
        <v>3.09</v>
      </c>
      <c r="G964">
        <v>5.87</v>
      </c>
      <c r="H964" s="9">
        <f t="shared" si="15"/>
        <v>0.89967637540453083</v>
      </c>
    </row>
    <row r="965" spans="1:8" x14ac:dyDescent="0.15">
      <c r="A965" s="2" t="s">
        <v>12808</v>
      </c>
      <c r="B965" s="3" t="s">
        <v>13177</v>
      </c>
      <c r="C965" s="45" t="s">
        <v>11370</v>
      </c>
      <c r="D965" s="4">
        <v>44502</v>
      </c>
      <c r="E965" s="4">
        <v>44485</v>
      </c>
      <c r="F965" s="2">
        <v>16.425000000000001</v>
      </c>
      <c r="G965">
        <v>31.21</v>
      </c>
      <c r="H965" s="9">
        <f t="shared" si="15"/>
        <v>0.90015220700152199</v>
      </c>
    </row>
    <row r="966" spans="1:8" x14ac:dyDescent="0.15">
      <c r="A966" s="2" t="s">
        <v>12458</v>
      </c>
      <c r="B966" s="3" t="s">
        <v>12702</v>
      </c>
      <c r="C966" s="45" t="s">
        <v>8264</v>
      </c>
      <c r="D966" s="4">
        <v>44230</v>
      </c>
      <c r="E966" s="4">
        <v>44212</v>
      </c>
      <c r="F966" s="2">
        <v>3.62</v>
      </c>
      <c r="G966">
        <v>6.88</v>
      </c>
      <c r="H966" s="9">
        <f t="shared" si="15"/>
        <v>0.90055248618784522</v>
      </c>
    </row>
    <row r="967" spans="1:8" x14ac:dyDescent="0.15">
      <c r="A967" s="2" t="s">
        <v>12458</v>
      </c>
      <c r="B967" s="3" t="s">
        <v>12495</v>
      </c>
      <c r="C967" s="45" t="s">
        <v>5823</v>
      </c>
      <c r="D967" s="4">
        <v>43614</v>
      </c>
      <c r="E967" s="4">
        <v>43571</v>
      </c>
      <c r="F967" s="2">
        <v>4.04</v>
      </c>
      <c r="G967">
        <v>7.68</v>
      </c>
      <c r="H967" s="9">
        <f t="shared" si="15"/>
        <v>0.9009900990099009</v>
      </c>
    </row>
    <row r="968" spans="1:8" x14ac:dyDescent="0.15">
      <c r="A968" s="2" t="s">
        <v>12808</v>
      </c>
      <c r="B968" s="3" t="s">
        <v>13029</v>
      </c>
      <c r="C968" s="45" t="s">
        <v>12007</v>
      </c>
      <c r="D968" s="4">
        <v>44427</v>
      </c>
      <c r="E968" s="4">
        <v>44411</v>
      </c>
      <c r="F968" s="2">
        <v>13.6</v>
      </c>
      <c r="G968">
        <v>25.86</v>
      </c>
      <c r="H968" s="9">
        <f t="shared" si="15"/>
        <v>0.90147058823529413</v>
      </c>
    </row>
    <row r="969" spans="1:8" x14ac:dyDescent="0.15">
      <c r="A969" s="2" t="s">
        <v>12458</v>
      </c>
      <c r="B969" s="3" t="s">
        <v>4001</v>
      </c>
      <c r="C969" s="45" t="s">
        <v>4002</v>
      </c>
      <c r="D969" s="4">
        <v>44351</v>
      </c>
      <c r="E969" s="4">
        <v>43899</v>
      </c>
      <c r="F969" s="2">
        <v>18.93</v>
      </c>
      <c r="G969">
        <v>36</v>
      </c>
      <c r="H969" s="9">
        <f t="shared" si="15"/>
        <v>0.90174326465927102</v>
      </c>
    </row>
    <row r="970" spans="1:8" x14ac:dyDescent="0.15">
      <c r="A970" s="2" t="s">
        <v>12808</v>
      </c>
      <c r="B970" s="3" t="s">
        <v>12859</v>
      </c>
      <c r="C970" s="45" t="s">
        <v>10203</v>
      </c>
      <c r="D970" s="4">
        <v>44371</v>
      </c>
      <c r="E970" s="4">
        <v>44330</v>
      </c>
      <c r="F970" s="2">
        <v>2.7</v>
      </c>
      <c r="G970">
        <v>5.14</v>
      </c>
      <c r="H970" s="9">
        <f t="shared" si="15"/>
        <v>0.90370370370370345</v>
      </c>
    </row>
    <row r="971" spans="1:8" x14ac:dyDescent="0.15">
      <c r="A971" s="2" t="s">
        <v>12808</v>
      </c>
      <c r="B971" s="3" t="s">
        <v>1848</v>
      </c>
      <c r="C971" s="45" t="s">
        <v>1849</v>
      </c>
      <c r="D971" s="4">
        <v>43586</v>
      </c>
      <c r="E971" s="4">
        <v>43477</v>
      </c>
      <c r="F971" s="2">
        <v>6.03</v>
      </c>
      <c r="G971">
        <v>11.48</v>
      </c>
      <c r="H971" s="9">
        <f t="shared" si="15"/>
        <v>0.90381426202321724</v>
      </c>
    </row>
    <row r="972" spans="1:8" x14ac:dyDescent="0.15">
      <c r="A972" s="2" t="s">
        <v>12808</v>
      </c>
      <c r="B972" s="3" t="s">
        <v>13036</v>
      </c>
      <c r="C972" s="45" t="s">
        <v>12077</v>
      </c>
      <c r="D972" s="4">
        <v>44385</v>
      </c>
      <c r="E972" s="4">
        <v>44310</v>
      </c>
      <c r="F972" s="2">
        <v>23.2</v>
      </c>
      <c r="G972">
        <v>44.19</v>
      </c>
      <c r="H972" s="9">
        <f t="shared" si="15"/>
        <v>0.90474137931034482</v>
      </c>
    </row>
    <row r="973" spans="1:8" x14ac:dyDescent="0.15">
      <c r="A973" s="2" t="s">
        <v>12808</v>
      </c>
      <c r="B973" s="3" t="s">
        <v>12874</v>
      </c>
      <c r="C973" s="45" t="s">
        <v>10404</v>
      </c>
      <c r="D973" s="4">
        <v>44499</v>
      </c>
      <c r="E973" s="4">
        <v>44499</v>
      </c>
      <c r="F973" s="2">
        <v>6.52</v>
      </c>
      <c r="G973">
        <v>12.42</v>
      </c>
      <c r="H973" s="9">
        <f t="shared" si="15"/>
        <v>0.9049079754601228</v>
      </c>
    </row>
    <row r="974" spans="1:8" x14ac:dyDescent="0.15">
      <c r="A974" s="2" t="s">
        <v>12808</v>
      </c>
      <c r="B974" s="3" t="s">
        <v>13147</v>
      </c>
      <c r="C974" s="45" t="s">
        <v>9979</v>
      </c>
      <c r="D974" s="4">
        <v>44491</v>
      </c>
      <c r="E974" s="4">
        <v>44484</v>
      </c>
      <c r="F974" s="2">
        <v>4.21</v>
      </c>
      <c r="G974">
        <v>8.02</v>
      </c>
      <c r="H974" s="9">
        <f t="shared" si="15"/>
        <v>0.90498812351543934</v>
      </c>
    </row>
    <row r="975" spans="1:8" x14ac:dyDescent="0.15">
      <c r="A975" s="2" t="s">
        <v>12458</v>
      </c>
      <c r="B975" s="3" t="s">
        <v>12469</v>
      </c>
      <c r="C975" s="45" t="s">
        <v>5613</v>
      </c>
      <c r="D975" s="4">
        <v>44237</v>
      </c>
      <c r="E975" s="4">
        <v>44187</v>
      </c>
      <c r="F975" s="2">
        <v>6.85</v>
      </c>
      <c r="G975">
        <v>13.05</v>
      </c>
      <c r="H975" s="9">
        <f t="shared" si="15"/>
        <v>0.90510948905109512</v>
      </c>
    </row>
    <row r="976" spans="1:8" x14ac:dyDescent="0.15">
      <c r="A976" s="2" t="s">
        <v>12458</v>
      </c>
      <c r="B976" s="3" t="s">
        <v>2420</v>
      </c>
      <c r="C976" s="45" t="s">
        <v>2421</v>
      </c>
      <c r="D976" s="4">
        <v>43844</v>
      </c>
      <c r="E976" s="4">
        <v>43791</v>
      </c>
      <c r="F976" s="2">
        <v>12.07</v>
      </c>
      <c r="G976">
        <v>23.01</v>
      </c>
      <c r="H976" s="9">
        <f t="shared" si="15"/>
        <v>0.90637945318972668</v>
      </c>
    </row>
    <row r="977" spans="1:8" x14ac:dyDescent="0.15">
      <c r="A977" s="2" t="s">
        <v>12808</v>
      </c>
      <c r="B977" s="3" t="s">
        <v>208</v>
      </c>
      <c r="C977" s="45" t="s">
        <v>209</v>
      </c>
      <c r="D977" s="4">
        <v>44463</v>
      </c>
      <c r="E977" s="4">
        <v>44401</v>
      </c>
      <c r="F977" s="2">
        <v>16.88</v>
      </c>
      <c r="G977">
        <v>32.19</v>
      </c>
      <c r="H977" s="9">
        <f t="shared" si="15"/>
        <v>0.90699052132701419</v>
      </c>
    </row>
    <row r="978" spans="1:8" x14ac:dyDescent="0.15">
      <c r="A978" s="2" t="s">
        <v>12458</v>
      </c>
      <c r="B978" s="3" t="s">
        <v>4703</v>
      </c>
      <c r="C978" s="45" t="s">
        <v>4704</v>
      </c>
      <c r="D978" s="4">
        <v>44435</v>
      </c>
      <c r="E978" s="4">
        <v>44362</v>
      </c>
      <c r="F978" s="2">
        <v>21.24</v>
      </c>
      <c r="G978">
        <v>40.520000000000003</v>
      </c>
      <c r="H978" s="9">
        <f t="shared" si="15"/>
        <v>0.90772128060263679</v>
      </c>
    </row>
    <row r="979" spans="1:8" x14ac:dyDescent="0.15">
      <c r="A979" s="2" t="s">
        <v>12808</v>
      </c>
      <c r="B979" s="3" t="s">
        <v>13025</v>
      </c>
      <c r="C979" s="45" t="s">
        <v>11963</v>
      </c>
      <c r="D979" s="4">
        <v>44349</v>
      </c>
      <c r="E979" s="4">
        <v>44315</v>
      </c>
      <c r="F979" s="2">
        <v>33.76</v>
      </c>
      <c r="G979">
        <v>64.41</v>
      </c>
      <c r="H979" s="9">
        <f t="shared" si="15"/>
        <v>0.90787914691943128</v>
      </c>
    </row>
    <row r="980" spans="1:8" x14ac:dyDescent="0.15">
      <c r="A980" s="2" t="s">
        <v>12458</v>
      </c>
      <c r="B980" s="3" t="s">
        <v>5132</v>
      </c>
      <c r="C980" s="45" t="s">
        <v>5133</v>
      </c>
      <c r="D980" s="4">
        <v>44347</v>
      </c>
      <c r="E980" s="4">
        <v>44273</v>
      </c>
      <c r="F980" s="2">
        <v>3.16</v>
      </c>
      <c r="G980">
        <v>6.03</v>
      </c>
      <c r="H980" s="9">
        <f t="shared" si="15"/>
        <v>0.90822784810126578</v>
      </c>
    </row>
    <row r="981" spans="1:8" x14ac:dyDescent="0.15">
      <c r="A981" s="2" t="s">
        <v>12808</v>
      </c>
      <c r="B981" s="3" t="s">
        <v>13173</v>
      </c>
      <c r="C981" s="45" t="s">
        <v>11238</v>
      </c>
      <c r="D981" s="4">
        <v>44450</v>
      </c>
      <c r="E981" s="4">
        <v>44427</v>
      </c>
      <c r="F981" s="2">
        <v>6.92</v>
      </c>
      <c r="G981">
        <v>13.21</v>
      </c>
      <c r="H981" s="9">
        <f t="shared" si="15"/>
        <v>0.90895953757225445</v>
      </c>
    </row>
    <row r="982" spans="1:8" x14ac:dyDescent="0.15">
      <c r="A982" s="2" t="s">
        <v>12458</v>
      </c>
      <c r="B982" s="3" t="s">
        <v>5336</v>
      </c>
      <c r="C982" s="45" t="s">
        <v>5337</v>
      </c>
      <c r="D982" s="4">
        <v>44343</v>
      </c>
      <c r="E982" s="4">
        <v>44237</v>
      </c>
      <c r="F982" s="2">
        <v>4.7699999999999996</v>
      </c>
      <c r="G982">
        <v>9.11</v>
      </c>
      <c r="H982" s="9">
        <f t="shared" si="15"/>
        <v>0.90985324947589108</v>
      </c>
    </row>
    <row r="983" spans="1:8" x14ac:dyDescent="0.15">
      <c r="A983" s="2" t="s">
        <v>12458</v>
      </c>
      <c r="B983" s="3" t="s">
        <v>12679</v>
      </c>
      <c r="C983" s="45" t="s">
        <v>8013</v>
      </c>
      <c r="D983" s="4">
        <v>43865</v>
      </c>
      <c r="E983" s="4">
        <v>43844</v>
      </c>
      <c r="F983" s="2">
        <v>15.12</v>
      </c>
      <c r="G983">
        <v>28.88</v>
      </c>
      <c r="H983" s="9">
        <f t="shared" si="15"/>
        <v>0.91005291005291011</v>
      </c>
    </row>
    <row r="984" spans="1:8" x14ac:dyDescent="0.15">
      <c r="A984" s="2" t="s">
        <v>12458</v>
      </c>
      <c r="B984" s="3" t="s">
        <v>3002</v>
      </c>
      <c r="C984" s="45" t="s">
        <v>3003</v>
      </c>
      <c r="D984" s="4">
        <v>44498</v>
      </c>
      <c r="E984" s="4">
        <v>44498</v>
      </c>
      <c r="F984" s="2">
        <v>60</v>
      </c>
      <c r="G984">
        <v>114.71</v>
      </c>
      <c r="H984" s="9">
        <f t="shared" si="15"/>
        <v>0.91183333333333327</v>
      </c>
    </row>
    <row r="985" spans="1:8" x14ac:dyDescent="0.15">
      <c r="A985" s="2" t="s">
        <v>12458</v>
      </c>
      <c r="B985" s="3" t="s">
        <v>12523</v>
      </c>
      <c r="C985" s="45" t="s">
        <v>6274</v>
      </c>
      <c r="D985" s="4">
        <v>44153</v>
      </c>
      <c r="E985" s="4">
        <v>44120</v>
      </c>
      <c r="F985" s="2">
        <v>3.88</v>
      </c>
      <c r="G985">
        <v>7.42</v>
      </c>
      <c r="H985" s="9">
        <f t="shared" si="15"/>
        <v>0.91237113402061865</v>
      </c>
    </row>
    <row r="986" spans="1:8" x14ac:dyDescent="0.15">
      <c r="A986" s="2" t="s">
        <v>12458</v>
      </c>
      <c r="B986" s="3" t="s">
        <v>12480</v>
      </c>
      <c r="C986" s="45" t="s">
        <v>5704</v>
      </c>
      <c r="D986" s="4">
        <v>44085</v>
      </c>
      <c r="E986" s="4">
        <v>44041</v>
      </c>
      <c r="F986" s="2">
        <v>2.46</v>
      </c>
      <c r="G986">
        <v>4.71</v>
      </c>
      <c r="H986" s="9">
        <f t="shared" si="15"/>
        <v>0.91463414634146345</v>
      </c>
    </row>
    <row r="987" spans="1:8" x14ac:dyDescent="0.15">
      <c r="A987" s="2" t="s">
        <v>12458</v>
      </c>
      <c r="B987" s="3" t="s">
        <v>4924</v>
      </c>
      <c r="C987" s="45" t="s">
        <v>4925</v>
      </c>
      <c r="D987" s="4">
        <v>43636</v>
      </c>
      <c r="E987" s="4">
        <v>43584</v>
      </c>
      <c r="F987" s="2">
        <v>7.82</v>
      </c>
      <c r="G987">
        <v>14.98</v>
      </c>
      <c r="H987" s="9">
        <f t="shared" si="15"/>
        <v>0.9156010230179028</v>
      </c>
    </row>
    <row r="988" spans="1:8" x14ac:dyDescent="0.15">
      <c r="A988" s="2" t="s">
        <v>12458</v>
      </c>
      <c r="B988" s="3" t="s">
        <v>3888</v>
      </c>
      <c r="C988" s="45" t="s">
        <v>3889</v>
      </c>
      <c r="D988" s="4">
        <v>44091</v>
      </c>
      <c r="E988" s="4">
        <v>43803</v>
      </c>
      <c r="F988" s="2">
        <v>5.43</v>
      </c>
      <c r="G988">
        <v>10.41</v>
      </c>
      <c r="H988" s="9">
        <f t="shared" si="15"/>
        <v>0.91712707182320452</v>
      </c>
    </row>
    <row r="989" spans="1:8" x14ac:dyDescent="0.15">
      <c r="A989" s="2" t="s">
        <v>12808</v>
      </c>
      <c r="B989" s="3" t="s">
        <v>13232</v>
      </c>
      <c r="C989" s="45" t="s">
        <v>12429</v>
      </c>
      <c r="D989" s="4">
        <v>44454</v>
      </c>
      <c r="E989" s="4">
        <v>44436</v>
      </c>
      <c r="F989" s="2">
        <v>136</v>
      </c>
      <c r="G989">
        <v>260.98</v>
      </c>
      <c r="H989" s="9">
        <f t="shared" si="15"/>
        <v>0.91897058823529421</v>
      </c>
    </row>
    <row r="990" spans="1:8" x14ac:dyDescent="0.15">
      <c r="A990" s="2" t="s">
        <v>12458</v>
      </c>
      <c r="B990" s="3" t="s">
        <v>4184</v>
      </c>
      <c r="C990" s="45" t="s">
        <v>4185</v>
      </c>
      <c r="D990" s="4">
        <v>43665</v>
      </c>
      <c r="E990" s="4">
        <v>43584</v>
      </c>
      <c r="F990" s="2">
        <v>8.18</v>
      </c>
      <c r="G990">
        <v>15.71</v>
      </c>
      <c r="H990" s="9">
        <f t="shared" si="15"/>
        <v>0.92053789731051361</v>
      </c>
    </row>
    <row r="991" spans="1:8" x14ac:dyDescent="0.15">
      <c r="A991" s="2" t="s">
        <v>12808</v>
      </c>
      <c r="B991" s="3" t="s">
        <v>1252</v>
      </c>
      <c r="C991" s="45" t="s">
        <v>1253</v>
      </c>
      <c r="D991" s="4">
        <v>44398</v>
      </c>
      <c r="E991" s="4">
        <v>44313</v>
      </c>
      <c r="F991" s="2">
        <v>8.7200000000000006</v>
      </c>
      <c r="G991">
        <v>16.75</v>
      </c>
      <c r="H991" s="9">
        <f t="shared" si="15"/>
        <v>0.92087155963302736</v>
      </c>
    </row>
    <row r="992" spans="1:8" x14ac:dyDescent="0.15">
      <c r="A992" s="2" t="s">
        <v>12458</v>
      </c>
      <c r="B992" s="3" t="s">
        <v>4429</v>
      </c>
      <c r="C992" s="45" t="s">
        <v>4430</v>
      </c>
      <c r="D992" s="4">
        <v>44333</v>
      </c>
      <c r="E992" s="4">
        <v>44233</v>
      </c>
      <c r="F992" s="2">
        <v>7.73</v>
      </c>
      <c r="G992">
        <v>14.85</v>
      </c>
      <c r="H992" s="9">
        <f t="shared" si="15"/>
        <v>0.92108667529107358</v>
      </c>
    </row>
    <row r="993" spans="1:8" x14ac:dyDescent="0.15">
      <c r="A993" s="2" t="s">
        <v>12808</v>
      </c>
      <c r="B993" s="3" t="s">
        <v>13028</v>
      </c>
      <c r="C993" s="45" t="s">
        <v>11990</v>
      </c>
      <c r="D993" s="4">
        <v>44351</v>
      </c>
      <c r="E993" s="4">
        <v>44093</v>
      </c>
      <c r="F993" s="2">
        <v>13.61</v>
      </c>
      <c r="G993">
        <v>26.16</v>
      </c>
      <c r="H993" s="9">
        <f t="shared" si="15"/>
        <v>0.92211609110947845</v>
      </c>
    </row>
    <row r="994" spans="1:8" x14ac:dyDescent="0.15">
      <c r="A994" s="2" t="s">
        <v>12808</v>
      </c>
      <c r="B994" s="3" t="s">
        <v>762</v>
      </c>
      <c r="C994" s="45" t="s">
        <v>763</v>
      </c>
      <c r="D994" s="4">
        <v>44376</v>
      </c>
      <c r="E994" s="4">
        <v>44305</v>
      </c>
      <c r="F994" s="2">
        <v>14.51</v>
      </c>
      <c r="G994">
        <v>27.89</v>
      </c>
      <c r="H994" s="9">
        <f t="shared" si="15"/>
        <v>0.9221226740179187</v>
      </c>
    </row>
    <row r="995" spans="1:8" x14ac:dyDescent="0.15">
      <c r="A995" s="2" t="s">
        <v>12458</v>
      </c>
      <c r="B995" s="3" t="s">
        <v>13075</v>
      </c>
      <c r="C995" s="45" t="s">
        <v>6199</v>
      </c>
      <c r="D995" s="4">
        <v>44429</v>
      </c>
      <c r="E995" s="4">
        <v>44408</v>
      </c>
      <c r="F995" s="2">
        <v>3.91</v>
      </c>
      <c r="G995">
        <v>7.52</v>
      </c>
      <c r="H995" s="9">
        <f t="shared" si="15"/>
        <v>0.92327365728900235</v>
      </c>
    </row>
    <row r="996" spans="1:8" x14ac:dyDescent="0.15">
      <c r="A996" s="2" t="s">
        <v>12458</v>
      </c>
      <c r="B996" s="3" t="s">
        <v>12795</v>
      </c>
      <c r="C996" s="45" t="s">
        <v>9343</v>
      </c>
      <c r="D996" s="4">
        <v>44316</v>
      </c>
      <c r="E996" s="4">
        <v>44265</v>
      </c>
      <c r="F996" s="2">
        <v>12.3</v>
      </c>
      <c r="G996">
        <v>23.71</v>
      </c>
      <c r="H996" s="9">
        <f t="shared" si="15"/>
        <v>0.9276422764227642</v>
      </c>
    </row>
    <row r="997" spans="1:8" x14ac:dyDescent="0.15">
      <c r="A997" s="2" t="s">
        <v>12458</v>
      </c>
      <c r="B997" s="3" t="s">
        <v>12506</v>
      </c>
      <c r="C997" s="45" t="s">
        <v>6004</v>
      </c>
      <c r="D997" s="4">
        <v>44153</v>
      </c>
      <c r="E997" s="4">
        <v>44121</v>
      </c>
      <c r="F997" s="2">
        <v>1.57</v>
      </c>
      <c r="G997">
        <v>3.03</v>
      </c>
      <c r="H997" s="9">
        <f t="shared" si="15"/>
        <v>0.92993630573248387</v>
      </c>
    </row>
    <row r="998" spans="1:8" x14ac:dyDescent="0.15">
      <c r="A998" s="2" t="s">
        <v>12458</v>
      </c>
      <c r="B998" s="3" t="s">
        <v>12548</v>
      </c>
      <c r="C998" s="45" t="s">
        <v>6546</v>
      </c>
      <c r="D998" s="4">
        <v>44193</v>
      </c>
      <c r="E998" s="4">
        <v>44123</v>
      </c>
      <c r="F998" s="2">
        <v>2.9</v>
      </c>
      <c r="G998">
        <v>5.6</v>
      </c>
      <c r="H998" s="9">
        <f t="shared" si="15"/>
        <v>0.93103448275862066</v>
      </c>
    </row>
    <row r="999" spans="1:8" x14ac:dyDescent="0.15">
      <c r="A999" s="2" t="s">
        <v>12808</v>
      </c>
      <c r="B999" s="3" t="s">
        <v>1589</v>
      </c>
      <c r="C999" s="45" t="s">
        <v>1590</v>
      </c>
      <c r="D999" s="4">
        <v>44084</v>
      </c>
      <c r="E999" s="4">
        <v>44019</v>
      </c>
      <c r="F999" s="2">
        <v>12.51</v>
      </c>
      <c r="G999">
        <v>24.16</v>
      </c>
      <c r="H999" s="9">
        <f t="shared" si="15"/>
        <v>0.9312549960031975</v>
      </c>
    </row>
    <row r="1000" spans="1:8" x14ac:dyDescent="0.15">
      <c r="A1000" s="2" t="s">
        <v>12458</v>
      </c>
      <c r="B1000" s="3" t="s">
        <v>13138</v>
      </c>
      <c r="C1000" s="45" t="s">
        <v>9510</v>
      </c>
      <c r="D1000" s="4">
        <v>44501</v>
      </c>
      <c r="E1000" s="4">
        <v>44484</v>
      </c>
      <c r="F1000" s="2">
        <v>25.06</v>
      </c>
      <c r="G1000">
        <v>48.4</v>
      </c>
      <c r="H1000" s="9">
        <f t="shared" si="15"/>
        <v>0.9313647246608141</v>
      </c>
    </row>
    <row r="1001" spans="1:8" x14ac:dyDescent="0.15">
      <c r="A1001" s="2" t="s">
        <v>12808</v>
      </c>
      <c r="B1001" s="3" t="s">
        <v>13183</v>
      </c>
      <c r="C1001" s="45" t="s">
        <v>11610</v>
      </c>
      <c r="D1001" s="4">
        <v>44467</v>
      </c>
      <c r="E1001" s="4">
        <v>44467</v>
      </c>
      <c r="F1001" s="2">
        <v>3.52</v>
      </c>
      <c r="G1001">
        <v>6.8</v>
      </c>
      <c r="H1001" s="9">
        <f t="shared" si="15"/>
        <v>0.93181818181818177</v>
      </c>
    </row>
    <row r="1002" spans="1:8" x14ac:dyDescent="0.15">
      <c r="A1002" s="2" t="s">
        <v>12808</v>
      </c>
      <c r="B1002" s="3" t="s">
        <v>13191</v>
      </c>
      <c r="C1002" s="45" t="s">
        <v>11796</v>
      </c>
      <c r="D1002" s="4">
        <v>44490</v>
      </c>
      <c r="E1002" s="4">
        <v>44464</v>
      </c>
      <c r="F1002" s="2">
        <v>15.35</v>
      </c>
      <c r="G1002">
        <v>29.66</v>
      </c>
      <c r="H1002" s="9">
        <f t="shared" si="15"/>
        <v>0.93224755700325734</v>
      </c>
    </row>
    <row r="1003" spans="1:8" x14ac:dyDescent="0.15">
      <c r="A1003" s="2" t="s">
        <v>12808</v>
      </c>
      <c r="B1003" s="3" t="s">
        <v>12970</v>
      </c>
      <c r="C1003" s="45" t="s">
        <v>11471</v>
      </c>
      <c r="D1003" s="4">
        <v>44443</v>
      </c>
      <c r="E1003" s="4">
        <v>44427</v>
      </c>
      <c r="F1003" s="2">
        <v>16.18</v>
      </c>
      <c r="G1003">
        <v>31.32</v>
      </c>
      <c r="H1003" s="9">
        <f t="shared" si="15"/>
        <v>0.93572311495673677</v>
      </c>
    </row>
    <row r="1004" spans="1:8" x14ac:dyDescent="0.15">
      <c r="A1004" s="2" t="s">
        <v>12808</v>
      </c>
      <c r="B1004" s="3" t="s">
        <v>13039</v>
      </c>
      <c r="C1004" s="45" t="s">
        <v>12112</v>
      </c>
      <c r="D1004" s="4">
        <v>44407</v>
      </c>
      <c r="E1004" s="4">
        <v>44391</v>
      </c>
      <c r="F1004" s="2">
        <v>168</v>
      </c>
      <c r="G1004">
        <v>325.32</v>
      </c>
      <c r="H1004" s="9">
        <f t="shared" si="15"/>
        <v>0.93642857142857139</v>
      </c>
    </row>
    <row r="1005" spans="1:8" x14ac:dyDescent="0.15">
      <c r="A1005" s="2" t="s">
        <v>12458</v>
      </c>
      <c r="B1005" s="3" t="s">
        <v>12761</v>
      </c>
      <c r="C1005" s="45" t="s">
        <v>8911</v>
      </c>
      <c r="D1005" s="4">
        <v>44317</v>
      </c>
      <c r="E1005" s="4">
        <v>44257</v>
      </c>
      <c r="F1005" s="2">
        <v>7.12</v>
      </c>
      <c r="G1005">
        <v>13.8</v>
      </c>
      <c r="H1005" s="9">
        <f t="shared" si="15"/>
        <v>0.93820224719101131</v>
      </c>
    </row>
    <row r="1006" spans="1:8" x14ac:dyDescent="0.15">
      <c r="A1006" s="2" t="s">
        <v>12458</v>
      </c>
      <c r="B1006" s="3" t="s">
        <v>12615</v>
      </c>
      <c r="C1006" s="45" t="s">
        <v>7256</v>
      </c>
      <c r="D1006" s="4">
        <v>44187</v>
      </c>
      <c r="E1006" s="4">
        <v>44151</v>
      </c>
      <c r="F1006" s="2">
        <v>2.96</v>
      </c>
      <c r="G1006">
        <v>5.74</v>
      </c>
      <c r="H1006" s="9">
        <f t="shared" si="15"/>
        <v>0.93918918918918926</v>
      </c>
    </row>
    <row r="1007" spans="1:8" x14ac:dyDescent="0.15">
      <c r="A1007" s="2" t="s">
        <v>12458</v>
      </c>
      <c r="B1007" s="3" t="s">
        <v>2634</v>
      </c>
      <c r="C1007" s="45" t="s">
        <v>2635</v>
      </c>
      <c r="D1007" s="4">
        <v>44363</v>
      </c>
      <c r="E1007" s="4">
        <v>44215</v>
      </c>
      <c r="F1007" s="2">
        <v>82.44</v>
      </c>
      <c r="G1007">
        <v>159.94999999999999</v>
      </c>
      <c r="H1007" s="9">
        <f t="shared" si="15"/>
        <v>0.94019893255701104</v>
      </c>
    </row>
    <row r="1008" spans="1:8" x14ac:dyDescent="0.15">
      <c r="A1008" s="2" t="s">
        <v>12808</v>
      </c>
      <c r="B1008" s="3" t="s">
        <v>1036</v>
      </c>
      <c r="C1008" s="45" t="s">
        <v>1037</v>
      </c>
      <c r="D1008" s="4">
        <v>44492</v>
      </c>
      <c r="E1008" s="4">
        <v>44428</v>
      </c>
      <c r="F1008" s="2">
        <v>4.0199999999999996</v>
      </c>
      <c r="G1008">
        <v>7.81</v>
      </c>
      <c r="H1008" s="9">
        <f t="shared" si="15"/>
        <v>0.94278606965174139</v>
      </c>
    </row>
    <row r="1009" spans="1:8" x14ac:dyDescent="0.15">
      <c r="A1009" s="2" t="s">
        <v>12458</v>
      </c>
      <c r="B1009" s="3" t="s">
        <v>12687</v>
      </c>
      <c r="C1009" s="45" t="s">
        <v>8070</v>
      </c>
      <c r="D1009" s="4">
        <v>43792</v>
      </c>
      <c r="E1009" s="4">
        <v>43729</v>
      </c>
      <c r="F1009" s="2">
        <v>3.48</v>
      </c>
      <c r="G1009">
        <v>6.77</v>
      </c>
      <c r="H1009" s="9">
        <f t="shared" si="15"/>
        <v>0.94540229885057459</v>
      </c>
    </row>
    <row r="1010" spans="1:8" x14ac:dyDescent="0.15">
      <c r="A1010" s="2" t="s">
        <v>12458</v>
      </c>
      <c r="B1010" s="3" t="s">
        <v>3454</v>
      </c>
      <c r="C1010" s="45" t="s">
        <v>3455</v>
      </c>
      <c r="D1010" s="4">
        <v>44366</v>
      </c>
      <c r="E1010" s="4">
        <v>44347</v>
      </c>
      <c r="F1010" s="2">
        <v>9.75</v>
      </c>
      <c r="G1010">
        <v>18.98</v>
      </c>
      <c r="H1010" s="9">
        <f t="shared" si="15"/>
        <v>0.94666666666666666</v>
      </c>
    </row>
    <row r="1011" spans="1:8" x14ac:dyDescent="0.15">
      <c r="A1011" s="2" t="s">
        <v>12458</v>
      </c>
      <c r="B1011" s="3" t="s">
        <v>5422</v>
      </c>
      <c r="C1011" s="45" t="s">
        <v>5423</v>
      </c>
      <c r="D1011" s="4">
        <v>44179</v>
      </c>
      <c r="E1011" s="4">
        <v>44147</v>
      </c>
      <c r="F1011" s="2">
        <v>33.78</v>
      </c>
      <c r="G1011">
        <v>65.760000000000005</v>
      </c>
      <c r="H1011" s="9">
        <f t="shared" si="15"/>
        <v>0.94671403197158088</v>
      </c>
    </row>
    <row r="1012" spans="1:8" x14ac:dyDescent="0.15">
      <c r="A1012" s="2" t="s">
        <v>12458</v>
      </c>
      <c r="B1012" s="3" t="s">
        <v>13099</v>
      </c>
      <c r="C1012" s="45" t="s">
        <v>7514</v>
      </c>
      <c r="D1012" s="4">
        <v>44496</v>
      </c>
      <c r="E1012" s="4">
        <v>44469</v>
      </c>
      <c r="F1012" s="2">
        <v>3.65</v>
      </c>
      <c r="G1012">
        <v>7.11</v>
      </c>
      <c r="H1012" s="9">
        <f t="shared" si="15"/>
        <v>0.94794520547945216</v>
      </c>
    </row>
    <row r="1013" spans="1:8" x14ac:dyDescent="0.15">
      <c r="A1013" s="2" t="s">
        <v>12808</v>
      </c>
      <c r="B1013" s="3" t="s">
        <v>1012</v>
      </c>
      <c r="C1013" s="45" t="s">
        <v>1013</v>
      </c>
      <c r="D1013" s="4">
        <v>44457</v>
      </c>
      <c r="E1013" s="4">
        <v>44425</v>
      </c>
      <c r="F1013" s="2">
        <v>29.26</v>
      </c>
      <c r="G1013">
        <v>57</v>
      </c>
      <c r="H1013" s="9">
        <f t="shared" si="15"/>
        <v>0.94805194805194792</v>
      </c>
    </row>
    <row r="1014" spans="1:8" x14ac:dyDescent="0.15">
      <c r="A1014" s="2" t="s">
        <v>12808</v>
      </c>
      <c r="B1014" s="3" t="s">
        <v>12965</v>
      </c>
      <c r="C1014" s="45" t="s">
        <v>11403</v>
      </c>
      <c r="D1014" s="4">
        <v>44497</v>
      </c>
      <c r="E1014" s="4">
        <v>44469</v>
      </c>
      <c r="F1014" s="2">
        <v>18.8</v>
      </c>
      <c r="G1014">
        <v>36.659999999999997</v>
      </c>
      <c r="H1014" s="9">
        <f t="shared" si="15"/>
        <v>0.94999999999999973</v>
      </c>
    </row>
    <row r="1015" spans="1:8" x14ac:dyDescent="0.15">
      <c r="A1015" s="2" t="s">
        <v>12808</v>
      </c>
      <c r="B1015" s="3" t="s">
        <v>12837</v>
      </c>
      <c r="C1015" s="45" t="s">
        <v>9973</v>
      </c>
      <c r="D1015" s="4">
        <v>44301</v>
      </c>
      <c r="E1015" s="4">
        <v>44233</v>
      </c>
      <c r="F1015" s="2">
        <v>6.94</v>
      </c>
      <c r="G1015">
        <v>13.55</v>
      </c>
      <c r="H1015" s="9">
        <f t="shared" si="15"/>
        <v>0.95244956772334288</v>
      </c>
    </row>
    <row r="1016" spans="1:8" x14ac:dyDescent="0.15">
      <c r="A1016" s="2" t="s">
        <v>12458</v>
      </c>
      <c r="B1016" s="3" t="s">
        <v>12529</v>
      </c>
      <c r="C1016" s="45" t="s">
        <v>6326</v>
      </c>
      <c r="D1016" s="4">
        <v>44377</v>
      </c>
      <c r="E1016" s="4">
        <v>44314</v>
      </c>
      <c r="F1016" s="2">
        <v>1.98</v>
      </c>
      <c r="G1016">
        <v>3.87</v>
      </c>
      <c r="H1016" s="9">
        <f t="shared" si="15"/>
        <v>0.95454545454545459</v>
      </c>
    </row>
    <row r="1017" spans="1:8" x14ac:dyDescent="0.15">
      <c r="A1017" s="2" t="s">
        <v>12458</v>
      </c>
      <c r="B1017" s="3" t="s">
        <v>4960</v>
      </c>
      <c r="C1017" s="45" t="s">
        <v>4961</v>
      </c>
      <c r="D1017" s="4">
        <v>44307</v>
      </c>
      <c r="E1017" s="4">
        <v>44287</v>
      </c>
      <c r="F1017" s="2">
        <v>18.05</v>
      </c>
      <c r="G1017">
        <v>35.28</v>
      </c>
      <c r="H1017" s="9">
        <f t="shared" si="15"/>
        <v>0.95457063711911361</v>
      </c>
    </row>
    <row r="1018" spans="1:8" x14ac:dyDescent="0.15">
      <c r="A1018" s="2" t="s">
        <v>12808</v>
      </c>
      <c r="B1018" s="3" t="s">
        <v>13052</v>
      </c>
      <c r="C1018" s="45" t="s">
        <v>12265</v>
      </c>
      <c r="D1018" s="4">
        <v>44350</v>
      </c>
      <c r="E1018" s="4">
        <v>44139</v>
      </c>
      <c r="F1018" s="2">
        <v>35.658000000000001</v>
      </c>
      <c r="G1018">
        <v>69.72</v>
      </c>
      <c r="H1018" s="9">
        <f t="shared" si="15"/>
        <v>0.9552414605418138</v>
      </c>
    </row>
    <row r="1019" spans="1:8" x14ac:dyDescent="0.15">
      <c r="A1019" s="2" t="s">
        <v>12458</v>
      </c>
      <c r="B1019" s="3" t="s">
        <v>12511</v>
      </c>
      <c r="C1019" s="45" t="s">
        <v>6117</v>
      </c>
      <c r="D1019" s="4">
        <v>44002</v>
      </c>
      <c r="E1019" s="4">
        <v>43966</v>
      </c>
      <c r="F1019" s="2">
        <v>3.02</v>
      </c>
      <c r="G1019">
        <v>5.91</v>
      </c>
      <c r="H1019" s="9">
        <f t="shared" si="15"/>
        <v>0.95695364238410596</v>
      </c>
    </row>
    <row r="1020" spans="1:8" x14ac:dyDescent="0.15">
      <c r="A1020" s="2" t="s">
        <v>12458</v>
      </c>
      <c r="B1020" s="3" t="s">
        <v>12646</v>
      </c>
      <c r="C1020" s="45" t="s">
        <v>7598</v>
      </c>
      <c r="D1020" s="4">
        <v>43973</v>
      </c>
      <c r="E1020" s="4">
        <v>43897</v>
      </c>
      <c r="F1020" s="2">
        <v>4</v>
      </c>
      <c r="G1020">
        <v>7.83</v>
      </c>
      <c r="H1020" s="9">
        <f t="shared" si="15"/>
        <v>0.95750000000000002</v>
      </c>
    </row>
    <row r="1021" spans="1:8" x14ac:dyDescent="0.15">
      <c r="A1021" s="2" t="s">
        <v>12458</v>
      </c>
      <c r="B1021" s="3" t="s">
        <v>12651</v>
      </c>
      <c r="C1021" s="45" t="s">
        <v>7690</v>
      </c>
      <c r="D1021" s="4">
        <v>43643</v>
      </c>
      <c r="E1021" s="4">
        <v>43581</v>
      </c>
      <c r="F1021" s="2">
        <v>5.25</v>
      </c>
      <c r="G1021">
        <v>10.28</v>
      </c>
      <c r="H1021" s="9">
        <f t="shared" si="15"/>
        <v>0.958095238095238</v>
      </c>
    </row>
    <row r="1022" spans="1:8" x14ac:dyDescent="0.15">
      <c r="A1022" s="2" t="s">
        <v>12808</v>
      </c>
      <c r="B1022" s="3" t="s">
        <v>12887</v>
      </c>
      <c r="C1022" s="45" t="s">
        <v>10583</v>
      </c>
      <c r="D1022" s="4">
        <v>44343</v>
      </c>
      <c r="E1022" s="4">
        <v>44280</v>
      </c>
      <c r="F1022" s="2">
        <v>10</v>
      </c>
      <c r="G1022">
        <v>19.59</v>
      </c>
      <c r="H1022" s="9">
        <f t="shared" si="15"/>
        <v>0.95899999999999996</v>
      </c>
    </row>
    <row r="1023" spans="1:8" x14ac:dyDescent="0.15">
      <c r="A1023" s="2" t="s">
        <v>12808</v>
      </c>
      <c r="B1023" s="3" t="s">
        <v>13233</v>
      </c>
      <c r="C1023" s="45" t="s">
        <v>12435</v>
      </c>
      <c r="D1023" s="4">
        <v>44495</v>
      </c>
      <c r="E1023" s="4">
        <v>44470</v>
      </c>
      <c r="F1023" s="2">
        <v>109</v>
      </c>
      <c r="G1023">
        <v>213.57</v>
      </c>
      <c r="H1023" s="9">
        <f t="shared" si="15"/>
        <v>0.95935779816513755</v>
      </c>
    </row>
    <row r="1024" spans="1:8" x14ac:dyDescent="0.15">
      <c r="A1024" s="2" t="s">
        <v>12808</v>
      </c>
      <c r="B1024" s="3" t="s">
        <v>12484</v>
      </c>
      <c r="C1024" s="45" t="s">
        <v>11150</v>
      </c>
      <c r="D1024" s="4">
        <v>44273</v>
      </c>
      <c r="E1024" s="4">
        <v>44217</v>
      </c>
      <c r="F1024" s="2">
        <v>6.33</v>
      </c>
      <c r="G1024">
        <v>12.41</v>
      </c>
      <c r="H1024" s="9">
        <f t="shared" si="15"/>
        <v>0.96050552922590837</v>
      </c>
    </row>
    <row r="1025" spans="1:8" x14ac:dyDescent="0.15">
      <c r="A1025" s="2" t="s">
        <v>12808</v>
      </c>
      <c r="B1025" s="3" t="s">
        <v>12947</v>
      </c>
      <c r="C1025" s="45" t="s">
        <v>11215</v>
      </c>
      <c r="D1025" s="4">
        <v>43519</v>
      </c>
      <c r="E1025" s="4">
        <v>43488</v>
      </c>
      <c r="F1025" s="2">
        <v>6.84</v>
      </c>
      <c r="G1025">
        <v>13.42</v>
      </c>
      <c r="H1025" s="9">
        <f t="shared" si="15"/>
        <v>0.96198830409356728</v>
      </c>
    </row>
    <row r="1026" spans="1:8" x14ac:dyDescent="0.15">
      <c r="A1026" s="2" t="s">
        <v>12808</v>
      </c>
      <c r="B1026" s="3" t="s">
        <v>406</v>
      </c>
      <c r="C1026" s="45" t="s">
        <v>407</v>
      </c>
      <c r="D1026" s="4">
        <v>44449</v>
      </c>
      <c r="E1026" s="4">
        <v>44342</v>
      </c>
      <c r="F1026" s="2">
        <v>33.56</v>
      </c>
      <c r="G1026">
        <v>65.900000000000006</v>
      </c>
      <c r="H1026" s="9">
        <f t="shared" ref="H1026:H1089" si="16">(G1026-F1026)/F1026</f>
        <v>0.96364719904648399</v>
      </c>
    </row>
    <row r="1027" spans="1:8" x14ac:dyDescent="0.15">
      <c r="A1027" s="2" t="s">
        <v>12458</v>
      </c>
      <c r="B1027" s="3" t="s">
        <v>12673</v>
      </c>
      <c r="C1027" s="45" t="s">
        <v>7954</v>
      </c>
      <c r="D1027" s="4">
        <v>44385</v>
      </c>
      <c r="E1027" s="4">
        <v>44231</v>
      </c>
      <c r="F1027" s="2">
        <v>4.99</v>
      </c>
      <c r="G1027">
        <v>9.8000000000000007</v>
      </c>
      <c r="H1027" s="9">
        <f t="shared" si="16"/>
        <v>0.96392785571142292</v>
      </c>
    </row>
    <row r="1028" spans="1:8" x14ac:dyDescent="0.15">
      <c r="A1028" s="2" t="s">
        <v>12458</v>
      </c>
      <c r="B1028" s="3" t="s">
        <v>13106</v>
      </c>
      <c r="C1028" s="45" t="s">
        <v>7809</v>
      </c>
      <c r="D1028" s="4">
        <v>44445</v>
      </c>
      <c r="E1028" s="4">
        <v>44428</v>
      </c>
      <c r="F1028" s="2">
        <v>14.54</v>
      </c>
      <c r="G1028">
        <v>28.56</v>
      </c>
      <c r="H1028" s="9">
        <f t="shared" si="16"/>
        <v>0.96423658872077034</v>
      </c>
    </row>
    <row r="1029" spans="1:8" x14ac:dyDescent="0.15">
      <c r="A1029" s="2" t="s">
        <v>12458</v>
      </c>
      <c r="B1029" s="3" t="s">
        <v>13070</v>
      </c>
      <c r="C1029" s="45" t="s">
        <v>5937</v>
      </c>
      <c r="D1029" s="4">
        <v>44464</v>
      </c>
      <c r="E1029" s="4">
        <v>44464</v>
      </c>
      <c r="F1029" s="2">
        <v>4.1500000000000004</v>
      </c>
      <c r="G1029">
        <v>8.17</v>
      </c>
      <c r="H1029" s="9">
        <f t="shared" si="16"/>
        <v>0.96867469879518053</v>
      </c>
    </row>
    <row r="1030" spans="1:8" x14ac:dyDescent="0.15">
      <c r="A1030" s="2" t="s">
        <v>12808</v>
      </c>
      <c r="B1030" s="3" t="s">
        <v>13158</v>
      </c>
      <c r="C1030" s="45" t="s">
        <v>10528</v>
      </c>
      <c r="D1030" s="4">
        <v>44483</v>
      </c>
      <c r="E1030" s="4">
        <v>44466</v>
      </c>
      <c r="F1030" s="2">
        <v>21.09</v>
      </c>
      <c r="G1030">
        <v>41.57</v>
      </c>
      <c r="H1030" s="9">
        <f t="shared" si="16"/>
        <v>0.97107633949739214</v>
      </c>
    </row>
    <row r="1031" spans="1:8" x14ac:dyDescent="0.15">
      <c r="A1031" s="2" t="s">
        <v>12458</v>
      </c>
      <c r="B1031" s="3" t="s">
        <v>4614</v>
      </c>
      <c r="C1031" s="45" t="s">
        <v>4615</v>
      </c>
      <c r="D1031" s="4">
        <v>43704</v>
      </c>
      <c r="E1031" s="4">
        <v>43659</v>
      </c>
      <c r="F1031" s="2">
        <v>14.72</v>
      </c>
      <c r="G1031">
        <v>29.05</v>
      </c>
      <c r="H1031" s="9">
        <f t="shared" si="16"/>
        <v>0.97350543478260865</v>
      </c>
    </row>
    <row r="1032" spans="1:8" x14ac:dyDescent="0.15">
      <c r="A1032" s="2" t="s">
        <v>12808</v>
      </c>
      <c r="B1032" s="3" t="s">
        <v>1245</v>
      </c>
      <c r="C1032" s="45" t="s">
        <v>1246</v>
      </c>
      <c r="D1032" s="4">
        <v>44280</v>
      </c>
      <c r="E1032" s="4">
        <v>44251</v>
      </c>
      <c r="F1032" s="2">
        <v>4.95</v>
      </c>
      <c r="G1032">
        <v>9.77</v>
      </c>
      <c r="H1032" s="9">
        <f t="shared" si="16"/>
        <v>0.97373737373737357</v>
      </c>
    </row>
    <row r="1033" spans="1:8" x14ac:dyDescent="0.15">
      <c r="A1033" s="2" t="s">
        <v>12808</v>
      </c>
      <c r="B1033" s="3" t="s">
        <v>12969</v>
      </c>
      <c r="C1033" s="45" t="s">
        <v>11466</v>
      </c>
      <c r="D1033" s="4">
        <v>44358</v>
      </c>
      <c r="E1033" s="4">
        <v>44293</v>
      </c>
      <c r="F1033" s="2">
        <v>12.3</v>
      </c>
      <c r="G1033">
        <v>24.29</v>
      </c>
      <c r="H1033" s="9">
        <f t="shared" si="16"/>
        <v>0.9747967479674795</v>
      </c>
    </row>
    <row r="1034" spans="1:8" x14ac:dyDescent="0.15">
      <c r="A1034" s="2" t="s">
        <v>12808</v>
      </c>
      <c r="B1034" s="3" t="s">
        <v>12824</v>
      </c>
      <c r="C1034" s="45" t="s">
        <v>9778</v>
      </c>
      <c r="D1034" s="4">
        <v>43641</v>
      </c>
      <c r="E1034" s="4">
        <v>43585</v>
      </c>
      <c r="F1034" s="2">
        <v>4.1719999999999997</v>
      </c>
      <c r="G1034">
        <v>8.25</v>
      </c>
      <c r="H1034" s="9">
        <f t="shared" si="16"/>
        <v>0.97746883988494737</v>
      </c>
    </row>
    <row r="1035" spans="1:8" x14ac:dyDescent="0.15">
      <c r="A1035" s="2" t="s">
        <v>12808</v>
      </c>
      <c r="B1035" s="3" t="s">
        <v>13056</v>
      </c>
      <c r="C1035" s="45" t="s">
        <v>12304</v>
      </c>
      <c r="D1035" s="4">
        <v>44351</v>
      </c>
      <c r="E1035" s="4">
        <v>44159</v>
      </c>
      <c r="F1035" s="2">
        <v>49.7</v>
      </c>
      <c r="G1035">
        <v>98.38</v>
      </c>
      <c r="H1035" s="9">
        <f t="shared" si="16"/>
        <v>0.97947686116700183</v>
      </c>
    </row>
    <row r="1036" spans="1:8" x14ac:dyDescent="0.15">
      <c r="A1036" s="2" t="s">
        <v>12808</v>
      </c>
      <c r="B1036" s="3" t="s">
        <v>13056</v>
      </c>
      <c r="C1036" s="45" t="s">
        <v>12304</v>
      </c>
      <c r="D1036" s="4">
        <v>44351</v>
      </c>
      <c r="E1036" s="4">
        <v>44289</v>
      </c>
      <c r="F1036" s="2">
        <v>49.7</v>
      </c>
      <c r="G1036">
        <v>98.38</v>
      </c>
      <c r="H1036" s="9">
        <f t="shared" si="16"/>
        <v>0.97947686116700183</v>
      </c>
    </row>
    <row r="1037" spans="1:8" x14ac:dyDescent="0.15">
      <c r="A1037" s="2" t="s">
        <v>12458</v>
      </c>
      <c r="B1037" s="3" t="s">
        <v>3036</v>
      </c>
      <c r="C1037" s="45" t="s">
        <v>3037</v>
      </c>
      <c r="D1037" s="4">
        <v>44337</v>
      </c>
      <c r="E1037" s="4">
        <v>44270</v>
      </c>
      <c r="F1037" s="2">
        <v>3.72</v>
      </c>
      <c r="G1037">
        <v>7.37</v>
      </c>
      <c r="H1037" s="9">
        <f t="shared" si="16"/>
        <v>0.98118279569892464</v>
      </c>
    </row>
    <row r="1038" spans="1:8" x14ac:dyDescent="0.15">
      <c r="A1038" s="2" t="s">
        <v>12458</v>
      </c>
      <c r="B1038" s="3" t="s">
        <v>12546</v>
      </c>
      <c r="C1038" s="45" t="s">
        <v>6506</v>
      </c>
      <c r="D1038" s="4">
        <v>44371</v>
      </c>
      <c r="E1038" s="4">
        <v>44301</v>
      </c>
      <c r="F1038" s="2">
        <v>3.06</v>
      </c>
      <c r="G1038">
        <v>6.07</v>
      </c>
      <c r="H1038" s="9">
        <f t="shared" si="16"/>
        <v>0.98366013071895431</v>
      </c>
    </row>
    <row r="1039" spans="1:8" x14ac:dyDescent="0.15">
      <c r="A1039" s="2" t="s">
        <v>12458</v>
      </c>
      <c r="B1039" s="3" t="s">
        <v>12489</v>
      </c>
      <c r="C1039" s="45" t="s">
        <v>5784</v>
      </c>
      <c r="D1039" s="4">
        <v>44099</v>
      </c>
      <c r="E1039" s="4">
        <v>44048</v>
      </c>
      <c r="F1039" s="2">
        <v>1.85</v>
      </c>
      <c r="G1039">
        <v>3.67</v>
      </c>
      <c r="H1039" s="9">
        <f t="shared" si="16"/>
        <v>0.98378378378378362</v>
      </c>
    </row>
    <row r="1040" spans="1:8" x14ac:dyDescent="0.15">
      <c r="A1040" s="2" t="s">
        <v>12458</v>
      </c>
      <c r="B1040" s="3" t="s">
        <v>12687</v>
      </c>
      <c r="C1040" s="45" t="s">
        <v>8070</v>
      </c>
      <c r="D1040" s="4">
        <v>43545</v>
      </c>
      <c r="E1040" s="4">
        <v>43496</v>
      </c>
      <c r="F1040" s="2">
        <v>3.41</v>
      </c>
      <c r="G1040">
        <v>6.77</v>
      </c>
      <c r="H1040" s="9">
        <f t="shared" si="16"/>
        <v>0.98533724340175932</v>
      </c>
    </row>
    <row r="1041" spans="1:8" x14ac:dyDescent="0.15">
      <c r="A1041" s="2" t="s">
        <v>12458</v>
      </c>
      <c r="B1041" s="3" t="s">
        <v>12663</v>
      </c>
      <c r="C1041" s="45" t="s">
        <v>7829</v>
      </c>
      <c r="D1041" s="4">
        <v>44246</v>
      </c>
      <c r="E1041" s="4">
        <v>44186</v>
      </c>
      <c r="F1041" s="2">
        <v>4.97</v>
      </c>
      <c r="G1041">
        <v>9.8699999999999992</v>
      </c>
      <c r="H1041" s="9">
        <f t="shared" si="16"/>
        <v>0.98591549295774639</v>
      </c>
    </row>
    <row r="1042" spans="1:8" x14ac:dyDescent="0.15">
      <c r="A1042" s="2" t="s">
        <v>12808</v>
      </c>
      <c r="B1042" s="3" t="s">
        <v>13161</v>
      </c>
      <c r="C1042" s="45" t="s">
        <v>10606</v>
      </c>
      <c r="D1042" s="4">
        <v>44406</v>
      </c>
      <c r="E1042" s="4">
        <v>44390</v>
      </c>
      <c r="F1042" s="2">
        <v>7.52</v>
      </c>
      <c r="G1042">
        <v>14.94</v>
      </c>
      <c r="H1042" s="9">
        <f t="shared" si="16"/>
        <v>0.98670212765957455</v>
      </c>
    </row>
    <row r="1043" spans="1:8" x14ac:dyDescent="0.15">
      <c r="A1043" s="2" t="s">
        <v>12808</v>
      </c>
      <c r="B1043" s="3" t="s">
        <v>841</v>
      </c>
      <c r="C1043" s="45" t="s">
        <v>842</v>
      </c>
      <c r="D1043" s="4">
        <v>44327</v>
      </c>
      <c r="E1043" s="4">
        <v>44289</v>
      </c>
      <c r="F1043" s="2">
        <v>4.16</v>
      </c>
      <c r="G1043">
        <v>8.27</v>
      </c>
      <c r="H1043" s="9">
        <f t="shared" si="16"/>
        <v>0.98798076923076905</v>
      </c>
    </row>
    <row r="1044" spans="1:8" x14ac:dyDescent="0.15">
      <c r="A1044" s="2" t="s">
        <v>12458</v>
      </c>
      <c r="B1044" s="3" t="s">
        <v>12463</v>
      </c>
      <c r="C1044" s="45" t="s">
        <v>7243</v>
      </c>
      <c r="D1044" s="4">
        <v>44350</v>
      </c>
      <c r="E1044" s="4">
        <v>44333</v>
      </c>
      <c r="F1044" s="2">
        <v>2.5299999999999998</v>
      </c>
      <c r="G1044">
        <v>5.03</v>
      </c>
      <c r="H1044" s="9">
        <f t="shared" si="16"/>
        <v>0.98814229249011887</v>
      </c>
    </row>
    <row r="1045" spans="1:8" x14ac:dyDescent="0.15">
      <c r="A1045" s="2" t="s">
        <v>12808</v>
      </c>
      <c r="B1045" s="3" t="s">
        <v>12951</v>
      </c>
      <c r="C1045" s="45" t="s">
        <v>11256</v>
      </c>
      <c r="D1045" s="4">
        <v>44060</v>
      </c>
      <c r="E1045" s="4">
        <v>44011</v>
      </c>
      <c r="F1045" s="2">
        <v>15.42</v>
      </c>
      <c r="G1045">
        <v>30.66</v>
      </c>
      <c r="H1045" s="9">
        <f t="shared" si="16"/>
        <v>0.98832684824902728</v>
      </c>
    </row>
    <row r="1046" spans="1:8" x14ac:dyDescent="0.15">
      <c r="A1046" s="2" t="s">
        <v>12808</v>
      </c>
      <c r="B1046" s="3" t="s">
        <v>13160</v>
      </c>
      <c r="C1046" s="45" t="s">
        <v>10588</v>
      </c>
      <c r="D1046" s="4">
        <v>44462</v>
      </c>
      <c r="E1046" s="4">
        <v>44380</v>
      </c>
      <c r="F1046" s="2">
        <v>4.17</v>
      </c>
      <c r="G1046">
        <v>8.3000000000000007</v>
      </c>
      <c r="H1046" s="9">
        <f t="shared" si="16"/>
        <v>0.99040767386091144</v>
      </c>
    </row>
    <row r="1047" spans="1:8" x14ac:dyDescent="0.15">
      <c r="A1047" s="2" t="s">
        <v>12808</v>
      </c>
      <c r="B1047" s="3" t="s">
        <v>12970</v>
      </c>
      <c r="C1047" s="45" t="s">
        <v>11471</v>
      </c>
      <c r="D1047" s="4">
        <v>44329</v>
      </c>
      <c r="E1047" s="4">
        <v>43991</v>
      </c>
      <c r="F1047" s="2">
        <v>15.73</v>
      </c>
      <c r="G1047">
        <v>31.32</v>
      </c>
      <c r="H1047" s="9">
        <f t="shared" si="16"/>
        <v>0.99109980928162744</v>
      </c>
    </row>
    <row r="1048" spans="1:8" x14ac:dyDescent="0.15">
      <c r="A1048" s="2" t="s">
        <v>12458</v>
      </c>
      <c r="B1048" s="3" t="s">
        <v>13124</v>
      </c>
      <c r="C1048" s="45" t="s">
        <v>9396</v>
      </c>
      <c r="D1048" s="4">
        <v>44495</v>
      </c>
      <c r="E1048" s="4">
        <v>44495</v>
      </c>
      <c r="F1048" s="2">
        <v>9.2899999999999991</v>
      </c>
      <c r="G1048">
        <v>18.5</v>
      </c>
      <c r="H1048" s="9">
        <f t="shared" si="16"/>
        <v>0.99138858988159329</v>
      </c>
    </row>
    <row r="1049" spans="1:8" x14ac:dyDescent="0.15">
      <c r="A1049" s="2" t="s">
        <v>12458</v>
      </c>
      <c r="B1049" s="3" t="s">
        <v>3732</v>
      </c>
      <c r="C1049" s="45" t="s">
        <v>3733</v>
      </c>
      <c r="D1049" s="4">
        <v>44492</v>
      </c>
      <c r="E1049" s="4">
        <v>44469</v>
      </c>
      <c r="F1049" s="2">
        <v>8.8000000000000007</v>
      </c>
      <c r="G1049">
        <v>17.53</v>
      </c>
      <c r="H1049" s="9">
        <f t="shared" si="16"/>
        <v>0.99204545454545456</v>
      </c>
    </row>
    <row r="1050" spans="1:8" x14ac:dyDescent="0.15">
      <c r="A1050" s="2" t="s">
        <v>12808</v>
      </c>
      <c r="B1050" s="3" t="s">
        <v>1915</v>
      </c>
      <c r="C1050" s="45" t="s">
        <v>1916</v>
      </c>
      <c r="D1050" s="4">
        <v>44387</v>
      </c>
      <c r="E1050" s="4">
        <v>44312</v>
      </c>
      <c r="F1050" s="2">
        <v>10.01</v>
      </c>
      <c r="G1050">
        <v>19.95</v>
      </c>
      <c r="H1050" s="9">
        <f t="shared" si="16"/>
        <v>0.99300699300699302</v>
      </c>
    </row>
    <row r="1051" spans="1:8" x14ac:dyDescent="0.15">
      <c r="A1051" s="2" t="s">
        <v>12458</v>
      </c>
      <c r="B1051" s="3" t="s">
        <v>13117</v>
      </c>
      <c r="C1051" s="45" t="s">
        <v>9057</v>
      </c>
      <c r="D1051" s="4">
        <v>44497</v>
      </c>
      <c r="E1051" s="4">
        <v>44412</v>
      </c>
      <c r="F1051" s="2">
        <v>4.51</v>
      </c>
      <c r="G1051">
        <v>8.99</v>
      </c>
      <c r="H1051" s="9">
        <f t="shared" si="16"/>
        <v>0.99334811529933498</v>
      </c>
    </row>
    <row r="1052" spans="1:8" x14ac:dyDescent="0.15">
      <c r="A1052" s="2" t="s">
        <v>12458</v>
      </c>
      <c r="B1052" s="3" t="s">
        <v>4515</v>
      </c>
      <c r="C1052" s="45" t="s">
        <v>4516</v>
      </c>
      <c r="D1052" s="4">
        <v>43994</v>
      </c>
      <c r="E1052" s="4">
        <v>43931</v>
      </c>
      <c r="F1052" s="2">
        <v>9.31</v>
      </c>
      <c r="G1052">
        <v>18.579999999999998</v>
      </c>
      <c r="H1052" s="9">
        <f t="shared" si="16"/>
        <v>0.99570354457572474</v>
      </c>
    </row>
    <row r="1053" spans="1:8" x14ac:dyDescent="0.15">
      <c r="A1053" s="2" t="s">
        <v>12458</v>
      </c>
      <c r="B1053" s="3" t="s">
        <v>13074</v>
      </c>
      <c r="C1053" s="45" t="s">
        <v>6183</v>
      </c>
      <c r="D1053" s="4">
        <v>44482</v>
      </c>
      <c r="E1053" s="4">
        <v>44461</v>
      </c>
      <c r="F1053" s="2">
        <v>7.04</v>
      </c>
      <c r="G1053">
        <v>14.06</v>
      </c>
      <c r="H1053" s="9">
        <f t="shared" si="16"/>
        <v>0.99715909090909094</v>
      </c>
    </row>
    <row r="1054" spans="1:8" x14ac:dyDescent="0.15">
      <c r="A1054" s="2" t="s">
        <v>12808</v>
      </c>
      <c r="B1054" s="3" t="s">
        <v>12492</v>
      </c>
      <c r="C1054" s="45" t="s">
        <v>10219</v>
      </c>
      <c r="D1054" s="4">
        <v>43960</v>
      </c>
      <c r="E1054" s="4">
        <v>43733</v>
      </c>
      <c r="F1054" s="2">
        <v>4.38</v>
      </c>
      <c r="G1054">
        <v>8.75</v>
      </c>
      <c r="H1054" s="9">
        <f t="shared" si="16"/>
        <v>0.99771689497716898</v>
      </c>
    </row>
    <row r="1055" spans="1:8" x14ac:dyDescent="0.15">
      <c r="A1055" s="2" t="s">
        <v>12458</v>
      </c>
      <c r="B1055" s="3" t="s">
        <v>13126</v>
      </c>
      <c r="C1055" s="45" t="s">
        <v>9409</v>
      </c>
      <c r="D1055" s="4">
        <v>44380</v>
      </c>
      <c r="E1055" s="4">
        <v>44364</v>
      </c>
      <c r="F1055" s="2">
        <v>36.39</v>
      </c>
      <c r="G1055">
        <v>73.02</v>
      </c>
      <c r="H1055" s="9">
        <f t="shared" si="16"/>
        <v>1.0065952184666116</v>
      </c>
    </row>
    <row r="1056" spans="1:8" x14ac:dyDescent="0.15">
      <c r="A1056" s="2" t="s">
        <v>12458</v>
      </c>
      <c r="B1056" s="3" t="s">
        <v>13126</v>
      </c>
      <c r="C1056" s="45" t="s">
        <v>9409</v>
      </c>
      <c r="D1056" s="4">
        <v>44380</v>
      </c>
      <c r="E1056" s="4">
        <v>44364</v>
      </c>
      <c r="F1056" s="2">
        <v>36.39</v>
      </c>
      <c r="G1056">
        <v>73.02</v>
      </c>
      <c r="H1056" s="9">
        <f t="shared" si="16"/>
        <v>1.0065952184666116</v>
      </c>
    </row>
    <row r="1057" spans="1:8" x14ac:dyDescent="0.15">
      <c r="A1057" s="2" t="s">
        <v>12808</v>
      </c>
      <c r="B1057" s="3" t="s">
        <v>605</v>
      </c>
      <c r="C1057" s="45" t="s">
        <v>606</v>
      </c>
      <c r="D1057" s="4">
        <v>44457</v>
      </c>
      <c r="E1057" s="4">
        <v>44422</v>
      </c>
      <c r="F1057" s="2">
        <v>7.4</v>
      </c>
      <c r="G1057">
        <v>14.85</v>
      </c>
      <c r="H1057" s="9">
        <f t="shared" si="16"/>
        <v>1.0067567567567566</v>
      </c>
    </row>
    <row r="1058" spans="1:8" x14ac:dyDescent="0.15">
      <c r="A1058" s="2" t="s">
        <v>12458</v>
      </c>
      <c r="B1058" s="3" t="s">
        <v>12598</v>
      </c>
      <c r="C1058" s="45" t="s">
        <v>7042</v>
      </c>
      <c r="D1058" s="4">
        <v>44222</v>
      </c>
      <c r="E1058" s="4">
        <v>44203</v>
      </c>
      <c r="F1058" s="2">
        <v>7</v>
      </c>
      <c r="G1058">
        <v>14.06</v>
      </c>
      <c r="H1058" s="9">
        <f t="shared" si="16"/>
        <v>1.0085714285714287</v>
      </c>
    </row>
    <row r="1059" spans="1:8" x14ac:dyDescent="0.15">
      <c r="A1059" s="2" t="s">
        <v>12808</v>
      </c>
      <c r="B1059" s="3" t="s">
        <v>1662</v>
      </c>
      <c r="C1059" s="45" t="s">
        <v>1663</v>
      </c>
      <c r="D1059" s="4">
        <v>44335</v>
      </c>
      <c r="E1059" s="4">
        <v>44274</v>
      </c>
      <c r="F1059" s="2">
        <v>3.29</v>
      </c>
      <c r="G1059">
        <v>6.61</v>
      </c>
      <c r="H1059" s="9">
        <f t="shared" si="16"/>
        <v>1.0091185410334347</v>
      </c>
    </row>
    <row r="1060" spans="1:8" x14ac:dyDescent="0.15">
      <c r="A1060" s="2" t="s">
        <v>12458</v>
      </c>
      <c r="B1060" s="3" t="s">
        <v>12715</v>
      </c>
      <c r="C1060" s="45" t="s">
        <v>8398</v>
      </c>
      <c r="D1060" s="4">
        <v>44006</v>
      </c>
      <c r="E1060" s="4">
        <v>43964</v>
      </c>
      <c r="F1060" s="2">
        <v>3.4236</v>
      </c>
      <c r="G1060">
        <v>6.88</v>
      </c>
      <c r="H1060" s="9">
        <f t="shared" si="16"/>
        <v>1.0095805584764574</v>
      </c>
    </row>
    <row r="1061" spans="1:8" x14ac:dyDescent="0.15">
      <c r="A1061" s="2" t="s">
        <v>12458</v>
      </c>
      <c r="B1061" s="3" t="s">
        <v>13085</v>
      </c>
      <c r="C1061" s="45" t="s">
        <v>6875</v>
      </c>
      <c r="D1061" s="4">
        <v>44447</v>
      </c>
      <c r="E1061" s="4">
        <v>44387</v>
      </c>
      <c r="F1061" s="2">
        <v>13.07</v>
      </c>
      <c r="G1061">
        <v>26.29</v>
      </c>
      <c r="H1061" s="9">
        <f t="shared" si="16"/>
        <v>1.0114766641162967</v>
      </c>
    </row>
    <row r="1062" spans="1:8" x14ac:dyDescent="0.15">
      <c r="A1062" s="2" t="s">
        <v>12458</v>
      </c>
      <c r="B1062" s="3" t="s">
        <v>2349</v>
      </c>
      <c r="C1062" s="45" t="s">
        <v>2350</v>
      </c>
      <c r="D1062" s="4">
        <v>44496</v>
      </c>
      <c r="E1062" s="4">
        <v>44496</v>
      </c>
      <c r="F1062" s="2">
        <v>75.38</v>
      </c>
      <c r="G1062">
        <v>151.71</v>
      </c>
      <c r="H1062" s="9">
        <f t="shared" si="16"/>
        <v>1.0126028124170869</v>
      </c>
    </row>
    <row r="1063" spans="1:8" x14ac:dyDescent="0.15">
      <c r="A1063" s="2" t="s">
        <v>12458</v>
      </c>
      <c r="B1063" s="3" t="s">
        <v>4610</v>
      </c>
      <c r="C1063" s="45" t="s">
        <v>4611</v>
      </c>
      <c r="D1063" s="4">
        <v>43818</v>
      </c>
      <c r="E1063" s="4">
        <v>43787</v>
      </c>
      <c r="F1063" s="2">
        <v>7.98</v>
      </c>
      <c r="G1063">
        <v>16.07</v>
      </c>
      <c r="H1063" s="9">
        <f t="shared" si="16"/>
        <v>1.0137844611528821</v>
      </c>
    </row>
    <row r="1064" spans="1:8" x14ac:dyDescent="0.15">
      <c r="A1064" s="2" t="s">
        <v>12808</v>
      </c>
      <c r="B1064" s="3" t="s">
        <v>12919</v>
      </c>
      <c r="C1064" s="45" t="s">
        <v>10975</v>
      </c>
      <c r="D1064" s="4">
        <v>44387</v>
      </c>
      <c r="E1064" s="4">
        <v>44314</v>
      </c>
      <c r="F1064" s="2">
        <v>4.0449999999999999</v>
      </c>
      <c r="G1064">
        <v>8.15</v>
      </c>
      <c r="H1064" s="9">
        <f t="shared" si="16"/>
        <v>1.0148331273176763</v>
      </c>
    </row>
    <row r="1065" spans="1:8" x14ac:dyDescent="0.15">
      <c r="A1065" s="2" t="s">
        <v>12458</v>
      </c>
      <c r="B1065" s="3" t="s">
        <v>12568</v>
      </c>
      <c r="C1065" s="45" t="s">
        <v>6791</v>
      </c>
      <c r="D1065" s="4">
        <v>43838</v>
      </c>
      <c r="E1065" s="4">
        <v>43815</v>
      </c>
      <c r="F1065" s="2">
        <v>9.74</v>
      </c>
      <c r="G1065">
        <v>19.63</v>
      </c>
      <c r="H1065" s="9">
        <f t="shared" si="16"/>
        <v>1.015400410677618</v>
      </c>
    </row>
    <row r="1066" spans="1:8" x14ac:dyDescent="0.15">
      <c r="A1066" s="2" t="s">
        <v>12808</v>
      </c>
      <c r="B1066" s="3" t="s">
        <v>13209</v>
      </c>
      <c r="C1066" s="45" t="s">
        <v>12179</v>
      </c>
      <c r="D1066" s="4">
        <v>44480</v>
      </c>
      <c r="E1066" s="4">
        <v>44441</v>
      </c>
      <c r="F1066" s="2">
        <v>106</v>
      </c>
      <c r="G1066">
        <v>213.7</v>
      </c>
      <c r="H1066" s="9">
        <f t="shared" si="16"/>
        <v>1.0160377358490564</v>
      </c>
    </row>
    <row r="1067" spans="1:8" x14ac:dyDescent="0.15">
      <c r="A1067" s="2" t="s">
        <v>12808</v>
      </c>
      <c r="B1067" s="3" t="s">
        <v>13179</v>
      </c>
      <c r="C1067" s="45" t="s">
        <v>11382</v>
      </c>
      <c r="D1067" s="4">
        <v>44392</v>
      </c>
      <c r="E1067" s="4">
        <v>44356</v>
      </c>
      <c r="F1067" s="2">
        <v>7.88</v>
      </c>
      <c r="G1067">
        <v>15.9</v>
      </c>
      <c r="H1067" s="9">
        <f t="shared" si="16"/>
        <v>1.0177664974619289</v>
      </c>
    </row>
    <row r="1068" spans="1:8" x14ac:dyDescent="0.15">
      <c r="A1068" s="2" t="s">
        <v>12458</v>
      </c>
      <c r="B1068" s="3" t="s">
        <v>13096</v>
      </c>
      <c r="C1068" s="45" t="s">
        <v>7469</v>
      </c>
      <c r="D1068" s="4">
        <v>44495</v>
      </c>
      <c r="E1068" s="4">
        <v>44495</v>
      </c>
      <c r="F1068" s="2">
        <v>2.9</v>
      </c>
      <c r="G1068">
        <v>5.87</v>
      </c>
      <c r="H1068" s="9">
        <f t="shared" si="16"/>
        <v>1.0241379310344829</v>
      </c>
    </row>
    <row r="1069" spans="1:8" x14ac:dyDescent="0.15">
      <c r="A1069" s="2" t="s">
        <v>12458</v>
      </c>
      <c r="B1069" s="3" t="s">
        <v>12736</v>
      </c>
      <c r="C1069" s="45" t="s">
        <v>8599</v>
      </c>
      <c r="D1069" s="4">
        <v>44446</v>
      </c>
      <c r="E1069" s="4">
        <v>44426</v>
      </c>
      <c r="F1069" s="2">
        <v>8.1199999999999992</v>
      </c>
      <c r="G1069">
        <v>16.440000000000001</v>
      </c>
      <c r="H1069" s="9">
        <f t="shared" si="16"/>
        <v>1.0246305418719215</v>
      </c>
    </row>
    <row r="1070" spans="1:8" x14ac:dyDescent="0.15">
      <c r="A1070" s="2" t="s">
        <v>12808</v>
      </c>
      <c r="B1070" s="3" t="s">
        <v>113</v>
      </c>
      <c r="C1070" s="45" t="s">
        <v>114</v>
      </c>
      <c r="D1070" s="4">
        <v>43833</v>
      </c>
      <c r="E1070" s="4">
        <v>43666</v>
      </c>
      <c r="F1070" s="2">
        <v>64.88</v>
      </c>
      <c r="G1070">
        <v>131.46</v>
      </c>
      <c r="H1070" s="9">
        <f t="shared" si="16"/>
        <v>1.0262022194821212</v>
      </c>
    </row>
    <row r="1071" spans="1:8" x14ac:dyDescent="0.15">
      <c r="A1071" s="2" t="s">
        <v>12808</v>
      </c>
      <c r="B1071" s="3" t="s">
        <v>12988</v>
      </c>
      <c r="C1071" s="45" t="s">
        <v>11623</v>
      </c>
      <c r="D1071" s="4">
        <v>44343</v>
      </c>
      <c r="E1071" s="4">
        <v>44177</v>
      </c>
      <c r="F1071" s="2">
        <v>38.575000000000003</v>
      </c>
      <c r="G1071">
        <v>78.209999999999994</v>
      </c>
      <c r="H1071" s="9">
        <f t="shared" si="16"/>
        <v>1.02747893713545</v>
      </c>
    </row>
    <row r="1072" spans="1:8" x14ac:dyDescent="0.15">
      <c r="A1072" s="2" t="s">
        <v>12458</v>
      </c>
      <c r="B1072" s="3" t="s">
        <v>2536</v>
      </c>
      <c r="C1072" s="45" t="s">
        <v>2537</v>
      </c>
      <c r="D1072" s="4">
        <v>44501</v>
      </c>
      <c r="E1072" s="4">
        <v>44501</v>
      </c>
      <c r="F1072" s="2">
        <v>20.38</v>
      </c>
      <c r="G1072">
        <v>41.34</v>
      </c>
      <c r="H1072" s="9">
        <f t="shared" si="16"/>
        <v>1.0284592737978413</v>
      </c>
    </row>
    <row r="1073" spans="1:8" x14ac:dyDescent="0.15">
      <c r="A1073" s="2" t="s">
        <v>12458</v>
      </c>
      <c r="B1073" s="3" t="s">
        <v>4979</v>
      </c>
      <c r="C1073" s="45" t="s">
        <v>4980</v>
      </c>
      <c r="D1073" s="4">
        <v>44231</v>
      </c>
      <c r="E1073" s="4">
        <v>44162</v>
      </c>
      <c r="F1073" s="2">
        <v>20.45</v>
      </c>
      <c r="G1073">
        <v>41.52</v>
      </c>
      <c r="H1073" s="9">
        <f t="shared" si="16"/>
        <v>1.0303178484107582</v>
      </c>
    </row>
    <row r="1074" spans="1:8" x14ac:dyDescent="0.15">
      <c r="A1074" s="2" t="s">
        <v>12458</v>
      </c>
      <c r="B1074" s="3" t="s">
        <v>12734</v>
      </c>
      <c r="C1074" s="45" t="s">
        <v>8582</v>
      </c>
      <c r="D1074" s="4">
        <v>43944</v>
      </c>
      <c r="E1074" s="4">
        <v>43802</v>
      </c>
      <c r="F1074" s="2">
        <v>9.58</v>
      </c>
      <c r="G1074">
        <v>19.46</v>
      </c>
      <c r="H1074" s="9">
        <f t="shared" si="16"/>
        <v>1.0313152400835073</v>
      </c>
    </row>
    <row r="1075" spans="1:8" x14ac:dyDescent="0.15">
      <c r="A1075" s="2" t="s">
        <v>12808</v>
      </c>
      <c r="B1075" s="3" t="s">
        <v>13163</v>
      </c>
      <c r="C1075" s="45" t="s">
        <v>10710</v>
      </c>
      <c r="D1075" s="4">
        <v>44457</v>
      </c>
      <c r="E1075" s="4">
        <v>44439</v>
      </c>
      <c r="F1075" s="2">
        <v>2.2200000000000002</v>
      </c>
      <c r="G1075">
        <v>4.51</v>
      </c>
      <c r="H1075" s="9">
        <f t="shared" si="16"/>
        <v>1.0315315315315312</v>
      </c>
    </row>
    <row r="1076" spans="1:8" x14ac:dyDescent="0.15">
      <c r="A1076" s="2" t="s">
        <v>12808</v>
      </c>
      <c r="B1076" s="3" t="s">
        <v>13040</v>
      </c>
      <c r="C1076" s="45" t="s">
        <v>12126</v>
      </c>
      <c r="D1076" s="4">
        <v>44349</v>
      </c>
      <c r="E1076" s="4">
        <v>44119</v>
      </c>
      <c r="F1076" s="2">
        <v>29.55</v>
      </c>
      <c r="G1076">
        <v>60.1</v>
      </c>
      <c r="H1076" s="9">
        <f t="shared" si="16"/>
        <v>1.0338409475465313</v>
      </c>
    </row>
    <row r="1077" spans="1:8" x14ac:dyDescent="0.15">
      <c r="A1077" s="2" t="s">
        <v>12808</v>
      </c>
      <c r="B1077" s="3" t="s">
        <v>2023</v>
      </c>
      <c r="C1077" s="45" t="s">
        <v>2024</v>
      </c>
      <c r="D1077" s="4">
        <v>44236</v>
      </c>
      <c r="E1077" s="4">
        <v>44156</v>
      </c>
      <c r="F1077" s="2">
        <v>3.73</v>
      </c>
      <c r="G1077">
        <v>7.59</v>
      </c>
      <c r="H1077" s="9">
        <f t="shared" si="16"/>
        <v>1.0348525469168901</v>
      </c>
    </row>
    <row r="1078" spans="1:8" x14ac:dyDescent="0.15">
      <c r="A1078" s="2" t="s">
        <v>12808</v>
      </c>
      <c r="B1078" s="3" t="s">
        <v>12933</v>
      </c>
      <c r="C1078" s="45" t="s">
        <v>11085</v>
      </c>
      <c r="D1078" s="4">
        <v>43812</v>
      </c>
      <c r="E1078" s="4">
        <v>43706</v>
      </c>
      <c r="F1078" s="2">
        <v>6.1</v>
      </c>
      <c r="G1078">
        <v>12.42</v>
      </c>
      <c r="H1078" s="9">
        <f t="shared" si="16"/>
        <v>1.036065573770492</v>
      </c>
    </row>
    <row r="1079" spans="1:8" x14ac:dyDescent="0.15">
      <c r="A1079" s="2" t="s">
        <v>12458</v>
      </c>
      <c r="B1079" s="3" t="s">
        <v>12467</v>
      </c>
      <c r="C1079" s="45" t="s">
        <v>5605</v>
      </c>
      <c r="D1079" s="4">
        <v>44357</v>
      </c>
      <c r="E1079" s="4">
        <v>44278</v>
      </c>
      <c r="F1079" s="2">
        <v>5.86</v>
      </c>
      <c r="G1079">
        <v>12</v>
      </c>
      <c r="H1079" s="9">
        <f t="shared" si="16"/>
        <v>1.0477815699658701</v>
      </c>
    </row>
    <row r="1080" spans="1:8" x14ac:dyDescent="0.15">
      <c r="A1080" s="2" t="s">
        <v>12808</v>
      </c>
      <c r="B1080" s="3" t="s">
        <v>12896</v>
      </c>
      <c r="C1080" s="45" t="s">
        <v>10680</v>
      </c>
      <c r="D1080" s="4">
        <v>44034</v>
      </c>
      <c r="E1080" s="4">
        <v>43804</v>
      </c>
      <c r="F1080" s="2">
        <v>18.36</v>
      </c>
      <c r="G1080">
        <v>37.6</v>
      </c>
      <c r="H1080" s="9">
        <f t="shared" si="16"/>
        <v>1.0479302832244011</v>
      </c>
    </row>
    <row r="1081" spans="1:8" x14ac:dyDescent="0.15">
      <c r="A1081" s="2" t="s">
        <v>12458</v>
      </c>
      <c r="B1081" s="3" t="s">
        <v>3527</v>
      </c>
      <c r="C1081" s="45" t="s">
        <v>3528</v>
      </c>
      <c r="D1081" s="4">
        <v>44093</v>
      </c>
      <c r="E1081" s="4">
        <v>44074</v>
      </c>
      <c r="F1081" s="2">
        <v>24.24</v>
      </c>
      <c r="G1081">
        <v>49.66</v>
      </c>
      <c r="H1081" s="9">
        <f t="shared" si="16"/>
        <v>1.0486798679867986</v>
      </c>
    </row>
    <row r="1082" spans="1:8" x14ac:dyDescent="0.15">
      <c r="A1082" s="2" t="s">
        <v>12458</v>
      </c>
      <c r="B1082" s="3" t="s">
        <v>2345</v>
      </c>
      <c r="C1082" s="45" t="s">
        <v>2346</v>
      </c>
      <c r="D1082" s="4">
        <v>44469</v>
      </c>
      <c r="E1082" s="4">
        <v>44019</v>
      </c>
      <c r="F1082" s="2">
        <v>98.06</v>
      </c>
      <c r="G1082">
        <v>201.18</v>
      </c>
      <c r="H1082" s="9">
        <f t="shared" si="16"/>
        <v>1.051601060575158</v>
      </c>
    </row>
    <row r="1083" spans="1:8" x14ac:dyDescent="0.15">
      <c r="A1083" s="2" t="s">
        <v>12808</v>
      </c>
      <c r="B1083" s="3" t="s">
        <v>12959</v>
      </c>
      <c r="C1083" s="45" t="s">
        <v>11335</v>
      </c>
      <c r="D1083" s="4">
        <v>44379</v>
      </c>
      <c r="E1083" s="4">
        <v>44314</v>
      </c>
      <c r="F1083" s="2">
        <v>8.6999999999999993</v>
      </c>
      <c r="G1083">
        <v>17.850000000000001</v>
      </c>
      <c r="H1083" s="9">
        <f t="shared" si="16"/>
        <v>1.0517241379310349</v>
      </c>
    </row>
    <row r="1084" spans="1:8" x14ac:dyDescent="0.15">
      <c r="A1084" s="2" t="s">
        <v>12458</v>
      </c>
      <c r="B1084" s="3" t="s">
        <v>13066</v>
      </c>
      <c r="C1084" s="45" t="s">
        <v>5579</v>
      </c>
      <c r="D1084" s="4">
        <v>44502</v>
      </c>
      <c r="E1084" s="4">
        <v>44467</v>
      </c>
      <c r="F1084" s="2">
        <v>6.08</v>
      </c>
      <c r="G1084">
        <v>12.49</v>
      </c>
      <c r="H1084" s="9">
        <f t="shared" si="16"/>
        <v>1.0542763157894737</v>
      </c>
    </row>
    <row r="1085" spans="1:8" x14ac:dyDescent="0.15">
      <c r="A1085" s="2" t="s">
        <v>12808</v>
      </c>
      <c r="B1085" s="3" t="s">
        <v>153</v>
      </c>
      <c r="C1085" s="45" t="s">
        <v>154</v>
      </c>
      <c r="D1085" s="4">
        <v>43637</v>
      </c>
      <c r="E1085" s="4">
        <v>43568</v>
      </c>
      <c r="F1085" s="2">
        <v>52.67</v>
      </c>
      <c r="G1085">
        <v>108.2</v>
      </c>
      <c r="H1085" s="9">
        <f t="shared" si="16"/>
        <v>1.0543003607366623</v>
      </c>
    </row>
    <row r="1086" spans="1:8" x14ac:dyDescent="0.15">
      <c r="A1086" s="2" t="s">
        <v>12458</v>
      </c>
      <c r="B1086" s="3" t="s">
        <v>12553</v>
      </c>
      <c r="C1086" s="45" t="s">
        <v>6639</v>
      </c>
      <c r="D1086" s="4">
        <v>44274</v>
      </c>
      <c r="E1086" s="4">
        <v>44258</v>
      </c>
      <c r="F1086" s="2">
        <v>1.91</v>
      </c>
      <c r="G1086">
        <v>3.93</v>
      </c>
      <c r="H1086" s="9">
        <f t="shared" si="16"/>
        <v>1.0575916230366496</v>
      </c>
    </row>
    <row r="1087" spans="1:8" x14ac:dyDescent="0.15">
      <c r="A1087" s="2" t="s">
        <v>12808</v>
      </c>
      <c r="B1087" s="3" t="s">
        <v>12848</v>
      </c>
      <c r="C1087" s="45" t="s">
        <v>10090</v>
      </c>
      <c r="D1087" s="4">
        <v>44128</v>
      </c>
      <c r="E1087" s="4">
        <v>43776</v>
      </c>
      <c r="F1087" s="2">
        <v>1.84</v>
      </c>
      <c r="G1087">
        <v>3.79</v>
      </c>
      <c r="H1087" s="9">
        <f t="shared" si="16"/>
        <v>1.0597826086956521</v>
      </c>
    </row>
    <row r="1088" spans="1:8" x14ac:dyDescent="0.15">
      <c r="A1088" s="2" t="s">
        <v>12808</v>
      </c>
      <c r="B1088" s="3" t="s">
        <v>1184</v>
      </c>
      <c r="C1088" s="45" t="s">
        <v>1185</v>
      </c>
      <c r="D1088" s="4">
        <v>44397</v>
      </c>
      <c r="E1088" s="4">
        <v>44314</v>
      </c>
      <c r="F1088" s="2">
        <v>9.1999999999999993</v>
      </c>
      <c r="G1088">
        <v>18.95</v>
      </c>
      <c r="H1088" s="9">
        <f t="shared" si="16"/>
        <v>1.0597826086956523</v>
      </c>
    </row>
    <row r="1089" spans="1:8" x14ac:dyDescent="0.15">
      <c r="A1089" s="2" t="s">
        <v>12458</v>
      </c>
      <c r="B1089" s="3" t="s">
        <v>4556</v>
      </c>
      <c r="C1089" s="45" t="s">
        <v>4557</v>
      </c>
      <c r="D1089" s="4">
        <v>44469</v>
      </c>
      <c r="E1089" s="4">
        <v>44453</v>
      </c>
      <c r="F1089" s="2">
        <v>7.16</v>
      </c>
      <c r="G1089">
        <v>14.75</v>
      </c>
      <c r="H1089" s="9">
        <f t="shared" si="16"/>
        <v>1.0600558659217876</v>
      </c>
    </row>
    <row r="1090" spans="1:8" x14ac:dyDescent="0.15">
      <c r="A1090" s="2" t="s">
        <v>12808</v>
      </c>
      <c r="B1090" s="3" t="s">
        <v>12822</v>
      </c>
      <c r="C1090" s="45" t="s">
        <v>9759</v>
      </c>
      <c r="D1090" s="4">
        <v>44309</v>
      </c>
      <c r="E1090" s="4">
        <v>44250</v>
      </c>
      <c r="F1090" s="2">
        <v>3.06</v>
      </c>
      <c r="G1090">
        <v>6.31</v>
      </c>
      <c r="H1090" s="9">
        <f t="shared" ref="H1090:H1153" si="17">(G1090-F1090)/F1090</f>
        <v>1.0620915032679736</v>
      </c>
    </row>
    <row r="1091" spans="1:8" x14ac:dyDescent="0.15">
      <c r="A1091" s="2" t="s">
        <v>12458</v>
      </c>
      <c r="B1091" s="3" t="s">
        <v>5044</v>
      </c>
      <c r="C1091" s="45" t="s">
        <v>5045</v>
      </c>
      <c r="D1091" s="4">
        <v>44425</v>
      </c>
      <c r="E1091" s="4">
        <v>43988</v>
      </c>
      <c r="F1091" s="2">
        <v>4.93</v>
      </c>
      <c r="G1091">
        <v>10.19</v>
      </c>
      <c r="H1091" s="9">
        <f t="shared" si="17"/>
        <v>1.0669371196754565</v>
      </c>
    </row>
    <row r="1092" spans="1:8" x14ac:dyDescent="0.15">
      <c r="A1092" s="2" t="s">
        <v>12458</v>
      </c>
      <c r="B1092" s="3" t="s">
        <v>12714</v>
      </c>
      <c r="C1092" s="45" t="s">
        <v>8386</v>
      </c>
      <c r="D1092" s="4">
        <v>43578</v>
      </c>
      <c r="E1092" s="4">
        <v>43521</v>
      </c>
      <c r="F1092" s="2">
        <v>6.68</v>
      </c>
      <c r="G1092">
        <v>13.82</v>
      </c>
      <c r="H1092" s="9">
        <f t="shared" si="17"/>
        <v>1.068862275449102</v>
      </c>
    </row>
    <row r="1093" spans="1:8" x14ac:dyDescent="0.15">
      <c r="A1093" s="2" t="s">
        <v>12808</v>
      </c>
      <c r="B1093" s="3" t="s">
        <v>319</v>
      </c>
      <c r="C1093" s="45" t="s">
        <v>320</v>
      </c>
      <c r="D1093" s="4">
        <v>43872</v>
      </c>
      <c r="E1093" s="4">
        <v>43848</v>
      </c>
      <c r="F1093" s="2">
        <v>9.65</v>
      </c>
      <c r="G1093">
        <v>19.97</v>
      </c>
      <c r="H1093" s="9">
        <f t="shared" si="17"/>
        <v>1.0694300518134714</v>
      </c>
    </row>
    <row r="1094" spans="1:8" x14ac:dyDescent="0.15">
      <c r="A1094" s="2" t="s">
        <v>12808</v>
      </c>
      <c r="B1094" s="3" t="s">
        <v>319</v>
      </c>
      <c r="C1094" s="45" t="s">
        <v>320</v>
      </c>
      <c r="D1094" s="4">
        <v>43736</v>
      </c>
      <c r="E1094" s="4">
        <v>43719</v>
      </c>
      <c r="F1094" s="2">
        <v>9.65</v>
      </c>
      <c r="G1094">
        <v>19.97</v>
      </c>
      <c r="H1094" s="9">
        <f t="shared" si="17"/>
        <v>1.0694300518134714</v>
      </c>
    </row>
    <row r="1095" spans="1:8" x14ac:dyDescent="0.15">
      <c r="A1095" s="2" t="s">
        <v>12808</v>
      </c>
      <c r="B1095" s="3" t="s">
        <v>800</v>
      </c>
      <c r="C1095" s="45" t="s">
        <v>801</v>
      </c>
      <c r="D1095" s="4">
        <v>44020</v>
      </c>
      <c r="E1095" s="4">
        <v>43948</v>
      </c>
      <c r="F1095" s="2">
        <v>76.13</v>
      </c>
      <c r="G1095">
        <v>157.65</v>
      </c>
      <c r="H1095" s="9">
        <f t="shared" si="17"/>
        <v>1.0707999474582952</v>
      </c>
    </row>
    <row r="1096" spans="1:8" x14ac:dyDescent="0.15">
      <c r="A1096" s="2" t="s">
        <v>12808</v>
      </c>
      <c r="B1096" s="3" t="s">
        <v>12937</v>
      </c>
      <c r="C1096" s="45" t="s">
        <v>11131</v>
      </c>
      <c r="D1096" s="4">
        <v>44271</v>
      </c>
      <c r="E1096" s="4">
        <v>44246</v>
      </c>
      <c r="F1096" s="2">
        <v>7.12</v>
      </c>
      <c r="G1096">
        <v>14.76</v>
      </c>
      <c r="H1096" s="9">
        <f t="shared" si="17"/>
        <v>1.0730337078651684</v>
      </c>
    </row>
    <row r="1097" spans="1:8" x14ac:dyDescent="0.15">
      <c r="A1097" s="2" t="s">
        <v>12458</v>
      </c>
      <c r="B1097" s="3" t="s">
        <v>3049</v>
      </c>
      <c r="C1097" s="45" t="s">
        <v>3050</v>
      </c>
      <c r="D1097" s="4">
        <v>43869</v>
      </c>
      <c r="E1097" s="4">
        <v>43729</v>
      </c>
      <c r="F1097" s="2">
        <v>4.92</v>
      </c>
      <c r="G1097">
        <v>10.210000000000001</v>
      </c>
      <c r="H1097" s="9">
        <f t="shared" si="17"/>
        <v>1.0752032520325205</v>
      </c>
    </row>
    <row r="1098" spans="1:8" x14ac:dyDescent="0.15">
      <c r="A1098" s="2" t="s">
        <v>12808</v>
      </c>
      <c r="B1098" s="3" t="s">
        <v>113</v>
      </c>
      <c r="C1098" s="45" t="s">
        <v>114</v>
      </c>
      <c r="D1098" s="4">
        <v>43739</v>
      </c>
      <c r="E1098" s="4">
        <v>43666</v>
      </c>
      <c r="F1098" s="2">
        <v>63.247700000000002</v>
      </c>
      <c r="G1098">
        <v>131.46</v>
      </c>
      <c r="H1098" s="9">
        <f t="shared" si="17"/>
        <v>1.0784945539521595</v>
      </c>
    </row>
    <row r="1099" spans="1:8" x14ac:dyDescent="0.15">
      <c r="A1099" s="2" t="s">
        <v>12458</v>
      </c>
      <c r="B1099" s="3" t="s">
        <v>12709</v>
      </c>
      <c r="C1099" s="45" t="s">
        <v>8332</v>
      </c>
      <c r="D1099" s="4">
        <v>43704</v>
      </c>
      <c r="E1099" s="4">
        <v>43581</v>
      </c>
      <c r="F1099" s="2">
        <v>5.9749999999999996</v>
      </c>
      <c r="G1099">
        <v>12.44</v>
      </c>
      <c r="H1099" s="9">
        <f t="shared" si="17"/>
        <v>1.0820083682008368</v>
      </c>
    </row>
    <row r="1100" spans="1:8" x14ac:dyDescent="0.15">
      <c r="A1100" s="2" t="s">
        <v>12458</v>
      </c>
      <c r="B1100" s="3" t="s">
        <v>3264</v>
      </c>
      <c r="C1100" s="45" t="s">
        <v>3265</v>
      </c>
      <c r="D1100" s="4">
        <v>43634</v>
      </c>
      <c r="E1100" s="4">
        <v>43580</v>
      </c>
      <c r="F1100" s="2">
        <v>23.41</v>
      </c>
      <c r="G1100">
        <v>48.75</v>
      </c>
      <c r="H1100" s="9">
        <f t="shared" si="17"/>
        <v>1.0824434002563008</v>
      </c>
    </row>
    <row r="1101" spans="1:8" x14ac:dyDescent="0.15">
      <c r="A1101" s="2" t="s">
        <v>12458</v>
      </c>
      <c r="B1101" s="3" t="s">
        <v>12781</v>
      </c>
      <c r="C1101" s="45" t="s">
        <v>9190</v>
      </c>
      <c r="D1101" s="4">
        <v>44495</v>
      </c>
      <c r="E1101" s="4">
        <v>44495</v>
      </c>
      <c r="F1101" s="2">
        <v>18.39</v>
      </c>
      <c r="G1101">
        <v>38.31</v>
      </c>
      <c r="H1101" s="9">
        <f t="shared" si="17"/>
        <v>1.0831973898858076</v>
      </c>
    </row>
    <row r="1102" spans="1:8" x14ac:dyDescent="0.15">
      <c r="A1102" s="2" t="s">
        <v>12458</v>
      </c>
      <c r="B1102" s="3" t="s">
        <v>12766</v>
      </c>
      <c r="C1102" s="45" t="s">
        <v>8971</v>
      </c>
      <c r="D1102" s="4">
        <v>44020</v>
      </c>
      <c r="E1102" s="4">
        <v>43958</v>
      </c>
      <c r="F1102" s="2">
        <v>6.96</v>
      </c>
      <c r="G1102">
        <v>14.5</v>
      </c>
      <c r="H1102" s="9">
        <f t="shared" si="17"/>
        <v>1.0833333333333333</v>
      </c>
    </row>
    <row r="1103" spans="1:8" x14ac:dyDescent="0.15">
      <c r="A1103" s="2" t="s">
        <v>12458</v>
      </c>
      <c r="B1103" s="3" t="s">
        <v>13129</v>
      </c>
      <c r="C1103" s="45" t="s">
        <v>9442</v>
      </c>
      <c r="D1103" s="4">
        <v>44467</v>
      </c>
      <c r="E1103" s="4">
        <v>44443</v>
      </c>
      <c r="F1103" s="2">
        <v>13.68</v>
      </c>
      <c r="G1103">
        <v>28.52</v>
      </c>
      <c r="H1103" s="9">
        <f t="shared" si="17"/>
        <v>1.0847953216374269</v>
      </c>
    </row>
    <row r="1104" spans="1:8" x14ac:dyDescent="0.15">
      <c r="A1104" s="2" t="s">
        <v>12808</v>
      </c>
      <c r="B1104" s="3" t="s">
        <v>41</v>
      </c>
      <c r="C1104" s="45" t="s">
        <v>42</v>
      </c>
      <c r="D1104" s="4">
        <v>44229</v>
      </c>
      <c r="E1104" s="4">
        <v>44153</v>
      </c>
      <c r="F1104" s="2">
        <v>4.95</v>
      </c>
      <c r="G1104">
        <v>10.32</v>
      </c>
      <c r="H1104" s="9">
        <f t="shared" si="17"/>
        <v>1.0848484848484847</v>
      </c>
    </row>
    <row r="1105" spans="1:8" x14ac:dyDescent="0.15">
      <c r="A1105" s="2" t="s">
        <v>12458</v>
      </c>
      <c r="B1105" s="3" t="s">
        <v>5261</v>
      </c>
      <c r="C1105" s="45" t="s">
        <v>5262</v>
      </c>
      <c r="D1105" s="4">
        <v>44462</v>
      </c>
      <c r="E1105" s="4">
        <v>44365</v>
      </c>
      <c r="F1105" s="2">
        <v>185.52</v>
      </c>
      <c r="G1105">
        <v>387.59</v>
      </c>
      <c r="H1105" s="9">
        <f t="shared" si="17"/>
        <v>1.0892087106511426</v>
      </c>
    </row>
    <row r="1106" spans="1:8" x14ac:dyDescent="0.15">
      <c r="A1106" s="2" t="s">
        <v>12458</v>
      </c>
      <c r="B1106" s="3" t="s">
        <v>12711</v>
      </c>
      <c r="C1106" s="45" t="s">
        <v>8361</v>
      </c>
      <c r="D1106" s="4">
        <v>44371</v>
      </c>
      <c r="E1106" s="4">
        <v>44355</v>
      </c>
      <c r="F1106" s="2">
        <v>18.61</v>
      </c>
      <c r="G1106">
        <v>38.89</v>
      </c>
      <c r="H1106" s="9">
        <f t="shared" si="17"/>
        <v>1.0897367006985492</v>
      </c>
    </row>
    <row r="1107" spans="1:8" x14ac:dyDescent="0.15">
      <c r="A1107" s="2" t="s">
        <v>12808</v>
      </c>
      <c r="B1107" s="3" t="s">
        <v>12967</v>
      </c>
      <c r="C1107" s="45" t="s">
        <v>11437</v>
      </c>
      <c r="D1107" s="4">
        <v>44133</v>
      </c>
      <c r="E1107" s="4">
        <v>43736</v>
      </c>
      <c r="F1107" s="2">
        <v>17.425000000000001</v>
      </c>
      <c r="G1107">
        <v>36.47</v>
      </c>
      <c r="H1107" s="9">
        <f t="shared" si="17"/>
        <v>1.0929698708751792</v>
      </c>
    </row>
    <row r="1108" spans="1:8" x14ac:dyDescent="0.15">
      <c r="A1108" s="2" t="s">
        <v>12458</v>
      </c>
      <c r="B1108" s="3" t="s">
        <v>4409</v>
      </c>
      <c r="C1108" s="45" t="s">
        <v>4410</v>
      </c>
      <c r="D1108" s="4">
        <v>44393</v>
      </c>
      <c r="E1108" s="4">
        <v>44371</v>
      </c>
      <c r="F1108" s="2">
        <v>10.45</v>
      </c>
      <c r="G1108">
        <v>21.88</v>
      </c>
      <c r="H1108" s="9">
        <f t="shared" si="17"/>
        <v>1.0937799043062202</v>
      </c>
    </row>
    <row r="1109" spans="1:8" x14ac:dyDescent="0.15">
      <c r="A1109" s="2" t="s">
        <v>12458</v>
      </c>
      <c r="B1109" s="3" t="s">
        <v>12479</v>
      </c>
      <c r="C1109" s="45" t="s">
        <v>5695</v>
      </c>
      <c r="D1109" s="4">
        <v>44184</v>
      </c>
      <c r="E1109" s="4">
        <v>44162</v>
      </c>
      <c r="F1109" s="2">
        <v>1.81</v>
      </c>
      <c r="G1109">
        <v>3.79</v>
      </c>
      <c r="H1109" s="9">
        <f t="shared" si="17"/>
        <v>1.0939226519337015</v>
      </c>
    </row>
    <row r="1110" spans="1:8" x14ac:dyDescent="0.15">
      <c r="A1110" s="2" t="s">
        <v>12458</v>
      </c>
      <c r="B1110" s="3" t="s">
        <v>13083</v>
      </c>
      <c r="C1110" s="45" t="s">
        <v>6742</v>
      </c>
      <c r="D1110" s="4">
        <v>44498</v>
      </c>
      <c r="E1110" s="4">
        <v>44498</v>
      </c>
      <c r="F1110" s="2">
        <v>3.46</v>
      </c>
      <c r="G1110">
        <v>7.25</v>
      </c>
      <c r="H1110" s="9">
        <f t="shared" si="17"/>
        <v>1.0953757225433527</v>
      </c>
    </row>
    <row r="1111" spans="1:8" x14ac:dyDescent="0.15">
      <c r="A1111" s="2" t="s">
        <v>12458</v>
      </c>
      <c r="B1111" s="3" t="s">
        <v>2862</v>
      </c>
      <c r="C1111" s="45" t="s">
        <v>2863</v>
      </c>
      <c r="D1111" s="4">
        <v>44354</v>
      </c>
      <c r="E1111" s="4">
        <v>44221</v>
      </c>
      <c r="F1111" s="2">
        <v>68.08</v>
      </c>
      <c r="G1111">
        <v>142.84</v>
      </c>
      <c r="H1111" s="9">
        <f t="shared" si="17"/>
        <v>1.0981198589894243</v>
      </c>
    </row>
    <row r="1112" spans="1:8" x14ac:dyDescent="0.15">
      <c r="A1112" s="2" t="s">
        <v>12458</v>
      </c>
      <c r="B1112" s="3" t="s">
        <v>12607</v>
      </c>
      <c r="C1112" s="45" t="s">
        <v>7162</v>
      </c>
      <c r="D1112" s="4">
        <v>44337</v>
      </c>
      <c r="E1112" s="4">
        <v>44209</v>
      </c>
      <c r="F1112" s="2">
        <v>4.8600000000000003</v>
      </c>
      <c r="G1112">
        <v>10.199999999999999</v>
      </c>
      <c r="H1112" s="9">
        <f t="shared" si="17"/>
        <v>1.0987654320987652</v>
      </c>
    </row>
    <row r="1113" spans="1:8" x14ac:dyDescent="0.15">
      <c r="A1113" s="2" t="s">
        <v>12458</v>
      </c>
      <c r="B1113" s="3" t="s">
        <v>3121</v>
      </c>
      <c r="C1113" s="45" t="s">
        <v>3122</v>
      </c>
      <c r="D1113" s="4">
        <v>44287</v>
      </c>
      <c r="E1113" s="4">
        <v>44261</v>
      </c>
      <c r="F1113" s="2">
        <v>9.0299999999999994</v>
      </c>
      <c r="G1113">
        <v>18.989999999999998</v>
      </c>
      <c r="H1113" s="9">
        <f t="shared" si="17"/>
        <v>1.1029900332225913</v>
      </c>
    </row>
    <row r="1114" spans="1:8" x14ac:dyDescent="0.15">
      <c r="A1114" s="2" t="s">
        <v>12458</v>
      </c>
      <c r="B1114" s="3" t="s">
        <v>12632</v>
      </c>
      <c r="C1114" s="45" t="s">
        <v>7448</v>
      </c>
      <c r="D1114" s="4">
        <v>44337</v>
      </c>
      <c r="E1114" s="4">
        <v>44310</v>
      </c>
      <c r="F1114" s="2">
        <v>1.74</v>
      </c>
      <c r="G1114">
        <v>3.66</v>
      </c>
      <c r="H1114" s="9">
        <f t="shared" si="17"/>
        <v>1.103448275862069</v>
      </c>
    </row>
    <row r="1115" spans="1:8" x14ac:dyDescent="0.15">
      <c r="A1115" s="2" t="s">
        <v>12458</v>
      </c>
      <c r="B1115" s="3" t="s">
        <v>12632</v>
      </c>
      <c r="C1115" s="45" t="s">
        <v>7448</v>
      </c>
      <c r="D1115" s="4">
        <v>44337</v>
      </c>
      <c r="E1115" s="4">
        <v>44310</v>
      </c>
      <c r="F1115" s="2">
        <v>1.74</v>
      </c>
      <c r="G1115">
        <v>3.66</v>
      </c>
      <c r="H1115" s="9">
        <f t="shared" si="17"/>
        <v>1.103448275862069</v>
      </c>
    </row>
    <row r="1116" spans="1:8" x14ac:dyDescent="0.15">
      <c r="A1116" s="2" t="s">
        <v>12808</v>
      </c>
      <c r="B1116" s="3" t="s">
        <v>12882</v>
      </c>
      <c r="C1116" s="45" t="s">
        <v>10488</v>
      </c>
      <c r="D1116" s="4">
        <v>44398</v>
      </c>
      <c r="E1116" s="4">
        <v>44309</v>
      </c>
      <c r="F1116" s="2">
        <v>18.690000000000001</v>
      </c>
      <c r="G1116">
        <v>39.33</v>
      </c>
      <c r="H1116" s="9">
        <f t="shared" si="17"/>
        <v>1.104333868378812</v>
      </c>
    </row>
    <row r="1117" spans="1:8" x14ac:dyDescent="0.15">
      <c r="A1117" s="2" t="s">
        <v>12458</v>
      </c>
      <c r="B1117" s="3" t="s">
        <v>4826</v>
      </c>
      <c r="C1117" s="45" t="s">
        <v>4827</v>
      </c>
      <c r="D1117" s="4">
        <v>44183</v>
      </c>
      <c r="E1117" s="4">
        <v>44145</v>
      </c>
      <c r="F1117" s="2">
        <v>34.909999999999997</v>
      </c>
      <c r="G1117">
        <v>73.48</v>
      </c>
      <c r="H1117" s="9">
        <f t="shared" si="17"/>
        <v>1.1048410197651106</v>
      </c>
    </row>
    <row r="1118" spans="1:8" x14ac:dyDescent="0.15">
      <c r="A1118" s="2" t="s">
        <v>12808</v>
      </c>
      <c r="B1118" s="3" t="s">
        <v>567</v>
      </c>
      <c r="C1118" s="45" t="s">
        <v>568</v>
      </c>
      <c r="D1118" s="4">
        <v>44495</v>
      </c>
      <c r="E1118" s="4">
        <v>44495</v>
      </c>
      <c r="F1118" s="2">
        <v>11.51</v>
      </c>
      <c r="G1118">
        <v>24.24</v>
      </c>
      <c r="H1118" s="9">
        <f t="shared" si="17"/>
        <v>1.1059947871416158</v>
      </c>
    </row>
    <row r="1119" spans="1:8" x14ac:dyDescent="0.15">
      <c r="A1119" s="2" t="s">
        <v>12458</v>
      </c>
      <c r="B1119" s="3" t="s">
        <v>2604</v>
      </c>
      <c r="C1119" s="45" t="s">
        <v>2605</v>
      </c>
      <c r="D1119" s="4">
        <v>44502</v>
      </c>
      <c r="E1119" s="4">
        <v>44461</v>
      </c>
      <c r="F1119" s="2">
        <v>7.23</v>
      </c>
      <c r="G1119">
        <v>15.27</v>
      </c>
      <c r="H1119" s="9">
        <f t="shared" si="17"/>
        <v>1.1120331950207467</v>
      </c>
    </row>
    <row r="1120" spans="1:8" x14ac:dyDescent="0.15">
      <c r="A1120" s="2" t="s">
        <v>12808</v>
      </c>
      <c r="B1120" s="3" t="s">
        <v>240</v>
      </c>
      <c r="C1120" s="45" t="s">
        <v>241</v>
      </c>
      <c r="D1120" s="4">
        <v>44021</v>
      </c>
      <c r="E1120" s="4">
        <v>43958</v>
      </c>
      <c r="F1120" s="2">
        <v>55.87</v>
      </c>
      <c r="G1120">
        <v>118.14</v>
      </c>
      <c r="H1120" s="9">
        <f t="shared" si="17"/>
        <v>1.1145516377304459</v>
      </c>
    </row>
    <row r="1121" spans="1:8" x14ac:dyDescent="0.15">
      <c r="A1121" s="2" t="s">
        <v>12458</v>
      </c>
      <c r="B1121" s="3" t="s">
        <v>13128</v>
      </c>
      <c r="C1121" s="45" t="s">
        <v>9436</v>
      </c>
      <c r="D1121" s="4">
        <v>44497</v>
      </c>
      <c r="E1121" s="4">
        <v>44450</v>
      </c>
      <c r="F1121" s="2">
        <v>30.01</v>
      </c>
      <c r="G1121">
        <v>63.46</v>
      </c>
      <c r="H1121" s="9">
        <f t="shared" si="17"/>
        <v>1.1146284571809397</v>
      </c>
    </row>
    <row r="1122" spans="1:8" x14ac:dyDescent="0.15">
      <c r="A1122" s="2" t="s">
        <v>12458</v>
      </c>
      <c r="B1122" s="3" t="s">
        <v>2514</v>
      </c>
      <c r="C1122" s="45" t="s">
        <v>2515</v>
      </c>
      <c r="D1122" s="4">
        <v>44468</v>
      </c>
      <c r="E1122" s="4">
        <v>44426</v>
      </c>
      <c r="F1122" s="2">
        <v>24.9</v>
      </c>
      <c r="G1122">
        <v>52.69</v>
      </c>
      <c r="H1122" s="9">
        <f t="shared" si="17"/>
        <v>1.1160642570281125</v>
      </c>
    </row>
    <row r="1123" spans="1:8" x14ac:dyDescent="0.15">
      <c r="A1123" s="2" t="s">
        <v>12458</v>
      </c>
      <c r="B1123" s="3" t="s">
        <v>12669</v>
      </c>
      <c r="C1123" s="45" t="s">
        <v>7903</v>
      </c>
      <c r="D1123" s="4">
        <v>43914</v>
      </c>
      <c r="E1123" s="4">
        <v>43897</v>
      </c>
      <c r="F1123" s="2">
        <v>3</v>
      </c>
      <c r="G1123">
        <v>6.36</v>
      </c>
      <c r="H1123" s="9">
        <f t="shared" si="17"/>
        <v>1.1200000000000001</v>
      </c>
    </row>
    <row r="1124" spans="1:8" x14ac:dyDescent="0.15">
      <c r="A1124" s="2" t="s">
        <v>12458</v>
      </c>
      <c r="B1124" s="3" t="s">
        <v>12669</v>
      </c>
      <c r="C1124" s="45" t="s">
        <v>7903</v>
      </c>
      <c r="D1124" s="4">
        <v>44484</v>
      </c>
      <c r="E1124" s="4">
        <v>44462</v>
      </c>
      <c r="F1124" s="2">
        <v>3</v>
      </c>
      <c r="G1124">
        <v>6.36</v>
      </c>
      <c r="H1124" s="9">
        <f t="shared" si="17"/>
        <v>1.1200000000000001</v>
      </c>
    </row>
    <row r="1125" spans="1:8" x14ac:dyDescent="0.15">
      <c r="A1125" s="2" t="s">
        <v>12458</v>
      </c>
      <c r="B1125" s="3" t="s">
        <v>2765</v>
      </c>
      <c r="C1125" s="45" t="s">
        <v>2766</v>
      </c>
      <c r="D1125" s="4">
        <v>43664</v>
      </c>
      <c r="E1125" s="4">
        <v>43614</v>
      </c>
      <c r="F1125" s="2">
        <v>4.87</v>
      </c>
      <c r="G1125">
        <v>10.34</v>
      </c>
      <c r="H1125" s="9">
        <f t="shared" si="17"/>
        <v>1.1232032854209444</v>
      </c>
    </row>
    <row r="1126" spans="1:8" x14ac:dyDescent="0.15">
      <c r="A1126" s="2" t="s">
        <v>12808</v>
      </c>
      <c r="B1126" s="3" t="s">
        <v>496</v>
      </c>
      <c r="C1126" s="45" t="s">
        <v>497</v>
      </c>
      <c r="D1126" s="4">
        <v>44343</v>
      </c>
      <c r="E1126" s="4">
        <v>44293</v>
      </c>
      <c r="F1126" s="2">
        <v>4.05</v>
      </c>
      <c r="G1126">
        <v>8.6</v>
      </c>
      <c r="H1126" s="9">
        <f t="shared" si="17"/>
        <v>1.1234567901234569</v>
      </c>
    </row>
    <row r="1127" spans="1:8" x14ac:dyDescent="0.15">
      <c r="A1127" s="2" t="s">
        <v>12808</v>
      </c>
      <c r="B1127" s="3" t="s">
        <v>12957</v>
      </c>
      <c r="C1127" s="45" t="s">
        <v>11312</v>
      </c>
      <c r="D1127" s="4">
        <v>44229</v>
      </c>
      <c r="E1127" s="4">
        <v>44194</v>
      </c>
      <c r="F1127" s="2">
        <v>15.11</v>
      </c>
      <c r="G1127">
        <v>32.1</v>
      </c>
      <c r="H1127" s="9">
        <f t="shared" si="17"/>
        <v>1.124420913302449</v>
      </c>
    </row>
    <row r="1128" spans="1:8" x14ac:dyDescent="0.15">
      <c r="A1128" s="2" t="s">
        <v>12458</v>
      </c>
      <c r="B1128" s="3" t="s">
        <v>12563</v>
      </c>
      <c r="C1128" s="45" t="s">
        <v>6751</v>
      </c>
      <c r="D1128" s="4">
        <v>44148</v>
      </c>
      <c r="E1128" s="4">
        <v>44119</v>
      </c>
      <c r="F1128" s="2">
        <v>6.76</v>
      </c>
      <c r="G1128">
        <v>14.37</v>
      </c>
      <c r="H1128" s="9">
        <f t="shared" si="17"/>
        <v>1.1257396449704142</v>
      </c>
    </row>
    <row r="1129" spans="1:8" x14ac:dyDescent="0.15">
      <c r="A1129" s="2" t="s">
        <v>12808</v>
      </c>
      <c r="B1129" s="3" t="s">
        <v>2038</v>
      </c>
      <c r="C1129" s="45" t="s">
        <v>2039</v>
      </c>
      <c r="D1129" s="4">
        <v>44383</v>
      </c>
      <c r="E1129" s="4">
        <v>44303</v>
      </c>
      <c r="F1129" s="2">
        <v>2.94</v>
      </c>
      <c r="G1129">
        <v>6.27</v>
      </c>
      <c r="H1129" s="9">
        <f t="shared" si="17"/>
        <v>1.1326530612244896</v>
      </c>
    </row>
    <row r="1130" spans="1:8" x14ac:dyDescent="0.15">
      <c r="A1130" s="2" t="s">
        <v>12458</v>
      </c>
      <c r="B1130" s="3" t="s">
        <v>13125</v>
      </c>
      <c r="C1130" s="45" t="s">
        <v>9402</v>
      </c>
      <c r="D1130" s="4">
        <v>44492</v>
      </c>
      <c r="E1130" s="4">
        <v>44492</v>
      </c>
      <c r="F1130" s="2">
        <v>11</v>
      </c>
      <c r="G1130">
        <v>23.5</v>
      </c>
      <c r="H1130" s="9">
        <f t="shared" si="17"/>
        <v>1.1363636363636365</v>
      </c>
    </row>
    <row r="1131" spans="1:8" x14ac:dyDescent="0.15">
      <c r="A1131" s="2" t="s">
        <v>12458</v>
      </c>
      <c r="B1131" s="3" t="s">
        <v>2289</v>
      </c>
      <c r="C1131" s="45" t="s">
        <v>2290</v>
      </c>
      <c r="D1131" s="4">
        <v>44483</v>
      </c>
      <c r="E1131" s="4">
        <v>44466</v>
      </c>
      <c r="F1131" s="2">
        <v>26.48</v>
      </c>
      <c r="G1131">
        <v>56.59</v>
      </c>
      <c r="H1131" s="9">
        <f t="shared" si="17"/>
        <v>1.1370845921450152</v>
      </c>
    </row>
    <row r="1132" spans="1:8" x14ac:dyDescent="0.15">
      <c r="A1132" s="2" t="s">
        <v>12458</v>
      </c>
      <c r="B1132" s="3" t="s">
        <v>5494</v>
      </c>
      <c r="C1132" s="45" t="s">
        <v>5495</v>
      </c>
      <c r="D1132" s="4">
        <v>44496</v>
      </c>
      <c r="E1132" s="4">
        <v>44496</v>
      </c>
      <c r="F1132" s="2">
        <v>306.04000000000002</v>
      </c>
      <c r="G1132">
        <v>654.44000000000005</v>
      </c>
      <c r="H1132" s="9">
        <f t="shared" si="17"/>
        <v>1.1384132793098942</v>
      </c>
    </row>
    <row r="1133" spans="1:8" x14ac:dyDescent="0.15">
      <c r="A1133" s="2" t="s">
        <v>12458</v>
      </c>
      <c r="B1133" s="3" t="s">
        <v>12758</v>
      </c>
      <c r="C1133" s="45" t="s">
        <v>8850</v>
      </c>
      <c r="D1133" s="4">
        <v>44448</v>
      </c>
      <c r="E1133" s="4">
        <v>44432</v>
      </c>
      <c r="F1133" s="2">
        <v>7.93</v>
      </c>
      <c r="G1133">
        <v>16.96</v>
      </c>
      <c r="H1133" s="9">
        <f t="shared" si="17"/>
        <v>1.1387137452711225</v>
      </c>
    </row>
    <row r="1134" spans="1:8" x14ac:dyDescent="0.15">
      <c r="A1134" s="2" t="s">
        <v>12458</v>
      </c>
      <c r="B1134" s="3" t="s">
        <v>12758</v>
      </c>
      <c r="C1134" s="45" t="s">
        <v>8850</v>
      </c>
      <c r="D1134" s="4">
        <v>44448</v>
      </c>
      <c r="E1134" s="4">
        <v>44432</v>
      </c>
      <c r="F1134" s="2">
        <v>7.93</v>
      </c>
      <c r="G1134">
        <v>16.96</v>
      </c>
      <c r="H1134" s="9">
        <f t="shared" si="17"/>
        <v>1.1387137452711225</v>
      </c>
    </row>
    <row r="1135" spans="1:8" x14ac:dyDescent="0.15">
      <c r="A1135" s="2" t="s">
        <v>12458</v>
      </c>
      <c r="B1135" s="3" t="s">
        <v>12494</v>
      </c>
      <c r="C1135" s="45" t="s">
        <v>5816</v>
      </c>
      <c r="D1135" s="4">
        <v>43827</v>
      </c>
      <c r="E1135" s="4">
        <v>43805</v>
      </c>
      <c r="F1135" s="2">
        <v>4.3</v>
      </c>
      <c r="G1135">
        <v>9.1999999999999993</v>
      </c>
      <c r="H1135" s="9">
        <f t="shared" si="17"/>
        <v>1.1395348837209303</v>
      </c>
    </row>
    <row r="1136" spans="1:8" x14ac:dyDescent="0.15">
      <c r="A1136" s="2" t="s">
        <v>12458</v>
      </c>
      <c r="B1136" s="3" t="s">
        <v>12471</v>
      </c>
      <c r="C1136" s="45" t="s">
        <v>9238</v>
      </c>
      <c r="D1136" s="4">
        <v>44463</v>
      </c>
      <c r="E1136" s="4">
        <v>44438</v>
      </c>
      <c r="F1136" s="2">
        <v>11</v>
      </c>
      <c r="G1136">
        <v>23.56</v>
      </c>
      <c r="H1136" s="9">
        <f t="shared" si="17"/>
        <v>1.1418181818181816</v>
      </c>
    </row>
    <row r="1137" spans="1:8" x14ac:dyDescent="0.15">
      <c r="A1137" s="2" t="s">
        <v>12458</v>
      </c>
      <c r="B1137" s="3" t="s">
        <v>3986</v>
      </c>
      <c r="C1137" s="45" t="s">
        <v>3987</v>
      </c>
      <c r="D1137" s="4">
        <v>44455</v>
      </c>
      <c r="E1137" s="4">
        <v>44435</v>
      </c>
      <c r="F1137" s="2">
        <v>61.02</v>
      </c>
      <c r="G1137">
        <v>130.75</v>
      </c>
      <c r="H1137" s="9">
        <f t="shared" si="17"/>
        <v>1.142740085217961</v>
      </c>
    </row>
    <row r="1138" spans="1:8" x14ac:dyDescent="0.15">
      <c r="A1138" s="2" t="s">
        <v>12458</v>
      </c>
      <c r="B1138" s="3" t="s">
        <v>12562</v>
      </c>
      <c r="C1138" s="45" t="s">
        <v>6735</v>
      </c>
      <c r="D1138" s="4">
        <v>44091</v>
      </c>
      <c r="E1138" s="4">
        <v>43580</v>
      </c>
      <c r="F1138" s="2">
        <v>4.13</v>
      </c>
      <c r="G1138">
        <v>8.85</v>
      </c>
      <c r="H1138" s="9">
        <f t="shared" si="17"/>
        <v>1.1428571428571428</v>
      </c>
    </row>
    <row r="1139" spans="1:8" x14ac:dyDescent="0.15">
      <c r="A1139" s="2" t="s">
        <v>12808</v>
      </c>
      <c r="B1139" s="3" t="s">
        <v>726</v>
      </c>
      <c r="C1139" s="45" t="s">
        <v>727</v>
      </c>
      <c r="D1139" s="4">
        <v>44076</v>
      </c>
      <c r="E1139" s="4">
        <v>43573</v>
      </c>
      <c r="F1139" s="2">
        <v>6.74</v>
      </c>
      <c r="G1139">
        <v>14.46</v>
      </c>
      <c r="H1139" s="9">
        <f t="shared" si="17"/>
        <v>1.1454005934718101</v>
      </c>
    </row>
    <row r="1140" spans="1:8" x14ac:dyDescent="0.15">
      <c r="A1140" s="2" t="s">
        <v>12808</v>
      </c>
      <c r="B1140" s="3" t="s">
        <v>12901</v>
      </c>
      <c r="C1140" s="45" t="s">
        <v>10753</v>
      </c>
      <c r="D1140" s="4">
        <v>43673</v>
      </c>
      <c r="E1140" s="4">
        <v>43531</v>
      </c>
      <c r="F1140" s="2">
        <v>8.99</v>
      </c>
      <c r="G1140">
        <v>19.29</v>
      </c>
      <c r="H1140" s="9">
        <f t="shared" si="17"/>
        <v>1.1457174638487206</v>
      </c>
    </row>
    <row r="1141" spans="1:8" x14ac:dyDescent="0.15">
      <c r="A1141" s="2" t="s">
        <v>12458</v>
      </c>
      <c r="B1141" s="3" t="s">
        <v>3174</v>
      </c>
      <c r="C1141" s="45" t="s">
        <v>3175</v>
      </c>
      <c r="D1141" s="4">
        <v>44463</v>
      </c>
      <c r="E1141" s="4">
        <v>44393</v>
      </c>
      <c r="F1141" s="2">
        <v>9.7799999999999994</v>
      </c>
      <c r="G1141">
        <v>21.01</v>
      </c>
      <c r="H1141" s="9">
        <f t="shared" si="17"/>
        <v>1.1482617586912069</v>
      </c>
    </row>
    <row r="1142" spans="1:8" x14ac:dyDescent="0.15">
      <c r="A1142" s="2" t="s">
        <v>12458</v>
      </c>
      <c r="B1142" s="3" t="s">
        <v>12730</v>
      </c>
      <c r="C1142" s="45" t="s">
        <v>8531</v>
      </c>
      <c r="D1142" s="4">
        <v>44005</v>
      </c>
      <c r="E1142" s="4">
        <v>43878</v>
      </c>
      <c r="F1142" s="2">
        <v>4.8940000000000001</v>
      </c>
      <c r="G1142">
        <v>10.52</v>
      </c>
      <c r="H1142" s="9">
        <f t="shared" si="17"/>
        <v>1.1495709031467101</v>
      </c>
    </row>
    <row r="1143" spans="1:8" x14ac:dyDescent="0.15">
      <c r="A1143" s="2" t="s">
        <v>12808</v>
      </c>
      <c r="B1143" s="3" t="s">
        <v>13018</v>
      </c>
      <c r="C1143" s="45" t="s">
        <v>11906</v>
      </c>
      <c r="D1143" s="4">
        <v>44443</v>
      </c>
      <c r="E1143" s="4">
        <v>44426</v>
      </c>
      <c r="F1143" s="2">
        <v>298.56</v>
      </c>
      <c r="G1143">
        <v>642.6</v>
      </c>
      <c r="H1143" s="9">
        <f t="shared" si="17"/>
        <v>1.152331189710611</v>
      </c>
    </row>
    <row r="1144" spans="1:8" x14ac:dyDescent="0.15">
      <c r="A1144" s="2" t="s">
        <v>12458</v>
      </c>
      <c r="B1144" s="3" t="s">
        <v>13135</v>
      </c>
      <c r="C1144" s="45" t="s">
        <v>9493</v>
      </c>
      <c r="D1144" s="4">
        <v>44455</v>
      </c>
      <c r="E1144" s="4">
        <v>44434</v>
      </c>
      <c r="F1144" s="2">
        <v>29.44</v>
      </c>
      <c r="G1144">
        <v>63.4</v>
      </c>
      <c r="H1144" s="9">
        <f t="shared" si="17"/>
        <v>1.1535326086956519</v>
      </c>
    </row>
    <row r="1145" spans="1:8" x14ac:dyDescent="0.15">
      <c r="A1145" s="2" t="s">
        <v>12808</v>
      </c>
      <c r="B1145" s="3" t="s">
        <v>1001</v>
      </c>
      <c r="C1145" s="45" t="s">
        <v>1002</v>
      </c>
      <c r="D1145" s="4">
        <v>44352</v>
      </c>
      <c r="E1145" s="4">
        <v>44191</v>
      </c>
      <c r="F1145" s="2">
        <v>4.91</v>
      </c>
      <c r="G1145">
        <v>10.58</v>
      </c>
      <c r="H1145" s="9">
        <f t="shared" si="17"/>
        <v>1.154786150712831</v>
      </c>
    </row>
    <row r="1146" spans="1:8" x14ac:dyDescent="0.15">
      <c r="A1146" s="2" t="s">
        <v>12458</v>
      </c>
      <c r="B1146" s="3" t="s">
        <v>13109</v>
      </c>
      <c r="C1146" s="45" t="s">
        <v>7866</v>
      </c>
      <c r="D1146" s="4">
        <v>44498</v>
      </c>
      <c r="E1146" s="4">
        <v>44467</v>
      </c>
      <c r="F1146" s="2">
        <v>16.55</v>
      </c>
      <c r="G1146">
        <v>35.68</v>
      </c>
      <c r="H1146" s="9">
        <f t="shared" si="17"/>
        <v>1.1558912386706948</v>
      </c>
    </row>
    <row r="1147" spans="1:8" x14ac:dyDescent="0.15">
      <c r="A1147" s="2" t="s">
        <v>12808</v>
      </c>
      <c r="B1147" s="3" t="s">
        <v>13197</v>
      </c>
      <c r="C1147" s="45" t="s">
        <v>11984</v>
      </c>
      <c r="D1147" s="4">
        <v>44491</v>
      </c>
      <c r="E1147" s="4">
        <v>44491</v>
      </c>
      <c r="F1147" s="2">
        <v>25</v>
      </c>
      <c r="G1147">
        <v>53.91</v>
      </c>
      <c r="H1147" s="9">
        <f t="shared" si="17"/>
        <v>1.1563999999999999</v>
      </c>
    </row>
    <row r="1148" spans="1:8" x14ac:dyDescent="0.15">
      <c r="A1148" s="2" t="s">
        <v>12458</v>
      </c>
      <c r="B1148" s="3" t="s">
        <v>3250</v>
      </c>
      <c r="C1148" s="45" t="s">
        <v>3251</v>
      </c>
      <c r="D1148" s="4">
        <v>44462</v>
      </c>
      <c r="E1148" s="4">
        <v>44442</v>
      </c>
      <c r="F1148" s="2">
        <v>5.37</v>
      </c>
      <c r="G1148">
        <v>11.6</v>
      </c>
      <c r="H1148" s="9">
        <f t="shared" si="17"/>
        <v>1.1601489757914338</v>
      </c>
    </row>
    <row r="1149" spans="1:8" x14ac:dyDescent="0.15">
      <c r="A1149" s="2" t="s">
        <v>12458</v>
      </c>
      <c r="B1149" s="3" t="s">
        <v>2440</v>
      </c>
      <c r="C1149" s="45" t="s">
        <v>2441</v>
      </c>
      <c r="D1149" s="4">
        <v>44205</v>
      </c>
      <c r="E1149" s="4">
        <v>44162</v>
      </c>
      <c r="F1149" s="2">
        <v>1.85</v>
      </c>
      <c r="G1149">
        <v>4</v>
      </c>
      <c r="H1149" s="9">
        <f t="shared" si="17"/>
        <v>1.1621621621621621</v>
      </c>
    </row>
    <row r="1150" spans="1:8" x14ac:dyDescent="0.15">
      <c r="A1150" s="2" t="s">
        <v>12458</v>
      </c>
      <c r="B1150" s="3" t="s">
        <v>12566</v>
      </c>
      <c r="C1150" s="45" t="s">
        <v>6775</v>
      </c>
      <c r="D1150" s="4">
        <v>43873</v>
      </c>
      <c r="E1150" s="4">
        <v>43841</v>
      </c>
      <c r="F1150" s="2">
        <v>3.35</v>
      </c>
      <c r="G1150">
        <v>7.25</v>
      </c>
      <c r="H1150" s="9">
        <f t="shared" si="17"/>
        <v>1.164179104477612</v>
      </c>
    </row>
    <row r="1151" spans="1:8" x14ac:dyDescent="0.15">
      <c r="A1151" s="2" t="s">
        <v>12458</v>
      </c>
      <c r="B1151" s="3" t="s">
        <v>12796</v>
      </c>
      <c r="C1151" s="45" t="s">
        <v>9350</v>
      </c>
      <c r="D1151" s="4">
        <v>44114</v>
      </c>
      <c r="E1151" s="4">
        <v>44093</v>
      </c>
      <c r="F1151" s="2">
        <v>4.8</v>
      </c>
      <c r="G1151">
        <v>10.39</v>
      </c>
      <c r="H1151" s="9">
        <f t="shared" si="17"/>
        <v>1.1645833333333335</v>
      </c>
    </row>
    <row r="1152" spans="1:8" x14ac:dyDescent="0.15">
      <c r="A1152" s="2" t="s">
        <v>12808</v>
      </c>
      <c r="B1152" s="3" t="s">
        <v>13207</v>
      </c>
      <c r="C1152" s="45" t="s">
        <v>12140</v>
      </c>
      <c r="D1152" s="4">
        <v>44502</v>
      </c>
      <c r="E1152" s="4">
        <v>44457</v>
      </c>
      <c r="F1152" s="2">
        <v>74.349999999999994</v>
      </c>
      <c r="G1152">
        <v>161.01</v>
      </c>
      <c r="H1152" s="9">
        <f t="shared" si="17"/>
        <v>1.1655682582380633</v>
      </c>
    </row>
    <row r="1153" spans="1:8" x14ac:dyDescent="0.15">
      <c r="A1153" s="2" t="s">
        <v>12458</v>
      </c>
      <c r="B1153" s="3" t="s">
        <v>12621</v>
      </c>
      <c r="C1153" s="45" t="s">
        <v>7312</v>
      </c>
      <c r="D1153" s="4">
        <v>43657</v>
      </c>
      <c r="E1153" s="4">
        <v>43600</v>
      </c>
      <c r="F1153" s="2">
        <v>1.87</v>
      </c>
      <c r="G1153">
        <v>4.0599999999999996</v>
      </c>
      <c r="H1153" s="9">
        <f t="shared" si="17"/>
        <v>1.171122994652406</v>
      </c>
    </row>
    <row r="1154" spans="1:8" x14ac:dyDescent="0.15">
      <c r="A1154" s="2" t="s">
        <v>12808</v>
      </c>
      <c r="B1154" s="3" t="s">
        <v>581</v>
      </c>
      <c r="C1154" s="45" t="s">
        <v>582</v>
      </c>
      <c r="D1154" s="4">
        <v>44371</v>
      </c>
      <c r="E1154" s="4">
        <v>44190</v>
      </c>
      <c r="F1154" s="2">
        <v>2.82</v>
      </c>
      <c r="G1154">
        <v>6.13</v>
      </c>
      <c r="H1154" s="9">
        <f t="shared" ref="H1154:H1217" si="18">(G1154-F1154)/F1154</f>
        <v>1.1737588652482271</v>
      </c>
    </row>
    <row r="1155" spans="1:8" x14ac:dyDescent="0.15">
      <c r="A1155" s="2" t="s">
        <v>12458</v>
      </c>
      <c r="B1155" s="3" t="s">
        <v>12764</v>
      </c>
      <c r="C1155" s="45" t="s">
        <v>8935</v>
      </c>
      <c r="D1155" s="4">
        <v>44470</v>
      </c>
      <c r="E1155" s="4">
        <v>44454</v>
      </c>
      <c r="F1155" s="2">
        <v>24.61</v>
      </c>
      <c r="G1155">
        <v>53.5</v>
      </c>
      <c r="H1155" s="9">
        <f t="shared" si="18"/>
        <v>1.173913043478261</v>
      </c>
    </row>
    <row r="1156" spans="1:8" x14ac:dyDescent="0.15">
      <c r="A1156" s="2" t="s">
        <v>12808</v>
      </c>
      <c r="B1156" s="3" t="s">
        <v>1028</v>
      </c>
      <c r="C1156" s="45" t="s">
        <v>1029</v>
      </c>
      <c r="D1156" s="4">
        <v>44398</v>
      </c>
      <c r="E1156" s="4">
        <v>44350</v>
      </c>
      <c r="F1156" s="2">
        <v>9.61</v>
      </c>
      <c r="G1156">
        <v>20.9</v>
      </c>
      <c r="H1156" s="9">
        <f t="shared" si="18"/>
        <v>1.1748178980228927</v>
      </c>
    </row>
    <row r="1157" spans="1:8" x14ac:dyDescent="0.15">
      <c r="A1157" s="2" t="s">
        <v>12808</v>
      </c>
      <c r="B1157" s="3" t="s">
        <v>12968</v>
      </c>
      <c r="C1157" s="45" t="s">
        <v>11455</v>
      </c>
      <c r="D1157" s="4">
        <v>44337</v>
      </c>
      <c r="E1157" s="4">
        <v>44155</v>
      </c>
      <c r="F1157" s="2">
        <v>14.72</v>
      </c>
      <c r="G1157">
        <v>32.020000000000003</v>
      </c>
      <c r="H1157" s="9">
        <f t="shared" si="18"/>
        <v>1.175271739130435</v>
      </c>
    </row>
    <row r="1158" spans="1:8" x14ac:dyDescent="0.15">
      <c r="A1158" s="2" t="s">
        <v>12458</v>
      </c>
      <c r="B1158" s="3" t="s">
        <v>12508</v>
      </c>
      <c r="C1158" s="45" t="s">
        <v>6040</v>
      </c>
      <c r="D1158" s="4">
        <v>44342</v>
      </c>
      <c r="E1158" s="4">
        <v>44295</v>
      </c>
      <c r="F1158" s="2">
        <v>2.1</v>
      </c>
      <c r="G1158">
        <v>4.57</v>
      </c>
      <c r="H1158" s="9">
        <f t="shared" si="18"/>
        <v>1.1761904761904762</v>
      </c>
    </row>
    <row r="1159" spans="1:8" x14ac:dyDescent="0.15">
      <c r="A1159" s="2" t="s">
        <v>12808</v>
      </c>
      <c r="B1159" s="3" t="s">
        <v>1263</v>
      </c>
      <c r="C1159" s="45" t="s">
        <v>1264</v>
      </c>
      <c r="D1159" s="4">
        <v>44456</v>
      </c>
      <c r="E1159" s="4">
        <v>44376</v>
      </c>
      <c r="F1159" s="2">
        <v>10.23</v>
      </c>
      <c r="G1159">
        <v>22.35</v>
      </c>
      <c r="H1159" s="9">
        <f t="shared" si="18"/>
        <v>1.18475073313783</v>
      </c>
    </row>
    <row r="1160" spans="1:8" x14ac:dyDescent="0.15">
      <c r="A1160" s="2" t="s">
        <v>12808</v>
      </c>
      <c r="B1160" s="3" t="s">
        <v>13200</v>
      </c>
      <c r="C1160" s="45" t="s">
        <v>12016</v>
      </c>
      <c r="D1160" s="4">
        <v>44385</v>
      </c>
      <c r="E1160" s="4">
        <v>44345</v>
      </c>
      <c r="F1160" s="2">
        <v>19.5</v>
      </c>
      <c r="G1160">
        <v>42.65</v>
      </c>
      <c r="H1160" s="9">
        <f t="shared" si="18"/>
        <v>1.1871794871794872</v>
      </c>
    </row>
    <row r="1161" spans="1:8" x14ac:dyDescent="0.15">
      <c r="A1161" s="2" t="s">
        <v>12808</v>
      </c>
      <c r="B1161" s="3" t="s">
        <v>13196</v>
      </c>
      <c r="C1161" s="45" t="s">
        <v>11968</v>
      </c>
      <c r="D1161" s="4">
        <v>44393</v>
      </c>
      <c r="E1161" s="4">
        <v>44373</v>
      </c>
      <c r="F1161" s="2">
        <v>31.62</v>
      </c>
      <c r="G1161">
        <v>69.2</v>
      </c>
      <c r="H1161" s="9">
        <f t="shared" si="18"/>
        <v>1.1884882985452245</v>
      </c>
    </row>
    <row r="1162" spans="1:8" x14ac:dyDescent="0.15">
      <c r="A1162" s="2" t="s">
        <v>12808</v>
      </c>
      <c r="B1162" s="3" t="s">
        <v>12815</v>
      </c>
      <c r="C1162" s="45" t="s">
        <v>9685</v>
      </c>
      <c r="D1162" s="4">
        <v>44333</v>
      </c>
      <c r="E1162" s="4">
        <v>44278</v>
      </c>
      <c r="F1162" s="2">
        <v>1.66</v>
      </c>
      <c r="G1162">
        <v>3.64</v>
      </c>
      <c r="H1162" s="9">
        <f t="shared" si="18"/>
        <v>1.1927710843373496</v>
      </c>
    </row>
    <row r="1163" spans="1:8" x14ac:dyDescent="0.15">
      <c r="A1163" s="2" t="s">
        <v>12458</v>
      </c>
      <c r="B1163" s="3" t="s">
        <v>12581</v>
      </c>
      <c r="C1163" s="45" t="s">
        <v>6901</v>
      </c>
      <c r="D1163" s="4">
        <v>44364</v>
      </c>
      <c r="E1163" s="4">
        <v>44316</v>
      </c>
      <c r="F1163" s="2">
        <v>8.75</v>
      </c>
      <c r="G1163">
        <v>19.190000000000001</v>
      </c>
      <c r="H1163" s="9">
        <f t="shared" si="18"/>
        <v>1.1931428571428573</v>
      </c>
    </row>
    <row r="1164" spans="1:8" x14ac:dyDescent="0.15">
      <c r="A1164" s="2" t="s">
        <v>12808</v>
      </c>
      <c r="B1164" s="3" t="s">
        <v>1949</v>
      </c>
      <c r="C1164" s="45" t="s">
        <v>1950</v>
      </c>
      <c r="D1164" s="4">
        <v>44386</v>
      </c>
      <c r="E1164" s="4">
        <v>44222</v>
      </c>
      <c r="F1164" s="2">
        <v>2.89</v>
      </c>
      <c r="G1164">
        <v>6.34</v>
      </c>
      <c r="H1164" s="9">
        <f t="shared" si="18"/>
        <v>1.1937716262975777</v>
      </c>
    </row>
    <row r="1165" spans="1:8" x14ac:dyDescent="0.15">
      <c r="A1165" s="2" t="s">
        <v>12808</v>
      </c>
      <c r="B1165" s="3" t="s">
        <v>13037</v>
      </c>
      <c r="C1165" s="45" t="s">
        <v>12090</v>
      </c>
      <c r="D1165" s="4">
        <v>44386</v>
      </c>
      <c r="E1165" s="4">
        <v>44215</v>
      </c>
      <c r="F1165" s="2">
        <v>77.59</v>
      </c>
      <c r="G1165">
        <v>170.31</v>
      </c>
      <c r="H1165" s="9">
        <f t="shared" si="18"/>
        <v>1.1949993555870602</v>
      </c>
    </row>
    <row r="1166" spans="1:8" x14ac:dyDescent="0.15">
      <c r="A1166" s="2" t="s">
        <v>12458</v>
      </c>
      <c r="B1166" s="3" t="s">
        <v>12520</v>
      </c>
      <c r="C1166" s="45" t="s">
        <v>6254</v>
      </c>
      <c r="D1166" s="4">
        <v>44104</v>
      </c>
      <c r="E1166" s="4">
        <v>44030</v>
      </c>
      <c r="F1166" s="2">
        <v>3.66</v>
      </c>
      <c r="G1166">
        <v>8.0500000000000007</v>
      </c>
      <c r="H1166" s="9">
        <f t="shared" si="18"/>
        <v>1.1994535519125684</v>
      </c>
    </row>
    <row r="1167" spans="1:8" x14ac:dyDescent="0.15">
      <c r="A1167" s="2" t="s">
        <v>12458</v>
      </c>
      <c r="B1167" s="3" t="s">
        <v>3703</v>
      </c>
      <c r="C1167" s="45" t="s">
        <v>3704</v>
      </c>
      <c r="D1167" s="4">
        <v>43914</v>
      </c>
      <c r="E1167" s="4">
        <v>43887</v>
      </c>
      <c r="F1167" s="2">
        <v>10.35</v>
      </c>
      <c r="G1167">
        <v>22.77</v>
      </c>
      <c r="H1167" s="9">
        <f t="shared" si="18"/>
        <v>1.2</v>
      </c>
    </row>
    <row r="1168" spans="1:8" x14ac:dyDescent="0.15">
      <c r="A1168" s="2" t="s">
        <v>12808</v>
      </c>
      <c r="B1168" s="3" t="s">
        <v>12974</v>
      </c>
      <c r="C1168" s="45" t="s">
        <v>11525</v>
      </c>
      <c r="D1168" s="4">
        <v>44357</v>
      </c>
      <c r="E1168" s="4">
        <v>44069</v>
      </c>
      <c r="F1168" s="2">
        <v>134.25</v>
      </c>
      <c r="G1168">
        <v>296.17</v>
      </c>
      <c r="H1168" s="9">
        <f t="shared" si="18"/>
        <v>1.2061080074487898</v>
      </c>
    </row>
    <row r="1169" spans="1:8" x14ac:dyDescent="0.15">
      <c r="A1169" s="2" t="s">
        <v>12808</v>
      </c>
      <c r="B1169" s="3" t="s">
        <v>157</v>
      </c>
      <c r="C1169" s="45" t="s">
        <v>158</v>
      </c>
      <c r="D1169" s="4">
        <v>44359</v>
      </c>
      <c r="E1169" s="4">
        <v>44268</v>
      </c>
      <c r="F1169" s="2">
        <v>22.15</v>
      </c>
      <c r="G1169">
        <v>48.89</v>
      </c>
      <c r="H1169" s="9">
        <f t="shared" si="18"/>
        <v>1.2072234762979686</v>
      </c>
    </row>
    <row r="1170" spans="1:8" x14ac:dyDescent="0.15">
      <c r="A1170" s="2" t="s">
        <v>12458</v>
      </c>
      <c r="B1170" s="3" t="s">
        <v>12533</v>
      </c>
      <c r="C1170" s="45" t="s">
        <v>6388</v>
      </c>
      <c r="D1170" s="4">
        <v>44354</v>
      </c>
      <c r="E1170" s="4">
        <v>44306</v>
      </c>
      <c r="F1170" s="2">
        <v>2.77</v>
      </c>
      <c r="G1170">
        <v>6.12</v>
      </c>
      <c r="H1170" s="9">
        <f t="shared" si="18"/>
        <v>1.2093862815884477</v>
      </c>
    </row>
    <row r="1171" spans="1:8" x14ac:dyDescent="0.15">
      <c r="A1171" s="2" t="s">
        <v>12458</v>
      </c>
      <c r="B1171" s="3" t="s">
        <v>2590</v>
      </c>
      <c r="C1171" s="45" t="s">
        <v>2591</v>
      </c>
      <c r="D1171" s="4">
        <v>44345</v>
      </c>
      <c r="E1171" s="4">
        <v>44285</v>
      </c>
      <c r="F1171" s="2">
        <v>7.92</v>
      </c>
      <c r="G1171">
        <v>17.5</v>
      </c>
      <c r="H1171" s="9">
        <f t="shared" si="18"/>
        <v>1.2095959595959596</v>
      </c>
    </row>
    <row r="1172" spans="1:8" x14ac:dyDescent="0.15">
      <c r="A1172" s="2" t="s">
        <v>12458</v>
      </c>
      <c r="B1172" s="3" t="s">
        <v>12642</v>
      </c>
      <c r="C1172" s="45" t="s">
        <v>7566</v>
      </c>
      <c r="D1172" s="4">
        <v>44414</v>
      </c>
      <c r="E1172" s="4">
        <v>44322</v>
      </c>
      <c r="F1172" s="2">
        <v>3.17</v>
      </c>
      <c r="G1172">
        <v>7.01</v>
      </c>
      <c r="H1172" s="9">
        <f t="shared" si="18"/>
        <v>1.2113564668769716</v>
      </c>
    </row>
    <row r="1173" spans="1:8" x14ac:dyDescent="0.15">
      <c r="A1173" s="2" t="s">
        <v>12458</v>
      </c>
      <c r="B1173" s="3" t="s">
        <v>12742</v>
      </c>
      <c r="C1173" s="45" t="s">
        <v>8685</v>
      </c>
      <c r="D1173" s="4">
        <v>44217</v>
      </c>
      <c r="E1173" s="4">
        <v>44195</v>
      </c>
      <c r="F1173" s="2">
        <v>15.19</v>
      </c>
      <c r="G1173">
        <v>33.67</v>
      </c>
      <c r="H1173" s="9">
        <f t="shared" si="18"/>
        <v>1.2165898617511524</v>
      </c>
    </row>
    <row r="1174" spans="1:8" x14ac:dyDescent="0.15">
      <c r="A1174" s="2" t="s">
        <v>12458</v>
      </c>
      <c r="B1174" s="3" t="s">
        <v>12758</v>
      </c>
      <c r="C1174" s="45" t="s">
        <v>8850</v>
      </c>
      <c r="D1174" s="4">
        <v>44152</v>
      </c>
      <c r="E1174" s="4">
        <v>43984</v>
      </c>
      <c r="F1174" s="2">
        <v>7.65</v>
      </c>
      <c r="G1174">
        <v>16.96</v>
      </c>
      <c r="H1174" s="9">
        <f t="shared" si="18"/>
        <v>1.2169934640522877</v>
      </c>
    </row>
    <row r="1175" spans="1:8" x14ac:dyDescent="0.15">
      <c r="A1175" s="2" t="s">
        <v>12458</v>
      </c>
      <c r="B1175" s="3" t="s">
        <v>12656</v>
      </c>
      <c r="C1175" s="45" t="s">
        <v>7743</v>
      </c>
      <c r="D1175" s="4">
        <v>44428</v>
      </c>
      <c r="E1175" s="4">
        <v>44212</v>
      </c>
      <c r="F1175" s="2">
        <v>2.7650000000000001</v>
      </c>
      <c r="G1175">
        <v>6.13</v>
      </c>
      <c r="H1175" s="9">
        <f t="shared" si="18"/>
        <v>1.2169981916817358</v>
      </c>
    </row>
    <row r="1176" spans="1:8" x14ac:dyDescent="0.15">
      <c r="A1176" s="2" t="s">
        <v>12458</v>
      </c>
      <c r="B1176" s="3" t="s">
        <v>12574</v>
      </c>
      <c r="C1176" s="45" t="s">
        <v>6844</v>
      </c>
      <c r="D1176" s="4">
        <v>44394</v>
      </c>
      <c r="E1176" s="4">
        <v>44371</v>
      </c>
      <c r="F1176" s="2">
        <v>20.747</v>
      </c>
      <c r="G1176">
        <v>46</v>
      </c>
      <c r="H1176" s="9">
        <f t="shared" si="18"/>
        <v>1.2171880271846531</v>
      </c>
    </row>
    <row r="1177" spans="1:8" x14ac:dyDescent="0.15">
      <c r="A1177" s="2" t="s">
        <v>12458</v>
      </c>
      <c r="B1177" s="3" t="s">
        <v>3657</v>
      </c>
      <c r="C1177" s="45" t="s">
        <v>3658</v>
      </c>
      <c r="D1177" s="4">
        <v>43804</v>
      </c>
      <c r="E1177" s="4">
        <v>43787</v>
      </c>
      <c r="F1177" s="2">
        <v>5.43</v>
      </c>
      <c r="G1177">
        <v>12.07</v>
      </c>
      <c r="H1177" s="9">
        <f t="shared" si="18"/>
        <v>1.2228360957642728</v>
      </c>
    </row>
    <row r="1178" spans="1:8" x14ac:dyDescent="0.15">
      <c r="A1178" s="2" t="s">
        <v>12808</v>
      </c>
      <c r="B1178" s="3" t="s">
        <v>12897</v>
      </c>
      <c r="C1178" s="45" t="s">
        <v>10686</v>
      </c>
      <c r="D1178" s="4">
        <v>44414</v>
      </c>
      <c r="E1178" s="4">
        <v>44266</v>
      </c>
      <c r="F1178" s="2">
        <v>10.24</v>
      </c>
      <c r="G1178">
        <v>22.8</v>
      </c>
      <c r="H1178" s="9">
        <f t="shared" si="18"/>
        <v>1.2265625</v>
      </c>
    </row>
    <row r="1179" spans="1:8" x14ac:dyDescent="0.15">
      <c r="A1179" s="2" t="s">
        <v>13235</v>
      </c>
      <c r="B1179" s="3" t="s">
        <v>13236</v>
      </c>
      <c r="C1179" s="45" t="s">
        <v>14246</v>
      </c>
      <c r="D1179" s="4">
        <v>44236</v>
      </c>
      <c r="E1179" s="4">
        <v>44177</v>
      </c>
      <c r="F1179" s="2">
        <v>3.83</v>
      </c>
      <c r="G1179">
        <v>8.5299999999999994</v>
      </c>
      <c r="H1179" s="9">
        <f t="shared" si="18"/>
        <v>1.2271540469973887</v>
      </c>
    </row>
    <row r="1180" spans="1:8" x14ac:dyDescent="0.15">
      <c r="A1180" s="2" t="s">
        <v>12458</v>
      </c>
      <c r="B1180" s="3" t="s">
        <v>3351</v>
      </c>
      <c r="C1180" s="45" t="s">
        <v>3352</v>
      </c>
      <c r="D1180" s="4">
        <v>43832</v>
      </c>
      <c r="E1180" s="4">
        <v>43752</v>
      </c>
      <c r="F1180" s="2">
        <v>9.02</v>
      </c>
      <c r="G1180">
        <v>20.09</v>
      </c>
      <c r="H1180" s="9">
        <f t="shared" si="18"/>
        <v>1.2272727272727273</v>
      </c>
    </row>
    <row r="1181" spans="1:8" x14ac:dyDescent="0.15">
      <c r="A1181" s="2" t="s">
        <v>12808</v>
      </c>
      <c r="B1181" s="3" t="s">
        <v>13165</v>
      </c>
      <c r="C1181" s="45" t="s">
        <v>10742</v>
      </c>
      <c r="D1181" s="4">
        <v>44488</v>
      </c>
      <c r="E1181" s="4">
        <v>44488</v>
      </c>
      <c r="F1181" s="2">
        <v>15.11</v>
      </c>
      <c r="G1181">
        <v>33.659999999999997</v>
      </c>
      <c r="H1181" s="9">
        <f t="shared" si="18"/>
        <v>1.2276637988087358</v>
      </c>
    </row>
    <row r="1182" spans="1:8" x14ac:dyDescent="0.15">
      <c r="A1182" s="2" t="s">
        <v>12458</v>
      </c>
      <c r="B1182" s="3" t="s">
        <v>12720</v>
      </c>
      <c r="C1182" s="45" t="s">
        <v>8428</v>
      </c>
      <c r="D1182" s="4">
        <v>43592</v>
      </c>
      <c r="E1182" s="4">
        <v>43531</v>
      </c>
      <c r="F1182" s="2">
        <v>7</v>
      </c>
      <c r="G1182">
        <v>15.6</v>
      </c>
      <c r="H1182" s="9">
        <f t="shared" si="18"/>
        <v>1.2285714285714284</v>
      </c>
    </row>
    <row r="1183" spans="1:8" x14ac:dyDescent="0.15">
      <c r="A1183" s="2" t="s">
        <v>12808</v>
      </c>
      <c r="B1183" s="3" t="s">
        <v>12895</v>
      </c>
      <c r="C1183" s="45" t="s">
        <v>10670</v>
      </c>
      <c r="D1183" s="4">
        <v>44084</v>
      </c>
      <c r="E1183" s="4">
        <v>44006</v>
      </c>
      <c r="F1183" s="2">
        <v>9.4</v>
      </c>
      <c r="G1183">
        <v>20.99</v>
      </c>
      <c r="H1183" s="9">
        <f t="shared" si="18"/>
        <v>1.2329787234042551</v>
      </c>
    </row>
    <row r="1184" spans="1:8" x14ac:dyDescent="0.15">
      <c r="A1184" s="2" t="s">
        <v>12458</v>
      </c>
      <c r="B1184" s="3" t="s">
        <v>12516</v>
      </c>
      <c r="C1184" s="45" t="s">
        <v>6205</v>
      </c>
      <c r="D1184" s="4">
        <v>44232</v>
      </c>
      <c r="E1184" s="4">
        <v>44209</v>
      </c>
      <c r="F1184" s="2">
        <v>9.11</v>
      </c>
      <c r="G1184">
        <v>20.38</v>
      </c>
      <c r="H1184" s="9">
        <f t="shared" si="18"/>
        <v>1.2371020856201975</v>
      </c>
    </row>
    <row r="1185" spans="1:8" x14ac:dyDescent="0.15">
      <c r="A1185" s="2" t="s">
        <v>12808</v>
      </c>
      <c r="B1185" s="3" t="s">
        <v>460</v>
      </c>
      <c r="C1185" s="45" t="s">
        <v>461</v>
      </c>
      <c r="D1185" s="4">
        <v>44394</v>
      </c>
      <c r="E1185" s="4">
        <v>44310</v>
      </c>
      <c r="F1185" s="2">
        <v>2.2120000000000002</v>
      </c>
      <c r="G1185">
        <v>4.96</v>
      </c>
      <c r="H1185" s="9">
        <f t="shared" si="18"/>
        <v>1.2423146473779383</v>
      </c>
    </row>
    <row r="1186" spans="1:8" x14ac:dyDescent="0.15">
      <c r="A1186" s="2" t="s">
        <v>12808</v>
      </c>
      <c r="B1186" s="3" t="s">
        <v>636</v>
      </c>
      <c r="C1186" s="45" t="s">
        <v>637</v>
      </c>
      <c r="D1186" s="4">
        <v>43832</v>
      </c>
      <c r="E1186" s="4">
        <v>43766</v>
      </c>
      <c r="F1186" s="2">
        <v>12.82</v>
      </c>
      <c r="G1186">
        <v>28.75</v>
      </c>
      <c r="H1186" s="9">
        <f t="shared" si="18"/>
        <v>1.2425897035881435</v>
      </c>
    </row>
    <row r="1187" spans="1:8" x14ac:dyDescent="0.15">
      <c r="A1187" s="2" t="s">
        <v>12458</v>
      </c>
      <c r="B1187" s="3" t="s">
        <v>12620</v>
      </c>
      <c r="C1187" s="45" t="s">
        <v>7306</v>
      </c>
      <c r="D1187" s="4">
        <v>44177</v>
      </c>
      <c r="E1187" s="4">
        <v>43707</v>
      </c>
      <c r="F1187" s="2">
        <v>2.92</v>
      </c>
      <c r="G1187">
        <v>6.55</v>
      </c>
      <c r="H1187" s="9">
        <f t="shared" si="18"/>
        <v>1.2431506849315068</v>
      </c>
    </row>
    <row r="1188" spans="1:8" x14ac:dyDescent="0.15">
      <c r="A1188" s="2" t="s">
        <v>12808</v>
      </c>
      <c r="B1188" s="3" t="s">
        <v>837</v>
      </c>
      <c r="C1188" s="45" t="s">
        <v>838</v>
      </c>
      <c r="D1188" s="4">
        <v>44104</v>
      </c>
      <c r="E1188" s="4">
        <v>43830</v>
      </c>
      <c r="F1188" s="2">
        <v>20.66</v>
      </c>
      <c r="G1188">
        <v>46.36</v>
      </c>
      <c r="H1188" s="9">
        <f t="shared" si="18"/>
        <v>1.2439496611810261</v>
      </c>
    </row>
    <row r="1189" spans="1:8" x14ac:dyDescent="0.15">
      <c r="A1189" s="2" t="s">
        <v>12808</v>
      </c>
      <c r="B1189" s="3" t="s">
        <v>12965</v>
      </c>
      <c r="C1189" s="45" t="s">
        <v>11403</v>
      </c>
      <c r="D1189" s="4">
        <v>44340</v>
      </c>
      <c r="E1189" s="4">
        <v>43939</v>
      </c>
      <c r="F1189" s="2">
        <v>16.3</v>
      </c>
      <c r="G1189">
        <v>36.659999999999997</v>
      </c>
      <c r="H1189" s="9">
        <f t="shared" si="18"/>
        <v>1.2490797546012267</v>
      </c>
    </row>
    <row r="1190" spans="1:8" x14ac:dyDescent="0.15">
      <c r="A1190" s="2" t="s">
        <v>12458</v>
      </c>
      <c r="B1190" s="3" t="s">
        <v>2977</v>
      </c>
      <c r="C1190" s="45" t="s">
        <v>2978</v>
      </c>
      <c r="D1190" s="4">
        <v>44457</v>
      </c>
      <c r="E1190" s="4">
        <v>44428</v>
      </c>
      <c r="F1190" s="2">
        <v>5.76</v>
      </c>
      <c r="G1190">
        <v>12.96</v>
      </c>
      <c r="H1190" s="9">
        <f t="shared" si="18"/>
        <v>1.2500000000000002</v>
      </c>
    </row>
    <row r="1191" spans="1:8" x14ac:dyDescent="0.15">
      <c r="A1191" s="2" t="s">
        <v>12808</v>
      </c>
      <c r="B1191" s="3" t="s">
        <v>936</v>
      </c>
      <c r="C1191" s="45" t="s">
        <v>937</v>
      </c>
      <c r="D1191" s="4">
        <v>44356</v>
      </c>
      <c r="E1191" s="4">
        <v>44281</v>
      </c>
      <c r="F1191" s="2">
        <v>42.38</v>
      </c>
      <c r="G1191">
        <v>95.36</v>
      </c>
      <c r="H1191" s="9">
        <f t="shared" si="18"/>
        <v>1.2501179801793296</v>
      </c>
    </row>
    <row r="1192" spans="1:8" x14ac:dyDescent="0.15">
      <c r="A1192" s="2" t="s">
        <v>12458</v>
      </c>
      <c r="B1192" s="3" t="s">
        <v>12595</v>
      </c>
      <c r="C1192" s="45" t="s">
        <v>7013</v>
      </c>
      <c r="D1192" s="4">
        <v>43546</v>
      </c>
      <c r="E1192" s="4">
        <v>43525</v>
      </c>
      <c r="F1192" s="2">
        <v>12.03</v>
      </c>
      <c r="G1192">
        <v>27.1</v>
      </c>
      <c r="H1192" s="9">
        <f t="shared" si="18"/>
        <v>1.2527015793848715</v>
      </c>
    </row>
    <row r="1193" spans="1:8" x14ac:dyDescent="0.15">
      <c r="A1193" s="2" t="s">
        <v>12808</v>
      </c>
      <c r="B1193" s="3" t="s">
        <v>12963</v>
      </c>
      <c r="C1193" s="45" t="s">
        <v>11363</v>
      </c>
      <c r="D1193" s="4">
        <v>44341</v>
      </c>
      <c r="E1193" s="4">
        <v>44267</v>
      </c>
      <c r="F1193" s="2">
        <v>13.205</v>
      </c>
      <c r="G1193">
        <v>29.79</v>
      </c>
      <c r="H1193" s="9">
        <f t="shared" si="18"/>
        <v>1.2559636501325255</v>
      </c>
    </row>
    <row r="1194" spans="1:8" x14ac:dyDescent="0.15">
      <c r="A1194" s="2" t="s">
        <v>12458</v>
      </c>
      <c r="B1194" s="3" t="s">
        <v>13100</v>
      </c>
      <c r="C1194" s="45" t="s">
        <v>7549</v>
      </c>
      <c r="D1194" s="4">
        <v>44466</v>
      </c>
      <c r="E1194" s="4">
        <v>44389</v>
      </c>
      <c r="F1194" s="2">
        <v>6</v>
      </c>
      <c r="G1194">
        <v>13.55</v>
      </c>
      <c r="H1194" s="9">
        <f t="shared" si="18"/>
        <v>1.2583333333333335</v>
      </c>
    </row>
    <row r="1195" spans="1:8" x14ac:dyDescent="0.15">
      <c r="A1195" s="2" t="s">
        <v>12808</v>
      </c>
      <c r="B1195" s="3" t="s">
        <v>701</v>
      </c>
      <c r="C1195" s="45" t="s">
        <v>702</v>
      </c>
      <c r="D1195" s="4">
        <v>44134</v>
      </c>
      <c r="E1195" s="4">
        <v>43990</v>
      </c>
      <c r="F1195" s="2">
        <v>7.64</v>
      </c>
      <c r="G1195">
        <v>17.29</v>
      </c>
      <c r="H1195" s="9">
        <f t="shared" si="18"/>
        <v>1.2630890052356019</v>
      </c>
    </row>
    <row r="1196" spans="1:8" x14ac:dyDescent="0.15">
      <c r="A1196" s="2" t="s">
        <v>12458</v>
      </c>
      <c r="B1196" s="3" t="s">
        <v>12639</v>
      </c>
      <c r="C1196" s="45" t="s">
        <v>7537</v>
      </c>
      <c r="D1196" s="4">
        <v>44093</v>
      </c>
      <c r="E1196" s="4">
        <v>44077</v>
      </c>
      <c r="F1196" s="2">
        <v>6.08</v>
      </c>
      <c r="G1196">
        <v>13.78</v>
      </c>
      <c r="H1196" s="9">
        <f t="shared" si="18"/>
        <v>1.2664473684210524</v>
      </c>
    </row>
    <row r="1197" spans="1:8" x14ac:dyDescent="0.15">
      <c r="A1197" s="2" t="s">
        <v>12808</v>
      </c>
      <c r="B1197" s="3" t="s">
        <v>12878</v>
      </c>
      <c r="C1197" s="45" t="s">
        <v>10430</v>
      </c>
      <c r="D1197" s="4">
        <v>44279</v>
      </c>
      <c r="E1197" s="4">
        <v>44231</v>
      </c>
      <c r="F1197" s="2">
        <v>5.51</v>
      </c>
      <c r="G1197">
        <v>12.49</v>
      </c>
      <c r="H1197" s="9">
        <f t="shared" si="18"/>
        <v>1.266787658802178</v>
      </c>
    </row>
    <row r="1198" spans="1:8" x14ac:dyDescent="0.15">
      <c r="A1198" s="2" t="s">
        <v>12808</v>
      </c>
      <c r="B1198" s="3" t="s">
        <v>1052</v>
      </c>
      <c r="C1198" s="45" t="s">
        <v>1053</v>
      </c>
      <c r="D1198" s="4">
        <v>44188</v>
      </c>
      <c r="E1198" s="4">
        <v>44167</v>
      </c>
      <c r="F1198" s="2">
        <v>3.67</v>
      </c>
      <c r="G1198">
        <v>8.33</v>
      </c>
      <c r="H1198" s="9">
        <f t="shared" si="18"/>
        <v>1.2697547683923707</v>
      </c>
    </row>
    <row r="1199" spans="1:8" x14ac:dyDescent="0.15">
      <c r="A1199" s="2" t="s">
        <v>12808</v>
      </c>
      <c r="B1199" s="3" t="s">
        <v>13157</v>
      </c>
      <c r="C1199" s="45" t="s">
        <v>10515</v>
      </c>
      <c r="D1199" s="4">
        <v>44463</v>
      </c>
      <c r="E1199" s="4">
        <v>44438</v>
      </c>
      <c r="F1199" s="2">
        <v>15.36</v>
      </c>
      <c r="G1199">
        <v>34.880000000000003</v>
      </c>
      <c r="H1199" s="9">
        <f t="shared" si="18"/>
        <v>1.2708333333333335</v>
      </c>
    </row>
    <row r="1200" spans="1:8" x14ac:dyDescent="0.15">
      <c r="A1200" s="2" t="s">
        <v>12808</v>
      </c>
      <c r="B1200" s="3" t="s">
        <v>2171</v>
      </c>
      <c r="C1200" s="45" t="s">
        <v>2172</v>
      </c>
      <c r="D1200" s="4">
        <v>43771</v>
      </c>
      <c r="E1200" s="4">
        <v>43704</v>
      </c>
      <c r="F1200" s="2">
        <v>4.3099999999999996</v>
      </c>
      <c r="G1200">
        <v>9.8000000000000007</v>
      </c>
      <c r="H1200" s="9">
        <f t="shared" si="18"/>
        <v>1.2737819025522046</v>
      </c>
    </row>
    <row r="1201" spans="1:8" x14ac:dyDescent="0.15">
      <c r="A1201" s="2" t="s">
        <v>12458</v>
      </c>
      <c r="B1201" s="3" t="s">
        <v>12522</v>
      </c>
      <c r="C1201" s="45" t="s">
        <v>6268</v>
      </c>
      <c r="D1201" s="4">
        <v>44364</v>
      </c>
      <c r="E1201" s="4">
        <v>44306</v>
      </c>
      <c r="F1201" s="2">
        <v>2.92</v>
      </c>
      <c r="G1201">
        <v>6.64</v>
      </c>
      <c r="H1201" s="9">
        <f t="shared" si="18"/>
        <v>1.273972602739726</v>
      </c>
    </row>
    <row r="1202" spans="1:8" x14ac:dyDescent="0.15">
      <c r="A1202" s="2" t="s">
        <v>12808</v>
      </c>
      <c r="B1202" s="3" t="s">
        <v>12943</v>
      </c>
      <c r="C1202" s="45" t="s">
        <v>11187</v>
      </c>
      <c r="D1202" s="4">
        <v>43669</v>
      </c>
      <c r="E1202" s="4">
        <v>43614</v>
      </c>
      <c r="F1202" s="2">
        <v>4.96</v>
      </c>
      <c r="G1202">
        <v>11.29</v>
      </c>
      <c r="H1202" s="9">
        <f t="shared" si="18"/>
        <v>1.2762096774193548</v>
      </c>
    </row>
    <row r="1203" spans="1:8" x14ac:dyDescent="0.15">
      <c r="A1203" s="2" t="s">
        <v>12458</v>
      </c>
      <c r="B1203" s="3" t="s">
        <v>13080</v>
      </c>
      <c r="C1203" s="45" t="s">
        <v>6630</v>
      </c>
      <c r="D1203" s="4">
        <v>44393</v>
      </c>
      <c r="E1203" s="4">
        <v>44362</v>
      </c>
      <c r="F1203" s="2">
        <v>3</v>
      </c>
      <c r="G1203">
        <v>6.83</v>
      </c>
      <c r="H1203" s="9">
        <f t="shared" si="18"/>
        <v>1.2766666666666666</v>
      </c>
    </row>
    <row r="1204" spans="1:8" x14ac:dyDescent="0.15">
      <c r="A1204" s="2" t="s">
        <v>12808</v>
      </c>
      <c r="B1204" s="3" t="s">
        <v>1225</v>
      </c>
      <c r="C1204" s="45" t="s">
        <v>1226</v>
      </c>
      <c r="D1204" s="4">
        <v>43578</v>
      </c>
      <c r="E1204" s="4">
        <v>43468</v>
      </c>
      <c r="F1204" s="2">
        <v>5.82</v>
      </c>
      <c r="G1204">
        <v>13.27</v>
      </c>
      <c r="H1204" s="9">
        <f t="shared" si="18"/>
        <v>1.2800687285223367</v>
      </c>
    </row>
    <row r="1205" spans="1:8" x14ac:dyDescent="0.15">
      <c r="A1205" s="2" t="s">
        <v>12458</v>
      </c>
      <c r="B1205" s="3" t="s">
        <v>12472</v>
      </c>
      <c r="C1205" s="45" t="s">
        <v>5644</v>
      </c>
      <c r="D1205" s="4">
        <v>44286</v>
      </c>
      <c r="E1205" s="4">
        <v>44270</v>
      </c>
      <c r="F1205" s="2">
        <v>5.43</v>
      </c>
      <c r="G1205">
        <v>12.4</v>
      </c>
      <c r="H1205" s="9">
        <f t="shared" si="18"/>
        <v>1.2836095764272561</v>
      </c>
    </row>
    <row r="1206" spans="1:8" x14ac:dyDescent="0.15">
      <c r="A1206" s="2" t="s">
        <v>12808</v>
      </c>
      <c r="B1206" s="3" t="s">
        <v>12881</v>
      </c>
      <c r="C1206" s="45" t="s">
        <v>10482</v>
      </c>
      <c r="D1206" s="4">
        <v>44167</v>
      </c>
      <c r="E1206" s="4">
        <v>44141</v>
      </c>
      <c r="F1206" s="2">
        <v>16.88</v>
      </c>
      <c r="G1206">
        <v>38.6</v>
      </c>
      <c r="H1206" s="9">
        <f t="shared" si="18"/>
        <v>1.2867298578199053</v>
      </c>
    </row>
    <row r="1207" spans="1:8" x14ac:dyDescent="0.15">
      <c r="A1207" s="2" t="s">
        <v>12808</v>
      </c>
      <c r="B1207" s="3" t="s">
        <v>12832</v>
      </c>
      <c r="C1207" s="45" t="s">
        <v>9879</v>
      </c>
      <c r="D1207" s="4">
        <v>44330</v>
      </c>
      <c r="E1207" s="4">
        <v>44251</v>
      </c>
      <c r="F1207" s="2">
        <v>1.36</v>
      </c>
      <c r="G1207">
        <v>3.11</v>
      </c>
      <c r="H1207" s="9">
        <f t="shared" si="18"/>
        <v>1.2867647058823526</v>
      </c>
    </row>
    <row r="1208" spans="1:8" x14ac:dyDescent="0.15">
      <c r="A1208" s="2" t="s">
        <v>12458</v>
      </c>
      <c r="B1208" s="3" t="s">
        <v>3270</v>
      </c>
      <c r="C1208" s="45" t="s">
        <v>3271</v>
      </c>
      <c r="D1208" s="4">
        <v>44495</v>
      </c>
      <c r="E1208" s="4">
        <v>44448</v>
      </c>
      <c r="F1208" s="2">
        <v>4.03</v>
      </c>
      <c r="G1208">
        <v>9.2200000000000006</v>
      </c>
      <c r="H1208" s="9">
        <f t="shared" si="18"/>
        <v>1.2878411910669976</v>
      </c>
    </row>
    <row r="1209" spans="1:8" x14ac:dyDescent="0.15">
      <c r="A1209" s="2" t="s">
        <v>12808</v>
      </c>
      <c r="B1209" s="3" t="s">
        <v>1945</v>
      </c>
      <c r="C1209" s="45" t="s">
        <v>1946</v>
      </c>
      <c r="D1209" s="4">
        <v>44406</v>
      </c>
      <c r="E1209" s="4">
        <v>44335</v>
      </c>
      <c r="F1209" s="2">
        <v>21.4</v>
      </c>
      <c r="G1209">
        <v>49.12</v>
      </c>
      <c r="H1209" s="9">
        <f t="shared" si="18"/>
        <v>1.2953271028037383</v>
      </c>
    </row>
    <row r="1210" spans="1:8" x14ac:dyDescent="0.15">
      <c r="A1210" s="2" t="s">
        <v>12808</v>
      </c>
      <c r="B1210" s="3" t="s">
        <v>93</v>
      </c>
      <c r="C1210" s="45" t="s">
        <v>94</v>
      </c>
      <c r="D1210" s="4">
        <v>44324</v>
      </c>
      <c r="E1210" s="4">
        <v>44166</v>
      </c>
      <c r="F1210" s="2">
        <v>24.3</v>
      </c>
      <c r="G1210">
        <v>55.8</v>
      </c>
      <c r="H1210" s="9">
        <f t="shared" si="18"/>
        <v>1.2962962962962961</v>
      </c>
    </row>
    <row r="1211" spans="1:8" x14ac:dyDescent="0.15">
      <c r="A1211" s="2" t="s">
        <v>12458</v>
      </c>
      <c r="B1211" s="3" t="s">
        <v>12741</v>
      </c>
      <c r="C1211" s="45" t="s">
        <v>8653</v>
      </c>
      <c r="D1211" s="4">
        <v>44359</v>
      </c>
      <c r="E1211" s="4">
        <v>44307</v>
      </c>
      <c r="F1211" s="2">
        <v>8.73</v>
      </c>
      <c r="G1211">
        <v>20.07</v>
      </c>
      <c r="H1211" s="9">
        <f t="shared" si="18"/>
        <v>1.2989690721649483</v>
      </c>
    </row>
    <row r="1212" spans="1:8" x14ac:dyDescent="0.15">
      <c r="A1212" s="2" t="s">
        <v>12808</v>
      </c>
      <c r="B1212" s="3" t="s">
        <v>323</v>
      </c>
      <c r="C1212" s="45" t="s">
        <v>324</v>
      </c>
      <c r="D1212" s="4">
        <v>44499</v>
      </c>
      <c r="E1212" s="4">
        <v>44499</v>
      </c>
      <c r="F1212" s="2">
        <v>84.15</v>
      </c>
      <c r="G1212">
        <v>193.57</v>
      </c>
      <c r="H1212" s="9">
        <f t="shared" si="18"/>
        <v>1.3002970885323824</v>
      </c>
    </row>
    <row r="1213" spans="1:8" x14ac:dyDescent="0.15">
      <c r="A1213" s="2" t="s">
        <v>12458</v>
      </c>
      <c r="B1213" s="3" t="s">
        <v>3197</v>
      </c>
      <c r="C1213" s="45" t="s">
        <v>3198</v>
      </c>
      <c r="D1213" s="4">
        <v>44435</v>
      </c>
      <c r="E1213" s="4">
        <v>44414</v>
      </c>
      <c r="F1213" s="2">
        <v>26.54</v>
      </c>
      <c r="G1213">
        <v>61.19</v>
      </c>
      <c r="H1213" s="9">
        <f t="shared" si="18"/>
        <v>1.3055764883195178</v>
      </c>
    </row>
    <row r="1214" spans="1:8" x14ac:dyDescent="0.15">
      <c r="A1214" s="2" t="s">
        <v>12458</v>
      </c>
      <c r="B1214" s="3" t="s">
        <v>3170</v>
      </c>
      <c r="C1214" s="45" t="s">
        <v>3171</v>
      </c>
      <c r="D1214" s="4">
        <v>43872</v>
      </c>
      <c r="E1214" s="4">
        <v>43846</v>
      </c>
      <c r="F1214" s="2">
        <v>3.89</v>
      </c>
      <c r="G1214">
        <v>8.9700000000000006</v>
      </c>
      <c r="H1214" s="9">
        <f t="shared" si="18"/>
        <v>1.3059125964010283</v>
      </c>
    </row>
    <row r="1215" spans="1:8" x14ac:dyDescent="0.15">
      <c r="A1215" s="2" t="s">
        <v>12458</v>
      </c>
      <c r="B1215" s="3" t="s">
        <v>12541</v>
      </c>
      <c r="C1215" s="45" t="s">
        <v>6474</v>
      </c>
      <c r="D1215" s="4">
        <v>43974</v>
      </c>
      <c r="E1215" s="4">
        <v>43881</v>
      </c>
      <c r="F1215" s="2">
        <v>3.3</v>
      </c>
      <c r="G1215">
        <v>7.62</v>
      </c>
      <c r="H1215" s="9">
        <f t="shared" si="18"/>
        <v>1.3090909090909093</v>
      </c>
    </row>
    <row r="1216" spans="1:8" x14ac:dyDescent="0.15">
      <c r="A1216" s="2" t="s">
        <v>12808</v>
      </c>
      <c r="B1216" s="3" t="s">
        <v>2019</v>
      </c>
      <c r="C1216" s="45" t="s">
        <v>2020</v>
      </c>
      <c r="D1216" s="4">
        <v>44167</v>
      </c>
      <c r="E1216" s="4">
        <v>44113</v>
      </c>
      <c r="F1216" s="2">
        <v>19.57</v>
      </c>
      <c r="G1216">
        <v>45.26</v>
      </c>
      <c r="H1216" s="9">
        <f t="shared" si="18"/>
        <v>1.3127235564639754</v>
      </c>
    </row>
    <row r="1217" spans="1:8" x14ac:dyDescent="0.15">
      <c r="A1217" s="2" t="s">
        <v>12808</v>
      </c>
      <c r="B1217" s="3" t="s">
        <v>13193</v>
      </c>
      <c r="C1217" s="45" t="s">
        <v>11885</v>
      </c>
      <c r="D1217" s="4">
        <v>44404</v>
      </c>
      <c r="E1217" s="4">
        <v>44365</v>
      </c>
      <c r="F1217" s="2">
        <v>8.4</v>
      </c>
      <c r="G1217">
        <v>19.43</v>
      </c>
      <c r="H1217" s="9">
        <f t="shared" si="18"/>
        <v>1.3130952380952379</v>
      </c>
    </row>
    <row r="1218" spans="1:8" x14ac:dyDescent="0.15">
      <c r="A1218" s="2" t="s">
        <v>12458</v>
      </c>
      <c r="B1218" s="3" t="s">
        <v>12586</v>
      </c>
      <c r="C1218" s="45" t="s">
        <v>6923</v>
      </c>
      <c r="D1218" s="4">
        <v>43637</v>
      </c>
      <c r="E1218" s="4">
        <v>43543</v>
      </c>
      <c r="F1218" s="2">
        <v>10.23</v>
      </c>
      <c r="G1218">
        <v>23.72</v>
      </c>
      <c r="H1218" s="9">
        <f t="shared" ref="H1218:H1281" si="19">(G1218-F1218)/F1218</f>
        <v>1.3186705767350926</v>
      </c>
    </row>
    <row r="1219" spans="1:8" x14ac:dyDescent="0.15">
      <c r="A1219" s="2" t="s">
        <v>12458</v>
      </c>
      <c r="B1219" s="3" t="s">
        <v>2334</v>
      </c>
      <c r="C1219" s="45" t="s">
        <v>2335</v>
      </c>
      <c r="D1219" s="4">
        <v>44484</v>
      </c>
      <c r="E1219" s="4">
        <v>44446</v>
      </c>
      <c r="F1219" s="2">
        <v>59.16</v>
      </c>
      <c r="G1219">
        <v>137.5</v>
      </c>
      <c r="H1219" s="9">
        <f t="shared" si="19"/>
        <v>1.3242055442866802</v>
      </c>
    </row>
    <row r="1220" spans="1:8" x14ac:dyDescent="0.15">
      <c r="A1220" s="2" t="s">
        <v>12458</v>
      </c>
      <c r="B1220" s="3" t="s">
        <v>5092</v>
      </c>
      <c r="C1220" s="45" t="s">
        <v>5093</v>
      </c>
      <c r="D1220" s="4">
        <v>44383</v>
      </c>
      <c r="E1220" s="4">
        <v>44307</v>
      </c>
      <c r="F1220" s="2">
        <v>16.440000000000001</v>
      </c>
      <c r="G1220">
        <v>38.229999999999997</v>
      </c>
      <c r="H1220" s="9">
        <f t="shared" si="19"/>
        <v>1.3254257907542575</v>
      </c>
    </row>
    <row r="1221" spans="1:8" x14ac:dyDescent="0.15">
      <c r="A1221" s="2" t="s">
        <v>12458</v>
      </c>
      <c r="B1221" s="3" t="s">
        <v>5458</v>
      </c>
      <c r="C1221" s="45" t="s">
        <v>5459</v>
      </c>
      <c r="D1221" s="4">
        <v>44440</v>
      </c>
      <c r="E1221" s="4">
        <v>44440</v>
      </c>
      <c r="F1221" s="2">
        <v>48.03</v>
      </c>
      <c r="G1221">
        <v>111.78</v>
      </c>
      <c r="H1221" s="9">
        <f t="shared" si="19"/>
        <v>1.3272954403497814</v>
      </c>
    </row>
    <row r="1222" spans="1:8" x14ac:dyDescent="0.15">
      <c r="A1222" s="2" t="s">
        <v>12808</v>
      </c>
      <c r="B1222" s="3" t="s">
        <v>13224</v>
      </c>
      <c r="C1222" s="45" t="s">
        <v>12374</v>
      </c>
      <c r="D1222" s="4">
        <v>44434</v>
      </c>
      <c r="E1222" s="4">
        <v>44390</v>
      </c>
      <c r="F1222" s="2">
        <v>23.1</v>
      </c>
      <c r="G1222">
        <v>53.77</v>
      </c>
      <c r="H1222" s="9">
        <f t="shared" si="19"/>
        <v>1.3277056277056276</v>
      </c>
    </row>
    <row r="1223" spans="1:8" x14ac:dyDescent="0.15">
      <c r="A1223" s="2" t="s">
        <v>12808</v>
      </c>
      <c r="B1223" s="3" t="s">
        <v>12987</v>
      </c>
      <c r="C1223" s="45" t="s">
        <v>11617</v>
      </c>
      <c r="D1223" s="4">
        <v>44356</v>
      </c>
      <c r="E1223" s="4">
        <v>44194</v>
      </c>
      <c r="F1223" s="2">
        <v>19.21</v>
      </c>
      <c r="G1223">
        <v>44.74</v>
      </c>
      <c r="H1223" s="9">
        <f t="shared" si="19"/>
        <v>1.3289953149401355</v>
      </c>
    </row>
    <row r="1224" spans="1:8" x14ac:dyDescent="0.15">
      <c r="A1224" s="2" t="s">
        <v>12458</v>
      </c>
      <c r="B1224" s="3" t="s">
        <v>12757</v>
      </c>
      <c r="C1224" s="45" t="s">
        <v>8844</v>
      </c>
      <c r="D1224" s="4">
        <v>44343</v>
      </c>
      <c r="E1224" s="4">
        <v>44313</v>
      </c>
      <c r="F1224" s="2">
        <v>17.75</v>
      </c>
      <c r="G1224">
        <v>41.48</v>
      </c>
      <c r="H1224" s="9">
        <f t="shared" si="19"/>
        <v>1.336901408450704</v>
      </c>
    </row>
    <row r="1225" spans="1:8" x14ac:dyDescent="0.15">
      <c r="A1225" s="2" t="s">
        <v>12808</v>
      </c>
      <c r="B1225" s="3" t="s">
        <v>2201</v>
      </c>
      <c r="C1225" s="45" t="s">
        <v>2202</v>
      </c>
      <c r="D1225" s="4">
        <v>44497</v>
      </c>
      <c r="E1225" s="4">
        <v>44497</v>
      </c>
      <c r="F1225" s="2">
        <v>47.93</v>
      </c>
      <c r="G1225">
        <v>112.07</v>
      </c>
      <c r="H1225" s="9">
        <f t="shared" si="19"/>
        <v>1.3382015439182138</v>
      </c>
    </row>
    <row r="1226" spans="1:8" x14ac:dyDescent="0.15">
      <c r="A1226" s="2" t="s">
        <v>12458</v>
      </c>
      <c r="B1226" s="3" t="s">
        <v>12547</v>
      </c>
      <c r="C1226" s="45" t="s">
        <v>6524</v>
      </c>
      <c r="D1226" s="4">
        <v>44071</v>
      </c>
      <c r="E1226" s="4">
        <v>44005</v>
      </c>
      <c r="F1226" s="2">
        <v>3.8780000000000001</v>
      </c>
      <c r="G1226">
        <v>9.07</v>
      </c>
      <c r="H1226" s="9">
        <f t="shared" si="19"/>
        <v>1.338834450747808</v>
      </c>
    </row>
    <row r="1227" spans="1:8" x14ac:dyDescent="0.15">
      <c r="A1227" s="2" t="s">
        <v>12458</v>
      </c>
      <c r="B1227" s="3" t="s">
        <v>12725</v>
      </c>
      <c r="C1227" s="45" t="s">
        <v>8475</v>
      </c>
      <c r="D1227" s="4">
        <v>44448</v>
      </c>
      <c r="E1227" s="4">
        <v>43895</v>
      </c>
      <c r="F1227" s="2">
        <v>9.6300000000000008</v>
      </c>
      <c r="G1227">
        <v>22.53</v>
      </c>
      <c r="H1227" s="9">
        <f t="shared" si="19"/>
        <v>1.3395638629283488</v>
      </c>
    </row>
    <row r="1228" spans="1:8" x14ac:dyDescent="0.15">
      <c r="A1228" s="2" t="s">
        <v>12458</v>
      </c>
      <c r="B1228" s="3" t="s">
        <v>12510</v>
      </c>
      <c r="C1228" s="45" t="s">
        <v>6092</v>
      </c>
      <c r="D1228" s="4">
        <v>44344</v>
      </c>
      <c r="E1228" s="4">
        <v>44285</v>
      </c>
      <c r="F1228" s="2">
        <v>3.5</v>
      </c>
      <c r="G1228">
        <v>8.19</v>
      </c>
      <c r="H1228" s="9">
        <f t="shared" si="19"/>
        <v>1.3399999999999999</v>
      </c>
    </row>
    <row r="1229" spans="1:8" x14ac:dyDescent="0.15">
      <c r="A1229" s="2" t="s">
        <v>12458</v>
      </c>
      <c r="B1229" s="3" t="s">
        <v>12740</v>
      </c>
      <c r="C1229" s="45" t="s">
        <v>8643</v>
      </c>
      <c r="D1229" s="4">
        <v>43990</v>
      </c>
      <c r="E1229" s="4">
        <v>43893</v>
      </c>
      <c r="F1229" s="2">
        <v>19.57</v>
      </c>
      <c r="G1229">
        <v>45.98</v>
      </c>
      <c r="H1229" s="9">
        <f t="shared" si="19"/>
        <v>1.349514563106796</v>
      </c>
    </row>
    <row r="1230" spans="1:8" x14ac:dyDescent="0.15">
      <c r="A1230" s="2" t="s">
        <v>12458</v>
      </c>
      <c r="B1230" s="3" t="s">
        <v>3076</v>
      </c>
      <c r="C1230" s="45" t="s">
        <v>3077</v>
      </c>
      <c r="D1230" s="4">
        <v>44219</v>
      </c>
      <c r="E1230" s="4">
        <v>44156</v>
      </c>
      <c r="F1230" s="2">
        <v>4.76</v>
      </c>
      <c r="G1230">
        <v>11.19</v>
      </c>
      <c r="H1230" s="9">
        <f t="shared" si="19"/>
        <v>1.3508403361344539</v>
      </c>
    </row>
    <row r="1231" spans="1:8" x14ac:dyDescent="0.15">
      <c r="A1231" s="2" t="s">
        <v>12458</v>
      </c>
      <c r="B1231" s="3" t="s">
        <v>12763</v>
      </c>
      <c r="C1231" s="45" t="s">
        <v>8925</v>
      </c>
      <c r="D1231" s="4">
        <v>43627</v>
      </c>
      <c r="E1231" s="4">
        <v>43524</v>
      </c>
      <c r="F1231" s="2">
        <v>5.6</v>
      </c>
      <c r="G1231">
        <v>13.17</v>
      </c>
      <c r="H1231" s="9">
        <f t="shared" si="19"/>
        <v>1.3517857142857144</v>
      </c>
    </row>
    <row r="1232" spans="1:8" x14ac:dyDescent="0.15">
      <c r="A1232" s="2" t="s">
        <v>12808</v>
      </c>
      <c r="B1232" s="3" t="s">
        <v>1271</v>
      </c>
      <c r="C1232" s="45" t="s">
        <v>1272</v>
      </c>
      <c r="D1232" s="4">
        <v>43700</v>
      </c>
      <c r="E1232" s="4">
        <v>43617</v>
      </c>
      <c r="F1232" s="2">
        <v>25.678000000000001</v>
      </c>
      <c r="G1232">
        <v>60.49</v>
      </c>
      <c r="H1232" s="9">
        <f t="shared" si="19"/>
        <v>1.3557130617649349</v>
      </c>
    </row>
    <row r="1233" spans="1:8" x14ac:dyDescent="0.15">
      <c r="A1233" s="2" t="s">
        <v>12808</v>
      </c>
      <c r="B1233" s="3" t="s">
        <v>1922</v>
      </c>
      <c r="C1233" s="45" t="s">
        <v>1923</v>
      </c>
      <c r="D1233" s="4">
        <v>44393</v>
      </c>
      <c r="E1233" s="4">
        <v>43900</v>
      </c>
      <c r="F1233" s="2">
        <v>12.74</v>
      </c>
      <c r="G1233">
        <v>30.02</v>
      </c>
      <c r="H1233" s="9">
        <f t="shared" si="19"/>
        <v>1.3563579277864992</v>
      </c>
    </row>
    <row r="1234" spans="1:8" x14ac:dyDescent="0.15">
      <c r="A1234" s="2" t="s">
        <v>12458</v>
      </c>
      <c r="B1234" s="3" t="s">
        <v>3412</v>
      </c>
      <c r="C1234" s="45" t="s">
        <v>3413</v>
      </c>
      <c r="D1234" s="4">
        <v>44378</v>
      </c>
      <c r="E1234" s="4">
        <v>44310</v>
      </c>
      <c r="F1234" s="2">
        <v>7.21</v>
      </c>
      <c r="G1234">
        <v>17.02</v>
      </c>
      <c r="H1234" s="9">
        <f t="shared" si="19"/>
        <v>1.3606102635228847</v>
      </c>
    </row>
    <row r="1235" spans="1:8" x14ac:dyDescent="0.15">
      <c r="A1235" s="2" t="s">
        <v>12808</v>
      </c>
      <c r="B1235" s="3" t="s">
        <v>13185</v>
      </c>
      <c r="C1235" s="45" t="s">
        <v>11678</v>
      </c>
      <c r="D1235" s="4">
        <v>44415</v>
      </c>
      <c r="E1235" s="4">
        <v>44398</v>
      </c>
      <c r="F1235" s="2">
        <v>23.56</v>
      </c>
      <c r="G1235">
        <v>55.68</v>
      </c>
      <c r="H1235" s="9">
        <f t="shared" si="19"/>
        <v>1.3633276740237694</v>
      </c>
    </row>
    <row r="1236" spans="1:8" x14ac:dyDescent="0.15">
      <c r="A1236" s="2" t="s">
        <v>12808</v>
      </c>
      <c r="B1236" s="3" t="s">
        <v>1754</v>
      </c>
      <c r="C1236" s="45" t="s">
        <v>1755</v>
      </c>
      <c r="D1236" s="4">
        <v>43783</v>
      </c>
      <c r="E1236" s="4">
        <v>43736</v>
      </c>
      <c r="F1236" s="2">
        <v>13.7</v>
      </c>
      <c r="G1236">
        <v>32.42</v>
      </c>
      <c r="H1236" s="9">
        <f t="shared" si="19"/>
        <v>1.3664233576642337</v>
      </c>
    </row>
    <row r="1237" spans="1:8" x14ac:dyDescent="0.15">
      <c r="A1237" s="2" t="s">
        <v>12458</v>
      </c>
      <c r="B1237" s="3" t="s">
        <v>13127</v>
      </c>
      <c r="C1237" s="45" t="s">
        <v>9425</v>
      </c>
      <c r="D1237" s="4">
        <v>44428</v>
      </c>
      <c r="E1237" s="4">
        <v>44354</v>
      </c>
      <c r="F1237" s="2">
        <v>24.96</v>
      </c>
      <c r="G1237">
        <v>59.1</v>
      </c>
      <c r="H1237" s="9">
        <f t="shared" si="19"/>
        <v>1.3677884615384615</v>
      </c>
    </row>
    <row r="1238" spans="1:8" x14ac:dyDescent="0.15">
      <c r="A1238" s="2" t="s">
        <v>12458</v>
      </c>
      <c r="B1238" s="3" t="s">
        <v>4184</v>
      </c>
      <c r="C1238" s="45" t="s">
        <v>4185</v>
      </c>
      <c r="D1238" s="4">
        <v>44497</v>
      </c>
      <c r="E1238" s="4">
        <v>44453</v>
      </c>
      <c r="F1238" s="2">
        <v>6.63</v>
      </c>
      <c r="G1238">
        <v>15.71</v>
      </c>
      <c r="H1238" s="9">
        <f t="shared" si="19"/>
        <v>1.369532428355958</v>
      </c>
    </row>
    <row r="1239" spans="1:8" x14ac:dyDescent="0.15">
      <c r="A1239" s="2" t="s">
        <v>12458</v>
      </c>
      <c r="B1239" s="3" t="s">
        <v>4184</v>
      </c>
      <c r="C1239" s="45" t="s">
        <v>4185</v>
      </c>
      <c r="D1239" s="4">
        <v>44497</v>
      </c>
      <c r="E1239" s="4">
        <v>44453</v>
      </c>
      <c r="F1239" s="2">
        <v>6.63</v>
      </c>
      <c r="G1239">
        <v>15.71</v>
      </c>
      <c r="H1239" s="9">
        <f t="shared" si="19"/>
        <v>1.369532428355958</v>
      </c>
    </row>
    <row r="1240" spans="1:8" x14ac:dyDescent="0.15">
      <c r="A1240" s="2" t="s">
        <v>12808</v>
      </c>
      <c r="B1240" s="3" t="s">
        <v>1574</v>
      </c>
      <c r="C1240" s="45" t="s">
        <v>1575</v>
      </c>
      <c r="D1240" s="4">
        <v>44405</v>
      </c>
      <c r="E1240" s="4">
        <v>44371</v>
      </c>
      <c r="F1240" s="2">
        <v>4.78</v>
      </c>
      <c r="G1240">
        <v>11.33</v>
      </c>
      <c r="H1240" s="9">
        <f t="shared" si="19"/>
        <v>1.3702928870292885</v>
      </c>
    </row>
    <row r="1241" spans="1:8" x14ac:dyDescent="0.15">
      <c r="A1241" s="2" t="s">
        <v>12458</v>
      </c>
      <c r="B1241" s="3" t="s">
        <v>12498</v>
      </c>
      <c r="C1241" s="45" t="s">
        <v>5865</v>
      </c>
      <c r="D1241" s="4">
        <v>44498</v>
      </c>
      <c r="E1241" s="4">
        <v>44498</v>
      </c>
      <c r="F1241" s="2">
        <v>4.4400000000000004</v>
      </c>
      <c r="G1241">
        <v>10.59</v>
      </c>
      <c r="H1241" s="9">
        <f t="shared" si="19"/>
        <v>1.3851351351351349</v>
      </c>
    </row>
    <row r="1242" spans="1:8" x14ac:dyDescent="0.15">
      <c r="A1242" s="2" t="s">
        <v>12808</v>
      </c>
      <c r="B1242" s="3" t="s">
        <v>12936</v>
      </c>
      <c r="C1242" s="45" t="s">
        <v>11118</v>
      </c>
      <c r="D1242" s="4">
        <v>43496</v>
      </c>
      <c r="E1242" s="4">
        <v>43496</v>
      </c>
      <c r="F1242" s="2">
        <v>3.42</v>
      </c>
      <c r="G1242">
        <v>8.18</v>
      </c>
      <c r="H1242" s="9">
        <f t="shared" si="19"/>
        <v>1.3918128654970761</v>
      </c>
    </row>
    <row r="1243" spans="1:8" x14ac:dyDescent="0.15">
      <c r="A1243" s="2" t="s">
        <v>12458</v>
      </c>
      <c r="B1243" s="3" t="s">
        <v>2932</v>
      </c>
      <c r="C1243" s="45" t="s">
        <v>2933</v>
      </c>
      <c r="D1243" s="4">
        <v>44368</v>
      </c>
      <c r="E1243" s="4">
        <v>44309</v>
      </c>
      <c r="F1243" s="2">
        <v>6.58</v>
      </c>
      <c r="G1243">
        <v>15.74</v>
      </c>
      <c r="H1243" s="9">
        <f t="shared" si="19"/>
        <v>1.3920972644376899</v>
      </c>
    </row>
    <row r="1244" spans="1:8" x14ac:dyDescent="0.15">
      <c r="A1244" s="2" t="s">
        <v>12458</v>
      </c>
      <c r="B1244" s="3" t="s">
        <v>4833</v>
      </c>
      <c r="C1244" s="45" t="s">
        <v>4834</v>
      </c>
      <c r="D1244" s="4">
        <v>43584</v>
      </c>
      <c r="E1244" s="4">
        <v>43529</v>
      </c>
      <c r="F1244" s="2">
        <v>1.69</v>
      </c>
      <c r="G1244">
        <v>4.05</v>
      </c>
      <c r="H1244" s="9">
        <f t="shared" si="19"/>
        <v>1.3964497041420119</v>
      </c>
    </row>
    <row r="1245" spans="1:8" x14ac:dyDescent="0.15">
      <c r="A1245" s="2" t="s">
        <v>12458</v>
      </c>
      <c r="B1245" s="3" t="s">
        <v>13121</v>
      </c>
      <c r="C1245" s="45" t="s">
        <v>9323</v>
      </c>
      <c r="D1245" s="4">
        <v>44377</v>
      </c>
      <c r="E1245" s="4">
        <v>44362</v>
      </c>
      <c r="F1245" s="2">
        <v>5.2</v>
      </c>
      <c r="G1245">
        <v>12.47</v>
      </c>
      <c r="H1245" s="9">
        <f t="shared" si="19"/>
        <v>1.3980769230769232</v>
      </c>
    </row>
    <row r="1246" spans="1:8" x14ac:dyDescent="0.15">
      <c r="A1246" s="2" t="s">
        <v>12458</v>
      </c>
      <c r="B1246" s="3" t="s">
        <v>3339</v>
      </c>
      <c r="C1246" s="45" t="s">
        <v>3340</v>
      </c>
      <c r="D1246" s="4">
        <v>44231</v>
      </c>
      <c r="E1246" s="4">
        <v>44189</v>
      </c>
      <c r="F1246" s="2">
        <v>13.677</v>
      </c>
      <c r="G1246">
        <v>32.85</v>
      </c>
      <c r="H1246" s="9">
        <f t="shared" si="19"/>
        <v>1.40184250932222</v>
      </c>
    </row>
    <row r="1247" spans="1:8" x14ac:dyDescent="0.15">
      <c r="A1247" s="2" t="s">
        <v>12808</v>
      </c>
      <c r="B1247" s="3" t="s">
        <v>807</v>
      </c>
      <c r="C1247" s="45" t="s">
        <v>808</v>
      </c>
      <c r="D1247" s="4">
        <v>43572</v>
      </c>
      <c r="E1247" s="4">
        <v>43486</v>
      </c>
      <c r="F1247" s="2">
        <v>20.93</v>
      </c>
      <c r="G1247">
        <v>50.29</v>
      </c>
      <c r="H1247" s="9">
        <f t="shared" si="19"/>
        <v>1.4027711419015767</v>
      </c>
    </row>
    <row r="1248" spans="1:8" x14ac:dyDescent="0.15">
      <c r="A1248" s="2" t="s">
        <v>12458</v>
      </c>
      <c r="B1248" s="3" t="s">
        <v>12473</v>
      </c>
      <c r="C1248" s="45" t="s">
        <v>5666</v>
      </c>
      <c r="D1248" s="4">
        <v>43847</v>
      </c>
      <c r="E1248" s="4">
        <v>43809</v>
      </c>
      <c r="F1248" s="2">
        <v>2.15</v>
      </c>
      <c r="G1248">
        <v>5.17</v>
      </c>
      <c r="H1248" s="9">
        <f t="shared" si="19"/>
        <v>1.4046511627906977</v>
      </c>
    </row>
    <row r="1249" spans="1:8" x14ac:dyDescent="0.15">
      <c r="A1249" s="2" t="s">
        <v>12808</v>
      </c>
      <c r="B1249" s="3" t="s">
        <v>12941</v>
      </c>
      <c r="C1249" s="45" t="s">
        <v>11161</v>
      </c>
      <c r="D1249" s="4">
        <v>44142</v>
      </c>
      <c r="E1249" s="4">
        <v>44124</v>
      </c>
      <c r="F1249" s="2">
        <v>13.45</v>
      </c>
      <c r="G1249">
        <v>32.35</v>
      </c>
      <c r="H1249" s="9">
        <f t="shared" si="19"/>
        <v>1.4052044609665431</v>
      </c>
    </row>
    <row r="1250" spans="1:8" x14ac:dyDescent="0.15">
      <c r="A1250" s="2" t="s">
        <v>12458</v>
      </c>
      <c r="B1250" s="3" t="s">
        <v>12708</v>
      </c>
      <c r="C1250" s="45" t="s">
        <v>8326</v>
      </c>
      <c r="D1250" s="4">
        <v>44286</v>
      </c>
      <c r="E1250" s="4">
        <v>44235</v>
      </c>
      <c r="F1250" s="2">
        <v>7.79</v>
      </c>
      <c r="G1250">
        <v>18.75</v>
      </c>
      <c r="H1250" s="9">
        <f t="shared" si="19"/>
        <v>1.4069319640564828</v>
      </c>
    </row>
    <row r="1251" spans="1:8" x14ac:dyDescent="0.15">
      <c r="A1251" s="2" t="s">
        <v>12458</v>
      </c>
      <c r="B1251" s="3" t="s">
        <v>3211</v>
      </c>
      <c r="C1251" s="45" t="s">
        <v>3212</v>
      </c>
      <c r="D1251" s="4">
        <v>44481</v>
      </c>
      <c r="E1251" s="4">
        <v>44455</v>
      </c>
      <c r="F1251" s="2">
        <v>35.43</v>
      </c>
      <c r="G1251">
        <v>85.3</v>
      </c>
      <c r="H1251" s="9">
        <f t="shared" si="19"/>
        <v>1.4075642111205193</v>
      </c>
    </row>
    <row r="1252" spans="1:8" x14ac:dyDescent="0.15">
      <c r="A1252" s="2" t="s">
        <v>12458</v>
      </c>
      <c r="B1252" s="3" t="s">
        <v>4826</v>
      </c>
      <c r="C1252" s="45" t="s">
        <v>4827</v>
      </c>
      <c r="D1252" s="4">
        <v>44457</v>
      </c>
      <c r="E1252" s="4">
        <v>44441</v>
      </c>
      <c r="F1252" s="2">
        <v>30.48</v>
      </c>
      <c r="G1252">
        <v>73.48</v>
      </c>
      <c r="H1252" s="9">
        <f t="shared" si="19"/>
        <v>1.4107611548556431</v>
      </c>
    </row>
    <row r="1253" spans="1:8" x14ac:dyDescent="0.15">
      <c r="A1253" s="2" t="s">
        <v>12458</v>
      </c>
      <c r="B1253" s="3" t="s">
        <v>13098</v>
      </c>
      <c r="C1253" s="45" t="s">
        <v>7487</v>
      </c>
      <c r="D1253" s="4">
        <v>44467</v>
      </c>
      <c r="E1253" s="4">
        <v>44373</v>
      </c>
      <c r="F1253" s="2">
        <v>2.2799999999999998</v>
      </c>
      <c r="G1253">
        <v>5.5</v>
      </c>
      <c r="H1253" s="9">
        <f t="shared" si="19"/>
        <v>1.4122807017543861</v>
      </c>
    </row>
    <row r="1254" spans="1:8" x14ac:dyDescent="0.15">
      <c r="A1254" s="2" t="s">
        <v>12458</v>
      </c>
      <c r="B1254" s="3" t="s">
        <v>12794</v>
      </c>
      <c r="C1254" s="45" t="s">
        <v>9337</v>
      </c>
      <c r="D1254" s="4">
        <v>44328</v>
      </c>
      <c r="E1254" s="4">
        <v>44282</v>
      </c>
      <c r="F1254" s="2">
        <v>32.51</v>
      </c>
      <c r="G1254">
        <v>78.510000000000005</v>
      </c>
      <c r="H1254" s="9">
        <f t="shared" si="19"/>
        <v>1.4149492463857278</v>
      </c>
    </row>
    <row r="1255" spans="1:8" x14ac:dyDescent="0.15">
      <c r="A1255" s="2" t="s">
        <v>12458</v>
      </c>
      <c r="B1255" s="3" t="s">
        <v>13105</v>
      </c>
      <c r="C1255" s="45" t="s">
        <v>7666</v>
      </c>
      <c r="D1255" s="4">
        <v>44446</v>
      </c>
      <c r="E1255" s="4">
        <v>44373</v>
      </c>
      <c r="F1255" s="2">
        <v>9.2200000000000006</v>
      </c>
      <c r="G1255">
        <v>22.27</v>
      </c>
      <c r="H1255" s="9">
        <f t="shared" si="19"/>
        <v>1.4154013015184379</v>
      </c>
    </row>
    <row r="1256" spans="1:8" x14ac:dyDescent="0.15">
      <c r="A1256" s="2" t="s">
        <v>12458</v>
      </c>
      <c r="B1256" s="3" t="s">
        <v>12502</v>
      </c>
      <c r="C1256" s="45" t="s">
        <v>5944</v>
      </c>
      <c r="D1256" s="4">
        <v>44404</v>
      </c>
      <c r="E1256" s="4">
        <v>44041</v>
      </c>
      <c r="F1256" s="2">
        <v>2.5</v>
      </c>
      <c r="G1256">
        <v>6.06</v>
      </c>
      <c r="H1256" s="9">
        <f t="shared" si="19"/>
        <v>1.4239999999999999</v>
      </c>
    </row>
    <row r="1257" spans="1:8" x14ac:dyDescent="0.15">
      <c r="A1257" s="2" t="s">
        <v>12458</v>
      </c>
      <c r="B1257" s="3" t="s">
        <v>2364</v>
      </c>
      <c r="C1257" s="45" t="s">
        <v>2365</v>
      </c>
      <c r="D1257" s="4">
        <v>44466</v>
      </c>
      <c r="E1257" s="4">
        <v>44466</v>
      </c>
      <c r="F1257" s="2">
        <v>92.71</v>
      </c>
      <c r="G1257">
        <v>224.84</v>
      </c>
      <c r="H1257" s="9">
        <f t="shared" si="19"/>
        <v>1.4251968503937009</v>
      </c>
    </row>
    <row r="1258" spans="1:8" x14ac:dyDescent="0.15">
      <c r="A1258" s="2" t="s">
        <v>12458</v>
      </c>
      <c r="B1258" s="3" t="s">
        <v>2761</v>
      </c>
      <c r="C1258" s="45" t="s">
        <v>6596</v>
      </c>
      <c r="D1258" s="4">
        <v>44257</v>
      </c>
      <c r="E1258" s="4">
        <v>44219</v>
      </c>
      <c r="F1258" s="2">
        <v>15.88</v>
      </c>
      <c r="G1258">
        <v>38.520000000000003</v>
      </c>
      <c r="H1258" s="9">
        <f t="shared" si="19"/>
        <v>1.4256926952141058</v>
      </c>
    </row>
    <row r="1259" spans="1:8" x14ac:dyDescent="0.15">
      <c r="A1259" s="2" t="s">
        <v>12458</v>
      </c>
      <c r="B1259" s="3" t="s">
        <v>3588</v>
      </c>
      <c r="C1259" s="45" t="s">
        <v>3589</v>
      </c>
      <c r="D1259" s="4">
        <v>44449</v>
      </c>
      <c r="E1259" s="4">
        <v>44375</v>
      </c>
      <c r="F1259" s="2">
        <v>9.6300000000000008</v>
      </c>
      <c r="G1259">
        <v>23.37</v>
      </c>
      <c r="H1259" s="9">
        <f t="shared" si="19"/>
        <v>1.4267912772585669</v>
      </c>
    </row>
    <row r="1260" spans="1:8" x14ac:dyDescent="0.15">
      <c r="A1260" s="2" t="s">
        <v>12458</v>
      </c>
      <c r="B1260" s="3" t="s">
        <v>3588</v>
      </c>
      <c r="C1260" s="45" t="s">
        <v>3589</v>
      </c>
      <c r="D1260" s="4">
        <v>44393</v>
      </c>
      <c r="E1260" s="4">
        <v>44375</v>
      </c>
      <c r="F1260" s="2">
        <v>9.6300000000000008</v>
      </c>
      <c r="G1260">
        <v>23.37</v>
      </c>
      <c r="H1260" s="9">
        <f t="shared" si="19"/>
        <v>1.4267912772585669</v>
      </c>
    </row>
    <row r="1261" spans="1:8" x14ac:dyDescent="0.15">
      <c r="A1261" s="2" t="s">
        <v>12458</v>
      </c>
      <c r="B1261" s="3" t="s">
        <v>13073</v>
      </c>
      <c r="C1261" s="45" t="s">
        <v>6099</v>
      </c>
      <c r="D1261" s="4">
        <v>44435</v>
      </c>
      <c r="E1261" s="4">
        <v>44410</v>
      </c>
      <c r="F1261" s="2">
        <v>3.11</v>
      </c>
      <c r="G1261">
        <v>7.55</v>
      </c>
      <c r="H1261" s="9">
        <f t="shared" si="19"/>
        <v>1.427652733118971</v>
      </c>
    </row>
    <row r="1262" spans="1:8" x14ac:dyDescent="0.15">
      <c r="A1262" s="2" t="s">
        <v>12808</v>
      </c>
      <c r="B1262" s="3" t="s">
        <v>13036</v>
      </c>
      <c r="C1262" s="45" t="s">
        <v>12077</v>
      </c>
      <c r="D1262" s="4">
        <v>44385</v>
      </c>
      <c r="E1262" s="4">
        <v>43825</v>
      </c>
      <c r="F1262" s="2">
        <v>18.2</v>
      </c>
      <c r="G1262">
        <v>44.19</v>
      </c>
      <c r="H1262" s="9">
        <f t="shared" si="19"/>
        <v>1.4280219780219781</v>
      </c>
    </row>
    <row r="1263" spans="1:8" x14ac:dyDescent="0.15">
      <c r="A1263" s="2" t="s">
        <v>12808</v>
      </c>
      <c r="B1263" s="3" t="s">
        <v>13054</v>
      </c>
      <c r="C1263" s="45" t="s">
        <v>12284</v>
      </c>
      <c r="D1263" s="4">
        <v>44271</v>
      </c>
      <c r="E1263" s="4">
        <v>44222</v>
      </c>
      <c r="F1263" s="2">
        <v>40</v>
      </c>
      <c r="G1263">
        <v>97.13</v>
      </c>
      <c r="H1263" s="9">
        <f t="shared" si="19"/>
        <v>1.4282499999999998</v>
      </c>
    </row>
    <row r="1264" spans="1:8" x14ac:dyDescent="0.15">
      <c r="A1264" s="2" t="s">
        <v>12458</v>
      </c>
      <c r="B1264" s="3" t="s">
        <v>2368</v>
      </c>
      <c r="C1264" s="45" t="s">
        <v>2369</v>
      </c>
      <c r="D1264" s="4">
        <v>43623</v>
      </c>
      <c r="E1264" s="4">
        <v>43549</v>
      </c>
      <c r="F1264" s="2">
        <v>45.09</v>
      </c>
      <c r="G1264">
        <v>109.49</v>
      </c>
      <c r="H1264" s="9">
        <f t="shared" si="19"/>
        <v>1.4282546019072961</v>
      </c>
    </row>
    <row r="1265" spans="1:8" x14ac:dyDescent="0.15">
      <c r="A1265" s="2" t="s">
        <v>12808</v>
      </c>
      <c r="B1265" s="3" t="s">
        <v>12946</v>
      </c>
      <c r="C1265" s="45" t="s">
        <v>11213</v>
      </c>
      <c r="D1265" s="4">
        <v>44182</v>
      </c>
      <c r="E1265" s="4">
        <v>44156</v>
      </c>
      <c r="F1265" s="2">
        <v>26.56</v>
      </c>
      <c r="G1265">
        <v>64.650000000000006</v>
      </c>
      <c r="H1265" s="9">
        <f t="shared" si="19"/>
        <v>1.4341114457831328</v>
      </c>
    </row>
    <row r="1266" spans="1:8" x14ac:dyDescent="0.15">
      <c r="A1266" s="2" t="s">
        <v>12458</v>
      </c>
      <c r="B1266" s="3" t="s">
        <v>12570</v>
      </c>
      <c r="C1266" s="45" t="s">
        <v>6805</v>
      </c>
      <c r="D1266" s="4">
        <v>44496</v>
      </c>
      <c r="E1266" s="4">
        <v>44456</v>
      </c>
      <c r="F1266" s="2">
        <v>22.34</v>
      </c>
      <c r="G1266">
        <v>54.38</v>
      </c>
      <c r="H1266" s="9">
        <f t="shared" si="19"/>
        <v>1.4341987466427935</v>
      </c>
    </row>
    <row r="1267" spans="1:8" x14ac:dyDescent="0.15">
      <c r="A1267" s="2" t="s">
        <v>12808</v>
      </c>
      <c r="B1267" s="3" t="s">
        <v>12976</v>
      </c>
      <c r="C1267" s="45" t="s">
        <v>11543</v>
      </c>
      <c r="D1267" s="4">
        <v>44401</v>
      </c>
      <c r="E1267" s="4">
        <v>44282</v>
      </c>
      <c r="F1267" s="2">
        <v>29.88</v>
      </c>
      <c r="G1267">
        <v>73.08</v>
      </c>
      <c r="H1267" s="9">
        <f t="shared" si="19"/>
        <v>1.4457831325301207</v>
      </c>
    </row>
    <row r="1268" spans="1:8" x14ac:dyDescent="0.15">
      <c r="A1268" s="2" t="s">
        <v>12458</v>
      </c>
      <c r="B1268" s="3" t="s">
        <v>12717</v>
      </c>
      <c r="C1268" s="45" t="s">
        <v>8410</v>
      </c>
      <c r="D1268" s="4">
        <v>44022</v>
      </c>
      <c r="E1268" s="4">
        <v>44005</v>
      </c>
      <c r="F1268" s="2">
        <v>5</v>
      </c>
      <c r="G1268">
        <v>12.23</v>
      </c>
      <c r="H1268" s="9">
        <f t="shared" si="19"/>
        <v>1.4460000000000002</v>
      </c>
    </row>
    <row r="1269" spans="1:8" x14ac:dyDescent="0.15">
      <c r="A1269" s="2" t="s">
        <v>12458</v>
      </c>
      <c r="B1269" s="3" t="s">
        <v>12733</v>
      </c>
      <c r="C1269" s="45" t="s">
        <v>8570</v>
      </c>
      <c r="D1269" s="4">
        <v>43676</v>
      </c>
      <c r="E1269" s="4">
        <v>43606</v>
      </c>
      <c r="F1269" s="2">
        <v>31.82</v>
      </c>
      <c r="G1269">
        <v>77.98</v>
      </c>
      <c r="H1269" s="9">
        <f t="shared" si="19"/>
        <v>1.4506599622878693</v>
      </c>
    </row>
    <row r="1270" spans="1:8" x14ac:dyDescent="0.15">
      <c r="A1270" s="2" t="s">
        <v>12458</v>
      </c>
      <c r="B1270" s="3" t="s">
        <v>12707</v>
      </c>
      <c r="C1270" s="45" t="s">
        <v>8320</v>
      </c>
      <c r="D1270" s="4">
        <v>44159</v>
      </c>
      <c r="E1270" s="4">
        <v>44103</v>
      </c>
      <c r="F1270" s="2">
        <v>17.53</v>
      </c>
      <c r="G1270">
        <v>43.14</v>
      </c>
      <c r="H1270" s="9">
        <f t="shared" si="19"/>
        <v>1.4609241300627493</v>
      </c>
    </row>
    <row r="1271" spans="1:8" x14ac:dyDescent="0.15">
      <c r="A1271" s="2" t="s">
        <v>12458</v>
      </c>
      <c r="B1271" s="3" t="s">
        <v>5361</v>
      </c>
      <c r="C1271" s="45" t="s">
        <v>5362</v>
      </c>
      <c r="D1271" s="4">
        <v>44209</v>
      </c>
      <c r="E1271" s="4">
        <v>44132</v>
      </c>
      <c r="F1271" s="2">
        <v>26.73</v>
      </c>
      <c r="G1271">
        <v>65.959999999999994</v>
      </c>
      <c r="H1271" s="9">
        <f t="shared" si="19"/>
        <v>1.4676393565282451</v>
      </c>
    </row>
    <row r="1272" spans="1:8" x14ac:dyDescent="0.15">
      <c r="A1272" s="2" t="s">
        <v>12458</v>
      </c>
      <c r="B1272" s="3" t="s">
        <v>2424</v>
      </c>
      <c r="C1272" s="45" t="s">
        <v>2425</v>
      </c>
      <c r="D1272" s="4">
        <v>43988</v>
      </c>
      <c r="E1272" s="4">
        <v>43852</v>
      </c>
      <c r="F1272" s="2">
        <v>9.85</v>
      </c>
      <c r="G1272">
        <v>24.31</v>
      </c>
      <c r="H1272" s="9">
        <f t="shared" si="19"/>
        <v>1.4680203045685278</v>
      </c>
    </row>
    <row r="1273" spans="1:8" x14ac:dyDescent="0.15">
      <c r="A1273" s="2" t="s">
        <v>12458</v>
      </c>
      <c r="B1273" s="3" t="s">
        <v>12495</v>
      </c>
      <c r="C1273" s="45" t="s">
        <v>5823</v>
      </c>
      <c r="D1273" s="4">
        <v>44362</v>
      </c>
      <c r="E1273" s="4">
        <v>44237</v>
      </c>
      <c r="F1273" s="2">
        <v>3.11</v>
      </c>
      <c r="G1273">
        <v>7.68</v>
      </c>
      <c r="H1273" s="9">
        <f t="shared" si="19"/>
        <v>1.469453376205788</v>
      </c>
    </row>
    <row r="1274" spans="1:8" x14ac:dyDescent="0.15">
      <c r="A1274" s="2" t="s">
        <v>12458</v>
      </c>
      <c r="B1274" s="3" t="s">
        <v>3607</v>
      </c>
      <c r="C1274" s="45" t="s">
        <v>3608</v>
      </c>
      <c r="D1274" s="4">
        <v>43981</v>
      </c>
      <c r="E1274" s="4">
        <v>43921</v>
      </c>
      <c r="F1274" s="2">
        <v>2.85</v>
      </c>
      <c r="G1274">
        <v>7.04</v>
      </c>
      <c r="H1274" s="9">
        <f t="shared" si="19"/>
        <v>1.4701754385964909</v>
      </c>
    </row>
    <row r="1275" spans="1:8" x14ac:dyDescent="0.15">
      <c r="A1275" s="2" t="s">
        <v>12458</v>
      </c>
      <c r="B1275" s="3" t="s">
        <v>12789</v>
      </c>
      <c r="C1275" s="45" t="s">
        <v>9287</v>
      </c>
      <c r="D1275" s="4">
        <v>44263</v>
      </c>
      <c r="E1275" s="4">
        <v>44237</v>
      </c>
      <c r="F1275" s="2">
        <v>37.020000000000003</v>
      </c>
      <c r="G1275">
        <v>91.45</v>
      </c>
      <c r="H1275" s="9">
        <f t="shared" si="19"/>
        <v>1.4702863317125876</v>
      </c>
    </row>
    <row r="1276" spans="1:8" x14ac:dyDescent="0.15">
      <c r="A1276" s="2" t="s">
        <v>12458</v>
      </c>
      <c r="B1276" s="3" t="s">
        <v>12538</v>
      </c>
      <c r="C1276" s="45" t="s">
        <v>6450</v>
      </c>
      <c r="D1276" s="4">
        <v>44375</v>
      </c>
      <c r="E1276" s="4">
        <v>44309</v>
      </c>
      <c r="F1276" s="2">
        <v>3.09</v>
      </c>
      <c r="G1276">
        <v>7.64</v>
      </c>
      <c r="H1276" s="9">
        <f t="shared" si="19"/>
        <v>1.4724919093851132</v>
      </c>
    </row>
    <row r="1277" spans="1:8" x14ac:dyDescent="0.15">
      <c r="A1277" s="2" t="s">
        <v>12458</v>
      </c>
      <c r="B1277" s="3" t="s">
        <v>12769</v>
      </c>
      <c r="C1277" s="45" t="s">
        <v>8985</v>
      </c>
      <c r="D1277" s="4">
        <v>44138</v>
      </c>
      <c r="E1277" s="4">
        <v>44089</v>
      </c>
      <c r="F1277" s="2">
        <v>8.5500000000000007</v>
      </c>
      <c r="G1277">
        <v>21.16</v>
      </c>
      <c r="H1277" s="9">
        <f t="shared" si="19"/>
        <v>1.4748538011695904</v>
      </c>
    </row>
    <row r="1278" spans="1:8" x14ac:dyDescent="0.15">
      <c r="A1278" s="2" t="s">
        <v>12808</v>
      </c>
      <c r="B1278" s="3" t="s">
        <v>13190</v>
      </c>
      <c r="C1278" s="45" t="s">
        <v>11785</v>
      </c>
      <c r="D1278" s="4">
        <v>44392</v>
      </c>
      <c r="E1278" s="4">
        <v>44334</v>
      </c>
      <c r="F1278" s="2">
        <v>19.632999999999999</v>
      </c>
      <c r="G1278">
        <v>48.59</v>
      </c>
      <c r="H1278" s="9">
        <f t="shared" si="19"/>
        <v>1.4749146844598384</v>
      </c>
    </row>
    <row r="1279" spans="1:8" x14ac:dyDescent="0.15">
      <c r="A1279" s="2" t="s">
        <v>12458</v>
      </c>
      <c r="B1279" s="3" t="s">
        <v>12487</v>
      </c>
      <c r="C1279" s="45" t="s">
        <v>5771</v>
      </c>
      <c r="D1279" s="4">
        <v>43629</v>
      </c>
      <c r="E1279" s="4">
        <v>43609</v>
      </c>
      <c r="F1279" s="2">
        <v>7.69</v>
      </c>
      <c r="G1279">
        <v>19.05</v>
      </c>
      <c r="H1279" s="9">
        <f t="shared" si="19"/>
        <v>1.4772431729518853</v>
      </c>
    </row>
    <row r="1280" spans="1:8" x14ac:dyDescent="0.15">
      <c r="A1280" s="2" t="s">
        <v>12808</v>
      </c>
      <c r="B1280" s="3" t="s">
        <v>12817</v>
      </c>
      <c r="C1280" s="45" t="s">
        <v>9704</v>
      </c>
      <c r="D1280" s="4">
        <v>43621</v>
      </c>
      <c r="E1280" s="4">
        <v>43593</v>
      </c>
      <c r="F1280" s="2">
        <v>2.64</v>
      </c>
      <c r="G1280">
        <v>6.55</v>
      </c>
      <c r="H1280" s="9">
        <f t="shared" si="19"/>
        <v>1.481060606060606</v>
      </c>
    </row>
    <row r="1281" spans="1:8" x14ac:dyDescent="0.15">
      <c r="A1281" s="2" t="s">
        <v>12458</v>
      </c>
      <c r="B1281" s="3" t="s">
        <v>12765</v>
      </c>
      <c r="C1281" s="45" t="s">
        <v>8965</v>
      </c>
      <c r="D1281" s="4">
        <v>44428</v>
      </c>
      <c r="E1281" s="4">
        <v>44418</v>
      </c>
      <c r="F1281" s="2">
        <v>11.26</v>
      </c>
      <c r="G1281">
        <v>28.02</v>
      </c>
      <c r="H1281" s="9">
        <f t="shared" si="19"/>
        <v>1.4884547069271756</v>
      </c>
    </row>
    <row r="1282" spans="1:8" x14ac:dyDescent="0.15">
      <c r="A1282" s="2" t="s">
        <v>12808</v>
      </c>
      <c r="B1282" s="3" t="s">
        <v>13182</v>
      </c>
      <c r="C1282" s="45" t="s">
        <v>11486</v>
      </c>
      <c r="D1282" s="4">
        <v>44497</v>
      </c>
      <c r="E1282" s="4">
        <v>44470</v>
      </c>
      <c r="F1282" s="2">
        <v>60</v>
      </c>
      <c r="G1282">
        <v>149.44</v>
      </c>
      <c r="H1282" s="9">
        <f t="shared" ref="H1282:H1345" si="20">(G1282-F1282)/F1282</f>
        <v>1.4906666666666666</v>
      </c>
    </row>
    <row r="1283" spans="1:8" x14ac:dyDescent="0.15">
      <c r="A1283" s="2" t="s">
        <v>12458</v>
      </c>
      <c r="B1283" s="3" t="s">
        <v>4437</v>
      </c>
      <c r="C1283" s="45" t="s">
        <v>4438</v>
      </c>
      <c r="D1283" s="4">
        <v>43889</v>
      </c>
      <c r="E1283" s="4">
        <v>43830</v>
      </c>
      <c r="F1283" s="2">
        <v>8.2799999999999994</v>
      </c>
      <c r="G1283">
        <v>20.68</v>
      </c>
      <c r="H1283" s="9">
        <f t="shared" si="20"/>
        <v>1.4975845410628021</v>
      </c>
    </row>
    <row r="1284" spans="1:8" x14ac:dyDescent="0.15">
      <c r="A1284" s="2" t="s">
        <v>12458</v>
      </c>
      <c r="B1284" s="3" t="s">
        <v>12705</v>
      </c>
      <c r="C1284" s="45" t="s">
        <v>8302</v>
      </c>
      <c r="D1284" s="4">
        <v>44271</v>
      </c>
      <c r="E1284" s="4">
        <v>44208</v>
      </c>
      <c r="F1284" s="2">
        <v>5.83</v>
      </c>
      <c r="G1284">
        <v>14.58</v>
      </c>
      <c r="H1284" s="9">
        <f t="shared" si="20"/>
        <v>1.5008576329331047</v>
      </c>
    </row>
    <row r="1285" spans="1:8" x14ac:dyDescent="0.15">
      <c r="A1285" s="2" t="s">
        <v>12458</v>
      </c>
      <c r="B1285" s="3" t="s">
        <v>2518</v>
      </c>
      <c r="C1285" s="45" t="s">
        <v>2519</v>
      </c>
      <c r="D1285" s="4">
        <v>44305</v>
      </c>
      <c r="E1285" s="4">
        <v>44288</v>
      </c>
      <c r="F1285" s="2">
        <v>133</v>
      </c>
      <c r="G1285">
        <v>332.88</v>
      </c>
      <c r="H1285" s="9">
        <f t="shared" si="20"/>
        <v>1.5028571428571429</v>
      </c>
    </row>
    <row r="1286" spans="1:8" x14ac:dyDescent="0.15">
      <c r="A1286" s="2" t="s">
        <v>12808</v>
      </c>
      <c r="B1286" s="3" t="s">
        <v>536</v>
      </c>
      <c r="C1286" s="45" t="s">
        <v>537</v>
      </c>
      <c r="D1286" s="4">
        <v>44216</v>
      </c>
      <c r="E1286" s="4">
        <v>44153</v>
      </c>
      <c r="F1286" s="2">
        <v>16.59</v>
      </c>
      <c r="G1286">
        <v>41.54</v>
      </c>
      <c r="H1286" s="9">
        <f t="shared" si="20"/>
        <v>1.5039180229053646</v>
      </c>
    </row>
    <row r="1287" spans="1:8" x14ac:dyDescent="0.15">
      <c r="A1287" s="2" t="s">
        <v>12808</v>
      </c>
      <c r="B1287" s="3" t="s">
        <v>12845</v>
      </c>
      <c r="C1287" s="45" t="s">
        <v>10057</v>
      </c>
      <c r="D1287" s="4">
        <v>44341</v>
      </c>
      <c r="E1287" s="4">
        <v>44232</v>
      </c>
      <c r="F1287" s="2">
        <v>2.52</v>
      </c>
      <c r="G1287">
        <v>6.31</v>
      </c>
      <c r="H1287" s="9">
        <f t="shared" si="20"/>
        <v>1.5039682539682537</v>
      </c>
    </row>
    <row r="1288" spans="1:8" x14ac:dyDescent="0.15">
      <c r="A1288" s="2" t="s">
        <v>12808</v>
      </c>
      <c r="B1288" s="3" t="s">
        <v>2063</v>
      </c>
      <c r="C1288" s="45" t="s">
        <v>2064</v>
      </c>
      <c r="D1288" s="4">
        <v>44490</v>
      </c>
      <c r="E1288" s="4">
        <v>44490</v>
      </c>
      <c r="F1288" s="2">
        <v>4.24</v>
      </c>
      <c r="G1288">
        <v>10.68</v>
      </c>
      <c r="H1288" s="9">
        <f t="shared" si="20"/>
        <v>1.5188679245283017</v>
      </c>
    </row>
    <row r="1289" spans="1:8" x14ac:dyDescent="0.15">
      <c r="A1289" s="2" t="s">
        <v>12808</v>
      </c>
      <c r="B1289" s="3" t="s">
        <v>12915</v>
      </c>
      <c r="C1289" s="45" t="s">
        <v>10933</v>
      </c>
      <c r="D1289" s="4">
        <v>44078</v>
      </c>
      <c r="E1289" s="4">
        <v>44021</v>
      </c>
      <c r="F1289" s="2">
        <v>8.16</v>
      </c>
      <c r="G1289">
        <v>20.56</v>
      </c>
      <c r="H1289" s="9">
        <f t="shared" si="20"/>
        <v>1.5196078431372546</v>
      </c>
    </row>
    <row r="1290" spans="1:8" x14ac:dyDescent="0.15">
      <c r="A1290" s="2" t="s">
        <v>12808</v>
      </c>
      <c r="B1290" s="3" t="s">
        <v>13205</v>
      </c>
      <c r="C1290" s="45" t="s">
        <v>12106</v>
      </c>
      <c r="D1290" s="4">
        <v>44502</v>
      </c>
      <c r="E1290" s="4">
        <v>44484</v>
      </c>
      <c r="F1290" s="2">
        <v>7.83</v>
      </c>
      <c r="G1290">
        <v>19.75</v>
      </c>
      <c r="H1290" s="9">
        <f t="shared" si="20"/>
        <v>1.5223499361430395</v>
      </c>
    </row>
    <row r="1291" spans="1:8" x14ac:dyDescent="0.15">
      <c r="A1291" s="2" t="s">
        <v>12808</v>
      </c>
      <c r="B1291" s="3" t="s">
        <v>13019</v>
      </c>
      <c r="C1291" s="45" t="s">
        <v>11915</v>
      </c>
      <c r="D1291" s="4">
        <v>44089</v>
      </c>
      <c r="E1291" s="4">
        <v>44061</v>
      </c>
      <c r="F1291" s="2">
        <v>27</v>
      </c>
      <c r="G1291">
        <v>68.239999999999995</v>
      </c>
      <c r="H1291" s="9">
        <f t="shared" si="20"/>
        <v>1.5274074074074073</v>
      </c>
    </row>
    <row r="1292" spans="1:8" x14ac:dyDescent="0.15">
      <c r="A1292" s="2" t="s">
        <v>12808</v>
      </c>
      <c r="B1292" s="3" t="s">
        <v>12990</v>
      </c>
      <c r="C1292" s="45" t="s">
        <v>11633</v>
      </c>
      <c r="D1292" s="4">
        <v>44398</v>
      </c>
      <c r="E1292" s="4">
        <v>44114</v>
      </c>
      <c r="F1292" s="2">
        <v>59.2</v>
      </c>
      <c r="G1292">
        <v>149.72999999999999</v>
      </c>
      <c r="H1292" s="9">
        <f t="shared" si="20"/>
        <v>1.5292229729729727</v>
      </c>
    </row>
    <row r="1293" spans="1:8" x14ac:dyDescent="0.15">
      <c r="A1293" s="2" t="s">
        <v>12808</v>
      </c>
      <c r="B1293" s="3" t="s">
        <v>1106</v>
      </c>
      <c r="C1293" s="45" t="s">
        <v>1107</v>
      </c>
      <c r="D1293" s="4">
        <v>44099</v>
      </c>
      <c r="E1293" s="4">
        <v>43522</v>
      </c>
      <c r="F1293" s="2">
        <v>5.77</v>
      </c>
      <c r="G1293">
        <v>14.61</v>
      </c>
      <c r="H1293" s="9">
        <f t="shared" si="20"/>
        <v>1.5320623916811094</v>
      </c>
    </row>
    <row r="1294" spans="1:8" x14ac:dyDescent="0.15">
      <c r="A1294" s="2" t="s">
        <v>12808</v>
      </c>
      <c r="B1294" s="3" t="s">
        <v>1106</v>
      </c>
      <c r="C1294" s="45" t="s">
        <v>1107</v>
      </c>
      <c r="D1294" s="4">
        <v>44099</v>
      </c>
      <c r="E1294" s="4">
        <v>43662</v>
      </c>
      <c r="F1294" s="2">
        <v>5.77</v>
      </c>
      <c r="G1294">
        <v>14.61</v>
      </c>
      <c r="H1294" s="9">
        <f t="shared" si="20"/>
        <v>1.5320623916811094</v>
      </c>
    </row>
    <row r="1295" spans="1:8" x14ac:dyDescent="0.15">
      <c r="A1295" s="2" t="s">
        <v>12808</v>
      </c>
      <c r="B1295" s="3" t="s">
        <v>12882</v>
      </c>
      <c r="C1295" s="45" t="s">
        <v>10488</v>
      </c>
      <c r="D1295" s="4">
        <v>43649</v>
      </c>
      <c r="E1295" s="4">
        <v>43622</v>
      </c>
      <c r="F1295" s="2">
        <v>15.51</v>
      </c>
      <c r="G1295">
        <v>39.33</v>
      </c>
      <c r="H1295" s="9">
        <f t="shared" si="20"/>
        <v>1.5357833655705997</v>
      </c>
    </row>
    <row r="1296" spans="1:8" x14ac:dyDescent="0.15">
      <c r="A1296" s="2" t="s">
        <v>12458</v>
      </c>
      <c r="B1296" s="3" t="s">
        <v>12487</v>
      </c>
      <c r="C1296" s="45" t="s">
        <v>5771</v>
      </c>
      <c r="D1296" s="4">
        <v>44180</v>
      </c>
      <c r="E1296" s="4">
        <v>43775</v>
      </c>
      <c r="F1296" s="2">
        <v>7.51</v>
      </c>
      <c r="G1296">
        <v>19.05</v>
      </c>
      <c r="H1296" s="9">
        <f t="shared" si="20"/>
        <v>1.5366178428761652</v>
      </c>
    </row>
    <row r="1297" spans="1:8" x14ac:dyDescent="0.15">
      <c r="A1297" s="2" t="s">
        <v>12808</v>
      </c>
      <c r="B1297" s="3" t="s">
        <v>12993</v>
      </c>
      <c r="C1297" s="45" t="s">
        <v>11667</v>
      </c>
      <c r="D1297" s="4">
        <v>44350</v>
      </c>
      <c r="E1297" s="4">
        <v>44300</v>
      </c>
      <c r="F1297" s="2">
        <v>19.625</v>
      </c>
      <c r="G1297">
        <v>49.8</v>
      </c>
      <c r="H1297" s="9">
        <f t="shared" si="20"/>
        <v>1.5375796178343948</v>
      </c>
    </row>
    <row r="1298" spans="1:8" x14ac:dyDescent="0.15">
      <c r="A1298" s="2" t="s">
        <v>12808</v>
      </c>
      <c r="B1298" s="3" t="s">
        <v>13216</v>
      </c>
      <c r="C1298" s="45" t="s">
        <v>12260</v>
      </c>
      <c r="D1298" s="4">
        <v>44438</v>
      </c>
      <c r="E1298" s="4">
        <v>44364</v>
      </c>
      <c r="F1298" s="2">
        <v>14.11</v>
      </c>
      <c r="G1298">
        <v>35.81</v>
      </c>
      <c r="H1298" s="9">
        <f t="shared" si="20"/>
        <v>1.5379163713678246</v>
      </c>
    </row>
    <row r="1299" spans="1:8" x14ac:dyDescent="0.15">
      <c r="A1299" s="2" t="s">
        <v>12458</v>
      </c>
      <c r="B1299" s="3" t="s">
        <v>12738</v>
      </c>
      <c r="C1299" s="45" t="s">
        <v>8621</v>
      </c>
      <c r="D1299" s="4">
        <v>44372</v>
      </c>
      <c r="E1299" s="4">
        <v>44309</v>
      </c>
      <c r="F1299" s="2">
        <v>5.16</v>
      </c>
      <c r="G1299">
        <v>13.11</v>
      </c>
      <c r="H1299" s="9">
        <f t="shared" si="20"/>
        <v>1.5406976744186045</v>
      </c>
    </row>
    <row r="1300" spans="1:8" x14ac:dyDescent="0.15">
      <c r="A1300" s="2" t="s">
        <v>12458</v>
      </c>
      <c r="B1300" s="3" t="s">
        <v>12738</v>
      </c>
      <c r="C1300" s="45" t="s">
        <v>8621</v>
      </c>
      <c r="D1300" s="4">
        <v>44372</v>
      </c>
      <c r="E1300" s="4">
        <v>44309</v>
      </c>
      <c r="F1300" s="2">
        <v>5.16</v>
      </c>
      <c r="G1300">
        <v>13.11</v>
      </c>
      <c r="H1300" s="9">
        <f t="shared" si="20"/>
        <v>1.5406976744186045</v>
      </c>
    </row>
    <row r="1301" spans="1:8" x14ac:dyDescent="0.15">
      <c r="A1301" s="2" t="s">
        <v>12458</v>
      </c>
      <c r="B1301" s="3" t="s">
        <v>4564</v>
      </c>
      <c r="C1301" s="45" t="s">
        <v>4565</v>
      </c>
      <c r="D1301" s="4">
        <v>44450</v>
      </c>
      <c r="E1301" s="4">
        <v>44363</v>
      </c>
      <c r="F1301" s="2">
        <v>7.8</v>
      </c>
      <c r="G1301">
        <v>19.829999999999998</v>
      </c>
      <c r="H1301" s="9">
        <f t="shared" si="20"/>
        <v>1.5423076923076919</v>
      </c>
    </row>
    <row r="1302" spans="1:8" x14ac:dyDescent="0.15">
      <c r="A1302" s="2" t="s">
        <v>12808</v>
      </c>
      <c r="B1302" s="3" t="s">
        <v>105</v>
      </c>
      <c r="C1302" s="45" t="s">
        <v>106</v>
      </c>
      <c r="D1302" s="4">
        <v>44174</v>
      </c>
      <c r="E1302" s="4">
        <v>44081</v>
      </c>
      <c r="F1302" s="2">
        <v>111.46</v>
      </c>
      <c r="G1302">
        <v>283.41000000000003</v>
      </c>
      <c r="H1302" s="9">
        <f t="shared" si="20"/>
        <v>1.5427059034631263</v>
      </c>
    </row>
    <row r="1303" spans="1:8" x14ac:dyDescent="0.15">
      <c r="A1303" s="2" t="s">
        <v>12458</v>
      </c>
      <c r="B1303" s="3" t="s">
        <v>2746</v>
      </c>
      <c r="C1303" s="45" t="s">
        <v>2747</v>
      </c>
      <c r="D1303" s="4">
        <v>43634</v>
      </c>
      <c r="E1303" s="4">
        <v>43557</v>
      </c>
      <c r="F1303" s="2">
        <v>6.66</v>
      </c>
      <c r="G1303">
        <v>17</v>
      </c>
      <c r="H1303" s="9">
        <f t="shared" si="20"/>
        <v>1.5525525525525525</v>
      </c>
    </row>
    <row r="1304" spans="1:8" x14ac:dyDescent="0.15">
      <c r="A1304" s="2" t="s">
        <v>12808</v>
      </c>
      <c r="B1304" s="3" t="s">
        <v>13198</v>
      </c>
      <c r="C1304" s="45" t="s">
        <v>11994</v>
      </c>
      <c r="D1304" s="4">
        <v>44484</v>
      </c>
      <c r="E1304" s="4">
        <v>44463</v>
      </c>
      <c r="F1304" s="2">
        <v>180.91</v>
      </c>
      <c r="G1304">
        <v>464</v>
      </c>
      <c r="H1304" s="9">
        <f t="shared" si="20"/>
        <v>1.5648112321043615</v>
      </c>
    </row>
    <row r="1305" spans="1:8" x14ac:dyDescent="0.15">
      <c r="A1305" s="2" t="s">
        <v>12458</v>
      </c>
      <c r="B1305" s="3" t="s">
        <v>12515</v>
      </c>
      <c r="C1305" s="45" t="s">
        <v>6170</v>
      </c>
      <c r="D1305" s="4">
        <v>44340</v>
      </c>
      <c r="E1305" s="4">
        <v>44254</v>
      </c>
      <c r="F1305" s="2">
        <v>2.3250000000000002</v>
      </c>
      <c r="G1305">
        <v>5.97</v>
      </c>
      <c r="H1305" s="9">
        <f t="shared" si="20"/>
        <v>1.5677419354838706</v>
      </c>
    </row>
    <row r="1306" spans="1:8" x14ac:dyDescent="0.15">
      <c r="A1306" s="2" t="s">
        <v>12808</v>
      </c>
      <c r="B1306" s="3" t="s">
        <v>13144</v>
      </c>
      <c r="C1306" s="45" t="s">
        <v>9803</v>
      </c>
      <c r="D1306" s="4">
        <v>44420</v>
      </c>
      <c r="E1306" s="4">
        <v>44351</v>
      </c>
      <c r="F1306" s="2">
        <v>3.36</v>
      </c>
      <c r="G1306">
        <v>8.64</v>
      </c>
      <c r="H1306" s="9">
        <f t="shared" si="20"/>
        <v>1.5714285714285718</v>
      </c>
    </row>
    <row r="1307" spans="1:8" x14ac:dyDescent="0.15">
      <c r="A1307" s="2" t="s">
        <v>12458</v>
      </c>
      <c r="B1307" s="3" t="s">
        <v>4699</v>
      </c>
      <c r="C1307" s="45" t="s">
        <v>4700</v>
      </c>
      <c r="D1307" s="4">
        <v>43544</v>
      </c>
      <c r="E1307" s="4">
        <v>43526</v>
      </c>
      <c r="F1307" s="2">
        <v>3.4</v>
      </c>
      <c r="G1307">
        <v>8.75</v>
      </c>
      <c r="H1307" s="9">
        <f t="shared" si="20"/>
        <v>1.5735294117647058</v>
      </c>
    </row>
    <row r="1308" spans="1:8" x14ac:dyDescent="0.15">
      <c r="A1308" s="2" t="s">
        <v>12808</v>
      </c>
      <c r="B1308" s="3" t="s">
        <v>12961</v>
      </c>
      <c r="C1308" s="45" t="s">
        <v>11352</v>
      </c>
      <c r="D1308" s="4">
        <v>44366</v>
      </c>
      <c r="E1308" s="4">
        <v>44327</v>
      </c>
      <c r="F1308" s="2">
        <v>10.79</v>
      </c>
      <c r="G1308">
        <v>27.79</v>
      </c>
      <c r="H1308" s="9">
        <f t="shared" si="20"/>
        <v>1.5755329008341057</v>
      </c>
    </row>
    <row r="1309" spans="1:8" x14ac:dyDescent="0.15">
      <c r="A1309" s="2" t="s">
        <v>12808</v>
      </c>
      <c r="B1309" s="3" t="s">
        <v>398</v>
      </c>
      <c r="C1309" s="45" t="s">
        <v>399</v>
      </c>
      <c r="D1309" s="4">
        <v>44440</v>
      </c>
      <c r="E1309" s="4">
        <v>44235</v>
      </c>
      <c r="F1309" s="2">
        <v>3.87</v>
      </c>
      <c r="G1309">
        <v>9.98</v>
      </c>
      <c r="H1309" s="9">
        <f t="shared" si="20"/>
        <v>1.578811369509044</v>
      </c>
    </row>
    <row r="1310" spans="1:8" x14ac:dyDescent="0.15">
      <c r="A1310" s="2" t="s">
        <v>12808</v>
      </c>
      <c r="B1310" s="3" t="s">
        <v>12991</v>
      </c>
      <c r="C1310" s="45" t="s">
        <v>11639</v>
      </c>
      <c r="D1310" s="4">
        <v>44338</v>
      </c>
      <c r="E1310" s="4">
        <v>44170</v>
      </c>
      <c r="F1310" s="2">
        <v>20.93</v>
      </c>
      <c r="G1310">
        <v>54.05</v>
      </c>
      <c r="H1310" s="9">
        <f t="shared" si="20"/>
        <v>1.5824175824175823</v>
      </c>
    </row>
    <row r="1311" spans="1:8" x14ac:dyDescent="0.15">
      <c r="A1311" s="2" t="s">
        <v>12808</v>
      </c>
      <c r="B1311" s="3" t="s">
        <v>12833</v>
      </c>
      <c r="C1311" s="45" t="s">
        <v>9886</v>
      </c>
      <c r="D1311" s="4">
        <v>44278</v>
      </c>
      <c r="E1311" s="4">
        <v>44278</v>
      </c>
      <c r="F1311" s="2">
        <v>1.69</v>
      </c>
      <c r="G1311">
        <v>4.37</v>
      </c>
      <c r="H1311" s="9">
        <f t="shared" si="20"/>
        <v>1.5857988165680474</v>
      </c>
    </row>
    <row r="1312" spans="1:8" x14ac:dyDescent="0.15">
      <c r="A1312" s="2" t="s">
        <v>12808</v>
      </c>
      <c r="B1312" s="3" t="s">
        <v>12823</v>
      </c>
      <c r="C1312" s="45" t="s">
        <v>9767</v>
      </c>
      <c r="D1312" s="4">
        <v>43853</v>
      </c>
      <c r="E1312" s="4">
        <v>43733</v>
      </c>
      <c r="F1312" s="2">
        <v>3.16</v>
      </c>
      <c r="G1312">
        <v>8.19</v>
      </c>
      <c r="H1312" s="9">
        <f t="shared" si="20"/>
        <v>1.591772151898734</v>
      </c>
    </row>
    <row r="1313" spans="1:8" x14ac:dyDescent="0.15">
      <c r="A1313" s="2" t="s">
        <v>12458</v>
      </c>
      <c r="B1313" s="3" t="s">
        <v>12589</v>
      </c>
      <c r="C1313" s="45" t="s">
        <v>6941</v>
      </c>
      <c r="D1313" s="4">
        <v>43991</v>
      </c>
      <c r="E1313" s="4">
        <v>43948</v>
      </c>
      <c r="F1313" s="2">
        <v>6.09</v>
      </c>
      <c r="G1313">
        <v>15.81</v>
      </c>
      <c r="H1313" s="9">
        <f t="shared" si="20"/>
        <v>1.5960591133004927</v>
      </c>
    </row>
    <row r="1314" spans="1:8" x14ac:dyDescent="0.15">
      <c r="A1314" s="2" t="s">
        <v>12808</v>
      </c>
      <c r="B1314" s="3" t="s">
        <v>13010</v>
      </c>
      <c r="C1314" s="45" t="s">
        <v>11820</v>
      </c>
      <c r="D1314" s="4">
        <v>44363</v>
      </c>
      <c r="E1314" s="4">
        <v>44196</v>
      </c>
      <c r="F1314" s="2">
        <v>34.15</v>
      </c>
      <c r="G1314">
        <v>88.69</v>
      </c>
      <c r="H1314" s="9">
        <f t="shared" si="20"/>
        <v>1.5970717423133236</v>
      </c>
    </row>
    <row r="1315" spans="1:8" x14ac:dyDescent="0.15">
      <c r="A1315" s="2" t="s">
        <v>12808</v>
      </c>
      <c r="B1315" s="3" t="s">
        <v>12811</v>
      </c>
      <c r="C1315" s="45" t="s">
        <v>9609</v>
      </c>
      <c r="D1315" s="4">
        <v>44327</v>
      </c>
      <c r="E1315" s="4">
        <v>44191</v>
      </c>
      <c r="F1315" s="2">
        <v>5.66</v>
      </c>
      <c r="G1315">
        <v>14.75</v>
      </c>
      <c r="H1315" s="9">
        <f t="shared" si="20"/>
        <v>1.6060070671378091</v>
      </c>
    </row>
    <row r="1316" spans="1:8" x14ac:dyDescent="0.15">
      <c r="A1316" s="2" t="s">
        <v>12808</v>
      </c>
      <c r="B1316" s="3" t="s">
        <v>958</v>
      </c>
      <c r="C1316" s="45" t="s">
        <v>959</v>
      </c>
      <c r="D1316" s="4">
        <v>44138</v>
      </c>
      <c r="E1316" s="4">
        <v>44096</v>
      </c>
      <c r="F1316" s="2">
        <v>11.26</v>
      </c>
      <c r="G1316">
        <v>29.41</v>
      </c>
      <c r="H1316" s="9">
        <f t="shared" si="20"/>
        <v>1.6119005328596803</v>
      </c>
    </row>
    <row r="1317" spans="1:8" x14ac:dyDescent="0.15">
      <c r="A1317" s="2" t="s">
        <v>12808</v>
      </c>
      <c r="B1317" s="3" t="s">
        <v>315</v>
      </c>
      <c r="C1317" s="45" t="s">
        <v>316</v>
      </c>
      <c r="D1317" s="4">
        <v>44352</v>
      </c>
      <c r="E1317" s="4">
        <v>44285</v>
      </c>
      <c r="F1317" s="2">
        <v>30</v>
      </c>
      <c r="G1317">
        <v>78.41</v>
      </c>
      <c r="H1317" s="9">
        <f t="shared" si="20"/>
        <v>1.6136666666666666</v>
      </c>
    </row>
    <row r="1318" spans="1:8" x14ac:dyDescent="0.15">
      <c r="A1318" s="2" t="s">
        <v>12808</v>
      </c>
      <c r="B1318" s="3" t="s">
        <v>571</v>
      </c>
      <c r="C1318" s="45" t="s">
        <v>572</v>
      </c>
      <c r="D1318" s="4">
        <v>44216</v>
      </c>
      <c r="E1318" s="4">
        <v>44093</v>
      </c>
      <c r="F1318" s="2">
        <v>3.0950000000000002</v>
      </c>
      <c r="G1318">
        <v>8.1</v>
      </c>
      <c r="H1318" s="9">
        <f t="shared" si="20"/>
        <v>1.6171243941841675</v>
      </c>
    </row>
    <row r="1319" spans="1:8" x14ac:dyDescent="0.15">
      <c r="A1319" s="2" t="s">
        <v>12458</v>
      </c>
      <c r="B1319" s="3" t="s">
        <v>4797</v>
      </c>
      <c r="C1319" s="45" t="s">
        <v>4798</v>
      </c>
      <c r="D1319" s="4">
        <v>44167</v>
      </c>
      <c r="E1319" s="4">
        <v>44097</v>
      </c>
      <c r="F1319" s="2">
        <v>7</v>
      </c>
      <c r="G1319">
        <v>18.34</v>
      </c>
      <c r="H1319" s="9">
        <f t="shared" si="20"/>
        <v>1.6199999999999999</v>
      </c>
    </row>
    <row r="1320" spans="1:8" x14ac:dyDescent="0.15">
      <c r="A1320" s="2" t="s">
        <v>12458</v>
      </c>
      <c r="B1320" s="3" t="s">
        <v>12628</v>
      </c>
      <c r="C1320" s="45" t="s">
        <v>7399</v>
      </c>
      <c r="D1320" s="4">
        <v>44328</v>
      </c>
      <c r="E1320" s="4">
        <v>44305</v>
      </c>
      <c r="F1320" s="2">
        <v>3.09</v>
      </c>
      <c r="G1320">
        <v>8.1</v>
      </c>
      <c r="H1320" s="9">
        <f t="shared" si="20"/>
        <v>1.6213592233009708</v>
      </c>
    </row>
    <row r="1321" spans="1:8" x14ac:dyDescent="0.15">
      <c r="A1321" s="2" t="s">
        <v>12458</v>
      </c>
      <c r="B1321" s="3" t="s">
        <v>3838</v>
      </c>
      <c r="C1321" s="45" t="s">
        <v>3839</v>
      </c>
      <c r="D1321" s="4">
        <v>44405</v>
      </c>
      <c r="E1321" s="4">
        <v>44357</v>
      </c>
      <c r="F1321" s="2">
        <v>70.17</v>
      </c>
      <c r="G1321">
        <v>184</v>
      </c>
      <c r="H1321" s="9">
        <f t="shared" si="20"/>
        <v>1.622203220749608</v>
      </c>
    </row>
    <row r="1322" spans="1:8" x14ac:dyDescent="0.15">
      <c r="A1322" s="2" t="s">
        <v>12458</v>
      </c>
      <c r="B1322" s="3" t="s">
        <v>12755</v>
      </c>
      <c r="C1322" s="45" t="s">
        <v>8821</v>
      </c>
      <c r="D1322" s="4">
        <v>44195</v>
      </c>
      <c r="E1322" s="4">
        <v>43899</v>
      </c>
      <c r="F1322" s="2">
        <v>32.83</v>
      </c>
      <c r="G1322">
        <v>86.2</v>
      </c>
      <c r="H1322" s="9">
        <f t="shared" si="20"/>
        <v>1.6256472738349073</v>
      </c>
    </row>
    <row r="1323" spans="1:8" x14ac:dyDescent="0.15">
      <c r="A1323" s="2" t="s">
        <v>12808</v>
      </c>
      <c r="B1323" s="3" t="s">
        <v>208</v>
      </c>
      <c r="C1323" s="45" t="s">
        <v>209</v>
      </c>
      <c r="D1323" s="4">
        <v>44079</v>
      </c>
      <c r="E1323" s="4">
        <v>43972</v>
      </c>
      <c r="F1323" s="2">
        <v>12.23</v>
      </c>
      <c r="G1323">
        <v>32.19</v>
      </c>
      <c r="H1323" s="9">
        <f t="shared" si="20"/>
        <v>1.632052330335241</v>
      </c>
    </row>
    <row r="1324" spans="1:8" x14ac:dyDescent="0.15">
      <c r="A1324" s="2" t="s">
        <v>12458</v>
      </c>
      <c r="B1324" s="3" t="s">
        <v>3675</v>
      </c>
      <c r="C1324" s="45" t="s">
        <v>3676</v>
      </c>
      <c r="D1324" s="4">
        <v>43803</v>
      </c>
      <c r="E1324" s="4">
        <v>43734</v>
      </c>
      <c r="F1324" s="2">
        <v>3.7</v>
      </c>
      <c r="G1324">
        <v>9.74</v>
      </c>
      <c r="H1324" s="9">
        <f t="shared" si="20"/>
        <v>1.6324324324324324</v>
      </c>
    </row>
    <row r="1325" spans="1:8" x14ac:dyDescent="0.15">
      <c r="A1325" s="2" t="s">
        <v>12808</v>
      </c>
      <c r="B1325" s="3" t="s">
        <v>109</v>
      </c>
      <c r="C1325" s="45" t="s">
        <v>110</v>
      </c>
      <c r="D1325" s="4">
        <v>43984</v>
      </c>
      <c r="E1325" s="4">
        <v>43935</v>
      </c>
      <c r="F1325" s="2">
        <v>23.7</v>
      </c>
      <c r="G1325">
        <v>62.48</v>
      </c>
      <c r="H1325" s="9">
        <f t="shared" si="20"/>
        <v>1.6362869198312238</v>
      </c>
    </row>
    <row r="1326" spans="1:8" x14ac:dyDescent="0.15">
      <c r="A1326" s="2" t="s">
        <v>12808</v>
      </c>
      <c r="B1326" s="3" t="s">
        <v>13047</v>
      </c>
      <c r="C1326" s="45" t="s">
        <v>12191</v>
      </c>
      <c r="D1326" s="4">
        <v>44355</v>
      </c>
      <c r="E1326" s="4">
        <v>44289</v>
      </c>
      <c r="F1326" s="2">
        <v>14.25</v>
      </c>
      <c r="G1326">
        <v>37.6</v>
      </c>
      <c r="H1326" s="9">
        <f t="shared" si="20"/>
        <v>1.6385964912280704</v>
      </c>
    </row>
    <row r="1327" spans="1:8" x14ac:dyDescent="0.15">
      <c r="A1327" s="2" t="s">
        <v>12808</v>
      </c>
      <c r="B1327" s="3" t="s">
        <v>13227</v>
      </c>
      <c r="C1327" s="45" t="s">
        <v>12390</v>
      </c>
      <c r="D1327" s="4">
        <v>44376</v>
      </c>
      <c r="E1327" s="4">
        <v>44355</v>
      </c>
      <c r="F1327" s="2">
        <v>44.92</v>
      </c>
      <c r="G1327">
        <v>119.18</v>
      </c>
      <c r="H1327" s="9">
        <f t="shared" si="20"/>
        <v>1.6531611754229742</v>
      </c>
    </row>
    <row r="1328" spans="1:8" x14ac:dyDescent="0.15">
      <c r="A1328" s="2" t="s">
        <v>12808</v>
      </c>
      <c r="B1328" s="3" t="s">
        <v>893</v>
      </c>
      <c r="C1328" s="45" t="s">
        <v>894</v>
      </c>
      <c r="D1328" s="4">
        <v>43708</v>
      </c>
      <c r="E1328" s="4">
        <v>43643</v>
      </c>
      <c r="F1328" s="2">
        <v>18.510000000000002</v>
      </c>
      <c r="G1328">
        <v>49.19</v>
      </c>
      <c r="H1328" s="9">
        <f t="shared" si="20"/>
        <v>1.6574824419232843</v>
      </c>
    </row>
    <row r="1329" spans="1:8" x14ac:dyDescent="0.15">
      <c r="A1329" s="2" t="s">
        <v>12808</v>
      </c>
      <c r="B1329" s="3" t="s">
        <v>12879</v>
      </c>
      <c r="C1329" s="45" t="s">
        <v>10453</v>
      </c>
      <c r="D1329" s="4">
        <v>44250</v>
      </c>
      <c r="E1329" s="4">
        <v>44216</v>
      </c>
      <c r="F1329" s="2">
        <v>6.87</v>
      </c>
      <c r="G1329">
        <v>18.27</v>
      </c>
      <c r="H1329" s="9">
        <f t="shared" si="20"/>
        <v>1.6593886462882095</v>
      </c>
    </row>
    <row r="1330" spans="1:8" x14ac:dyDescent="0.15">
      <c r="A1330" s="2" t="s">
        <v>12458</v>
      </c>
      <c r="B1330" s="3" t="s">
        <v>5461</v>
      </c>
      <c r="C1330" s="45" t="s">
        <v>5462</v>
      </c>
      <c r="D1330" s="4">
        <v>44134</v>
      </c>
      <c r="E1330" s="4">
        <v>44098</v>
      </c>
      <c r="F1330" s="2">
        <v>25.37</v>
      </c>
      <c r="G1330">
        <v>67.56</v>
      </c>
      <c r="H1330" s="9">
        <f t="shared" si="20"/>
        <v>1.6629877808435158</v>
      </c>
    </row>
    <row r="1331" spans="1:8" x14ac:dyDescent="0.15">
      <c r="A1331" s="2" t="s">
        <v>12458</v>
      </c>
      <c r="B1331" s="3" t="s">
        <v>5029</v>
      </c>
      <c r="C1331" s="45" t="s">
        <v>5030</v>
      </c>
      <c r="D1331" s="4">
        <v>44316</v>
      </c>
      <c r="E1331" s="4">
        <v>44299</v>
      </c>
      <c r="F1331" s="2">
        <v>64.180000000000007</v>
      </c>
      <c r="G1331">
        <v>170.92</v>
      </c>
      <c r="H1331" s="9">
        <f t="shared" si="20"/>
        <v>1.6631349330009344</v>
      </c>
    </row>
    <row r="1332" spans="1:8" x14ac:dyDescent="0.15">
      <c r="A1332" s="2" t="s">
        <v>12458</v>
      </c>
      <c r="B1332" s="3" t="s">
        <v>12791</v>
      </c>
      <c r="C1332" s="45" t="s">
        <v>9318</v>
      </c>
      <c r="D1332" s="4">
        <v>44498</v>
      </c>
      <c r="E1332" s="4">
        <v>44050</v>
      </c>
      <c r="F1332" s="2">
        <v>11.79</v>
      </c>
      <c r="G1332">
        <v>31.4</v>
      </c>
      <c r="H1332" s="9">
        <f t="shared" si="20"/>
        <v>1.6632739609838847</v>
      </c>
    </row>
    <row r="1333" spans="1:8" x14ac:dyDescent="0.15">
      <c r="A1333" s="2" t="s">
        <v>12808</v>
      </c>
      <c r="B1333" s="3" t="s">
        <v>12827</v>
      </c>
      <c r="C1333" s="45" t="s">
        <v>9845</v>
      </c>
      <c r="D1333" s="4">
        <v>44226</v>
      </c>
      <c r="E1333" s="4">
        <v>44160</v>
      </c>
      <c r="F1333" s="2">
        <v>3.85</v>
      </c>
      <c r="G1333">
        <v>10.26</v>
      </c>
      <c r="H1333" s="9">
        <f t="shared" si="20"/>
        <v>1.6649350649350649</v>
      </c>
    </row>
    <row r="1334" spans="1:8" x14ac:dyDescent="0.15">
      <c r="A1334" s="2" t="s">
        <v>12458</v>
      </c>
      <c r="B1334" s="3" t="s">
        <v>12785</v>
      </c>
      <c r="C1334" s="45" t="s">
        <v>9261</v>
      </c>
      <c r="D1334" s="4">
        <v>43966</v>
      </c>
      <c r="E1334" s="4">
        <v>43931</v>
      </c>
      <c r="F1334" s="2">
        <v>17.920000000000002</v>
      </c>
      <c r="G1334">
        <v>47.91</v>
      </c>
      <c r="H1334" s="9">
        <f t="shared" si="20"/>
        <v>1.6735491071428568</v>
      </c>
    </row>
    <row r="1335" spans="1:8" x14ac:dyDescent="0.15">
      <c r="A1335" s="2" t="s">
        <v>12808</v>
      </c>
      <c r="B1335" s="3" t="s">
        <v>12460</v>
      </c>
      <c r="C1335" s="45" t="s">
        <v>10424</v>
      </c>
      <c r="D1335" s="4">
        <v>44467</v>
      </c>
      <c r="E1335" s="4">
        <v>44385</v>
      </c>
      <c r="F1335" s="2">
        <v>11.78</v>
      </c>
      <c r="G1335">
        <v>31.55</v>
      </c>
      <c r="H1335" s="9">
        <f t="shared" si="20"/>
        <v>1.6782682512733451</v>
      </c>
    </row>
    <row r="1336" spans="1:8" x14ac:dyDescent="0.15">
      <c r="A1336" s="2" t="s">
        <v>12808</v>
      </c>
      <c r="B1336" s="3" t="s">
        <v>13206</v>
      </c>
      <c r="C1336" s="45" t="s">
        <v>12136</v>
      </c>
      <c r="D1336" s="4">
        <v>44463</v>
      </c>
      <c r="E1336" s="4">
        <v>44463</v>
      </c>
      <c r="F1336" s="2">
        <v>18</v>
      </c>
      <c r="G1336">
        <v>48.22</v>
      </c>
      <c r="H1336" s="9">
        <f t="shared" si="20"/>
        <v>1.6788888888888889</v>
      </c>
    </row>
    <row r="1337" spans="1:8" x14ac:dyDescent="0.15">
      <c r="A1337" s="2" t="s">
        <v>12458</v>
      </c>
      <c r="B1337" s="3" t="s">
        <v>3036</v>
      </c>
      <c r="C1337" s="45" t="s">
        <v>3037</v>
      </c>
      <c r="D1337" s="4">
        <v>44019</v>
      </c>
      <c r="E1337" s="4">
        <v>43959</v>
      </c>
      <c r="F1337" s="2">
        <v>2.75</v>
      </c>
      <c r="G1337">
        <v>7.37</v>
      </c>
      <c r="H1337" s="9">
        <f t="shared" si="20"/>
        <v>1.68</v>
      </c>
    </row>
    <row r="1338" spans="1:8" x14ac:dyDescent="0.15">
      <c r="A1338" s="2" t="s">
        <v>12458</v>
      </c>
      <c r="B1338" s="3" t="s">
        <v>4525</v>
      </c>
      <c r="C1338" s="45" t="s">
        <v>4526</v>
      </c>
      <c r="D1338" s="4">
        <v>43811</v>
      </c>
      <c r="E1338" s="4">
        <v>43792</v>
      </c>
      <c r="F1338" s="2">
        <v>5.56</v>
      </c>
      <c r="G1338">
        <v>14.91</v>
      </c>
      <c r="H1338" s="9">
        <f t="shared" si="20"/>
        <v>1.6816546762589932</v>
      </c>
    </row>
    <row r="1339" spans="1:8" x14ac:dyDescent="0.15">
      <c r="A1339" s="2" t="s">
        <v>12808</v>
      </c>
      <c r="B1339" s="3" t="s">
        <v>13045</v>
      </c>
      <c r="C1339" s="45" t="s">
        <v>12174</v>
      </c>
      <c r="D1339" s="4">
        <v>44337</v>
      </c>
      <c r="E1339" s="4">
        <v>44163</v>
      </c>
      <c r="F1339" s="2">
        <v>49.7</v>
      </c>
      <c r="G1339">
        <v>133.94999999999999</v>
      </c>
      <c r="H1339" s="9">
        <f t="shared" si="20"/>
        <v>1.6951710261569413</v>
      </c>
    </row>
    <row r="1340" spans="1:8" x14ac:dyDescent="0.15">
      <c r="A1340" s="2" t="s">
        <v>12458</v>
      </c>
      <c r="B1340" s="3" t="s">
        <v>12737</v>
      </c>
      <c r="C1340" s="45" t="s">
        <v>8615</v>
      </c>
      <c r="D1340" s="4">
        <v>44356</v>
      </c>
      <c r="E1340" s="4">
        <v>44293</v>
      </c>
      <c r="F1340" s="2">
        <v>5.69</v>
      </c>
      <c r="G1340">
        <v>15.35</v>
      </c>
      <c r="H1340" s="9">
        <f t="shared" si="20"/>
        <v>1.6977152899824253</v>
      </c>
    </row>
    <row r="1341" spans="1:8" x14ac:dyDescent="0.15">
      <c r="A1341" s="2" t="s">
        <v>12808</v>
      </c>
      <c r="B1341" s="3" t="s">
        <v>1298</v>
      </c>
      <c r="C1341" s="45" t="s">
        <v>1299</v>
      </c>
      <c r="D1341" s="4">
        <v>43655</v>
      </c>
      <c r="E1341" s="4">
        <v>43568</v>
      </c>
      <c r="F1341" s="2">
        <v>9.07</v>
      </c>
      <c r="G1341">
        <v>24.47</v>
      </c>
      <c r="H1341" s="9">
        <f t="shared" si="20"/>
        <v>1.6979051819184121</v>
      </c>
    </row>
    <row r="1342" spans="1:8" x14ac:dyDescent="0.15">
      <c r="A1342" s="2" t="s">
        <v>12808</v>
      </c>
      <c r="B1342" s="3" t="s">
        <v>13195</v>
      </c>
      <c r="C1342" s="45" t="s">
        <v>11942</v>
      </c>
      <c r="D1342" s="4">
        <v>44495</v>
      </c>
      <c r="E1342" s="4">
        <v>44495</v>
      </c>
      <c r="F1342" s="2">
        <v>22</v>
      </c>
      <c r="G1342">
        <v>59.46</v>
      </c>
      <c r="H1342" s="9">
        <f t="shared" si="20"/>
        <v>1.7027272727272729</v>
      </c>
    </row>
    <row r="1343" spans="1:8" x14ac:dyDescent="0.15">
      <c r="A1343" s="2" t="s">
        <v>12808</v>
      </c>
      <c r="B1343" s="3" t="s">
        <v>12971</v>
      </c>
      <c r="C1343" s="45" t="s">
        <v>11492</v>
      </c>
      <c r="D1343" s="4">
        <v>43949</v>
      </c>
      <c r="E1343" s="4">
        <v>43732</v>
      </c>
      <c r="F1343" s="2">
        <v>64.125</v>
      </c>
      <c r="G1343">
        <v>173.5</v>
      </c>
      <c r="H1343" s="9">
        <f t="shared" si="20"/>
        <v>1.7056530214424952</v>
      </c>
    </row>
    <row r="1344" spans="1:8" x14ac:dyDescent="0.15">
      <c r="A1344" s="2" t="s">
        <v>12808</v>
      </c>
      <c r="B1344" s="3" t="s">
        <v>1941</v>
      </c>
      <c r="C1344" s="45" t="s">
        <v>1942</v>
      </c>
      <c r="D1344" s="4">
        <v>44282</v>
      </c>
      <c r="E1344" s="4">
        <v>44217</v>
      </c>
      <c r="F1344" s="2">
        <v>7.03</v>
      </c>
      <c r="G1344">
        <v>19.079999999999998</v>
      </c>
      <c r="H1344" s="9">
        <f t="shared" si="20"/>
        <v>1.7140825035561873</v>
      </c>
    </row>
    <row r="1345" spans="1:8" x14ac:dyDescent="0.15">
      <c r="A1345" s="2" t="s">
        <v>12458</v>
      </c>
      <c r="B1345" s="3" t="s">
        <v>12490</v>
      </c>
      <c r="C1345" s="45" t="s">
        <v>5791</v>
      </c>
      <c r="D1345" s="4">
        <v>43974</v>
      </c>
      <c r="E1345" s="4">
        <v>43949</v>
      </c>
      <c r="F1345" s="2">
        <v>1.28</v>
      </c>
      <c r="G1345">
        <v>3.48</v>
      </c>
      <c r="H1345" s="9">
        <f t="shared" si="20"/>
        <v>1.71875</v>
      </c>
    </row>
    <row r="1346" spans="1:8" x14ac:dyDescent="0.15">
      <c r="A1346" s="2" t="s">
        <v>12458</v>
      </c>
      <c r="B1346" s="3" t="s">
        <v>3951</v>
      </c>
      <c r="C1346" s="45" t="s">
        <v>3952</v>
      </c>
      <c r="D1346" s="4">
        <v>44105</v>
      </c>
      <c r="E1346" s="4">
        <v>43606</v>
      </c>
      <c r="F1346" s="2">
        <v>6.9</v>
      </c>
      <c r="G1346">
        <v>18.829999999999998</v>
      </c>
      <c r="H1346" s="9">
        <f t="shared" ref="H1346:H1409" si="21">(G1346-F1346)/F1346</f>
        <v>1.7289855072463765</v>
      </c>
    </row>
    <row r="1347" spans="1:8" x14ac:dyDescent="0.15">
      <c r="A1347" s="2" t="s">
        <v>12808</v>
      </c>
      <c r="B1347" s="3" t="s">
        <v>13060</v>
      </c>
      <c r="C1347" s="45" t="s">
        <v>12332</v>
      </c>
      <c r="D1347" s="4">
        <v>44447</v>
      </c>
      <c r="E1347" s="4">
        <v>44254</v>
      </c>
      <c r="F1347" s="2">
        <v>5.82</v>
      </c>
      <c r="G1347">
        <v>15.93</v>
      </c>
      <c r="H1347" s="9">
        <f t="shared" si="21"/>
        <v>1.7371134020618555</v>
      </c>
    </row>
    <row r="1348" spans="1:8" x14ac:dyDescent="0.15">
      <c r="A1348" s="2" t="s">
        <v>12458</v>
      </c>
      <c r="B1348" s="3" t="s">
        <v>12509</v>
      </c>
      <c r="C1348" s="45" t="s">
        <v>6062</v>
      </c>
      <c r="D1348" s="4">
        <v>44245</v>
      </c>
      <c r="E1348" s="4">
        <v>44208</v>
      </c>
      <c r="F1348" s="2">
        <v>2.93</v>
      </c>
      <c r="G1348">
        <v>8.0299999999999994</v>
      </c>
      <c r="H1348" s="9">
        <f t="shared" si="21"/>
        <v>1.7406143344709895</v>
      </c>
    </row>
    <row r="1349" spans="1:8" x14ac:dyDescent="0.15">
      <c r="A1349" s="2" t="s">
        <v>12808</v>
      </c>
      <c r="B1349" s="3" t="s">
        <v>12857</v>
      </c>
      <c r="C1349" s="45" t="s">
        <v>10189</v>
      </c>
      <c r="D1349" s="4">
        <v>44446</v>
      </c>
      <c r="E1349" s="4">
        <v>44226</v>
      </c>
      <c r="F1349" s="2">
        <v>4.54</v>
      </c>
      <c r="G1349">
        <v>12.45</v>
      </c>
      <c r="H1349" s="9">
        <f t="shared" si="21"/>
        <v>1.7422907488986783</v>
      </c>
    </row>
    <row r="1350" spans="1:8" x14ac:dyDescent="0.15">
      <c r="A1350" s="2" t="s">
        <v>12458</v>
      </c>
      <c r="B1350" s="3" t="s">
        <v>4741</v>
      </c>
      <c r="C1350" s="45" t="s">
        <v>4742</v>
      </c>
      <c r="D1350" s="4">
        <v>44015</v>
      </c>
      <c r="E1350" s="4">
        <v>43936</v>
      </c>
      <c r="F1350" s="2">
        <v>28.54</v>
      </c>
      <c r="G1350">
        <v>78.37</v>
      </c>
      <c r="H1350" s="9">
        <f t="shared" si="21"/>
        <v>1.7459705676243871</v>
      </c>
    </row>
    <row r="1351" spans="1:8" x14ac:dyDescent="0.15">
      <c r="A1351" s="2" t="s">
        <v>12808</v>
      </c>
      <c r="B1351" s="3" t="s">
        <v>2129</v>
      </c>
      <c r="C1351" s="45" t="s">
        <v>2130</v>
      </c>
      <c r="D1351" s="4">
        <v>44166</v>
      </c>
      <c r="E1351" s="4">
        <v>44113</v>
      </c>
      <c r="F1351" s="2">
        <v>80.03</v>
      </c>
      <c r="G1351">
        <v>220.1</v>
      </c>
      <c r="H1351" s="9">
        <f t="shared" si="21"/>
        <v>1.7502186679995</v>
      </c>
    </row>
    <row r="1352" spans="1:8" x14ac:dyDescent="0.15">
      <c r="A1352" s="2" t="s">
        <v>12458</v>
      </c>
      <c r="B1352" s="3" t="s">
        <v>5422</v>
      </c>
      <c r="C1352" s="45" t="s">
        <v>5423</v>
      </c>
      <c r="D1352" s="4">
        <v>44147</v>
      </c>
      <c r="E1352" s="4">
        <v>43739</v>
      </c>
      <c r="F1352" s="2">
        <v>23.9</v>
      </c>
      <c r="G1352">
        <v>65.760000000000005</v>
      </c>
      <c r="H1352" s="9">
        <f t="shared" si="21"/>
        <v>1.7514644351464439</v>
      </c>
    </row>
    <row r="1353" spans="1:8" x14ac:dyDescent="0.15">
      <c r="A1353" s="2" t="s">
        <v>12458</v>
      </c>
      <c r="B1353" s="3" t="s">
        <v>12721</v>
      </c>
      <c r="C1353" s="45" t="s">
        <v>8445</v>
      </c>
      <c r="D1353" s="4">
        <v>43893</v>
      </c>
      <c r="E1353" s="4">
        <v>43876</v>
      </c>
      <c r="F1353" s="2">
        <v>8.5299999999999994</v>
      </c>
      <c r="G1353">
        <v>23.58</v>
      </c>
      <c r="H1353" s="9">
        <f t="shared" si="21"/>
        <v>1.7643610785463071</v>
      </c>
    </row>
    <row r="1354" spans="1:8" x14ac:dyDescent="0.15">
      <c r="A1354" s="2" t="s">
        <v>12808</v>
      </c>
      <c r="B1354" s="3" t="s">
        <v>893</v>
      </c>
      <c r="C1354" s="45" t="s">
        <v>894</v>
      </c>
      <c r="D1354" s="4">
        <v>44210</v>
      </c>
      <c r="E1354" s="4">
        <v>44135</v>
      </c>
      <c r="F1354" s="2">
        <v>17.760000000000002</v>
      </c>
      <c r="G1354">
        <v>49.19</v>
      </c>
      <c r="H1354" s="9">
        <f t="shared" si="21"/>
        <v>1.7697072072072069</v>
      </c>
    </row>
    <row r="1355" spans="1:8" x14ac:dyDescent="0.15">
      <c r="A1355" s="2" t="s">
        <v>12808</v>
      </c>
      <c r="B1355" s="3" t="s">
        <v>476</v>
      </c>
      <c r="C1355" s="45" t="s">
        <v>477</v>
      </c>
      <c r="D1355" s="4">
        <v>44352</v>
      </c>
      <c r="E1355" s="4">
        <v>44313</v>
      </c>
      <c r="F1355" s="2">
        <v>61.34</v>
      </c>
      <c r="G1355">
        <v>170.5</v>
      </c>
      <c r="H1355" s="9">
        <f t="shared" si="21"/>
        <v>1.779589175089664</v>
      </c>
    </row>
    <row r="1356" spans="1:8" x14ac:dyDescent="0.15">
      <c r="A1356" s="2" t="s">
        <v>12458</v>
      </c>
      <c r="B1356" s="3" t="s">
        <v>2271</v>
      </c>
      <c r="C1356" s="45" t="s">
        <v>2272</v>
      </c>
      <c r="D1356" s="4">
        <v>43657</v>
      </c>
      <c r="E1356" s="4">
        <v>43575</v>
      </c>
      <c r="F1356" s="2">
        <v>25.79</v>
      </c>
      <c r="G1356">
        <v>71.69</v>
      </c>
      <c r="H1356" s="9">
        <f t="shared" si="21"/>
        <v>1.7797595967429236</v>
      </c>
    </row>
    <row r="1357" spans="1:8" x14ac:dyDescent="0.15">
      <c r="A1357" s="2" t="s">
        <v>12808</v>
      </c>
      <c r="B1357" s="3" t="s">
        <v>12819</v>
      </c>
      <c r="C1357" s="45" t="s">
        <v>9740</v>
      </c>
      <c r="D1357" s="4">
        <v>43813</v>
      </c>
      <c r="E1357" s="4">
        <v>43792</v>
      </c>
      <c r="F1357" s="2">
        <v>3.05</v>
      </c>
      <c r="G1357">
        <v>8.51</v>
      </c>
      <c r="H1357" s="9">
        <f t="shared" si="21"/>
        <v>1.7901639344262297</v>
      </c>
    </row>
    <row r="1358" spans="1:8" x14ac:dyDescent="0.15">
      <c r="A1358" s="2" t="s">
        <v>12458</v>
      </c>
      <c r="B1358" s="3" t="s">
        <v>5119</v>
      </c>
      <c r="C1358" s="45" t="s">
        <v>5120</v>
      </c>
      <c r="D1358" s="4">
        <v>44393</v>
      </c>
      <c r="E1358" s="4">
        <v>44348</v>
      </c>
      <c r="F1358" s="2">
        <v>3.4</v>
      </c>
      <c r="G1358">
        <v>9.49</v>
      </c>
      <c r="H1358" s="9">
        <f t="shared" si="21"/>
        <v>1.7911764705882354</v>
      </c>
    </row>
    <row r="1359" spans="1:8" x14ac:dyDescent="0.15">
      <c r="A1359" s="2" t="s">
        <v>12458</v>
      </c>
      <c r="B1359" s="3" t="s">
        <v>12664</v>
      </c>
      <c r="C1359" s="45" t="s">
        <v>7839</v>
      </c>
      <c r="D1359" s="4">
        <v>44501</v>
      </c>
      <c r="E1359" s="4">
        <v>44481</v>
      </c>
      <c r="F1359" s="2">
        <v>9.4</v>
      </c>
      <c r="G1359">
        <v>26.24</v>
      </c>
      <c r="H1359" s="9">
        <f t="shared" si="21"/>
        <v>1.7914893617021272</v>
      </c>
    </row>
    <row r="1360" spans="1:8" x14ac:dyDescent="0.15">
      <c r="A1360" s="2" t="s">
        <v>12808</v>
      </c>
      <c r="B1360" s="3" t="s">
        <v>12810</v>
      </c>
      <c r="C1360" s="45" t="s">
        <v>9574</v>
      </c>
      <c r="D1360" s="4">
        <v>44252</v>
      </c>
      <c r="E1360" s="4">
        <v>44229</v>
      </c>
      <c r="F1360" s="2">
        <v>7.55</v>
      </c>
      <c r="G1360">
        <v>21.13</v>
      </c>
      <c r="H1360" s="9">
        <f t="shared" si="21"/>
        <v>1.7986754966887415</v>
      </c>
    </row>
    <row r="1361" spans="1:8" x14ac:dyDescent="0.15">
      <c r="A1361" s="2" t="s">
        <v>12808</v>
      </c>
      <c r="B1361" s="3" t="s">
        <v>12846</v>
      </c>
      <c r="C1361" s="45" t="s">
        <v>10072</v>
      </c>
      <c r="D1361" s="4">
        <v>44371</v>
      </c>
      <c r="E1361" s="4">
        <v>44200</v>
      </c>
      <c r="F1361" s="2">
        <v>2.4506000000000001</v>
      </c>
      <c r="G1361">
        <v>6.86</v>
      </c>
      <c r="H1361" s="9">
        <f t="shared" si="21"/>
        <v>1.7993144536031991</v>
      </c>
    </row>
    <row r="1362" spans="1:8" x14ac:dyDescent="0.15">
      <c r="A1362" s="2" t="s">
        <v>12458</v>
      </c>
      <c r="B1362" s="3" t="s">
        <v>4979</v>
      </c>
      <c r="C1362" s="45" t="s">
        <v>4980</v>
      </c>
      <c r="D1362" s="4">
        <v>43816</v>
      </c>
      <c r="E1362" s="4">
        <v>43797</v>
      </c>
      <c r="F1362" s="2">
        <v>14.81</v>
      </c>
      <c r="G1362">
        <v>41.52</v>
      </c>
      <c r="H1362" s="9">
        <f t="shared" si="21"/>
        <v>1.8035111411208642</v>
      </c>
    </row>
    <row r="1363" spans="1:8" x14ac:dyDescent="0.15">
      <c r="A1363" s="2" t="s">
        <v>12808</v>
      </c>
      <c r="B1363" s="3" t="s">
        <v>37</v>
      </c>
      <c r="C1363" s="45" t="s">
        <v>38</v>
      </c>
      <c r="D1363" s="4">
        <v>43795</v>
      </c>
      <c r="E1363" s="4">
        <v>43683</v>
      </c>
      <c r="F1363" s="2">
        <v>15.46</v>
      </c>
      <c r="G1363">
        <v>43.44</v>
      </c>
      <c r="H1363" s="9">
        <f t="shared" si="21"/>
        <v>1.8098318240620954</v>
      </c>
    </row>
    <row r="1364" spans="1:8" x14ac:dyDescent="0.15">
      <c r="A1364" s="2" t="s">
        <v>12458</v>
      </c>
      <c r="B1364" s="3" t="s">
        <v>13111</v>
      </c>
      <c r="C1364" s="45" t="s">
        <v>8094</v>
      </c>
      <c r="D1364" s="4">
        <v>44424</v>
      </c>
      <c r="E1364" s="4">
        <v>44378</v>
      </c>
      <c r="F1364" s="2">
        <v>6.04</v>
      </c>
      <c r="G1364">
        <v>17.05</v>
      </c>
      <c r="H1364" s="9">
        <f t="shared" si="21"/>
        <v>1.8228476821192054</v>
      </c>
    </row>
    <row r="1365" spans="1:8" x14ac:dyDescent="0.15">
      <c r="A1365" s="2" t="s">
        <v>12458</v>
      </c>
      <c r="B1365" s="3" t="s">
        <v>5494</v>
      </c>
      <c r="C1365" s="45" t="s">
        <v>5495</v>
      </c>
      <c r="D1365" s="4">
        <v>44375</v>
      </c>
      <c r="E1365" s="4">
        <v>44118</v>
      </c>
      <c r="F1365" s="2">
        <v>231.62</v>
      </c>
      <c r="G1365">
        <v>654.44000000000005</v>
      </c>
      <c r="H1365" s="9">
        <f t="shared" si="21"/>
        <v>1.8254900267679821</v>
      </c>
    </row>
    <row r="1366" spans="1:8" x14ac:dyDescent="0.15">
      <c r="A1366" s="2" t="s">
        <v>12458</v>
      </c>
      <c r="B1366" s="3" t="s">
        <v>12698</v>
      </c>
      <c r="C1366" s="45" t="s">
        <v>8200</v>
      </c>
      <c r="D1366" s="4">
        <v>43797</v>
      </c>
      <c r="E1366" s="4">
        <v>43713</v>
      </c>
      <c r="F1366" s="2">
        <v>3.3357000000000001</v>
      </c>
      <c r="G1366">
        <v>9.43</v>
      </c>
      <c r="H1366" s="9">
        <f t="shared" si="21"/>
        <v>1.8269928350870881</v>
      </c>
    </row>
    <row r="1367" spans="1:8" x14ac:dyDescent="0.15">
      <c r="A1367" s="2" t="s">
        <v>12808</v>
      </c>
      <c r="B1367" s="3" t="s">
        <v>13234</v>
      </c>
      <c r="C1367" s="45" t="s">
        <v>12440</v>
      </c>
      <c r="D1367" s="4">
        <v>44397</v>
      </c>
      <c r="E1367" s="4">
        <v>44336</v>
      </c>
      <c r="F1367" s="2">
        <v>20</v>
      </c>
      <c r="G1367">
        <v>56.63</v>
      </c>
      <c r="H1367" s="9">
        <f t="shared" si="21"/>
        <v>1.8315000000000001</v>
      </c>
    </row>
    <row r="1368" spans="1:8" x14ac:dyDescent="0.15">
      <c r="A1368" s="2" t="s">
        <v>12808</v>
      </c>
      <c r="B1368" s="3" t="s">
        <v>13199</v>
      </c>
      <c r="C1368" s="45" t="s">
        <v>12000</v>
      </c>
      <c r="D1368" s="4">
        <v>44489</v>
      </c>
      <c r="E1368" s="4">
        <v>44469</v>
      </c>
      <c r="F1368" s="2">
        <v>15</v>
      </c>
      <c r="G1368">
        <v>42.48</v>
      </c>
      <c r="H1368" s="9">
        <f t="shared" si="21"/>
        <v>1.8319999999999999</v>
      </c>
    </row>
    <row r="1369" spans="1:8" x14ac:dyDescent="0.15">
      <c r="A1369" s="2" t="s">
        <v>12458</v>
      </c>
      <c r="B1369" s="3" t="s">
        <v>4822</v>
      </c>
      <c r="C1369" s="45" t="s">
        <v>4823</v>
      </c>
      <c r="D1369" s="4">
        <v>44257</v>
      </c>
      <c r="E1369" s="4">
        <v>44236</v>
      </c>
      <c r="F1369" s="2">
        <v>6.37</v>
      </c>
      <c r="G1369">
        <v>18.04</v>
      </c>
      <c r="H1369" s="9">
        <f t="shared" si="21"/>
        <v>1.8320251177394031</v>
      </c>
    </row>
    <row r="1370" spans="1:8" x14ac:dyDescent="0.15">
      <c r="A1370" s="2" t="s">
        <v>12808</v>
      </c>
      <c r="B1370" s="3" t="s">
        <v>89</v>
      </c>
      <c r="C1370" s="45" t="s">
        <v>90</v>
      </c>
      <c r="D1370" s="4">
        <v>44387</v>
      </c>
      <c r="E1370" s="4">
        <v>44316</v>
      </c>
      <c r="F1370" s="2">
        <v>37.89</v>
      </c>
      <c r="G1370">
        <v>107.32</v>
      </c>
      <c r="H1370" s="9">
        <f t="shared" si="21"/>
        <v>1.8324096067564</v>
      </c>
    </row>
    <row r="1371" spans="1:8" x14ac:dyDescent="0.15">
      <c r="A1371" s="2" t="s">
        <v>12458</v>
      </c>
      <c r="B1371" s="3" t="s">
        <v>4872</v>
      </c>
      <c r="C1371" s="45" t="s">
        <v>4873</v>
      </c>
      <c r="D1371" s="4">
        <v>44120</v>
      </c>
      <c r="E1371" s="4">
        <v>44089</v>
      </c>
      <c r="F1371" s="2">
        <v>261.35000000000002</v>
      </c>
      <c r="G1371">
        <v>741.99</v>
      </c>
      <c r="H1371" s="9">
        <f t="shared" si="21"/>
        <v>1.8390663860723167</v>
      </c>
    </row>
    <row r="1372" spans="1:8" x14ac:dyDescent="0.15">
      <c r="A1372" s="2" t="s">
        <v>12808</v>
      </c>
      <c r="B1372" s="3" t="s">
        <v>12899</v>
      </c>
      <c r="C1372" s="45" t="s">
        <v>10735</v>
      </c>
      <c r="D1372" s="4">
        <v>44274</v>
      </c>
      <c r="E1372" s="4">
        <v>44257</v>
      </c>
      <c r="F1372" s="2">
        <v>11.85</v>
      </c>
      <c r="G1372">
        <v>33.65</v>
      </c>
      <c r="H1372" s="9">
        <f t="shared" si="21"/>
        <v>1.8396624472573837</v>
      </c>
    </row>
    <row r="1373" spans="1:8" x14ac:dyDescent="0.15">
      <c r="A1373" s="2" t="s">
        <v>12808</v>
      </c>
      <c r="B1373" s="3" t="s">
        <v>12979</v>
      </c>
      <c r="C1373" s="45" t="s">
        <v>11558</v>
      </c>
      <c r="D1373" s="4">
        <v>44336</v>
      </c>
      <c r="E1373" s="4">
        <v>44152</v>
      </c>
      <c r="F1373" s="2">
        <v>89.4</v>
      </c>
      <c r="G1373">
        <v>253.93</v>
      </c>
      <c r="H1373" s="9">
        <f t="shared" si="21"/>
        <v>1.840380313199105</v>
      </c>
    </row>
    <row r="1374" spans="1:8" x14ac:dyDescent="0.15">
      <c r="A1374" s="2" t="s">
        <v>12808</v>
      </c>
      <c r="B1374" s="3" t="s">
        <v>13172</v>
      </c>
      <c r="C1374" s="45" t="s">
        <v>11168</v>
      </c>
      <c r="D1374" s="4">
        <v>44489</v>
      </c>
      <c r="E1374" s="4">
        <v>44489</v>
      </c>
      <c r="F1374" s="2">
        <v>12.66</v>
      </c>
      <c r="G1374">
        <v>36.07</v>
      </c>
      <c r="H1374" s="9">
        <f t="shared" si="21"/>
        <v>1.84913112164297</v>
      </c>
    </row>
    <row r="1375" spans="1:8" x14ac:dyDescent="0.15">
      <c r="A1375" s="2" t="s">
        <v>12458</v>
      </c>
      <c r="B1375" s="3" t="s">
        <v>4001</v>
      </c>
      <c r="C1375" s="45" t="s">
        <v>4002</v>
      </c>
      <c r="D1375" s="4">
        <v>44351</v>
      </c>
      <c r="E1375" s="4">
        <v>43899</v>
      </c>
      <c r="F1375" s="2">
        <v>12.62</v>
      </c>
      <c r="G1375">
        <v>36</v>
      </c>
      <c r="H1375" s="9">
        <f t="shared" si="21"/>
        <v>1.8526148969889069</v>
      </c>
    </row>
    <row r="1376" spans="1:8" x14ac:dyDescent="0.15">
      <c r="A1376" s="2" t="s">
        <v>12808</v>
      </c>
      <c r="B1376" s="3" t="s">
        <v>617</v>
      </c>
      <c r="C1376" s="45" t="s">
        <v>618</v>
      </c>
      <c r="D1376" s="4">
        <v>44000</v>
      </c>
      <c r="E1376" s="4">
        <v>43832</v>
      </c>
      <c r="F1376" s="2">
        <v>11.44</v>
      </c>
      <c r="G1376">
        <v>32.64</v>
      </c>
      <c r="H1376" s="9">
        <f t="shared" si="21"/>
        <v>1.8531468531468536</v>
      </c>
    </row>
    <row r="1377" spans="1:8" x14ac:dyDescent="0.15">
      <c r="A1377" s="2" t="s">
        <v>12458</v>
      </c>
      <c r="B1377" s="3" t="s">
        <v>4142</v>
      </c>
      <c r="C1377" s="45" t="s">
        <v>4143</v>
      </c>
      <c r="D1377" s="4">
        <v>43897</v>
      </c>
      <c r="E1377" s="4">
        <v>43848</v>
      </c>
      <c r="F1377" s="2">
        <v>28.05</v>
      </c>
      <c r="G1377">
        <v>80.069999999999993</v>
      </c>
      <c r="H1377" s="9">
        <f t="shared" si="21"/>
        <v>1.8545454545454543</v>
      </c>
    </row>
    <row r="1378" spans="1:8" x14ac:dyDescent="0.15">
      <c r="A1378" s="2" t="s">
        <v>12458</v>
      </c>
      <c r="B1378" s="3" t="s">
        <v>3732</v>
      </c>
      <c r="C1378" s="45" t="s">
        <v>3733</v>
      </c>
      <c r="D1378" s="4">
        <v>43651</v>
      </c>
      <c r="E1378" s="4">
        <v>43568</v>
      </c>
      <c r="F1378" s="2">
        <v>6.13</v>
      </c>
      <c r="G1378">
        <v>17.53</v>
      </c>
      <c r="H1378" s="9">
        <f t="shared" si="21"/>
        <v>1.8597063621533445</v>
      </c>
    </row>
    <row r="1379" spans="1:8" x14ac:dyDescent="0.15">
      <c r="A1379" s="2" t="s">
        <v>12458</v>
      </c>
      <c r="B1379" s="3" t="s">
        <v>2334</v>
      </c>
      <c r="C1379" s="45" t="s">
        <v>2335</v>
      </c>
      <c r="D1379" s="4">
        <v>44446</v>
      </c>
      <c r="E1379" s="4">
        <v>44057</v>
      </c>
      <c r="F1379" s="2">
        <v>47.84</v>
      </c>
      <c r="G1379">
        <v>137.5</v>
      </c>
      <c r="H1379" s="9">
        <f t="shared" si="21"/>
        <v>1.8741638795986619</v>
      </c>
    </row>
    <row r="1380" spans="1:8" x14ac:dyDescent="0.15">
      <c r="A1380" s="2" t="s">
        <v>12458</v>
      </c>
      <c r="B1380" s="3" t="s">
        <v>12506</v>
      </c>
      <c r="C1380" s="45" t="s">
        <v>6004</v>
      </c>
      <c r="D1380" s="4">
        <v>44153</v>
      </c>
      <c r="E1380" s="4">
        <v>44121</v>
      </c>
      <c r="F1380" s="2">
        <v>1.05</v>
      </c>
      <c r="G1380">
        <v>3.03</v>
      </c>
      <c r="H1380" s="9">
        <f t="shared" si="21"/>
        <v>1.8857142857142855</v>
      </c>
    </row>
    <row r="1381" spans="1:8" x14ac:dyDescent="0.15">
      <c r="A1381" s="2" t="s">
        <v>12458</v>
      </c>
      <c r="B1381" s="3" t="s">
        <v>12798</v>
      </c>
      <c r="C1381" s="45" t="s">
        <v>9366</v>
      </c>
      <c r="D1381" s="4">
        <v>44271</v>
      </c>
      <c r="E1381" s="4">
        <v>44254</v>
      </c>
      <c r="F1381" s="2">
        <v>18.38</v>
      </c>
      <c r="G1381">
        <v>53.35</v>
      </c>
      <c r="H1381" s="9">
        <f t="shared" si="21"/>
        <v>1.9026115342763874</v>
      </c>
    </row>
    <row r="1382" spans="1:8" x14ac:dyDescent="0.15">
      <c r="A1382" s="2" t="s">
        <v>12458</v>
      </c>
      <c r="B1382" s="3" t="s">
        <v>2769</v>
      </c>
      <c r="C1382" s="45" t="s">
        <v>2770</v>
      </c>
      <c r="D1382" s="4">
        <v>43607</v>
      </c>
      <c r="E1382" s="4">
        <v>43551</v>
      </c>
      <c r="F1382" s="2">
        <v>7</v>
      </c>
      <c r="G1382">
        <v>20.36</v>
      </c>
      <c r="H1382" s="9">
        <f t="shared" si="21"/>
        <v>1.9085714285714286</v>
      </c>
    </row>
    <row r="1383" spans="1:8" x14ac:dyDescent="0.15">
      <c r="A1383" s="2" t="s">
        <v>12808</v>
      </c>
      <c r="B1383" s="3" t="s">
        <v>13220</v>
      </c>
      <c r="C1383" s="45" t="s">
        <v>12351</v>
      </c>
      <c r="D1383" s="4">
        <v>44498</v>
      </c>
      <c r="E1383" s="4">
        <v>44470</v>
      </c>
      <c r="F1383" s="2">
        <v>6.48</v>
      </c>
      <c r="G1383">
        <v>18.88</v>
      </c>
      <c r="H1383" s="9">
        <f t="shared" si="21"/>
        <v>1.9135802469135799</v>
      </c>
    </row>
    <row r="1384" spans="1:8" x14ac:dyDescent="0.15">
      <c r="A1384" s="2" t="s">
        <v>12808</v>
      </c>
      <c r="B1384" s="3" t="s">
        <v>12977</v>
      </c>
      <c r="C1384" s="45" t="s">
        <v>11548</v>
      </c>
      <c r="D1384" s="4">
        <v>44371</v>
      </c>
      <c r="E1384" s="4">
        <v>44306</v>
      </c>
      <c r="F1384" s="2">
        <v>59.88</v>
      </c>
      <c r="G1384">
        <v>174.56</v>
      </c>
      <c r="H1384" s="9">
        <f t="shared" si="21"/>
        <v>1.9151636606546427</v>
      </c>
    </row>
    <row r="1385" spans="1:8" x14ac:dyDescent="0.15">
      <c r="A1385" s="2" t="s">
        <v>12458</v>
      </c>
      <c r="B1385" s="3" t="s">
        <v>3454</v>
      </c>
      <c r="C1385" s="45" t="s">
        <v>3455</v>
      </c>
      <c r="D1385" s="4">
        <v>43531</v>
      </c>
      <c r="E1385" s="4">
        <v>43497</v>
      </c>
      <c r="F1385" s="2">
        <v>6.51</v>
      </c>
      <c r="G1385">
        <v>18.98</v>
      </c>
      <c r="H1385" s="9">
        <f t="shared" si="21"/>
        <v>1.9155145929339479</v>
      </c>
    </row>
    <row r="1386" spans="1:8" x14ac:dyDescent="0.15">
      <c r="A1386" s="2" t="s">
        <v>12458</v>
      </c>
      <c r="B1386" s="3" t="s">
        <v>2271</v>
      </c>
      <c r="C1386" s="45" t="s">
        <v>2272</v>
      </c>
      <c r="D1386" s="4">
        <v>44027</v>
      </c>
      <c r="E1386" s="4">
        <v>43951</v>
      </c>
      <c r="F1386" s="2">
        <v>24.41</v>
      </c>
      <c r="G1386">
        <v>71.69</v>
      </c>
      <c r="H1386" s="9">
        <f t="shared" si="21"/>
        <v>1.9369111020073742</v>
      </c>
    </row>
    <row r="1387" spans="1:8" x14ac:dyDescent="0.15">
      <c r="A1387" s="2" t="s">
        <v>12458</v>
      </c>
      <c r="B1387" s="3" t="s">
        <v>2681</v>
      </c>
      <c r="C1387" s="45" t="s">
        <v>2682</v>
      </c>
      <c r="D1387" s="4">
        <v>43606</v>
      </c>
      <c r="E1387" s="4">
        <v>43581</v>
      </c>
      <c r="F1387" s="2">
        <v>9.23</v>
      </c>
      <c r="G1387">
        <v>27.16</v>
      </c>
      <c r="H1387" s="9">
        <f t="shared" si="21"/>
        <v>1.942578548212351</v>
      </c>
    </row>
    <row r="1388" spans="1:8" x14ac:dyDescent="0.15">
      <c r="A1388" s="2" t="s">
        <v>12808</v>
      </c>
      <c r="B1388" s="3" t="s">
        <v>13041</v>
      </c>
      <c r="C1388" s="45" t="s">
        <v>12131</v>
      </c>
      <c r="D1388" s="4">
        <v>44343</v>
      </c>
      <c r="E1388" s="4">
        <v>44270</v>
      </c>
      <c r="F1388" s="2">
        <v>24.01</v>
      </c>
      <c r="G1388">
        <v>70.739999999999995</v>
      </c>
      <c r="H1388" s="9">
        <f t="shared" si="21"/>
        <v>1.9462723865056222</v>
      </c>
    </row>
    <row r="1389" spans="1:8" x14ac:dyDescent="0.15">
      <c r="A1389" s="2" t="s">
        <v>12458</v>
      </c>
      <c r="B1389" s="3" t="s">
        <v>12560</v>
      </c>
      <c r="C1389" s="45" t="s">
        <v>6708</v>
      </c>
      <c r="D1389" s="4">
        <v>44173</v>
      </c>
      <c r="E1389" s="4">
        <v>44140</v>
      </c>
      <c r="F1389" s="2">
        <v>19.97</v>
      </c>
      <c r="G1389">
        <v>58.89</v>
      </c>
      <c r="H1389" s="9">
        <f t="shared" si="21"/>
        <v>1.9489233850776166</v>
      </c>
    </row>
    <row r="1390" spans="1:8" x14ac:dyDescent="0.15">
      <c r="A1390" s="2" t="s">
        <v>12808</v>
      </c>
      <c r="B1390" s="3" t="s">
        <v>468</v>
      </c>
      <c r="C1390" s="45" t="s">
        <v>469</v>
      </c>
      <c r="D1390" s="4">
        <v>44006</v>
      </c>
      <c r="E1390" s="4">
        <v>43760</v>
      </c>
      <c r="F1390" s="2">
        <v>24.7</v>
      </c>
      <c r="G1390">
        <v>73.22</v>
      </c>
      <c r="H1390" s="9">
        <f t="shared" si="21"/>
        <v>1.9643724696356275</v>
      </c>
    </row>
    <row r="1391" spans="1:8" x14ac:dyDescent="0.15">
      <c r="A1391" s="2" t="s">
        <v>12808</v>
      </c>
      <c r="B1391" s="3" t="s">
        <v>12954</v>
      </c>
      <c r="C1391" s="45" t="s">
        <v>11283</v>
      </c>
      <c r="D1391" s="4">
        <v>44173</v>
      </c>
      <c r="E1391" s="4">
        <v>44153</v>
      </c>
      <c r="F1391" s="2">
        <v>14.44</v>
      </c>
      <c r="G1391">
        <v>42.81</v>
      </c>
      <c r="H1391" s="9">
        <f t="shared" si="21"/>
        <v>1.9646814404432136</v>
      </c>
    </row>
    <row r="1392" spans="1:8" x14ac:dyDescent="0.15">
      <c r="A1392" s="2" t="s">
        <v>12808</v>
      </c>
      <c r="B1392" s="3" t="s">
        <v>12841</v>
      </c>
      <c r="C1392" s="45" t="s">
        <v>10024</v>
      </c>
      <c r="D1392" s="4">
        <v>44217</v>
      </c>
      <c r="E1392" s="4">
        <v>44153</v>
      </c>
      <c r="F1392" s="2">
        <v>17.23</v>
      </c>
      <c r="G1392">
        <v>51.1</v>
      </c>
      <c r="H1392" s="9">
        <f t="shared" si="21"/>
        <v>1.9657573998839235</v>
      </c>
    </row>
    <row r="1393" spans="1:8" x14ac:dyDescent="0.15">
      <c r="A1393" s="2" t="s">
        <v>12458</v>
      </c>
      <c r="B1393" s="3" t="s">
        <v>3163</v>
      </c>
      <c r="C1393" s="45" t="s">
        <v>3164</v>
      </c>
      <c r="D1393" s="4">
        <v>43642</v>
      </c>
      <c r="E1393" s="4">
        <v>43580</v>
      </c>
      <c r="F1393" s="2">
        <v>7.08</v>
      </c>
      <c r="G1393">
        <v>21.07</v>
      </c>
      <c r="H1393" s="9">
        <f t="shared" si="21"/>
        <v>1.9759887005649717</v>
      </c>
    </row>
    <row r="1394" spans="1:8" x14ac:dyDescent="0.15">
      <c r="A1394" s="2" t="s">
        <v>12808</v>
      </c>
      <c r="B1394" s="3" t="s">
        <v>12912</v>
      </c>
      <c r="C1394" s="45" t="s">
        <v>10909</v>
      </c>
      <c r="D1394" s="4">
        <v>43993</v>
      </c>
      <c r="E1394" s="4">
        <v>43895</v>
      </c>
      <c r="F1394" s="2">
        <v>6.55</v>
      </c>
      <c r="G1394">
        <v>19.57</v>
      </c>
      <c r="H1394" s="9">
        <f t="shared" si="21"/>
        <v>1.9877862595419846</v>
      </c>
    </row>
    <row r="1395" spans="1:8" x14ac:dyDescent="0.15">
      <c r="A1395" s="2" t="s">
        <v>12808</v>
      </c>
      <c r="B1395" s="3" t="s">
        <v>488</v>
      </c>
      <c r="C1395" s="45" t="s">
        <v>489</v>
      </c>
      <c r="D1395" s="4">
        <v>43718</v>
      </c>
      <c r="E1395" s="4">
        <v>43676</v>
      </c>
      <c r="F1395" s="2">
        <v>48.11</v>
      </c>
      <c r="G1395">
        <v>144.44999999999999</v>
      </c>
      <c r="H1395" s="9">
        <f t="shared" si="21"/>
        <v>2.0024942839326543</v>
      </c>
    </row>
    <row r="1396" spans="1:8" x14ac:dyDescent="0.15">
      <c r="A1396" s="2" t="s">
        <v>12458</v>
      </c>
      <c r="B1396" s="3" t="s">
        <v>12594</v>
      </c>
      <c r="C1396" s="45" t="s">
        <v>7008</v>
      </c>
      <c r="D1396" s="4">
        <v>43629</v>
      </c>
      <c r="E1396" s="4">
        <v>43567</v>
      </c>
      <c r="F1396" s="2">
        <v>9.27</v>
      </c>
      <c r="G1396">
        <v>27.88</v>
      </c>
      <c r="H1396" s="9">
        <f t="shared" si="21"/>
        <v>2.0075512405609492</v>
      </c>
    </row>
    <row r="1397" spans="1:8" x14ac:dyDescent="0.15">
      <c r="A1397" s="2" t="s">
        <v>12808</v>
      </c>
      <c r="B1397" s="3" t="s">
        <v>105</v>
      </c>
      <c r="C1397" s="45" t="s">
        <v>106</v>
      </c>
      <c r="D1397" s="4">
        <v>43761</v>
      </c>
      <c r="E1397" s="4">
        <v>43711</v>
      </c>
      <c r="F1397" s="2">
        <v>94.2</v>
      </c>
      <c r="G1397">
        <v>283.41000000000003</v>
      </c>
      <c r="H1397" s="9">
        <f t="shared" si="21"/>
        <v>2.0085987261146498</v>
      </c>
    </row>
    <row r="1398" spans="1:8" x14ac:dyDescent="0.15">
      <c r="A1398" s="2" t="s">
        <v>12458</v>
      </c>
      <c r="B1398" s="3" t="s">
        <v>5132</v>
      </c>
      <c r="C1398" s="45" t="s">
        <v>5133</v>
      </c>
      <c r="D1398" s="4">
        <v>44351</v>
      </c>
      <c r="E1398" s="4">
        <v>44273</v>
      </c>
      <c r="F1398" s="2">
        <v>2</v>
      </c>
      <c r="G1398">
        <v>6.03</v>
      </c>
      <c r="H1398" s="9">
        <f t="shared" si="21"/>
        <v>2.0150000000000001</v>
      </c>
    </row>
    <row r="1399" spans="1:8" x14ac:dyDescent="0.15">
      <c r="A1399" s="2" t="s">
        <v>12458</v>
      </c>
      <c r="B1399" s="3" t="s">
        <v>13071</v>
      </c>
      <c r="C1399" s="45" t="s">
        <v>5951</v>
      </c>
      <c r="D1399" s="4">
        <v>44495</v>
      </c>
      <c r="E1399" s="4">
        <v>44467</v>
      </c>
      <c r="F1399" s="2">
        <v>2.5499999999999998</v>
      </c>
      <c r="G1399">
        <v>7.69</v>
      </c>
      <c r="H1399" s="9">
        <f t="shared" si="21"/>
        <v>2.0156862745098043</v>
      </c>
    </row>
    <row r="1400" spans="1:8" x14ac:dyDescent="0.15">
      <c r="A1400" s="2" t="s">
        <v>12808</v>
      </c>
      <c r="B1400" s="3" t="s">
        <v>351</v>
      </c>
      <c r="C1400" s="45" t="s">
        <v>352</v>
      </c>
      <c r="D1400" s="4">
        <v>44194</v>
      </c>
      <c r="E1400" s="4">
        <v>44149</v>
      </c>
      <c r="F1400" s="2">
        <v>7.41</v>
      </c>
      <c r="G1400">
        <v>22.53</v>
      </c>
      <c r="H1400" s="9">
        <f t="shared" si="21"/>
        <v>2.0404858299595143</v>
      </c>
    </row>
    <row r="1401" spans="1:8" x14ac:dyDescent="0.15">
      <c r="A1401" s="2" t="s">
        <v>12808</v>
      </c>
      <c r="B1401" s="3" t="s">
        <v>697</v>
      </c>
      <c r="C1401" s="45" t="s">
        <v>698</v>
      </c>
      <c r="D1401" s="4">
        <v>43839</v>
      </c>
      <c r="E1401" s="4">
        <v>43714</v>
      </c>
      <c r="F1401" s="2">
        <v>5.93</v>
      </c>
      <c r="G1401">
        <v>18.11</v>
      </c>
      <c r="H1401" s="9">
        <f t="shared" si="21"/>
        <v>2.0539629005059021</v>
      </c>
    </row>
    <row r="1402" spans="1:8" x14ac:dyDescent="0.15">
      <c r="A1402" s="2" t="s">
        <v>12458</v>
      </c>
      <c r="B1402" s="3" t="s">
        <v>12703</v>
      </c>
      <c r="C1402" s="45" t="s">
        <v>8290</v>
      </c>
      <c r="D1402" s="4">
        <v>44314</v>
      </c>
      <c r="E1402" s="4">
        <v>44293</v>
      </c>
      <c r="F1402" s="2">
        <v>2.5</v>
      </c>
      <c r="G1402">
        <v>7.64</v>
      </c>
      <c r="H1402" s="9">
        <f t="shared" si="21"/>
        <v>2.056</v>
      </c>
    </row>
    <row r="1403" spans="1:8" x14ac:dyDescent="0.15">
      <c r="A1403" s="2" t="s">
        <v>12808</v>
      </c>
      <c r="B1403" s="3" t="s">
        <v>12945</v>
      </c>
      <c r="C1403" s="45" t="s">
        <v>11206</v>
      </c>
      <c r="D1403" s="4">
        <v>44440</v>
      </c>
      <c r="E1403" s="4">
        <v>44418</v>
      </c>
      <c r="F1403" s="2">
        <v>4.8600000000000003</v>
      </c>
      <c r="G1403">
        <v>14.93</v>
      </c>
      <c r="H1403" s="9">
        <f t="shared" si="21"/>
        <v>2.0720164609053495</v>
      </c>
    </row>
    <row r="1404" spans="1:8" x14ac:dyDescent="0.15">
      <c r="A1404" s="2" t="s">
        <v>12458</v>
      </c>
      <c r="B1404" s="3" t="s">
        <v>5483</v>
      </c>
      <c r="C1404" s="45" t="s">
        <v>5484</v>
      </c>
      <c r="D1404" s="4">
        <v>44250</v>
      </c>
      <c r="E1404" s="4">
        <v>44026</v>
      </c>
      <c r="F1404" s="2">
        <v>6.66</v>
      </c>
      <c r="G1404">
        <v>20.47</v>
      </c>
      <c r="H1404" s="9">
        <f t="shared" si="21"/>
        <v>2.0735735735735732</v>
      </c>
    </row>
    <row r="1405" spans="1:8" x14ac:dyDescent="0.15">
      <c r="A1405" s="2" t="s">
        <v>12458</v>
      </c>
      <c r="B1405" s="3" t="s">
        <v>2308</v>
      </c>
      <c r="C1405" s="45" t="s">
        <v>2309</v>
      </c>
      <c r="D1405" s="4">
        <v>43988</v>
      </c>
      <c r="E1405" s="4">
        <v>43949</v>
      </c>
      <c r="F1405" s="2">
        <v>7.4669999999999996</v>
      </c>
      <c r="G1405">
        <v>23.03</v>
      </c>
      <c r="H1405" s="9">
        <f t="shared" si="21"/>
        <v>2.0842373108343382</v>
      </c>
    </row>
    <row r="1406" spans="1:8" x14ac:dyDescent="0.15">
      <c r="A1406" s="2" t="s">
        <v>12808</v>
      </c>
      <c r="B1406" s="3" t="s">
        <v>1945</v>
      </c>
      <c r="C1406" s="45" t="s">
        <v>1946</v>
      </c>
      <c r="D1406" s="4">
        <v>44085</v>
      </c>
      <c r="E1406" s="4">
        <v>44069</v>
      </c>
      <c r="F1406" s="2">
        <v>15.91</v>
      </c>
      <c r="G1406">
        <v>49.12</v>
      </c>
      <c r="H1406" s="9">
        <f t="shared" si="21"/>
        <v>2.087366436203645</v>
      </c>
    </row>
    <row r="1407" spans="1:8" x14ac:dyDescent="0.15">
      <c r="A1407" s="2" t="s">
        <v>12458</v>
      </c>
      <c r="B1407" s="3" t="s">
        <v>13107</v>
      </c>
      <c r="C1407" s="45" t="s">
        <v>7815</v>
      </c>
      <c r="D1407" s="4">
        <v>44391</v>
      </c>
      <c r="E1407" s="4">
        <v>44375</v>
      </c>
      <c r="F1407" s="2">
        <v>3.62</v>
      </c>
      <c r="G1407">
        <v>11.18</v>
      </c>
      <c r="H1407" s="9">
        <f t="shared" si="21"/>
        <v>2.0883977900552484</v>
      </c>
    </row>
    <row r="1408" spans="1:8" x14ac:dyDescent="0.15">
      <c r="A1408" s="2" t="s">
        <v>12458</v>
      </c>
      <c r="B1408" s="3" t="s">
        <v>4138</v>
      </c>
      <c r="C1408" s="45" t="s">
        <v>4139</v>
      </c>
      <c r="D1408" s="4">
        <v>44491</v>
      </c>
      <c r="E1408" s="4">
        <v>44463</v>
      </c>
      <c r="F1408" s="2">
        <v>55</v>
      </c>
      <c r="G1408">
        <v>170.19</v>
      </c>
      <c r="H1408" s="9">
        <f t="shared" si="21"/>
        <v>2.0943636363636364</v>
      </c>
    </row>
    <row r="1409" spans="1:8" x14ac:dyDescent="0.15">
      <c r="A1409" s="2" t="s">
        <v>12458</v>
      </c>
      <c r="B1409" s="3" t="s">
        <v>2289</v>
      </c>
      <c r="C1409" s="45" t="s">
        <v>2290</v>
      </c>
      <c r="D1409" s="4">
        <v>44179</v>
      </c>
      <c r="E1409" s="4">
        <v>44093</v>
      </c>
      <c r="F1409" s="2">
        <v>18.28</v>
      </c>
      <c r="G1409">
        <v>56.59</v>
      </c>
      <c r="H1409" s="9">
        <f t="shared" si="21"/>
        <v>2.0957330415754925</v>
      </c>
    </row>
    <row r="1410" spans="1:8" x14ac:dyDescent="0.15">
      <c r="A1410" s="2" t="s">
        <v>12808</v>
      </c>
      <c r="B1410" s="3" t="s">
        <v>13230</v>
      </c>
      <c r="C1410" s="45" t="s">
        <v>12411</v>
      </c>
      <c r="D1410" s="4">
        <v>44469</v>
      </c>
      <c r="E1410" s="4">
        <v>44434</v>
      </c>
      <c r="F1410" s="2">
        <v>180</v>
      </c>
      <c r="G1410">
        <v>558</v>
      </c>
      <c r="H1410" s="9">
        <f t="shared" ref="H1410:H1473" si="22">(G1410-F1410)/F1410</f>
        <v>2.1</v>
      </c>
    </row>
    <row r="1411" spans="1:8" x14ac:dyDescent="0.15">
      <c r="A1411" s="2" t="s">
        <v>12808</v>
      </c>
      <c r="B1411" s="3" t="s">
        <v>12914</v>
      </c>
      <c r="C1411" s="45" t="s">
        <v>10921</v>
      </c>
      <c r="D1411" s="4">
        <v>44377</v>
      </c>
      <c r="E1411" s="4">
        <v>44281</v>
      </c>
      <c r="F1411" s="2">
        <v>4.79</v>
      </c>
      <c r="G1411">
        <v>14.89</v>
      </c>
      <c r="H1411" s="9">
        <f t="shared" si="22"/>
        <v>2.1085594989561591</v>
      </c>
    </row>
    <row r="1412" spans="1:8" x14ac:dyDescent="0.15">
      <c r="A1412" s="2" t="s">
        <v>12808</v>
      </c>
      <c r="B1412" s="3" t="s">
        <v>13180</v>
      </c>
      <c r="C1412" s="45" t="s">
        <v>11387</v>
      </c>
      <c r="D1412" s="4">
        <v>44485</v>
      </c>
      <c r="E1412" s="4">
        <v>44485</v>
      </c>
      <c r="F1412" s="2">
        <v>16.52</v>
      </c>
      <c r="G1412">
        <v>51.43</v>
      </c>
      <c r="H1412" s="9">
        <f t="shared" si="22"/>
        <v>2.1131961259079901</v>
      </c>
    </row>
    <row r="1413" spans="1:8" x14ac:dyDescent="0.15">
      <c r="A1413" s="2" t="s">
        <v>12458</v>
      </c>
      <c r="B1413" s="3" t="s">
        <v>2772</v>
      </c>
      <c r="C1413" s="45" t="s">
        <v>2773</v>
      </c>
      <c r="D1413" s="4">
        <v>44273</v>
      </c>
      <c r="E1413" s="4">
        <v>43909</v>
      </c>
      <c r="F1413" s="2">
        <v>16.21</v>
      </c>
      <c r="G1413">
        <v>50.82</v>
      </c>
      <c r="H1413" s="9">
        <f t="shared" si="22"/>
        <v>2.135101789019124</v>
      </c>
    </row>
    <row r="1414" spans="1:8" x14ac:dyDescent="0.15">
      <c r="A1414" s="2" t="s">
        <v>12808</v>
      </c>
      <c r="B1414" s="3" t="s">
        <v>12865</v>
      </c>
      <c r="C1414" s="45" t="s">
        <v>10309</v>
      </c>
      <c r="D1414" s="4">
        <v>43994</v>
      </c>
      <c r="E1414" s="4">
        <v>43830</v>
      </c>
      <c r="F1414" s="2">
        <v>5.82</v>
      </c>
      <c r="G1414">
        <v>18.25</v>
      </c>
      <c r="H1414" s="9">
        <f t="shared" si="22"/>
        <v>2.1357388316151202</v>
      </c>
    </row>
    <row r="1415" spans="1:8" x14ac:dyDescent="0.15">
      <c r="A1415" s="2" t="s">
        <v>12808</v>
      </c>
      <c r="B1415" s="3" t="s">
        <v>12972</v>
      </c>
      <c r="C1415" s="45" t="s">
        <v>11509</v>
      </c>
      <c r="D1415" s="4">
        <v>44352</v>
      </c>
      <c r="E1415" s="4">
        <v>44012</v>
      </c>
      <c r="F1415" s="2">
        <v>29.5</v>
      </c>
      <c r="G1415">
        <v>92.66</v>
      </c>
      <c r="H1415" s="9">
        <f t="shared" si="22"/>
        <v>2.1410169491525424</v>
      </c>
    </row>
    <row r="1416" spans="1:8" x14ac:dyDescent="0.15">
      <c r="A1416" s="2" t="s">
        <v>12808</v>
      </c>
      <c r="B1416" s="3" t="s">
        <v>12991</v>
      </c>
      <c r="C1416" s="45" t="s">
        <v>11639</v>
      </c>
      <c r="D1416" s="4">
        <v>44338</v>
      </c>
      <c r="E1416" s="4">
        <v>43769</v>
      </c>
      <c r="F1416" s="2">
        <v>17.125</v>
      </c>
      <c r="G1416">
        <v>54.05</v>
      </c>
      <c r="H1416" s="9">
        <f t="shared" si="22"/>
        <v>2.1562043795620438</v>
      </c>
    </row>
    <row r="1417" spans="1:8" x14ac:dyDescent="0.15">
      <c r="A1417" s="2" t="s">
        <v>12458</v>
      </c>
      <c r="B1417" s="3" t="s">
        <v>13137</v>
      </c>
      <c r="C1417" s="45" t="s">
        <v>9504</v>
      </c>
      <c r="D1417" s="4">
        <v>44491</v>
      </c>
      <c r="E1417" s="4">
        <v>44468</v>
      </c>
      <c r="F1417" s="2">
        <v>4.8</v>
      </c>
      <c r="G1417">
        <v>15.18</v>
      </c>
      <c r="H1417" s="9">
        <f t="shared" si="22"/>
        <v>2.1625000000000001</v>
      </c>
    </row>
    <row r="1418" spans="1:8" x14ac:dyDescent="0.15">
      <c r="A1418" s="2" t="s">
        <v>12458</v>
      </c>
      <c r="B1418" s="3" t="s">
        <v>3121</v>
      </c>
      <c r="C1418" s="45" t="s">
        <v>3122</v>
      </c>
      <c r="D1418" s="4">
        <v>43659</v>
      </c>
      <c r="E1418" s="4">
        <v>43577</v>
      </c>
      <c r="F1418" s="2">
        <v>5.97</v>
      </c>
      <c r="G1418">
        <v>18.989999999999998</v>
      </c>
      <c r="H1418" s="9">
        <f t="shared" si="22"/>
        <v>2.1809045226130652</v>
      </c>
    </row>
    <row r="1419" spans="1:8" x14ac:dyDescent="0.15">
      <c r="A1419" s="2" t="s">
        <v>12458</v>
      </c>
      <c r="B1419" s="3" t="s">
        <v>12584</v>
      </c>
      <c r="C1419" s="45" t="s">
        <v>6909</v>
      </c>
      <c r="D1419" s="4">
        <v>44034</v>
      </c>
      <c r="E1419" s="4">
        <v>43990</v>
      </c>
      <c r="F1419" s="2">
        <v>12.09</v>
      </c>
      <c r="G1419">
        <v>38.5</v>
      </c>
      <c r="H1419" s="9">
        <f t="shared" si="22"/>
        <v>2.1844499586435071</v>
      </c>
    </row>
    <row r="1420" spans="1:8" x14ac:dyDescent="0.15">
      <c r="A1420" s="2" t="s">
        <v>12808</v>
      </c>
      <c r="B1420" s="3" t="s">
        <v>12981</v>
      </c>
      <c r="C1420" s="45" t="s">
        <v>11570</v>
      </c>
      <c r="D1420" s="4">
        <v>44354</v>
      </c>
      <c r="E1420" s="4">
        <v>44145</v>
      </c>
      <c r="F1420" s="2">
        <v>9.9600000000000009</v>
      </c>
      <c r="G1420">
        <v>31.73</v>
      </c>
      <c r="H1420" s="9">
        <f t="shared" si="22"/>
        <v>2.1857429718875498</v>
      </c>
    </row>
    <row r="1421" spans="1:8" x14ac:dyDescent="0.15">
      <c r="A1421" s="2" t="s">
        <v>12808</v>
      </c>
      <c r="B1421" s="3" t="s">
        <v>12847</v>
      </c>
      <c r="C1421" s="45" t="s">
        <v>10083</v>
      </c>
      <c r="D1421" s="4">
        <v>44307</v>
      </c>
      <c r="E1421" s="4">
        <v>44236</v>
      </c>
      <c r="F1421" s="2">
        <v>13.89</v>
      </c>
      <c r="G1421">
        <v>44.27</v>
      </c>
      <c r="H1421" s="9">
        <f t="shared" si="22"/>
        <v>2.1871850251979841</v>
      </c>
    </row>
    <row r="1422" spans="1:8" x14ac:dyDescent="0.15">
      <c r="A1422" s="2" t="s">
        <v>12458</v>
      </c>
      <c r="B1422" s="3" t="s">
        <v>12572</v>
      </c>
      <c r="C1422" s="45" t="s">
        <v>6812</v>
      </c>
      <c r="D1422" s="4">
        <v>43967</v>
      </c>
      <c r="E1422" s="4">
        <v>43950</v>
      </c>
      <c r="F1422" s="2">
        <v>11.71</v>
      </c>
      <c r="G1422">
        <v>37.57</v>
      </c>
      <c r="H1422" s="9">
        <f t="shared" si="22"/>
        <v>2.2083689154568744</v>
      </c>
    </row>
    <row r="1423" spans="1:8" x14ac:dyDescent="0.15">
      <c r="A1423" s="2" t="s">
        <v>12458</v>
      </c>
      <c r="B1423" s="3" t="s">
        <v>12630</v>
      </c>
      <c r="C1423" s="45" t="s">
        <v>7412</v>
      </c>
      <c r="D1423" s="4">
        <v>44357</v>
      </c>
      <c r="E1423" s="4">
        <v>44266</v>
      </c>
      <c r="F1423" s="2">
        <v>5.81</v>
      </c>
      <c r="G1423">
        <v>18.7</v>
      </c>
      <c r="H1423" s="9">
        <f t="shared" si="22"/>
        <v>2.2185886402753874</v>
      </c>
    </row>
    <row r="1424" spans="1:8" x14ac:dyDescent="0.15">
      <c r="A1424" s="2" t="s">
        <v>12458</v>
      </c>
      <c r="B1424" s="3" t="s">
        <v>4337</v>
      </c>
      <c r="C1424" s="45" t="s">
        <v>4338</v>
      </c>
      <c r="D1424" s="4">
        <v>43771</v>
      </c>
      <c r="E1424" s="4">
        <v>43652</v>
      </c>
      <c r="F1424" s="2">
        <v>2.2519999999999998</v>
      </c>
      <c r="G1424">
        <v>7.28</v>
      </c>
      <c r="H1424" s="9">
        <f t="shared" si="22"/>
        <v>2.232682060390764</v>
      </c>
    </row>
    <row r="1425" spans="1:8" x14ac:dyDescent="0.15">
      <c r="A1425" s="2" t="s">
        <v>12458</v>
      </c>
      <c r="B1425" s="3" t="s">
        <v>5343</v>
      </c>
      <c r="C1425" s="45" t="s">
        <v>5344</v>
      </c>
      <c r="D1425" s="4">
        <v>43964</v>
      </c>
      <c r="E1425" s="4">
        <v>43910</v>
      </c>
      <c r="F1425" s="2">
        <v>10.42</v>
      </c>
      <c r="G1425">
        <v>33.700000000000003</v>
      </c>
      <c r="H1425" s="9">
        <f t="shared" si="22"/>
        <v>2.2341650671785032</v>
      </c>
    </row>
    <row r="1426" spans="1:8" x14ac:dyDescent="0.15">
      <c r="A1426" s="2" t="s">
        <v>12458</v>
      </c>
      <c r="B1426" s="3" t="s">
        <v>13139</v>
      </c>
      <c r="C1426" s="45" t="s">
        <v>9516</v>
      </c>
      <c r="D1426" s="4">
        <v>44490</v>
      </c>
      <c r="E1426" s="4">
        <v>44490</v>
      </c>
      <c r="F1426" s="2">
        <v>8.2799999999999994</v>
      </c>
      <c r="G1426">
        <v>26.8</v>
      </c>
      <c r="H1426" s="9">
        <f t="shared" si="22"/>
        <v>2.2367149758454112</v>
      </c>
    </row>
    <row r="1427" spans="1:8" x14ac:dyDescent="0.15">
      <c r="A1427" s="2" t="s">
        <v>12458</v>
      </c>
      <c r="B1427" s="3" t="s">
        <v>12497</v>
      </c>
      <c r="C1427" s="45" t="s">
        <v>5857</v>
      </c>
      <c r="D1427" s="4">
        <v>43819</v>
      </c>
      <c r="E1427" s="4">
        <v>43804</v>
      </c>
      <c r="F1427" s="2">
        <v>5</v>
      </c>
      <c r="G1427">
        <v>16.399999999999999</v>
      </c>
      <c r="H1427" s="9">
        <f t="shared" si="22"/>
        <v>2.2799999999999998</v>
      </c>
    </row>
    <row r="1428" spans="1:8" x14ac:dyDescent="0.15">
      <c r="A1428" s="2" t="s">
        <v>12458</v>
      </c>
      <c r="B1428" s="3" t="s">
        <v>12537</v>
      </c>
      <c r="C1428" s="45" t="s">
        <v>6444</v>
      </c>
      <c r="D1428" s="4">
        <v>43658</v>
      </c>
      <c r="E1428" s="4">
        <v>43591</v>
      </c>
      <c r="F1428" s="2">
        <v>2.82</v>
      </c>
      <c r="G1428">
        <v>9.2799999999999994</v>
      </c>
      <c r="H1428" s="9">
        <f t="shared" si="22"/>
        <v>2.2907801418439715</v>
      </c>
    </row>
    <row r="1429" spans="1:8" x14ac:dyDescent="0.15">
      <c r="A1429" s="2" t="s">
        <v>12808</v>
      </c>
      <c r="B1429" s="3" t="s">
        <v>1974</v>
      </c>
      <c r="C1429" s="45" t="s">
        <v>1975</v>
      </c>
      <c r="D1429" s="4">
        <v>44155</v>
      </c>
      <c r="E1429" s="4">
        <v>44088</v>
      </c>
      <c r="F1429" s="2">
        <v>10.66</v>
      </c>
      <c r="G1429">
        <v>35.1</v>
      </c>
      <c r="H1429" s="9">
        <f t="shared" si="22"/>
        <v>2.2926829268292686</v>
      </c>
    </row>
    <row r="1430" spans="1:8" x14ac:dyDescent="0.15">
      <c r="A1430" s="2" t="s">
        <v>12458</v>
      </c>
      <c r="B1430" s="3" t="s">
        <v>12507</v>
      </c>
      <c r="C1430" s="45" t="s">
        <v>6033</v>
      </c>
      <c r="D1430" s="4">
        <v>43823</v>
      </c>
      <c r="E1430" s="4">
        <v>43715</v>
      </c>
      <c r="F1430" s="2">
        <v>3.79</v>
      </c>
      <c r="G1430">
        <v>12.48</v>
      </c>
      <c r="H1430" s="9">
        <f t="shared" si="22"/>
        <v>2.2928759894459105</v>
      </c>
    </row>
    <row r="1431" spans="1:8" x14ac:dyDescent="0.15">
      <c r="A1431" s="2" t="s">
        <v>12808</v>
      </c>
      <c r="B1431" s="3" t="s">
        <v>12966</v>
      </c>
      <c r="C1431" s="45" t="s">
        <v>11411</v>
      </c>
      <c r="D1431" s="4">
        <v>44181</v>
      </c>
      <c r="E1431" s="4">
        <v>44133</v>
      </c>
      <c r="F1431" s="2">
        <v>36.479999999999997</v>
      </c>
      <c r="G1431">
        <v>120.57</v>
      </c>
      <c r="H1431" s="9">
        <f t="shared" si="22"/>
        <v>2.3050986842105265</v>
      </c>
    </row>
    <row r="1432" spans="1:8" x14ac:dyDescent="0.15">
      <c r="A1432" s="2" t="s">
        <v>12808</v>
      </c>
      <c r="B1432" s="3" t="s">
        <v>12888</v>
      </c>
      <c r="C1432" s="45" t="s">
        <v>10611</v>
      </c>
      <c r="D1432" s="4">
        <v>44329</v>
      </c>
      <c r="E1432" s="4">
        <v>44274</v>
      </c>
      <c r="F1432" s="2">
        <v>134.33099999999999</v>
      </c>
      <c r="G1432">
        <v>444</v>
      </c>
      <c r="H1432" s="9">
        <f t="shared" si="22"/>
        <v>2.3052683297228489</v>
      </c>
    </row>
    <row r="1433" spans="1:8" x14ac:dyDescent="0.15">
      <c r="A1433" s="2" t="s">
        <v>12808</v>
      </c>
      <c r="B1433" s="3" t="s">
        <v>12812</v>
      </c>
      <c r="C1433" s="45" t="s">
        <v>9622</v>
      </c>
      <c r="D1433" s="4">
        <v>44037</v>
      </c>
      <c r="E1433" s="4">
        <v>43830</v>
      </c>
      <c r="F1433" s="2">
        <v>2.72</v>
      </c>
      <c r="G1433">
        <v>9.02</v>
      </c>
      <c r="H1433" s="9">
        <f t="shared" si="22"/>
        <v>2.3161764705882346</v>
      </c>
    </row>
    <row r="1434" spans="1:8" x14ac:dyDescent="0.15">
      <c r="A1434" s="2" t="s">
        <v>12458</v>
      </c>
      <c r="B1434" s="3" t="s">
        <v>3838</v>
      </c>
      <c r="C1434" s="45" t="s">
        <v>3839</v>
      </c>
      <c r="D1434" s="4">
        <v>44176</v>
      </c>
      <c r="E1434" s="4">
        <v>44142</v>
      </c>
      <c r="F1434" s="2">
        <v>55.48</v>
      </c>
      <c r="G1434">
        <v>184</v>
      </c>
      <c r="H1434" s="9">
        <f t="shared" si="22"/>
        <v>2.3165104542177364</v>
      </c>
    </row>
    <row r="1435" spans="1:8" x14ac:dyDescent="0.15">
      <c r="A1435" s="2" t="s">
        <v>12808</v>
      </c>
      <c r="B1435" s="3" t="s">
        <v>12992</v>
      </c>
      <c r="C1435" s="45" t="s">
        <v>11648</v>
      </c>
      <c r="D1435" s="4">
        <v>44365</v>
      </c>
      <c r="E1435" s="4">
        <v>43972</v>
      </c>
      <c r="F1435" s="2">
        <v>27.66</v>
      </c>
      <c r="G1435">
        <v>91.81</v>
      </c>
      <c r="H1435" s="9">
        <f t="shared" si="22"/>
        <v>2.3192335502530734</v>
      </c>
    </row>
    <row r="1436" spans="1:8" x14ac:dyDescent="0.15">
      <c r="A1436" s="2" t="s">
        <v>12458</v>
      </c>
      <c r="B1436" s="3" t="s">
        <v>5261</v>
      </c>
      <c r="C1436" s="45" t="s">
        <v>5262</v>
      </c>
      <c r="D1436" s="4">
        <v>44082</v>
      </c>
      <c r="E1436" s="4">
        <v>44006</v>
      </c>
      <c r="F1436" s="2">
        <v>116.57</v>
      </c>
      <c r="G1436">
        <v>387.59</v>
      </c>
      <c r="H1436" s="9">
        <f t="shared" si="22"/>
        <v>2.3249549626833663</v>
      </c>
    </row>
    <row r="1437" spans="1:8" x14ac:dyDescent="0.15">
      <c r="A1437" s="2" t="s">
        <v>12808</v>
      </c>
      <c r="B1437" s="3" t="s">
        <v>13168</v>
      </c>
      <c r="C1437" s="45" t="s">
        <v>10968</v>
      </c>
      <c r="D1437" s="4">
        <v>44408</v>
      </c>
      <c r="E1437" s="4">
        <v>44384</v>
      </c>
      <c r="F1437" s="2">
        <v>4.75</v>
      </c>
      <c r="G1437">
        <v>15.8</v>
      </c>
      <c r="H1437" s="9">
        <f t="shared" si="22"/>
        <v>2.3263157894736843</v>
      </c>
    </row>
    <row r="1438" spans="1:8" x14ac:dyDescent="0.15">
      <c r="A1438" s="2" t="s">
        <v>12808</v>
      </c>
      <c r="B1438" s="3" t="s">
        <v>53</v>
      </c>
      <c r="C1438" s="45" t="s">
        <v>54</v>
      </c>
      <c r="D1438" s="4">
        <v>43607</v>
      </c>
      <c r="E1438" s="4">
        <v>43518</v>
      </c>
      <c r="F1438" s="2">
        <v>7.46</v>
      </c>
      <c r="G1438">
        <v>24.9</v>
      </c>
      <c r="H1438" s="9">
        <f t="shared" si="22"/>
        <v>2.3378016085790883</v>
      </c>
    </row>
    <row r="1439" spans="1:8" x14ac:dyDescent="0.15">
      <c r="A1439" s="2" t="s">
        <v>12458</v>
      </c>
      <c r="B1439" s="3" t="s">
        <v>5293</v>
      </c>
      <c r="C1439" s="45" t="s">
        <v>5294</v>
      </c>
      <c r="D1439" s="4">
        <v>43596</v>
      </c>
      <c r="E1439" s="4">
        <v>43579</v>
      </c>
      <c r="F1439" s="2">
        <v>1.86</v>
      </c>
      <c r="G1439">
        <v>6.25</v>
      </c>
      <c r="H1439" s="9">
        <f t="shared" si="22"/>
        <v>2.3602150537634405</v>
      </c>
    </row>
    <row r="1440" spans="1:8" x14ac:dyDescent="0.15">
      <c r="A1440" s="2" t="s">
        <v>12808</v>
      </c>
      <c r="B1440" s="3" t="s">
        <v>181</v>
      </c>
      <c r="C1440" s="45" t="s">
        <v>182</v>
      </c>
      <c r="D1440" s="4">
        <v>44289</v>
      </c>
      <c r="E1440" s="4">
        <v>44215</v>
      </c>
      <c r="F1440" s="2">
        <v>5.7</v>
      </c>
      <c r="G1440">
        <v>19.16</v>
      </c>
      <c r="H1440" s="9">
        <f t="shared" si="22"/>
        <v>2.3614035087719301</v>
      </c>
    </row>
    <row r="1441" spans="1:8" x14ac:dyDescent="0.15">
      <c r="A1441" s="2" t="s">
        <v>12808</v>
      </c>
      <c r="B1441" s="3" t="s">
        <v>13026</v>
      </c>
      <c r="C1441" s="45" t="s">
        <v>11974</v>
      </c>
      <c r="D1441" s="4">
        <v>44358</v>
      </c>
      <c r="E1441" s="4">
        <v>44128</v>
      </c>
      <c r="F1441" s="2">
        <v>23.92</v>
      </c>
      <c r="G1441">
        <v>80.430000000000007</v>
      </c>
      <c r="H1441" s="9">
        <f t="shared" si="22"/>
        <v>2.3624581939799332</v>
      </c>
    </row>
    <row r="1442" spans="1:8" x14ac:dyDescent="0.15">
      <c r="A1442" s="2" t="s">
        <v>12458</v>
      </c>
      <c r="B1442" s="3" t="s">
        <v>2858</v>
      </c>
      <c r="C1442" s="45" t="s">
        <v>2859</v>
      </c>
      <c r="D1442" s="4">
        <v>43622</v>
      </c>
      <c r="E1442" s="4">
        <v>43582</v>
      </c>
      <c r="F1442" s="2">
        <v>12.14</v>
      </c>
      <c r="G1442">
        <v>41.1</v>
      </c>
      <c r="H1442" s="9">
        <f t="shared" si="22"/>
        <v>2.3855024711696871</v>
      </c>
    </row>
    <row r="1443" spans="1:8" x14ac:dyDescent="0.15">
      <c r="A1443" s="2" t="s">
        <v>12808</v>
      </c>
      <c r="B1443" s="3" t="s">
        <v>12973</v>
      </c>
      <c r="C1443" s="45" t="s">
        <v>11515</v>
      </c>
      <c r="D1443" s="4">
        <v>44380</v>
      </c>
      <c r="E1443" s="4">
        <v>44350</v>
      </c>
      <c r="F1443" s="2">
        <v>8.6549999999999994</v>
      </c>
      <c r="G1443">
        <v>29.46</v>
      </c>
      <c r="H1443" s="9">
        <f t="shared" si="22"/>
        <v>2.4038128249566726</v>
      </c>
    </row>
    <row r="1444" spans="1:8" x14ac:dyDescent="0.15">
      <c r="A1444" s="2" t="s">
        <v>12808</v>
      </c>
      <c r="B1444" s="3" t="s">
        <v>2223</v>
      </c>
      <c r="C1444" s="45" t="s">
        <v>2224</v>
      </c>
      <c r="D1444" s="4">
        <v>44170</v>
      </c>
      <c r="E1444" s="4">
        <v>44099</v>
      </c>
      <c r="F1444" s="2">
        <v>4.99</v>
      </c>
      <c r="G1444">
        <v>16.989999999999998</v>
      </c>
      <c r="H1444" s="9">
        <f t="shared" si="22"/>
        <v>2.4048096192384767</v>
      </c>
    </row>
    <row r="1445" spans="1:8" x14ac:dyDescent="0.15">
      <c r="A1445" s="2" t="s">
        <v>12458</v>
      </c>
      <c r="B1445" s="3" t="s">
        <v>4192</v>
      </c>
      <c r="C1445" s="45" t="s">
        <v>4193</v>
      </c>
      <c r="D1445" s="4">
        <v>43959</v>
      </c>
      <c r="E1445" s="4">
        <v>43802</v>
      </c>
      <c r="F1445" s="2">
        <v>6.44</v>
      </c>
      <c r="G1445">
        <v>22.03</v>
      </c>
      <c r="H1445" s="9">
        <f t="shared" si="22"/>
        <v>2.420807453416149</v>
      </c>
    </row>
    <row r="1446" spans="1:8" x14ac:dyDescent="0.15">
      <c r="A1446" s="2" t="s">
        <v>12808</v>
      </c>
      <c r="B1446" s="3" t="s">
        <v>12842</v>
      </c>
      <c r="C1446" s="45" t="s">
        <v>10029</v>
      </c>
      <c r="D1446" s="4">
        <v>43711</v>
      </c>
      <c r="E1446" s="4">
        <v>43671</v>
      </c>
      <c r="F1446" s="2">
        <v>11.29</v>
      </c>
      <c r="G1446">
        <v>38.67</v>
      </c>
      <c r="H1446" s="9">
        <f t="shared" si="22"/>
        <v>2.4251550044286985</v>
      </c>
    </row>
    <row r="1447" spans="1:8" x14ac:dyDescent="0.15">
      <c r="A1447" s="2" t="s">
        <v>12458</v>
      </c>
      <c r="B1447" s="3" t="s">
        <v>2548</v>
      </c>
      <c r="C1447" s="45" t="s">
        <v>2549</v>
      </c>
      <c r="D1447" s="4">
        <v>44188</v>
      </c>
      <c r="E1447" s="4">
        <v>44165</v>
      </c>
      <c r="F1447" s="2">
        <v>41.14</v>
      </c>
      <c r="G1447">
        <v>141.72999999999999</v>
      </c>
      <c r="H1447" s="9">
        <f t="shared" si="22"/>
        <v>2.4450656295576079</v>
      </c>
    </row>
    <row r="1448" spans="1:8" x14ac:dyDescent="0.15">
      <c r="A1448" s="2" t="s">
        <v>12808</v>
      </c>
      <c r="B1448" s="3" t="s">
        <v>833</v>
      </c>
      <c r="C1448" s="45" t="s">
        <v>834</v>
      </c>
      <c r="D1448" s="4">
        <v>43997</v>
      </c>
      <c r="E1448" s="4">
        <v>43924</v>
      </c>
      <c r="F1448" s="2">
        <v>65.25</v>
      </c>
      <c r="G1448">
        <v>225.18</v>
      </c>
      <c r="H1448" s="9">
        <f t="shared" si="22"/>
        <v>2.451034482758621</v>
      </c>
    </row>
    <row r="1449" spans="1:8" x14ac:dyDescent="0.15">
      <c r="A1449" s="2" t="s">
        <v>12808</v>
      </c>
      <c r="B1449" s="3" t="s">
        <v>347</v>
      </c>
      <c r="C1449" s="45" t="s">
        <v>348</v>
      </c>
      <c r="D1449" s="4">
        <v>43979</v>
      </c>
      <c r="E1449" s="4">
        <v>43935</v>
      </c>
      <c r="F1449" s="2">
        <v>20.48</v>
      </c>
      <c r="G1449">
        <v>70.69</v>
      </c>
      <c r="H1449" s="9">
        <f t="shared" si="22"/>
        <v>2.4516601562499996</v>
      </c>
    </row>
    <row r="1450" spans="1:8" x14ac:dyDescent="0.15">
      <c r="A1450" s="2" t="s">
        <v>12458</v>
      </c>
      <c r="B1450" s="3" t="s">
        <v>4793</v>
      </c>
      <c r="C1450" s="45" t="s">
        <v>4794</v>
      </c>
      <c r="D1450" s="4">
        <v>44393</v>
      </c>
      <c r="E1450" s="4">
        <v>44180</v>
      </c>
      <c r="F1450" s="2">
        <v>28.004300000000001</v>
      </c>
      <c r="G1450">
        <v>96.71</v>
      </c>
      <c r="H1450" s="9">
        <f t="shared" si="22"/>
        <v>2.4533982281292515</v>
      </c>
    </row>
    <row r="1451" spans="1:8" x14ac:dyDescent="0.15">
      <c r="A1451" s="2" t="s">
        <v>12458</v>
      </c>
      <c r="B1451" s="3" t="s">
        <v>2532</v>
      </c>
      <c r="C1451" s="45" t="s">
        <v>2533</v>
      </c>
      <c r="D1451" s="4">
        <v>43585</v>
      </c>
      <c r="E1451" s="4">
        <v>43508</v>
      </c>
      <c r="F1451" s="2">
        <v>22.45</v>
      </c>
      <c r="G1451">
        <v>77.89</v>
      </c>
      <c r="H1451" s="9">
        <f t="shared" si="22"/>
        <v>2.4694877505567927</v>
      </c>
    </row>
    <row r="1452" spans="1:8" x14ac:dyDescent="0.15">
      <c r="A1452" s="2" t="s">
        <v>12808</v>
      </c>
      <c r="B1452" s="3" t="s">
        <v>1511</v>
      </c>
      <c r="C1452" s="45" t="s">
        <v>1512</v>
      </c>
      <c r="D1452" s="4">
        <v>43809</v>
      </c>
      <c r="E1452" s="4">
        <v>43755</v>
      </c>
      <c r="F1452" s="2">
        <v>7.2</v>
      </c>
      <c r="G1452">
        <v>25</v>
      </c>
      <c r="H1452" s="9">
        <f t="shared" si="22"/>
        <v>2.4722222222222223</v>
      </c>
    </row>
    <row r="1453" spans="1:8" x14ac:dyDescent="0.15">
      <c r="A1453" s="2" t="s">
        <v>12808</v>
      </c>
      <c r="B1453" s="3" t="s">
        <v>13212</v>
      </c>
      <c r="C1453" s="45" t="s">
        <v>12225</v>
      </c>
      <c r="D1453" s="4">
        <v>44363</v>
      </c>
      <c r="E1453" s="4">
        <v>44344</v>
      </c>
      <c r="F1453" s="2">
        <v>17.8</v>
      </c>
      <c r="G1453">
        <v>61.88</v>
      </c>
      <c r="H1453" s="9">
        <f t="shared" si="22"/>
        <v>2.4764044943820225</v>
      </c>
    </row>
    <row r="1454" spans="1:8" x14ac:dyDescent="0.15">
      <c r="A1454" s="2" t="s">
        <v>12458</v>
      </c>
      <c r="B1454" s="3" t="s">
        <v>12490</v>
      </c>
      <c r="C1454" s="45" t="s">
        <v>5791</v>
      </c>
      <c r="D1454" s="4">
        <v>43974</v>
      </c>
      <c r="E1454" s="4">
        <v>43949</v>
      </c>
      <c r="F1454" s="2">
        <v>1</v>
      </c>
      <c r="G1454">
        <v>3.48</v>
      </c>
      <c r="H1454" s="9">
        <f t="shared" si="22"/>
        <v>2.48</v>
      </c>
    </row>
    <row r="1455" spans="1:8" x14ac:dyDescent="0.15">
      <c r="A1455" s="2" t="s">
        <v>12458</v>
      </c>
      <c r="B1455" s="3" t="s">
        <v>12597</v>
      </c>
      <c r="C1455" s="45" t="s">
        <v>7036</v>
      </c>
      <c r="D1455" s="4">
        <v>44082</v>
      </c>
      <c r="E1455" s="4">
        <v>43610</v>
      </c>
      <c r="F1455" s="2">
        <v>20.41</v>
      </c>
      <c r="G1455">
        <v>71.16</v>
      </c>
      <c r="H1455" s="9">
        <f t="shared" si="22"/>
        <v>2.4865262126408623</v>
      </c>
    </row>
    <row r="1456" spans="1:8" x14ac:dyDescent="0.15">
      <c r="A1456" s="2" t="s">
        <v>12808</v>
      </c>
      <c r="B1456" s="3" t="s">
        <v>456</v>
      </c>
      <c r="C1456" s="45" t="s">
        <v>457</v>
      </c>
      <c r="D1456" s="4">
        <v>44356</v>
      </c>
      <c r="E1456" s="4">
        <v>44016</v>
      </c>
      <c r="F1456" s="2">
        <v>19.86</v>
      </c>
      <c r="G1456">
        <v>69.58</v>
      </c>
      <c r="H1456" s="9">
        <f t="shared" si="22"/>
        <v>2.5035246727089628</v>
      </c>
    </row>
    <row r="1457" spans="1:8" x14ac:dyDescent="0.15">
      <c r="A1457" s="2" t="s">
        <v>12458</v>
      </c>
      <c r="B1457" s="3" t="s">
        <v>13069</v>
      </c>
      <c r="C1457" s="45" t="s">
        <v>5878</v>
      </c>
      <c r="D1457" s="4">
        <v>44443</v>
      </c>
      <c r="E1457" s="4">
        <v>44406</v>
      </c>
      <c r="F1457" s="2">
        <v>5.96</v>
      </c>
      <c r="G1457">
        <v>20.9</v>
      </c>
      <c r="H1457" s="9">
        <f t="shared" si="22"/>
        <v>2.5067114093959728</v>
      </c>
    </row>
    <row r="1458" spans="1:8" x14ac:dyDescent="0.15">
      <c r="A1458" s="2" t="s">
        <v>12458</v>
      </c>
      <c r="B1458" s="3" t="s">
        <v>5269</v>
      </c>
      <c r="C1458" s="45" t="s">
        <v>5270</v>
      </c>
      <c r="D1458" s="4">
        <v>44169</v>
      </c>
      <c r="E1458" s="4">
        <v>44153</v>
      </c>
      <c r="F1458" s="2">
        <v>4</v>
      </c>
      <c r="G1458">
        <v>14.03</v>
      </c>
      <c r="H1458" s="9">
        <f t="shared" si="22"/>
        <v>2.5074999999999998</v>
      </c>
    </row>
    <row r="1459" spans="1:8" x14ac:dyDescent="0.15">
      <c r="A1459" s="2" t="s">
        <v>12458</v>
      </c>
      <c r="B1459" s="3" t="s">
        <v>12592</v>
      </c>
      <c r="C1459" s="45" t="s">
        <v>6987</v>
      </c>
      <c r="D1459" s="4">
        <v>44257</v>
      </c>
      <c r="E1459" s="4">
        <v>44232</v>
      </c>
      <c r="F1459" s="2">
        <v>8.39</v>
      </c>
      <c r="G1459">
        <v>29.51</v>
      </c>
      <c r="H1459" s="9">
        <f t="shared" si="22"/>
        <v>2.5172824791418353</v>
      </c>
    </row>
    <row r="1460" spans="1:8" x14ac:dyDescent="0.15">
      <c r="A1460" s="2" t="s">
        <v>12808</v>
      </c>
      <c r="B1460" s="3" t="s">
        <v>12994</v>
      </c>
      <c r="C1460" s="45" t="s">
        <v>11673</v>
      </c>
      <c r="D1460" s="4">
        <v>44323</v>
      </c>
      <c r="E1460" s="4">
        <v>44281</v>
      </c>
      <c r="F1460" s="2">
        <v>15.432</v>
      </c>
      <c r="G1460">
        <v>54.3</v>
      </c>
      <c r="H1460" s="9">
        <f t="shared" si="22"/>
        <v>2.5186625194401242</v>
      </c>
    </row>
    <row r="1461" spans="1:8" x14ac:dyDescent="0.15">
      <c r="A1461" s="2" t="s">
        <v>12808</v>
      </c>
      <c r="B1461" s="3" t="s">
        <v>12924</v>
      </c>
      <c r="C1461" s="45" t="s">
        <v>11039</v>
      </c>
      <c r="D1461" s="4">
        <v>43820</v>
      </c>
      <c r="E1461" s="4">
        <v>43792</v>
      </c>
      <c r="F1461" s="2">
        <v>12.25</v>
      </c>
      <c r="G1461">
        <v>43.12</v>
      </c>
      <c r="H1461" s="9">
        <f t="shared" si="22"/>
        <v>2.5199999999999996</v>
      </c>
    </row>
    <row r="1462" spans="1:8" x14ac:dyDescent="0.15">
      <c r="A1462" s="2" t="s">
        <v>12458</v>
      </c>
      <c r="B1462" s="3" t="s">
        <v>5187</v>
      </c>
      <c r="C1462" s="45" t="s">
        <v>5188</v>
      </c>
      <c r="D1462" s="4">
        <v>44399</v>
      </c>
      <c r="E1462" s="4">
        <v>44342</v>
      </c>
      <c r="F1462" s="2">
        <v>6.98</v>
      </c>
      <c r="G1462">
        <v>24.6</v>
      </c>
      <c r="H1462" s="9">
        <f t="shared" si="22"/>
        <v>2.5243553008595989</v>
      </c>
    </row>
    <row r="1463" spans="1:8" x14ac:dyDescent="0.15">
      <c r="A1463" s="15" t="s">
        <v>12458</v>
      </c>
      <c r="B1463" s="16" t="s">
        <v>12534</v>
      </c>
      <c r="C1463" s="45" t="s">
        <v>6428</v>
      </c>
      <c r="D1463" s="17">
        <v>44365</v>
      </c>
      <c r="E1463" s="17">
        <v>44209</v>
      </c>
      <c r="F1463" s="15">
        <v>1.36</v>
      </c>
      <c r="G1463" s="1">
        <v>4.82</v>
      </c>
      <c r="H1463" s="9">
        <f t="shared" si="22"/>
        <v>2.5441176470588234</v>
      </c>
    </row>
    <row r="1464" spans="1:8" x14ac:dyDescent="0.15">
      <c r="A1464" s="2" t="s">
        <v>12458</v>
      </c>
      <c r="B1464" s="3" t="s">
        <v>3707</v>
      </c>
      <c r="C1464" s="45" t="s">
        <v>3708</v>
      </c>
      <c r="D1464" s="4">
        <v>43995</v>
      </c>
      <c r="E1464" s="4">
        <v>43951</v>
      </c>
      <c r="F1464" s="2">
        <v>13.4</v>
      </c>
      <c r="G1464">
        <v>47.82</v>
      </c>
      <c r="H1464" s="9">
        <f t="shared" si="22"/>
        <v>2.5686567164179106</v>
      </c>
    </row>
    <row r="1465" spans="1:8" x14ac:dyDescent="0.15">
      <c r="A1465" s="2" t="s">
        <v>12808</v>
      </c>
      <c r="B1465" s="3" t="s">
        <v>12858</v>
      </c>
      <c r="C1465" s="45" t="s">
        <v>10196</v>
      </c>
      <c r="D1465" s="4">
        <v>44147</v>
      </c>
      <c r="E1465" s="4">
        <v>44068</v>
      </c>
      <c r="F1465" s="2">
        <v>1.28</v>
      </c>
      <c r="G1465">
        <v>4.57</v>
      </c>
      <c r="H1465" s="9">
        <f t="shared" si="22"/>
        <v>2.5703125</v>
      </c>
    </row>
    <row r="1466" spans="1:8" x14ac:dyDescent="0.15">
      <c r="A1466" s="2" t="s">
        <v>12458</v>
      </c>
      <c r="B1466" s="3" t="s">
        <v>5081</v>
      </c>
      <c r="C1466" s="45" t="s">
        <v>5082</v>
      </c>
      <c r="D1466" s="4">
        <v>44040</v>
      </c>
      <c r="E1466" s="4">
        <v>44021</v>
      </c>
      <c r="F1466" s="2">
        <v>9.25</v>
      </c>
      <c r="G1466">
        <v>33.08</v>
      </c>
      <c r="H1466" s="9">
        <f t="shared" si="22"/>
        <v>2.5762162162162161</v>
      </c>
    </row>
    <row r="1467" spans="1:8" x14ac:dyDescent="0.15">
      <c r="A1467" s="2" t="s">
        <v>12808</v>
      </c>
      <c r="B1467" s="3" t="s">
        <v>13154</v>
      </c>
      <c r="C1467" s="45" t="s">
        <v>10389</v>
      </c>
      <c r="D1467" s="4">
        <v>44376</v>
      </c>
      <c r="E1467" s="4">
        <v>44358</v>
      </c>
      <c r="F1467" s="2">
        <v>3.62</v>
      </c>
      <c r="G1467">
        <v>12.95</v>
      </c>
      <c r="H1467" s="9">
        <f t="shared" si="22"/>
        <v>2.5773480662983421</v>
      </c>
    </row>
    <row r="1468" spans="1:8" x14ac:dyDescent="0.15">
      <c r="A1468" s="2" t="s">
        <v>12458</v>
      </c>
      <c r="B1468" s="3" t="s">
        <v>12694</v>
      </c>
      <c r="C1468" s="45" t="s">
        <v>8172</v>
      </c>
      <c r="D1468" s="4">
        <v>44498</v>
      </c>
      <c r="E1468" s="4">
        <v>44013</v>
      </c>
      <c r="F1468" s="2">
        <v>5.77</v>
      </c>
      <c r="G1468">
        <v>20.66</v>
      </c>
      <c r="H1468" s="9">
        <f t="shared" si="22"/>
        <v>2.5805892547660316</v>
      </c>
    </row>
    <row r="1469" spans="1:8" x14ac:dyDescent="0.15">
      <c r="A1469" s="2" t="s">
        <v>12808</v>
      </c>
      <c r="B1469" s="3" t="s">
        <v>719</v>
      </c>
      <c r="C1469" s="45" t="s">
        <v>720</v>
      </c>
      <c r="D1469" s="4">
        <v>43993</v>
      </c>
      <c r="E1469" s="4">
        <v>43935</v>
      </c>
      <c r="F1469" s="2">
        <v>8.14</v>
      </c>
      <c r="G1469">
        <v>29.15</v>
      </c>
      <c r="H1469" s="9">
        <f t="shared" si="22"/>
        <v>2.5810810810810807</v>
      </c>
    </row>
    <row r="1470" spans="1:8" x14ac:dyDescent="0.15">
      <c r="A1470" s="2" t="s">
        <v>12458</v>
      </c>
      <c r="B1470" s="3" t="s">
        <v>12498</v>
      </c>
      <c r="C1470" s="45" t="s">
        <v>5865</v>
      </c>
      <c r="D1470" s="4">
        <v>44147</v>
      </c>
      <c r="E1470" s="4">
        <v>44069</v>
      </c>
      <c r="F1470" s="2">
        <v>2.95</v>
      </c>
      <c r="G1470">
        <v>10.59</v>
      </c>
      <c r="H1470" s="9">
        <f t="shared" si="22"/>
        <v>2.5898305084745759</v>
      </c>
    </row>
    <row r="1471" spans="1:8" x14ac:dyDescent="0.15">
      <c r="A1471" s="2" t="s">
        <v>12458</v>
      </c>
      <c r="B1471" s="3" t="s">
        <v>12539</v>
      </c>
      <c r="C1471" s="45" t="s">
        <v>6456</v>
      </c>
      <c r="D1471" s="4">
        <v>43609</v>
      </c>
      <c r="E1471" s="4">
        <v>43535</v>
      </c>
      <c r="F1471" s="2">
        <v>2.4500000000000002</v>
      </c>
      <c r="G1471">
        <v>8.82</v>
      </c>
      <c r="H1471" s="9">
        <f t="shared" si="22"/>
        <v>2.5999999999999996</v>
      </c>
    </row>
    <row r="1472" spans="1:8" x14ac:dyDescent="0.15">
      <c r="A1472" s="2" t="s">
        <v>12458</v>
      </c>
      <c r="B1472" s="3" t="s">
        <v>12526</v>
      </c>
      <c r="C1472" s="45" t="s">
        <v>6289</v>
      </c>
      <c r="D1472" s="4">
        <v>44135</v>
      </c>
      <c r="E1472" s="4">
        <v>44116</v>
      </c>
      <c r="F1472" s="2">
        <v>2.35</v>
      </c>
      <c r="G1472">
        <v>8.49</v>
      </c>
      <c r="H1472" s="9">
        <f t="shared" si="22"/>
        <v>2.6127659574468085</v>
      </c>
    </row>
    <row r="1473" spans="1:8" x14ac:dyDescent="0.15">
      <c r="A1473" s="2" t="s">
        <v>12458</v>
      </c>
      <c r="B1473" s="3" t="s">
        <v>2769</v>
      </c>
      <c r="C1473" s="45" t="s">
        <v>2770</v>
      </c>
      <c r="D1473" s="4">
        <v>44313</v>
      </c>
      <c r="E1473" s="4">
        <v>44231</v>
      </c>
      <c r="F1473" s="2">
        <v>5.6</v>
      </c>
      <c r="G1473">
        <v>20.36</v>
      </c>
      <c r="H1473" s="9">
        <f t="shared" si="22"/>
        <v>2.6357142857142857</v>
      </c>
    </row>
    <row r="1474" spans="1:8" x14ac:dyDescent="0.15">
      <c r="A1474" s="2" t="s">
        <v>12458</v>
      </c>
      <c r="B1474" s="3" t="s">
        <v>3183</v>
      </c>
      <c r="C1474" s="45" t="s">
        <v>3184</v>
      </c>
      <c r="D1474" s="4">
        <v>44225</v>
      </c>
      <c r="E1474" s="4">
        <v>44155</v>
      </c>
      <c r="F1474" s="2">
        <v>17.37</v>
      </c>
      <c r="G1474">
        <v>63.6</v>
      </c>
      <c r="H1474" s="9">
        <f t="shared" ref="H1474:H1537" si="23">(G1474-F1474)/F1474</f>
        <v>2.6614853195164079</v>
      </c>
    </row>
    <row r="1475" spans="1:8" x14ac:dyDescent="0.15">
      <c r="A1475" s="2" t="s">
        <v>12808</v>
      </c>
      <c r="B1475" s="3" t="s">
        <v>1075</v>
      </c>
      <c r="C1475" s="45" t="s">
        <v>1076</v>
      </c>
      <c r="D1475" s="4">
        <v>44173</v>
      </c>
      <c r="E1475" s="4">
        <v>44154</v>
      </c>
      <c r="F1475" s="2">
        <v>10</v>
      </c>
      <c r="G1475">
        <v>37.33</v>
      </c>
      <c r="H1475" s="9">
        <f t="shared" si="23"/>
        <v>2.7329999999999997</v>
      </c>
    </row>
    <row r="1476" spans="1:8" x14ac:dyDescent="0.15">
      <c r="A1476" s="2" t="s">
        <v>12458</v>
      </c>
      <c r="B1476" s="3" t="s">
        <v>2264</v>
      </c>
      <c r="C1476" s="45" t="s">
        <v>2265</v>
      </c>
      <c r="D1476" s="4">
        <v>43810</v>
      </c>
      <c r="E1476" s="4">
        <v>43729</v>
      </c>
      <c r="F1476" s="2">
        <v>10.77</v>
      </c>
      <c r="G1476">
        <v>40.25</v>
      </c>
      <c r="H1476" s="9">
        <f t="shared" si="23"/>
        <v>2.7372330547818016</v>
      </c>
    </row>
    <row r="1477" spans="1:8" x14ac:dyDescent="0.15">
      <c r="A1477" s="2" t="s">
        <v>12458</v>
      </c>
      <c r="B1477" s="3" t="s">
        <v>3211</v>
      </c>
      <c r="C1477" s="45" t="s">
        <v>3212</v>
      </c>
      <c r="D1477" s="4">
        <v>43721</v>
      </c>
      <c r="E1477" s="4">
        <v>43705</v>
      </c>
      <c r="F1477" s="2">
        <v>22.8</v>
      </c>
      <c r="G1477">
        <v>85.3</v>
      </c>
      <c r="H1477" s="9">
        <f t="shared" si="23"/>
        <v>2.7412280701754383</v>
      </c>
    </row>
    <row r="1478" spans="1:8" x14ac:dyDescent="0.15">
      <c r="A1478" s="2" t="s">
        <v>12808</v>
      </c>
      <c r="B1478" s="3" t="s">
        <v>12944</v>
      </c>
      <c r="C1478" s="45" t="s">
        <v>11194</v>
      </c>
      <c r="D1478" s="4">
        <v>44225</v>
      </c>
      <c r="E1478" s="4">
        <v>43973</v>
      </c>
      <c r="F1478" s="2">
        <v>31.5</v>
      </c>
      <c r="G1478">
        <v>118</v>
      </c>
      <c r="H1478" s="9">
        <f t="shared" si="23"/>
        <v>2.746031746031746</v>
      </c>
    </row>
    <row r="1479" spans="1:8" x14ac:dyDescent="0.15">
      <c r="A1479" s="2" t="s">
        <v>12458</v>
      </c>
      <c r="B1479" s="3" t="s">
        <v>12697</v>
      </c>
      <c r="C1479" s="45" t="s">
        <v>8190</v>
      </c>
      <c r="D1479" s="4">
        <v>43964</v>
      </c>
      <c r="E1479" s="4">
        <v>43902</v>
      </c>
      <c r="F1479" s="2">
        <v>6.29</v>
      </c>
      <c r="G1479">
        <v>23.61</v>
      </c>
      <c r="H1479" s="9">
        <f t="shared" si="23"/>
        <v>2.753577106518283</v>
      </c>
    </row>
    <row r="1480" spans="1:8" x14ac:dyDescent="0.15">
      <c r="A1480" s="2" t="s">
        <v>12458</v>
      </c>
      <c r="B1480" s="3" t="s">
        <v>12781</v>
      </c>
      <c r="C1480" s="45" t="s">
        <v>9190</v>
      </c>
      <c r="D1480" s="4">
        <v>44005</v>
      </c>
      <c r="E1480" s="4">
        <v>43936</v>
      </c>
      <c r="F1480" s="2">
        <v>10.1861</v>
      </c>
      <c r="G1480">
        <v>38.31</v>
      </c>
      <c r="H1480" s="9">
        <f t="shared" si="23"/>
        <v>2.7610076476767365</v>
      </c>
    </row>
    <row r="1481" spans="1:8" x14ac:dyDescent="0.15">
      <c r="A1481" s="2" t="s">
        <v>12808</v>
      </c>
      <c r="B1481" s="3" t="s">
        <v>12861</v>
      </c>
      <c r="C1481" s="45" t="s">
        <v>10230</v>
      </c>
      <c r="D1481" s="4">
        <v>44338</v>
      </c>
      <c r="E1481" s="4">
        <v>44177</v>
      </c>
      <c r="F1481" s="2">
        <v>1.59</v>
      </c>
      <c r="G1481">
        <v>5.99</v>
      </c>
      <c r="H1481" s="9">
        <f t="shared" si="23"/>
        <v>2.767295597484277</v>
      </c>
    </row>
    <row r="1482" spans="1:8" x14ac:dyDescent="0.15">
      <c r="A1482" s="2" t="s">
        <v>12458</v>
      </c>
      <c r="B1482" s="3" t="s">
        <v>12486</v>
      </c>
      <c r="C1482" s="45" t="s">
        <v>8253</v>
      </c>
      <c r="D1482" s="4">
        <v>44386</v>
      </c>
      <c r="E1482" s="4">
        <v>44358</v>
      </c>
      <c r="F1482" s="2">
        <v>6.08</v>
      </c>
      <c r="G1482">
        <v>22.99</v>
      </c>
      <c r="H1482" s="9">
        <f t="shared" si="23"/>
        <v>2.7812499999999996</v>
      </c>
    </row>
    <row r="1483" spans="1:8" x14ac:dyDescent="0.15">
      <c r="A1483" s="2" t="s">
        <v>12458</v>
      </c>
      <c r="B1483" s="3" t="s">
        <v>12486</v>
      </c>
      <c r="C1483" s="45" t="s">
        <v>8253</v>
      </c>
      <c r="D1483" s="4">
        <v>44386</v>
      </c>
      <c r="E1483" s="4">
        <v>44358</v>
      </c>
      <c r="F1483" s="2">
        <v>6.08</v>
      </c>
      <c r="G1483">
        <v>22.99</v>
      </c>
      <c r="H1483" s="9">
        <f t="shared" si="23"/>
        <v>2.7812499999999996</v>
      </c>
    </row>
    <row r="1484" spans="1:8" x14ac:dyDescent="0.15">
      <c r="A1484" s="2" t="s">
        <v>12808</v>
      </c>
      <c r="B1484" s="3" t="s">
        <v>13039</v>
      </c>
      <c r="C1484" s="45" t="s">
        <v>12112</v>
      </c>
      <c r="D1484" s="4">
        <v>44336</v>
      </c>
      <c r="E1484" s="4">
        <v>44275</v>
      </c>
      <c r="F1484" s="2">
        <v>86</v>
      </c>
      <c r="G1484">
        <v>325.32</v>
      </c>
      <c r="H1484" s="9">
        <f t="shared" si="23"/>
        <v>2.7827906976744186</v>
      </c>
    </row>
    <row r="1485" spans="1:8" x14ac:dyDescent="0.15">
      <c r="A1485" s="2" t="s">
        <v>12808</v>
      </c>
      <c r="B1485" s="3" t="s">
        <v>13223</v>
      </c>
      <c r="C1485" s="45" t="s">
        <v>12369</v>
      </c>
      <c r="D1485" s="4">
        <v>44462</v>
      </c>
      <c r="E1485" s="4">
        <v>44394</v>
      </c>
      <c r="F1485" s="2">
        <v>35.85</v>
      </c>
      <c r="G1485">
        <v>136.19999999999999</v>
      </c>
      <c r="H1485" s="9">
        <f t="shared" si="23"/>
        <v>2.7991631799163179</v>
      </c>
    </row>
    <row r="1486" spans="1:8" x14ac:dyDescent="0.15">
      <c r="A1486" s="2" t="s">
        <v>12458</v>
      </c>
      <c r="B1486" s="3" t="s">
        <v>3339</v>
      </c>
      <c r="C1486" s="45" t="s">
        <v>3340</v>
      </c>
      <c r="D1486" s="4">
        <v>43495</v>
      </c>
      <c r="E1486" s="4">
        <v>43476</v>
      </c>
      <c r="F1486" s="2">
        <v>8.48</v>
      </c>
      <c r="G1486">
        <v>32.85</v>
      </c>
      <c r="H1486" s="9">
        <f t="shared" si="23"/>
        <v>2.8738207547169812</v>
      </c>
    </row>
    <row r="1487" spans="1:8" x14ac:dyDescent="0.15">
      <c r="A1487" s="2" t="s">
        <v>12458</v>
      </c>
      <c r="B1487" s="3" t="s">
        <v>12751</v>
      </c>
      <c r="C1487" s="45" t="s">
        <v>8755</v>
      </c>
      <c r="D1487" s="4">
        <v>44358</v>
      </c>
      <c r="E1487" s="4">
        <v>44330</v>
      </c>
      <c r="F1487" s="2">
        <v>9.7899999999999991</v>
      </c>
      <c r="G1487">
        <v>38</v>
      </c>
      <c r="H1487" s="9">
        <f t="shared" si="23"/>
        <v>2.8815117466802862</v>
      </c>
    </row>
    <row r="1488" spans="1:8" x14ac:dyDescent="0.15">
      <c r="A1488" s="2" t="s">
        <v>12458</v>
      </c>
      <c r="B1488" s="3" t="s">
        <v>5361</v>
      </c>
      <c r="C1488" s="45" t="s">
        <v>5362</v>
      </c>
      <c r="D1488" s="4">
        <v>44209</v>
      </c>
      <c r="E1488" s="4">
        <v>44132</v>
      </c>
      <c r="F1488" s="2">
        <v>16.96</v>
      </c>
      <c r="G1488">
        <v>65.959999999999994</v>
      </c>
      <c r="H1488" s="9">
        <f t="shared" si="23"/>
        <v>2.8891509433962259</v>
      </c>
    </row>
    <row r="1489" spans="1:8" x14ac:dyDescent="0.15">
      <c r="A1489" s="2" t="s">
        <v>12808</v>
      </c>
      <c r="B1489" s="3" t="s">
        <v>355</v>
      </c>
      <c r="C1489" s="45" t="s">
        <v>356</v>
      </c>
      <c r="D1489" s="4">
        <v>44467</v>
      </c>
      <c r="E1489" s="4">
        <v>44450</v>
      </c>
      <c r="F1489" s="2">
        <v>28</v>
      </c>
      <c r="G1489">
        <v>108.93</v>
      </c>
      <c r="H1489" s="9">
        <f t="shared" si="23"/>
        <v>2.8903571428571433</v>
      </c>
    </row>
    <row r="1490" spans="1:8" x14ac:dyDescent="0.15">
      <c r="A1490" s="2" t="s">
        <v>12458</v>
      </c>
      <c r="B1490" s="3" t="s">
        <v>4899</v>
      </c>
      <c r="C1490" s="45" t="s">
        <v>4900</v>
      </c>
      <c r="D1490" s="4">
        <v>44393</v>
      </c>
      <c r="E1490" s="4">
        <v>44067</v>
      </c>
      <c r="F1490" s="2">
        <v>3.56</v>
      </c>
      <c r="G1490">
        <v>13.95</v>
      </c>
      <c r="H1490" s="9">
        <f t="shared" si="23"/>
        <v>2.9185393258426964</v>
      </c>
    </row>
    <row r="1491" spans="1:8" x14ac:dyDescent="0.15">
      <c r="A1491" s="2" t="s">
        <v>12458</v>
      </c>
      <c r="B1491" s="3" t="s">
        <v>12638</v>
      </c>
      <c r="C1491" s="45" t="s">
        <v>7525</v>
      </c>
      <c r="D1491" s="4">
        <v>44041</v>
      </c>
      <c r="E1491" s="4">
        <v>44023</v>
      </c>
      <c r="F1491" s="2">
        <v>3.36</v>
      </c>
      <c r="G1491">
        <v>13.18</v>
      </c>
      <c r="H1491" s="9">
        <f t="shared" si="23"/>
        <v>2.9226190476190479</v>
      </c>
    </row>
    <row r="1492" spans="1:8" x14ac:dyDescent="0.15">
      <c r="A1492" s="2" t="s">
        <v>12808</v>
      </c>
      <c r="B1492" s="3" t="s">
        <v>13017</v>
      </c>
      <c r="C1492" s="45" t="s">
        <v>11897</v>
      </c>
      <c r="D1492" s="4">
        <v>44358</v>
      </c>
      <c r="E1492" s="4">
        <v>44317</v>
      </c>
      <c r="F1492" s="2">
        <v>153.59</v>
      </c>
      <c r="G1492">
        <v>602.77</v>
      </c>
      <c r="H1492" s="9">
        <f t="shared" si="23"/>
        <v>2.9245393580311214</v>
      </c>
    </row>
    <row r="1493" spans="1:8" x14ac:dyDescent="0.15">
      <c r="A1493" s="2" t="s">
        <v>12458</v>
      </c>
      <c r="B1493" s="3" t="s">
        <v>12691</v>
      </c>
      <c r="C1493" s="45" t="s">
        <v>8122</v>
      </c>
      <c r="D1493" s="4">
        <v>43958</v>
      </c>
      <c r="E1493" s="4">
        <v>43925</v>
      </c>
      <c r="F1493" s="2">
        <v>5.42</v>
      </c>
      <c r="G1493">
        <v>21.28</v>
      </c>
      <c r="H1493" s="9">
        <f t="shared" si="23"/>
        <v>2.92619926199262</v>
      </c>
    </row>
    <row r="1494" spans="1:8" x14ac:dyDescent="0.15">
      <c r="A1494" s="2" t="s">
        <v>12808</v>
      </c>
      <c r="B1494" s="3" t="s">
        <v>1978</v>
      </c>
      <c r="C1494" s="45" t="s">
        <v>1979</v>
      </c>
      <c r="D1494" s="4">
        <v>43642</v>
      </c>
      <c r="E1494" s="4">
        <v>43540</v>
      </c>
      <c r="F1494" s="2">
        <v>28.931999999999999</v>
      </c>
      <c r="G1494">
        <v>113.6</v>
      </c>
      <c r="H1494" s="9">
        <f t="shared" si="23"/>
        <v>2.9264482234204339</v>
      </c>
    </row>
    <row r="1495" spans="1:8" x14ac:dyDescent="0.15">
      <c r="A1495" s="2" t="s">
        <v>12808</v>
      </c>
      <c r="B1495" s="3" t="s">
        <v>406</v>
      </c>
      <c r="C1495" s="45" t="s">
        <v>407</v>
      </c>
      <c r="D1495" s="4">
        <v>44449</v>
      </c>
      <c r="E1495" s="4">
        <v>44342</v>
      </c>
      <c r="F1495" s="2">
        <v>16.78</v>
      </c>
      <c r="G1495">
        <v>65.900000000000006</v>
      </c>
      <c r="H1495" s="9">
        <f t="shared" si="23"/>
        <v>2.9272943980929678</v>
      </c>
    </row>
    <row r="1496" spans="1:8" x14ac:dyDescent="0.15">
      <c r="A1496" s="2" t="s">
        <v>12458</v>
      </c>
      <c r="B1496" s="3" t="s">
        <v>3451</v>
      </c>
      <c r="C1496" s="45" t="s">
        <v>3452</v>
      </c>
      <c r="D1496" s="4">
        <v>43623</v>
      </c>
      <c r="E1496" s="4">
        <v>43546</v>
      </c>
      <c r="F1496" s="2">
        <v>39.83</v>
      </c>
      <c r="G1496">
        <v>157.97</v>
      </c>
      <c r="H1496" s="9">
        <f t="shared" si="23"/>
        <v>2.966105950288727</v>
      </c>
    </row>
    <row r="1497" spans="1:8" x14ac:dyDescent="0.15">
      <c r="A1497" s="2" t="s">
        <v>12808</v>
      </c>
      <c r="B1497" s="3" t="s">
        <v>12853</v>
      </c>
      <c r="C1497" s="45" t="s">
        <v>10164</v>
      </c>
      <c r="D1497" s="4">
        <v>43755</v>
      </c>
      <c r="E1497" s="4">
        <v>43668</v>
      </c>
      <c r="F1497" s="2">
        <v>1.52</v>
      </c>
      <c r="G1497">
        <v>6.04</v>
      </c>
      <c r="H1497" s="9">
        <f t="shared" si="23"/>
        <v>2.9736842105263155</v>
      </c>
    </row>
    <row r="1498" spans="1:8" x14ac:dyDescent="0.15">
      <c r="A1498" s="2" t="s">
        <v>12458</v>
      </c>
      <c r="B1498" s="3" t="s">
        <v>12552</v>
      </c>
      <c r="C1498" s="45" t="s">
        <v>6589</v>
      </c>
      <c r="D1498" s="4">
        <v>44212</v>
      </c>
      <c r="E1498" s="4">
        <v>44172</v>
      </c>
      <c r="F1498" s="2">
        <v>4.66</v>
      </c>
      <c r="G1498">
        <v>18.61</v>
      </c>
      <c r="H1498" s="9">
        <f t="shared" si="23"/>
        <v>2.9935622317596562</v>
      </c>
    </row>
    <row r="1499" spans="1:8" x14ac:dyDescent="0.15">
      <c r="A1499" s="2" t="s">
        <v>12808</v>
      </c>
      <c r="B1499" s="3" t="s">
        <v>13008</v>
      </c>
      <c r="C1499" s="45" t="s">
        <v>11804</v>
      </c>
      <c r="D1499" s="4">
        <v>44186</v>
      </c>
      <c r="E1499" s="4">
        <v>44103</v>
      </c>
      <c r="F1499" s="2">
        <v>24.6</v>
      </c>
      <c r="G1499">
        <v>98.28</v>
      </c>
      <c r="H1499" s="9">
        <f t="shared" si="23"/>
        <v>2.9951219512195122</v>
      </c>
    </row>
    <row r="1500" spans="1:8" x14ac:dyDescent="0.15">
      <c r="A1500" s="2" t="s">
        <v>12808</v>
      </c>
      <c r="B1500" s="3" t="s">
        <v>536</v>
      </c>
      <c r="C1500" s="45" t="s">
        <v>537</v>
      </c>
      <c r="D1500" s="4">
        <v>43833</v>
      </c>
      <c r="E1500" s="4">
        <v>43810</v>
      </c>
      <c r="F1500" s="2">
        <v>10.38</v>
      </c>
      <c r="G1500">
        <v>41.54</v>
      </c>
      <c r="H1500" s="9">
        <f t="shared" si="23"/>
        <v>3.0019267822736024</v>
      </c>
    </row>
    <row r="1501" spans="1:8" x14ac:dyDescent="0.15">
      <c r="A1501" s="2" t="s">
        <v>12808</v>
      </c>
      <c r="B1501" s="3" t="s">
        <v>13007</v>
      </c>
      <c r="C1501" s="45" t="s">
        <v>11780</v>
      </c>
      <c r="D1501" s="4">
        <v>44257</v>
      </c>
      <c r="E1501" s="4">
        <v>44208</v>
      </c>
      <c r="F1501" s="2">
        <v>50</v>
      </c>
      <c r="G1501">
        <v>200.13</v>
      </c>
      <c r="H1501" s="9">
        <f t="shared" si="23"/>
        <v>3.0025999999999997</v>
      </c>
    </row>
    <row r="1502" spans="1:8" x14ac:dyDescent="0.15">
      <c r="A1502" s="2" t="s">
        <v>12458</v>
      </c>
      <c r="B1502" s="3" t="s">
        <v>5001</v>
      </c>
      <c r="C1502" s="45" t="s">
        <v>5002</v>
      </c>
      <c r="D1502" s="4">
        <v>43817</v>
      </c>
      <c r="E1502" s="4">
        <v>43768</v>
      </c>
      <c r="F1502" s="2">
        <v>15.19</v>
      </c>
      <c r="G1502">
        <v>61</v>
      </c>
      <c r="H1502" s="9">
        <f t="shared" si="23"/>
        <v>3.0157998683344309</v>
      </c>
    </row>
    <row r="1503" spans="1:8" x14ac:dyDescent="0.15">
      <c r="A1503" s="2" t="s">
        <v>12458</v>
      </c>
      <c r="B1503" s="3" t="s">
        <v>5004</v>
      </c>
      <c r="C1503" s="45" t="s">
        <v>5005</v>
      </c>
      <c r="D1503" s="4">
        <v>44176</v>
      </c>
      <c r="E1503" s="4">
        <v>44103</v>
      </c>
      <c r="F1503" s="2">
        <v>2.09</v>
      </c>
      <c r="G1503">
        <v>8.4</v>
      </c>
      <c r="H1503" s="9">
        <f t="shared" si="23"/>
        <v>3.0191387559808618</v>
      </c>
    </row>
    <row r="1504" spans="1:8" x14ac:dyDescent="0.15">
      <c r="A1504" s="2" t="s">
        <v>12458</v>
      </c>
      <c r="B1504" s="3" t="s">
        <v>12710</v>
      </c>
      <c r="C1504" s="45" t="s">
        <v>8338</v>
      </c>
      <c r="D1504" s="4">
        <v>43643</v>
      </c>
      <c r="E1504" s="4">
        <v>43620</v>
      </c>
      <c r="F1504" s="2">
        <v>4.24</v>
      </c>
      <c r="G1504">
        <v>17.05</v>
      </c>
      <c r="H1504" s="9">
        <f t="shared" si="23"/>
        <v>3.0212264150943398</v>
      </c>
    </row>
    <row r="1505" spans="1:8" x14ac:dyDescent="0.15">
      <c r="A1505" s="2" t="s">
        <v>12458</v>
      </c>
      <c r="B1505" s="3" t="s">
        <v>2789</v>
      </c>
      <c r="C1505" s="45" t="s">
        <v>2790</v>
      </c>
      <c r="D1505" s="4">
        <v>43826</v>
      </c>
      <c r="E1505" s="4">
        <v>43788</v>
      </c>
      <c r="F1505" s="2">
        <v>23.43</v>
      </c>
      <c r="G1505">
        <v>94.73</v>
      </c>
      <c r="H1505" s="9">
        <f t="shared" si="23"/>
        <v>3.0431071276141703</v>
      </c>
    </row>
    <row r="1506" spans="1:8" x14ac:dyDescent="0.15">
      <c r="A1506" s="2" t="s">
        <v>12808</v>
      </c>
      <c r="B1506" s="3" t="s">
        <v>113</v>
      </c>
      <c r="C1506" s="45" t="s">
        <v>114</v>
      </c>
      <c r="D1506" s="4">
        <v>43833</v>
      </c>
      <c r="E1506" s="4">
        <v>43666</v>
      </c>
      <c r="F1506" s="2">
        <v>32.44</v>
      </c>
      <c r="G1506">
        <v>131.46</v>
      </c>
      <c r="H1506" s="9">
        <f t="shared" si="23"/>
        <v>3.0524044389642424</v>
      </c>
    </row>
    <row r="1507" spans="1:8" x14ac:dyDescent="0.15">
      <c r="A1507" s="2" t="s">
        <v>12458</v>
      </c>
      <c r="B1507" s="3" t="s">
        <v>2437</v>
      </c>
      <c r="C1507" s="45" t="s">
        <v>2438</v>
      </c>
      <c r="D1507" s="4">
        <v>43826</v>
      </c>
      <c r="E1507" s="4">
        <v>43784</v>
      </c>
      <c r="F1507" s="2">
        <v>6.58</v>
      </c>
      <c r="G1507">
        <v>26.86</v>
      </c>
      <c r="H1507" s="9">
        <f t="shared" si="23"/>
        <v>3.0820668693009119</v>
      </c>
    </row>
    <row r="1508" spans="1:8" x14ac:dyDescent="0.15">
      <c r="A1508" s="2" t="s">
        <v>12458</v>
      </c>
      <c r="B1508" s="3" t="s">
        <v>12668</v>
      </c>
      <c r="C1508" s="45" t="s">
        <v>7887</v>
      </c>
      <c r="D1508" s="4">
        <v>44281</v>
      </c>
      <c r="E1508" s="4">
        <v>44257</v>
      </c>
      <c r="F1508" s="2">
        <v>21.52</v>
      </c>
      <c r="G1508">
        <v>88</v>
      </c>
      <c r="H1508" s="9">
        <f t="shared" si="23"/>
        <v>3.0892193308550189</v>
      </c>
    </row>
    <row r="1509" spans="1:8" x14ac:dyDescent="0.15">
      <c r="A1509" s="2" t="s">
        <v>12808</v>
      </c>
      <c r="B1509" s="3" t="s">
        <v>12896</v>
      </c>
      <c r="C1509" s="45" t="s">
        <v>10680</v>
      </c>
      <c r="D1509" s="4">
        <v>44034</v>
      </c>
      <c r="E1509" s="4">
        <v>43804</v>
      </c>
      <c r="F1509" s="2">
        <v>9.18</v>
      </c>
      <c r="G1509">
        <v>37.6</v>
      </c>
      <c r="H1509" s="9">
        <f t="shared" si="23"/>
        <v>3.0958605664488021</v>
      </c>
    </row>
    <row r="1510" spans="1:8" x14ac:dyDescent="0.15">
      <c r="A1510" s="2" t="s">
        <v>12458</v>
      </c>
      <c r="B1510" s="3" t="s">
        <v>2334</v>
      </c>
      <c r="C1510" s="45" t="s">
        <v>2335</v>
      </c>
      <c r="D1510" s="4">
        <v>44271</v>
      </c>
      <c r="E1510" s="4">
        <v>43830</v>
      </c>
      <c r="F1510" s="2">
        <v>33.46</v>
      </c>
      <c r="G1510">
        <v>137.5</v>
      </c>
      <c r="H1510" s="9">
        <f t="shared" si="23"/>
        <v>3.1093843395098624</v>
      </c>
    </row>
    <row r="1511" spans="1:8" x14ac:dyDescent="0.15">
      <c r="A1511" s="2" t="s">
        <v>12808</v>
      </c>
      <c r="B1511" s="3" t="s">
        <v>13039</v>
      </c>
      <c r="C1511" s="45" t="s">
        <v>12112</v>
      </c>
      <c r="D1511" s="4">
        <v>44336</v>
      </c>
      <c r="E1511" s="4">
        <v>44027</v>
      </c>
      <c r="F1511" s="2">
        <v>79</v>
      </c>
      <c r="G1511">
        <v>325.32</v>
      </c>
      <c r="H1511" s="9">
        <f t="shared" si="23"/>
        <v>3.1179746835443036</v>
      </c>
    </row>
    <row r="1512" spans="1:8" x14ac:dyDescent="0.15">
      <c r="A1512" s="2" t="s">
        <v>12458</v>
      </c>
      <c r="B1512" s="3" t="s">
        <v>2345</v>
      </c>
      <c r="C1512" s="45" t="s">
        <v>2346</v>
      </c>
      <c r="D1512" s="4">
        <v>43750</v>
      </c>
      <c r="E1512" s="4">
        <v>43672</v>
      </c>
      <c r="F1512" s="2">
        <v>48.85</v>
      </c>
      <c r="G1512">
        <v>201.18</v>
      </c>
      <c r="H1512" s="9">
        <f t="shared" si="23"/>
        <v>3.118321392016377</v>
      </c>
    </row>
    <row r="1513" spans="1:8" x14ac:dyDescent="0.15">
      <c r="A1513" s="2" t="s">
        <v>12458</v>
      </c>
      <c r="B1513" s="3" t="s">
        <v>2345</v>
      </c>
      <c r="C1513" s="45" t="s">
        <v>2346</v>
      </c>
      <c r="D1513" s="4">
        <v>43750</v>
      </c>
      <c r="E1513" s="4">
        <v>43672</v>
      </c>
      <c r="F1513" s="2">
        <v>48.85</v>
      </c>
      <c r="G1513">
        <v>201.18</v>
      </c>
      <c r="H1513" s="9">
        <f t="shared" si="23"/>
        <v>3.118321392016377</v>
      </c>
    </row>
    <row r="1514" spans="1:8" x14ac:dyDescent="0.15">
      <c r="A1514" s="2" t="s">
        <v>12808</v>
      </c>
      <c r="B1514" s="3" t="s">
        <v>2045</v>
      </c>
      <c r="C1514" s="45" t="s">
        <v>2046</v>
      </c>
      <c r="D1514" s="4">
        <v>44344</v>
      </c>
      <c r="E1514" s="4">
        <v>44195</v>
      </c>
      <c r="F1514" s="2">
        <v>7.51</v>
      </c>
      <c r="G1514">
        <v>30.93</v>
      </c>
      <c r="H1514" s="9">
        <f t="shared" si="23"/>
        <v>3.1185086551264982</v>
      </c>
    </row>
    <row r="1515" spans="1:8" x14ac:dyDescent="0.15">
      <c r="A1515" s="2" t="s">
        <v>12458</v>
      </c>
      <c r="B1515" s="3" t="s">
        <v>12634</v>
      </c>
      <c r="C1515" s="45" t="s">
        <v>7479</v>
      </c>
      <c r="D1515" s="4">
        <v>43796</v>
      </c>
      <c r="E1515" s="4">
        <v>43764</v>
      </c>
      <c r="F1515" s="2">
        <v>1.83</v>
      </c>
      <c r="G1515">
        <v>7.55</v>
      </c>
      <c r="H1515" s="9">
        <f t="shared" si="23"/>
        <v>3.1256830601092895</v>
      </c>
    </row>
    <row r="1516" spans="1:8" x14ac:dyDescent="0.15">
      <c r="A1516" s="2" t="s">
        <v>12458</v>
      </c>
      <c r="B1516" s="3" t="s">
        <v>12772</v>
      </c>
      <c r="C1516" s="45" t="s">
        <v>9037</v>
      </c>
      <c r="D1516" s="4">
        <v>44158</v>
      </c>
      <c r="E1516" s="4">
        <v>44064</v>
      </c>
      <c r="F1516" s="2">
        <v>9.73</v>
      </c>
      <c r="G1516">
        <v>40.28</v>
      </c>
      <c r="H1516" s="9">
        <f t="shared" si="23"/>
        <v>3.1397738951695784</v>
      </c>
    </row>
    <row r="1517" spans="1:8" x14ac:dyDescent="0.15">
      <c r="A1517" s="2" t="s">
        <v>12458</v>
      </c>
      <c r="B1517" s="3" t="s">
        <v>12772</v>
      </c>
      <c r="C1517" s="45" t="s">
        <v>9037</v>
      </c>
      <c r="D1517" s="4">
        <v>44158</v>
      </c>
      <c r="E1517" s="4">
        <v>44064</v>
      </c>
      <c r="F1517" s="2">
        <v>9.73</v>
      </c>
      <c r="G1517">
        <v>40.28</v>
      </c>
      <c r="H1517" s="9">
        <f t="shared" si="23"/>
        <v>3.1397738951695784</v>
      </c>
    </row>
    <row r="1518" spans="1:8" x14ac:dyDescent="0.15">
      <c r="A1518" s="2" t="s">
        <v>12808</v>
      </c>
      <c r="B1518" s="3" t="s">
        <v>12889</v>
      </c>
      <c r="C1518" s="45" t="s">
        <v>10613</v>
      </c>
      <c r="D1518" s="4">
        <v>43832</v>
      </c>
      <c r="E1518" s="4">
        <v>43813</v>
      </c>
      <c r="F1518" s="2">
        <v>16.3</v>
      </c>
      <c r="G1518">
        <v>67.84</v>
      </c>
      <c r="H1518" s="9">
        <f t="shared" si="23"/>
        <v>3.1619631901840495</v>
      </c>
    </row>
    <row r="1519" spans="1:8" x14ac:dyDescent="0.15">
      <c r="A1519" s="2" t="s">
        <v>12808</v>
      </c>
      <c r="B1519" s="3" t="s">
        <v>185</v>
      </c>
      <c r="C1519" s="45" t="s">
        <v>186</v>
      </c>
      <c r="D1519" s="4">
        <v>44223</v>
      </c>
      <c r="E1519" s="4">
        <v>44162</v>
      </c>
      <c r="F1519" s="2">
        <v>1.75</v>
      </c>
      <c r="G1519">
        <v>7.29</v>
      </c>
      <c r="H1519" s="9">
        <f t="shared" si="23"/>
        <v>3.1657142857142859</v>
      </c>
    </row>
    <row r="1520" spans="1:8" x14ac:dyDescent="0.15">
      <c r="A1520" s="2" t="s">
        <v>12808</v>
      </c>
      <c r="B1520" s="3" t="s">
        <v>12945</v>
      </c>
      <c r="C1520" s="45" t="s">
        <v>11206</v>
      </c>
      <c r="D1520" s="4">
        <v>43984</v>
      </c>
      <c r="E1520" s="4">
        <v>43930</v>
      </c>
      <c r="F1520" s="2">
        <v>3.58</v>
      </c>
      <c r="G1520">
        <v>14.93</v>
      </c>
      <c r="H1520" s="9">
        <f t="shared" si="23"/>
        <v>3.1703910614525137</v>
      </c>
    </row>
    <row r="1521" spans="1:8" x14ac:dyDescent="0.15">
      <c r="A1521" s="2" t="s">
        <v>12808</v>
      </c>
      <c r="B1521" s="3" t="s">
        <v>13152</v>
      </c>
      <c r="C1521" s="45" t="s">
        <v>10364</v>
      </c>
      <c r="D1521" s="4">
        <v>44441</v>
      </c>
      <c r="E1521" s="4">
        <v>44408</v>
      </c>
      <c r="F1521" s="2">
        <v>11.3</v>
      </c>
      <c r="G1521">
        <v>47.26</v>
      </c>
      <c r="H1521" s="9">
        <f t="shared" si="23"/>
        <v>3.1823008849557515</v>
      </c>
    </row>
    <row r="1522" spans="1:8" x14ac:dyDescent="0.15">
      <c r="A1522" s="2" t="s">
        <v>12458</v>
      </c>
      <c r="B1522" s="3" t="s">
        <v>12700</v>
      </c>
      <c r="C1522" s="45" t="s">
        <v>8218</v>
      </c>
      <c r="D1522" s="4">
        <v>44286</v>
      </c>
      <c r="E1522" s="4">
        <v>44235</v>
      </c>
      <c r="F1522" s="2">
        <v>7.53</v>
      </c>
      <c r="G1522">
        <v>31.53</v>
      </c>
      <c r="H1522" s="9">
        <f t="shared" si="23"/>
        <v>3.1872509960159361</v>
      </c>
    </row>
    <row r="1523" spans="1:8" x14ac:dyDescent="0.15">
      <c r="A1523" s="2" t="s">
        <v>12808</v>
      </c>
      <c r="B1523" s="3" t="s">
        <v>13058</v>
      </c>
      <c r="C1523" s="45" t="s">
        <v>12319</v>
      </c>
      <c r="D1523" s="4">
        <v>44462</v>
      </c>
      <c r="E1523" s="4">
        <v>44286</v>
      </c>
      <c r="F1523" s="2">
        <v>79.5</v>
      </c>
      <c r="G1523">
        <v>333.51</v>
      </c>
      <c r="H1523" s="9">
        <f t="shared" si="23"/>
        <v>3.1950943396226412</v>
      </c>
    </row>
    <row r="1524" spans="1:8" x14ac:dyDescent="0.15">
      <c r="A1524" s="2" t="s">
        <v>12458</v>
      </c>
      <c r="B1524" s="3" t="s">
        <v>12729</v>
      </c>
      <c r="C1524" s="45" t="s">
        <v>8518</v>
      </c>
      <c r="D1524" s="4">
        <v>44376</v>
      </c>
      <c r="E1524" s="4">
        <v>44326</v>
      </c>
      <c r="F1524" s="2">
        <v>6.194</v>
      </c>
      <c r="G1524">
        <v>26.4</v>
      </c>
      <c r="H1524" s="9">
        <f t="shared" si="23"/>
        <v>3.2621892153697125</v>
      </c>
    </row>
    <row r="1525" spans="1:8" x14ac:dyDescent="0.15">
      <c r="A1525" s="2" t="s">
        <v>12458</v>
      </c>
      <c r="B1525" s="3" t="s">
        <v>12697</v>
      </c>
      <c r="C1525" s="45" t="s">
        <v>8190</v>
      </c>
      <c r="D1525" s="4">
        <v>44362</v>
      </c>
      <c r="E1525" s="4">
        <v>44322</v>
      </c>
      <c r="F1525" s="2">
        <v>5.53</v>
      </c>
      <c r="G1525">
        <v>23.61</v>
      </c>
      <c r="H1525" s="9">
        <f t="shared" si="23"/>
        <v>3.2694394213381552</v>
      </c>
    </row>
    <row r="1526" spans="1:8" x14ac:dyDescent="0.15">
      <c r="A1526" s="2" t="s">
        <v>12808</v>
      </c>
      <c r="B1526" s="3" t="s">
        <v>12873</v>
      </c>
      <c r="C1526" s="45" t="s">
        <v>10384</v>
      </c>
      <c r="D1526" s="4">
        <v>43547</v>
      </c>
      <c r="E1526" s="4">
        <v>43477</v>
      </c>
      <c r="F1526" s="2">
        <v>6.98</v>
      </c>
      <c r="G1526">
        <v>30.08</v>
      </c>
      <c r="H1526" s="9">
        <f t="shared" si="23"/>
        <v>3.3094555873925495</v>
      </c>
    </row>
    <row r="1527" spans="1:8" x14ac:dyDescent="0.15">
      <c r="A1527" s="2" t="s">
        <v>12808</v>
      </c>
      <c r="B1527" s="3" t="s">
        <v>13222</v>
      </c>
      <c r="C1527" s="45" t="s">
        <v>12361</v>
      </c>
      <c r="D1527" s="4">
        <v>44389</v>
      </c>
      <c r="E1527" s="4">
        <v>44370</v>
      </c>
      <c r="F1527" s="2">
        <v>34.5</v>
      </c>
      <c r="G1527">
        <v>149.61000000000001</v>
      </c>
      <c r="H1527" s="9">
        <f t="shared" si="23"/>
        <v>3.3365217391304354</v>
      </c>
    </row>
    <row r="1528" spans="1:8" x14ac:dyDescent="0.15">
      <c r="A1528" s="2" t="s">
        <v>12808</v>
      </c>
      <c r="B1528" s="3" t="s">
        <v>13222</v>
      </c>
      <c r="C1528" s="45" t="s">
        <v>12361</v>
      </c>
      <c r="D1528" s="4">
        <v>44389</v>
      </c>
      <c r="E1528" s="4">
        <v>44370</v>
      </c>
      <c r="F1528" s="2">
        <v>34.5</v>
      </c>
      <c r="G1528">
        <v>149.61000000000001</v>
      </c>
      <c r="H1528" s="9">
        <f t="shared" si="23"/>
        <v>3.3365217391304354</v>
      </c>
    </row>
    <row r="1529" spans="1:8" x14ac:dyDescent="0.15">
      <c r="A1529" s="2" t="s">
        <v>12808</v>
      </c>
      <c r="B1529" s="3" t="s">
        <v>323</v>
      </c>
      <c r="C1529" s="45" t="s">
        <v>324</v>
      </c>
      <c r="D1529" s="4">
        <v>44265</v>
      </c>
      <c r="E1529" s="4">
        <v>44202</v>
      </c>
      <c r="F1529" s="2">
        <v>44.49</v>
      </c>
      <c r="G1529">
        <v>193.57</v>
      </c>
      <c r="H1529" s="9">
        <f t="shared" si="23"/>
        <v>3.3508653630029217</v>
      </c>
    </row>
    <row r="1530" spans="1:8" x14ac:dyDescent="0.15">
      <c r="A1530" s="2" t="s">
        <v>12458</v>
      </c>
      <c r="B1530" s="3" t="s">
        <v>12612</v>
      </c>
      <c r="C1530" s="45" t="s">
        <v>7191</v>
      </c>
      <c r="D1530" s="4">
        <v>43812</v>
      </c>
      <c r="E1530" s="4">
        <v>43762</v>
      </c>
      <c r="F1530" s="2">
        <v>1.96</v>
      </c>
      <c r="G1530">
        <v>8.5299999999999994</v>
      </c>
      <c r="H1530" s="9">
        <f t="shared" si="23"/>
        <v>3.3520408163265305</v>
      </c>
    </row>
    <row r="1531" spans="1:8" x14ac:dyDescent="0.15">
      <c r="A1531" s="2" t="s">
        <v>12458</v>
      </c>
      <c r="B1531" s="3" t="s">
        <v>12501</v>
      </c>
      <c r="C1531" s="45" t="s">
        <v>5925</v>
      </c>
      <c r="D1531" s="4">
        <v>43729</v>
      </c>
      <c r="E1531" s="4">
        <v>43729</v>
      </c>
      <c r="F1531" s="2">
        <v>4.0190000000000001</v>
      </c>
      <c r="G1531">
        <v>17.52</v>
      </c>
      <c r="H1531" s="9">
        <f t="shared" si="23"/>
        <v>3.359293356556357</v>
      </c>
    </row>
    <row r="1532" spans="1:8" x14ac:dyDescent="0.15">
      <c r="A1532" s="2" t="s">
        <v>12808</v>
      </c>
      <c r="B1532" s="3" t="s">
        <v>12904</v>
      </c>
      <c r="C1532" s="45" t="s">
        <v>10826</v>
      </c>
      <c r="D1532" s="4">
        <v>44373</v>
      </c>
      <c r="E1532" s="4">
        <v>44286</v>
      </c>
      <c r="F1532" s="2">
        <v>10.5</v>
      </c>
      <c r="G1532">
        <v>45.84</v>
      </c>
      <c r="H1532" s="9">
        <f t="shared" si="23"/>
        <v>3.3657142857142861</v>
      </c>
    </row>
    <row r="1533" spans="1:8" x14ac:dyDescent="0.15">
      <c r="A1533" s="2" t="s">
        <v>12808</v>
      </c>
      <c r="B1533" s="3" t="s">
        <v>13214</v>
      </c>
      <c r="C1533" s="45" t="s">
        <v>12243</v>
      </c>
      <c r="D1533" s="4">
        <v>44394</v>
      </c>
      <c r="E1533" s="4">
        <v>44372</v>
      </c>
      <c r="F1533" s="2">
        <v>14.56</v>
      </c>
      <c r="G1533">
        <v>63.8</v>
      </c>
      <c r="H1533" s="9">
        <f t="shared" si="23"/>
        <v>3.3818681318681314</v>
      </c>
    </row>
    <row r="1534" spans="1:8" x14ac:dyDescent="0.15">
      <c r="A1534" s="2" t="s">
        <v>12808</v>
      </c>
      <c r="B1534" s="3" t="s">
        <v>12996</v>
      </c>
      <c r="C1534" s="45" t="s">
        <v>11702</v>
      </c>
      <c r="D1534" s="4">
        <v>44344</v>
      </c>
      <c r="E1534" s="4">
        <v>44296</v>
      </c>
      <c r="F1534" s="2">
        <v>8.6</v>
      </c>
      <c r="G1534">
        <v>37.75</v>
      </c>
      <c r="H1534" s="9">
        <f t="shared" si="23"/>
        <v>3.38953488372093</v>
      </c>
    </row>
    <row r="1535" spans="1:8" x14ac:dyDescent="0.15">
      <c r="A1535" s="2" t="s">
        <v>12458</v>
      </c>
      <c r="B1535" s="3" t="s">
        <v>4207</v>
      </c>
      <c r="C1535" s="45" t="s">
        <v>4208</v>
      </c>
      <c r="D1535" s="4">
        <v>44195</v>
      </c>
      <c r="E1535" s="4">
        <v>43950</v>
      </c>
      <c r="F1535" s="2">
        <v>11.42</v>
      </c>
      <c r="G1535">
        <v>50.37</v>
      </c>
      <c r="H1535" s="9">
        <f t="shared" si="23"/>
        <v>3.4106830122591942</v>
      </c>
    </row>
    <row r="1536" spans="1:8" x14ac:dyDescent="0.15">
      <c r="A1536" s="2" t="s">
        <v>12808</v>
      </c>
      <c r="B1536" s="3" t="s">
        <v>1840</v>
      </c>
      <c r="C1536" s="45" t="s">
        <v>1841</v>
      </c>
      <c r="D1536" s="4">
        <v>44092</v>
      </c>
      <c r="E1536" s="4">
        <v>44028</v>
      </c>
      <c r="F1536" s="2">
        <v>9.48</v>
      </c>
      <c r="G1536">
        <v>41.91</v>
      </c>
      <c r="H1536" s="9">
        <f t="shared" si="23"/>
        <v>3.4208860759493662</v>
      </c>
    </row>
    <row r="1537" spans="1:8" x14ac:dyDescent="0.15">
      <c r="A1537" s="2" t="s">
        <v>12458</v>
      </c>
      <c r="B1537" s="3" t="s">
        <v>5461</v>
      </c>
      <c r="C1537" s="45" t="s">
        <v>5462</v>
      </c>
      <c r="D1537" s="4">
        <v>43538</v>
      </c>
      <c r="E1537" s="4">
        <v>43468</v>
      </c>
      <c r="F1537" s="2">
        <v>15.15</v>
      </c>
      <c r="G1537">
        <v>67.56</v>
      </c>
      <c r="H1537" s="9">
        <f t="shared" si="23"/>
        <v>3.4594059405940594</v>
      </c>
    </row>
    <row r="1538" spans="1:8" x14ac:dyDescent="0.15">
      <c r="A1538" s="2" t="s">
        <v>12458</v>
      </c>
      <c r="B1538" s="3" t="s">
        <v>13095</v>
      </c>
      <c r="C1538" s="45" t="s">
        <v>7359</v>
      </c>
      <c r="D1538" s="4">
        <v>44400</v>
      </c>
      <c r="E1538" s="4">
        <v>44359</v>
      </c>
      <c r="F1538" s="2">
        <v>6.1</v>
      </c>
      <c r="G1538">
        <v>27.29</v>
      </c>
      <c r="H1538" s="9">
        <f t="shared" ref="H1538:H1601" si="24">(G1538-F1538)/F1538</f>
        <v>3.4737704918032786</v>
      </c>
    </row>
    <row r="1539" spans="1:8" x14ac:dyDescent="0.15">
      <c r="A1539" s="2" t="s">
        <v>12458</v>
      </c>
      <c r="B1539" s="3" t="s">
        <v>12754</v>
      </c>
      <c r="C1539" s="45" t="s">
        <v>8794</v>
      </c>
      <c r="D1539" s="4">
        <v>44328</v>
      </c>
      <c r="E1539" s="4">
        <v>44271</v>
      </c>
      <c r="F1539" s="2">
        <v>18.27</v>
      </c>
      <c r="G1539">
        <v>81.87</v>
      </c>
      <c r="H1539" s="9">
        <f t="shared" si="24"/>
        <v>3.4811165845648611</v>
      </c>
    </row>
    <row r="1540" spans="1:8" x14ac:dyDescent="0.15">
      <c r="A1540" s="2" t="s">
        <v>12808</v>
      </c>
      <c r="B1540" s="3" t="s">
        <v>837</v>
      </c>
      <c r="C1540" s="45" t="s">
        <v>838</v>
      </c>
      <c r="D1540" s="4">
        <v>44104</v>
      </c>
      <c r="E1540" s="4">
        <v>43830</v>
      </c>
      <c r="F1540" s="2">
        <v>10.33</v>
      </c>
      <c r="G1540">
        <v>46.36</v>
      </c>
      <c r="H1540" s="9">
        <f t="shared" si="24"/>
        <v>3.4878993223620522</v>
      </c>
    </row>
    <row r="1541" spans="1:8" x14ac:dyDescent="0.15">
      <c r="A1541" s="2" t="s">
        <v>12808</v>
      </c>
      <c r="B1541" s="3" t="s">
        <v>13033</v>
      </c>
      <c r="C1541" s="45" t="s">
        <v>12054</v>
      </c>
      <c r="D1541" s="4">
        <v>44295</v>
      </c>
      <c r="E1541" s="4">
        <v>44236</v>
      </c>
      <c r="F1541" s="2">
        <v>4</v>
      </c>
      <c r="G1541">
        <v>18.22</v>
      </c>
      <c r="H1541" s="9">
        <f t="shared" si="24"/>
        <v>3.5549999999999997</v>
      </c>
    </row>
    <row r="1542" spans="1:8" x14ac:dyDescent="0.15">
      <c r="A1542" s="2" t="s">
        <v>12458</v>
      </c>
      <c r="B1542" s="3" t="s">
        <v>2754</v>
      </c>
      <c r="C1542" s="45" t="s">
        <v>2755</v>
      </c>
      <c r="D1542" s="4">
        <v>44270</v>
      </c>
      <c r="E1542" s="4">
        <v>44226</v>
      </c>
      <c r="F1542" s="2">
        <v>9.69</v>
      </c>
      <c r="G1542">
        <v>44.37</v>
      </c>
      <c r="H1542" s="9">
        <f t="shared" si="24"/>
        <v>3.5789473684210527</v>
      </c>
    </row>
    <row r="1543" spans="1:8" x14ac:dyDescent="0.15">
      <c r="A1543" s="2" t="s">
        <v>12458</v>
      </c>
      <c r="B1543" s="3" t="s">
        <v>3569</v>
      </c>
      <c r="C1543" s="45" t="s">
        <v>3570</v>
      </c>
      <c r="D1543" s="4">
        <v>43760</v>
      </c>
      <c r="E1543" s="4">
        <v>43700</v>
      </c>
      <c r="F1543" s="2">
        <v>30.3</v>
      </c>
      <c r="G1543">
        <v>139.07</v>
      </c>
      <c r="H1543" s="9">
        <f t="shared" si="24"/>
        <v>3.5897689768976897</v>
      </c>
    </row>
    <row r="1544" spans="1:8" x14ac:dyDescent="0.15">
      <c r="A1544" s="2" t="s">
        <v>12808</v>
      </c>
      <c r="B1544" s="3" t="s">
        <v>829</v>
      </c>
      <c r="C1544" s="45" t="s">
        <v>830</v>
      </c>
      <c r="D1544" s="4">
        <v>44344</v>
      </c>
      <c r="E1544" s="4">
        <v>43914</v>
      </c>
      <c r="F1544" s="2">
        <v>21.18</v>
      </c>
      <c r="G1544">
        <v>97.58</v>
      </c>
      <c r="H1544" s="9">
        <f t="shared" si="24"/>
        <v>3.6071765816808314</v>
      </c>
    </row>
    <row r="1545" spans="1:8" x14ac:dyDescent="0.15">
      <c r="A1545" s="2" t="s">
        <v>12458</v>
      </c>
      <c r="B1545" s="3" t="s">
        <v>4351</v>
      </c>
      <c r="C1545" s="45" t="s">
        <v>4352</v>
      </c>
      <c r="D1545" s="4">
        <v>44016</v>
      </c>
      <c r="E1545" s="4">
        <v>43950</v>
      </c>
      <c r="F1545" s="2">
        <v>11.51</v>
      </c>
      <c r="G1545">
        <v>53.43</v>
      </c>
      <c r="H1545" s="9">
        <f t="shared" si="24"/>
        <v>3.6420503909643789</v>
      </c>
    </row>
    <row r="1546" spans="1:8" x14ac:dyDescent="0.15">
      <c r="A1546" s="2" t="s">
        <v>12458</v>
      </c>
      <c r="B1546" s="3" t="s">
        <v>12729</v>
      </c>
      <c r="C1546" s="45" t="s">
        <v>8518</v>
      </c>
      <c r="D1546" s="4">
        <v>44376</v>
      </c>
      <c r="E1546" s="4">
        <v>44326</v>
      </c>
      <c r="F1546" s="2">
        <v>5.5670000000000002</v>
      </c>
      <c r="G1546">
        <v>26.4</v>
      </c>
      <c r="H1546" s="9">
        <f t="shared" si="24"/>
        <v>3.7422310041314888</v>
      </c>
    </row>
    <row r="1547" spans="1:8" x14ac:dyDescent="0.15">
      <c r="A1547" s="2" t="s">
        <v>12458</v>
      </c>
      <c r="B1547" s="3" t="s">
        <v>4591</v>
      </c>
      <c r="C1547" s="45" t="s">
        <v>4592</v>
      </c>
      <c r="D1547" s="4">
        <v>43585</v>
      </c>
      <c r="E1547" s="4">
        <v>43521</v>
      </c>
      <c r="F1547" s="2">
        <v>11.34</v>
      </c>
      <c r="G1547">
        <v>54</v>
      </c>
      <c r="H1547" s="9">
        <f t="shared" si="24"/>
        <v>3.7619047619047619</v>
      </c>
    </row>
    <row r="1548" spans="1:8" x14ac:dyDescent="0.15">
      <c r="A1548" s="2" t="s">
        <v>12458</v>
      </c>
      <c r="B1548" s="3" t="s">
        <v>12682</v>
      </c>
      <c r="C1548" s="45" t="s">
        <v>8022</v>
      </c>
      <c r="D1548" s="4">
        <v>43662</v>
      </c>
      <c r="E1548" s="4">
        <v>43633</v>
      </c>
      <c r="F1548" s="2">
        <v>3.68</v>
      </c>
      <c r="G1548">
        <v>17.579999999999998</v>
      </c>
      <c r="H1548" s="9">
        <f t="shared" si="24"/>
        <v>3.7771739130434776</v>
      </c>
    </row>
    <row r="1549" spans="1:8" x14ac:dyDescent="0.15">
      <c r="A1549" s="2" t="s">
        <v>12458</v>
      </c>
      <c r="B1549" s="3" t="s">
        <v>3082</v>
      </c>
      <c r="C1549" s="45" t="s">
        <v>3083</v>
      </c>
      <c r="D1549" s="4">
        <v>44386</v>
      </c>
      <c r="E1549" s="4">
        <v>44236</v>
      </c>
      <c r="F1549" s="2">
        <v>9.81</v>
      </c>
      <c r="G1549">
        <v>46.93</v>
      </c>
      <c r="H1549" s="9">
        <f t="shared" si="24"/>
        <v>3.7838939857288478</v>
      </c>
    </row>
    <row r="1550" spans="1:8" x14ac:dyDescent="0.15">
      <c r="A1550" s="2" t="s">
        <v>12458</v>
      </c>
      <c r="B1550" s="3" t="s">
        <v>12684</v>
      </c>
      <c r="C1550" s="45" t="s">
        <v>8053</v>
      </c>
      <c r="D1550" s="4">
        <v>44223</v>
      </c>
      <c r="E1550" s="4">
        <v>44173</v>
      </c>
      <c r="F1550" s="2">
        <v>4.57</v>
      </c>
      <c r="G1550">
        <v>22.11</v>
      </c>
      <c r="H1550" s="9">
        <f t="shared" si="24"/>
        <v>3.8380743982494527</v>
      </c>
    </row>
    <row r="1551" spans="1:8" x14ac:dyDescent="0.15">
      <c r="A1551" s="2" t="s">
        <v>12458</v>
      </c>
      <c r="B1551" s="3" t="s">
        <v>12643</v>
      </c>
      <c r="C1551" s="45" t="s">
        <v>7571</v>
      </c>
      <c r="D1551" s="4">
        <v>44027</v>
      </c>
      <c r="E1551" s="4">
        <v>43939</v>
      </c>
      <c r="F1551" s="2">
        <v>2.91</v>
      </c>
      <c r="G1551">
        <v>14.11</v>
      </c>
      <c r="H1551" s="9">
        <f t="shared" si="24"/>
        <v>3.8487972508591062</v>
      </c>
    </row>
    <row r="1552" spans="1:8" x14ac:dyDescent="0.15">
      <c r="A1552" s="2" t="s">
        <v>12808</v>
      </c>
      <c r="B1552" s="3" t="s">
        <v>12983</v>
      </c>
      <c r="C1552" s="45" t="s">
        <v>11582</v>
      </c>
      <c r="D1552" s="4">
        <v>44313</v>
      </c>
      <c r="E1552" s="4">
        <v>44296</v>
      </c>
      <c r="F1552" s="2">
        <v>39.799999999999997</v>
      </c>
      <c r="G1552">
        <v>193.2</v>
      </c>
      <c r="H1552" s="9">
        <f t="shared" si="24"/>
        <v>3.8542713567839195</v>
      </c>
    </row>
    <row r="1553" spans="1:8" x14ac:dyDescent="0.15">
      <c r="A1553" s="2" t="s">
        <v>12808</v>
      </c>
      <c r="B1553" s="3" t="s">
        <v>12983</v>
      </c>
      <c r="C1553" s="45" t="s">
        <v>11582</v>
      </c>
      <c r="D1553" s="4">
        <v>44467</v>
      </c>
      <c r="E1553" s="4">
        <v>44070</v>
      </c>
      <c r="F1553" s="2">
        <v>39.799999999999997</v>
      </c>
      <c r="G1553">
        <v>193.2</v>
      </c>
      <c r="H1553" s="9">
        <f t="shared" si="24"/>
        <v>3.8542713567839195</v>
      </c>
    </row>
    <row r="1554" spans="1:8" x14ac:dyDescent="0.15">
      <c r="A1554" s="2" t="s">
        <v>12808</v>
      </c>
      <c r="B1554" s="3" t="s">
        <v>12939</v>
      </c>
      <c r="C1554" s="45" t="s">
        <v>11144</v>
      </c>
      <c r="D1554" s="4">
        <v>43823</v>
      </c>
      <c r="E1554" s="4">
        <v>43796</v>
      </c>
      <c r="F1554" s="2">
        <v>4.8</v>
      </c>
      <c r="G1554">
        <v>23.94</v>
      </c>
      <c r="H1554" s="9">
        <f t="shared" si="24"/>
        <v>3.9875000000000003</v>
      </c>
    </row>
    <row r="1555" spans="1:8" x14ac:dyDescent="0.15">
      <c r="A1555" s="2" t="s">
        <v>12458</v>
      </c>
      <c r="B1555" s="3" t="s">
        <v>5208</v>
      </c>
      <c r="C1555" s="45" t="s">
        <v>5209</v>
      </c>
      <c r="D1555" s="4">
        <v>44141</v>
      </c>
      <c r="E1555" s="4">
        <v>44104</v>
      </c>
      <c r="F1555" s="2">
        <v>15.41</v>
      </c>
      <c r="G1555">
        <v>76.97</v>
      </c>
      <c r="H1555" s="9">
        <f t="shared" si="24"/>
        <v>3.9948085658663208</v>
      </c>
    </row>
    <row r="1556" spans="1:8" x14ac:dyDescent="0.15">
      <c r="A1556" s="2" t="s">
        <v>12458</v>
      </c>
      <c r="B1556" s="3" t="s">
        <v>5208</v>
      </c>
      <c r="C1556" s="45" t="s">
        <v>5209</v>
      </c>
      <c r="D1556" s="4">
        <v>44141</v>
      </c>
      <c r="E1556" s="4">
        <v>44104</v>
      </c>
      <c r="F1556" s="2">
        <v>15.41</v>
      </c>
      <c r="G1556">
        <v>76.97</v>
      </c>
      <c r="H1556" s="9">
        <f t="shared" si="24"/>
        <v>3.9948085658663208</v>
      </c>
    </row>
    <row r="1557" spans="1:8" x14ac:dyDescent="0.15">
      <c r="A1557" s="2" t="s">
        <v>12458</v>
      </c>
      <c r="B1557" s="3" t="s">
        <v>4040</v>
      </c>
      <c r="C1557" s="45" t="s">
        <v>4041</v>
      </c>
      <c r="D1557" s="4">
        <v>44035</v>
      </c>
      <c r="E1557" s="4">
        <v>44014</v>
      </c>
      <c r="F1557" s="2">
        <v>2.38</v>
      </c>
      <c r="G1557">
        <v>11.95</v>
      </c>
      <c r="H1557" s="9">
        <f t="shared" si="24"/>
        <v>4.0210084033613445</v>
      </c>
    </row>
    <row r="1558" spans="1:8" x14ac:dyDescent="0.15">
      <c r="A1558" s="2" t="s">
        <v>12808</v>
      </c>
      <c r="B1558" s="3" t="s">
        <v>12966</v>
      </c>
      <c r="C1558" s="45" t="s">
        <v>11411</v>
      </c>
      <c r="D1558" s="4">
        <v>44181</v>
      </c>
      <c r="E1558" s="4">
        <v>44133</v>
      </c>
      <c r="F1558" s="2">
        <v>24</v>
      </c>
      <c r="G1558">
        <v>120.57</v>
      </c>
      <c r="H1558" s="9">
        <f t="shared" si="24"/>
        <v>4.0237499999999997</v>
      </c>
    </row>
    <row r="1559" spans="1:8" x14ac:dyDescent="0.15">
      <c r="A1559" s="2" t="s">
        <v>12458</v>
      </c>
      <c r="B1559" s="3" t="s">
        <v>12682</v>
      </c>
      <c r="C1559" s="45" t="s">
        <v>8022</v>
      </c>
      <c r="D1559" s="4">
        <v>43986</v>
      </c>
      <c r="E1559" s="4">
        <v>43950</v>
      </c>
      <c r="F1559" s="2">
        <v>3.49</v>
      </c>
      <c r="G1559">
        <v>17.579999999999998</v>
      </c>
      <c r="H1559" s="9">
        <f t="shared" si="24"/>
        <v>4.037249283667621</v>
      </c>
    </row>
    <row r="1560" spans="1:8" x14ac:dyDescent="0.15">
      <c r="A1560" s="2" t="s">
        <v>12458</v>
      </c>
      <c r="B1560" s="3" t="s">
        <v>12682</v>
      </c>
      <c r="C1560" s="45" t="s">
        <v>8022</v>
      </c>
      <c r="D1560" s="4">
        <v>44193</v>
      </c>
      <c r="E1560" s="4">
        <v>44132</v>
      </c>
      <c r="F1560" s="2">
        <v>3.49</v>
      </c>
      <c r="G1560">
        <v>17.579999999999998</v>
      </c>
      <c r="H1560" s="9">
        <f t="shared" si="24"/>
        <v>4.037249283667621</v>
      </c>
    </row>
    <row r="1561" spans="1:8" x14ac:dyDescent="0.15">
      <c r="A1561" s="2" t="s">
        <v>12458</v>
      </c>
      <c r="B1561" s="3" t="s">
        <v>12674</v>
      </c>
      <c r="C1561" s="45" t="s">
        <v>7960</v>
      </c>
      <c r="D1561" s="4">
        <v>43550</v>
      </c>
      <c r="E1561" s="4">
        <v>43523</v>
      </c>
      <c r="F1561" s="2">
        <v>6.01</v>
      </c>
      <c r="G1561">
        <v>30.33</v>
      </c>
      <c r="H1561" s="9">
        <f t="shared" si="24"/>
        <v>4.0465890183028286</v>
      </c>
    </row>
    <row r="1562" spans="1:8" x14ac:dyDescent="0.15">
      <c r="A1562" s="2" t="s">
        <v>12808</v>
      </c>
      <c r="B1562" s="3" t="s">
        <v>1294</v>
      </c>
      <c r="C1562" s="45" t="s">
        <v>1295</v>
      </c>
      <c r="D1562" s="4">
        <v>44204</v>
      </c>
      <c r="E1562" s="4">
        <v>44187</v>
      </c>
      <c r="F1562" s="2">
        <v>1.69</v>
      </c>
      <c r="G1562">
        <v>8.5399999999999991</v>
      </c>
      <c r="H1562" s="9">
        <f t="shared" si="24"/>
        <v>4.0532544378698221</v>
      </c>
    </row>
    <row r="1563" spans="1:8" x14ac:dyDescent="0.15">
      <c r="A1563" s="2" t="s">
        <v>12808</v>
      </c>
      <c r="B1563" s="3" t="s">
        <v>77</v>
      </c>
      <c r="C1563" s="45" t="s">
        <v>78</v>
      </c>
      <c r="D1563" s="4">
        <v>43699</v>
      </c>
      <c r="E1563" s="4">
        <v>43652</v>
      </c>
      <c r="F1563" s="2">
        <v>25.56</v>
      </c>
      <c r="G1563">
        <v>131.61000000000001</v>
      </c>
      <c r="H1563" s="9">
        <f t="shared" si="24"/>
        <v>4.14906103286385</v>
      </c>
    </row>
    <row r="1564" spans="1:8" x14ac:dyDescent="0.15">
      <c r="A1564" s="2" t="s">
        <v>12808</v>
      </c>
      <c r="B1564" s="3" t="s">
        <v>1118</v>
      </c>
      <c r="C1564" s="45" t="s">
        <v>11868</v>
      </c>
      <c r="D1564" s="4">
        <v>44072</v>
      </c>
      <c r="E1564" s="4">
        <v>43586</v>
      </c>
      <c r="F1564" s="2">
        <v>9.1999999999999993</v>
      </c>
      <c r="G1564">
        <v>48</v>
      </c>
      <c r="H1564" s="9">
        <f t="shared" si="24"/>
        <v>4.2173913043478262</v>
      </c>
    </row>
    <row r="1565" spans="1:8" x14ac:dyDescent="0.15">
      <c r="A1565" s="2" t="s">
        <v>12808</v>
      </c>
      <c r="B1565" s="3" t="s">
        <v>208</v>
      </c>
      <c r="C1565" s="45" t="s">
        <v>209</v>
      </c>
      <c r="D1565" s="4">
        <v>43767</v>
      </c>
      <c r="E1565" s="4">
        <v>43691</v>
      </c>
      <c r="F1565" s="2">
        <v>6.11</v>
      </c>
      <c r="G1565">
        <v>32.19</v>
      </c>
      <c r="H1565" s="9">
        <f t="shared" si="24"/>
        <v>4.2684124386252043</v>
      </c>
    </row>
    <row r="1566" spans="1:8" x14ac:dyDescent="0.15">
      <c r="A1566" s="2" t="s">
        <v>12458</v>
      </c>
      <c r="B1566" s="3" t="s">
        <v>13120</v>
      </c>
      <c r="C1566" s="45" t="s">
        <v>9303</v>
      </c>
      <c r="D1566" s="4">
        <v>44356</v>
      </c>
      <c r="E1566" s="4">
        <v>44335</v>
      </c>
      <c r="F1566" s="2">
        <v>19.77</v>
      </c>
      <c r="G1566">
        <v>104.55</v>
      </c>
      <c r="H1566" s="9">
        <f t="shared" si="24"/>
        <v>4.2883156297420335</v>
      </c>
    </row>
    <row r="1567" spans="1:8" x14ac:dyDescent="0.15">
      <c r="A1567" s="2" t="s">
        <v>12458</v>
      </c>
      <c r="B1567" s="3" t="s">
        <v>13120</v>
      </c>
      <c r="C1567" s="45" t="s">
        <v>9303</v>
      </c>
      <c r="D1567" s="4">
        <v>44356</v>
      </c>
      <c r="E1567" s="4">
        <v>44335</v>
      </c>
      <c r="F1567" s="2">
        <v>19.77</v>
      </c>
      <c r="G1567">
        <v>104.55</v>
      </c>
      <c r="H1567" s="9">
        <f t="shared" si="24"/>
        <v>4.2883156297420335</v>
      </c>
    </row>
    <row r="1568" spans="1:8" x14ac:dyDescent="0.15">
      <c r="A1568" s="2" t="s">
        <v>12808</v>
      </c>
      <c r="B1568" s="3" t="s">
        <v>893</v>
      </c>
      <c r="C1568" s="45" t="s">
        <v>894</v>
      </c>
      <c r="D1568" s="4">
        <v>43708</v>
      </c>
      <c r="E1568" s="4">
        <v>43643</v>
      </c>
      <c r="F1568" s="2">
        <v>9.26</v>
      </c>
      <c r="G1568">
        <v>49.19</v>
      </c>
      <c r="H1568" s="9">
        <f t="shared" si="24"/>
        <v>4.3120950323974085</v>
      </c>
    </row>
    <row r="1569" spans="1:8" x14ac:dyDescent="0.15">
      <c r="A1569" s="2" t="s">
        <v>12458</v>
      </c>
      <c r="B1569" s="3" t="s">
        <v>12739</v>
      </c>
      <c r="C1569" s="45" t="s">
        <v>8636</v>
      </c>
      <c r="D1569" s="4">
        <v>44065</v>
      </c>
      <c r="E1569" s="4">
        <v>44029</v>
      </c>
      <c r="F1569" s="2">
        <v>11.41</v>
      </c>
      <c r="G1569">
        <v>61.75</v>
      </c>
      <c r="H1569" s="9">
        <f t="shared" si="24"/>
        <v>4.4119193689745844</v>
      </c>
    </row>
    <row r="1570" spans="1:8" x14ac:dyDescent="0.15">
      <c r="A1570" s="2" t="s">
        <v>12458</v>
      </c>
      <c r="B1570" s="3" t="s">
        <v>12614</v>
      </c>
      <c r="C1570" s="45" t="s">
        <v>7236</v>
      </c>
      <c r="D1570" s="4">
        <v>43666</v>
      </c>
      <c r="E1570" s="4">
        <v>43637</v>
      </c>
      <c r="F1570" s="2">
        <v>3.79</v>
      </c>
      <c r="G1570">
        <v>20.55</v>
      </c>
      <c r="H1570" s="9">
        <f t="shared" si="24"/>
        <v>4.4221635883905019</v>
      </c>
    </row>
    <row r="1571" spans="1:8" x14ac:dyDescent="0.15">
      <c r="A1571" s="2" t="s">
        <v>12808</v>
      </c>
      <c r="B1571" s="3" t="s">
        <v>2063</v>
      </c>
      <c r="C1571" s="45" t="s">
        <v>2064</v>
      </c>
      <c r="D1571" s="4">
        <v>43832</v>
      </c>
      <c r="E1571" s="4">
        <v>43782</v>
      </c>
      <c r="F1571" s="2">
        <v>1.96</v>
      </c>
      <c r="G1571">
        <v>10.68</v>
      </c>
      <c r="H1571" s="9">
        <f t="shared" si="24"/>
        <v>4.4489795918367339</v>
      </c>
    </row>
    <row r="1572" spans="1:8" x14ac:dyDescent="0.15">
      <c r="A1572" s="2" t="s">
        <v>12458</v>
      </c>
      <c r="B1572" s="3" t="s">
        <v>4860</v>
      </c>
      <c r="C1572" s="45" t="s">
        <v>4861</v>
      </c>
      <c r="D1572" s="4">
        <v>43991</v>
      </c>
      <c r="E1572" s="4">
        <v>43902</v>
      </c>
      <c r="F1572" s="2">
        <v>1</v>
      </c>
      <c r="G1572">
        <v>5.47</v>
      </c>
      <c r="H1572" s="9">
        <f t="shared" si="24"/>
        <v>4.47</v>
      </c>
    </row>
    <row r="1573" spans="1:8" x14ac:dyDescent="0.15">
      <c r="A1573" s="2" t="s">
        <v>12458</v>
      </c>
      <c r="B1573" s="3" t="s">
        <v>5365</v>
      </c>
      <c r="C1573" s="45" t="s">
        <v>5366</v>
      </c>
      <c r="D1573" s="4">
        <v>43595</v>
      </c>
      <c r="E1573" s="4">
        <v>43549</v>
      </c>
      <c r="F1573" s="2">
        <v>13.65</v>
      </c>
      <c r="G1573">
        <v>76.56</v>
      </c>
      <c r="H1573" s="9">
        <f t="shared" si="24"/>
        <v>4.6087912087912093</v>
      </c>
    </row>
    <row r="1574" spans="1:8" x14ac:dyDescent="0.15">
      <c r="A1574" s="2" t="s">
        <v>12808</v>
      </c>
      <c r="B1574" s="3" t="s">
        <v>12982</v>
      </c>
      <c r="C1574" s="45" t="s">
        <v>11576</v>
      </c>
      <c r="D1574" s="4">
        <v>44352</v>
      </c>
      <c r="E1574" s="4">
        <v>43993</v>
      </c>
      <c r="F1574" s="2">
        <v>26.92</v>
      </c>
      <c r="G1574">
        <v>151.05000000000001</v>
      </c>
      <c r="H1574" s="9">
        <f t="shared" si="24"/>
        <v>4.6110698365527494</v>
      </c>
    </row>
    <row r="1575" spans="1:8" x14ac:dyDescent="0.15">
      <c r="A1575" s="2" t="s">
        <v>12808</v>
      </c>
      <c r="B1575" s="3" t="s">
        <v>12985</v>
      </c>
      <c r="C1575" s="45" t="s">
        <v>11597</v>
      </c>
      <c r="D1575" s="4">
        <v>44365</v>
      </c>
      <c r="E1575" s="4">
        <v>44286</v>
      </c>
      <c r="F1575" s="2">
        <v>41.72</v>
      </c>
      <c r="G1575">
        <v>234.21</v>
      </c>
      <c r="H1575" s="9">
        <f t="shared" si="24"/>
        <v>4.6138542665388309</v>
      </c>
    </row>
    <row r="1576" spans="1:8" x14ac:dyDescent="0.15">
      <c r="A1576" s="2" t="s">
        <v>12808</v>
      </c>
      <c r="B1576" s="3" t="s">
        <v>12953</v>
      </c>
      <c r="C1576" s="45" t="s">
        <v>11278</v>
      </c>
      <c r="D1576" s="4">
        <v>43974</v>
      </c>
      <c r="E1576" s="4">
        <v>43921</v>
      </c>
      <c r="F1576" s="2">
        <v>3.5</v>
      </c>
      <c r="G1576">
        <v>19.72</v>
      </c>
      <c r="H1576" s="9">
        <f t="shared" si="24"/>
        <v>4.6342857142857143</v>
      </c>
    </row>
    <row r="1577" spans="1:8" x14ac:dyDescent="0.15">
      <c r="A1577" s="2" t="s">
        <v>12458</v>
      </c>
      <c r="B1577" s="3" t="s">
        <v>12764</v>
      </c>
      <c r="C1577" s="45" t="s">
        <v>8935</v>
      </c>
      <c r="D1577" s="4">
        <v>43731</v>
      </c>
      <c r="E1577" s="4">
        <v>43706</v>
      </c>
      <c r="F1577" s="2">
        <v>9.4499999999999993</v>
      </c>
      <c r="G1577">
        <v>53.5</v>
      </c>
      <c r="H1577" s="9">
        <f t="shared" si="24"/>
        <v>4.6613756613756614</v>
      </c>
    </row>
    <row r="1578" spans="1:8" x14ac:dyDescent="0.15">
      <c r="A1578" s="2" t="s">
        <v>12458</v>
      </c>
      <c r="B1578" s="3" t="s">
        <v>2728</v>
      </c>
      <c r="C1578" s="45" t="s">
        <v>2729</v>
      </c>
      <c r="D1578" s="4">
        <v>43883</v>
      </c>
      <c r="E1578" s="4">
        <v>43782</v>
      </c>
      <c r="F1578" s="2">
        <v>69.2</v>
      </c>
      <c r="G1578">
        <v>397.85</v>
      </c>
      <c r="H1578" s="9">
        <f t="shared" si="24"/>
        <v>4.7492774566473992</v>
      </c>
    </row>
    <row r="1579" spans="1:8" x14ac:dyDescent="0.15">
      <c r="A1579" s="2" t="s">
        <v>12808</v>
      </c>
      <c r="B1579" s="3" t="s">
        <v>13046</v>
      </c>
      <c r="C1579" s="45" t="s">
        <v>12185</v>
      </c>
      <c r="D1579" s="4">
        <v>44372</v>
      </c>
      <c r="E1579" s="4">
        <v>44310</v>
      </c>
      <c r="F1579" s="2">
        <v>7.43</v>
      </c>
      <c r="G1579">
        <v>42.93</v>
      </c>
      <c r="H1579" s="9">
        <f t="shared" si="24"/>
        <v>4.7779273216689102</v>
      </c>
    </row>
    <row r="1580" spans="1:8" x14ac:dyDescent="0.15">
      <c r="A1580" s="2" t="s">
        <v>12808</v>
      </c>
      <c r="B1580" s="3" t="s">
        <v>12870</v>
      </c>
      <c r="C1580" s="45" t="s">
        <v>10357</v>
      </c>
      <c r="D1580" s="4">
        <v>43762</v>
      </c>
      <c r="E1580" s="4">
        <v>43719</v>
      </c>
      <c r="F1580" s="2">
        <v>4.6399999999999997</v>
      </c>
      <c r="G1580">
        <v>26.99</v>
      </c>
      <c r="H1580" s="9">
        <f t="shared" si="24"/>
        <v>4.8168103448275863</v>
      </c>
    </row>
    <row r="1581" spans="1:8" x14ac:dyDescent="0.15">
      <c r="A1581" s="2" t="s">
        <v>12808</v>
      </c>
      <c r="B1581" s="3" t="s">
        <v>13153</v>
      </c>
      <c r="C1581" s="45" t="s">
        <v>10377</v>
      </c>
      <c r="D1581" s="4">
        <v>44434</v>
      </c>
      <c r="E1581" s="4">
        <v>44376</v>
      </c>
      <c r="F1581" s="2">
        <v>3.18</v>
      </c>
      <c r="G1581">
        <v>18.55</v>
      </c>
      <c r="H1581" s="9">
        <f t="shared" si="24"/>
        <v>4.833333333333333</v>
      </c>
    </row>
    <row r="1582" spans="1:8" x14ac:dyDescent="0.15">
      <c r="A1582" s="2" t="s">
        <v>12808</v>
      </c>
      <c r="B1582" s="3" t="s">
        <v>197</v>
      </c>
      <c r="C1582" s="45" t="s">
        <v>198</v>
      </c>
      <c r="D1582" s="4">
        <v>44014</v>
      </c>
      <c r="E1582" s="4">
        <v>43830</v>
      </c>
      <c r="F1582" s="2">
        <v>6.89</v>
      </c>
      <c r="G1582">
        <v>40.5</v>
      </c>
      <c r="H1582" s="9">
        <f t="shared" si="24"/>
        <v>4.8780841799709727</v>
      </c>
    </row>
    <row r="1583" spans="1:8" x14ac:dyDescent="0.15">
      <c r="A1583" s="2" t="s">
        <v>12458</v>
      </c>
      <c r="B1583" s="3" t="s">
        <v>12560</v>
      </c>
      <c r="C1583" s="45" t="s">
        <v>6708</v>
      </c>
      <c r="D1583" s="4">
        <v>44173</v>
      </c>
      <c r="E1583" s="4">
        <v>44140</v>
      </c>
      <c r="F1583" s="2">
        <v>9.99</v>
      </c>
      <c r="G1583">
        <v>58.89</v>
      </c>
      <c r="H1583" s="9">
        <f t="shared" si="24"/>
        <v>4.8948948948948949</v>
      </c>
    </row>
    <row r="1584" spans="1:8" x14ac:dyDescent="0.15">
      <c r="A1584" s="2" t="s">
        <v>12808</v>
      </c>
      <c r="B1584" s="3" t="s">
        <v>12927</v>
      </c>
      <c r="C1584" s="45" t="s">
        <v>11055</v>
      </c>
      <c r="D1584" s="4">
        <v>44152</v>
      </c>
      <c r="E1584" s="4">
        <v>44135</v>
      </c>
      <c r="F1584" s="2">
        <v>10.02</v>
      </c>
      <c r="G1584">
        <v>59.11</v>
      </c>
      <c r="H1584" s="9">
        <f t="shared" si="24"/>
        <v>4.899201596806388</v>
      </c>
    </row>
    <row r="1585" spans="1:8" x14ac:dyDescent="0.15">
      <c r="A1585" s="2" t="s">
        <v>12808</v>
      </c>
      <c r="B1585" s="3" t="s">
        <v>13204</v>
      </c>
      <c r="C1585" s="45" t="s">
        <v>12085</v>
      </c>
      <c r="D1585" s="4">
        <v>44453</v>
      </c>
      <c r="E1585" s="4">
        <v>44384</v>
      </c>
      <c r="F1585" s="2">
        <v>10</v>
      </c>
      <c r="G1585">
        <v>59.4</v>
      </c>
      <c r="H1585" s="9">
        <f t="shared" si="24"/>
        <v>4.9399999999999995</v>
      </c>
    </row>
    <row r="1586" spans="1:8" x14ac:dyDescent="0.15">
      <c r="A1586" s="2" t="s">
        <v>12458</v>
      </c>
      <c r="B1586" s="3" t="s">
        <v>12491</v>
      </c>
      <c r="C1586" s="45" t="s">
        <v>8900</v>
      </c>
      <c r="D1586" s="4">
        <v>44250</v>
      </c>
      <c r="E1586" s="4">
        <v>44217</v>
      </c>
      <c r="F1586" s="2">
        <v>12.08</v>
      </c>
      <c r="G1586">
        <v>71.97</v>
      </c>
      <c r="H1586" s="9">
        <f t="shared" si="24"/>
        <v>4.9577814569536427</v>
      </c>
    </row>
    <row r="1587" spans="1:8" x14ac:dyDescent="0.15">
      <c r="A1587" s="2" t="s">
        <v>12458</v>
      </c>
      <c r="B1587" s="3" t="s">
        <v>3239</v>
      </c>
      <c r="C1587" s="45" t="s">
        <v>3240</v>
      </c>
      <c r="D1587" s="4">
        <v>43921</v>
      </c>
      <c r="E1587" s="4">
        <v>43895</v>
      </c>
      <c r="F1587" s="2">
        <v>16.14</v>
      </c>
      <c r="G1587">
        <v>96.78</v>
      </c>
      <c r="H1587" s="9">
        <f t="shared" si="24"/>
        <v>4.996282527881041</v>
      </c>
    </row>
    <row r="1588" spans="1:8" x14ac:dyDescent="0.15">
      <c r="A1588" s="2" t="s">
        <v>12808</v>
      </c>
      <c r="B1588" s="3" t="s">
        <v>488</v>
      </c>
      <c r="C1588" s="45" t="s">
        <v>489</v>
      </c>
      <c r="D1588" s="4">
        <v>43718</v>
      </c>
      <c r="E1588" s="4">
        <v>43676</v>
      </c>
      <c r="F1588" s="2">
        <v>24.06</v>
      </c>
      <c r="G1588">
        <v>144.44999999999999</v>
      </c>
      <c r="H1588" s="9">
        <f t="shared" si="24"/>
        <v>5.0037406483790523</v>
      </c>
    </row>
    <row r="1589" spans="1:8" x14ac:dyDescent="0.15">
      <c r="A1589" s="2" t="s">
        <v>12458</v>
      </c>
      <c r="B1589" s="3" t="s">
        <v>12653</v>
      </c>
      <c r="C1589" s="45" t="s">
        <v>7711</v>
      </c>
      <c r="D1589" s="4">
        <v>43594</v>
      </c>
      <c r="E1589" s="4">
        <v>43554</v>
      </c>
      <c r="F1589" s="2">
        <v>4.03</v>
      </c>
      <c r="G1589">
        <v>24.22</v>
      </c>
      <c r="H1589" s="9">
        <f t="shared" si="24"/>
        <v>5.0099255583126538</v>
      </c>
    </row>
    <row r="1590" spans="1:8" x14ac:dyDescent="0.15">
      <c r="A1590" s="2" t="s">
        <v>12458</v>
      </c>
      <c r="B1590" s="3" t="s">
        <v>2480</v>
      </c>
      <c r="C1590" s="45" t="s">
        <v>2481</v>
      </c>
      <c r="D1590" s="4">
        <v>44167</v>
      </c>
      <c r="E1590" s="4">
        <v>44151</v>
      </c>
      <c r="F1590" s="2">
        <v>16.59</v>
      </c>
      <c r="G1590">
        <v>99.74</v>
      </c>
      <c r="H1590" s="9">
        <f t="shared" si="24"/>
        <v>5.0120554550934289</v>
      </c>
    </row>
    <row r="1591" spans="1:8" x14ac:dyDescent="0.15">
      <c r="A1591" s="2" t="s">
        <v>12808</v>
      </c>
      <c r="B1591" s="3" t="s">
        <v>2201</v>
      </c>
      <c r="C1591" s="45" t="s">
        <v>2202</v>
      </c>
      <c r="D1591" s="4">
        <v>43844</v>
      </c>
      <c r="E1591" s="4">
        <v>43768</v>
      </c>
      <c r="F1591" s="2">
        <v>18.41</v>
      </c>
      <c r="G1591">
        <v>112.07</v>
      </c>
      <c r="H1591" s="9">
        <f t="shared" si="24"/>
        <v>5.0874524714828899</v>
      </c>
    </row>
    <row r="1592" spans="1:8" x14ac:dyDescent="0.15">
      <c r="A1592" s="2" t="s">
        <v>12808</v>
      </c>
      <c r="B1592" s="3" t="s">
        <v>1901</v>
      </c>
      <c r="C1592" s="45" t="s">
        <v>1902</v>
      </c>
      <c r="D1592" s="4">
        <v>43788</v>
      </c>
      <c r="E1592" s="4">
        <v>43763</v>
      </c>
      <c r="F1592" s="2">
        <v>28</v>
      </c>
      <c r="G1592">
        <v>171</v>
      </c>
      <c r="H1592" s="9">
        <f t="shared" si="24"/>
        <v>5.1071428571428568</v>
      </c>
    </row>
    <row r="1593" spans="1:8" x14ac:dyDescent="0.15">
      <c r="A1593" s="2" t="s">
        <v>12458</v>
      </c>
      <c r="B1593" s="3" t="s">
        <v>12564</v>
      </c>
      <c r="C1593" s="45" t="s">
        <v>6764</v>
      </c>
      <c r="D1593" s="4">
        <v>43467</v>
      </c>
      <c r="E1593" s="4">
        <v>43467</v>
      </c>
      <c r="F1593" s="2">
        <v>4.7869999999999999</v>
      </c>
      <c r="G1593">
        <v>29.24</v>
      </c>
      <c r="H1593" s="9">
        <f t="shared" si="24"/>
        <v>5.108209734698141</v>
      </c>
    </row>
    <row r="1594" spans="1:8" x14ac:dyDescent="0.15">
      <c r="A1594" s="2" t="s">
        <v>12458</v>
      </c>
      <c r="B1594" s="3" t="s">
        <v>2437</v>
      </c>
      <c r="C1594" s="45" t="s">
        <v>2438</v>
      </c>
      <c r="D1594" s="4">
        <v>43826</v>
      </c>
      <c r="E1594" s="4">
        <v>43784</v>
      </c>
      <c r="F1594" s="2">
        <v>4.3899999999999997</v>
      </c>
      <c r="G1594">
        <v>26.86</v>
      </c>
      <c r="H1594" s="9">
        <f t="shared" si="24"/>
        <v>5.1184510250569479</v>
      </c>
    </row>
    <row r="1595" spans="1:8" x14ac:dyDescent="0.15">
      <c r="A1595" s="2" t="s">
        <v>12808</v>
      </c>
      <c r="B1595" s="3" t="s">
        <v>13017</v>
      </c>
      <c r="C1595" s="45" t="s">
        <v>11897</v>
      </c>
      <c r="D1595" s="4">
        <v>43967</v>
      </c>
      <c r="E1595" s="4">
        <v>43946</v>
      </c>
      <c r="F1595" s="2">
        <v>98.14</v>
      </c>
      <c r="G1595">
        <v>602.77</v>
      </c>
      <c r="H1595" s="9">
        <f t="shared" si="24"/>
        <v>5.1419400855920117</v>
      </c>
    </row>
    <row r="1596" spans="1:8" x14ac:dyDescent="0.15">
      <c r="A1596" s="2" t="s">
        <v>12808</v>
      </c>
      <c r="B1596" s="3" t="s">
        <v>13049</v>
      </c>
      <c r="C1596" s="45" t="s">
        <v>12213</v>
      </c>
      <c r="D1596" s="4">
        <v>44385</v>
      </c>
      <c r="E1596" s="4">
        <v>44159</v>
      </c>
      <c r="F1596" s="2">
        <v>128.78800000000001</v>
      </c>
      <c r="G1596">
        <v>805.5</v>
      </c>
      <c r="H1596" s="9">
        <f t="shared" si="24"/>
        <v>5.2544647016802806</v>
      </c>
    </row>
    <row r="1597" spans="1:8" x14ac:dyDescent="0.15">
      <c r="A1597" s="2" t="s">
        <v>12808</v>
      </c>
      <c r="B1597" s="3" t="s">
        <v>970</v>
      </c>
      <c r="C1597" s="45" t="s">
        <v>971</v>
      </c>
      <c r="D1597" s="4">
        <v>44343</v>
      </c>
      <c r="E1597" s="4">
        <v>43705</v>
      </c>
      <c r="F1597" s="2">
        <v>5.1162999999999998</v>
      </c>
      <c r="G1597">
        <v>32.090000000000003</v>
      </c>
      <c r="H1597" s="9">
        <f t="shared" si="24"/>
        <v>5.272110705001662</v>
      </c>
    </row>
    <row r="1598" spans="1:8" x14ac:dyDescent="0.15">
      <c r="A1598" s="2" t="s">
        <v>12458</v>
      </c>
      <c r="B1598" s="3" t="s">
        <v>3294</v>
      </c>
      <c r="C1598" s="45" t="s">
        <v>3295</v>
      </c>
      <c r="D1598" s="4">
        <v>43546</v>
      </c>
      <c r="E1598" s="4">
        <v>43470</v>
      </c>
      <c r="F1598" s="2">
        <v>12.5</v>
      </c>
      <c r="G1598">
        <v>78.709999999999994</v>
      </c>
      <c r="H1598" s="9">
        <f t="shared" si="24"/>
        <v>5.2967999999999993</v>
      </c>
    </row>
    <row r="1599" spans="1:8" x14ac:dyDescent="0.15">
      <c r="A1599" s="2" t="s">
        <v>12458</v>
      </c>
      <c r="B1599" s="3" t="s">
        <v>2492</v>
      </c>
      <c r="C1599" s="45" t="s">
        <v>2493</v>
      </c>
      <c r="D1599" s="4">
        <v>43830</v>
      </c>
      <c r="E1599" s="4">
        <v>43792</v>
      </c>
      <c r="F1599" s="2">
        <v>7.62</v>
      </c>
      <c r="G1599">
        <v>48.07</v>
      </c>
      <c r="H1599" s="9">
        <f t="shared" si="24"/>
        <v>5.3083989501312336</v>
      </c>
    </row>
    <row r="1600" spans="1:8" x14ac:dyDescent="0.15">
      <c r="A1600" s="2" t="s">
        <v>12808</v>
      </c>
      <c r="B1600" s="3" t="s">
        <v>13002</v>
      </c>
      <c r="C1600" s="45" t="s">
        <v>11743</v>
      </c>
      <c r="D1600" s="4">
        <v>44363</v>
      </c>
      <c r="E1600" s="4">
        <v>44329</v>
      </c>
      <c r="F1600" s="2">
        <v>45.26</v>
      </c>
      <c r="G1600">
        <v>293.39999999999998</v>
      </c>
      <c r="H1600" s="9">
        <f t="shared" si="24"/>
        <v>5.4825452938577106</v>
      </c>
    </row>
    <row r="1601" spans="1:8" x14ac:dyDescent="0.15">
      <c r="A1601" s="2" t="s">
        <v>12458</v>
      </c>
      <c r="B1601" s="3" t="s">
        <v>5394</v>
      </c>
      <c r="C1601" s="45" t="s">
        <v>5395</v>
      </c>
      <c r="D1601" s="4">
        <v>43885</v>
      </c>
      <c r="E1601" s="4">
        <v>43815</v>
      </c>
      <c r="F1601" s="2">
        <v>7.85</v>
      </c>
      <c r="G1601">
        <v>51.32</v>
      </c>
      <c r="H1601" s="9">
        <f t="shared" si="24"/>
        <v>5.5375796178343952</v>
      </c>
    </row>
    <row r="1602" spans="1:8" x14ac:dyDescent="0.15">
      <c r="A1602" s="2" t="s">
        <v>12458</v>
      </c>
      <c r="B1602" s="3" t="s">
        <v>12588</v>
      </c>
      <c r="C1602" s="45" t="s">
        <v>6930</v>
      </c>
      <c r="D1602" s="4">
        <v>43817</v>
      </c>
      <c r="E1602" s="4">
        <v>43749</v>
      </c>
      <c r="F1602" s="2">
        <v>6.3</v>
      </c>
      <c r="G1602">
        <v>41.28</v>
      </c>
      <c r="H1602" s="9">
        <f t="shared" ref="H1602:H1665" si="25">(G1602-F1602)/F1602</f>
        <v>5.5523809523809531</v>
      </c>
    </row>
    <row r="1603" spans="1:8" x14ac:dyDescent="0.15">
      <c r="A1603" s="2" t="s">
        <v>12458</v>
      </c>
      <c r="B1603" s="3" t="s">
        <v>4872</v>
      </c>
      <c r="C1603" s="45" t="s">
        <v>4873</v>
      </c>
      <c r="D1603" s="4">
        <v>43729</v>
      </c>
      <c r="E1603" s="4">
        <v>43697</v>
      </c>
      <c r="F1603" s="2">
        <v>112.02</v>
      </c>
      <c r="G1603">
        <v>741.99</v>
      </c>
      <c r="H1603" s="9">
        <f t="shared" si="25"/>
        <v>5.62372790573112</v>
      </c>
    </row>
    <row r="1604" spans="1:8" x14ac:dyDescent="0.15">
      <c r="A1604" s="2" t="s">
        <v>12458</v>
      </c>
      <c r="B1604" s="3" t="s">
        <v>12668</v>
      </c>
      <c r="C1604" s="45" t="s">
        <v>7887</v>
      </c>
      <c r="D1604" s="4">
        <v>44012</v>
      </c>
      <c r="E1604" s="4">
        <v>43988</v>
      </c>
      <c r="F1604" s="2">
        <v>13.04</v>
      </c>
      <c r="G1604">
        <v>88</v>
      </c>
      <c r="H1604" s="9">
        <f t="shared" si="25"/>
        <v>5.7484662576687127</v>
      </c>
    </row>
    <row r="1605" spans="1:8" x14ac:dyDescent="0.15">
      <c r="A1605" s="2" t="s">
        <v>12458</v>
      </c>
      <c r="B1605" s="3" t="s">
        <v>2349</v>
      </c>
      <c r="C1605" s="45" t="s">
        <v>2350</v>
      </c>
      <c r="D1605" s="4">
        <v>43540</v>
      </c>
      <c r="E1605" s="4">
        <v>43488</v>
      </c>
      <c r="F1605" s="2">
        <v>22.4</v>
      </c>
      <c r="G1605">
        <v>151.71</v>
      </c>
      <c r="H1605" s="9">
        <f t="shared" si="25"/>
        <v>5.772767857142858</v>
      </c>
    </row>
    <row r="1606" spans="1:8" x14ac:dyDescent="0.15">
      <c r="A1606" s="2" t="s">
        <v>12808</v>
      </c>
      <c r="B1606" s="3" t="s">
        <v>12862</v>
      </c>
      <c r="C1606" s="45" t="s">
        <v>10265</v>
      </c>
      <c r="D1606" s="4">
        <v>43671</v>
      </c>
      <c r="E1606" s="4">
        <v>43610</v>
      </c>
      <c r="F1606" s="2">
        <v>4.91</v>
      </c>
      <c r="G1606">
        <v>33.85</v>
      </c>
      <c r="H1606" s="9">
        <f t="shared" si="25"/>
        <v>5.8940936863543785</v>
      </c>
    </row>
    <row r="1607" spans="1:8" x14ac:dyDescent="0.15">
      <c r="A1607" s="2" t="s">
        <v>12808</v>
      </c>
      <c r="B1607" s="3" t="s">
        <v>13034</v>
      </c>
      <c r="C1607" s="45" t="s">
        <v>12065</v>
      </c>
      <c r="D1607" s="4">
        <v>44237</v>
      </c>
      <c r="E1607" s="4">
        <v>44216</v>
      </c>
      <c r="F1607" s="2">
        <v>41.18</v>
      </c>
      <c r="G1607">
        <v>284.08</v>
      </c>
      <c r="H1607" s="9">
        <f t="shared" si="25"/>
        <v>5.898494414764448</v>
      </c>
    </row>
    <row r="1608" spans="1:8" x14ac:dyDescent="0.15">
      <c r="A1608" s="2" t="s">
        <v>12458</v>
      </c>
      <c r="B1608" s="3" t="s">
        <v>3002</v>
      </c>
      <c r="C1608" s="45" t="s">
        <v>3003</v>
      </c>
      <c r="D1608" s="4">
        <v>43819</v>
      </c>
      <c r="E1608" s="4">
        <v>43798</v>
      </c>
      <c r="F1608" s="2">
        <v>16.59</v>
      </c>
      <c r="G1608">
        <v>114.71</v>
      </c>
      <c r="H1608" s="9">
        <f t="shared" si="25"/>
        <v>5.9144062688366477</v>
      </c>
    </row>
    <row r="1609" spans="1:8" x14ac:dyDescent="0.15">
      <c r="A1609" s="2" t="s">
        <v>12808</v>
      </c>
      <c r="B1609" s="3" t="s">
        <v>13050</v>
      </c>
      <c r="C1609" s="45" t="s">
        <v>12236</v>
      </c>
      <c r="D1609" s="4">
        <v>44485</v>
      </c>
      <c r="E1609" s="4">
        <v>44286</v>
      </c>
      <c r="F1609" s="2">
        <v>9.89</v>
      </c>
      <c r="G1609">
        <v>68.739999999999995</v>
      </c>
      <c r="H1609" s="9">
        <f t="shared" si="25"/>
        <v>5.9504550050556109</v>
      </c>
    </row>
    <row r="1610" spans="1:8" x14ac:dyDescent="0.15">
      <c r="A1610" s="2" t="s">
        <v>12458</v>
      </c>
      <c r="B1610" s="3" t="s">
        <v>3896</v>
      </c>
      <c r="C1610" s="45" t="s">
        <v>3897</v>
      </c>
      <c r="D1610" s="4">
        <v>43610</v>
      </c>
      <c r="E1610" s="4">
        <v>43543</v>
      </c>
      <c r="F1610" s="2">
        <v>6.11</v>
      </c>
      <c r="G1610">
        <v>43.14</v>
      </c>
      <c r="H1610" s="9">
        <f t="shared" si="25"/>
        <v>6.0605564648117838</v>
      </c>
    </row>
    <row r="1611" spans="1:8" x14ac:dyDescent="0.15">
      <c r="A1611" s="2" t="s">
        <v>12458</v>
      </c>
      <c r="B1611" s="3" t="s">
        <v>12729</v>
      </c>
      <c r="C1611" s="45" t="s">
        <v>8518</v>
      </c>
      <c r="D1611" s="4">
        <v>43616</v>
      </c>
      <c r="E1611" s="4">
        <v>43591</v>
      </c>
      <c r="F1611" s="2">
        <v>3.7</v>
      </c>
      <c r="G1611">
        <v>26.4</v>
      </c>
      <c r="H1611" s="9">
        <f t="shared" si="25"/>
        <v>6.1351351351351351</v>
      </c>
    </row>
    <row r="1612" spans="1:8" x14ac:dyDescent="0.15">
      <c r="A1612" s="2" t="s">
        <v>12458</v>
      </c>
      <c r="B1612" s="3" t="s">
        <v>3707</v>
      </c>
      <c r="C1612" s="45" t="s">
        <v>3708</v>
      </c>
      <c r="D1612" s="4">
        <v>43995</v>
      </c>
      <c r="E1612" s="4">
        <v>43951</v>
      </c>
      <c r="F1612" s="2">
        <v>6.65</v>
      </c>
      <c r="G1612">
        <v>47.82</v>
      </c>
      <c r="H1612" s="9">
        <f t="shared" si="25"/>
        <v>6.1909774436090226</v>
      </c>
    </row>
    <row r="1613" spans="1:8" x14ac:dyDescent="0.15">
      <c r="A1613" s="2" t="s">
        <v>12808</v>
      </c>
      <c r="B1613" s="3" t="s">
        <v>551</v>
      </c>
      <c r="C1613" s="45" t="s">
        <v>552</v>
      </c>
      <c r="D1613" s="4">
        <v>43838</v>
      </c>
      <c r="E1613" s="4">
        <v>43766</v>
      </c>
      <c r="F1613" s="2">
        <v>26.97</v>
      </c>
      <c r="G1613">
        <v>195.28</v>
      </c>
      <c r="H1613" s="9">
        <f t="shared" si="25"/>
        <v>6.2406377456433075</v>
      </c>
    </row>
    <row r="1614" spans="1:8" x14ac:dyDescent="0.15">
      <c r="A1614" s="2" t="s">
        <v>12808</v>
      </c>
      <c r="B1614" s="3" t="s">
        <v>13059</v>
      </c>
      <c r="C1614" s="45" t="s">
        <v>12327</v>
      </c>
      <c r="D1614" s="4">
        <v>44342</v>
      </c>
      <c r="E1614" s="4">
        <v>44174</v>
      </c>
      <c r="F1614" s="2">
        <v>10.08</v>
      </c>
      <c r="G1614">
        <v>73.33</v>
      </c>
      <c r="H1614" s="9">
        <f t="shared" si="25"/>
        <v>6.274801587301587</v>
      </c>
    </row>
    <row r="1615" spans="1:8" x14ac:dyDescent="0.15">
      <c r="A1615" s="2" t="s">
        <v>12808</v>
      </c>
      <c r="B1615" s="3" t="s">
        <v>13018</v>
      </c>
      <c r="C1615" s="45" t="s">
        <v>11906</v>
      </c>
      <c r="D1615" s="4">
        <v>44343</v>
      </c>
      <c r="E1615" s="4">
        <v>44132</v>
      </c>
      <c r="F1615" s="2">
        <v>87.89</v>
      </c>
      <c r="G1615">
        <v>642.6</v>
      </c>
      <c r="H1615" s="9">
        <f t="shared" si="25"/>
        <v>6.3114119922630563</v>
      </c>
    </row>
    <row r="1616" spans="1:8" x14ac:dyDescent="0.15">
      <c r="A1616" s="2" t="s">
        <v>12808</v>
      </c>
      <c r="B1616" s="3" t="s">
        <v>1820</v>
      </c>
      <c r="C1616" s="45" t="s">
        <v>1821</v>
      </c>
      <c r="D1616" s="4">
        <v>43799</v>
      </c>
      <c r="E1616" s="4">
        <v>43760</v>
      </c>
      <c r="F1616" s="2">
        <v>2.04</v>
      </c>
      <c r="G1616">
        <v>14.93</v>
      </c>
      <c r="H1616" s="9">
        <f t="shared" si="25"/>
        <v>6.3186274509803919</v>
      </c>
    </row>
    <row r="1617" spans="1:8" x14ac:dyDescent="0.15">
      <c r="A1617" s="2" t="s">
        <v>12458</v>
      </c>
      <c r="B1617" s="3" t="s">
        <v>12787</v>
      </c>
      <c r="C1617" s="45" t="s">
        <v>9275</v>
      </c>
      <c r="D1617" s="4">
        <v>44310</v>
      </c>
      <c r="E1617" s="4">
        <v>44293</v>
      </c>
      <c r="F1617" s="2">
        <v>7.69</v>
      </c>
      <c r="G1617">
        <v>56.29</v>
      </c>
      <c r="H1617" s="9">
        <f t="shared" si="25"/>
        <v>6.3198959687906369</v>
      </c>
    </row>
    <row r="1618" spans="1:8" x14ac:dyDescent="0.15">
      <c r="A1618" s="2" t="s">
        <v>12808</v>
      </c>
      <c r="B1618" s="3" t="s">
        <v>1901</v>
      </c>
      <c r="C1618" s="45" t="s">
        <v>1902</v>
      </c>
      <c r="D1618" s="4">
        <v>43610</v>
      </c>
      <c r="E1618" s="4">
        <v>43565</v>
      </c>
      <c r="F1618" s="2">
        <v>23.33</v>
      </c>
      <c r="G1618">
        <v>171</v>
      </c>
      <c r="H1618" s="9">
        <f t="shared" si="25"/>
        <v>6.3296185169309913</v>
      </c>
    </row>
    <row r="1619" spans="1:8" x14ac:dyDescent="0.15">
      <c r="A1619" s="2" t="s">
        <v>12458</v>
      </c>
      <c r="B1619" s="3" t="s">
        <v>4138</v>
      </c>
      <c r="C1619" s="45" t="s">
        <v>4139</v>
      </c>
      <c r="D1619" s="4">
        <v>43596</v>
      </c>
      <c r="E1619" s="4">
        <v>43495</v>
      </c>
      <c r="F1619" s="2">
        <v>23.07</v>
      </c>
      <c r="G1619">
        <v>170.19</v>
      </c>
      <c r="H1619" s="9">
        <f t="shared" si="25"/>
        <v>6.3771131339401821</v>
      </c>
    </row>
    <row r="1620" spans="1:8" x14ac:dyDescent="0.15">
      <c r="A1620" s="2" t="s">
        <v>12808</v>
      </c>
      <c r="B1620" s="3" t="s">
        <v>12851</v>
      </c>
      <c r="C1620" s="45" t="s">
        <v>10145</v>
      </c>
      <c r="D1620" s="4">
        <v>43995</v>
      </c>
      <c r="E1620" s="4">
        <v>43950</v>
      </c>
      <c r="F1620" s="2">
        <v>2.23</v>
      </c>
      <c r="G1620">
        <v>16.7</v>
      </c>
      <c r="H1620" s="9">
        <f t="shared" si="25"/>
        <v>6.4887892376681613</v>
      </c>
    </row>
    <row r="1621" spans="1:8" x14ac:dyDescent="0.15">
      <c r="A1621" s="2" t="s">
        <v>12808</v>
      </c>
      <c r="B1621" s="3" t="s">
        <v>13184</v>
      </c>
      <c r="C1621" s="45" t="s">
        <v>11660</v>
      </c>
      <c r="D1621" s="4">
        <v>43608</v>
      </c>
      <c r="E1621" s="4">
        <v>43586</v>
      </c>
      <c r="F1621" s="2">
        <v>5.4</v>
      </c>
      <c r="G1621">
        <v>41.15</v>
      </c>
      <c r="H1621" s="9">
        <f t="shared" si="25"/>
        <v>6.6203703703703702</v>
      </c>
    </row>
    <row r="1622" spans="1:8" x14ac:dyDescent="0.15">
      <c r="A1622" s="2" t="s">
        <v>12458</v>
      </c>
      <c r="B1622" s="3" t="s">
        <v>12731</v>
      </c>
      <c r="C1622" s="45" t="s">
        <v>8548</v>
      </c>
      <c r="D1622" s="4">
        <v>44418</v>
      </c>
      <c r="E1622" s="4">
        <v>44127</v>
      </c>
      <c r="F1622" s="2">
        <v>7.05</v>
      </c>
      <c r="G1622">
        <v>54.4</v>
      </c>
      <c r="H1622" s="9">
        <f t="shared" si="25"/>
        <v>6.7163120567375891</v>
      </c>
    </row>
    <row r="1623" spans="1:8" x14ac:dyDescent="0.15">
      <c r="A1623" s="2" t="s">
        <v>12458</v>
      </c>
      <c r="B1623" s="3" t="s">
        <v>3315</v>
      </c>
      <c r="C1623" s="45" t="s">
        <v>6243</v>
      </c>
      <c r="D1623" s="4">
        <v>43969</v>
      </c>
      <c r="E1623" s="4">
        <v>43848</v>
      </c>
      <c r="F1623" s="2">
        <v>2.14</v>
      </c>
      <c r="G1623">
        <v>16.899999999999999</v>
      </c>
      <c r="H1623" s="9">
        <f t="shared" si="25"/>
        <v>6.8971962616822413</v>
      </c>
    </row>
    <row r="1624" spans="1:8" x14ac:dyDescent="0.15">
      <c r="A1624" s="2" t="s">
        <v>12808</v>
      </c>
      <c r="B1624" s="3" t="s">
        <v>406</v>
      </c>
      <c r="C1624" s="45" t="s">
        <v>407</v>
      </c>
      <c r="D1624" s="4">
        <v>44258</v>
      </c>
      <c r="E1624" s="4">
        <v>43861</v>
      </c>
      <c r="F1624" s="2">
        <v>8.1999999999999993</v>
      </c>
      <c r="G1624">
        <v>65.900000000000006</v>
      </c>
      <c r="H1624" s="9">
        <f t="shared" si="25"/>
        <v>7.0365853658536599</v>
      </c>
    </row>
    <row r="1625" spans="1:8" x14ac:dyDescent="0.15">
      <c r="A1625" s="2" t="s">
        <v>12808</v>
      </c>
      <c r="B1625" s="3" t="s">
        <v>1852</v>
      </c>
      <c r="C1625" s="45" t="s">
        <v>1853</v>
      </c>
      <c r="D1625" s="4">
        <v>43782</v>
      </c>
      <c r="E1625" s="4">
        <v>43550</v>
      </c>
      <c r="F1625" s="2">
        <v>5.79</v>
      </c>
      <c r="G1625">
        <v>47.48</v>
      </c>
      <c r="H1625" s="9">
        <f t="shared" si="25"/>
        <v>7.2003454231433501</v>
      </c>
    </row>
    <row r="1626" spans="1:8" x14ac:dyDescent="0.15">
      <c r="A1626" s="2" t="s">
        <v>12458</v>
      </c>
      <c r="B1626" s="3" t="s">
        <v>12777</v>
      </c>
      <c r="C1626" s="45" t="s">
        <v>9152</v>
      </c>
      <c r="D1626" s="4">
        <v>44342</v>
      </c>
      <c r="E1626" s="4">
        <v>44181</v>
      </c>
      <c r="F1626" s="2">
        <v>7.88</v>
      </c>
      <c r="G1626">
        <v>64.72</v>
      </c>
      <c r="H1626" s="9">
        <f t="shared" si="25"/>
        <v>7.2131979695431472</v>
      </c>
    </row>
    <row r="1627" spans="1:8" x14ac:dyDescent="0.15">
      <c r="A1627" s="2" t="s">
        <v>12808</v>
      </c>
      <c r="B1627" s="3" t="s">
        <v>1136</v>
      </c>
      <c r="C1627" s="45" t="s">
        <v>1137</v>
      </c>
      <c r="D1627" s="4">
        <v>43806</v>
      </c>
      <c r="E1627" s="4">
        <v>43691</v>
      </c>
      <c r="F1627" s="2">
        <v>7.29</v>
      </c>
      <c r="G1627">
        <v>60.16</v>
      </c>
      <c r="H1627" s="9">
        <f t="shared" si="25"/>
        <v>7.252400548696845</v>
      </c>
    </row>
    <row r="1628" spans="1:8" x14ac:dyDescent="0.15">
      <c r="A1628" s="2" t="s">
        <v>12808</v>
      </c>
      <c r="B1628" s="3" t="s">
        <v>13058</v>
      </c>
      <c r="C1628" s="45" t="s">
        <v>12319</v>
      </c>
      <c r="D1628" s="4">
        <v>44071</v>
      </c>
      <c r="E1628" s="4">
        <v>44055</v>
      </c>
      <c r="F1628" s="2">
        <v>40</v>
      </c>
      <c r="G1628">
        <v>333.51</v>
      </c>
      <c r="H1628" s="9">
        <f t="shared" si="25"/>
        <v>7.3377499999999998</v>
      </c>
    </row>
    <row r="1629" spans="1:8" x14ac:dyDescent="0.15">
      <c r="A1629" s="2" t="s">
        <v>12458</v>
      </c>
      <c r="B1629" s="3" t="s">
        <v>4522</v>
      </c>
      <c r="C1629" s="45" t="s">
        <v>4523</v>
      </c>
      <c r="D1629" s="4">
        <v>44181</v>
      </c>
      <c r="E1629" s="4">
        <v>44023</v>
      </c>
      <c r="F1629" s="2">
        <v>6.95</v>
      </c>
      <c r="G1629">
        <v>58.53</v>
      </c>
      <c r="H1629" s="9">
        <f t="shared" si="25"/>
        <v>7.421582733812949</v>
      </c>
    </row>
    <row r="1630" spans="1:8" x14ac:dyDescent="0.15">
      <c r="A1630" s="2" t="s">
        <v>12808</v>
      </c>
      <c r="B1630" s="3" t="s">
        <v>13035</v>
      </c>
      <c r="C1630" s="45" t="s">
        <v>12071</v>
      </c>
      <c r="D1630" s="4">
        <v>44431</v>
      </c>
      <c r="E1630" s="4">
        <v>44056</v>
      </c>
      <c r="F1630" s="2">
        <v>24.3</v>
      </c>
      <c r="G1630">
        <v>205.85</v>
      </c>
      <c r="H1630" s="9">
        <f t="shared" si="25"/>
        <v>7.4711934156378588</v>
      </c>
    </row>
    <row r="1631" spans="1:8" x14ac:dyDescent="0.15">
      <c r="A1631" s="2" t="s">
        <v>12808</v>
      </c>
      <c r="B1631" s="3" t="s">
        <v>2094</v>
      </c>
      <c r="C1631" s="45" t="s">
        <v>2095</v>
      </c>
      <c r="D1631" s="4">
        <v>44055</v>
      </c>
      <c r="E1631" s="4">
        <v>43951</v>
      </c>
      <c r="F1631" s="2">
        <v>6.23</v>
      </c>
      <c r="G1631">
        <v>52.8</v>
      </c>
      <c r="H1631" s="9">
        <f t="shared" si="25"/>
        <v>7.475120385232743</v>
      </c>
    </row>
    <row r="1632" spans="1:8" x14ac:dyDescent="0.15">
      <c r="A1632" s="2" t="s">
        <v>12808</v>
      </c>
      <c r="B1632" s="3" t="s">
        <v>406</v>
      </c>
      <c r="C1632" s="45" t="s">
        <v>407</v>
      </c>
      <c r="D1632" s="4">
        <v>44258</v>
      </c>
      <c r="E1632" s="4">
        <v>43715</v>
      </c>
      <c r="F1632" s="2">
        <v>7.7</v>
      </c>
      <c r="G1632">
        <v>65.900000000000006</v>
      </c>
      <c r="H1632" s="9">
        <f t="shared" si="25"/>
        <v>7.558441558441559</v>
      </c>
    </row>
    <row r="1633" spans="1:8" x14ac:dyDescent="0.15">
      <c r="A1633" s="2" t="s">
        <v>12808</v>
      </c>
      <c r="B1633" s="3" t="s">
        <v>12873</v>
      </c>
      <c r="C1633" s="45" t="s">
        <v>10384</v>
      </c>
      <c r="D1633" s="4">
        <v>43547</v>
      </c>
      <c r="E1633" s="4">
        <v>43477</v>
      </c>
      <c r="F1633" s="2">
        <v>3.49</v>
      </c>
      <c r="G1633">
        <v>30.08</v>
      </c>
      <c r="H1633" s="9">
        <f t="shared" si="25"/>
        <v>7.618911174785099</v>
      </c>
    </row>
    <row r="1634" spans="1:8" x14ac:dyDescent="0.15">
      <c r="A1634" s="2" t="s">
        <v>12458</v>
      </c>
      <c r="B1634" s="3" t="s">
        <v>5261</v>
      </c>
      <c r="C1634" s="45" t="s">
        <v>5262</v>
      </c>
      <c r="D1634" s="4">
        <v>43613</v>
      </c>
      <c r="E1634" s="4">
        <v>43551</v>
      </c>
      <c r="F1634" s="2">
        <v>44.8</v>
      </c>
      <c r="G1634">
        <v>387.59</v>
      </c>
      <c r="H1634" s="9">
        <f t="shared" si="25"/>
        <v>7.6515624999999998</v>
      </c>
    </row>
    <row r="1635" spans="1:8" x14ac:dyDescent="0.15">
      <c r="A1635" s="2" t="s">
        <v>12808</v>
      </c>
      <c r="B1635" s="3" t="s">
        <v>13016</v>
      </c>
      <c r="C1635" s="45" t="s">
        <v>11892</v>
      </c>
      <c r="D1635" s="4">
        <v>44336</v>
      </c>
      <c r="E1635" s="4">
        <v>44013</v>
      </c>
      <c r="F1635" s="2">
        <v>24.6</v>
      </c>
      <c r="G1635">
        <v>217.62</v>
      </c>
      <c r="H1635" s="9">
        <f t="shared" si="25"/>
        <v>7.8463414634146345</v>
      </c>
    </row>
    <row r="1636" spans="1:8" x14ac:dyDescent="0.15">
      <c r="A1636" s="2" t="s">
        <v>12808</v>
      </c>
      <c r="B1636" s="3" t="s">
        <v>13231</v>
      </c>
      <c r="C1636" s="45" t="s">
        <v>12418</v>
      </c>
      <c r="D1636" s="4">
        <v>44498</v>
      </c>
      <c r="E1636" s="4">
        <v>44481</v>
      </c>
      <c r="F1636" s="2">
        <v>44.67</v>
      </c>
      <c r="G1636">
        <v>401.86</v>
      </c>
      <c r="H1636" s="9">
        <f t="shared" si="25"/>
        <v>7.9961943138571741</v>
      </c>
    </row>
    <row r="1637" spans="1:8" x14ac:dyDescent="0.15">
      <c r="A1637" s="2" t="s">
        <v>12458</v>
      </c>
      <c r="B1637" s="3" t="s">
        <v>12776</v>
      </c>
      <c r="C1637" s="45" t="s">
        <v>9143</v>
      </c>
      <c r="D1637" s="4">
        <v>44232</v>
      </c>
      <c r="E1637" s="4">
        <v>44215</v>
      </c>
      <c r="F1637" s="2">
        <v>68.47</v>
      </c>
      <c r="G1637">
        <v>635.07000000000005</v>
      </c>
      <c r="H1637" s="9">
        <f t="shared" si="25"/>
        <v>8.2751570030670365</v>
      </c>
    </row>
    <row r="1638" spans="1:8" x14ac:dyDescent="0.15">
      <c r="A1638" s="2" t="s">
        <v>12808</v>
      </c>
      <c r="B1638" s="3" t="s">
        <v>13039</v>
      </c>
      <c r="C1638" s="45" t="s">
        <v>12112</v>
      </c>
      <c r="D1638" s="4">
        <v>44336</v>
      </c>
      <c r="E1638" s="4">
        <v>43834</v>
      </c>
      <c r="F1638" s="2">
        <v>34.5</v>
      </c>
      <c r="G1638">
        <v>325.32</v>
      </c>
      <c r="H1638" s="9">
        <f t="shared" si="25"/>
        <v>8.4295652173913034</v>
      </c>
    </row>
    <row r="1639" spans="1:8" x14ac:dyDescent="0.15">
      <c r="A1639" s="2" t="s">
        <v>12808</v>
      </c>
      <c r="B1639" s="3" t="s">
        <v>13000</v>
      </c>
      <c r="C1639" s="45" t="s">
        <v>11723</v>
      </c>
      <c r="D1639" s="4">
        <v>44001</v>
      </c>
      <c r="E1639" s="4">
        <v>43803</v>
      </c>
      <c r="F1639" s="2">
        <v>10.88</v>
      </c>
      <c r="G1639">
        <v>107.38</v>
      </c>
      <c r="H1639" s="9">
        <f t="shared" si="25"/>
        <v>8.8694852941176467</v>
      </c>
    </row>
    <row r="1640" spans="1:8" x14ac:dyDescent="0.15">
      <c r="A1640" s="2" t="s">
        <v>12458</v>
      </c>
      <c r="B1640" s="3" t="s">
        <v>12668</v>
      </c>
      <c r="C1640" s="45" t="s">
        <v>7887</v>
      </c>
      <c r="D1640" s="4">
        <v>43686</v>
      </c>
      <c r="E1640" s="4">
        <v>43659</v>
      </c>
      <c r="F1640" s="2">
        <v>8.86</v>
      </c>
      <c r="G1640">
        <v>88</v>
      </c>
      <c r="H1640" s="9">
        <f t="shared" si="25"/>
        <v>8.9322799097065477</v>
      </c>
    </row>
    <row r="1641" spans="1:8" x14ac:dyDescent="0.15">
      <c r="A1641" s="2" t="s">
        <v>12808</v>
      </c>
      <c r="B1641" s="3" t="s">
        <v>13003</v>
      </c>
      <c r="C1641" s="45" t="s">
        <v>11748</v>
      </c>
      <c r="D1641" s="4">
        <v>44358</v>
      </c>
      <c r="E1641" s="4">
        <v>44104</v>
      </c>
      <c r="F1641" s="2">
        <v>15.93</v>
      </c>
      <c r="G1641">
        <v>159.35</v>
      </c>
      <c r="H1641" s="9">
        <f t="shared" si="25"/>
        <v>9.0031387319522906</v>
      </c>
    </row>
    <row r="1642" spans="1:8" x14ac:dyDescent="0.15">
      <c r="A1642" s="2" t="s">
        <v>12458</v>
      </c>
      <c r="B1642" s="3" t="s">
        <v>3838</v>
      </c>
      <c r="C1642" s="45" t="s">
        <v>3839</v>
      </c>
      <c r="D1642" s="4">
        <v>43764</v>
      </c>
      <c r="E1642" s="4">
        <v>43676</v>
      </c>
      <c r="F1642" s="2">
        <v>17.850000000000001</v>
      </c>
      <c r="G1642">
        <v>184</v>
      </c>
      <c r="H1642" s="9">
        <f t="shared" si="25"/>
        <v>9.3081232492997188</v>
      </c>
    </row>
    <row r="1643" spans="1:8" x14ac:dyDescent="0.15">
      <c r="A1643" s="2" t="s">
        <v>12458</v>
      </c>
      <c r="B1643" s="3" t="s">
        <v>5469</v>
      </c>
      <c r="C1643" s="45" t="s">
        <v>5470</v>
      </c>
      <c r="D1643" s="4">
        <v>44078</v>
      </c>
      <c r="E1643" s="4">
        <v>44026</v>
      </c>
      <c r="F1643" s="2">
        <v>9.83</v>
      </c>
      <c r="G1643">
        <v>102.6</v>
      </c>
      <c r="H1643" s="9">
        <f t="shared" si="25"/>
        <v>9.4374364191251274</v>
      </c>
    </row>
    <row r="1644" spans="1:8" x14ac:dyDescent="0.15">
      <c r="A1644" s="2" t="s">
        <v>12458</v>
      </c>
      <c r="B1644" s="3" t="s">
        <v>12688</v>
      </c>
      <c r="C1644" s="45" t="s">
        <v>8085</v>
      </c>
      <c r="D1644" s="4">
        <v>44356</v>
      </c>
      <c r="E1644" s="4">
        <v>44313</v>
      </c>
      <c r="F1644" s="2">
        <v>4.6399999999999997</v>
      </c>
      <c r="G1644">
        <v>48.67</v>
      </c>
      <c r="H1644" s="9">
        <f t="shared" si="25"/>
        <v>9.4892241379310356</v>
      </c>
    </row>
    <row r="1645" spans="1:8" x14ac:dyDescent="0.15">
      <c r="A1645" s="2" t="s">
        <v>12458</v>
      </c>
      <c r="B1645" s="3" t="s">
        <v>12688</v>
      </c>
      <c r="C1645" s="45" t="s">
        <v>8085</v>
      </c>
      <c r="D1645" s="4">
        <v>44356</v>
      </c>
      <c r="E1645" s="4">
        <v>44313</v>
      </c>
      <c r="F1645" s="2">
        <v>4.6399999999999997</v>
      </c>
      <c r="G1645">
        <v>48.67</v>
      </c>
      <c r="H1645" s="9">
        <f t="shared" si="25"/>
        <v>9.4892241379310356</v>
      </c>
    </row>
    <row r="1646" spans="1:8" x14ac:dyDescent="0.15">
      <c r="A1646" s="2" t="s">
        <v>12458</v>
      </c>
      <c r="B1646" s="3" t="s">
        <v>2496</v>
      </c>
      <c r="C1646" s="45" t="s">
        <v>2497</v>
      </c>
      <c r="D1646" s="4">
        <v>44002</v>
      </c>
      <c r="E1646" s="4">
        <v>43951</v>
      </c>
      <c r="F1646" s="2">
        <v>5.56</v>
      </c>
      <c r="G1646">
        <v>59.52</v>
      </c>
      <c r="H1646" s="9">
        <f t="shared" si="25"/>
        <v>9.7050359712230225</v>
      </c>
    </row>
    <row r="1647" spans="1:8" x14ac:dyDescent="0.15">
      <c r="A1647" s="2" t="s">
        <v>12808</v>
      </c>
      <c r="B1647" s="3" t="s">
        <v>355</v>
      </c>
      <c r="C1647" s="45" t="s">
        <v>356</v>
      </c>
      <c r="D1647" s="4">
        <v>44330</v>
      </c>
      <c r="E1647" s="4">
        <v>43950</v>
      </c>
      <c r="F1647" s="2">
        <v>9.7200000000000006</v>
      </c>
      <c r="G1647">
        <v>108.93</v>
      </c>
      <c r="H1647" s="9">
        <f t="shared" si="25"/>
        <v>10.206790123456789</v>
      </c>
    </row>
    <row r="1648" spans="1:8" x14ac:dyDescent="0.15">
      <c r="A1648" s="2" t="s">
        <v>12808</v>
      </c>
      <c r="B1648" s="3" t="s">
        <v>13031</v>
      </c>
      <c r="C1648" s="45" t="s">
        <v>12043</v>
      </c>
      <c r="D1648" s="4">
        <v>44385</v>
      </c>
      <c r="E1648" s="4">
        <v>44134</v>
      </c>
      <c r="F1648" s="2">
        <v>19.891500000000001</v>
      </c>
      <c r="G1648">
        <v>225.38</v>
      </c>
      <c r="H1648" s="9">
        <f t="shared" si="25"/>
        <v>10.330467787748535</v>
      </c>
    </row>
    <row r="1649" spans="1:8" x14ac:dyDescent="0.15">
      <c r="A1649" s="2" t="s">
        <v>12458</v>
      </c>
      <c r="B1649" s="3" t="s">
        <v>2728</v>
      </c>
      <c r="C1649" s="45" t="s">
        <v>2729</v>
      </c>
      <c r="D1649" s="4">
        <v>43883</v>
      </c>
      <c r="E1649" s="4">
        <v>43782</v>
      </c>
      <c r="F1649" s="2">
        <v>34.6</v>
      </c>
      <c r="G1649">
        <v>397.85</v>
      </c>
      <c r="H1649" s="9">
        <f t="shared" si="25"/>
        <v>10.498554913294797</v>
      </c>
    </row>
    <row r="1650" spans="1:8" x14ac:dyDescent="0.15">
      <c r="A1650" s="2" t="s">
        <v>12808</v>
      </c>
      <c r="B1650" s="3" t="s">
        <v>13015</v>
      </c>
      <c r="C1650" s="45" t="s">
        <v>11879</v>
      </c>
      <c r="D1650" s="4">
        <v>44310</v>
      </c>
      <c r="E1650" s="4">
        <v>43809</v>
      </c>
      <c r="F1650" s="2">
        <v>32.26</v>
      </c>
      <c r="G1650">
        <v>378.84</v>
      </c>
      <c r="H1650" s="9">
        <f t="shared" si="25"/>
        <v>10.743335399876008</v>
      </c>
    </row>
    <row r="1651" spans="1:8" x14ac:dyDescent="0.15">
      <c r="A1651" s="2" t="s">
        <v>12458</v>
      </c>
      <c r="B1651" s="3" t="s">
        <v>3239</v>
      </c>
      <c r="C1651" s="45" t="s">
        <v>3240</v>
      </c>
      <c r="D1651" s="4">
        <v>43999</v>
      </c>
      <c r="E1651" s="4">
        <v>43895</v>
      </c>
      <c r="F1651" s="2">
        <v>8.07</v>
      </c>
      <c r="G1651">
        <v>96.78</v>
      </c>
      <c r="H1651" s="9">
        <f t="shared" si="25"/>
        <v>10.992565055762082</v>
      </c>
    </row>
    <row r="1652" spans="1:8" x14ac:dyDescent="0.15">
      <c r="A1652" s="2" t="s">
        <v>12808</v>
      </c>
      <c r="B1652" s="3" t="s">
        <v>13221</v>
      </c>
      <c r="C1652" s="45" t="s">
        <v>12357</v>
      </c>
      <c r="D1652" s="4">
        <v>43544</v>
      </c>
      <c r="E1652" s="4">
        <v>43544</v>
      </c>
      <c r="F1652" s="2">
        <v>5</v>
      </c>
      <c r="G1652">
        <v>60.94</v>
      </c>
      <c r="H1652" s="9">
        <f t="shared" si="25"/>
        <v>11.187999999999999</v>
      </c>
    </row>
    <row r="1653" spans="1:8" x14ac:dyDescent="0.15">
      <c r="A1653" s="2" t="s">
        <v>12458</v>
      </c>
      <c r="B1653" s="3" t="s">
        <v>5026</v>
      </c>
      <c r="C1653" s="45" t="s">
        <v>5027</v>
      </c>
      <c r="D1653" s="4">
        <v>43876</v>
      </c>
      <c r="E1653" s="4">
        <v>43833</v>
      </c>
      <c r="F1653" s="2">
        <v>20.78</v>
      </c>
      <c r="G1653">
        <v>257</v>
      </c>
      <c r="H1653" s="9">
        <f t="shared" si="25"/>
        <v>11.367661212704522</v>
      </c>
    </row>
    <row r="1654" spans="1:8" x14ac:dyDescent="0.15">
      <c r="A1654" s="2" t="s">
        <v>12808</v>
      </c>
      <c r="B1654" s="3" t="s">
        <v>13043</v>
      </c>
      <c r="C1654" s="45" t="s">
        <v>12151</v>
      </c>
      <c r="D1654" s="4">
        <v>44359</v>
      </c>
      <c r="E1654" s="4">
        <v>44287</v>
      </c>
      <c r="F1654" s="2">
        <v>36.729999999999997</v>
      </c>
      <c r="G1654">
        <v>461.7</v>
      </c>
      <c r="H1654" s="9">
        <f t="shared" si="25"/>
        <v>11.570106180234141</v>
      </c>
    </row>
    <row r="1655" spans="1:8" x14ac:dyDescent="0.15">
      <c r="A1655" s="2" t="s">
        <v>12458</v>
      </c>
      <c r="B1655" s="3" t="s">
        <v>12770</v>
      </c>
      <c r="C1655" s="45" t="s">
        <v>8995</v>
      </c>
      <c r="D1655" s="4">
        <v>43637</v>
      </c>
      <c r="E1655" s="4">
        <v>43613</v>
      </c>
      <c r="F1655" s="2">
        <v>1</v>
      </c>
      <c r="G1655">
        <v>12.94</v>
      </c>
      <c r="H1655" s="9">
        <f t="shared" si="25"/>
        <v>11.94</v>
      </c>
    </row>
    <row r="1656" spans="1:8" x14ac:dyDescent="0.15">
      <c r="A1656" s="2" t="s">
        <v>12458</v>
      </c>
      <c r="B1656" s="3" t="s">
        <v>2349</v>
      </c>
      <c r="C1656" s="45" t="s">
        <v>2350</v>
      </c>
      <c r="D1656" s="4">
        <v>43540</v>
      </c>
      <c r="E1656" s="4">
        <v>43488</v>
      </c>
      <c r="F1656" s="2">
        <v>11.2</v>
      </c>
      <c r="G1656">
        <v>151.71</v>
      </c>
      <c r="H1656" s="9">
        <f t="shared" si="25"/>
        <v>12.545535714285716</v>
      </c>
    </row>
    <row r="1657" spans="1:8" x14ac:dyDescent="0.15">
      <c r="A1657" s="2" t="s">
        <v>12808</v>
      </c>
      <c r="B1657" s="3" t="s">
        <v>323</v>
      </c>
      <c r="C1657" s="45" t="s">
        <v>324</v>
      </c>
      <c r="D1657" s="4">
        <v>44063</v>
      </c>
      <c r="E1657" s="4">
        <v>43707</v>
      </c>
      <c r="F1657" s="2">
        <v>13.9</v>
      </c>
      <c r="G1657">
        <v>193.57</v>
      </c>
      <c r="H1657" s="9">
        <f t="shared" si="25"/>
        <v>12.925899280575539</v>
      </c>
    </row>
    <row r="1658" spans="1:8" x14ac:dyDescent="0.15">
      <c r="A1658" s="2" t="s">
        <v>12458</v>
      </c>
      <c r="B1658" s="3" t="s">
        <v>12776</v>
      </c>
      <c r="C1658" s="45" t="s">
        <v>9143</v>
      </c>
      <c r="D1658" s="4">
        <v>43957</v>
      </c>
      <c r="E1658" s="4">
        <v>43808</v>
      </c>
      <c r="F1658" s="2">
        <v>43.6</v>
      </c>
      <c r="G1658">
        <v>635.07000000000005</v>
      </c>
      <c r="H1658" s="9">
        <f t="shared" si="25"/>
        <v>13.565825688073394</v>
      </c>
    </row>
    <row r="1659" spans="1:8" x14ac:dyDescent="0.15">
      <c r="A1659" s="2" t="s">
        <v>12458</v>
      </c>
      <c r="B1659" s="3" t="s">
        <v>12468</v>
      </c>
      <c r="C1659" s="45" t="s">
        <v>6421</v>
      </c>
      <c r="D1659" s="4">
        <v>44088</v>
      </c>
      <c r="E1659" s="4">
        <v>43991</v>
      </c>
      <c r="F1659" s="2">
        <v>2.81</v>
      </c>
      <c r="G1659">
        <v>41.42</v>
      </c>
      <c r="H1659" s="9">
        <f t="shared" si="25"/>
        <v>13.740213523131672</v>
      </c>
    </row>
    <row r="1660" spans="1:8" x14ac:dyDescent="0.15">
      <c r="A1660" s="2" t="s">
        <v>12808</v>
      </c>
      <c r="B1660" s="3" t="s">
        <v>406</v>
      </c>
      <c r="C1660" s="45" t="s">
        <v>407</v>
      </c>
      <c r="D1660" s="4">
        <v>43987</v>
      </c>
      <c r="E1660" s="4">
        <v>43861</v>
      </c>
      <c r="F1660" s="2">
        <v>4.37</v>
      </c>
      <c r="G1660">
        <v>65.900000000000006</v>
      </c>
      <c r="H1660" s="9">
        <f t="shared" si="25"/>
        <v>14.080091533180779</v>
      </c>
    </row>
    <row r="1661" spans="1:8" x14ac:dyDescent="0.15">
      <c r="A1661" s="2" t="s">
        <v>12808</v>
      </c>
      <c r="B1661" s="3" t="s">
        <v>406</v>
      </c>
      <c r="C1661" s="45" t="s">
        <v>407</v>
      </c>
      <c r="D1661" s="4">
        <v>44258</v>
      </c>
      <c r="E1661" s="4">
        <v>43715</v>
      </c>
      <c r="F1661" s="2">
        <v>3.59</v>
      </c>
      <c r="G1661">
        <v>65.900000000000006</v>
      </c>
      <c r="H1661" s="9">
        <f t="shared" si="25"/>
        <v>17.356545961002787</v>
      </c>
    </row>
    <row r="1662" spans="1:8" x14ac:dyDescent="0.15">
      <c r="A1662" s="2" t="s">
        <v>12458</v>
      </c>
      <c r="B1662" s="3" t="s">
        <v>5494</v>
      </c>
      <c r="C1662" s="45" t="s">
        <v>5495</v>
      </c>
      <c r="D1662" s="4">
        <v>43729</v>
      </c>
      <c r="E1662" s="4">
        <v>43649</v>
      </c>
      <c r="F1662" s="2">
        <v>35.53</v>
      </c>
      <c r="G1662">
        <v>654.44000000000005</v>
      </c>
      <c r="H1662" s="9">
        <f t="shared" si="25"/>
        <v>17.419363917815932</v>
      </c>
    </row>
    <row r="1663" spans="1:8" x14ac:dyDescent="0.15">
      <c r="A1663" s="2" t="s">
        <v>12808</v>
      </c>
      <c r="B1663" s="3" t="s">
        <v>13014</v>
      </c>
      <c r="C1663" s="45" t="s">
        <v>11862</v>
      </c>
      <c r="D1663" s="4">
        <v>44427</v>
      </c>
      <c r="E1663" s="4">
        <v>44044</v>
      </c>
      <c r="F1663" s="2">
        <v>52.174999999999997</v>
      </c>
      <c r="G1663">
        <v>1007.94</v>
      </c>
      <c r="H1663" s="9">
        <f t="shared" si="25"/>
        <v>18.318447532343079</v>
      </c>
    </row>
    <row r="1664" spans="1:8" x14ac:dyDescent="0.15">
      <c r="A1664" s="2" t="s">
        <v>12458</v>
      </c>
      <c r="B1664" s="3" t="s">
        <v>12668</v>
      </c>
      <c r="C1664" s="45" t="s">
        <v>7887</v>
      </c>
      <c r="D1664" s="4">
        <v>43686</v>
      </c>
      <c r="E1664" s="4">
        <v>43659</v>
      </c>
      <c r="F1664" s="2">
        <v>4.43</v>
      </c>
      <c r="G1664">
        <v>88</v>
      </c>
      <c r="H1664" s="9">
        <f t="shared" si="25"/>
        <v>18.864559819413092</v>
      </c>
    </row>
    <row r="1665" spans="1:8" x14ac:dyDescent="0.15">
      <c r="A1665" s="2" t="s">
        <v>12808</v>
      </c>
      <c r="B1665" s="3" t="s">
        <v>574</v>
      </c>
      <c r="C1665" s="45" t="s">
        <v>575</v>
      </c>
      <c r="D1665" s="4">
        <v>43848</v>
      </c>
      <c r="E1665" s="4">
        <v>43829</v>
      </c>
      <c r="F1665" s="2">
        <v>12.05</v>
      </c>
      <c r="G1665">
        <v>255.6</v>
      </c>
      <c r="H1665" s="9">
        <f t="shared" si="25"/>
        <v>20.211618257261406</v>
      </c>
    </row>
    <row r="1666" spans="1:8" x14ac:dyDescent="0.15">
      <c r="A1666" s="2" t="s">
        <v>12808</v>
      </c>
      <c r="B1666" s="3" t="s">
        <v>13065</v>
      </c>
      <c r="C1666" s="45" t="s">
        <v>12445</v>
      </c>
      <c r="D1666" s="4">
        <v>44251</v>
      </c>
      <c r="E1666" s="4">
        <v>44226</v>
      </c>
      <c r="F1666" s="2">
        <v>1.8939999999999999</v>
      </c>
      <c r="G1666">
        <v>63.26</v>
      </c>
      <c r="H1666" s="9">
        <f t="shared" ref="H1666:H1669" si="26">(G1666-F1666)/F1666</f>
        <v>32.400211193241816</v>
      </c>
    </row>
    <row r="1667" spans="1:8" x14ac:dyDescent="0.15">
      <c r="A1667" s="2" t="s">
        <v>12458</v>
      </c>
      <c r="B1667" s="3" t="s">
        <v>13113</v>
      </c>
      <c r="C1667" t="s">
        <v>8237</v>
      </c>
      <c r="D1667" s="4">
        <v>44496</v>
      </c>
      <c r="E1667" s="4">
        <v>44496</v>
      </c>
      <c r="G1667">
        <v>15.13</v>
      </c>
      <c r="H1667" s="9" t="e">
        <f t="shared" si="26"/>
        <v>#DIV/0!</v>
      </c>
    </row>
    <row r="1668" spans="1:8" x14ac:dyDescent="0.15">
      <c r="A1668" s="2" t="s">
        <v>12458</v>
      </c>
      <c r="B1668" s="3" t="s">
        <v>3838</v>
      </c>
      <c r="C1668" t="s">
        <v>3839</v>
      </c>
      <c r="D1668" s="4">
        <v>43693</v>
      </c>
      <c r="E1668" s="4">
        <v>43676</v>
      </c>
      <c r="G1668">
        <v>184</v>
      </c>
      <c r="H1668" s="9" t="e">
        <f t="shared" si="26"/>
        <v>#DIV/0!</v>
      </c>
    </row>
    <row r="1669" spans="1:8" x14ac:dyDescent="0.15">
      <c r="A1669" s="2" t="s">
        <v>12808</v>
      </c>
      <c r="B1669" s="3" t="s">
        <v>12974</v>
      </c>
      <c r="C1669" t="s">
        <v>11525</v>
      </c>
      <c r="D1669" s="4">
        <v>44495</v>
      </c>
      <c r="E1669" s="4">
        <v>44495</v>
      </c>
      <c r="G1669">
        <v>296.17</v>
      </c>
      <c r="H1669" s="9" t="e">
        <f t="shared" si="26"/>
        <v>#DIV/0!</v>
      </c>
    </row>
    <row r="1670" spans="1:8" x14ac:dyDescent="0.15">
      <c r="B1670" s="3" t="s">
        <v>5581</v>
      </c>
    </row>
    <row r="1671" spans="1:8" x14ac:dyDescent="0.15">
      <c r="B1671" s="3" t="s">
        <v>5581</v>
      </c>
    </row>
    <row r="1672" spans="1:8" x14ac:dyDescent="0.15">
      <c r="B1672" s="3" t="s">
        <v>5581</v>
      </c>
    </row>
    <row r="1673" spans="1:8" x14ac:dyDescent="0.15">
      <c r="B1673" s="3" t="s">
        <v>5581</v>
      </c>
    </row>
    <row r="1674" spans="1:8" x14ac:dyDescent="0.15">
      <c r="B1674" s="3" t="s">
        <v>5581</v>
      </c>
    </row>
    <row r="1675" spans="1:8" x14ac:dyDescent="0.15">
      <c r="B1675" s="3" t="s">
        <v>5581</v>
      </c>
    </row>
    <row r="1676" spans="1:8" x14ac:dyDescent="0.15">
      <c r="B1676" s="3" t="s">
        <v>5581</v>
      </c>
    </row>
    <row r="1677" spans="1:8" x14ac:dyDescent="0.15">
      <c r="B1677" s="3" t="s">
        <v>5581</v>
      </c>
    </row>
    <row r="1678" spans="1:8" x14ac:dyDescent="0.15">
      <c r="B1678" s="3" t="s">
        <v>5581</v>
      </c>
    </row>
    <row r="1679" spans="1:8" x14ac:dyDescent="0.15">
      <c r="B1679" s="3" t="s">
        <v>5581</v>
      </c>
    </row>
    <row r="1680" spans="1:8" x14ac:dyDescent="0.15">
      <c r="B1680" s="3" t="s">
        <v>5581</v>
      </c>
    </row>
    <row r="1681" spans="2:2" x14ac:dyDescent="0.15">
      <c r="B1681" s="3" t="s">
        <v>5581</v>
      </c>
    </row>
    <row r="1682" spans="2:2" x14ac:dyDescent="0.15">
      <c r="B1682" s="3" t="s">
        <v>5581</v>
      </c>
    </row>
    <row r="1683" spans="2:2" x14ac:dyDescent="0.15">
      <c r="B1683" s="3" t="s">
        <v>5581</v>
      </c>
    </row>
    <row r="1684" spans="2:2" x14ac:dyDescent="0.15">
      <c r="B1684" s="3" t="s">
        <v>5581</v>
      </c>
    </row>
    <row r="1685" spans="2:2" x14ac:dyDescent="0.15">
      <c r="B1685" s="3" t="s">
        <v>5581</v>
      </c>
    </row>
    <row r="1686" spans="2:2" x14ac:dyDescent="0.15">
      <c r="B1686" s="3" t="s">
        <v>5581</v>
      </c>
    </row>
    <row r="1687" spans="2:2" x14ac:dyDescent="0.15">
      <c r="B1687" s="3" t="s">
        <v>5581</v>
      </c>
    </row>
    <row r="1688" spans="2:2" x14ac:dyDescent="0.15">
      <c r="B1688" s="3" t="s">
        <v>5581</v>
      </c>
    </row>
    <row r="1689" spans="2:2" x14ac:dyDescent="0.15">
      <c r="B1689" s="3" t="s">
        <v>5581</v>
      </c>
    </row>
    <row r="1690" spans="2:2" x14ac:dyDescent="0.15">
      <c r="B1690" s="3" t="s">
        <v>5581</v>
      </c>
    </row>
    <row r="1691" spans="2:2" x14ac:dyDescent="0.15">
      <c r="B1691" s="3" t="s">
        <v>5581</v>
      </c>
    </row>
    <row r="1692" spans="2:2" x14ac:dyDescent="0.15">
      <c r="B1692" s="3" t="s">
        <v>5581</v>
      </c>
    </row>
    <row r="1693" spans="2:2" x14ac:dyDescent="0.15">
      <c r="B1693" s="3" t="s">
        <v>5581</v>
      </c>
    </row>
    <row r="1694" spans="2:2" x14ac:dyDescent="0.15">
      <c r="B1694" s="3" t="s">
        <v>5581</v>
      </c>
    </row>
    <row r="1695" spans="2:2" x14ac:dyDescent="0.15">
      <c r="B1695" s="3" t="s">
        <v>5581</v>
      </c>
    </row>
    <row r="1696" spans="2:2" x14ac:dyDescent="0.15">
      <c r="B1696" s="3" t="s">
        <v>5581</v>
      </c>
    </row>
    <row r="1697" spans="2:2" x14ac:dyDescent="0.15">
      <c r="B1697" s="3" t="s">
        <v>5581</v>
      </c>
    </row>
    <row r="1698" spans="2:2" x14ac:dyDescent="0.15">
      <c r="B1698" s="3" t="s">
        <v>5581</v>
      </c>
    </row>
    <row r="1699" spans="2:2" x14ac:dyDescent="0.15">
      <c r="B1699" s="3" t="s">
        <v>5581</v>
      </c>
    </row>
    <row r="1700" spans="2:2" x14ac:dyDescent="0.15">
      <c r="B1700" s="3" t="s">
        <v>5581</v>
      </c>
    </row>
    <row r="1701" spans="2:2" x14ac:dyDescent="0.15">
      <c r="B1701" s="3" t="s">
        <v>5581</v>
      </c>
    </row>
    <row r="1702" spans="2:2" x14ac:dyDescent="0.15">
      <c r="B1702" s="3" t="s">
        <v>5581</v>
      </c>
    </row>
    <row r="1703" spans="2:2" x14ac:dyDescent="0.15">
      <c r="B1703" s="3" t="s">
        <v>5581</v>
      </c>
    </row>
    <row r="1704" spans="2:2" x14ac:dyDescent="0.15">
      <c r="B1704" s="3" t="s">
        <v>5581</v>
      </c>
    </row>
    <row r="1705" spans="2:2" x14ac:dyDescent="0.15">
      <c r="B1705" s="3" t="s">
        <v>5581</v>
      </c>
    </row>
    <row r="1706" spans="2:2" x14ac:dyDescent="0.15">
      <c r="B1706" s="3" t="s">
        <v>5581</v>
      </c>
    </row>
    <row r="1707" spans="2:2" x14ac:dyDescent="0.15">
      <c r="B1707" s="3" t="s">
        <v>5581</v>
      </c>
    </row>
    <row r="1708" spans="2:2" x14ac:dyDescent="0.15">
      <c r="B1708" s="3" t="s">
        <v>5581</v>
      </c>
    </row>
    <row r="1709" spans="2:2" x14ac:dyDescent="0.15">
      <c r="B1709" s="3" t="s">
        <v>5581</v>
      </c>
    </row>
    <row r="1710" spans="2:2" x14ac:dyDescent="0.15">
      <c r="B1710" s="3" t="s">
        <v>5581</v>
      </c>
    </row>
    <row r="1711" spans="2:2" x14ac:dyDescent="0.15">
      <c r="B1711" s="3" t="s">
        <v>5581</v>
      </c>
    </row>
    <row r="1712" spans="2:2" x14ac:dyDescent="0.15">
      <c r="B1712" s="3" t="s">
        <v>5581</v>
      </c>
    </row>
    <row r="1713" spans="2:2" x14ac:dyDescent="0.15">
      <c r="B1713" s="3" t="s">
        <v>5581</v>
      </c>
    </row>
    <row r="1714" spans="2:2" x14ac:dyDescent="0.15">
      <c r="B1714" s="3" t="s">
        <v>5581</v>
      </c>
    </row>
    <row r="1715" spans="2:2" x14ac:dyDescent="0.15">
      <c r="B1715" s="3" t="s">
        <v>5581</v>
      </c>
    </row>
    <row r="1716" spans="2:2" x14ac:dyDescent="0.15">
      <c r="B1716" s="3" t="s">
        <v>5581</v>
      </c>
    </row>
    <row r="1717" spans="2:2" x14ac:dyDescent="0.15">
      <c r="B1717" s="3" t="s">
        <v>5581</v>
      </c>
    </row>
    <row r="1718" spans="2:2" x14ac:dyDescent="0.15">
      <c r="B1718" s="3" t="s">
        <v>5581</v>
      </c>
    </row>
    <row r="1719" spans="2:2" x14ac:dyDescent="0.15">
      <c r="B1719" s="3" t="s">
        <v>5581</v>
      </c>
    </row>
    <row r="1720" spans="2:2" x14ac:dyDescent="0.15">
      <c r="B1720" s="3" t="s">
        <v>5581</v>
      </c>
    </row>
    <row r="1721" spans="2:2" x14ac:dyDescent="0.15">
      <c r="B1721" s="3" t="s">
        <v>5581</v>
      </c>
    </row>
    <row r="1722" spans="2:2" x14ac:dyDescent="0.15">
      <c r="B1722" s="3" t="s">
        <v>5581</v>
      </c>
    </row>
    <row r="1723" spans="2:2" x14ac:dyDescent="0.15">
      <c r="B1723" s="3" t="s">
        <v>5581</v>
      </c>
    </row>
    <row r="1724" spans="2:2" x14ac:dyDescent="0.15">
      <c r="B1724" s="3" t="s">
        <v>5581</v>
      </c>
    </row>
    <row r="1725" spans="2:2" x14ac:dyDescent="0.15">
      <c r="B1725" s="3" t="s">
        <v>5581</v>
      </c>
    </row>
    <row r="1726" spans="2:2" x14ac:dyDescent="0.15">
      <c r="B1726" s="3" t="s">
        <v>5581</v>
      </c>
    </row>
    <row r="1727" spans="2:2" x14ac:dyDescent="0.15">
      <c r="B1727" s="3" t="s">
        <v>5581</v>
      </c>
    </row>
    <row r="1728" spans="2:2" x14ac:dyDescent="0.15">
      <c r="B1728" s="3" t="s">
        <v>5581</v>
      </c>
    </row>
    <row r="1729" spans="2:2" x14ac:dyDescent="0.15">
      <c r="B1729" s="3" t="s">
        <v>5581</v>
      </c>
    </row>
    <row r="1730" spans="2:2" x14ac:dyDescent="0.15">
      <c r="B1730" s="3" t="s">
        <v>5581</v>
      </c>
    </row>
    <row r="1731" spans="2:2" x14ac:dyDescent="0.15">
      <c r="B1731" s="3" t="s">
        <v>5581</v>
      </c>
    </row>
    <row r="1732" spans="2:2" x14ac:dyDescent="0.15">
      <c r="B1732" s="3" t="s">
        <v>5581</v>
      </c>
    </row>
    <row r="1733" spans="2:2" x14ac:dyDescent="0.15">
      <c r="B1733" s="3" t="s">
        <v>5581</v>
      </c>
    </row>
    <row r="1734" spans="2:2" x14ac:dyDescent="0.15">
      <c r="B1734" s="3" t="s">
        <v>5581</v>
      </c>
    </row>
    <row r="1735" spans="2:2" x14ac:dyDescent="0.15">
      <c r="B1735" s="3" t="s">
        <v>5581</v>
      </c>
    </row>
    <row r="1736" spans="2:2" x14ac:dyDescent="0.15">
      <c r="B1736" s="3" t="s">
        <v>5581</v>
      </c>
    </row>
    <row r="1737" spans="2:2" x14ac:dyDescent="0.15">
      <c r="B1737" s="3" t="s">
        <v>5581</v>
      </c>
    </row>
    <row r="1738" spans="2:2" x14ac:dyDescent="0.15">
      <c r="B1738" s="3" t="s">
        <v>5581</v>
      </c>
    </row>
    <row r="1739" spans="2:2" x14ac:dyDescent="0.15">
      <c r="B1739" s="3" t="s">
        <v>5581</v>
      </c>
    </row>
    <row r="1740" spans="2:2" x14ac:dyDescent="0.15">
      <c r="B1740" s="3" t="s">
        <v>5581</v>
      </c>
    </row>
    <row r="1741" spans="2:2" x14ac:dyDescent="0.15">
      <c r="B1741" s="3" t="s">
        <v>5581</v>
      </c>
    </row>
    <row r="1742" spans="2:2" x14ac:dyDescent="0.15">
      <c r="B1742" s="3" t="s">
        <v>5581</v>
      </c>
    </row>
    <row r="1743" spans="2:2" x14ac:dyDescent="0.15">
      <c r="B1743" s="3" t="s">
        <v>5581</v>
      </c>
    </row>
    <row r="1744" spans="2:2" x14ac:dyDescent="0.15">
      <c r="B1744" s="3" t="s">
        <v>5581</v>
      </c>
    </row>
    <row r="1745" spans="2:2" x14ac:dyDescent="0.15">
      <c r="B1745" s="3" t="s">
        <v>5581</v>
      </c>
    </row>
    <row r="1746" spans="2:2" x14ac:dyDescent="0.15">
      <c r="B1746" s="3" t="s">
        <v>5581</v>
      </c>
    </row>
    <row r="1747" spans="2:2" x14ac:dyDescent="0.15">
      <c r="B1747" s="3" t="s">
        <v>5581</v>
      </c>
    </row>
    <row r="1748" spans="2:2" x14ac:dyDescent="0.15">
      <c r="B1748" s="3" t="s">
        <v>5581</v>
      </c>
    </row>
    <row r="1749" spans="2:2" x14ac:dyDescent="0.15">
      <c r="B1749" s="3" t="s">
        <v>5581</v>
      </c>
    </row>
    <row r="1750" spans="2:2" x14ac:dyDescent="0.15">
      <c r="B1750" s="3" t="s">
        <v>5581</v>
      </c>
    </row>
    <row r="1751" spans="2:2" x14ac:dyDescent="0.15">
      <c r="B1751" s="3" t="s">
        <v>5581</v>
      </c>
    </row>
    <row r="1752" spans="2:2" x14ac:dyDescent="0.15">
      <c r="B1752" s="3" t="s">
        <v>5581</v>
      </c>
    </row>
    <row r="1753" spans="2:2" x14ac:dyDescent="0.15">
      <c r="B1753" s="3" t="s">
        <v>5581</v>
      </c>
    </row>
    <row r="1754" spans="2:2" x14ac:dyDescent="0.15">
      <c r="B1754" s="3" t="s">
        <v>5581</v>
      </c>
    </row>
    <row r="1755" spans="2:2" x14ac:dyDescent="0.15">
      <c r="B1755" s="3" t="s">
        <v>5581</v>
      </c>
    </row>
    <row r="1756" spans="2:2" x14ac:dyDescent="0.15">
      <c r="B1756" s="3" t="s">
        <v>5581</v>
      </c>
    </row>
    <row r="1757" spans="2:2" x14ac:dyDescent="0.15">
      <c r="B1757" s="3" t="s">
        <v>5581</v>
      </c>
    </row>
    <row r="1758" spans="2:2" x14ac:dyDescent="0.15">
      <c r="B1758" s="3" t="s">
        <v>5581</v>
      </c>
    </row>
    <row r="1759" spans="2:2" x14ac:dyDescent="0.15">
      <c r="B1759" s="3" t="s">
        <v>5581</v>
      </c>
    </row>
    <row r="1760" spans="2:2" x14ac:dyDescent="0.15">
      <c r="B1760" s="3" t="s">
        <v>5581</v>
      </c>
    </row>
    <row r="1761" spans="1:6" x14ac:dyDescent="0.15">
      <c r="B1761" s="3" t="s">
        <v>5581</v>
      </c>
    </row>
    <row r="1762" spans="1:6" x14ac:dyDescent="0.15">
      <c r="B1762" s="3" t="s">
        <v>5581</v>
      </c>
    </row>
    <row r="1763" spans="1:6" x14ac:dyDescent="0.15">
      <c r="B1763" s="3" t="s">
        <v>5581</v>
      </c>
    </row>
    <row r="1764" spans="1:6" x14ac:dyDescent="0.15">
      <c r="B1764" s="3" t="s">
        <v>5581</v>
      </c>
    </row>
    <row r="1765" spans="1:6" x14ac:dyDescent="0.15">
      <c r="A1765" s="2" t="s">
        <v>14247</v>
      </c>
      <c r="B1765" s="3" t="s">
        <v>14248</v>
      </c>
      <c r="C1765" t="s">
        <v>5581</v>
      </c>
      <c r="D1765" s="4" t="s">
        <v>5581</v>
      </c>
      <c r="E1765" s="4" t="s">
        <v>5581</v>
      </c>
      <c r="F1765" s="2" t="s">
        <v>5581</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F8E8F-A1F5-4E4B-A168-FC6EB3019CCB}">
  <sheetPr codeName="Sheet10"/>
  <dimension ref="A1:M1764"/>
  <sheetViews>
    <sheetView workbookViewId="0">
      <selection activeCell="D2" sqref="D2:E956"/>
    </sheetView>
  </sheetViews>
  <sheetFormatPr defaultColWidth="9" defaultRowHeight="14.25" x14ac:dyDescent="0.15"/>
  <cols>
    <col min="1" max="1" width="16.125" style="3" customWidth="1"/>
    <col min="2" max="2" width="16.125" style="2" customWidth="1"/>
    <col min="3" max="3" width="14.5" style="2" customWidth="1"/>
    <col min="4" max="4" width="16.125" style="3" customWidth="1"/>
    <col min="5" max="10" width="16.125" style="73" customWidth="1"/>
    <col min="11" max="11" width="12.75" style="2" customWidth="1"/>
    <col min="12" max="12" width="11.625" style="73" customWidth="1"/>
    <col min="13" max="13" width="9" style="2"/>
    <col min="14" max="14" width="9" style="2" customWidth="1"/>
    <col min="15" max="16384" width="9" style="2"/>
  </cols>
  <sheetData>
    <row r="1" spans="1:13" x14ac:dyDescent="0.15">
      <c r="A1" s="3" t="s">
        <v>13072</v>
      </c>
      <c r="B1" s="71" t="s">
        <v>5978</v>
      </c>
      <c r="C1" s="2" t="str">
        <f>VLOOKUP(A:A,D:E,1,0)</f>
        <v>002096</v>
      </c>
      <c r="D1" s="3" t="s">
        <v>14223</v>
      </c>
      <c r="E1" s="71" t="s">
        <v>13999</v>
      </c>
      <c r="F1" s="72">
        <v>-1</v>
      </c>
      <c r="G1" s="72" t="e">
        <f>VLOOKUP(I:I,A:B,2,0)</f>
        <v>#N/A</v>
      </c>
      <c r="H1" s="72" t="e">
        <f>VLOOKUP(G:G,L:M,1,0)</f>
        <v>#N/A</v>
      </c>
      <c r="I1" s="73" t="e">
        <f>VLOOKUP(D:D,A:B,1,0)</f>
        <v>#N/A</v>
      </c>
      <c r="J1" s="73" t="e">
        <f>VLOOKUP(E:E,L:M,1,0)</f>
        <v>#N/A</v>
      </c>
      <c r="K1" s="2" t="e">
        <f t="shared" ref="K1:K64" si="0">VLOOKUP(D:D,A:B,1,0)</f>
        <v>#N/A</v>
      </c>
      <c r="L1" s="73" t="s">
        <v>6566</v>
      </c>
    </row>
    <row r="2" spans="1:13" x14ac:dyDescent="0.15">
      <c r="A2" s="3" t="s">
        <v>3476</v>
      </c>
      <c r="B2" s="71" t="s">
        <v>3477</v>
      </c>
      <c r="C2" s="2" t="str">
        <f t="shared" ref="C2:C65" si="1">VLOOKUP(A:A,D:E,1,0)</f>
        <v>300526</v>
      </c>
      <c r="D2" s="3" t="s">
        <v>343</v>
      </c>
      <c r="E2" s="74" t="s">
        <v>344</v>
      </c>
      <c r="F2" s="72">
        <v>-0.86938309215536935</v>
      </c>
      <c r="G2" s="72" t="e">
        <f t="shared" ref="G2:G65" si="2">VLOOKUP(I:I,A:B,2,0)</f>
        <v>#N/A</v>
      </c>
      <c r="H2" s="72" t="e">
        <f t="shared" ref="H2:H65" si="3">VLOOKUP(G:G,L:M,1,0)</f>
        <v>#N/A</v>
      </c>
      <c r="I2" s="73" t="e">
        <f t="shared" ref="I2:I65" si="4">VLOOKUP(D:D,A:B,1,0)</f>
        <v>#N/A</v>
      </c>
      <c r="J2" s="73" t="e">
        <f t="shared" ref="J2:J65" si="5">VLOOKUP(E:E,L:M,1,0)</f>
        <v>#N/A</v>
      </c>
      <c r="K2" s="2" t="e">
        <f t="shared" si="0"/>
        <v>#N/A</v>
      </c>
      <c r="L2" s="73" t="s">
        <v>5089</v>
      </c>
    </row>
    <row r="3" spans="1:13" x14ac:dyDescent="0.15">
      <c r="A3" s="3" t="s">
        <v>4239</v>
      </c>
      <c r="B3" s="74" t="s">
        <v>13245</v>
      </c>
      <c r="C3" s="2" t="str">
        <f t="shared" si="1"/>
        <v>002640</v>
      </c>
      <c r="D3" s="3" t="s">
        <v>981</v>
      </c>
      <c r="E3" s="74" t="s">
        <v>982</v>
      </c>
      <c r="F3" s="72">
        <v>-0.82968127490039834</v>
      </c>
      <c r="G3" s="72" t="e">
        <f t="shared" si="2"/>
        <v>#N/A</v>
      </c>
      <c r="H3" s="72" t="e">
        <f t="shared" si="3"/>
        <v>#N/A</v>
      </c>
      <c r="I3" s="73" t="e">
        <f t="shared" si="4"/>
        <v>#N/A</v>
      </c>
      <c r="J3" s="73" t="e">
        <f t="shared" si="5"/>
        <v>#N/A</v>
      </c>
      <c r="K3" s="2" t="e">
        <f t="shared" si="0"/>
        <v>#N/A</v>
      </c>
      <c r="L3" s="73" t="s">
        <v>5071</v>
      </c>
      <c r="M3" s="40" t="s">
        <v>13302</v>
      </c>
    </row>
    <row r="4" spans="1:13" x14ac:dyDescent="0.15">
      <c r="A4" s="3" t="s">
        <v>5088</v>
      </c>
      <c r="B4" s="74" t="s">
        <v>13246</v>
      </c>
      <c r="C4" s="2" t="str">
        <f t="shared" si="1"/>
        <v>300130</v>
      </c>
      <c r="D4" s="3" t="s">
        <v>14038</v>
      </c>
      <c r="E4" s="74" t="s">
        <v>13358</v>
      </c>
      <c r="F4" s="72">
        <v>-0.82703777335984097</v>
      </c>
      <c r="G4" s="72" t="e">
        <f t="shared" si="2"/>
        <v>#N/A</v>
      </c>
      <c r="H4" s="72" t="e">
        <f t="shared" si="3"/>
        <v>#N/A</v>
      </c>
      <c r="I4" s="73" t="e">
        <f t="shared" si="4"/>
        <v>#N/A</v>
      </c>
      <c r="J4" s="73" t="e">
        <f t="shared" si="5"/>
        <v>#N/A</v>
      </c>
      <c r="K4" s="2" t="e">
        <f t="shared" si="0"/>
        <v>#N/A</v>
      </c>
      <c r="L4" s="73" t="s">
        <v>10339</v>
      </c>
      <c r="M4" s="40" t="s">
        <v>13313</v>
      </c>
    </row>
    <row r="5" spans="1:13" x14ac:dyDescent="0.15">
      <c r="A5" s="3" t="s">
        <v>5148</v>
      </c>
      <c r="B5" s="71" t="s">
        <v>5149</v>
      </c>
      <c r="C5" s="2" t="str">
        <f t="shared" si="1"/>
        <v>300010</v>
      </c>
      <c r="D5" s="3" t="s">
        <v>4239</v>
      </c>
      <c r="E5" s="74" t="s">
        <v>6566</v>
      </c>
      <c r="F5" s="72">
        <v>-0.79379456542686444</v>
      </c>
      <c r="G5" s="83" t="str">
        <f t="shared" si="2"/>
        <v>*ST跨境</v>
      </c>
      <c r="H5" s="72" t="str">
        <f t="shared" si="3"/>
        <v>*ST跨境</v>
      </c>
      <c r="I5" s="73" t="str">
        <f t="shared" si="4"/>
        <v>002640</v>
      </c>
      <c r="J5" s="73" t="str">
        <f t="shared" si="5"/>
        <v>*ST跨境</v>
      </c>
      <c r="K5" s="2" t="str">
        <f t="shared" si="0"/>
        <v>002640</v>
      </c>
      <c r="L5" s="73" t="s">
        <v>3492</v>
      </c>
    </row>
    <row r="6" spans="1:13" x14ac:dyDescent="0.15">
      <c r="A6" s="3" t="s">
        <v>2905</v>
      </c>
      <c r="B6" s="71" t="s">
        <v>18914</v>
      </c>
      <c r="C6" s="2" t="str">
        <f t="shared" si="1"/>
        <v>300607</v>
      </c>
      <c r="D6" s="3" t="s">
        <v>977</v>
      </c>
      <c r="E6" s="73" t="s">
        <v>13702</v>
      </c>
      <c r="F6" s="72">
        <v>-0.73002577319587625</v>
      </c>
      <c r="G6" s="72" t="e">
        <f t="shared" si="2"/>
        <v>#N/A</v>
      </c>
      <c r="H6" s="72" t="e">
        <f t="shared" si="3"/>
        <v>#N/A</v>
      </c>
      <c r="I6" s="73" t="e">
        <f t="shared" si="4"/>
        <v>#N/A</v>
      </c>
      <c r="J6" s="73" t="e">
        <f t="shared" si="5"/>
        <v>#N/A</v>
      </c>
      <c r="K6" s="2" t="e">
        <f t="shared" si="0"/>
        <v>#N/A</v>
      </c>
      <c r="L6" s="73" t="s">
        <v>4013</v>
      </c>
      <c r="M6" s="40" t="s">
        <v>13306</v>
      </c>
    </row>
    <row r="7" spans="1:13" x14ac:dyDescent="0.15">
      <c r="A7" s="3" t="s">
        <v>5070</v>
      </c>
      <c r="B7" s="74" t="s">
        <v>13248</v>
      </c>
      <c r="C7" s="2" t="str">
        <f t="shared" si="1"/>
        <v>002047</v>
      </c>
      <c r="D7" s="3" t="s">
        <v>14040</v>
      </c>
      <c r="E7" s="73" t="s">
        <v>13371</v>
      </c>
      <c r="F7" s="72">
        <v>-0.72749391727493917</v>
      </c>
      <c r="G7" s="72" t="e">
        <f t="shared" si="2"/>
        <v>#N/A</v>
      </c>
      <c r="H7" s="72" t="e">
        <f t="shared" si="3"/>
        <v>#N/A</v>
      </c>
      <c r="I7" s="73" t="e">
        <f t="shared" si="4"/>
        <v>#N/A</v>
      </c>
      <c r="J7" s="73" t="e">
        <f t="shared" si="5"/>
        <v>#N/A</v>
      </c>
      <c r="K7" s="2" t="e">
        <f t="shared" si="0"/>
        <v>#N/A</v>
      </c>
      <c r="L7" s="73" t="s">
        <v>3723</v>
      </c>
      <c r="M7" s="40" t="s">
        <v>13309</v>
      </c>
    </row>
    <row r="8" spans="1:13" x14ac:dyDescent="0.15">
      <c r="A8" s="3" t="s">
        <v>12867</v>
      </c>
      <c r="B8" s="74" t="s">
        <v>13251</v>
      </c>
      <c r="C8" s="2" t="str">
        <f t="shared" si="1"/>
        <v>603007</v>
      </c>
      <c r="D8" s="3" t="s">
        <v>14086</v>
      </c>
      <c r="E8" s="73" t="s">
        <v>13511</v>
      </c>
      <c r="F8" s="72">
        <v>-0.64048865619546247</v>
      </c>
      <c r="G8" s="72" t="e">
        <f t="shared" si="2"/>
        <v>#N/A</v>
      </c>
      <c r="H8" s="72" t="e">
        <f t="shared" si="3"/>
        <v>#N/A</v>
      </c>
      <c r="I8" s="73" t="e">
        <f t="shared" si="4"/>
        <v>#N/A</v>
      </c>
      <c r="J8" s="73" t="e">
        <f t="shared" si="5"/>
        <v>#N/A</v>
      </c>
      <c r="K8" s="2" t="e">
        <f t="shared" si="0"/>
        <v>#N/A</v>
      </c>
      <c r="L8" s="73" t="s">
        <v>6386</v>
      </c>
      <c r="M8" s="40" t="s">
        <v>13312</v>
      </c>
    </row>
    <row r="9" spans="1:13" x14ac:dyDescent="0.15">
      <c r="A9" s="3" t="s">
        <v>12641</v>
      </c>
      <c r="B9" s="71" t="s">
        <v>7562</v>
      </c>
      <c r="C9" s="2" t="str">
        <f t="shared" si="1"/>
        <v>300220</v>
      </c>
      <c r="D9" s="3" t="s">
        <v>14064</v>
      </c>
      <c r="E9" s="73" t="s">
        <v>13466</v>
      </c>
      <c r="F9" s="72">
        <v>-0.63141683778234092</v>
      </c>
      <c r="G9" s="72" t="e">
        <f t="shared" si="2"/>
        <v>#N/A</v>
      </c>
      <c r="H9" s="72" t="e">
        <f t="shared" si="3"/>
        <v>#N/A</v>
      </c>
      <c r="I9" s="73" t="e">
        <f t="shared" si="4"/>
        <v>#N/A</v>
      </c>
      <c r="J9" s="73" t="e">
        <f t="shared" si="5"/>
        <v>#N/A</v>
      </c>
      <c r="K9" s="2" t="e">
        <f t="shared" si="0"/>
        <v>#N/A</v>
      </c>
      <c r="L9" s="73" t="s">
        <v>6810</v>
      </c>
      <c r="M9" s="40" t="s">
        <v>13301</v>
      </c>
    </row>
    <row r="10" spans="1:13" x14ac:dyDescent="0.15">
      <c r="A10" s="3" t="s">
        <v>3491</v>
      </c>
      <c r="B10" s="74" t="s">
        <v>13253</v>
      </c>
      <c r="C10" s="2" t="str">
        <f t="shared" si="1"/>
        <v>002792</v>
      </c>
      <c r="D10" s="3" t="s">
        <v>14126</v>
      </c>
      <c r="E10" s="73" t="s">
        <v>13602</v>
      </c>
      <c r="F10" s="72">
        <v>-0.61742324849120966</v>
      </c>
      <c r="G10" s="72" t="e">
        <f t="shared" si="2"/>
        <v>#N/A</v>
      </c>
      <c r="H10" s="72" t="e">
        <f t="shared" si="3"/>
        <v>#N/A</v>
      </c>
      <c r="I10" s="73" t="e">
        <f t="shared" si="4"/>
        <v>#N/A</v>
      </c>
      <c r="J10" s="73" t="e">
        <f t="shared" si="5"/>
        <v>#N/A</v>
      </c>
      <c r="K10" s="2" t="e">
        <f t="shared" si="0"/>
        <v>#N/A</v>
      </c>
      <c r="L10" s="73" t="s">
        <v>6436</v>
      </c>
    </row>
    <row r="11" spans="1:13" x14ac:dyDescent="0.15">
      <c r="A11" s="3" t="s">
        <v>153</v>
      </c>
      <c r="B11" s="71" t="s">
        <v>154</v>
      </c>
      <c r="C11" s="2" t="str">
        <f t="shared" si="1"/>
        <v>603160</v>
      </c>
      <c r="D11" s="3" t="s">
        <v>3476</v>
      </c>
      <c r="E11" s="73" t="s">
        <v>3477</v>
      </c>
      <c r="F11" s="72">
        <v>-0.61408695652173917</v>
      </c>
      <c r="G11" s="84" t="str">
        <f t="shared" si="2"/>
        <v>中潜股份</v>
      </c>
      <c r="H11" s="72" t="e">
        <f t="shared" si="3"/>
        <v>#N/A</v>
      </c>
      <c r="I11" s="73" t="str">
        <f t="shared" si="4"/>
        <v>300526</v>
      </c>
      <c r="J11" s="73" t="e">
        <f t="shared" si="5"/>
        <v>#N/A</v>
      </c>
      <c r="K11" s="2" t="str">
        <f t="shared" si="0"/>
        <v>300526</v>
      </c>
      <c r="L11" s="73" t="s">
        <v>11073</v>
      </c>
      <c r="M11" s="40" t="s">
        <v>13303</v>
      </c>
    </row>
    <row r="12" spans="1:13" x14ac:dyDescent="0.15">
      <c r="A12" s="3" t="s">
        <v>5145</v>
      </c>
      <c r="B12" s="71" t="s">
        <v>5146</v>
      </c>
      <c r="C12" s="2" t="str">
        <f t="shared" si="1"/>
        <v>000961</v>
      </c>
      <c r="D12" s="3" t="s">
        <v>1383</v>
      </c>
      <c r="E12" s="73" t="s">
        <v>1384</v>
      </c>
      <c r="F12" s="72">
        <v>-0.60362537764350466</v>
      </c>
      <c r="G12" s="72" t="e">
        <f t="shared" si="2"/>
        <v>#N/A</v>
      </c>
      <c r="H12" s="72" t="e">
        <f t="shared" si="3"/>
        <v>#N/A</v>
      </c>
      <c r="I12" s="73" t="e">
        <f t="shared" si="4"/>
        <v>#N/A</v>
      </c>
      <c r="J12" s="73" t="e">
        <f t="shared" si="5"/>
        <v>#N/A</v>
      </c>
      <c r="K12" s="2" t="e">
        <f t="shared" si="0"/>
        <v>#N/A</v>
      </c>
      <c r="L12" s="73" t="s">
        <v>11232</v>
      </c>
      <c r="M12" s="40" t="s">
        <v>13304</v>
      </c>
    </row>
    <row r="13" spans="1:13" x14ac:dyDescent="0.15">
      <c r="A13" s="3" t="s">
        <v>12905</v>
      </c>
      <c r="B13" s="71" t="s">
        <v>10840</v>
      </c>
      <c r="C13" s="2" t="str">
        <f t="shared" si="1"/>
        <v>603516</v>
      </c>
      <c r="D13" s="3" t="s">
        <v>12770</v>
      </c>
      <c r="E13" s="73" t="s">
        <v>8995</v>
      </c>
      <c r="F13" s="72">
        <v>-0.59537797144302229</v>
      </c>
      <c r="G13" s="84" t="str">
        <f t="shared" si="2"/>
        <v>百邦科技</v>
      </c>
      <c r="H13" s="72" t="e">
        <f t="shared" si="3"/>
        <v>#N/A</v>
      </c>
      <c r="I13" s="73" t="str">
        <f t="shared" si="4"/>
        <v>300736</v>
      </c>
      <c r="J13" s="73" t="e">
        <f t="shared" si="5"/>
        <v>#N/A</v>
      </c>
      <c r="K13" s="2" t="str">
        <f t="shared" si="0"/>
        <v>300736</v>
      </c>
      <c r="L13" s="73" t="s">
        <v>2946</v>
      </c>
      <c r="M13" s="40" t="s">
        <v>13305</v>
      </c>
    </row>
    <row r="14" spans="1:13" x14ac:dyDescent="0.15">
      <c r="A14" s="3" t="s">
        <v>4460</v>
      </c>
      <c r="B14" s="71" t="s">
        <v>4461</v>
      </c>
      <c r="C14" s="2" t="str">
        <f t="shared" si="1"/>
        <v>300572</v>
      </c>
      <c r="D14" s="3" t="s">
        <v>12880</v>
      </c>
      <c r="E14" s="74" t="s">
        <v>10475</v>
      </c>
      <c r="F14" s="72">
        <v>-0.58333333333333337</v>
      </c>
      <c r="G14" s="72" t="str">
        <f t="shared" si="2"/>
        <v>建研院</v>
      </c>
      <c r="H14" s="72" t="str">
        <f t="shared" si="3"/>
        <v>建研院</v>
      </c>
      <c r="I14" s="73" t="str">
        <f t="shared" si="4"/>
        <v>603183</v>
      </c>
      <c r="J14" s="73" t="str">
        <f t="shared" si="5"/>
        <v>建研院</v>
      </c>
      <c r="K14" s="2" t="str">
        <f t="shared" si="0"/>
        <v>603183</v>
      </c>
      <c r="L14" s="73" t="s">
        <v>9030</v>
      </c>
      <c r="M14" s="40" t="s">
        <v>13307</v>
      </c>
    </row>
    <row r="15" spans="1:13" x14ac:dyDescent="0.15">
      <c r="A15" s="3" t="s">
        <v>4012</v>
      </c>
      <c r="B15" s="74" t="s">
        <v>14233</v>
      </c>
      <c r="C15" s="2" t="str">
        <f t="shared" si="1"/>
        <v>300664</v>
      </c>
      <c r="D15" s="3" t="s">
        <v>14083</v>
      </c>
      <c r="E15" s="73" t="s">
        <v>13501</v>
      </c>
      <c r="F15" s="72">
        <v>-0.57560483870967738</v>
      </c>
      <c r="G15" s="72" t="e">
        <f t="shared" si="2"/>
        <v>#N/A</v>
      </c>
      <c r="H15" s="72" t="e">
        <f t="shared" si="3"/>
        <v>#N/A</v>
      </c>
      <c r="I15" s="73" t="e">
        <f t="shared" si="4"/>
        <v>#N/A</v>
      </c>
      <c r="J15" s="73" t="e">
        <f t="shared" si="5"/>
        <v>#N/A</v>
      </c>
      <c r="K15" s="2" t="e">
        <f t="shared" si="0"/>
        <v>#N/A</v>
      </c>
      <c r="L15" s="73" t="s">
        <v>10422</v>
      </c>
      <c r="M15" s="40" t="s">
        <v>13308</v>
      </c>
    </row>
    <row r="16" spans="1:13" x14ac:dyDescent="0.15">
      <c r="A16" s="3" t="s">
        <v>4032</v>
      </c>
      <c r="B16" s="71" t="s">
        <v>4033</v>
      </c>
      <c r="C16" s="2" t="str">
        <f t="shared" si="1"/>
        <v>002605</v>
      </c>
      <c r="D16" s="3" t="s">
        <v>5148</v>
      </c>
      <c r="E16" s="71" t="s">
        <v>5149</v>
      </c>
      <c r="F16" s="72">
        <v>-0.57049180327868854</v>
      </c>
      <c r="G16" s="84" t="str">
        <f t="shared" si="2"/>
        <v>豆神教育</v>
      </c>
      <c r="H16" s="72" t="e">
        <f t="shared" si="3"/>
        <v>#N/A</v>
      </c>
      <c r="I16" s="73" t="str">
        <f t="shared" si="4"/>
        <v>300010</v>
      </c>
      <c r="J16" s="73" t="e">
        <f t="shared" si="5"/>
        <v>#N/A</v>
      </c>
      <c r="K16" s="2" t="str">
        <f t="shared" si="0"/>
        <v>300010</v>
      </c>
      <c r="L16" s="73" t="s">
        <v>6958</v>
      </c>
      <c r="M16" s="40" t="s">
        <v>13308</v>
      </c>
    </row>
    <row r="17" spans="1:13" x14ac:dyDescent="0.15">
      <c r="A17" s="3" t="s">
        <v>4602</v>
      </c>
      <c r="B17" s="74" t="s">
        <v>4603</v>
      </c>
      <c r="C17" s="2" t="str">
        <f t="shared" si="1"/>
        <v>300078</v>
      </c>
      <c r="D17" s="10" t="s">
        <v>14037</v>
      </c>
      <c r="E17" s="35" t="s">
        <v>13357</v>
      </c>
      <c r="F17" s="75">
        <v>-0.54480519480519485</v>
      </c>
      <c r="G17" s="72" t="e">
        <f t="shared" si="2"/>
        <v>#N/A</v>
      </c>
      <c r="H17" s="72" t="e">
        <f t="shared" si="3"/>
        <v>#N/A</v>
      </c>
      <c r="I17" s="73" t="e">
        <f t="shared" si="4"/>
        <v>#N/A</v>
      </c>
      <c r="J17" s="73" t="e">
        <f t="shared" si="5"/>
        <v>#N/A</v>
      </c>
      <c r="K17" s="2" t="e">
        <f t="shared" si="0"/>
        <v>#N/A</v>
      </c>
      <c r="L17" s="73" t="s">
        <v>9877</v>
      </c>
      <c r="M17" s="40" t="s">
        <v>13309</v>
      </c>
    </row>
    <row r="18" spans="1:13" x14ac:dyDescent="0.15">
      <c r="A18" s="3" t="s">
        <v>12736</v>
      </c>
      <c r="B18" s="74" t="s">
        <v>8599</v>
      </c>
      <c r="C18" s="2" t="str">
        <f t="shared" si="1"/>
        <v>300609</v>
      </c>
      <c r="D18" s="3" t="s">
        <v>14080</v>
      </c>
      <c r="E18" s="73" t="s">
        <v>13490</v>
      </c>
      <c r="F18" s="72">
        <v>-0.53736551323059034</v>
      </c>
      <c r="G18" s="72" t="e">
        <f t="shared" si="2"/>
        <v>#N/A</v>
      </c>
      <c r="H18" s="72" t="e">
        <f t="shared" si="3"/>
        <v>#N/A</v>
      </c>
      <c r="I18" s="73" t="e">
        <f t="shared" si="4"/>
        <v>#N/A</v>
      </c>
      <c r="J18" s="73" t="e">
        <f t="shared" si="5"/>
        <v>#N/A</v>
      </c>
      <c r="K18" s="2" t="e">
        <f t="shared" si="0"/>
        <v>#N/A</v>
      </c>
      <c r="L18" s="73" t="s">
        <v>9371</v>
      </c>
      <c r="M18" s="40" t="s">
        <v>13311</v>
      </c>
    </row>
    <row r="19" spans="1:13" x14ac:dyDescent="0.15">
      <c r="A19" s="3" t="s">
        <v>3366</v>
      </c>
      <c r="B19" s="71" t="s">
        <v>3367</v>
      </c>
      <c r="C19" s="2" t="str">
        <f t="shared" si="1"/>
        <v>002912</v>
      </c>
      <c r="D19" s="3" t="s">
        <v>14184</v>
      </c>
      <c r="E19" s="73" t="s">
        <v>13842</v>
      </c>
      <c r="F19" s="72">
        <v>-0.5334242837653479</v>
      </c>
      <c r="G19" s="72" t="e">
        <f t="shared" si="2"/>
        <v>#N/A</v>
      </c>
      <c r="H19" s="72" t="e">
        <f t="shared" si="3"/>
        <v>#N/A</v>
      </c>
      <c r="I19" s="73" t="e">
        <f t="shared" si="4"/>
        <v>#N/A</v>
      </c>
      <c r="J19" s="73" t="e">
        <f t="shared" si="5"/>
        <v>#N/A</v>
      </c>
      <c r="K19" s="2" t="e">
        <f t="shared" si="0"/>
        <v>#N/A</v>
      </c>
      <c r="L19" s="73" t="s">
        <v>6380</v>
      </c>
      <c r="M19" s="40" t="s">
        <v>13309</v>
      </c>
    </row>
    <row r="20" spans="1:13" x14ac:dyDescent="0.15">
      <c r="A20" s="3" t="s">
        <v>3722</v>
      </c>
      <c r="B20" s="74" t="s">
        <v>14234</v>
      </c>
      <c r="C20" s="2" t="str">
        <f t="shared" si="1"/>
        <v>000008</v>
      </c>
      <c r="D20" s="3" t="s">
        <v>14156</v>
      </c>
      <c r="E20" s="73" t="s">
        <v>13757</v>
      </c>
      <c r="F20" s="72">
        <v>-0.5320665083135393</v>
      </c>
      <c r="G20" s="72" t="e">
        <f t="shared" si="2"/>
        <v>#N/A</v>
      </c>
      <c r="H20" s="72" t="e">
        <f t="shared" si="3"/>
        <v>#N/A</v>
      </c>
      <c r="I20" s="73" t="e">
        <f t="shared" si="4"/>
        <v>#N/A</v>
      </c>
      <c r="J20" s="73" t="e">
        <f t="shared" si="5"/>
        <v>#N/A</v>
      </c>
      <c r="K20" s="2" t="e">
        <f t="shared" si="0"/>
        <v>#N/A</v>
      </c>
      <c r="L20" s="73" t="s">
        <v>3492</v>
      </c>
    </row>
    <row r="21" spans="1:13" x14ac:dyDescent="0.15">
      <c r="A21" s="3" t="s">
        <v>12532</v>
      </c>
      <c r="B21" s="74" t="s">
        <v>14235</v>
      </c>
      <c r="C21" s="2" t="str">
        <f t="shared" si="1"/>
        <v>002432</v>
      </c>
      <c r="D21" s="3" t="s">
        <v>12782</v>
      </c>
      <c r="E21" s="71" t="s">
        <v>9206</v>
      </c>
      <c r="F21" s="72">
        <v>-0.5317958120235452</v>
      </c>
      <c r="G21" s="84" t="str">
        <f t="shared" si="2"/>
        <v>壹网壹创</v>
      </c>
      <c r="H21" s="72" t="e">
        <f t="shared" si="3"/>
        <v>#N/A</v>
      </c>
      <c r="I21" s="73" t="str">
        <f t="shared" si="4"/>
        <v>300792</v>
      </c>
      <c r="J21" s="73" t="e">
        <f t="shared" si="5"/>
        <v>#N/A</v>
      </c>
      <c r="K21" s="2" t="str">
        <f t="shared" si="0"/>
        <v>300792</v>
      </c>
      <c r="L21" s="73" t="s">
        <v>4360</v>
      </c>
      <c r="M21" s="40" t="s">
        <v>13314</v>
      </c>
    </row>
    <row r="22" spans="1:13" x14ac:dyDescent="0.15">
      <c r="A22" s="3" t="s">
        <v>12571</v>
      </c>
      <c r="B22" s="74" t="s">
        <v>6810</v>
      </c>
      <c r="C22" s="2" t="str">
        <f t="shared" si="1"/>
        <v>002811</v>
      </c>
      <c r="D22" s="3" t="s">
        <v>14079</v>
      </c>
      <c r="E22" s="73" t="s">
        <v>13489</v>
      </c>
      <c r="F22" s="72">
        <v>-0.5307017543859649</v>
      </c>
      <c r="G22" s="72" t="e">
        <f t="shared" si="2"/>
        <v>#N/A</v>
      </c>
      <c r="H22" s="72" t="e">
        <f t="shared" si="3"/>
        <v>#N/A</v>
      </c>
      <c r="I22" s="73" t="e">
        <f t="shared" si="4"/>
        <v>#N/A</v>
      </c>
      <c r="J22" s="73" t="e">
        <f t="shared" si="5"/>
        <v>#N/A</v>
      </c>
      <c r="K22" s="2" t="e">
        <f t="shared" si="0"/>
        <v>#N/A</v>
      </c>
      <c r="L22" s="73" t="s">
        <v>6668</v>
      </c>
      <c r="M22" s="40" t="s">
        <v>13309</v>
      </c>
    </row>
    <row r="23" spans="1:13" x14ac:dyDescent="0.15">
      <c r="A23" s="3" t="s">
        <v>12744</v>
      </c>
      <c r="B23" s="71" t="s">
        <v>8717</v>
      </c>
      <c r="C23" s="2" t="str">
        <f t="shared" si="1"/>
        <v>300642</v>
      </c>
      <c r="D23" s="3" t="s">
        <v>4460</v>
      </c>
      <c r="E23" s="71" t="s">
        <v>4461</v>
      </c>
      <c r="F23" s="72">
        <v>-0.52819875776397518</v>
      </c>
      <c r="G23" s="72" t="str">
        <f t="shared" si="2"/>
        <v>安车检测</v>
      </c>
      <c r="H23" s="72" t="e">
        <f t="shared" si="3"/>
        <v>#N/A</v>
      </c>
      <c r="I23" s="73" t="str">
        <f t="shared" si="4"/>
        <v>300572</v>
      </c>
      <c r="J23" s="73" t="e">
        <f t="shared" si="5"/>
        <v>#N/A</v>
      </c>
      <c r="K23" s="2" t="str">
        <f t="shared" si="0"/>
        <v>300572</v>
      </c>
      <c r="L23" s="73" t="s">
        <v>7880</v>
      </c>
      <c r="M23" s="40" t="s">
        <v>13312</v>
      </c>
    </row>
    <row r="24" spans="1:13" x14ac:dyDescent="0.15">
      <c r="A24" s="3" t="s">
        <v>2775</v>
      </c>
      <c r="B24" s="71" t="s">
        <v>2776</v>
      </c>
      <c r="C24" s="2" t="str">
        <f t="shared" si="1"/>
        <v>002600</v>
      </c>
      <c r="D24" s="3" t="s">
        <v>5145</v>
      </c>
      <c r="E24" s="71" t="s">
        <v>5146</v>
      </c>
      <c r="F24" s="72">
        <v>-0.52807646356033444</v>
      </c>
      <c r="G24" s="72" t="str">
        <f t="shared" si="2"/>
        <v>中南建设</v>
      </c>
      <c r="H24" s="72" t="e">
        <f t="shared" si="3"/>
        <v>#N/A</v>
      </c>
      <c r="I24" s="73" t="str">
        <f t="shared" si="4"/>
        <v>000961</v>
      </c>
      <c r="J24" s="73" t="e">
        <f t="shared" si="5"/>
        <v>#N/A</v>
      </c>
      <c r="K24" s="2" t="str">
        <f t="shared" si="0"/>
        <v>000961</v>
      </c>
      <c r="L24" s="73" t="s">
        <v>7705</v>
      </c>
      <c r="M24" s="40" t="s">
        <v>13309</v>
      </c>
    </row>
    <row r="25" spans="1:13" x14ac:dyDescent="0.15">
      <c r="A25" s="3" t="s">
        <v>12920</v>
      </c>
      <c r="B25" s="71" t="s">
        <v>10985</v>
      </c>
      <c r="C25" s="2" t="str">
        <f t="shared" si="1"/>
        <v>603679</v>
      </c>
      <c r="D25" s="3" t="s">
        <v>14102</v>
      </c>
      <c r="E25" s="73" t="s">
        <v>13538</v>
      </c>
      <c r="F25" s="72">
        <v>-0.52631578947368418</v>
      </c>
      <c r="G25" s="72" t="e">
        <f t="shared" si="2"/>
        <v>#N/A</v>
      </c>
      <c r="H25" s="72" t="e">
        <f t="shared" si="3"/>
        <v>#N/A</v>
      </c>
      <c r="I25" s="73" t="e">
        <f t="shared" si="4"/>
        <v>#N/A</v>
      </c>
      <c r="J25" s="73" t="e">
        <f t="shared" si="5"/>
        <v>#N/A</v>
      </c>
      <c r="K25" s="2" t="e">
        <f t="shared" si="0"/>
        <v>#N/A</v>
      </c>
      <c r="L25" s="73" t="s">
        <v>7025</v>
      </c>
      <c r="M25" s="40" t="s">
        <v>13315</v>
      </c>
    </row>
    <row r="26" spans="1:13" x14ac:dyDescent="0.15">
      <c r="A26" s="3" t="s">
        <v>12535</v>
      </c>
      <c r="B26" s="74" t="s">
        <v>6436</v>
      </c>
      <c r="C26" s="2" t="str">
        <f t="shared" si="1"/>
        <v>002512</v>
      </c>
      <c r="D26" s="3" t="s">
        <v>4693</v>
      </c>
      <c r="E26" s="73" t="s">
        <v>4694</v>
      </c>
      <c r="F26" s="72">
        <v>-0.52597402597402598</v>
      </c>
      <c r="G26" s="72" t="e">
        <f t="shared" si="2"/>
        <v>#N/A</v>
      </c>
      <c r="H26" s="72" t="e">
        <f t="shared" si="3"/>
        <v>#N/A</v>
      </c>
      <c r="I26" s="73" t="e">
        <f t="shared" si="4"/>
        <v>#N/A</v>
      </c>
      <c r="J26" s="73" t="e">
        <f t="shared" si="5"/>
        <v>#N/A</v>
      </c>
      <c r="K26" s="2" t="e">
        <f t="shared" si="0"/>
        <v>#N/A</v>
      </c>
      <c r="L26" s="73" t="s">
        <v>2627</v>
      </c>
      <c r="M26" s="40" t="s">
        <v>13317</v>
      </c>
    </row>
    <row r="27" spans="1:13" x14ac:dyDescent="0.15">
      <c r="A27" s="3" t="s">
        <v>12782</v>
      </c>
      <c r="B27" s="71" t="s">
        <v>9206</v>
      </c>
      <c r="C27" s="2" t="str">
        <f t="shared" si="1"/>
        <v>300792</v>
      </c>
      <c r="D27" s="3" t="s">
        <v>3491</v>
      </c>
      <c r="E27" s="74" t="s">
        <v>3492</v>
      </c>
      <c r="F27" s="72">
        <v>-0.52152269399707174</v>
      </c>
      <c r="G27" s="72" t="str">
        <f t="shared" si="2"/>
        <v>通宇通讯</v>
      </c>
      <c r="H27" s="72" t="str">
        <f t="shared" si="3"/>
        <v>通宇通讯</v>
      </c>
      <c r="I27" s="73" t="str">
        <f t="shared" si="4"/>
        <v>002792</v>
      </c>
      <c r="J27" s="73" t="str">
        <f t="shared" si="5"/>
        <v>通宇通讯</v>
      </c>
      <c r="K27" s="2" t="str">
        <f t="shared" si="0"/>
        <v>002792</v>
      </c>
      <c r="L27" s="73" t="s">
        <v>3545</v>
      </c>
      <c r="M27" s="2" t="s">
        <v>13316</v>
      </c>
    </row>
    <row r="28" spans="1:13" x14ac:dyDescent="0.15">
      <c r="A28" s="3" t="s">
        <v>4051</v>
      </c>
      <c r="B28" s="71" t="s">
        <v>4052</v>
      </c>
      <c r="C28" s="2" t="str">
        <f t="shared" si="1"/>
        <v>002793</v>
      </c>
      <c r="D28" s="3" t="s">
        <v>12905</v>
      </c>
      <c r="E28" s="71" t="s">
        <v>10840</v>
      </c>
      <c r="F28" s="72">
        <v>-0.50659025787965617</v>
      </c>
      <c r="G28" s="72" t="str">
        <f t="shared" si="2"/>
        <v>淳中科技</v>
      </c>
      <c r="H28" s="72" t="e">
        <f t="shared" si="3"/>
        <v>#N/A</v>
      </c>
      <c r="I28" s="73" t="str">
        <f t="shared" si="4"/>
        <v>603516</v>
      </c>
      <c r="J28" s="73" t="e">
        <f t="shared" si="5"/>
        <v>#N/A</v>
      </c>
      <c r="K28" s="2" t="str">
        <f t="shared" si="0"/>
        <v>603516</v>
      </c>
      <c r="L28" s="73" t="s">
        <v>10950</v>
      </c>
      <c r="M28" s="40" t="s">
        <v>13318</v>
      </c>
    </row>
    <row r="29" spans="1:13" x14ac:dyDescent="0.15">
      <c r="A29" s="3" t="s">
        <v>12569</v>
      </c>
      <c r="B29" s="74" t="s">
        <v>6803</v>
      </c>
      <c r="C29" s="2" t="str">
        <f t="shared" si="1"/>
        <v>002809</v>
      </c>
      <c r="D29" s="3" t="s">
        <v>14196</v>
      </c>
      <c r="E29" s="73" t="s">
        <v>13854</v>
      </c>
      <c r="F29" s="72">
        <v>-0.50233644859813076</v>
      </c>
      <c r="G29" s="72" t="e">
        <f t="shared" si="2"/>
        <v>#N/A</v>
      </c>
      <c r="H29" s="72" t="e">
        <f t="shared" si="3"/>
        <v>#N/A</v>
      </c>
      <c r="I29" s="73" t="e">
        <f t="shared" si="4"/>
        <v>#N/A</v>
      </c>
      <c r="J29" s="73" t="e">
        <f t="shared" si="5"/>
        <v>#N/A</v>
      </c>
      <c r="K29" s="2" t="e">
        <f t="shared" si="0"/>
        <v>#N/A</v>
      </c>
      <c r="L29" s="73" t="s">
        <v>11248</v>
      </c>
      <c r="M29" s="40" t="s">
        <v>13319</v>
      </c>
    </row>
    <row r="30" spans="1:13" x14ac:dyDescent="0.15">
      <c r="A30" s="3" t="s">
        <v>12792</v>
      </c>
      <c r="B30" s="74" t="s">
        <v>9329</v>
      </c>
      <c r="C30" s="2" t="str">
        <f t="shared" si="1"/>
        <v>300832</v>
      </c>
      <c r="D30" s="3" t="s">
        <v>5088</v>
      </c>
      <c r="E30" s="74" t="s">
        <v>5089</v>
      </c>
      <c r="F30" s="72">
        <v>-0.50039999999999996</v>
      </c>
      <c r="G30" s="72" t="str">
        <f t="shared" si="2"/>
        <v>新国都</v>
      </c>
      <c r="H30" s="72" t="str">
        <f t="shared" si="3"/>
        <v>新国都</v>
      </c>
      <c r="I30" s="73" t="str">
        <f t="shared" si="4"/>
        <v>300130</v>
      </c>
      <c r="J30" s="73" t="str">
        <f t="shared" si="5"/>
        <v>新国都</v>
      </c>
      <c r="K30" s="2" t="str">
        <f t="shared" si="0"/>
        <v>300130</v>
      </c>
      <c r="L30" s="73" t="s">
        <v>10012</v>
      </c>
      <c r="M30" s="40" t="s">
        <v>13320</v>
      </c>
    </row>
    <row r="31" spans="1:13" x14ac:dyDescent="0.15">
      <c r="A31" s="3" t="s">
        <v>12569</v>
      </c>
      <c r="B31" s="74" t="s">
        <v>14236</v>
      </c>
      <c r="C31" s="2" t="str">
        <f t="shared" si="1"/>
        <v>002809</v>
      </c>
      <c r="D31" s="3" t="s">
        <v>4012</v>
      </c>
      <c r="E31" s="74" t="s">
        <v>4013</v>
      </c>
      <c r="F31" s="72">
        <v>-0.49143302180685355</v>
      </c>
      <c r="G31" s="72" t="str">
        <f t="shared" si="2"/>
        <v>鹏鹞环保</v>
      </c>
      <c r="H31" s="72" t="str">
        <f t="shared" si="3"/>
        <v>鹏鹞环保</v>
      </c>
      <c r="I31" s="73" t="str">
        <f t="shared" si="4"/>
        <v>300664</v>
      </c>
      <c r="J31" s="73" t="str">
        <f t="shared" si="5"/>
        <v>鹏鹞环保</v>
      </c>
      <c r="K31" s="2" t="str">
        <f t="shared" si="0"/>
        <v>300664</v>
      </c>
      <c r="L31" s="73" t="s">
        <v>9350</v>
      </c>
      <c r="M31" s="40" t="s">
        <v>13321</v>
      </c>
    </row>
    <row r="32" spans="1:13" x14ac:dyDescent="0.15">
      <c r="A32" s="3" t="s">
        <v>12931</v>
      </c>
      <c r="B32" s="74" t="s">
        <v>14237</v>
      </c>
      <c r="C32" s="2" t="str">
        <f t="shared" si="1"/>
        <v>603773</v>
      </c>
      <c r="D32" s="3" t="s">
        <v>4158</v>
      </c>
      <c r="E32" s="73" t="s">
        <v>4159</v>
      </c>
      <c r="F32" s="72">
        <v>-0.484297520661157</v>
      </c>
      <c r="G32" s="72" t="e">
        <f t="shared" si="2"/>
        <v>#N/A</v>
      </c>
      <c r="H32" s="72" t="e">
        <f t="shared" si="3"/>
        <v>#N/A</v>
      </c>
      <c r="I32" s="73" t="e">
        <f t="shared" si="4"/>
        <v>#N/A</v>
      </c>
      <c r="J32" s="73" t="e">
        <f t="shared" si="5"/>
        <v>#N/A</v>
      </c>
      <c r="K32" s="2" t="e">
        <f t="shared" si="0"/>
        <v>#N/A</v>
      </c>
      <c r="L32" s="73" t="s">
        <v>7277</v>
      </c>
      <c r="M32" s="40" t="s">
        <v>13322</v>
      </c>
    </row>
    <row r="33" spans="1:13" x14ac:dyDescent="0.15">
      <c r="A33" s="3" t="s">
        <v>4568</v>
      </c>
      <c r="B33" s="71" t="s">
        <v>4569</v>
      </c>
      <c r="C33" s="2" t="str">
        <f t="shared" si="1"/>
        <v>300271</v>
      </c>
      <c r="D33" s="3" t="s">
        <v>5070</v>
      </c>
      <c r="E33" s="74" t="s">
        <v>5071</v>
      </c>
      <c r="F33" s="72">
        <v>-0.47960848287112562</v>
      </c>
      <c r="G33" s="72" t="str">
        <f t="shared" si="2"/>
        <v>宝鹰股份</v>
      </c>
      <c r="H33" s="72" t="str">
        <f t="shared" si="3"/>
        <v>宝鹰股份</v>
      </c>
      <c r="I33" s="73" t="str">
        <f t="shared" si="4"/>
        <v>002047</v>
      </c>
      <c r="J33" s="73" t="str">
        <f t="shared" si="5"/>
        <v>宝鹰股份</v>
      </c>
      <c r="K33" s="2" t="str">
        <f t="shared" si="0"/>
        <v>002047</v>
      </c>
      <c r="L33" s="73" t="s">
        <v>6577</v>
      </c>
      <c r="M33" s="40" t="s">
        <v>13323</v>
      </c>
    </row>
    <row r="34" spans="1:13" x14ac:dyDescent="0.15">
      <c r="A34" s="3" t="s">
        <v>12948</v>
      </c>
      <c r="B34" s="74" t="s">
        <v>11232</v>
      </c>
      <c r="C34" s="2" t="str">
        <f t="shared" si="1"/>
        <v>603918</v>
      </c>
      <c r="D34" s="3" t="s">
        <v>3722</v>
      </c>
      <c r="E34" s="74" t="s">
        <v>3723</v>
      </c>
      <c r="F34" s="72">
        <v>-0.47721822541966424</v>
      </c>
      <c r="G34" s="72" t="str">
        <f t="shared" si="2"/>
        <v>神州高铁</v>
      </c>
      <c r="H34" s="72" t="str">
        <f t="shared" si="3"/>
        <v>神州高铁</v>
      </c>
      <c r="I34" s="73" t="str">
        <f t="shared" si="4"/>
        <v>000008</v>
      </c>
      <c r="J34" s="73" t="str">
        <f t="shared" si="5"/>
        <v>神州高铁</v>
      </c>
      <c r="K34" s="2" t="str">
        <f t="shared" si="0"/>
        <v>000008</v>
      </c>
      <c r="L34" s="73" t="s">
        <v>6123</v>
      </c>
      <c r="M34" s="40" t="s">
        <v>13324</v>
      </c>
    </row>
    <row r="35" spans="1:13" x14ac:dyDescent="0.15">
      <c r="A35" s="3" t="s">
        <v>12749</v>
      </c>
      <c r="B35" s="71" t="s">
        <v>8730</v>
      </c>
      <c r="C35" s="2" t="str">
        <f t="shared" si="1"/>
        <v>300651</v>
      </c>
      <c r="D35" s="3" t="s">
        <v>14213</v>
      </c>
      <c r="E35" s="73" t="s">
        <v>13945</v>
      </c>
      <c r="F35" s="72">
        <v>-0.47607461476074614</v>
      </c>
      <c r="G35" s="72" t="e">
        <f t="shared" si="2"/>
        <v>#N/A</v>
      </c>
      <c r="H35" s="72" t="e">
        <f t="shared" si="3"/>
        <v>#N/A</v>
      </c>
      <c r="I35" s="73" t="e">
        <f t="shared" si="4"/>
        <v>#N/A</v>
      </c>
      <c r="J35" s="73" t="e">
        <f t="shared" si="5"/>
        <v>#N/A</v>
      </c>
      <c r="K35" s="2" t="e">
        <f t="shared" si="0"/>
        <v>#N/A</v>
      </c>
      <c r="L35" s="73" t="s">
        <v>8059</v>
      </c>
      <c r="M35" s="40" t="s">
        <v>13325</v>
      </c>
    </row>
    <row r="36" spans="1:13" x14ac:dyDescent="0.15">
      <c r="A36" s="3" t="s">
        <v>4340</v>
      </c>
      <c r="B36" s="71" t="s">
        <v>4341</v>
      </c>
      <c r="C36" s="2" t="str">
        <f t="shared" si="1"/>
        <v>002157</v>
      </c>
      <c r="D36" s="3" t="s">
        <v>4602</v>
      </c>
      <c r="E36" s="74" t="s">
        <v>4603</v>
      </c>
      <c r="F36" s="72">
        <v>-0.47339158061953934</v>
      </c>
      <c r="G36" s="72" t="str">
        <f t="shared" si="2"/>
        <v>思创医惠</v>
      </c>
      <c r="H36" s="72" t="str">
        <f t="shared" si="3"/>
        <v>思创医惠</v>
      </c>
      <c r="I36" s="73" t="str">
        <f t="shared" si="4"/>
        <v>300078</v>
      </c>
      <c r="J36" s="73" t="str">
        <f t="shared" si="5"/>
        <v>思创医惠</v>
      </c>
      <c r="K36" s="2" t="str">
        <f t="shared" si="0"/>
        <v>300078</v>
      </c>
      <c r="L36" s="73" t="s">
        <v>4819</v>
      </c>
      <c r="M36" s="40" t="s">
        <v>13326</v>
      </c>
    </row>
    <row r="37" spans="1:13" x14ac:dyDescent="0.15">
      <c r="A37" s="3" t="s">
        <v>12920</v>
      </c>
      <c r="B37" s="71" t="s">
        <v>10985</v>
      </c>
      <c r="C37" s="2" t="str">
        <f t="shared" si="1"/>
        <v>603679</v>
      </c>
      <c r="D37" s="3" t="s">
        <v>3366</v>
      </c>
      <c r="E37" s="71" t="s">
        <v>3367</v>
      </c>
      <c r="F37" s="72">
        <v>-0.46910833475954133</v>
      </c>
      <c r="G37" s="72" t="str">
        <f t="shared" si="2"/>
        <v>中新赛克</v>
      </c>
      <c r="H37" s="72" t="e">
        <f t="shared" si="3"/>
        <v>#N/A</v>
      </c>
      <c r="I37" s="73" t="str">
        <f t="shared" si="4"/>
        <v>002912</v>
      </c>
      <c r="J37" s="73" t="e">
        <f t="shared" si="5"/>
        <v>#N/A</v>
      </c>
      <c r="K37" s="2" t="str">
        <f t="shared" si="0"/>
        <v>002912</v>
      </c>
      <c r="L37" s="73" t="s">
        <v>7755</v>
      </c>
      <c r="M37" s="40" t="s">
        <v>13327</v>
      </c>
    </row>
    <row r="38" spans="1:13" x14ac:dyDescent="0.15">
      <c r="A38" s="3" t="s">
        <v>2945</v>
      </c>
      <c r="B38" s="74" t="s">
        <v>2946</v>
      </c>
      <c r="C38" s="2" t="str">
        <f t="shared" si="1"/>
        <v>002292</v>
      </c>
      <c r="D38" s="3" t="s">
        <v>14066</v>
      </c>
      <c r="E38" s="73" t="s">
        <v>13469</v>
      </c>
      <c r="F38" s="72">
        <v>-0.46663346613545809</v>
      </c>
      <c r="G38" s="72" t="e">
        <f t="shared" si="2"/>
        <v>#N/A</v>
      </c>
      <c r="H38" s="72" t="e">
        <f t="shared" si="3"/>
        <v>#N/A</v>
      </c>
      <c r="I38" s="73" t="e">
        <f t="shared" si="4"/>
        <v>#N/A</v>
      </c>
      <c r="J38" s="73" t="e">
        <f t="shared" si="5"/>
        <v>#N/A</v>
      </c>
      <c r="K38" s="2" t="e">
        <f t="shared" si="0"/>
        <v>#N/A</v>
      </c>
      <c r="L38" s="73" t="s">
        <v>4037</v>
      </c>
      <c r="M38" s="40" t="s">
        <v>13328</v>
      </c>
    </row>
    <row r="39" spans="1:13" x14ac:dyDescent="0.15">
      <c r="A39" s="3" t="s">
        <v>12675</v>
      </c>
      <c r="B39" s="71" t="s">
        <v>7968</v>
      </c>
      <c r="C39" s="2" t="str">
        <f t="shared" si="1"/>
        <v>300387</v>
      </c>
      <c r="D39" s="3" t="s">
        <v>12792</v>
      </c>
      <c r="E39" s="71" t="s">
        <v>9329</v>
      </c>
      <c r="F39" s="72">
        <v>-0.44677642327510358</v>
      </c>
      <c r="G39" s="72" t="str">
        <f t="shared" si="2"/>
        <v>新产业</v>
      </c>
      <c r="H39" s="72" t="e">
        <f t="shared" si="3"/>
        <v>#N/A</v>
      </c>
      <c r="I39" s="73" t="str">
        <f t="shared" si="4"/>
        <v>300832</v>
      </c>
      <c r="J39" s="73" t="e">
        <f t="shared" si="5"/>
        <v>#N/A</v>
      </c>
      <c r="K39" s="2" t="str">
        <f t="shared" si="0"/>
        <v>300832</v>
      </c>
      <c r="L39" s="73" t="s">
        <v>9991</v>
      </c>
      <c r="M39" s="40" t="s">
        <v>13309</v>
      </c>
    </row>
    <row r="40" spans="1:13" x14ac:dyDescent="0.15">
      <c r="A40" s="3" t="s">
        <v>12771</v>
      </c>
      <c r="B40" s="74" t="s">
        <v>9030</v>
      </c>
      <c r="C40" s="2" t="str">
        <f t="shared" si="1"/>
        <v>300743</v>
      </c>
      <c r="D40" s="3" t="s">
        <v>14045</v>
      </c>
      <c r="E40" s="73" t="s">
        <v>13399</v>
      </c>
      <c r="F40" s="72">
        <v>-0.44367816091954021</v>
      </c>
      <c r="G40" s="72" t="e">
        <f t="shared" si="2"/>
        <v>#N/A</v>
      </c>
      <c r="H40" s="72" t="e">
        <f t="shared" si="3"/>
        <v>#N/A</v>
      </c>
      <c r="I40" s="73" t="e">
        <f t="shared" si="4"/>
        <v>#N/A</v>
      </c>
      <c r="J40" s="73" t="e">
        <f t="shared" si="5"/>
        <v>#N/A</v>
      </c>
      <c r="K40" s="2" t="e">
        <f t="shared" si="0"/>
        <v>#N/A</v>
      </c>
      <c r="L40" s="73" t="s">
        <v>5350</v>
      </c>
      <c r="M40" s="40" t="s">
        <v>13329</v>
      </c>
    </row>
    <row r="41" spans="1:13" x14ac:dyDescent="0.15">
      <c r="A41" s="3" t="s">
        <v>3420</v>
      </c>
      <c r="B41" s="74" t="s">
        <v>3421</v>
      </c>
      <c r="C41" s="2" t="str">
        <f t="shared" si="1"/>
        <v>002596</v>
      </c>
      <c r="D41" s="3" t="s">
        <v>12744</v>
      </c>
      <c r="E41" s="71" t="s">
        <v>8717</v>
      </c>
      <c r="F41" s="72">
        <v>-0.43261754905590527</v>
      </c>
      <c r="G41" s="72" t="str">
        <f t="shared" si="2"/>
        <v>透景生命</v>
      </c>
      <c r="H41" s="72" t="e">
        <f t="shared" si="3"/>
        <v>#N/A</v>
      </c>
      <c r="I41" s="73" t="str">
        <f t="shared" si="4"/>
        <v>300642</v>
      </c>
      <c r="J41" s="73" t="e">
        <f t="shared" si="5"/>
        <v>#N/A</v>
      </c>
      <c r="K41" s="2" t="str">
        <f t="shared" si="0"/>
        <v>300642</v>
      </c>
      <c r="L41" s="73" t="s">
        <v>2012</v>
      </c>
      <c r="M41" s="40" t="s">
        <v>13330</v>
      </c>
    </row>
    <row r="42" spans="1:13" x14ac:dyDescent="0.15">
      <c r="A42" s="3" t="s">
        <v>4032</v>
      </c>
      <c r="B42" s="71" t="s">
        <v>14238</v>
      </c>
      <c r="C42" s="2" t="str">
        <f t="shared" si="1"/>
        <v>002605</v>
      </c>
      <c r="D42" s="3" t="s">
        <v>14071</v>
      </c>
      <c r="E42" s="73" t="s">
        <v>13477</v>
      </c>
      <c r="F42" s="72">
        <v>-0.43167587476979741</v>
      </c>
      <c r="G42" s="72" t="e">
        <f t="shared" si="2"/>
        <v>#N/A</v>
      </c>
      <c r="H42" s="72" t="e">
        <f t="shared" si="3"/>
        <v>#N/A</v>
      </c>
      <c r="I42" s="73" t="e">
        <f t="shared" si="4"/>
        <v>#N/A</v>
      </c>
      <c r="J42" s="73" t="e">
        <f t="shared" si="5"/>
        <v>#N/A</v>
      </c>
      <c r="K42" s="2" t="e">
        <f t="shared" si="0"/>
        <v>#N/A</v>
      </c>
      <c r="L42" s="73" t="s">
        <v>10281</v>
      </c>
      <c r="M42" s="40" t="s">
        <v>13330</v>
      </c>
    </row>
    <row r="43" spans="1:13" x14ac:dyDescent="0.15">
      <c r="A43" s="3" t="s">
        <v>12736</v>
      </c>
      <c r="B43" s="71" t="s">
        <v>14239</v>
      </c>
      <c r="C43" s="2" t="str">
        <f t="shared" si="1"/>
        <v>300609</v>
      </c>
      <c r="D43" s="3" t="s">
        <v>4982</v>
      </c>
      <c r="E43" s="73" t="s">
        <v>4983</v>
      </c>
      <c r="F43" s="72">
        <v>-0.43140003504468194</v>
      </c>
      <c r="G43" s="72" t="e">
        <f t="shared" si="2"/>
        <v>#N/A</v>
      </c>
      <c r="H43" s="72" t="e">
        <f t="shared" si="3"/>
        <v>#N/A</v>
      </c>
      <c r="I43" s="73" t="e">
        <f t="shared" si="4"/>
        <v>#N/A</v>
      </c>
      <c r="J43" s="73" t="e">
        <f t="shared" si="5"/>
        <v>#N/A</v>
      </c>
      <c r="K43" s="2" t="e">
        <f t="shared" si="0"/>
        <v>#N/A</v>
      </c>
      <c r="L43" s="73" t="s">
        <v>10855</v>
      </c>
      <c r="M43" s="40" t="s">
        <v>13331</v>
      </c>
    </row>
    <row r="44" spans="1:13" x14ac:dyDescent="0.15">
      <c r="A44" s="3" t="s">
        <v>12877</v>
      </c>
      <c r="B44" s="74" t="s">
        <v>10422</v>
      </c>
      <c r="C44" s="2" t="str">
        <f t="shared" si="1"/>
        <v>603096</v>
      </c>
      <c r="D44" s="3" t="s">
        <v>14042</v>
      </c>
      <c r="E44" s="73" t="s">
        <v>13384</v>
      </c>
      <c r="F44" s="72">
        <v>-0.43045112781954892</v>
      </c>
      <c r="G44" s="72" t="e">
        <f t="shared" si="2"/>
        <v>#N/A</v>
      </c>
      <c r="H44" s="72" t="e">
        <f t="shared" si="3"/>
        <v>#N/A</v>
      </c>
      <c r="I44" s="73" t="e">
        <f t="shared" si="4"/>
        <v>#N/A</v>
      </c>
      <c r="J44" s="73" t="e">
        <f t="shared" si="5"/>
        <v>#N/A</v>
      </c>
      <c r="K44" s="2" t="e">
        <f t="shared" si="0"/>
        <v>#N/A</v>
      </c>
      <c r="L44" s="35" t="s">
        <v>13242</v>
      </c>
      <c r="M44" s="40" t="s">
        <v>13309</v>
      </c>
    </row>
    <row r="45" spans="1:13" x14ac:dyDescent="0.15">
      <c r="A45" s="3" t="s">
        <v>12885</v>
      </c>
      <c r="B45" s="71" t="s">
        <v>10551</v>
      </c>
      <c r="C45" s="2" t="str">
        <f t="shared" si="1"/>
        <v>603238</v>
      </c>
      <c r="D45" s="3" t="s">
        <v>12877</v>
      </c>
      <c r="E45" s="74" t="s">
        <v>10422</v>
      </c>
      <c r="F45" s="72">
        <v>-0.42967884828349945</v>
      </c>
      <c r="G45" s="72" t="str">
        <f t="shared" si="2"/>
        <v>新经典</v>
      </c>
      <c r="H45" s="72" t="str">
        <f t="shared" si="3"/>
        <v>新经典</v>
      </c>
      <c r="I45" s="73" t="str">
        <f t="shared" si="4"/>
        <v>603096</v>
      </c>
      <c r="J45" s="73" t="str">
        <f t="shared" si="5"/>
        <v>新经典</v>
      </c>
      <c r="K45" s="2" t="str">
        <f t="shared" si="0"/>
        <v>603096</v>
      </c>
      <c r="L45" s="73" t="s">
        <v>7502</v>
      </c>
      <c r="M45" s="40" t="s">
        <v>13332</v>
      </c>
    </row>
    <row r="46" spans="1:13" x14ac:dyDescent="0.15">
      <c r="A46" s="3" t="s">
        <v>12590</v>
      </c>
      <c r="B46" s="74" t="s">
        <v>6958</v>
      </c>
      <c r="C46" s="2" t="str">
        <f t="shared" si="1"/>
        <v>002908</v>
      </c>
      <c r="D46" s="3" t="s">
        <v>12920</v>
      </c>
      <c r="E46" s="73" t="s">
        <v>10985</v>
      </c>
      <c r="F46" s="72">
        <v>-0.425979381443299</v>
      </c>
      <c r="G46" s="72" t="str">
        <f t="shared" si="2"/>
        <v>华体科技</v>
      </c>
      <c r="H46" s="72" t="e">
        <f t="shared" si="3"/>
        <v>#N/A</v>
      </c>
      <c r="I46" s="73" t="str">
        <f t="shared" si="4"/>
        <v>603679</v>
      </c>
      <c r="J46" s="73" t="e">
        <f t="shared" si="5"/>
        <v>#N/A</v>
      </c>
      <c r="K46" s="2" t="str">
        <f t="shared" si="0"/>
        <v>603679</v>
      </c>
      <c r="L46" s="73" t="s">
        <v>4964</v>
      </c>
      <c r="M46" s="40" t="s">
        <v>13333</v>
      </c>
    </row>
    <row r="47" spans="1:13" x14ac:dyDescent="0.15">
      <c r="A47" s="3" t="s">
        <v>12583</v>
      </c>
      <c r="B47" s="71" t="s">
        <v>6907</v>
      </c>
      <c r="C47" s="2" t="str">
        <f t="shared" si="1"/>
        <v>002878</v>
      </c>
      <c r="D47" s="3" t="s">
        <v>12831</v>
      </c>
      <c r="E47" s="74" t="s">
        <v>9877</v>
      </c>
      <c r="F47" s="72">
        <v>-0.4249586030407948</v>
      </c>
      <c r="G47" s="72" t="str">
        <f t="shared" si="2"/>
        <v>电子城</v>
      </c>
      <c r="H47" s="72" t="str">
        <f t="shared" si="3"/>
        <v>电子城</v>
      </c>
      <c r="I47" s="73" t="str">
        <f t="shared" si="4"/>
        <v>600658</v>
      </c>
      <c r="J47" s="73" t="str">
        <f t="shared" si="5"/>
        <v>电子城</v>
      </c>
      <c r="K47" s="2" t="str">
        <f t="shared" si="0"/>
        <v>600658</v>
      </c>
      <c r="L47" s="73" t="s">
        <v>9851</v>
      </c>
    </row>
    <row r="48" spans="1:13" x14ac:dyDescent="0.15">
      <c r="A48" s="3" t="s">
        <v>12831</v>
      </c>
      <c r="B48" s="74" t="s">
        <v>9877</v>
      </c>
      <c r="C48" s="2" t="str">
        <f t="shared" si="1"/>
        <v>600658</v>
      </c>
      <c r="D48" s="3" t="s">
        <v>3012</v>
      </c>
      <c r="E48" s="73" t="s">
        <v>3013</v>
      </c>
      <c r="F48" s="72">
        <v>-0.41746031746031748</v>
      </c>
      <c r="G48" s="72" t="e">
        <f t="shared" si="2"/>
        <v>#N/A</v>
      </c>
      <c r="H48" s="72" t="e">
        <f t="shared" si="3"/>
        <v>#N/A</v>
      </c>
      <c r="I48" s="73" t="e">
        <f t="shared" si="4"/>
        <v>#N/A</v>
      </c>
      <c r="J48" s="73" t="e">
        <f t="shared" si="5"/>
        <v>#N/A</v>
      </c>
      <c r="K48" s="2" t="e">
        <f t="shared" si="0"/>
        <v>#N/A</v>
      </c>
      <c r="L48" s="73" t="s">
        <v>11066</v>
      </c>
      <c r="M48" s="40" t="s">
        <v>13333</v>
      </c>
    </row>
    <row r="49" spans="1:13" x14ac:dyDescent="0.15">
      <c r="A49" s="3" t="s">
        <v>12799</v>
      </c>
      <c r="B49" s="74" t="s">
        <v>9371</v>
      </c>
      <c r="C49" s="2" t="str">
        <f t="shared" si="1"/>
        <v>300857</v>
      </c>
      <c r="D49" s="3" t="s">
        <v>12571</v>
      </c>
      <c r="E49" s="74" t="s">
        <v>6810</v>
      </c>
      <c r="F49" s="72">
        <v>-0.41661039837947333</v>
      </c>
      <c r="G49" s="72" t="str">
        <f t="shared" si="2"/>
        <v>郑中设计</v>
      </c>
      <c r="H49" s="72" t="str">
        <f t="shared" si="3"/>
        <v>郑中设计</v>
      </c>
      <c r="I49" s="73" t="str">
        <f t="shared" si="4"/>
        <v>002811</v>
      </c>
      <c r="J49" s="73" t="str">
        <f t="shared" si="5"/>
        <v>郑中设计</v>
      </c>
      <c r="K49" s="2" t="str">
        <f t="shared" si="0"/>
        <v>002811</v>
      </c>
      <c r="L49" s="73" t="s">
        <v>6674</v>
      </c>
    </row>
    <row r="50" spans="1:13" x14ac:dyDescent="0.15">
      <c r="A50" s="3" t="s">
        <v>3909</v>
      </c>
      <c r="B50" s="71" t="s">
        <v>3910</v>
      </c>
      <c r="C50" s="2" t="str">
        <f t="shared" si="1"/>
        <v>002869</v>
      </c>
      <c r="D50" s="3" t="s">
        <v>14036</v>
      </c>
      <c r="E50" s="73" t="s">
        <v>13356</v>
      </c>
      <c r="F50" s="72">
        <v>-0.41011673151750971</v>
      </c>
      <c r="G50" s="72" t="e">
        <f t="shared" si="2"/>
        <v>#N/A</v>
      </c>
      <c r="H50" s="72" t="e">
        <f t="shared" si="3"/>
        <v>#N/A</v>
      </c>
      <c r="I50" s="73" t="e">
        <f t="shared" si="4"/>
        <v>#N/A</v>
      </c>
      <c r="J50" s="73" t="e">
        <f t="shared" si="5"/>
        <v>#N/A</v>
      </c>
      <c r="K50" s="2" t="e">
        <f t="shared" si="0"/>
        <v>#N/A</v>
      </c>
      <c r="L50" s="73" t="s">
        <v>6785</v>
      </c>
    </row>
    <row r="51" spans="1:13" x14ac:dyDescent="0.15">
      <c r="A51" s="3" t="s">
        <v>4456</v>
      </c>
      <c r="B51" s="74" t="s">
        <v>4457</v>
      </c>
      <c r="C51" s="2" t="str">
        <f t="shared" si="1"/>
        <v>002911</v>
      </c>
      <c r="D51" s="3" t="s">
        <v>12749</v>
      </c>
      <c r="E51" s="71" t="s">
        <v>8730</v>
      </c>
      <c r="F51" s="72">
        <v>-0.40351267229879945</v>
      </c>
      <c r="G51" s="72" t="str">
        <f t="shared" si="2"/>
        <v>金陵体育</v>
      </c>
      <c r="H51" s="72" t="e">
        <f t="shared" si="3"/>
        <v>#N/A</v>
      </c>
      <c r="I51" s="73" t="str">
        <f t="shared" si="4"/>
        <v>300651</v>
      </c>
      <c r="J51" s="73" t="e">
        <f t="shared" si="5"/>
        <v>#N/A</v>
      </c>
      <c r="K51" s="2" t="str">
        <f t="shared" si="0"/>
        <v>300651</v>
      </c>
      <c r="L51" s="73" t="s">
        <v>7467</v>
      </c>
    </row>
    <row r="52" spans="1:13" x14ac:dyDescent="0.15">
      <c r="A52" s="3" t="s">
        <v>12531</v>
      </c>
      <c r="B52" s="74" t="s">
        <v>6380</v>
      </c>
      <c r="C52" s="2" t="str">
        <f t="shared" si="1"/>
        <v>002417</v>
      </c>
      <c r="D52" s="3" t="s">
        <v>705</v>
      </c>
      <c r="E52" s="71" t="s">
        <v>706</v>
      </c>
      <c r="F52" s="72">
        <v>-0.40150753768844216</v>
      </c>
      <c r="G52" s="72" t="str">
        <f t="shared" si="2"/>
        <v>天味食品</v>
      </c>
      <c r="H52" s="72" t="e">
        <f t="shared" si="3"/>
        <v>#N/A</v>
      </c>
      <c r="I52" s="73" t="str">
        <f t="shared" si="4"/>
        <v>603317</v>
      </c>
      <c r="J52" s="73" t="e">
        <f t="shared" si="5"/>
        <v>#N/A</v>
      </c>
      <c r="K52" s="2" t="str">
        <f t="shared" si="0"/>
        <v>603317</v>
      </c>
      <c r="L52" s="73" t="s">
        <v>3466</v>
      </c>
    </row>
    <row r="53" spans="1:13" x14ac:dyDescent="0.15">
      <c r="A53" s="3" t="s">
        <v>3491</v>
      </c>
      <c r="B53" s="74" t="s">
        <v>3492</v>
      </c>
      <c r="C53" s="2" t="str">
        <f t="shared" si="1"/>
        <v>002792</v>
      </c>
      <c r="D53" s="3" t="s">
        <v>12569</v>
      </c>
      <c r="E53" s="71" t="s">
        <v>6803</v>
      </c>
      <c r="F53" s="72">
        <v>-0.39867310012062718</v>
      </c>
      <c r="G53" s="72" t="str">
        <f t="shared" si="2"/>
        <v>红墙股份</v>
      </c>
      <c r="H53" s="72" t="e">
        <f t="shared" si="3"/>
        <v>#N/A</v>
      </c>
      <c r="I53" s="73" t="str">
        <f t="shared" si="4"/>
        <v>002809</v>
      </c>
      <c r="J53" s="73" t="e">
        <f t="shared" si="5"/>
        <v>#N/A</v>
      </c>
      <c r="K53" s="2" t="str">
        <f t="shared" si="0"/>
        <v>002809</v>
      </c>
      <c r="L53" s="73" t="s">
        <v>6906</v>
      </c>
    </row>
    <row r="54" spans="1:13" x14ac:dyDescent="0.15">
      <c r="A54" s="3" t="s">
        <v>4359</v>
      </c>
      <c r="B54" s="74" t="s">
        <v>4360</v>
      </c>
      <c r="C54" s="2" t="str">
        <f t="shared" si="1"/>
        <v>002955</v>
      </c>
      <c r="D54" s="3" t="s">
        <v>14150</v>
      </c>
      <c r="E54" s="73" t="s">
        <v>13733</v>
      </c>
      <c r="F54" s="72">
        <v>-0.39031339031339024</v>
      </c>
      <c r="G54" s="72" t="e">
        <f t="shared" si="2"/>
        <v>#N/A</v>
      </c>
      <c r="H54" s="72" t="e">
        <f t="shared" si="3"/>
        <v>#N/A</v>
      </c>
      <c r="I54" s="73" t="e">
        <f t="shared" si="4"/>
        <v>#N/A</v>
      </c>
      <c r="J54" s="73" t="e">
        <f t="shared" si="5"/>
        <v>#N/A</v>
      </c>
      <c r="K54" s="2" t="e">
        <f t="shared" si="0"/>
        <v>#N/A</v>
      </c>
      <c r="L54" s="73" t="s">
        <v>9331</v>
      </c>
      <c r="M54" s="40" t="s">
        <v>13335</v>
      </c>
    </row>
    <row r="55" spans="1:13" x14ac:dyDescent="0.15">
      <c r="A55" s="3" t="s">
        <v>12556</v>
      </c>
      <c r="B55" s="74" t="s">
        <v>6668</v>
      </c>
      <c r="C55" s="2" t="str">
        <f t="shared" si="1"/>
        <v>002712</v>
      </c>
      <c r="D55" s="3" t="s">
        <v>2945</v>
      </c>
      <c r="E55" s="74" t="s">
        <v>2946</v>
      </c>
      <c r="F55" s="72">
        <v>-0.38888888888888895</v>
      </c>
      <c r="G55" s="72" t="str">
        <f t="shared" si="2"/>
        <v>奥飞娱乐</v>
      </c>
      <c r="H55" s="72" t="str">
        <f t="shared" si="3"/>
        <v>奥飞娱乐</v>
      </c>
      <c r="I55" s="73" t="str">
        <f t="shared" si="4"/>
        <v>002292</v>
      </c>
      <c r="J55" s="73" t="str">
        <f t="shared" si="5"/>
        <v>奥飞娱乐</v>
      </c>
      <c r="K55" s="2" t="str">
        <f t="shared" si="0"/>
        <v>002292</v>
      </c>
      <c r="L55" s="73" t="s">
        <v>7944</v>
      </c>
      <c r="M55" s="40" t="s">
        <v>13309</v>
      </c>
    </row>
    <row r="56" spans="1:13" x14ac:dyDescent="0.15">
      <c r="A56" s="3" t="s">
        <v>12667</v>
      </c>
      <c r="B56" s="74" t="s">
        <v>7880</v>
      </c>
      <c r="C56" s="2" t="str">
        <f t="shared" si="1"/>
        <v>300359</v>
      </c>
      <c r="D56" s="3" t="s">
        <v>14052</v>
      </c>
      <c r="E56" s="73" t="s">
        <v>13442</v>
      </c>
      <c r="F56" s="72">
        <v>-0.3867961165048544</v>
      </c>
      <c r="G56" s="72" t="e">
        <f t="shared" si="2"/>
        <v>#N/A</v>
      </c>
      <c r="H56" s="72" t="e">
        <f t="shared" si="3"/>
        <v>#N/A</v>
      </c>
      <c r="I56" s="73" t="e">
        <f t="shared" si="4"/>
        <v>#N/A</v>
      </c>
      <c r="J56" s="73" t="e">
        <f t="shared" si="5"/>
        <v>#N/A</v>
      </c>
      <c r="K56" s="2" t="e">
        <f t="shared" si="0"/>
        <v>#N/A</v>
      </c>
      <c r="L56" s="73" t="s">
        <v>8068</v>
      </c>
    </row>
    <row r="57" spans="1:13" x14ac:dyDescent="0.15">
      <c r="A57" s="3" t="s">
        <v>705</v>
      </c>
      <c r="B57" s="71" t="s">
        <v>706</v>
      </c>
      <c r="C57" s="2" t="str">
        <f t="shared" si="1"/>
        <v>603317</v>
      </c>
      <c r="D57" s="3" t="s">
        <v>4359</v>
      </c>
      <c r="E57" s="74" t="s">
        <v>4360</v>
      </c>
      <c r="F57" s="72">
        <v>-0.38570022958346994</v>
      </c>
      <c r="G57" s="72" t="str">
        <f t="shared" si="2"/>
        <v>鸿合科技</v>
      </c>
      <c r="H57" s="72" t="str">
        <f t="shared" si="3"/>
        <v>鸿合科技</v>
      </c>
      <c r="I57" s="73" t="str">
        <f t="shared" si="4"/>
        <v>002955</v>
      </c>
      <c r="J57" s="73" t="str">
        <f t="shared" si="5"/>
        <v>鸿合科技</v>
      </c>
      <c r="K57" s="2" t="str">
        <f t="shared" si="0"/>
        <v>002955</v>
      </c>
      <c r="L57" s="73" t="s">
        <v>8068</v>
      </c>
    </row>
    <row r="58" spans="1:13" x14ac:dyDescent="0.15">
      <c r="A58" s="3" t="s">
        <v>2851</v>
      </c>
      <c r="B58" s="71" t="s">
        <v>2852</v>
      </c>
      <c r="C58" s="2" t="str">
        <f t="shared" si="1"/>
        <v>300624</v>
      </c>
      <c r="D58" s="3" t="s">
        <v>12596</v>
      </c>
      <c r="E58" s="74" t="s">
        <v>7025</v>
      </c>
      <c r="F58" s="72">
        <v>-0.3844621513944223</v>
      </c>
      <c r="G58" s="72" t="str">
        <f t="shared" si="2"/>
        <v>泰永长征</v>
      </c>
      <c r="H58" s="72" t="str">
        <f t="shared" si="3"/>
        <v>泰永长征</v>
      </c>
      <c r="I58" s="73" t="str">
        <f t="shared" si="4"/>
        <v>002927</v>
      </c>
      <c r="J58" s="73" t="str">
        <f t="shared" si="5"/>
        <v>泰永长征</v>
      </c>
      <c r="K58" s="2" t="str">
        <f t="shared" si="0"/>
        <v>002927</v>
      </c>
      <c r="L58" s="73" t="s">
        <v>5675</v>
      </c>
      <c r="M58" s="40" t="s">
        <v>13309</v>
      </c>
    </row>
    <row r="59" spans="1:13" x14ac:dyDescent="0.15">
      <c r="A59" s="3" t="s">
        <v>12652</v>
      </c>
      <c r="B59" s="74" t="s">
        <v>7705</v>
      </c>
      <c r="C59" s="2" t="str">
        <f t="shared" si="1"/>
        <v>300282</v>
      </c>
      <c r="D59" s="3" t="s">
        <v>3420</v>
      </c>
      <c r="E59" s="71" t="s">
        <v>3421</v>
      </c>
      <c r="F59" s="72">
        <v>-0.38395904436860073</v>
      </c>
      <c r="G59" s="72" t="str">
        <f t="shared" si="2"/>
        <v>海南瑞泽</v>
      </c>
      <c r="H59" s="72" t="e">
        <f t="shared" si="3"/>
        <v>#N/A</v>
      </c>
      <c r="I59" s="73" t="str">
        <f t="shared" si="4"/>
        <v>002596</v>
      </c>
      <c r="J59" s="73" t="e">
        <f t="shared" si="5"/>
        <v>#N/A</v>
      </c>
      <c r="K59" s="2" t="str">
        <f t="shared" si="0"/>
        <v>002596</v>
      </c>
      <c r="L59" s="73" t="s">
        <v>3945</v>
      </c>
      <c r="M59" s="40" t="s">
        <v>13336</v>
      </c>
    </row>
    <row r="60" spans="1:13" x14ac:dyDescent="0.15">
      <c r="A60" s="3" t="s">
        <v>12596</v>
      </c>
      <c r="B60" s="74" t="s">
        <v>7025</v>
      </c>
      <c r="C60" s="2" t="str">
        <f t="shared" si="1"/>
        <v>002927</v>
      </c>
      <c r="D60" s="3" t="s">
        <v>12641</v>
      </c>
      <c r="E60" s="71" t="s">
        <v>7562</v>
      </c>
      <c r="F60" s="72">
        <v>-0.37618147448015116</v>
      </c>
      <c r="G60" s="72" t="str">
        <f t="shared" si="2"/>
        <v>金运激光</v>
      </c>
      <c r="H60" s="72" t="e">
        <f t="shared" si="3"/>
        <v>#N/A</v>
      </c>
      <c r="I60" s="73" t="str">
        <f t="shared" si="4"/>
        <v>300220</v>
      </c>
      <c r="J60" s="73" t="e">
        <f t="shared" si="5"/>
        <v>#N/A</v>
      </c>
      <c r="K60" s="2" t="str">
        <f t="shared" si="0"/>
        <v>300220</v>
      </c>
      <c r="L60" s="73" t="s">
        <v>4204</v>
      </c>
      <c r="M60" s="40" t="s">
        <v>13309</v>
      </c>
    </row>
    <row r="61" spans="1:13" x14ac:dyDescent="0.15">
      <c r="A61" s="3" t="s">
        <v>12926</v>
      </c>
      <c r="B61" s="76" t="s">
        <v>11053</v>
      </c>
      <c r="C61" s="2" t="str">
        <f t="shared" si="1"/>
        <v>603729</v>
      </c>
      <c r="D61" s="3" t="s">
        <v>12931</v>
      </c>
      <c r="E61" s="74" t="s">
        <v>11073</v>
      </c>
      <c r="F61" s="72">
        <v>-0.37146702557200539</v>
      </c>
      <c r="G61" s="72" t="str">
        <f t="shared" si="2"/>
        <v>沃格光电</v>
      </c>
      <c r="H61" s="72" t="str">
        <f t="shared" si="3"/>
        <v>沃格光电</v>
      </c>
      <c r="I61" s="73" t="str">
        <f t="shared" si="4"/>
        <v>603773</v>
      </c>
      <c r="J61" s="73" t="str">
        <f t="shared" si="5"/>
        <v>沃格光电</v>
      </c>
      <c r="K61" s="2" t="str">
        <f t="shared" si="0"/>
        <v>603773</v>
      </c>
      <c r="L61" s="73" t="s">
        <v>7556</v>
      </c>
      <c r="M61" s="40" t="s">
        <v>13337</v>
      </c>
    </row>
    <row r="62" spans="1:13" x14ac:dyDescent="0.15">
      <c r="A62" s="3" t="s">
        <v>4032</v>
      </c>
      <c r="B62" s="71" t="s">
        <v>4033</v>
      </c>
      <c r="C62" s="2" t="str">
        <f t="shared" si="1"/>
        <v>002605</v>
      </c>
      <c r="D62" s="3" t="s">
        <v>12885</v>
      </c>
      <c r="E62" s="71" t="s">
        <v>10551</v>
      </c>
      <c r="F62" s="72">
        <v>-0.36812627291242361</v>
      </c>
      <c r="G62" s="72" t="str">
        <f t="shared" si="2"/>
        <v>诺邦股份</v>
      </c>
      <c r="H62" s="72" t="e">
        <f t="shared" si="3"/>
        <v>#N/A</v>
      </c>
      <c r="I62" s="73" t="str">
        <f t="shared" si="4"/>
        <v>603238</v>
      </c>
      <c r="J62" s="73" t="e">
        <f t="shared" si="5"/>
        <v>#N/A</v>
      </c>
      <c r="K62" s="2" t="str">
        <f t="shared" si="0"/>
        <v>603238</v>
      </c>
      <c r="L62" s="73" t="s">
        <v>7975</v>
      </c>
      <c r="M62" s="40" t="s">
        <v>13338</v>
      </c>
    </row>
    <row r="63" spans="1:13" x14ac:dyDescent="0.15">
      <c r="A63" s="3" t="s">
        <v>12696</v>
      </c>
      <c r="B63" s="71" t="s">
        <v>8186</v>
      </c>
      <c r="C63" s="2" t="str">
        <f t="shared" si="1"/>
        <v>300464</v>
      </c>
      <c r="D63" s="3" t="s">
        <v>12556</v>
      </c>
      <c r="E63" s="74" t="s">
        <v>6668</v>
      </c>
      <c r="F63" s="72">
        <v>-0.36248236953455576</v>
      </c>
      <c r="G63" s="72" t="str">
        <f t="shared" si="2"/>
        <v>思美传媒</v>
      </c>
      <c r="H63" s="72" t="str">
        <f t="shared" si="3"/>
        <v>思美传媒</v>
      </c>
      <c r="I63" s="73" t="str">
        <f t="shared" si="4"/>
        <v>002712</v>
      </c>
      <c r="J63" s="73" t="str">
        <f t="shared" si="5"/>
        <v>思美传媒</v>
      </c>
      <c r="K63" s="2" t="str">
        <f t="shared" si="0"/>
        <v>002712</v>
      </c>
      <c r="L63" s="73" t="s">
        <v>10339</v>
      </c>
    </row>
    <row r="64" spans="1:13" x14ac:dyDescent="0.15">
      <c r="A64" s="3" t="s">
        <v>2626</v>
      </c>
      <c r="B64" s="74" t="s">
        <v>2627</v>
      </c>
      <c r="C64" s="2" t="str">
        <f t="shared" si="1"/>
        <v>002446</v>
      </c>
      <c r="D64" s="10" t="s">
        <v>14090</v>
      </c>
      <c r="E64" s="13" t="s">
        <v>13515</v>
      </c>
      <c r="F64" s="72">
        <v>-0.36061381074168802</v>
      </c>
      <c r="G64" s="72" t="e">
        <f t="shared" si="2"/>
        <v>#N/A</v>
      </c>
      <c r="H64" s="72" t="e">
        <f t="shared" si="3"/>
        <v>#N/A</v>
      </c>
      <c r="I64" s="73" t="e">
        <f t="shared" si="4"/>
        <v>#N/A</v>
      </c>
      <c r="J64" s="73" t="e">
        <f t="shared" si="5"/>
        <v>#N/A</v>
      </c>
      <c r="K64" s="2" t="e">
        <f t="shared" si="0"/>
        <v>#N/A</v>
      </c>
      <c r="L64" s="73" t="s">
        <v>9391</v>
      </c>
      <c r="M64" s="40" t="s">
        <v>13339</v>
      </c>
    </row>
    <row r="65" spans="1:13" x14ac:dyDescent="0.15">
      <c r="A65" s="3" t="s">
        <v>5454</v>
      </c>
      <c r="B65" s="71" t="s">
        <v>5455</v>
      </c>
      <c r="C65" s="2" t="str">
        <f t="shared" si="1"/>
        <v>300529</v>
      </c>
      <c r="D65" s="3" t="s">
        <v>1930</v>
      </c>
      <c r="E65" s="73" t="s">
        <v>1931</v>
      </c>
      <c r="F65" s="72">
        <v>-0.35947712418300654</v>
      </c>
      <c r="G65" s="72" t="e">
        <f t="shared" si="2"/>
        <v>#N/A</v>
      </c>
      <c r="H65" s="72" t="e">
        <f t="shared" si="3"/>
        <v>#N/A</v>
      </c>
      <c r="I65" s="73" t="e">
        <f t="shared" si="4"/>
        <v>#N/A</v>
      </c>
      <c r="J65" s="73" t="e">
        <f t="shared" si="5"/>
        <v>#N/A</v>
      </c>
      <c r="K65" s="2" t="e">
        <f t="shared" ref="K65:K128" si="6">VLOOKUP(D:D,A:B,1,0)</f>
        <v>#N/A</v>
      </c>
      <c r="L65" s="73" t="s">
        <v>6236</v>
      </c>
    </row>
    <row r="66" spans="1:13" x14ac:dyDescent="0.15">
      <c r="A66" s="3" t="s">
        <v>1379</v>
      </c>
      <c r="B66" s="74" t="s">
        <v>1380</v>
      </c>
      <c r="C66" s="2" t="str">
        <f t="shared" ref="C66:C129" si="7">VLOOKUP(A:A,D:E,1,0)</f>
        <v>600446</v>
      </c>
      <c r="D66" s="3" t="s">
        <v>14060</v>
      </c>
      <c r="E66" s="73" t="s">
        <v>13460</v>
      </c>
      <c r="F66" s="72">
        <v>-0.3537414965986394</v>
      </c>
      <c r="G66" s="72" t="e">
        <f t="shared" ref="G66:G129" si="8">VLOOKUP(I:I,A:B,2,0)</f>
        <v>#N/A</v>
      </c>
      <c r="H66" s="72" t="e">
        <f t="shared" ref="H66:H129" si="9">VLOOKUP(G:G,L:M,1,0)</f>
        <v>#N/A</v>
      </c>
      <c r="I66" s="73" t="e">
        <f t="shared" ref="I66:I129" si="10">VLOOKUP(D:D,A:B,1,0)</f>
        <v>#N/A</v>
      </c>
      <c r="J66" s="73" t="e">
        <f t="shared" ref="J66:J129" si="11">VLOOKUP(E:E,L:M,1,0)</f>
        <v>#N/A</v>
      </c>
      <c r="K66" s="2" t="e">
        <f t="shared" si="6"/>
        <v>#N/A</v>
      </c>
      <c r="L66" s="73" t="s">
        <v>641</v>
      </c>
    </row>
    <row r="67" spans="1:13" x14ac:dyDescent="0.15">
      <c r="A67" s="3" t="s">
        <v>3901</v>
      </c>
      <c r="B67" s="71" t="s">
        <v>3902</v>
      </c>
      <c r="C67" s="2" t="str">
        <f t="shared" si="7"/>
        <v>300394</v>
      </c>
      <c r="D67" s="3" t="s">
        <v>14179</v>
      </c>
      <c r="E67" s="73" t="s">
        <v>13828</v>
      </c>
      <c r="F67" s="72">
        <v>-0.35126582278481022</v>
      </c>
      <c r="G67" s="72" t="e">
        <f t="shared" si="8"/>
        <v>#N/A</v>
      </c>
      <c r="H67" s="72" t="e">
        <f t="shared" si="9"/>
        <v>#N/A</v>
      </c>
      <c r="I67" s="73" t="e">
        <f t="shared" si="10"/>
        <v>#N/A</v>
      </c>
      <c r="J67" s="73" t="e">
        <f t="shared" si="11"/>
        <v>#N/A</v>
      </c>
      <c r="K67" s="2" t="e">
        <f t="shared" si="6"/>
        <v>#N/A</v>
      </c>
      <c r="L67" s="73" t="s">
        <v>10097</v>
      </c>
      <c r="M67" s="40" t="s">
        <v>13309</v>
      </c>
    </row>
    <row r="68" spans="1:13" x14ac:dyDescent="0.15">
      <c r="A68" s="3" t="s">
        <v>3544</v>
      </c>
      <c r="B68" s="74" t="s">
        <v>3545</v>
      </c>
      <c r="C68" s="2" t="str">
        <f t="shared" si="7"/>
        <v>300017</v>
      </c>
      <c r="D68" s="3" t="s">
        <v>14074</v>
      </c>
      <c r="E68" s="73" t="s">
        <v>13484</v>
      </c>
      <c r="F68" s="72">
        <v>-0.34794372294372294</v>
      </c>
      <c r="G68" s="72" t="e">
        <f t="shared" si="8"/>
        <v>#N/A</v>
      </c>
      <c r="H68" s="72" t="e">
        <f t="shared" si="9"/>
        <v>#N/A</v>
      </c>
      <c r="I68" s="73" t="e">
        <f t="shared" si="10"/>
        <v>#N/A</v>
      </c>
      <c r="J68" s="73" t="e">
        <f t="shared" si="11"/>
        <v>#N/A</v>
      </c>
      <c r="K68" s="2" t="e">
        <f t="shared" si="6"/>
        <v>#N/A</v>
      </c>
      <c r="L68" s="73" t="s">
        <v>6687</v>
      </c>
      <c r="M68" s="40" t="s">
        <v>13334</v>
      </c>
    </row>
    <row r="69" spans="1:13" x14ac:dyDescent="0.15">
      <c r="A69" s="3" t="s">
        <v>13038</v>
      </c>
      <c r="B69" s="2" t="s">
        <v>12096</v>
      </c>
      <c r="C69" s="2" t="str">
        <f t="shared" si="7"/>
        <v>688365</v>
      </c>
      <c r="D69" s="3" t="s">
        <v>12583</v>
      </c>
      <c r="E69" s="71" t="s">
        <v>6907</v>
      </c>
      <c r="F69" s="72">
        <v>-0.34396173774412114</v>
      </c>
      <c r="G69" s="72" t="str">
        <f t="shared" si="8"/>
        <v>元隆雅图</v>
      </c>
      <c r="H69" s="72" t="e">
        <f t="shared" si="9"/>
        <v>#N/A</v>
      </c>
      <c r="I69" s="73" t="str">
        <f t="shared" si="10"/>
        <v>002878</v>
      </c>
      <c r="J69" s="73" t="e">
        <f t="shared" si="11"/>
        <v>#N/A</v>
      </c>
      <c r="K69" s="2" t="str">
        <f t="shared" si="6"/>
        <v>002878</v>
      </c>
      <c r="L69" s="73" t="s">
        <v>4375</v>
      </c>
      <c r="M69" s="40" t="s">
        <v>13309</v>
      </c>
    </row>
    <row r="70" spans="1:13" x14ac:dyDescent="0.15">
      <c r="A70" s="3" t="s">
        <v>4370</v>
      </c>
      <c r="B70" s="71" t="s">
        <v>4371</v>
      </c>
      <c r="C70" s="2" t="str">
        <f t="shared" si="7"/>
        <v>300657</v>
      </c>
      <c r="D70" s="3" t="s">
        <v>2765</v>
      </c>
      <c r="E70" s="71" t="s">
        <v>2766</v>
      </c>
      <c r="F70" s="72">
        <v>-0.33968462549277267</v>
      </c>
      <c r="G70" s="72" t="str">
        <f t="shared" si="8"/>
        <v>凯利泰</v>
      </c>
      <c r="H70" s="72" t="e">
        <f t="shared" si="9"/>
        <v>#N/A</v>
      </c>
      <c r="I70" s="73" t="str">
        <f t="shared" si="10"/>
        <v>300326</v>
      </c>
      <c r="J70" s="73" t="e">
        <f t="shared" si="11"/>
        <v>#N/A</v>
      </c>
      <c r="K70" s="2" t="str">
        <f t="shared" si="6"/>
        <v>300326</v>
      </c>
      <c r="L70" s="73" t="s">
        <v>5286</v>
      </c>
      <c r="M70" s="40" t="s">
        <v>13340</v>
      </c>
    </row>
    <row r="71" spans="1:13" x14ac:dyDescent="0.15">
      <c r="A71" s="3" t="s">
        <v>12627</v>
      </c>
      <c r="B71" s="74" t="s">
        <v>7392</v>
      </c>
      <c r="C71" s="2" t="str">
        <f t="shared" si="7"/>
        <v>300098</v>
      </c>
      <c r="D71" s="3" t="s">
        <v>14175</v>
      </c>
      <c r="E71" s="73" t="s">
        <v>13813</v>
      </c>
      <c r="F71" s="72">
        <v>-0.33932467059373844</v>
      </c>
      <c r="G71" s="72" t="e">
        <f t="shared" si="8"/>
        <v>#N/A</v>
      </c>
      <c r="H71" s="72" t="e">
        <f t="shared" si="9"/>
        <v>#N/A</v>
      </c>
      <c r="I71" s="73" t="e">
        <f t="shared" si="10"/>
        <v>#N/A</v>
      </c>
      <c r="J71" s="73" t="e">
        <f t="shared" si="11"/>
        <v>#N/A</v>
      </c>
      <c r="K71" s="2" t="e">
        <f t="shared" si="6"/>
        <v>#N/A</v>
      </c>
      <c r="L71" s="73" t="s">
        <v>10475</v>
      </c>
    </row>
    <row r="72" spans="1:13" x14ac:dyDescent="0.15">
      <c r="A72" s="3" t="s">
        <v>3148</v>
      </c>
      <c r="B72" s="74" t="s">
        <v>3149</v>
      </c>
      <c r="C72" s="2" t="str">
        <f t="shared" si="7"/>
        <v>300324</v>
      </c>
      <c r="D72" s="3" t="s">
        <v>12928</v>
      </c>
      <c r="E72" s="71" t="s">
        <v>11060</v>
      </c>
      <c r="F72" s="72">
        <v>-0.32261538461538458</v>
      </c>
      <c r="G72" s="72" t="str">
        <f t="shared" si="8"/>
        <v>日辰股份</v>
      </c>
      <c r="H72" s="72" t="e">
        <f t="shared" si="9"/>
        <v>#N/A</v>
      </c>
      <c r="I72" s="73" t="str">
        <f t="shared" si="10"/>
        <v>603755</v>
      </c>
      <c r="J72" s="73" t="e">
        <f t="shared" si="11"/>
        <v>#N/A</v>
      </c>
      <c r="K72" s="2" t="str">
        <f t="shared" si="6"/>
        <v>603755</v>
      </c>
      <c r="L72" s="73" t="s">
        <v>9813</v>
      </c>
      <c r="M72" s="40" t="s">
        <v>13341</v>
      </c>
    </row>
    <row r="73" spans="1:13" x14ac:dyDescent="0.15">
      <c r="A73" s="3" t="s">
        <v>12917</v>
      </c>
      <c r="B73" s="74" t="s">
        <v>10950</v>
      </c>
      <c r="C73" s="2" t="str">
        <f t="shared" si="7"/>
        <v>603648</v>
      </c>
      <c r="D73" s="3" t="s">
        <v>14092</v>
      </c>
      <c r="E73" s="73" t="s">
        <v>13519</v>
      </c>
      <c r="F73" s="72">
        <v>-0.32153055396916047</v>
      </c>
      <c r="G73" s="72" t="e">
        <f t="shared" si="8"/>
        <v>#N/A</v>
      </c>
      <c r="H73" s="72" t="e">
        <f t="shared" si="9"/>
        <v>#N/A</v>
      </c>
      <c r="I73" s="73" t="e">
        <f t="shared" si="10"/>
        <v>#N/A</v>
      </c>
      <c r="J73" s="73" t="e">
        <f t="shared" si="11"/>
        <v>#N/A</v>
      </c>
      <c r="K73" s="2" t="e">
        <f t="shared" si="6"/>
        <v>#N/A</v>
      </c>
      <c r="L73" s="73" t="s">
        <v>1268</v>
      </c>
      <c r="M73" s="40" t="s">
        <v>13309</v>
      </c>
    </row>
    <row r="74" spans="1:13" x14ac:dyDescent="0.15">
      <c r="A74" s="3" t="s">
        <v>2905</v>
      </c>
      <c r="B74" s="71" t="s">
        <v>2906</v>
      </c>
      <c r="C74" s="2" t="str">
        <f t="shared" si="7"/>
        <v>300607</v>
      </c>
      <c r="D74" s="3" t="s">
        <v>4370</v>
      </c>
      <c r="E74" s="71" t="s">
        <v>4371</v>
      </c>
      <c r="F74" s="72">
        <v>-0.3204792212654437</v>
      </c>
      <c r="G74" s="72" t="str">
        <f t="shared" si="8"/>
        <v>弘信电子</v>
      </c>
      <c r="H74" s="72" t="e">
        <f t="shared" si="9"/>
        <v>#N/A</v>
      </c>
      <c r="I74" s="73" t="str">
        <f t="shared" si="10"/>
        <v>300657</v>
      </c>
      <c r="J74" s="73" t="e">
        <f t="shared" si="11"/>
        <v>#N/A</v>
      </c>
      <c r="K74" s="2" t="str">
        <f t="shared" si="6"/>
        <v>300657</v>
      </c>
      <c r="L74" s="73" t="s">
        <v>7448</v>
      </c>
      <c r="M74" s="40" t="s">
        <v>13309</v>
      </c>
    </row>
    <row r="75" spans="1:13" x14ac:dyDescent="0.15">
      <c r="A75" s="3" t="s">
        <v>2765</v>
      </c>
      <c r="B75" s="71" t="s">
        <v>2766</v>
      </c>
      <c r="C75" s="2" t="str">
        <f t="shared" si="7"/>
        <v>300326</v>
      </c>
      <c r="D75" s="3" t="s">
        <v>12652</v>
      </c>
      <c r="E75" s="74" t="s">
        <v>7705</v>
      </c>
      <c r="F75" s="72">
        <v>-0.31534569983136596</v>
      </c>
      <c r="G75" s="72" t="str">
        <f t="shared" si="8"/>
        <v>三盛教育</v>
      </c>
      <c r="H75" s="72" t="str">
        <f t="shared" si="9"/>
        <v>三盛教育</v>
      </c>
      <c r="I75" s="73" t="str">
        <f t="shared" si="10"/>
        <v>300282</v>
      </c>
      <c r="J75" s="73" t="str">
        <f t="shared" si="11"/>
        <v>三盛教育</v>
      </c>
      <c r="K75" s="2" t="str">
        <f t="shared" si="6"/>
        <v>300282</v>
      </c>
      <c r="L75" s="73" t="s">
        <v>6276</v>
      </c>
      <c r="M75" s="40" t="s">
        <v>13342</v>
      </c>
    </row>
    <row r="76" spans="1:13" x14ac:dyDescent="0.15">
      <c r="A76" s="3" t="s">
        <v>12949</v>
      </c>
      <c r="B76" s="74" t="s">
        <v>11248</v>
      </c>
      <c r="C76" s="2" t="str">
        <f t="shared" si="7"/>
        <v>603955</v>
      </c>
      <c r="D76" s="3" t="s">
        <v>14182</v>
      </c>
      <c r="E76" s="73" t="s">
        <v>13840</v>
      </c>
      <c r="F76" s="72">
        <v>-0.31344902386117141</v>
      </c>
      <c r="G76" s="72" t="e">
        <f t="shared" si="8"/>
        <v>#N/A</v>
      </c>
      <c r="H76" s="72" t="e">
        <f t="shared" si="9"/>
        <v>#N/A</v>
      </c>
      <c r="I76" s="73" t="e">
        <f t="shared" si="10"/>
        <v>#N/A</v>
      </c>
      <c r="J76" s="73" t="e">
        <f t="shared" si="11"/>
        <v>#N/A</v>
      </c>
      <c r="K76" s="2" t="e">
        <f t="shared" si="6"/>
        <v>#N/A</v>
      </c>
      <c r="L76" s="73" t="s">
        <v>11068</v>
      </c>
      <c r="M76" s="40" t="s">
        <v>13308</v>
      </c>
    </row>
    <row r="77" spans="1:13" x14ac:dyDescent="0.15">
      <c r="A77" s="3" t="s">
        <v>12840</v>
      </c>
      <c r="B77" s="74" t="s">
        <v>10012</v>
      </c>
      <c r="C77" s="2" t="str">
        <f t="shared" si="7"/>
        <v>600858</v>
      </c>
      <c r="D77" s="3" t="s">
        <v>2905</v>
      </c>
      <c r="E77" s="71" t="s">
        <v>2906</v>
      </c>
      <c r="F77" s="72">
        <v>-0.31269349845201239</v>
      </c>
      <c r="G77" s="72" t="str">
        <f t="shared" si="8"/>
        <v>拓斯达</v>
      </c>
      <c r="H77" s="72" t="e">
        <f t="shared" si="9"/>
        <v>#N/A</v>
      </c>
      <c r="I77" s="73" t="str">
        <f t="shared" si="10"/>
        <v>300607</v>
      </c>
      <c r="J77" s="73" t="e">
        <f t="shared" si="11"/>
        <v>#N/A</v>
      </c>
      <c r="K77" s="2" t="str">
        <f t="shared" si="6"/>
        <v>300607</v>
      </c>
      <c r="L77" s="73" t="s">
        <v>5990</v>
      </c>
      <c r="M77" s="40" t="s">
        <v>13309</v>
      </c>
    </row>
    <row r="78" spans="1:13" x14ac:dyDescent="0.15">
      <c r="A78" s="3" t="s">
        <v>12763</v>
      </c>
      <c r="B78" s="71" t="s">
        <v>8925</v>
      </c>
      <c r="C78" s="2" t="str">
        <f t="shared" si="7"/>
        <v>300719</v>
      </c>
      <c r="D78" s="3" t="s">
        <v>12840</v>
      </c>
      <c r="E78" s="74" t="s">
        <v>10012</v>
      </c>
      <c r="F78" s="72">
        <v>-0.31014904187366921</v>
      </c>
      <c r="G78" s="72" t="str">
        <f t="shared" si="8"/>
        <v>银座股份</v>
      </c>
      <c r="H78" s="72" t="str">
        <f t="shared" si="9"/>
        <v>银座股份</v>
      </c>
      <c r="I78" s="73" t="str">
        <f t="shared" si="10"/>
        <v>600858</v>
      </c>
      <c r="J78" s="73" t="str">
        <f t="shared" si="11"/>
        <v>银座股份</v>
      </c>
      <c r="K78" s="2" t="str">
        <f t="shared" si="6"/>
        <v>600858</v>
      </c>
      <c r="L78" s="73" t="s">
        <v>3611</v>
      </c>
      <c r="M78" s="40" t="s">
        <v>13343</v>
      </c>
    </row>
    <row r="79" spans="1:13" x14ac:dyDescent="0.15">
      <c r="A79" s="3" t="s">
        <v>12796</v>
      </c>
      <c r="B79" s="74" t="s">
        <v>9350</v>
      </c>
      <c r="C79" s="2" t="str">
        <f t="shared" si="7"/>
        <v>300846</v>
      </c>
      <c r="D79" s="3" t="s">
        <v>12531</v>
      </c>
      <c r="E79" s="74" t="s">
        <v>6380</v>
      </c>
      <c r="F79" s="72">
        <v>-0.30712166172106831</v>
      </c>
      <c r="G79" s="72" t="str">
        <f t="shared" si="8"/>
        <v>深南股份</v>
      </c>
      <c r="H79" s="72" t="str">
        <f t="shared" si="9"/>
        <v>深南股份</v>
      </c>
      <c r="I79" s="73" t="str">
        <f t="shared" si="10"/>
        <v>002417</v>
      </c>
      <c r="J79" s="73" t="str">
        <f t="shared" si="11"/>
        <v>深南股份</v>
      </c>
      <c r="K79" s="2" t="str">
        <f t="shared" si="6"/>
        <v>002417</v>
      </c>
      <c r="L79" s="73" t="s">
        <v>3619</v>
      </c>
      <c r="M79" s="40" t="s">
        <v>13344</v>
      </c>
    </row>
    <row r="80" spans="1:13" x14ac:dyDescent="0.15">
      <c r="A80" s="3" t="s">
        <v>12617</v>
      </c>
      <c r="B80" s="74" t="s">
        <v>7277</v>
      </c>
      <c r="C80" s="2" t="str">
        <f t="shared" si="7"/>
        <v>300044</v>
      </c>
      <c r="D80" s="3" t="s">
        <v>12667</v>
      </c>
      <c r="E80" s="74" t="s">
        <v>7880</v>
      </c>
      <c r="F80" s="72">
        <v>-0.30544488711819384</v>
      </c>
      <c r="G80" s="72" t="str">
        <f t="shared" si="8"/>
        <v>全通教育</v>
      </c>
      <c r="H80" s="72" t="str">
        <f t="shared" si="9"/>
        <v>全通教育</v>
      </c>
      <c r="I80" s="73" t="str">
        <f t="shared" si="10"/>
        <v>300359</v>
      </c>
      <c r="J80" s="73" t="str">
        <f t="shared" si="11"/>
        <v>全通教育</v>
      </c>
      <c r="K80" s="2" t="str">
        <f t="shared" si="6"/>
        <v>300359</v>
      </c>
      <c r="L80" s="73" t="s">
        <v>1315</v>
      </c>
      <c r="M80" s="40" t="s">
        <v>13335</v>
      </c>
    </row>
    <row r="81" spans="1:13" x14ac:dyDescent="0.15">
      <c r="A81" s="3" t="s">
        <v>12551</v>
      </c>
      <c r="B81" s="74" t="s">
        <v>6577</v>
      </c>
      <c r="C81" s="2" t="str">
        <f t="shared" si="7"/>
        <v>002642</v>
      </c>
      <c r="D81" s="3" t="s">
        <v>12949</v>
      </c>
      <c r="E81" s="74" t="s">
        <v>11248</v>
      </c>
      <c r="F81" s="72">
        <v>-0.28717948717948721</v>
      </c>
      <c r="G81" s="72" t="str">
        <f t="shared" si="8"/>
        <v>大千生态</v>
      </c>
      <c r="H81" s="72" t="str">
        <f t="shared" si="9"/>
        <v>大千生态</v>
      </c>
      <c r="I81" s="73" t="str">
        <f t="shared" si="10"/>
        <v>603955</v>
      </c>
      <c r="J81" s="73" t="str">
        <f t="shared" si="11"/>
        <v>大千生态</v>
      </c>
      <c r="K81" s="2" t="str">
        <f t="shared" si="6"/>
        <v>603955</v>
      </c>
      <c r="L81" s="73" t="s">
        <v>8872</v>
      </c>
    </row>
    <row r="82" spans="1:13" x14ac:dyDescent="0.15">
      <c r="A82" s="3" t="s">
        <v>12512</v>
      </c>
      <c r="B82" s="74" t="s">
        <v>6123</v>
      </c>
      <c r="C82" s="2" t="str">
        <f t="shared" si="7"/>
        <v>002224</v>
      </c>
      <c r="D82" s="3" t="s">
        <v>13038</v>
      </c>
      <c r="E82" s="71" t="s">
        <v>12096</v>
      </c>
      <c r="F82" s="72">
        <v>-0.2847954720864419</v>
      </c>
      <c r="G82" s="72" t="str">
        <f t="shared" si="8"/>
        <v>光云科技</v>
      </c>
      <c r="H82" s="72" t="e">
        <f t="shared" si="9"/>
        <v>#N/A</v>
      </c>
      <c r="I82" s="73" t="str">
        <f t="shared" si="10"/>
        <v>688365</v>
      </c>
      <c r="J82" s="73" t="e">
        <f t="shared" si="11"/>
        <v>#N/A</v>
      </c>
      <c r="K82" s="2" t="str">
        <f t="shared" si="6"/>
        <v>688365</v>
      </c>
      <c r="L82" s="73" t="s">
        <v>10104</v>
      </c>
      <c r="M82" s="40" t="s">
        <v>13309</v>
      </c>
    </row>
    <row r="83" spans="1:13" x14ac:dyDescent="0.15">
      <c r="A83" s="3" t="s">
        <v>12685</v>
      </c>
      <c r="B83" s="74" t="s">
        <v>14240</v>
      </c>
      <c r="C83" s="2" t="str">
        <f t="shared" si="7"/>
        <v>300422</v>
      </c>
      <c r="D83" s="3" t="s">
        <v>3909</v>
      </c>
      <c r="E83" s="71" t="s">
        <v>3910</v>
      </c>
      <c r="F83" s="72">
        <v>-0.28327171903881704</v>
      </c>
      <c r="G83" s="72" t="str">
        <f t="shared" si="8"/>
        <v>金溢科技</v>
      </c>
      <c r="H83" s="72" t="e">
        <f t="shared" si="9"/>
        <v>#N/A</v>
      </c>
      <c r="I83" s="73" t="str">
        <f t="shared" si="10"/>
        <v>002869</v>
      </c>
      <c r="J83" s="73" t="e">
        <f t="shared" si="11"/>
        <v>#N/A</v>
      </c>
      <c r="K83" s="2" t="str">
        <f t="shared" si="6"/>
        <v>002869</v>
      </c>
      <c r="L83" s="73" t="s">
        <v>11089</v>
      </c>
      <c r="M83" s="40" t="s">
        <v>13328</v>
      </c>
    </row>
    <row r="84" spans="1:13" x14ac:dyDescent="0.15">
      <c r="A84" s="3" t="s">
        <v>4818</v>
      </c>
      <c r="B84" s="74" t="s">
        <v>4819</v>
      </c>
      <c r="C84" s="2" t="str">
        <f t="shared" si="7"/>
        <v>002314</v>
      </c>
      <c r="D84" s="3" t="s">
        <v>12917</v>
      </c>
      <c r="E84" s="74" t="s">
        <v>10950</v>
      </c>
      <c r="F84" s="72">
        <v>-0.279863481228669</v>
      </c>
      <c r="G84" s="72" t="str">
        <f t="shared" si="8"/>
        <v>畅联股份</v>
      </c>
      <c r="H84" s="72" t="str">
        <f t="shared" si="9"/>
        <v>畅联股份</v>
      </c>
      <c r="I84" s="73" t="str">
        <f t="shared" si="10"/>
        <v>603648</v>
      </c>
      <c r="J84" s="73" t="str">
        <f t="shared" si="11"/>
        <v>畅联股份</v>
      </c>
      <c r="K84" s="2" t="str">
        <f t="shared" si="6"/>
        <v>603648</v>
      </c>
      <c r="L84" s="73" t="s">
        <v>9455</v>
      </c>
      <c r="M84" s="40" t="s">
        <v>13311</v>
      </c>
    </row>
    <row r="85" spans="1:13" x14ac:dyDescent="0.15">
      <c r="A85" s="3" t="s">
        <v>3842</v>
      </c>
      <c r="B85" s="71" t="s">
        <v>3843</v>
      </c>
      <c r="C85" s="2" t="str">
        <f t="shared" si="7"/>
        <v>002239</v>
      </c>
      <c r="D85" s="3" t="s">
        <v>3282</v>
      </c>
      <c r="E85" s="73" t="s">
        <v>3283</v>
      </c>
      <c r="F85" s="72">
        <v>-0.27750000000000002</v>
      </c>
      <c r="G85" s="72" t="e">
        <f t="shared" si="8"/>
        <v>#N/A</v>
      </c>
      <c r="H85" s="72" t="e">
        <f t="shared" si="9"/>
        <v>#N/A</v>
      </c>
      <c r="I85" s="73" t="e">
        <f t="shared" si="10"/>
        <v>#N/A</v>
      </c>
      <c r="J85" s="73" t="e">
        <f t="shared" si="11"/>
        <v>#N/A</v>
      </c>
      <c r="K85" s="2" t="e">
        <f t="shared" si="6"/>
        <v>#N/A</v>
      </c>
      <c r="L85" s="73" t="s">
        <v>9449</v>
      </c>
      <c r="M85" s="40" t="s">
        <v>13311</v>
      </c>
    </row>
    <row r="86" spans="1:13" x14ac:dyDescent="0.15">
      <c r="A86" s="3" t="s">
        <v>12928</v>
      </c>
      <c r="B86" s="71" t="s">
        <v>11060</v>
      </c>
      <c r="C86" s="2" t="str">
        <f t="shared" si="7"/>
        <v>603755</v>
      </c>
      <c r="D86" s="3" t="s">
        <v>14089</v>
      </c>
      <c r="E86" s="73" t="s">
        <v>13514</v>
      </c>
      <c r="F86" s="72">
        <v>-0.27605633802816903</v>
      </c>
      <c r="G86" s="72" t="e">
        <f t="shared" si="8"/>
        <v>#N/A</v>
      </c>
      <c r="H86" s="72" t="e">
        <f t="shared" si="9"/>
        <v>#N/A</v>
      </c>
      <c r="I86" s="73" t="e">
        <f t="shared" si="10"/>
        <v>#N/A</v>
      </c>
      <c r="J86" s="73" t="e">
        <f t="shared" si="11"/>
        <v>#N/A</v>
      </c>
      <c r="K86" s="2" t="e">
        <f t="shared" si="6"/>
        <v>#N/A</v>
      </c>
      <c r="L86" s="73" t="s">
        <v>8100</v>
      </c>
      <c r="M86" s="40" t="s">
        <v>13309</v>
      </c>
    </row>
    <row r="87" spans="1:13" x14ac:dyDescent="0.15">
      <c r="A87" s="3" t="s">
        <v>12657</v>
      </c>
      <c r="B87" s="74" t="s">
        <v>7755</v>
      </c>
      <c r="C87" s="2" t="str">
        <f t="shared" si="7"/>
        <v>300309</v>
      </c>
      <c r="D87" s="3" t="s">
        <v>12926</v>
      </c>
      <c r="E87" s="71" t="s">
        <v>11053</v>
      </c>
      <c r="F87" s="72">
        <v>-0.27226784586228681</v>
      </c>
      <c r="G87" s="72" t="str">
        <f t="shared" si="8"/>
        <v>ST龙韵</v>
      </c>
      <c r="H87" s="72" t="e">
        <f t="shared" si="9"/>
        <v>#N/A</v>
      </c>
      <c r="I87" s="73" t="str">
        <f t="shared" si="10"/>
        <v>603729</v>
      </c>
      <c r="J87" s="73" t="e">
        <f t="shared" si="11"/>
        <v>#N/A</v>
      </c>
      <c r="K87" s="2" t="str">
        <f t="shared" si="6"/>
        <v>603729</v>
      </c>
      <c r="L87" s="73" t="s">
        <v>6386</v>
      </c>
    </row>
    <row r="88" spans="1:13" x14ac:dyDescent="0.15">
      <c r="A88" s="3" t="s">
        <v>2315</v>
      </c>
      <c r="B88" s="71" t="s">
        <v>2316</v>
      </c>
      <c r="C88" s="2" t="str">
        <f t="shared" si="7"/>
        <v>300142</v>
      </c>
      <c r="D88" s="3" t="s">
        <v>5340</v>
      </c>
      <c r="E88" s="71" t="s">
        <v>5341</v>
      </c>
      <c r="F88" s="72">
        <v>-0.26695786228160329</v>
      </c>
      <c r="G88" s="72" t="str">
        <f t="shared" si="8"/>
        <v>小熊电器</v>
      </c>
      <c r="H88" s="72" t="e">
        <f t="shared" si="9"/>
        <v>#N/A</v>
      </c>
      <c r="I88" s="73" t="str">
        <f t="shared" si="10"/>
        <v>002959</v>
      </c>
      <c r="J88" s="73" t="e">
        <f t="shared" si="11"/>
        <v>#N/A</v>
      </c>
      <c r="K88" s="2" t="str">
        <f t="shared" si="6"/>
        <v>002959</v>
      </c>
      <c r="L88" s="73" t="s">
        <v>6149</v>
      </c>
    </row>
    <row r="89" spans="1:13" x14ac:dyDescent="0.15">
      <c r="A89" s="3" t="s">
        <v>4036</v>
      </c>
      <c r="B89" s="74" t="s">
        <v>4037</v>
      </c>
      <c r="C89" s="2" t="str">
        <f t="shared" si="7"/>
        <v>300276</v>
      </c>
      <c r="D89" s="3" t="s">
        <v>12512</v>
      </c>
      <c r="E89" s="74" t="s">
        <v>6123</v>
      </c>
      <c r="F89" s="72">
        <v>-0.26647144948755497</v>
      </c>
      <c r="G89" s="72" t="str">
        <f t="shared" si="8"/>
        <v>三力士</v>
      </c>
      <c r="H89" s="72" t="str">
        <f t="shared" si="9"/>
        <v>三力士</v>
      </c>
      <c r="I89" s="73" t="str">
        <f t="shared" si="10"/>
        <v>002224</v>
      </c>
      <c r="J89" s="73" t="str">
        <f t="shared" si="11"/>
        <v>三力士</v>
      </c>
      <c r="K89" s="2" t="str">
        <f t="shared" si="6"/>
        <v>002224</v>
      </c>
      <c r="L89" s="73" t="s">
        <v>5685</v>
      </c>
      <c r="M89" s="40" t="s">
        <v>13328</v>
      </c>
    </row>
    <row r="90" spans="1:13" x14ac:dyDescent="0.15">
      <c r="A90" s="3" t="s">
        <v>12838</v>
      </c>
      <c r="B90" s="74" t="s">
        <v>13274</v>
      </c>
      <c r="C90" s="2" t="str">
        <f t="shared" si="7"/>
        <v>600843</v>
      </c>
      <c r="D90" s="3" t="s">
        <v>3519</v>
      </c>
      <c r="E90" s="73" t="s">
        <v>3520</v>
      </c>
      <c r="F90" s="72">
        <v>-0.26640159045725653</v>
      </c>
      <c r="G90" s="72" t="e">
        <f t="shared" si="8"/>
        <v>#N/A</v>
      </c>
      <c r="H90" s="72" t="e">
        <f t="shared" si="9"/>
        <v>#N/A</v>
      </c>
      <c r="I90" s="73" t="e">
        <f t="shared" si="10"/>
        <v>#N/A</v>
      </c>
      <c r="J90" s="73" t="e">
        <f t="shared" si="11"/>
        <v>#N/A</v>
      </c>
      <c r="K90" s="2" t="e">
        <f t="shared" si="6"/>
        <v>#N/A</v>
      </c>
      <c r="L90" s="73" t="s">
        <v>6442</v>
      </c>
    </row>
    <row r="91" spans="1:13" x14ac:dyDescent="0.15">
      <c r="A91" s="3" t="s">
        <v>13055</v>
      </c>
      <c r="B91" s="2" t="s">
        <v>12289</v>
      </c>
      <c r="C91" s="2" t="str">
        <f t="shared" si="7"/>
        <v>688588</v>
      </c>
      <c r="D91" s="3" t="s">
        <v>12675</v>
      </c>
      <c r="E91" s="71" t="s">
        <v>7968</v>
      </c>
      <c r="F91" s="72">
        <v>-0.26535341830822717</v>
      </c>
      <c r="G91" s="72" t="str">
        <f t="shared" si="8"/>
        <v>富邦股份</v>
      </c>
      <c r="H91" s="72" t="e">
        <f t="shared" si="9"/>
        <v>#N/A</v>
      </c>
      <c r="I91" s="73" t="str">
        <f t="shared" si="10"/>
        <v>300387</v>
      </c>
      <c r="J91" s="73" t="e">
        <f t="shared" si="11"/>
        <v>#N/A</v>
      </c>
      <c r="K91" s="2" t="str">
        <f t="shared" si="6"/>
        <v>300387</v>
      </c>
      <c r="L91" s="73" t="s">
        <v>7344</v>
      </c>
      <c r="M91" s="40" t="s">
        <v>13328</v>
      </c>
    </row>
    <row r="92" spans="1:13" x14ac:dyDescent="0.15">
      <c r="A92" s="3" t="s">
        <v>5349</v>
      </c>
      <c r="B92" s="74" t="s">
        <v>5350</v>
      </c>
      <c r="C92" s="2" t="str">
        <f t="shared" si="7"/>
        <v>002463</v>
      </c>
      <c r="D92" s="3" t="s">
        <v>14151</v>
      </c>
      <c r="E92" s="73" t="s">
        <v>13740</v>
      </c>
      <c r="F92" s="72">
        <v>-0.26506024096385544</v>
      </c>
      <c r="G92" s="72" t="e">
        <f t="shared" si="8"/>
        <v>#N/A</v>
      </c>
      <c r="H92" s="72" t="e">
        <f t="shared" si="9"/>
        <v>#N/A</v>
      </c>
      <c r="I92" s="73" t="e">
        <f t="shared" si="10"/>
        <v>#N/A</v>
      </c>
      <c r="J92" s="73" t="e">
        <f t="shared" si="11"/>
        <v>#N/A</v>
      </c>
      <c r="K92" s="2" t="e">
        <f t="shared" si="6"/>
        <v>#N/A</v>
      </c>
      <c r="L92" s="73" t="s">
        <v>11085</v>
      </c>
      <c r="M92" s="40" t="s">
        <v>13309</v>
      </c>
    </row>
    <row r="93" spans="1:13" x14ac:dyDescent="0.15">
      <c r="A93" s="3" t="s">
        <v>730</v>
      </c>
      <c r="B93" s="71" t="s">
        <v>731</v>
      </c>
      <c r="C93" s="2" t="str">
        <f t="shared" si="7"/>
        <v>603301</v>
      </c>
      <c r="D93" s="3" t="s">
        <v>4456</v>
      </c>
      <c r="E93" s="71" t="s">
        <v>4457</v>
      </c>
      <c r="F93" s="72">
        <v>-0.25863192182410416</v>
      </c>
      <c r="G93" s="72" t="str">
        <f t="shared" si="8"/>
        <v>佛燃能源</v>
      </c>
      <c r="H93" s="72" t="e">
        <f t="shared" si="9"/>
        <v>#N/A</v>
      </c>
      <c r="I93" s="73" t="str">
        <f t="shared" si="10"/>
        <v>002911</v>
      </c>
      <c r="J93" s="73" t="e">
        <f t="shared" si="11"/>
        <v>#N/A</v>
      </c>
      <c r="K93" s="2" t="str">
        <f t="shared" si="6"/>
        <v>002911</v>
      </c>
      <c r="L93" s="73" t="s">
        <v>5823</v>
      </c>
      <c r="M93" s="40" t="s">
        <v>13328</v>
      </c>
    </row>
    <row r="94" spans="1:13" x14ac:dyDescent="0.15">
      <c r="A94" s="3" t="s">
        <v>2011</v>
      </c>
      <c r="B94" s="74" t="s">
        <v>2012</v>
      </c>
      <c r="C94" s="2" t="str">
        <f t="shared" si="7"/>
        <v>600565</v>
      </c>
      <c r="D94" s="3" t="s">
        <v>12685</v>
      </c>
      <c r="E94" s="74" t="s">
        <v>8059</v>
      </c>
      <c r="F94" s="72">
        <v>-0.25425170068027214</v>
      </c>
      <c r="G94" s="72" t="str">
        <f t="shared" si="8"/>
        <v>博世科</v>
      </c>
      <c r="H94" s="72" t="str">
        <f t="shared" si="9"/>
        <v>博世科</v>
      </c>
      <c r="I94" s="73" t="str">
        <f t="shared" si="10"/>
        <v>300422</v>
      </c>
      <c r="J94" s="73" t="str">
        <f t="shared" si="11"/>
        <v>博世科</v>
      </c>
      <c r="K94" s="2" t="str">
        <f t="shared" si="6"/>
        <v>300422</v>
      </c>
      <c r="L94" s="73" t="s">
        <v>1849</v>
      </c>
      <c r="M94" s="40" t="s">
        <v>13346</v>
      </c>
    </row>
    <row r="95" spans="1:13" x14ac:dyDescent="0.15">
      <c r="A95" s="3" t="s">
        <v>12864</v>
      </c>
      <c r="B95" s="74" t="s">
        <v>10281</v>
      </c>
      <c r="C95" s="2" t="str">
        <f t="shared" si="7"/>
        <v>601700</v>
      </c>
      <c r="D95" s="3" t="s">
        <v>12696</v>
      </c>
      <c r="E95" s="73" t="s">
        <v>8186</v>
      </c>
      <c r="F95" s="72">
        <v>-0.25407725321888419</v>
      </c>
      <c r="G95" s="72" t="str">
        <f t="shared" si="8"/>
        <v>星徽股份</v>
      </c>
      <c r="H95" s="72" t="e">
        <f t="shared" si="9"/>
        <v>#N/A</v>
      </c>
      <c r="I95" s="73" t="str">
        <f t="shared" si="10"/>
        <v>300464</v>
      </c>
      <c r="J95" s="73" t="e">
        <f t="shared" si="11"/>
        <v>#N/A</v>
      </c>
      <c r="K95" s="2" t="str">
        <f t="shared" si="6"/>
        <v>300464</v>
      </c>
      <c r="L95" s="73" t="s">
        <v>9455</v>
      </c>
      <c r="M95" s="40" t="s">
        <v>13311</v>
      </c>
    </row>
    <row r="96" spans="1:13" x14ac:dyDescent="0.15">
      <c r="A96" s="3" t="s">
        <v>12935</v>
      </c>
      <c r="B96" s="71" t="s">
        <v>11112</v>
      </c>
      <c r="C96" s="2" t="str">
        <f t="shared" si="7"/>
        <v>603810</v>
      </c>
      <c r="D96" s="3" t="s">
        <v>12637</v>
      </c>
      <c r="E96" s="74" t="s">
        <v>7502</v>
      </c>
      <c r="F96" s="72">
        <v>-0.25117924528301883</v>
      </c>
      <c r="G96" s="72" t="str">
        <f t="shared" si="8"/>
        <v>*ST腾邦</v>
      </c>
      <c r="H96" s="72" t="str">
        <f t="shared" si="9"/>
        <v>*ST腾邦</v>
      </c>
      <c r="I96" s="73" t="str">
        <f t="shared" si="10"/>
        <v>300178</v>
      </c>
      <c r="J96" s="73" t="str">
        <f t="shared" si="11"/>
        <v>*ST腾邦</v>
      </c>
      <c r="K96" s="2" t="str">
        <f t="shared" si="6"/>
        <v>300178</v>
      </c>
      <c r="L96" s="73" t="s">
        <v>3855</v>
      </c>
      <c r="M96" s="40" t="s">
        <v>13343</v>
      </c>
    </row>
    <row r="97" spans="1:13" x14ac:dyDescent="0.15">
      <c r="A97" s="3" t="s">
        <v>5454</v>
      </c>
      <c r="B97" s="71" t="s">
        <v>5455</v>
      </c>
      <c r="C97" s="2" t="str">
        <f t="shared" si="7"/>
        <v>300529</v>
      </c>
      <c r="D97" s="3" t="s">
        <v>4818</v>
      </c>
      <c r="E97" s="74" t="s">
        <v>4819</v>
      </c>
      <c r="F97" s="72">
        <v>-0.2506393861892583</v>
      </c>
      <c r="G97" s="72" t="str">
        <f t="shared" si="8"/>
        <v>南山控股</v>
      </c>
      <c r="H97" s="72" t="str">
        <f t="shared" si="9"/>
        <v>南山控股</v>
      </c>
      <c r="I97" s="73" t="str">
        <f t="shared" si="10"/>
        <v>002314</v>
      </c>
      <c r="J97" s="73" t="str">
        <f t="shared" si="11"/>
        <v>南山控股</v>
      </c>
      <c r="K97" s="2" t="str">
        <f t="shared" si="6"/>
        <v>002314</v>
      </c>
      <c r="L97" s="73" t="s">
        <v>7135</v>
      </c>
      <c r="M97" s="40" t="s">
        <v>13311</v>
      </c>
    </row>
    <row r="98" spans="1:13" x14ac:dyDescent="0.15">
      <c r="A98" s="3" t="s">
        <v>12906</v>
      </c>
      <c r="B98" s="74" t="s">
        <v>10855</v>
      </c>
      <c r="C98" s="2" t="str">
        <f t="shared" si="7"/>
        <v>603528</v>
      </c>
      <c r="D98" s="3" t="s">
        <v>14143</v>
      </c>
      <c r="E98" s="73" t="s">
        <v>13710</v>
      </c>
      <c r="F98" s="72">
        <v>-0.24852071005917156</v>
      </c>
      <c r="G98" s="72" t="e">
        <f t="shared" si="8"/>
        <v>#N/A</v>
      </c>
      <c r="H98" s="72" t="e">
        <f t="shared" si="9"/>
        <v>#N/A</v>
      </c>
      <c r="I98" s="73" t="e">
        <f t="shared" si="10"/>
        <v>#N/A</v>
      </c>
      <c r="J98" s="73" t="e">
        <f t="shared" si="11"/>
        <v>#N/A</v>
      </c>
      <c r="K98" s="2" t="e">
        <f t="shared" si="6"/>
        <v>#N/A</v>
      </c>
      <c r="L98" s="73" t="s">
        <v>4013</v>
      </c>
    </row>
    <row r="99" spans="1:13" x14ac:dyDescent="0.15">
      <c r="A99" s="3" t="s">
        <v>12735</v>
      </c>
      <c r="B99" s="74" t="s">
        <v>8593</v>
      </c>
      <c r="C99" s="2" t="str">
        <f t="shared" si="7"/>
        <v>300608</v>
      </c>
      <c r="D99" s="3" t="s">
        <v>14224</v>
      </c>
      <c r="E99" s="73" t="s">
        <v>14004</v>
      </c>
      <c r="F99" s="72">
        <v>-0.24796084828711248</v>
      </c>
      <c r="G99" s="72" t="e">
        <f t="shared" si="8"/>
        <v>#N/A</v>
      </c>
      <c r="H99" s="72" t="e">
        <f t="shared" si="9"/>
        <v>#N/A</v>
      </c>
      <c r="I99" s="73" t="e">
        <f t="shared" si="10"/>
        <v>#N/A</v>
      </c>
      <c r="J99" s="73" t="e">
        <f t="shared" si="11"/>
        <v>#N/A</v>
      </c>
      <c r="K99" s="2" t="e">
        <f t="shared" si="6"/>
        <v>#N/A</v>
      </c>
      <c r="L99" s="73" t="s">
        <v>7762</v>
      </c>
      <c r="M99" s="40" t="s">
        <v>13309</v>
      </c>
    </row>
    <row r="100" spans="1:13" x14ac:dyDescent="0.15">
      <c r="A100" s="3" t="s">
        <v>12654</v>
      </c>
      <c r="B100" s="74" t="s">
        <v>13242</v>
      </c>
      <c r="C100" s="2" t="str">
        <f t="shared" si="7"/>
        <v>300291</v>
      </c>
      <c r="D100" s="3" t="s">
        <v>13055</v>
      </c>
      <c r="E100" s="71" t="s">
        <v>12289</v>
      </c>
      <c r="F100" s="72">
        <v>-0.24343434343434345</v>
      </c>
      <c r="G100" s="72" t="str">
        <f t="shared" si="8"/>
        <v>凌志软件</v>
      </c>
      <c r="H100" s="72" t="e">
        <f t="shared" si="9"/>
        <v>#N/A</v>
      </c>
      <c r="I100" s="73" t="str">
        <f t="shared" si="10"/>
        <v>688588</v>
      </c>
      <c r="J100" s="73" t="e">
        <f t="shared" si="11"/>
        <v>#N/A</v>
      </c>
      <c r="K100" s="2" t="str">
        <f t="shared" si="6"/>
        <v>688588</v>
      </c>
      <c r="L100" s="73" t="s">
        <v>4603</v>
      </c>
      <c r="M100" s="40" t="s">
        <v>13309</v>
      </c>
    </row>
    <row r="101" spans="1:13" x14ac:dyDescent="0.15">
      <c r="A101" s="3" t="s">
        <v>12637</v>
      </c>
      <c r="B101" s="74" t="s">
        <v>13280</v>
      </c>
      <c r="C101" s="2" t="str">
        <f t="shared" si="7"/>
        <v>300178</v>
      </c>
      <c r="D101" s="3" t="s">
        <v>2818</v>
      </c>
      <c r="E101" s="35" t="s">
        <v>2819</v>
      </c>
      <c r="F101" s="75">
        <v>-0.24143799191661353</v>
      </c>
      <c r="G101" s="72" t="e">
        <f t="shared" si="8"/>
        <v>#N/A</v>
      </c>
      <c r="H101" s="72" t="e">
        <f t="shared" si="9"/>
        <v>#N/A</v>
      </c>
      <c r="I101" s="73" t="e">
        <f t="shared" si="10"/>
        <v>#N/A</v>
      </c>
      <c r="J101" s="73" t="e">
        <f t="shared" si="11"/>
        <v>#N/A</v>
      </c>
      <c r="K101" s="2" t="e">
        <f t="shared" si="6"/>
        <v>#N/A</v>
      </c>
      <c r="L101" s="73" t="s">
        <v>1802</v>
      </c>
      <c r="M101" s="40" t="s">
        <v>13309</v>
      </c>
    </row>
    <row r="102" spans="1:13" x14ac:dyDescent="0.15">
      <c r="A102" s="3" t="s">
        <v>4963</v>
      </c>
      <c r="B102" s="74" t="s">
        <v>13281</v>
      </c>
      <c r="C102" s="2" t="str">
        <f t="shared" si="7"/>
        <v>001965</v>
      </c>
      <c r="D102" s="3" t="s">
        <v>2653</v>
      </c>
      <c r="E102" s="73" t="s">
        <v>2654</v>
      </c>
      <c r="F102" s="72">
        <v>-0.24122073578595329</v>
      </c>
      <c r="G102" s="72" t="str">
        <f t="shared" si="8"/>
        <v>视源股份</v>
      </c>
      <c r="H102" s="72" t="e">
        <f t="shared" si="9"/>
        <v>#N/A</v>
      </c>
      <c r="I102" s="73" t="str">
        <f t="shared" si="10"/>
        <v>002841</v>
      </c>
      <c r="J102" s="73" t="e">
        <f t="shared" si="11"/>
        <v>#N/A</v>
      </c>
      <c r="K102" s="2" t="str">
        <f t="shared" si="6"/>
        <v>002841</v>
      </c>
      <c r="L102" s="73" t="s">
        <v>9360</v>
      </c>
      <c r="M102" s="40" t="s">
        <v>13345</v>
      </c>
    </row>
    <row r="103" spans="1:13" x14ac:dyDescent="0.15">
      <c r="A103" s="3" t="s">
        <v>13186</v>
      </c>
      <c r="B103" s="74" t="s">
        <v>11684</v>
      </c>
      <c r="C103" s="2" t="str">
        <f t="shared" si="7"/>
        <v>688083</v>
      </c>
      <c r="D103" s="3" t="s">
        <v>13011</v>
      </c>
      <c r="E103" s="71" t="s">
        <v>11825</v>
      </c>
      <c r="F103" s="72">
        <v>-0.23834775327937482</v>
      </c>
      <c r="G103" s="72" t="str">
        <f t="shared" si="8"/>
        <v>优刻得-W</v>
      </c>
      <c r="H103" s="72" t="e">
        <f t="shared" si="9"/>
        <v>#N/A</v>
      </c>
      <c r="I103" s="73" t="str">
        <f t="shared" si="10"/>
        <v>688158</v>
      </c>
      <c r="J103" s="73" t="e">
        <f t="shared" si="11"/>
        <v>#N/A</v>
      </c>
      <c r="K103" s="2" t="str">
        <f t="shared" si="6"/>
        <v>688158</v>
      </c>
      <c r="L103" s="73" t="s">
        <v>1246</v>
      </c>
      <c r="M103" s="40" t="s">
        <v>13309</v>
      </c>
    </row>
    <row r="104" spans="1:13" x14ac:dyDescent="0.15">
      <c r="A104" s="3" t="s">
        <v>12736</v>
      </c>
      <c r="B104" s="74" t="s">
        <v>8599</v>
      </c>
      <c r="C104" s="2" t="str">
        <f t="shared" si="7"/>
        <v>300609</v>
      </c>
      <c r="D104" s="3" t="s">
        <v>1885</v>
      </c>
      <c r="E104" s="71" t="s">
        <v>1886</v>
      </c>
      <c r="F104" s="72">
        <v>-0.23758865248226949</v>
      </c>
      <c r="G104" s="72" t="str">
        <f t="shared" si="8"/>
        <v>通化东宝</v>
      </c>
      <c r="H104" s="72" t="e">
        <f t="shared" si="9"/>
        <v>#N/A</v>
      </c>
      <c r="I104" s="73" t="str">
        <f t="shared" si="10"/>
        <v>600867</v>
      </c>
      <c r="J104" s="73" t="e">
        <f t="shared" si="11"/>
        <v>#N/A</v>
      </c>
      <c r="K104" s="2" t="str">
        <f t="shared" si="6"/>
        <v>600867</v>
      </c>
      <c r="L104" s="73" t="s">
        <v>7629</v>
      </c>
      <c r="M104" s="40" t="s">
        <v>13309</v>
      </c>
    </row>
    <row r="105" spans="1:13" x14ac:dyDescent="0.15">
      <c r="A105" s="3" t="s">
        <v>4673</v>
      </c>
      <c r="B105" s="71" t="s">
        <v>4674</v>
      </c>
      <c r="C105" s="2" t="str">
        <f t="shared" si="7"/>
        <v>300525</v>
      </c>
      <c r="D105" s="3" t="s">
        <v>1978</v>
      </c>
      <c r="E105" s="71" t="s">
        <v>1979</v>
      </c>
      <c r="F105" s="72">
        <v>-0.23503151849608542</v>
      </c>
      <c r="G105" s="72" t="str">
        <f t="shared" si="8"/>
        <v>金域医学</v>
      </c>
      <c r="H105" s="72" t="e">
        <f t="shared" si="9"/>
        <v>#N/A</v>
      </c>
      <c r="I105" s="73" t="str">
        <f t="shared" si="10"/>
        <v>603882</v>
      </c>
      <c r="J105" s="73" t="e">
        <f t="shared" si="11"/>
        <v>#N/A</v>
      </c>
      <c r="K105" s="2" t="str">
        <f t="shared" si="6"/>
        <v>603882</v>
      </c>
      <c r="L105" s="73" t="s">
        <v>3504</v>
      </c>
      <c r="M105" s="40" t="s">
        <v>13309</v>
      </c>
    </row>
    <row r="106" spans="1:13" x14ac:dyDescent="0.15">
      <c r="A106" s="3" t="s">
        <v>12997</v>
      </c>
      <c r="B106" s="77" t="s">
        <v>11707</v>
      </c>
      <c r="C106" s="2" t="str">
        <f t="shared" si="7"/>
        <v>688095</v>
      </c>
      <c r="D106" s="3" t="s">
        <v>12627</v>
      </c>
      <c r="E106" s="71" t="s">
        <v>7392</v>
      </c>
      <c r="F106" s="72">
        <v>-0.23484848484848483</v>
      </c>
      <c r="G106" s="72" t="str">
        <f t="shared" si="8"/>
        <v>高新兴</v>
      </c>
      <c r="H106" s="72" t="e">
        <f t="shared" si="9"/>
        <v>#N/A</v>
      </c>
      <c r="I106" s="73" t="str">
        <f t="shared" si="10"/>
        <v>300098</v>
      </c>
      <c r="J106" s="73" t="e">
        <f t="shared" si="11"/>
        <v>#N/A</v>
      </c>
      <c r="K106" s="2" t="str">
        <f t="shared" si="6"/>
        <v>300098</v>
      </c>
      <c r="L106" s="73" t="s">
        <v>10606</v>
      </c>
      <c r="M106" s="40" t="s">
        <v>13308</v>
      </c>
    </row>
    <row r="107" spans="1:13" x14ac:dyDescent="0.15">
      <c r="A107" s="3" t="s">
        <v>12903</v>
      </c>
      <c r="B107" s="71" t="s">
        <v>14241</v>
      </c>
      <c r="C107" s="2" t="str">
        <f t="shared" si="7"/>
        <v>603496</v>
      </c>
      <c r="D107" s="3" t="s">
        <v>3544</v>
      </c>
      <c r="E107" s="74" t="s">
        <v>3545</v>
      </c>
      <c r="F107" s="72">
        <v>-0.23317307692307696</v>
      </c>
      <c r="G107" s="72" t="str">
        <f t="shared" si="8"/>
        <v>网宿科技</v>
      </c>
      <c r="H107" s="72" t="str">
        <f t="shared" si="9"/>
        <v>网宿科技</v>
      </c>
      <c r="I107" s="73" t="str">
        <f t="shared" si="10"/>
        <v>300017</v>
      </c>
      <c r="J107" s="73" t="str">
        <f t="shared" si="11"/>
        <v>网宿科技</v>
      </c>
      <c r="K107" s="2" t="str">
        <f t="shared" si="6"/>
        <v>300017</v>
      </c>
      <c r="L107" s="73" t="s">
        <v>10522</v>
      </c>
      <c r="M107" s="40" t="s">
        <v>13307</v>
      </c>
    </row>
    <row r="108" spans="1:13" x14ac:dyDescent="0.15">
      <c r="A108" s="3" t="s">
        <v>5340</v>
      </c>
      <c r="B108" s="71" t="s">
        <v>5341</v>
      </c>
      <c r="C108" s="2" t="str">
        <f t="shared" si="7"/>
        <v>002959</v>
      </c>
      <c r="D108" s="3" t="s">
        <v>1568</v>
      </c>
      <c r="E108" s="71" t="s">
        <v>1569</v>
      </c>
      <c r="F108" s="72">
        <v>-0.23230490018148808</v>
      </c>
      <c r="G108" s="72" t="str">
        <f t="shared" si="8"/>
        <v>美凯龙</v>
      </c>
      <c r="H108" s="72" t="e">
        <f t="shared" si="9"/>
        <v>#N/A</v>
      </c>
      <c r="I108" s="73" t="str">
        <f t="shared" si="10"/>
        <v>601828</v>
      </c>
      <c r="J108" s="73" t="e">
        <f t="shared" si="11"/>
        <v>#N/A</v>
      </c>
      <c r="K108" s="2" t="str">
        <f t="shared" si="6"/>
        <v>601828</v>
      </c>
      <c r="L108" s="73" t="s">
        <v>7596</v>
      </c>
      <c r="M108" s="40" t="s">
        <v>13334</v>
      </c>
    </row>
    <row r="109" spans="1:13" x14ac:dyDescent="0.15">
      <c r="A109" s="3" t="s">
        <v>12828</v>
      </c>
      <c r="B109" s="74" t="s">
        <v>13283</v>
      </c>
      <c r="C109" s="2" t="str">
        <f t="shared" si="7"/>
        <v>600633</v>
      </c>
      <c r="D109" s="3" t="s">
        <v>12948</v>
      </c>
      <c r="E109" s="74" t="s">
        <v>11232</v>
      </c>
      <c r="F109" s="72">
        <v>-0.23044838373305526</v>
      </c>
      <c r="G109" s="72" t="str">
        <f t="shared" si="8"/>
        <v>金桥信息</v>
      </c>
      <c r="H109" s="72" t="str">
        <f t="shared" si="9"/>
        <v>金桥信息</v>
      </c>
      <c r="I109" s="73" t="str">
        <f t="shared" si="10"/>
        <v>603918</v>
      </c>
      <c r="J109" s="73" t="str">
        <f t="shared" si="11"/>
        <v>金桥信息</v>
      </c>
      <c r="K109" s="2" t="str">
        <f t="shared" si="6"/>
        <v>603918</v>
      </c>
      <c r="L109" s="73" t="s">
        <v>8458</v>
      </c>
      <c r="M109" s="40" t="s">
        <v>13334</v>
      </c>
    </row>
    <row r="110" spans="1:13" x14ac:dyDescent="0.15">
      <c r="A110" s="3" t="s">
        <v>4960</v>
      </c>
      <c r="B110" s="71" t="s">
        <v>4961</v>
      </c>
      <c r="C110" s="2" t="str">
        <f t="shared" si="7"/>
        <v>300659</v>
      </c>
      <c r="D110" s="3" t="s">
        <v>12935</v>
      </c>
      <c r="E110" s="71" t="s">
        <v>11112</v>
      </c>
      <c r="F110" s="72">
        <v>-0.2297136038186158</v>
      </c>
      <c r="G110" s="72" t="str">
        <f t="shared" si="8"/>
        <v>丰山集团</v>
      </c>
      <c r="H110" s="72" t="e">
        <f t="shared" si="9"/>
        <v>#N/A</v>
      </c>
      <c r="I110" s="73" t="str">
        <f t="shared" si="10"/>
        <v>603810</v>
      </c>
      <c r="J110" s="73" t="e">
        <f t="shared" si="11"/>
        <v>#N/A</v>
      </c>
      <c r="K110" s="2" t="str">
        <f t="shared" si="6"/>
        <v>603810</v>
      </c>
      <c r="L110" s="73" t="s">
        <v>7096</v>
      </c>
      <c r="M110" s="40" t="s">
        <v>13343</v>
      </c>
    </row>
    <row r="111" spans="1:13" x14ac:dyDescent="0.15">
      <c r="A111" s="3" t="s">
        <v>12599</v>
      </c>
      <c r="B111" s="71" t="s">
        <v>7061</v>
      </c>
      <c r="C111" s="2" t="str">
        <f t="shared" si="7"/>
        <v>002949</v>
      </c>
      <c r="D111" s="3" t="s">
        <v>12864</v>
      </c>
      <c r="E111" s="74" t="s">
        <v>10281</v>
      </c>
      <c r="F111" s="72">
        <v>-0.22508591065292102</v>
      </c>
      <c r="G111" s="72" t="str">
        <f t="shared" si="8"/>
        <v>风范股份</v>
      </c>
      <c r="H111" s="72" t="str">
        <f t="shared" si="9"/>
        <v>风范股份</v>
      </c>
      <c r="I111" s="73" t="str">
        <f t="shared" si="10"/>
        <v>601700</v>
      </c>
      <c r="J111" s="73" t="str">
        <f t="shared" si="11"/>
        <v>风范股份</v>
      </c>
      <c r="K111" s="2" t="str">
        <f t="shared" si="6"/>
        <v>601700</v>
      </c>
      <c r="L111" s="73" t="s">
        <v>8007</v>
      </c>
    </row>
    <row r="112" spans="1:13" x14ac:dyDescent="0.15">
      <c r="A112" s="3" t="s">
        <v>12513</v>
      </c>
      <c r="B112" s="74" t="s">
        <v>6134</v>
      </c>
      <c r="C112" s="2" t="str">
        <f t="shared" si="7"/>
        <v>002232</v>
      </c>
      <c r="D112" s="3" t="s">
        <v>14041</v>
      </c>
      <c r="E112" s="73" t="s">
        <v>13372</v>
      </c>
      <c r="F112" s="72">
        <v>-0.22418136020151136</v>
      </c>
      <c r="G112" s="72" t="e">
        <f t="shared" si="8"/>
        <v>#N/A</v>
      </c>
      <c r="H112" s="72" t="e">
        <f t="shared" si="9"/>
        <v>#N/A</v>
      </c>
      <c r="I112" s="73" t="e">
        <f t="shared" si="10"/>
        <v>#N/A</v>
      </c>
      <c r="J112" s="73" t="e">
        <f t="shared" si="11"/>
        <v>#N/A</v>
      </c>
      <c r="K112" s="2" t="e">
        <f t="shared" si="6"/>
        <v>#N/A</v>
      </c>
      <c r="L112" s="73" t="s">
        <v>2076</v>
      </c>
      <c r="M112" s="40" t="s">
        <v>13310</v>
      </c>
    </row>
    <row r="113" spans="1:13" x14ac:dyDescent="0.15">
      <c r="A113" s="3" t="s">
        <v>12929</v>
      </c>
      <c r="B113" s="74" t="s">
        <v>13285</v>
      </c>
      <c r="C113" s="2" t="str">
        <f t="shared" si="7"/>
        <v>603758</v>
      </c>
      <c r="D113" s="3" t="s">
        <v>2590</v>
      </c>
      <c r="E113" s="71" t="s">
        <v>2591</v>
      </c>
      <c r="F113" s="72">
        <v>-0.21992337164750964</v>
      </c>
      <c r="G113" s="72" t="str">
        <f t="shared" si="8"/>
        <v>韵达股份</v>
      </c>
      <c r="H113" s="72" t="e">
        <f t="shared" si="9"/>
        <v>#N/A</v>
      </c>
      <c r="I113" s="73" t="str">
        <f t="shared" si="10"/>
        <v>002120</v>
      </c>
      <c r="J113" s="73" t="e">
        <f t="shared" si="11"/>
        <v>#N/A</v>
      </c>
      <c r="K113" s="2" t="str">
        <f t="shared" si="6"/>
        <v>002120</v>
      </c>
      <c r="L113" s="73" t="s">
        <v>10938</v>
      </c>
      <c r="M113" s="40" t="s">
        <v>13309</v>
      </c>
    </row>
    <row r="114" spans="1:13" x14ac:dyDescent="0.15">
      <c r="A114" s="3" t="s">
        <v>12557</v>
      </c>
      <c r="B114" s="74" t="s">
        <v>13287</v>
      </c>
      <c r="C114" s="2" t="str">
        <f t="shared" si="7"/>
        <v>002718</v>
      </c>
      <c r="D114" s="3" t="s">
        <v>12778</v>
      </c>
      <c r="E114" s="71" t="s">
        <v>9163</v>
      </c>
      <c r="F114" s="72">
        <v>-0.21433333333333332</v>
      </c>
      <c r="G114" s="72" t="str">
        <f t="shared" si="8"/>
        <v>因赛集团</v>
      </c>
      <c r="H114" s="72" t="e">
        <f t="shared" si="9"/>
        <v>#N/A</v>
      </c>
      <c r="I114" s="73" t="str">
        <f t="shared" si="10"/>
        <v>300781</v>
      </c>
      <c r="J114" s="73" t="e">
        <f t="shared" si="11"/>
        <v>#N/A</v>
      </c>
      <c r="K114" s="2" t="str">
        <f t="shared" si="6"/>
        <v>300781</v>
      </c>
      <c r="L114" s="73" t="s">
        <v>6639</v>
      </c>
      <c r="M114" s="40" t="s">
        <v>13309</v>
      </c>
    </row>
    <row r="115" spans="1:13" x14ac:dyDescent="0.15">
      <c r="A115" s="3" t="s">
        <v>12567</v>
      </c>
      <c r="B115" s="74" t="s">
        <v>13288</v>
      </c>
      <c r="C115" s="2" t="str">
        <f t="shared" si="7"/>
        <v>002795</v>
      </c>
      <c r="D115" s="3" t="s">
        <v>5074</v>
      </c>
      <c r="E115" s="73" t="s">
        <v>13552</v>
      </c>
      <c r="F115" s="72">
        <v>-0.2130281690140845</v>
      </c>
      <c r="G115" s="72" t="e">
        <f t="shared" si="8"/>
        <v>#N/A</v>
      </c>
      <c r="H115" s="72" t="e">
        <f t="shared" si="9"/>
        <v>#N/A</v>
      </c>
      <c r="I115" s="73" t="e">
        <f t="shared" si="10"/>
        <v>#N/A</v>
      </c>
      <c r="J115" s="73" t="e">
        <f t="shared" si="11"/>
        <v>#N/A</v>
      </c>
      <c r="K115" s="2" t="e">
        <f t="shared" si="6"/>
        <v>#N/A</v>
      </c>
      <c r="L115" s="73" t="s">
        <v>8971</v>
      </c>
      <c r="M115" s="40" t="s">
        <v>13347</v>
      </c>
    </row>
    <row r="116" spans="1:13" x14ac:dyDescent="0.15">
      <c r="A116" s="3" t="s">
        <v>12633</v>
      </c>
      <c r="B116" s="74" t="s">
        <v>13289</v>
      </c>
      <c r="C116" s="2" t="str">
        <f t="shared" si="7"/>
        <v>300152</v>
      </c>
      <c r="D116" s="3" t="s">
        <v>14115</v>
      </c>
      <c r="E116" s="73" t="s">
        <v>13571</v>
      </c>
      <c r="F116" s="72">
        <v>-0.21176470588235299</v>
      </c>
      <c r="G116" s="72" t="e">
        <f t="shared" si="8"/>
        <v>#N/A</v>
      </c>
      <c r="H116" s="72" t="e">
        <f t="shared" si="9"/>
        <v>#N/A</v>
      </c>
      <c r="I116" s="73" t="e">
        <f t="shared" si="10"/>
        <v>#N/A</v>
      </c>
      <c r="J116" s="73" t="e">
        <f t="shared" si="11"/>
        <v>#N/A</v>
      </c>
      <c r="K116" s="2" t="e">
        <f t="shared" si="6"/>
        <v>#N/A</v>
      </c>
      <c r="L116" s="73" t="s">
        <v>5711</v>
      </c>
      <c r="M116" s="40" t="s">
        <v>13348</v>
      </c>
    </row>
    <row r="117" spans="1:13" x14ac:dyDescent="0.15">
      <c r="A117" s="3" t="s">
        <v>13164</v>
      </c>
      <c r="B117" s="74" t="s">
        <v>10727</v>
      </c>
      <c r="C117" s="2" t="str">
        <f t="shared" si="7"/>
        <v>603377</v>
      </c>
      <c r="D117" s="3" t="s">
        <v>12793</v>
      </c>
      <c r="E117" s="74" t="s">
        <v>9331</v>
      </c>
      <c r="F117" s="72">
        <v>-0.20927021696252462</v>
      </c>
      <c r="G117" s="72" t="str">
        <f t="shared" si="8"/>
        <v>康华生物</v>
      </c>
      <c r="H117" s="72" t="str">
        <f t="shared" si="9"/>
        <v>康华生物</v>
      </c>
      <c r="I117" s="73" t="str">
        <f t="shared" si="10"/>
        <v>300841</v>
      </c>
      <c r="J117" s="73" t="str">
        <f t="shared" si="11"/>
        <v>康华生物</v>
      </c>
      <c r="K117" s="2" t="str">
        <f t="shared" si="6"/>
        <v>300841</v>
      </c>
      <c r="L117" s="73" t="s">
        <v>6887</v>
      </c>
      <c r="M117" s="40" t="s">
        <v>13328</v>
      </c>
    </row>
    <row r="118" spans="1:13" x14ac:dyDescent="0.15">
      <c r="A118" s="3" t="s">
        <v>864</v>
      </c>
      <c r="B118" s="74" t="s">
        <v>865</v>
      </c>
      <c r="C118" s="2" t="str">
        <f t="shared" si="7"/>
        <v>603068</v>
      </c>
      <c r="D118" s="3" t="s">
        <v>848</v>
      </c>
      <c r="E118" s="71" t="s">
        <v>849</v>
      </c>
      <c r="F118" s="72">
        <v>-0.20532232163340219</v>
      </c>
      <c r="G118" s="72" t="str">
        <f t="shared" si="8"/>
        <v>大参林</v>
      </c>
      <c r="H118" s="72" t="e">
        <f t="shared" si="9"/>
        <v>#N/A</v>
      </c>
      <c r="I118" s="73" t="str">
        <f t="shared" si="10"/>
        <v>603233</v>
      </c>
      <c r="J118" s="73" t="e">
        <f t="shared" si="11"/>
        <v>#N/A</v>
      </c>
      <c r="K118" s="2" t="str">
        <f t="shared" si="6"/>
        <v>603233</v>
      </c>
      <c r="L118" s="73" t="s">
        <v>8386</v>
      </c>
      <c r="M118" s="40" t="s">
        <v>13334</v>
      </c>
    </row>
    <row r="119" spans="1:13" x14ac:dyDescent="0.15">
      <c r="A119" s="3" t="s">
        <v>3465</v>
      </c>
      <c r="B119" s="74" t="s">
        <v>3466</v>
      </c>
      <c r="C119" s="2" t="str">
        <f t="shared" si="7"/>
        <v>002168</v>
      </c>
      <c r="D119" s="3" t="s">
        <v>12838</v>
      </c>
      <c r="E119" s="74" t="s">
        <v>9991</v>
      </c>
      <c r="F119" s="72">
        <v>-0.19873417721518991</v>
      </c>
      <c r="G119" s="72" t="str">
        <f t="shared" si="8"/>
        <v>上工申贝</v>
      </c>
      <c r="H119" s="72" t="str">
        <f t="shared" si="9"/>
        <v>上工申贝</v>
      </c>
      <c r="I119" s="73" t="str">
        <f t="shared" si="10"/>
        <v>600843</v>
      </c>
      <c r="J119" s="73" t="str">
        <f t="shared" si="11"/>
        <v>上工申贝</v>
      </c>
      <c r="K119" s="2" t="str">
        <f t="shared" si="6"/>
        <v>600843</v>
      </c>
      <c r="L119" s="73" t="s">
        <v>5298</v>
      </c>
      <c r="M119" s="40" t="s">
        <v>13349</v>
      </c>
    </row>
    <row r="120" spans="1:13" x14ac:dyDescent="0.15">
      <c r="A120" s="3" t="s">
        <v>12942</v>
      </c>
      <c r="B120" s="71" t="s">
        <v>11174</v>
      </c>
      <c r="C120" s="2" t="str">
        <f t="shared" si="7"/>
        <v>603880</v>
      </c>
      <c r="D120" s="3" t="s">
        <v>4673</v>
      </c>
      <c r="E120" s="71" t="s">
        <v>4674</v>
      </c>
      <c r="F120" s="72">
        <v>-0.19835680751173712</v>
      </c>
      <c r="G120" s="72" t="str">
        <f t="shared" si="8"/>
        <v>博思软件</v>
      </c>
      <c r="H120" s="72" t="e">
        <f t="shared" si="9"/>
        <v>#N/A</v>
      </c>
      <c r="I120" s="73" t="str">
        <f t="shared" si="10"/>
        <v>300525</v>
      </c>
      <c r="J120" s="73" t="e">
        <f t="shared" si="11"/>
        <v>#N/A</v>
      </c>
      <c r="K120" s="2" t="str">
        <f t="shared" si="6"/>
        <v>300525</v>
      </c>
      <c r="L120" s="73" t="s">
        <v>6436</v>
      </c>
    </row>
    <row r="121" spans="1:13" x14ac:dyDescent="0.15">
      <c r="A121" s="3" t="s">
        <v>12582</v>
      </c>
      <c r="B121" s="74" t="s">
        <v>13290</v>
      </c>
      <c r="C121" s="2" t="str">
        <f t="shared" si="7"/>
        <v>002875</v>
      </c>
      <c r="D121" s="3" t="s">
        <v>14106</v>
      </c>
      <c r="E121" s="73" t="s">
        <v>13543</v>
      </c>
      <c r="F121" s="72">
        <v>-0.19425019425019427</v>
      </c>
      <c r="G121" s="72" t="e">
        <f t="shared" si="8"/>
        <v>#N/A</v>
      </c>
      <c r="H121" s="72" t="e">
        <f t="shared" si="9"/>
        <v>#N/A</v>
      </c>
      <c r="I121" s="73" t="e">
        <f t="shared" si="10"/>
        <v>#N/A</v>
      </c>
      <c r="J121" s="73" t="e">
        <f t="shared" si="11"/>
        <v>#N/A</v>
      </c>
      <c r="K121" s="2" t="e">
        <f t="shared" si="6"/>
        <v>#N/A</v>
      </c>
      <c r="L121" s="73" t="s">
        <v>1356</v>
      </c>
      <c r="M121" s="40" t="s">
        <v>13309</v>
      </c>
    </row>
    <row r="122" spans="1:13" x14ac:dyDescent="0.15">
      <c r="A122" s="3" t="s">
        <v>12793</v>
      </c>
      <c r="B122" s="74" t="s">
        <v>14242</v>
      </c>
      <c r="C122" s="2" t="str">
        <f t="shared" si="7"/>
        <v>300841</v>
      </c>
      <c r="D122" s="3" t="s">
        <v>12997</v>
      </c>
      <c r="E122" s="71" t="s">
        <v>11707</v>
      </c>
      <c r="F122" s="72">
        <v>-0.19319227230910757</v>
      </c>
      <c r="G122" s="72" t="str">
        <f t="shared" si="8"/>
        <v>福昕软件</v>
      </c>
      <c r="H122" s="72" t="e">
        <f t="shared" si="9"/>
        <v>#N/A</v>
      </c>
      <c r="I122" s="73" t="str">
        <f t="shared" si="10"/>
        <v>688095</v>
      </c>
      <c r="J122" s="73" t="e">
        <f t="shared" si="11"/>
        <v>#N/A</v>
      </c>
      <c r="K122" s="2" t="str">
        <f t="shared" si="6"/>
        <v>688095</v>
      </c>
      <c r="L122" s="73" t="s">
        <v>9418</v>
      </c>
      <c r="M122" s="40" t="s">
        <v>13350</v>
      </c>
    </row>
    <row r="123" spans="1:13" x14ac:dyDescent="0.15">
      <c r="A123" s="3" t="s">
        <v>12672</v>
      </c>
      <c r="B123" s="74" t="s">
        <v>13292</v>
      </c>
      <c r="C123" s="2" t="str">
        <f t="shared" si="7"/>
        <v>300380</v>
      </c>
      <c r="D123" s="3" t="s">
        <v>864</v>
      </c>
      <c r="E123" s="71" t="s">
        <v>865</v>
      </c>
      <c r="F123" s="72">
        <v>-0.19236091890395798</v>
      </c>
      <c r="G123" s="72" t="str">
        <f t="shared" si="8"/>
        <v>博通集成</v>
      </c>
      <c r="H123" s="72" t="e">
        <f t="shared" si="9"/>
        <v>#N/A</v>
      </c>
      <c r="I123" s="73" t="str">
        <f t="shared" si="10"/>
        <v>603068</v>
      </c>
      <c r="J123" s="73" t="e">
        <f t="shared" si="11"/>
        <v>#N/A</v>
      </c>
      <c r="K123" s="2" t="str">
        <f t="shared" si="6"/>
        <v>603068</v>
      </c>
      <c r="L123" s="73" t="s">
        <v>10779</v>
      </c>
      <c r="M123" s="40" t="s">
        <v>13328</v>
      </c>
    </row>
    <row r="124" spans="1:13" x14ac:dyDescent="0.15">
      <c r="A124" s="3" t="s">
        <v>12736</v>
      </c>
      <c r="B124" s="74" t="s">
        <v>8599</v>
      </c>
      <c r="C124" s="2" t="str">
        <f t="shared" si="7"/>
        <v>300609</v>
      </c>
      <c r="D124" s="3" t="s">
        <v>4203</v>
      </c>
      <c r="E124" s="74" t="s">
        <v>4204</v>
      </c>
      <c r="F124" s="72">
        <v>-0.19034219842062264</v>
      </c>
      <c r="G124" s="72" t="str">
        <f t="shared" si="8"/>
        <v>华铁股份</v>
      </c>
      <c r="H124" s="72" t="str">
        <f t="shared" si="9"/>
        <v>华铁股份</v>
      </c>
      <c r="I124" s="73" t="str">
        <f t="shared" si="10"/>
        <v>000976</v>
      </c>
      <c r="J124" s="73" t="str">
        <f t="shared" si="11"/>
        <v>华铁股份</v>
      </c>
      <c r="K124" s="2" t="str">
        <f t="shared" si="6"/>
        <v>000976</v>
      </c>
      <c r="L124" s="73" t="s">
        <v>4520</v>
      </c>
      <c r="M124" s="40" t="s">
        <v>13351</v>
      </c>
    </row>
    <row r="125" spans="1:13" x14ac:dyDescent="0.15">
      <c r="A125" s="3" t="s">
        <v>12686</v>
      </c>
      <c r="B125" s="74" t="s">
        <v>14243</v>
      </c>
      <c r="C125" s="2" t="str">
        <f t="shared" si="7"/>
        <v>300424</v>
      </c>
      <c r="D125" s="3" t="s">
        <v>1704</v>
      </c>
      <c r="E125" s="73" t="s">
        <v>1705</v>
      </c>
      <c r="F125" s="72">
        <v>-0.1902912621359224</v>
      </c>
      <c r="G125" s="72" t="e">
        <f t="shared" si="8"/>
        <v>#N/A</v>
      </c>
      <c r="H125" s="72" t="e">
        <f t="shared" si="9"/>
        <v>#N/A</v>
      </c>
      <c r="I125" s="73" t="e">
        <f t="shared" si="10"/>
        <v>#N/A</v>
      </c>
      <c r="J125" s="73" t="e">
        <f t="shared" si="11"/>
        <v>#N/A</v>
      </c>
      <c r="K125" s="2" t="e">
        <f t="shared" si="6"/>
        <v>#N/A</v>
      </c>
      <c r="L125" s="73" t="s">
        <v>8727</v>
      </c>
      <c r="M125" s="40" t="s">
        <v>13352</v>
      </c>
    </row>
    <row r="126" spans="1:13" x14ac:dyDescent="0.15">
      <c r="A126" s="3" t="s">
        <v>12686</v>
      </c>
      <c r="B126" s="74" t="s">
        <v>8068</v>
      </c>
      <c r="C126" s="2" t="str">
        <f t="shared" si="7"/>
        <v>300424</v>
      </c>
      <c r="D126" s="3" t="s">
        <v>14194</v>
      </c>
      <c r="E126" s="73" t="s">
        <v>13852</v>
      </c>
      <c r="F126" s="72">
        <v>-0.18999999999999995</v>
      </c>
      <c r="G126" s="72" t="e">
        <f t="shared" si="8"/>
        <v>#N/A</v>
      </c>
      <c r="H126" s="72" t="e">
        <f t="shared" si="9"/>
        <v>#N/A</v>
      </c>
      <c r="I126" s="73" t="e">
        <f t="shared" si="10"/>
        <v>#N/A</v>
      </c>
      <c r="J126" s="73" t="e">
        <f t="shared" si="11"/>
        <v>#N/A</v>
      </c>
      <c r="K126" s="2" t="e">
        <f t="shared" si="6"/>
        <v>#N/A</v>
      </c>
      <c r="L126" s="73" t="s">
        <v>6426</v>
      </c>
      <c r="M126" s="40" t="s">
        <v>13353</v>
      </c>
    </row>
    <row r="127" spans="1:13" x14ac:dyDescent="0.15">
      <c r="A127" s="3" t="s">
        <v>12723</v>
      </c>
      <c r="B127" s="74" t="s">
        <v>8464</v>
      </c>
      <c r="C127" s="2" t="str">
        <f t="shared" si="7"/>
        <v>300562</v>
      </c>
      <c r="D127" s="3" t="s">
        <v>14129</v>
      </c>
      <c r="E127" s="73" t="s">
        <v>13642</v>
      </c>
      <c r="F127" s="72">
        <v>-0.18925</v>
      </c>
      <c r="G127" s="72" t="e">
        <f t="shared" si="8"/>
        <v>#N/A</v>
      </c>
      <c r="H127" s="72" t="e">
        <f t="shared" si="9"/>
        <v>#N/A</v>
      </c>
      <c r="I127" s="73" t="e">
        <f t="shared" si="10"/>
        <v>#N/A</v>
      </c>
      <c r="J127" s="73" t="e">
        <f t="shared" si="11"/>
        <v>#N/A</v>
      </c>
      <c r="K127" s="2" t="e">
        <f t="shared" si="6"/>
        <v>#N/A</v>
      </c>
      <c r="L127" s="73" t="s">
        <v>8850</v>
      </c>
      <c r="M127" s="40" t="s">
        <v>13309</v>
      </c>
    </row>
    <row r="128" spans="1:13" x14ac:dyDescent="0.15">
      <c r="A128" s="3" t="s">
        <v>12806</v>
      </c>
      <c r="B128" s="71" t="s">
        <v>9462</v>
      </c>
      <c r="C128" s="2" t="str">
        <f t="shared" si="7"/>
        <v>300925</v>
      </c>
      <c r="D128" s="3" t="s">
        <v>3842</v>
      </c>
      <c r="E128" s="71" t="s">
        <v>3843</v>
      </c>
      <c r="F128" s="72">
        <v>-0.18902439024390238</v>
      </c>
      <c r="G128" s="72" t="str">
        <f t="shared" si="8"/>
        <v>奥特佳</v>
      </c>
      <c r="H128" s="72" t="e">
        <f t="shared" si="9"/>
        <v>#N/A</v>
      </c>
      <c r="I128" s="73" t="str">
        <f t="shared" si="10"/>
        <v>002239</v>
      </c>
      <c r="J128" s="73" t="e">
        <f t="shared" si="11"/>
        <v>#N/A</v>
      </c>
      <c r="K128" s="2" t="str">
        <f t="shared" si="6"/>
        <v>002239</v>
      </c>
      <c r="L128" s="73" t="s">
        <v>3658</v>
      </c>
      <c r="M128" s="40" t="s">
        <v>13335</v>
      </c>
    </row>
    <row r="129" spans="1:13" x14ac:dyDescent="0.15">
      <c r="A129" s="3" t="s">
        <v>2618</v>
      </c>
      <c r="B129" s="71" t="s">
        <v>2619</v>
      </c>
      <c r="C129" s="2" t="str">
        <f t="shared" si="7"/>
        <v>000066</v>
      </c>
      <c r="D129" s="3" t="s">
        <v>3319</v>
      </c>
      <c r="E129" s="73" t="s">
        <v>3320</v>
      </c>
      <c r="F129" s="72">
        <v>-0.1874578556979096</v>
      </c>
      <c r="G129" s="72" t="e">
        <f t="shared" si="8"/>
        <v>#N/A</v>
      </c>
      <c r="H129" s="72" t="e">
        <f t="shared" si="9"/>
        <v>#N/A</v>
      </c>
      <c r="I129" s="73" t="e">
        <f t="shared" si="10"/>
        <v>#N/A</v>
      </c>
      <c r="J129" s="73" t="e">
        <f t="shared" si="11"/>
        <v>#N/A</v>
      </c>
      <c r="K129" s="2" t="e">
        <f t="shared" ref="K129:K192" si="12">VLOOKUP(D:D,A:B,1,0)</f>
        <v>#N/A</v>
      </c>
      <c r="L129" s="73" t="s">
        <v>4174</v>
      </c>
      <c r="M129" s="40" t="s">
        <v>13328</v>
      </c>
    </row>
    <row r="130" spans="1:13" x14ac:dyDescent="0.15">
      <c r="A130" s="3" t="s">
        <v>12474</v>
      </c>
      <c r="B130" s="74" t="s">
        <v>13294</v>
      </c>
      <c r="C130" s="2" t="str">
        <f t="shared" ref="C130:C193" si="13">VLOOKUP(A:A,D:E,1,0)</f>
        <v>000599</v>
      </c>
      <c r="D130" s="3" t="s">
        <v>12475</v>
      </c>
      <c r="E130" s="71" t="s">
        <v>5676</v>
      </c>
      <c r="F130" s="72">
        <v>-0.18541996830427893</v>
      </c>
      <c r="G130" s="72" t="str">
        <f t="shared" ref="G130:G193" si="14">VLOOKUP(I:I,A:B,2,0)</f>
        <v>奥园美谷</v>
      </c>
      <c r="H130" s="72" t="e">
        <f t="shared" ref="H130:H193" si="15">VLOOKUP(G:G,L:M,1,0)</f>
        <v>#N/A</v>
      </c>
      <c r="I130" s="73" t="str">
        <f t="shared" ref="I130:I193" si="16">VLOOKUP(D:D,A:B,1,0)</f>
        <v>000615</v>
      </c>
      <c r="J130" s="73" t="e">
        <f t="shared" ref="J130:J193" si="17">VLOOKUP(E:E,L:M,1,0)</f>
        <v>#N/A</v>
      </c>
      <c r="K130" s="2" t="str">
        <f t="shared" si="12"/>
        <v>000615</v>
      </c>
      <c r="L130" s="73" t="s">
        <v>1348</v>
      </c>
      <c r="M130" s="40" t="s">
        <v>13309</v>
      </c>
    </row>
    <row r="131" spans="1:13" x14ac:dyDescent="0.15">
      <c r="A131" s="3" t="s">
        <v>3944</v>
      </c>
      <c r="B131" s="74" t="s">
        <v>13295</v>
      </c>
      <c r="C131" s="2" t="str">
        <f t="shared" si="13"/>
        <v>002970</v>
      </c>
      <c r="D131" s="3" t="s">
        <v>13164</v>
      </c>
      <c r="E131" s="71" t="s">
        <v>10727</v>
      </c>
      <c r="F131" s="72">
        <v>-0.1810945273631841</v>
      </c>
      <c r="G131" s="72" t="str">
        <f t="shared" si="14"/>
        <v>东方时尚</v>
      </c>
      <c r="H131" s="72" t="e">
        <f t="shared" si="15"/>
        <v>#N/A</v>
      </c>
      <c r="I131" s="73" t="str">
        <f t="shared" si="16"/>
        <v>603377</v>
      </c>
      <c r="J131" s="73" t="e">
        <f t="shared" si="17"/>
        <v>#N/A</v>
      </c>
      <c r="K131" s="2" t="str">
        <f t="shared" si="12"/>
        <v>603377</v>
      </c>
      <c r="L131" s="73" t="s">
        <v>8020</v>
      </c>
      <c r="M131" s="40" t="s">
        <v>13309</v>
      </c>
    </row>
    <row r="132" spans="1:13" x14ac:dyDescent="0.15">
      <c r="A132" s="3" t="s">
        <v>4203</v>
      </c>
      <c r="B132" s="74" t="s">
        <v>13296</v>
      </c>
      <c r="C132" s="2" t="str">
        <f t="shared" si="13"/>
        <v>000976</v>
      </c>
      <c r="D132" s="3" t="s">
        <v>3046</v>
      </c>
      <c r="E132" s="73" t="s">
        <v>3047</v>
      </c>
      <c r="F132" s="72">
        <v>-0.17782909930715926</v>
      </c>
      <c r="G132" s="72" t="e">
        <f t="shared" si="14"/>
        <v>#N/A</v>
      </c>
      <c r="H132" s="72" t="e">
        <f t="shared" si="15"/>
        <v>#N/A</v>
      </c>
      <c r="I132" s="73" t="e">
        <f t="shared" si="16"/>
        <v>#N/A</v>
      </c>
      <c r="J132" s="73" t="e">
        <f t="shared" si="17"/>
        <v>#N/A</v>
      </c>
      <c r="K132" s="2" t="e">
        <f t="shared" si="12"/>
        <v>#N/A</v>
      </c>
      <c r="L132" s="73" t="s">
        <v>3512</v>
      </c>
      <c r="M132" s="40" t="s">
        <v>13354</v>
      </c>
    </row>
    <row r="133" spans="1:13" x14ac:dyDescent="0.15">
      <c r="A133" s="3" t="s">
        <v>3905</v>
      </c>
      <c r="B133" s="71" t="s">
        <v>3906</v>
      </c>
      <c r="C133" s="2" t="str">
        <f t="shared" si="13"/>
        <v>300603</v>
      </c>
      <c r="D133" s="3" t="s">
        <v>12599</v>
      </c>
      <c r="E133" s="71" t="s">
        <v>7061</v>
      </c>
      <c r="F133" s="72">
        <v>-0.17686692869174614</v>
      </c>
      <c r="G133" s="72" t="str">
        <f t="shared" si="14"/>
        <v>华阳国际</v>
      </c>
      <c r="H133" s="72" t="e">
        <f t="shared" si="15"/>
        <v>#N/A</v>
      </c>
      <c r="I133" s="73" t="str">
        <f t="shared" si="16"/>
        <v>002949</v>
      </c>
      <c r="J133" s="73" t="e">
        <f t="shared" si="17"/>
        <v>#N/A</v>
      </c>
      <c r="K133" s="2" t="str">
        <f t="shared" si="12"/>
        <v>002949</v>
      </c>
      <c r="L133" s="73" t="s">
        <v>11232</v>
      </c>
    </row>
    <row r="134" spans="1:13" x14ac:dyDescent="0.15">
      <c r="A134" s="3" t="s">
        <v>1568</v>
      </c>
      <c r="B134" s="71" t="s">
        <v>1569</v>
      </c>
      <c r="C134" s="2" t="str">
        <f t="shared" si="13"/>
        <v>601828</v>
      </c>
      <c r="D134" s="3" t="s">
        <v>2630</v>
      </c>
      <c r="E134" s="71" t="s">
        <v>2631</v>
      </c>
      <c r="F134" s="72">
        <v>-0.17594254937163381</v>
      </c>
      <c r="G134" s="72" t="str">
        <f t="shared" si="14"/>
        <v>康弘药业</v>
      </c>
      <c r="H134" s="72" t="e">
        <f t="shared" si="15"/>
        <v>#N/A</v>
      </c>
      <c r="I134" s="73" t="str">
        <f t="shared" si="16"/>
        <v>002773</v>
      </c>
      <c r="J134" s="73" t="e">
        <f t="shared" si="17"/>
        <v>#N/A</v>
      </c>
      <c r="K134" s="2" t="str">
        <f t="shared" si="12"/>
        <v>002773</v>
      </c>
      <c r="L134" s="73" t="s">
        <v>7153</v>
      </c>
      <c r="M134" s="40" t="s">
        <v>13310</v>
      </c>
    </row>
    <row r="135" spans="1:13" x14ac:dyDescent="0.15">
      <c r="A135" s="3" t="s">
        <v>12640</v>
      </c>
      <c r="B135" s="74" t="s">
        <v>13298</v>
      </c>
      <c r="C135" s="2" t="str">
        <f t="shared" si="13"/>
        <v>300213</v>
      </c>
      <c r="D135" s="3" t="s">
        <v>14173</v>
      </c>
      <c r="E135" s="73" t="s">
        <v>13811</v>
      </c>
      <c r="F135" s="72">
        <v>-0.1755530797389783</v>
      </c>
      <c r="G135" s="72" t="e">
        <f t="shared" si="14"/>
        <v>#N/A</v>
      </c>
      <c r="H135" s="72" t="e">
        <f t="shared" si="15"/>
        <v>#N/A</v>
      </c>
      <c r="I135" s="73" t="e">
        <f t="shared" si="16"/>
        <v>#N/A</v>
      </c>
      <c r="J135" s="73" t="e">
        <f t="shared" si="17"/>
        <v>#N/A</v>
      </c>
      <c r="K135" s="2" t="e">
        <f t="shared" si="12"/>
        <v>#N/A</v>
      </c>
      <c r="L135" s="73" t="s">
        <v>7167</v>
      </c>
      <c r="M135" s="40" t="s">
        <v>13310</v>
      </c>
    </row>
    <row r="136" spans="1:13" x14ac:dyDescent="0.15">
      <c r="A136" s="3" t="s">
        <v>2630</v>
      </c>
      <c r="B136" s="74" t="s">
        <v>2631</v>
      </c>
      <c r="C136" s="2" t="str">
        <f t="shared" si="13"/>
        <v>002773</v>
      </c>
      <c r="D136" s="3" t="s">
        <v>532</v>
      </c>
      <c r="E136" s="71" t="s">
        <v>533</v>
      </c>
      <c r="F136" s="72">
        <v>-0.17547798870517786</v>
      </c>
      <c r="G136" s="72" t="str">
        <f t="shared" si="14"/>
        <v>欧派家居</v>
      </c>
      <c r="H136" s="72" t="e">
        <f t="shared" si="15"/>
        <v>#N/A</v>
      </c>
      <c r="I136" s="73" t="str">
        <f t="shared" si="16"/>
        <v>603833</v>
      </c>
      <c r="J136" s="73" t="e">
        <f t="shared" si="17"/>
        <v>#N/A</v>
      </c>
      <c r="K136" s="2" t="str">
        <f t="shared" si="12"/>
        <v>603833</v>
      </c>
      <c r="L136" s="73" t="s">
        <v>8422</v>
      </c>
      <c r="M136" s="40" t="s">
        <v>13355</v>
      </c>
    </row>
    <row r="137" spans="1:13" x14ac:dyDescent="0.15">
      <c r="A137" s="3" t="s">
        <v>12676</v>
      </c>
      <c r="B137" s="74" t="s">
        <v>13299</v>
      </c>
      <c r="C137" s="2" t="str">
        <f t="shared" si="13"/>
        <v>300389</v>
      </c>
      <c r="D137" s="3" t="s">
        <v>14165</v>
      </c>
      <c r="E137" s="73" t="s">
        <v>13789</v>
      </c>
      <c r="F137" s="72">
        <v>-0.17370892018779338</v>
      </c>
      <c r="G137" s="72" t="e">
        <f t="shared" si="14"/>
        <v>#N/A</v>
      </c>
      <c r="H137" s="72" t="e">
        <f t="shared" si="15"/>
        <v>#N/A</v>
      </c>
      <c r="I137" s="73" t="e">
        <f t="shared" si="16"/>
        <v>#N/A</v>
      </c>
      <c r="J137" s="73" t="e">
        <f t="shared" si="17"/>
        <v>#N/A</v>
      </c>
      <c r="K137" s="2" t="e">
        <f t="shared" si="12"/>
        <v>#N/A</v>
      </c>
      <c r="L137" s="73" t="s">
        <v>8007</v>
      </c>
    </row>
    <row r="138" spans="1:13" x14ac:dyDescent="0.15">
      <c r="A138" s="3" t="s">
        <v>2264</v>
      </c>
      <c r="B138" s="71" t="s">
        <v>2265</v>
      </c>
      <c r="C138" s="2" t="str">
        <f t="shared" si="13"/>
        <v>002271</v>
      </c>
      <c r="D138" s="3" t="s">
        <v>13186</v>
      </c>
      <c r="E138" s="71" t="s">
        <v>11684</v>
      </c>
      <c r="F138" s="72">
        <v>-0.17071428571428568</v>
      </c>
      <c r="G138" s="72" t="str">
        <f t="shared" si="14"/>
        <v>中望软件</v>
      </c>
      <c r="H138" s="72" t="e">
        <f t="shared" si="15"/>
        <v>#N/A</v>
      </c>
      <c r="I138" s="73" t="str">
        <f t="shared" si="16"/>
        <v>688083</v>
      </c>
      <c r="J138" s="73" t="e">
        <f t="shared" si="17"/>
        <v>#N/A</v>
      </c>
      <c r="K138" s="2" t="str">
        <f t="shared" si="12"/>
        <v>688083</v>
      </c>
      <c r="L138" s="73" t="s">
        <v>6493</v>
      </c>
    </row>
    <row r="139" spans="1:13" x14ac:dyDescent="0.15">
      <c r="A139" s="3" t="s">
        <v>12867</v>
      </c>
      <c r="B139" s="74" t="s">
        <v>10339</v>
      </c>
      <c r="C139" s="2" t="str">
        <f t="shared" si="13"/>
        <v>603007</v>
      </c>
      <c r="D139" s="3" t="s">
        <v>4963</v>
      </c>
      <c r="E139" s="74" t="s">
        <v>4964</v>
      </c>
      <c r="F139" s="78">
        <v>-0.16427783902976847</v>
      </c>
      <c r="G139" s="72" t="str">
        <f t="shared" si="14"/>
        <v>招商公路</v>
      </c>
      <c r="H139" s="72" t="str">
        <f t="shared" si="15"/>
        <v>招商公路</v>
      </c>
      <c r="I139" s="73" t="str">
        <f t="shared" si="16"/>
        <v>001965</v>
      </c>
      <c r="J139" s="73" t="str">
        <f t="shared" si="17"/>
        <v>招商公路</v>
      </c>
      <c r="K139" s="2" t="str">
        <f t="shared" si="12"/>
        <v>001965</v>
      </c>
      <c r="L139" s="73" t="s">
        <v>727</v>
      </c>
    </row>
    <row r="140" spans="1:13" x14ac:dyDescent="0.15">
      <c r="A140" s="3" t="s">
        <v>12801</v>
      </c>
      <c r="B140" s="74" t="s">
        <v>14244</v>
      </c>
      <c r="C140" s="2" t="str">
        <f t="shared" si="13"/>
        <v>300872</v>
      </c>
      <c r="D140" s="3" t="s">
        <v>2618</v>
      </c>
      <c r="E140" s="71" t="s">
        <v>2619</v>
      </c>
      <c r="F140" s="75">
        <v>-0.16247002398081528</v>
      </c>
      <c r="G140" s="72" t="str">
        <f t="shared" si="14"/>
        <v>中国长城</v>
      </c>
      <c r="H140" s="72" t="e">
        <f t="shared" si="15"/>
        <v>#N/A</v>
      </c>
      <c r="I140" s="73" t="str">
        <f t="shared" si="16"/>
        <v>000066</v>
      </c>
      <c r="J140" s="73" t="e">
        <f t="shared" si="17"/>
        <v>#N/A</v>
      </c>
      <c r="K140" s="2" t="str">
        <f t="shared" si="12"/>
        <v>000066</v>
      </c>
      <c r="L140" s="73" t="s">
        <v>6236</v>
      </c>
      <c r="M140" s="40" t="s">
        <v>13309</v>
      </c>
    </row>
    <row r="141" spans="1:13" x14ac:dyDescent="0.15">
      <c r="A141" s="3" t="s">
        <v>12518</v>
      </c>
      <c r="B141" s="74" t="s">
        <v>13300</v>
      </c>
      <c r="C141" s="2" t="str">
        <f t="shared" si="13"/>
        <v>002306</v>
      </c>
      <c r="D141" s="3" t="s">
        <v>2675</v>
      </c>
      <c r="E141" s="73" t="s">
        <v>2676</v>
      </c>
      <c r="F141" s="72">
        <v>-0.16110304789550065</v>
      </c>
      <c r="G141" s="72" t="e">
        <f t="shared" si="14"/>
        <v>#N/A</v>
      </c>
      <c r="H141" s="72" t="e">
        <f t="shared" si="15"/>
        <v>#N/A</v>
      </c>
      <c r="I141" s="73" t="e">
        <f t="shared" si="16"/>
        <v>#N/A</v>
      </c>
      <c r="J141" s="73" t="e">
        <f t="shared" si="17"/>
        <v>#N/A</v>
      </c>
      <c r="K141" s="2" t="e">
        <f t="shared" si="12"/>
        <v>#N/A</v>
      </c>
      <c r="L141" s="73" t="s">
        <v>7495</v>
      </c>
      <c r="M141" s="40" t="s">
        <v>13309</v>
      </c>
    </row>
    <row r="142" spans="1:13" x14ac:dyDescent="0.15">
      <c r="A142" s="3" t="s">
        <v>12644</v>
      </c>
      <c r="B142" s="74" t="s">
        <v>7582</v>
      </c>
      <c r="C142" s="2" t="str">
        <f t="shared" si="13"/>
        <v>300227</v>
      </c>
      <c r="D142" s="3" t="s">
        <v>472</v>
      </c>
      <c r="E142" s="71" t="s">
        <v>473</v>
      </c>
      <c r="F142" s="72">
        <v>-0.16005434782608688</v>
      </c>
      <c r="G142" s="72" t="str">
        <f t="shared" si="14"/>
        <v>艾迪精密</v>
      </c>
      <c r="H142" s="72" t="e">
        <f t="shared" si="15"/>
        <v>#N/A</v>
      </c>
      <c r="I142" s="73" t="str">
        <f t="shared" si="16"/>
        <v>603638</v>
      </c>
      <c r="J142" s="73" t="e">
        <f t="shared" si="17"/>
        <v>#N/A</v>
      </c>
      <c r="K142" s="2" t="str">
        <f t="shared" si="12"/>
        <v>603638</v>
      </c>
      <c r="L142" s="73" t="s">
        <v>7880</v>
      </c>
      <c r="M142" s="40" t="s">
        <v>13334</v>
      </c>
    </row>
    <row r="143" spans="1:13" x14ac:dyDescent="0.15">
      <c r="A143" s="3" t="s">
        <v>640</v>
      </c>
      <c r="B143" s="74" t="s">
        <v>641</v>
      </c>
      <c r="C143" s="2" t="str">
        <f t="shared" si="13"/>
        <v>603087</v>
      </c>
      <c r="D143" s="3" t="s">
        <v>2271</v>
      </c>
      <c r="E143" s="71" t="s">
        <v>2272</v>
      </c>
      <c r="F143" s="72">
        <v>-0.15772018179584824</v>
      </c>
      <c r="G143" s="72" t="str">
        <f t="shared" si="14"/>
        <v>美的集团</v>
      </c>
      <c r="H143" s="72" t="e">
        <f t="shared" si="15"/>
        <v>#N/A</v>
      </c>
      <c r="I143" s="73" t="str">
        <f t="shared" si="16"/>
        <v>000333</v>
      </c>
      <c r="J143" s="73" t="e">
        <f t="shared" si="17"/>
        <v>#N/A</v>
      </c>
      <c r="K143" s="2" t="str">
        <f t="shared" si="12"/>
        <v>000333</v>
      </c>
      <c r="L143" s="73" t="s">
        <v>5596</v>
      </c>
      <c r="M143" s="40" t="s">
        <v>13309</v>
      </c>
    </row>
    <row r="144" spans="1:13" x14ac:dyDescent="0.15">
      <c r="A144" s="3" t="s">
        <v>3703</v>
      </c>
      <c r="B144" s="71" t="s">
        <v>3704</v>
      </c>
      <c r="C144" s="2" t="str">
        <f t="shared" si="13"/>
        <v>002930</v>
      </c>
      <c r="D144" s="3" t="s">
        <v>12665</v>
      </c>
      <c r="E144" s="71" t="s">
        <v>7845</v>
      </c>
      <c r="F144" s="72">
        <v>-0.15571428571428569</v>
      </c>
      <c r="G144" s="72" t="str">
        <f t="shared" si="14"/>
        <v>立方数科</v>
      </c>
      <c r="H144" s="72" t="e">
        <f t="shared" si="15"/>
        <v>#N/A</v>
      </c>
      <c r="I144" s="73" t="str">
        <f t="shared" si="16"/>
        <v>300344</v>
      </c>
      <c r="J144" s="73" t="e">
        <f t="shared" si="17"/>
        <v>#N/A</v>
      </c>
      <c r="K144" s="2" t="str">
        <f t="shared" si="12"/>
        <v>300344</v>
      </c>
    </row>
    <row r="145" spans="1:11" x14ac:dyDescent="0.15">
      <c r="A145" s="3" t="s">
        <v>13011</v>
      </c>
      <c r="B145" s="74" t="s">
        <v>11825</v>
      </c>
      <c r="C145" s="2" t="str">
        <f t="shared" si="13"/>
        <v>688158</v>
      </c>
      <c r="D145" s="3" t="s">
        <v>12474</v>
      </c>
      <c r="E145" s="74" t="s">
        <v>5675</v>
      </c>
      <c r="F145" s="72">
        <v>-0.15151515151515155</v>
      </c>
      <c r="G145" s="72" t="str">
        <f t="shared" si="14"/>
        <v>青岛双星</v>
      </c>
      <c r="H145" s="72" t="str">
        <f t="shared" si="15"/>
        <v>青岛双星</v>
      </c>
      <c r="I145" s="73" t="str">
        <f t="shared" si="16"/>
        <v>000599</v>
      </c>
      <c r="J145" s="73" t="str">
        <f t="shared" si="17"/>
        <v>青岛双星</v>
      </c>
      <c r="K145" s="2" t="str">
        <f t="shared" si="12"/>
        <v>000599</v>
      </c>
    </row>
    <row r="146" spans="1:11" x14ac:dyDescent="0.15">
      <c r="A146" s="3" t="s">
        <v>13022</v>
      </c>
      <c r="B146" s="74" t="s">
        <v>11937</v>
      </c>
      <c r="C146" s="2" t="str">
        <f t="shared" si="13"/>
        <v>688229</v>
      </c>
      <c r="D146" s="3" t="s">
        <v>12567</v>
      </c>
      <c r="E146" s="74" t="s">
        <v>6785</v>
      </c>
      <c r="F146" s="72">
        <v>-0.14940098661028889</v>
      </c>
      <c r="G146" s="72" t="str">
        <f t="shared" si="14"/>
        <v>永和智控</v>
      </c>
      <c r="H146" s="72" t="str">
        <f t="shared" si="15"/>
        <v>永和智控</v>
      </c>
      <c r="I146" s="73" t="str">
        <f t="shared" si="16"/>
        <v>002795</v>
      </c>
      <c r="J146" s="73" t="str">
        <f t="shared" si="17"/>
        <v>永和智控</v>
      </c>
      <c r="K146" s="2" t="str">
        <f t="shared" si="12"/>
        <v>002795</v>
      </c>
    </row>
    <row r="147" spans="1:11" x14ac:dyDescent="0.15">
      <c r="A147" s="3" t="s">
        <v>2854</v>
      </c>
      <c r="B147" s="74" t="s">
        <v>2855</v>
      </c>
      <c r="C147" s="2" t="str">
        <f t="shared" si="13"/>
        <v>002387</v>
      </c>
      <c r="D147" s="3" t="s">
        <v>12735</v>
      </c>
      <c r="E147" s="71" t="s">
        <v>8593</v>
      </c>
      <c r="F147" s="72">
        <v>-0.14903225806451617</v>
      </c>
      <c r="G147" s="72" t="str">
        <f t="shared" si="14"/>
        <v>思特奇</v>
      </c>
      <c r="H147" s="72" t="e">
        <f t="shared" si="15"/>
        <v>#N/A</v>
      </c>
      <c r="I147" s="73" t="str">
        <f t="shared" si="16"/>
        <v>300608</v>
      </c>
      <c r="J147" s="73" t="e">
        <f t="shared" si="17"/>
        <v>#N/A</v>
      </c>
      <c r="K147" s="2" t="str">
        <f t="shared" si="12"/>
        <v>300608</v>
      </c>
    </row>
    <row r="148" spans="1:11" x14ac:dyDescent="0.15">
      <c r="A148" s="3" t="s">
        <v>49</v>
      </c>
      <c r="B148" s="71" t="s">
        <v>50</v>
      </c>
      <c r="C148" s="2" t="str">
        <f t="shared" si="13"/>
        <v>603986</v>
      </c>
      <c r="D148" s="3" t="s">
        <v>4131</v>
      </c>
      <c r="E148" s="71" t="s">
        <v>4132</v>
      </c>
      <c r="F148" s="72">
        <v>-0.148148148148148</v>
      </c>
      <c r="G148" s="72" t="str">
        <f t="shared" si="14"/>
        <v>盈峰环境</v>
      </c>
      <c r="H148" s="72" t="e">
        <f t="shared" si="15"/>
        <v>#N/A</v>
      </c>
      <c r="I148" s="73" t="str">
        <f t="shared" si="16"/>
        <v>000967</v>
      </c>
      <c r="J148" s="73" t="e">
        <f t="shared" si="17"/>
        <v>#N/A</v>
      </c>
      <c r="K148" s="2" t="str">
        <f t="shared" si="12"/>
        <v>000967</v>
      </c>
    </row>
    <row r="149" spans="1:11" x14ac:dyDescent="0.15">
      <c r="A149" s="3" t="s">
        <v>5162</v>
      </c>
      <c r="B149" s="74" t="s">
        <v>5163</v>
      </c>
      <c r="C149" s="2" t="str">
        <f t="shared" si="13"/>
        <v>300684</v>
      </c>
      <c r="D149" s="3" t="s">
        <v>12657</v>
      </c>
      <c r="E149" s="74" t="s">
        <v>7755</v>
      </c>
      <c r="F149" s="72">
        <v>-0.14778325123152702</v>
      </c>
      <c r="G149" s="72" t="str">
        <f t="shared" si="14"/>
        <v>吉艾科技</v>
      </c>
      <c r="H149" s="72" t="str">
        <f t="shared" si="15"/>
        <v>吉艾科技</v>
      </c>
      <c r="I149" s="73" t="str">
        <f t="shared" si="16"/>
        <v>300309</v>
      </c>
      <c r="J149" s="73" t="str">
        <f t="shared" si="17"/>
        <v>吉艾科技</v>
      </c>
      <c r="K149" s="2" t="str">
        <f t="shared" si="12"/>
        <v>300309</v>
      </c>
    </row>
    <row r="150" spans="1:11" x14ac:dyDescent="0.15">
      <c r="A150" s="3" t="s">
        <v>2477</v>
      </c>
      <c r="B150" s="71" t="s">
        <v>2478</v>
      </c>
      <c r="C150" s="2" t="str">
        <f t="shared" si="13"/>
        <v>000876</v>
      </c>
      <c r="D150" s="3" t="s">
        <v>49</v>
      </c>
      <c r="E150" s="71" t="s">
        <v>50</v>
      </c>
      <c r="F150" s="72">
        <v>-0.14464099895941726</v>
      </c>
      <c r="G150" s="72" t="str">
        <f t="shared" si="14"/>
        <v>兆易创新</v>
      </c>
      <c r="H150" s="72" t="e">
        <f t="shared" si="15"/>
        <v>#N/A</v>
      </c>
      <c r="I150" s="73" t="str">
        <f t="shared" si="16"/>
        <v>603986</v>
      </c>
      <c r="J150" s="73" t="e">
        <f t="shared" si="17"/>
        <v>#N/A</v>
      </c>
      <c r="K150" s="2" t="str">
        <f t="shared" si="12"/>
        <v>603986</v>
      </c>
    </row>
    <row r="151" spans="1:11" x14ac:dyDescent="0.15">
      <c r="A151" s="3" t="s">
        <v>1978</v>
      </c>
      <c r="B151" s="71" t="s">
        <v>1979</v>
      </c>
      <c r="C151" s="2" t="str">
        <f t="shared" si="13"/>
        <v>603882</v>
      </c>
      <c r="D151" s="3" t="s">
        <v>3354</v>
      </c>
      <c r="E151" s="71" t="s">
        <v>3355</v>
      </c>
      <c r="F151" s="72">
        <v>-0.1418947368421053</v>
      </c>
      <c r="G151" s="72" t="str">
        <f t="shared" si="14"/>
        <v>上海钢联</v>
      </c>
      <c r="H151" s="72" t="e">
        <f t="shared" si="15"/>
        <v>#N/A</v>
      </c>
      <c r="I151" s="73" t="str">
        <f t="shared" si="16"/>
        <v>300226</v>
      </c>
      <c r="J151" s="73" t="e">
        <f t="shared" si="17"/>
        <v>#N/A</v>
      </c>
      <c r="K151" s="2" t="str">
        <f t="shared" si="12"/>
        <v>300226</v>
      </c>
    </row>
    <row r="152" spans="1:11" x14ac:dyDescent="0.15">
      <c r="A152" s="3" t="s">
        <v>715</v>
      </c>
      <c r="B152" s="71" t="s">
        <v>716</v>
      </c>
      <c r="C152" s="2" t="str">
        <f t="shared" si="13"/>
        <v>603060</v>
      </c>
      <c r="D152" s="3" t="s">
        <v>12557</v>
      </c>
      <c r="E152" s="74" t="s">
        <v>6674</v>
      </c>
      <c r="F152" s="72">
        <v>-0.14025623735670939</v>
      </c>
      <c r="G152" s="72" t="str">
        <f t="shared" si="14"/>
        <v>友邦吊顶</v>
      </c>
      <c r="H152" s="72" t="str">
        <f t="shared" si="15"/>
        <v>友邦吊顶</v>
      </c>
      <c r="I152" s="73" t="str">
        <f t="shared" si="16"/>
        <v>002718</v>
      </c>
      <c r="J152" s="73" t="str">
        <f t="shared" si="17"/>
        <v>友邦吊顶</v>
      </c>
      <c r="K152" s="2" t="str">
        <f t="shared" si="12"/>
        <v>002718</v>
      </c>
    </row>
    <row r="153" spans="1:11" x14ac:dyDescent="0.15">
      <c r="A153" s="3" t="s">
        <v>12671</v>
      </c>
      <c r="B153" s="74" t="s">
        <v>7934</v>
      </c>
      <c r="C153" s="2" t="str">
        <f t="shared" si="13"/>
        <v>300378</v>
      </c>
      <c r="D153" s="3" t="s">
        <v>3735</v>
      </c>
      <c r="E153" s="73" t="s">
        <v>3736</v>
      </c>
      <c r="F153" s="72">
        <v>-0.13783403656821383</v>
      </c>
      <c r="G153" s="72" t="e">
        <f t="shared" si="14"/>
        <v>#N/A</v>
      </c>
      <c r="H153" s="72" t="e">
        <f t="shared" si="15"/>
        <v>#N/A</v>
      </c>
      <c r="I153" s="73" t="e">
        <f t="shared" si="16"/>
        <v>#N/A</v>
      </c>
      <c r="J153" s="73" t="e">
        <f t="shared" si="17"/>
        <v>#N/A</v>
      </c>
      <c r="K153" s="2" t="e">
        <f t="shared" si="12"/>
        <v>#N/A</v>
      </c>
    </row>
    <row r="154" spans="1:11" x14ac:dyDescent="0.15">
      <c r="A154" s="3" t="s">
        <v>12849</v>
      </c>
      <c r="B154" s="74" t="s">
        <v>10097</v>
      </c>
      <c r="C154" s="2" t="str">
        <f t="shared" si="13"/>
        <v>600986</v>
      </c>
      <c r="D154" s="3" t="s">
        <v>5300</v>
      </c>
      <c r="E154" s="71" t="s">
        <v>5301</v>
      </c>
      <c r="F154" s="72">
        <v>-0.13699753896636591</v>
      </c>
      <c r="G154" s="72" t="str">
        <f t="shared" si="14"/>
        <v>老板电器</v>
      </c>
      <c r="H154" s="72" t="e">
        <f t="shared" si="15"/>
        <v>#N/A</v>
      </c>
      <c r="I154" s="73" t="str">
        <f t="shared" si="16"/>
        <v>002508</v>
      </c>
      <c r="J154" s="73" t="e">
        <f t="shared" si="17"/>
        <v>#N/A</v>
      </c>
      <c r="K154" s="2" t="str">
        <f t="shared" si="12"/>
        <v>002508</v>
      </c>
    </row>
    <row r="155" spans="1:11" x14ac:dyDescent="0.15">
      <c r="A155" s="3" t="s">
        <v>13081</v>
      </c>
      <c r="B155" s="74" t="s">
        <v>6687</v>
      </c>
      <c r="C155" s="2" t="str">
        <f t="shared" si="13"/>
        <v>002728</v>
      </c>
      <c r="D155" s="3" t="s">
        <v>14087</v>
      </c>
      <c r="E155" s="73" t="s">
        <v>13512</v>
      </c>
      <c r="F155" s="72">
        <v>-0.13611821540210287</v>
      </c>
      <c r="G155" s="72" t="e">
        <f t="shared" si="14"/>
        <v>#N/A</v>
      </c>
      <c r="H155" s="72" t="e">
        <f t="shared" si="15"/>
        <v>#N/A</v>
      </c>
      <c r="I155" s="73" t="e">
        <f t="shared" si="16"/>
        <v>#N/A</v>
      </c>
      <c r="J155" s="73" t="e">
        <f t="shared" si="17"/>
        <v>#N/A</v>
      </c>
      <c r="K155" s="2" t="e">
        <f t="shared" si="12"/>
        <v>#N/A</v>
      </c>
    </row>
    <row r="156" spans="1:11" x14ac:dyDescent="0.15">
      <c r="A156" s="3" t="s">
        <v>705</v>
      </c>
      <c r="B156" s="71" t="s">
        <v>706</v>
      </c>
      <c r="C156" s="2" t="str">
        <f t="shared" si="13"/>
        <v>603317</v>
      </c>
      <c r="D156" s="3" t="s">
        <v>12644</v>
      </c>
      <c r="E156" s="71" t="s">
        <v>7582</v>
      </c>
      <c r="F156" s="72">
        <v>-0.13373597929249359</v>
      </c>
      <c r="G156" s="72" t="str">
        <f t="shared" si="14"/>
        <v>光韵达</v>
      </c>
      <c r="H156" s="72" t="e">
        <f t="shared" si="15"/>
        <v>#N/A</v>
      </c>
      <c r="I156" s="73" t="str">
        <f t="shared" si="16"/>
        <v>300227</v>
      </c>
      <c r="J156" s="73" t="e">
        <f t="shared" si="17"/>
        <v>#N/A</v>
      </c>
      <c r="K156" s="2" t="str">
        <f t="shared" si="12"/>
        <v>300227</v>
      </c>
    </row>
    <row r="157" spans="1:11" x14ac:dyDescent="0.15">
      <c r="A157" s="3" t="s">
        <v>208</v>
      </c>
      <c r="B157" s="71" t="s">
        <v>209</v>
      </c>
      <c r="C157" s="2" t="str">
        <f t="shared" si="13"/>
        <v>600588</v>
      </c>
      <c r="D157" s="3" t="s">
        <v>14144</v>
      </c>
      <c r="E157" s="73" t="s">
        <v>13711</v>
      </c>
      <c r="F157" s="72">
        <v>-0.13119533527696792</v>
      </c>
      <c r="G157" s="72" t="e">
        <f t="shared" si="14"/>
        <v>#N/A</v>
      </c>
      <c r="H157" s="72" t="e">
        <f t="shared" si="15"/>
        <v>#N/A</v>
      </c>
      <c r="I157" s="73" t="e">
        <f t="shared" si="16"/>
        <v>#N/A</v>
      </c>
      <c r="J157" s="73" t="e">
        <f t="shared" si="17"/>
        <v>#N/A</v>
      </c>
      <c r="K157" s="2" t="e">
        <f t="shared" si="12"/>
        <v>#N/A</v>
      </c>
    </row>
    <row r="158" spans="1:11" x14ac:dyDescent="0.15">
      <c r="A158" s="3" t="s">
        <v>4374</v>
      </c>
      <c r="B158" s="74" t="s">
        <v>4375</v>
      </c>
      <c r="C158" s="2" t="str">
        <f t="shared" si="13"/>
        <v>002376</v>
      </c>
      <c r="D158" s="3" t="s">
        <v>280</v>
      </c>
      <c r="E158" s="71" t="s">
        <v>281</v>
      </c>
      <c r="F158" s="72">
        <v>-0.13041342209339452</v>
      </c>
      <c r="G158" s="72" t="str">
        <f t="shared" si="14"/>
        <v>吉比特</v>
      </c>
      <c r="H158" s="72" t="e">
        <f t="shared" si="15"/>
        <v>#N/A</v>
      </c>
      <c r="I158" s="73" t="str">
        <f t="shared" si="16"/>
        <v>603444</v>
      </c>
      <c r="J158" s="73" t="e">
        <f t="shared" si="17"/>
        <v>#N/A</v>
      </c>
      <c r="K158" s="2" t="str">
        <f t="shared" si="12"/>
        <v>603444</v>
      </c>
    </row>
    <row r="159" spans="1:11" x14ac:dyDescent="0.15">
      <c r="A159" s="3" t="s">
        <v>13011</v>
      </c>
      <c r="B159" s="74" t="s">
        <v>11825</v>
      </c>
      <c r="C159" s="2" t="str">
        <f t="shared" si="13"/>
        <v>688158</v>
      </c>
      <c r="D159" s="3" t="s">
        <v>4836</v>
      </c>
      <c r="E159" s="73" t="s">
        <v>13465</v>
      </c>
      <c r="F159" s="72">
        <v>-0.12890922959572843</v>
      </c>
      <c r="G159" s="72" t="e">
        <f t="shared" si="14"/>
        <v>#N/A</v>
      </c>
      <c r="H159" s="72" t="e">
        <f t="shared" si="15"/>
        <v>#N/A</v>
      </c>
      <c r="I159" s="73" t="e">
        <f t="shared" si="16"/>
        <v>#N/A</v>
      </c>
      <c r="J159" s="73" t="e">
        <f t="shared" si="17"/>
        <v>#N/A</v>
      </c>
      <c r="K159" s="2" t="e">
        <f t="shared" si="12"/>
        <v>#N/A</v>
      </c>
    </row>
    <row r="160" spans="1:11" x14ac:dyDescent="0.15">
      <c r="A160" s="3" t="s">
        <v>532</v>
      </c>
      <c r="B160" s="71" t="s">
        <v>533</v>
      </c>
      <c r="C160" s="2" t="str">
        <f t="shared" si="13"/>
        <v>603833</v>
      </c>
      <c r="D160" s="3" t="s">
        <v>12929</v>
      </c>
      <c r="E160" s="74" t="s">
        <v>11066</v>
      </c>
      <c r="F160" s="72">
        <v>-0.12780487804878055</v>
      </c>
      <c r="G160" s="72" t="str">
        <f t="shared" si="14"/>
        <v>秦安股份</v>
      </c>
      <c r="H160" s="72" t="str">
        <f t="shared" si="15"/>
        <v>秦安股份</v>
      </c>
      <c r="I160" s="73" t="str">
        <f t="shared" si="16"/>
        <v>603758</v>
      </c>
      <c r="J160" s="73" t="str">
        <f t="shared" si="17"/>
        <v>秦安股份</v>
      </c>
      <c r="K160" s="2" t="str">
        <f t="shared" si="12"/>
        <v>603758</v>
      </c>
    </row>
    <row r="161" spans="1:11" x14ac:dyDescent="0.15">
      <c r="A161" s="3" t="s">
        <v>2653</v>
      </c>
      <c r="B161" s="71" t="s">
        <v>2654</v>
      </c>
      <c r="C161" s="2" t="str">
        <f t="shared" si="13"/>
        <v>002841</v>
      </c>
      <c r="D161" s="3" t="s">
        <v>14084</v>
      </c>
      <c r="E161" s="73" t="s">
        <v>13507</v>
      </c>
      <c r="F161" s="72">
        <v>-0.12303664921465962</v>
      </c>
      <c r="G161" s="72" t="e">
        <f t="shared" si="14"/>
        <v>#N/A</v>
      </c>
      <c r="H161" s="72" t="e">
        <f t="shared" si="15"/>
        <v>#N/A</v>
      </c>
      <c r="I161" s="73" t="e">
        <f t="shared" si="16"/>
        <v>#N/A</v>
      </c>
      <c r="J161" s="73" t="e">
        <f t="shared" si="17"/>
        <v>#N/A</v>
      </c>
      <c r="K161" s="2" t="e">
        <f t="shared" si="12"/>
        <v>#N/A</v>
      </c>
    </row>
    <row r="162" spans="1:11" x14ac:dyDescent="0.15">
      <c r="A162" s="3" t="s">
        <v>5088</v>
      </c>
      <c r="B162" s="74" t="s">
        <v>5089</v>
      </c>
      <c r="C162" s="2" t="str">
        <f t="shared" si="13"/>
        <v>300130</v>
      </c>
      <c r="D162" s="3" t="s">
        <v>715</v>
      </c>
      <c r="E162" s="73" t="s">
        <v>716</v>
      </c>
      <c r="F162" s="72">
        <v>-0.12102803738317758</v>
      </c>
      <c r="G162" s="72" t="str">
        <f t="shared" si="14"/>
        <v>国检集团</v>
      </c>
      <c r="H162" s="72" t="e">
        <f t="shared" si="15"/>
        <v>#N/A</v>
      </c>
      <c r="I162" s="73" t="str">
        <f t="shared" si="16"/>
        <v>603060</v>
      </c>
      <c r="J162" s="73" t="e">
        <f t="shared" si="17"/>
        <v>#N/A</v>
      </c>
      <c r="K162" s="2" t="str">
        <f t="shared" si="12"/>
        <v>603060</v>
      </c>
    </row>
    <row r="163" spans="1:11" x14ac:dyDescent="0.15">
      <c r="A163" s="3" t="s">
        <v>12986</v>
      </c>
      <c r="B163" s="2" t="s">
        <v>11604</v>
      </c>
      <c r="C163" s="2" t="str">
        <f t="shared" si="13"/>
        <v>688051</v>
      </c>
      <c r="D163" s="3" t="s">
        <v>14058</v>
      </c>
      <c r="E163" s="73" t="s">
        <v>13458</v>
      </c>
      <c r="F163" s="72">
        <v>-0.12073490813648292</v>
      </c>
      <c r="G163" s="72" t="e">
        <f t="shared" si="14"/>
        <v>#N/A</v>
      </c>
      <c r="H163" s="72" t="e">
        <f t="shared" si="15"/>
        <v>#N/A</v>
      </c>
      <c r="I163" s="73" t="e">
        <f t="shared" si="16"/>
        <v>#N/A</v>
      </c>
      <c r="J163" s="73" t="e">
        <f t="shared" si="17"/>
        <v>#N/A</v>
      </c>
      <c r="K163" s="2" t="e">
        <f t="shared" si="12"/>
        <v>#N/A</v>
      </c>
    </row>
    <row r="164" spans="1:11" x14ac:dyDescent="0.15">
      <c r="A164" s="3" t="s">
        <v>5300</v>
      </c>
      <c r="B164" s="71" t="s">
        <v>5301</v>
      </c>
      <c r="C164" s="2" t="str">
        <f t="shared" si="13"/>
        <v>002508</v>
      </c>
      <c r="D164" s="3" t="s">
        <v>14220</v>
      </c>
      <c r="E164" s="73" t="s">
        <v>13990</v>
      </c>
      <c r="F164" s="72">
        <v>-0.12</v>
      </c>
      <c r="G164" s="72" t="e">
        <f t="shared" si="14"/>
        <v>#N/A</v>
      </c>
      <c r="H164" s="72" t="e">
        <f t="shared" si="15"/>
        <v>#N/A</v>
      </c>
      <c r="I164" s="73" t="e">
        <f t="shared" si="16"/>
        <v>#N/A</v>
      </c>
      <c r="J164" s="73" t="e">
        <f t="shared" si="17"/>
        <v>#N/A</v>
      </c>
      <c r="K164" s="2" t="e">
        <f t="shared" si="12"/>
        <v>#N/A</v>
      </c>
    </row>
    <row r="165" spans="1:11" x14ac:dyDescent="0.15">
      <c r="A165" s="3" t="s">
        <v>1118</v>
      </c>
      <c r="B165" s="2" t="s">
        <v>11868</v>
      </c>
      <c r="C165" s="2" t="str">
        <f t="shared" si="13"/>
        <v>688180</v>
      </c>
      <c r="D165" s="3" t="s">
        <v>3515</v>
      </c>
      <c r="E165" s="73" t="s">
        <v>3516</v>
      </c>
      <c r="F165" s="72">
        <v>-0.11992786293958523</v>
      </c>
      <c r="G165" s="72" t="e">
        <f t="shared" si="14"/>
        <v>#N/A</v>
      </c>
      <c r="H165" s="72" t="e">
        <f t="shared" si="15"/>
        <v>#N/A</v>
      </c>
      <c r="I165" s="73" t="e">
        <f t="shared" si="16"/>
        <v>#N/A</v>
      </c>
      <c r="J165" s="73" t="e">
        <f t="shared" si="17"/>
        <v>#N/A</v>
      </c>
      <c r="K165" s="2" t="e">
        <f t="shared" si="12"/>
        <v>#N/A</v>
      </c>
    </row>
    <row r="166" spans="1:11" x14ac:dyDescent="0.15">
      <c r="A166" s="3" t="s">
        <v>280</v>
      </c>
      <c r="B166" s="71" t="s">
        <v>281</v>
      </c>
      <c r="C166" s="2" t="str">
        <f t="shared" si="13"/>
        <v>603444</v>
      </c>
      <c r="D166" s="3" t="s">
        <v>12986</v>
      </c>
      <c r="E166" s="71" t="s">
        <v>11604</v>
      </c>
      <c r="F166" s="72">
        <v>-0.11856832192805694</v>
      </c>
      <c r="G166" s="72" t="str">
        <f t="shared" si="14"/>
        <v>佳华科技</v>
      </c>
      <c r="H166" s="72" t="e">
        <f t="shared" si="15"/>
        <v>#N/A</v>
      </c>
      <c r="I166" s="73" t="str">
        <f t="shared" si="16"/>
        <v>688051</v>
      </c>
      <c r="J166" s="73" t="e">
        <f t="shared" si="17"/>
        <v>#N/A</v>
      </c>
      <c r="K166" s="2" t="str">
        <f t="shared" si="12"/>
        <v>688051</v>
      </c>
    </row>
    <row r="167" spans="1:11" x14ac:dyDescent="0.15">
      <c r="A167" s="3" t="s">
        <v>12813</v>
      </c>
      <c r="B167" s="74" t="s">
        <v>9635</v>
      </c>
      <c r="C167" s="2" t="str">
        <f t="shared" si="13"/>
        <v>600255</v>
      </c>
      <c r="D167" s="3" t="s">
        <v>14117</v>
      </c>
      <c r="E167" s="73" t="s">
        <v>13574</v>
      </c>
      <c r="F167" s="72">
        <v>-0.11783439490445863</v>
      </c>
      <c r="G167" s="72" t="e">
        <f t="shared" si="14"/>
        <v>#N/A</v>
      </c>
      <c r="H167" s="72" t="e">
        <f t="shared" si="15"/>
        <v>#N/A</v>
      </c>
      <c r="I167" s="73" t="e">
        <f t="shared" si="16"/>
        <v>#N/A</v>
      </c>
      <c r="J167" s="73" t="e">
        <f t="shared" si="17"/>
        <v>#N/A</v>
      </c>
      <c r="K167" s="2" t="e">
        <f t="shared" si="12"/>
        <v>#N/A</v>
      </c>
    </row>
    <row r="168" spans="1:11" x14ac:dyDescent="0.15">
      <c r="A168" s="3" t="s">
        <v>1885</v>
      </c>
      <c r="B168" s="71" t="s">
        <v>1886</v>
      </c>
      <c r="C168" s="2" t="str">
        <f t="shared" si="13"/>
        <v>600867</v>
      </c>
      <c r="D168" s="3" t="s">
        <v>12799</v>
      </c>
      <c r="E168" s="74" t="s">
        <v>9371</v>
      </c>
      <c r="F168" s="72">
        <v>-0.11776649746192895</v>
      </c>
      <c r="G168" s="72" t="str">
        <f t="shared" si="14"/>
        <v>协创数据</v>
      </c>
      <c r="H168" s="72" t="str">
        <f t="shared" si="15"/>
        <v>协创数据</v>
      </c>
      <c r="I168" s="73" t="str">
        <f t="shared" si="16"/>
        <v>300857</v>
      </c>
      <c r="J168" s="73" t="str">
        <f t="shared" si="17"/>
        <v>协创数据</v>
      </c>
      <c r="K168" s="2" t="str">
        <f t="shared" si="12"/>
        <v>300857</v>
      </c>
    </row>
    <row r="169" spans="1:11" x14ac:dyDescent="0.15">
      <c r="A169" s="3" t="s">
        <v>13024</v>
      </c>
      <c r="B169" s="2" t="s">
        <v>11957</v>
      </c>
      <c r="C169" s="2" t="str">
        <f t="shared" si="13"/>
        <v>688258</v>
      </c>
      <c r="D169" s="3" t="s">
        <v>12686</v>
      </c>
      <c r="E169" s="74" t="s">
        <v>8068</v>
      </c>
      <c r="F169" s="72">
        <v>-0.11764705882352937</v>
      </c>
      <c r="G169" s="72" t="str">
        <f t="shared" si="14"/>
        <v>航新科技</v>
      </c>
      <c r="H169" s="72" t="str">
        <f t="shared" si="15"/>
        <v>航新科技</v>
      </c>
      <c r="I169" s="73" t="str">
        <f t="shared" si="16"/>
        <v>300424</v>
      </c>
      <c r="J169" s="73" t="str">
        <f t="shared" si="17"/>
        <v>航新科技</v>
      </c>
      <c r="K169" s="2" t="str">
        <f t="shared" si="12"/>
        <v>300424</v>
      </c>
    </row>
    <row r="170" spans="1:11" x14ac:dyDescent="0.15">
      <c r="A170" s="3" t="s">
        <v>3354</v>
      </c>
      <c r="B170" s="74" t="s">
        <v>3355</v>
      </c>
      <c r="C170" s="2" t="str">
        <f t="shared" si="13"/>
        <v>300226</v>
      </c>
      <c r="D170" s="3" t="s">
        <v>14096</v>
      </c>
      <c r="E170" s="73" t="s">
        <v>13530</v>
      </c>
      <c r="F170" s="72">
        <v>-0.11603375527426156</v>
      </c>
      <c r="G170" s="72" t="e">
        <f t="shared" si="14"/>
        <v>#N/A</v>
      </c>
      <c r="H170" s="72" t="e">
        <f t="shared" si="15"/>
        <v>#N/A</v>
      </c>
      <c r="I170" s="73" t="e">
        <f t="shared" si="16"/>
        <v>#N/A</v>
      </c>
      <c r="J170" s="73" t="e">
        <f t="shared" si="17"/>
        <v>#N/A</v>
      </c>
      <c r="K170" s="2" t="e">
        <f t="shared" si="12"/>
        <v>#N/A</v>
      </c>
    </row>
    <row r="171" spans="1:11" x14ac:dyDescent="0.15">
      <c r="A171" s="3" t="s">
        <v>848</v>
      </c>
      <c r="B171" s="71" t="s">
        <v>849</v>
      </c>
      <c r="C171" s="2" t="str">
        <f t="shared" si="13"/>
        <v>603233</v>
      </c>
      <c r="D171" s="3" t="s">
        <v>464</v>
      </c>
      <c r="E171" s="71" t="s">
        <v>465</v>
      </c>
      <c r="F171" s="72">
        <v>-0.11419423692636058</v>
      </c>
      <c r="G171" s="72" t="str">
        <f t="shared" si="14"/>
        <v>中金黄金</v>
      </c>
      <c r="H171" s="72" t="e">
        <f t="shared" si="15"/>
        <v>#N/A</v>
      </c>
      <c r="I171" s="73" t="str">
        <f t="shared" si="16"/>
        <v>600489</v>
      </c>
      <c r="J171" s="73" t="e">
        <f t="shared" si="17"/>
        <v>#N/A</v>
      </c>
      <c r="K171" s="2" t="str">
        <f t="shared" si="12"/>
        <v>600489</v>
      </c>
    </row>
    <row r="172" spans="1:11" x14ac:dyDescent="0.15">
      <c r="A172" s="3" t="s">
        <v>12582</v>
      </c>
      <c r="B172" s="74" t="s">
        <v>6906</v>
      </c>
      <c r="C172" s="2" t="str">
        <f t="shared" si="13"/>
        <v>002875</v>
      </c>
      <c r="D172" s="3" t="s">
        <v>3905</v>
      </c>
      <c r="E172" s="71" t="s">
        <v>3906</v>
      </c>
      <c r="F172" s="72">
        <v>-0.11372950819672126</v>
      </c>
      <c r="G172" s="72" t="str">
        <f t="shared" si="14"/>
        <v>立昂技术</v>
      </c>
      <c r="H172" s="72" t="e">
        <f t="shared" si="15"/>
        <v>#N/A</v>
      </c>
      <c r="I172" s="73" t="str">
        <f t="shared" si="16"/>
        <v>300603</v>
      </c>
      <c r="J172" s="73" t="e">
        <f t="shared" si="17"/>
        <v>#N/A</v>
      </c>
      <c r="K172" s="2" t="str">
        <f t="shared" si="12"/>
        <v>300603</v>
      </c>
    </row>
    <row r="173" spans="1:11" x14ac:dyDescent="0.15">
      <c r="A173" s="3" t="s">
        <v>12778</v>
      </c>
      <c r="B173" s="71" t="s">
        <v>9163</v>
      </c>
      <c r="C173" s="2" t="str">
        <f t="shared" si="13"/>
        <v>300781</v>
      </c>
      <c r="D173" s="3" t="s">
        <v>2264</v>
      </c>
      <c r="E173" s="71" t="s">
        <v>2265</v>
      </c>
      <c r="F173" s="72">
        <v>-0.11275415896487975</v>
      </c>
      <c r="G173" s="72" t="str">
        <f t="shared" si="14"/>
        <v>东方雨虹</v>
      </c>
      <c r="H173" s="72" t="e">
        <f t="shared" si="15"/>
        <v>#N/A</v>
      </c>
      <c r="I173" s="73" t="str">
        <f t="shared" si="16"/>
        <v>002271</v>
      </c>
      <c r="J173" s="73" t="e">
        <f t="shared" si="17"/>
        <v>#N/A</v>
      </c>
      <c r="K173" s="2" t="str">
        <f t="shared" si="12"/>
        <v>002271</v>
      </c>
    </row>
    <row r="174" spans="1:11" x14ac:dyDescent="0.15">
      <c r="A174" s="3" t="s">
        <v>3947</v>
      </c>
      <c r="B174" s="71" t="s">
        <v>3948</v>
      </c>
      <c r="C174" s="2" t="str">
        <f t="shared" si="13"/>
        <v>001872</v>
      </c>
      <c r="D174" s="3" t="s">
        <v>12617</v>
      </c>
      <c r="E174" s="74" t="s">
        <v>7277</v>
      </c>
      <c r="F174" s="72">
        <v>-0.11227154046997392</v>
      </c>
      <c r="G174" s="72" t="str">
        <f t="shared" si="14"/>
        <v>*ST赛为</v>
      </c>
      <c r="H174" s="72" t="str">
        <f t="shared" si="15"/>
        <v>*ST赛为</v>
      </c>
      <c r="I174" s="73" t="str">
        <f t="shared" si="16"/>
        <v>300044</v>
      </c>
      <c r="J174" s="73" t="str">
        <f t="shared" si="17"/>
        <v>*ST赛为</v>
      </c>
      <c r="K174" s="2" t="str">
        <f t="shared" si="12"/>
        <v>300044</v>
      </c>
    </row>
    <row r="175" spans="1:11" x14ac:dyDescent="0.15">
      <c r="A175" s="3" t="s">
        <v>2833</v>
      </c>
      <c r="B175" s="71" t="s">
        <v>2834</v>
      </c>
      <c r="C175" s="2" t="str">
        <f t="shared" si="13"/>
        <v>002124</v>
      </c>
      <c r="D175" s="3" t="s">
        <v>3312</v>
      </c>
      <c r="E175" s="35" t="s">
        <v>3313</v>
      </c>
      <c r="F175" s="75">
        <v>-0.11160058737151246</v>
      </c>
      <c r="G175" s="72" t="e">
        <f t="shared" si="14"/>
        <v>#N/A</v>
      </c>
      <c r="H175" s="72" t="e">
        <f t="shared" si="15"/>
        <v>#N/A</v>
      </c>
      <c r="I175" s="73" t="e">
        <f t="shared" si="16"/>
        <v>#N/A</v>
      </c>
      <c r="J175" s="73" t="e">
        <f t="shared" si="17"/>
        <v>#N/A</v>
      </c>
      <c r="K175" s="2" t="e">
        <f t="shared" si="12"/>
        <v>#N/A</v>
      </c>
    </row>
    <row r="176" spans="1:11" x14ac:dyDescent="0.15">
      <c r="A176" s="3" t="s">
        <v>12747</v>
      </c>
      <c r="B176" s="71" t="s">
        <v>8728</v>
      </c>
      <c r="C176" s="2" t="str">
        <f t="shared" si="13"/>
        <v>300647</v>
      </c>
      <c r="D176" s="3" t="s">
        <v>14110</v>
      </c>
      <c r="E176" s="73" t="s">
        <v>13566</v>
      </c>
      <c r="F176" s="72">
        <v>-0.11119573495811125</v>
      </c>
      <c r="G176" s="72" t="e">
        <f t="shared" si="14"/>
        <v>#N/A</v>
      </c>
      <c r="H176" s="72" t="e">
        <f t="shared" si="15"/>
        <v>#N/A</v>
      </c>
      <c r="I176" s="73" t="e">
        <f t="shared" si="16"/>
        <v>#N/A</v>
      </c>
      <c r="J176" s="73" t="e">
        <f t="shared" si="17"/>
        <v>#N/A</v>
      </c>
      <c r="K176" s="2" t="e">
        <f t="shared" si="12"/>
        <v>#N/A</v>
      </c>
    </row>
    <row r="177" spans="1:11" x14ac:dyDescent="0.15">
      <c r="A177" s="3" t="s">
        <v>2271</v>
      </c>
      <c r="B177" s="71" t="s">
        <v>2272</v>
      </c>
      <c r="C177" s="2" t="str">
        <f t="shared" si="13"/>
        <v>000333</v>
      </c>
      <c r="D177" s="3" t="s">
        <v>12942</v>
      </c>
      <c r="E177" s="73" t="s">
        <v>11174</v>
      </c>
      <c r="F177" s="72">
        <v>-0.10972222222222222</v>
      </c>
      <c r="G177" s="72" t="str">
        <f t="shared" si="14"/>
        <v>南卫股份</v>
      </c>
      <c r="H177" s="72" t="e">
        <f t="shared" si="15"/>
        <v>#N/A</v>
      </c>
      <c r="I177" s="73" t="str">
        <f t="shared" si="16"/>
        <v>603880</v>
      </c>
      <c r="J177" s="73" t="e">
        <f t="shared" si="17"/>
        <v>#N/A</v>
      </c>
      <c r="K177" s="2" t="str">
        <f t="shared" si="12"/>
        <v>603880</v>
      </c>
    </row>
    <row r="178" spans="1:11" x14ac:dyDescent="0.15">
      <c r="A178" s="3" t="s">
        <v>5285</v>
      </c>
      <c r="B178" s="74" t="s">
        <v>5286</v>
      </c>
      <c r="C178" s="2" t="str">
        <f t="shared" si="13"/>
        <v>000555</v>
      </c>
      <c r="D178" s="3" t="s">
        <v>13024</v>
      </c>
      <c r="E178" s="73" t="s">
        <v>11957</v>
      </c>
      <c r="F178" s="72">
        <v>-0.10925172119201967</v>
      </c>
      <c r="G178" s="72" t="str">
        <f t="shared" si="14"/>
        <v>卓易信息</v>
      </c>
      <c r="H178" s="72" t="e">
        <f t="shared" si="15"/>
        <v>#N/A</v>
      </c>
      <c r="I178" s="73" t="str">
        <f t="shared" si="16"/>
        <v>688258</v>
      </c>
      <c r="J178" s="73" t="e">
        <f t="shared" si="17"/>
        <v>#N/A</v>
      </c>
      <c r="K178" s="2" t="str">
        <f t="shared" si="12"/>
        <v>688258</v>
      </c>
    </row>
    <row r="179" spans="1:11" x14ac:dyDescent="0.15">
      <c r="A179" s="3" t="s">
        <v>12880</v>
      </c>
      <c r="B179" s="74" t="s">
        <v>10475</v>
      </c>
      <c r="C179" s="2" t="str">
        <f t="shared" si="13"/>
        <v>603183</v>
      </c>
      <c r="D179" s="3" t="s">
        <v>12903</v>
      </c>
      <c r="E179" s="73" t="s">
        <v>10809</v>
      </c>
      <c r="F179" s="72">
        <v>-0.10904109589041087</v>
      </c>
      <c r="G179" s="72" t="str">
        <f t="shared" si="14"/>
        <v>恒为科技</v>
      </c>
      <c r="H179" s="72" t="e">
        <f t="shared" si="15"/>
        <v>#N/A</v>
      </c>
      <c r="I179" s="73" t="str">
        <f t="shared" si="16"/>
        <v>603496</v>
      </c>
      <c r="J179" s="73" t="e">
        <f t="shared" si="17"/>
        <v>#N/A</v>
      </c>
      <c r="K179" s="2" t="str">
        <f t="shared" si="12"/>
        <v>603496</v>
      </c>
    </row>
    <row r="180" spans="1:11" x14ac:dyDescent="0.15">
      <c r="A180" s="3" t="s">
        <v>464</v>
      </c>
      <c r="B180" s="74" t="s">
        <v>465</v>
      </c>
      <c r="C180" s="2" t="str">
        <f t="shared" si="13"/>
        <v>600489</v>
      </c>
      <c r="D180" s="3" t="s">
        <v>14054</v>
      </c>
      <c r="E180" s="73" t="s">
        <v>13449</v>
      </c>
      <c r="F180" s="72">
        <v>-0.1081967213114753</v>
      </c>
      <c r="G180" s="72" t="e">
        <f t="shared" si="14"/>
        <v>#N/A</v>
      </c>
      <c r="H180" s="72" t="e">
        <f t="shared" si="15"/>
        <v>#N/A</v>
      </c>
      <c r="I180" s="73" t="e">
        <f t="shared" si="16"/>
        <v>#N/A</v>
      </c>
      <c r="J180" s="73" t="e">
        <f t="shared" si="17"/>
        <v>#N/A</v>
      </c>
      <c r="K180" s="2" t="e">
        <f t="shared" si="12"/>
        <v>#N/A</v>
      </c>
    </row>
    <row r="181" spans="1:11" x14ac:dyDescent="0.15">
      <c r="A181" s="3" t="s">
        <v>12825</v>
      </c>
      <c r="B181" s="74" t="s">
        <v>9813</v>
      </c>
      <c r="C181" s="2" t="str">
        <f t="shared" si="13"/>
        <v>600578</v>
      </c>
      <c r="D181" s="3" t="s">
        <v>4814</v>
      </c>
      <c r="E181" s="73" t="s">
        <v>4815</v>
      </c>
      <c r="F181" s="72">
        <v>-0.10646939367565994</v>
      </c>
      <c r="G181" s="72" t="str">
        <f t="shared" si="14"/>
        <v>中兴通讯</v>
      </c>
      <c r="H181" s="72" t="e">
        <f t="shared" si="15"/>
        <v>#N/A</v>
      </c>
      <c r="I181" s="73" t="str">
        <f t="shared" si="16"/>
        <v>000063</v>
      </c>
      <c r="J181" s="73" t="e">
        <f t="shared" si="17"/>
        <v>#N/A</v>
      </c>
      <c r="K181" s="2" t="str">
        <f t="shared" si="12"/>
        <v>000063</v>
      </c>
    </row>
    <row r="182" spans="1:11" x14ac:dyDescent="0.15">
      <c r="A182" s="3" t="s">
        <v>1267</v>
      </c>
      <c r="B182" s="74" t="s">
        <v>1268</v>
      </c>
      <c r="C182" s="2" t="str">
        <f t="shared" si="13"/>
        <v>600874</v>
      </c>
      <c r="D182" s="3" t="s">
        <v>640</v>
      </c>
      <c r="E182" s="74" t="s">
        <v>641</v>
      </c>
      <c r="F182" s="72">
        <v>-0.10642040457343886</v>
      </c>
      <c r="G182" s="72" t="str">
        <f t="shared" si="14"/>
        <v>甘李药业</v>
      </c>
      <c r="H182" s="72" t="str">
        <f t="shared" si="15"/>
        <v>甘李药业</v>
      </c>
      <c r="I182" s="73" t="str">
        <f t="shared" si="16"/>
        <v>603087</v>
      </c>
      <c r="J182" s="73" t="str">
        <f t="shared" si="17"/>
        <v>甘李药业</v>
      </c>
      <c r="K182" s="2" t="str">
        <f t="shared" si="12"/>
        <v>603087</v>
      </c>
    </row>
    <row r="183" spans="1:11" x14ac:dyDescent="0.15">
      <c r="A183" s="3" t="s">
        <v>12890</v>
      </c>
      <c r="B183" s="71" t="s">
        <v>10618</v>
      </c>
      <c r="C183" s="2" t="str">
        <f t="shared" si="13"/>
        <v>603300</v>
      </c>
      <c r="D183" s="3" t="s">
        <v>5497</v>
      </c>
      <c r="E183" s="73" t="s">
        <v>5498</v>
      </c>
      <c r="F183" s="72">
        <v>-0.10497237569060763</v>
      </c>
      <c r="G183" s="72" t="str">
        <f t="shared" si="14"/>
        <v>京东方A</v>
      </c>
      <c r="H183" s="72" t="e">
        <f t="shared" si="15"/>
        <v>#N/A</v>
      </c>
      <c r="I183" s="73" t="str">
        <f t="shared" si="16"/>
        <v>000725</v>
      </c>
      <c r="J183" s="73" t="e">
        <f t="shared" si="17"/>
        <v>#N/A</v>
      </c>
      <c r="K183" s="2" t="str">
        <f t="shared" si="12"/>
        <v>000725</v>
      </c>
    </row>
    <row r="184" spans="1:11" x14ac:dyDescent="0.15">
      <c r="A184" s="3" t="s">
        <v>3278</v>
      </c>
      <c r="B184" s="74" t="s">
        <v>3279</v>
      </c>
      <c r="C184" s="2" t="str">
        <f t="shared" si="13"/>
        <v>002947</v>
      </c>
      <c r="D184" s="3" t="s">
        <v>12801</v>
      </c>
      <c r="E184" s="74" t="s">
        <v>9391</v>
      </c>
      <c r="F184" s="72">
        <v>-0.10314285714285713</v>
      </c>
      <c r="G184" s="72" t="str">
        <f t="shared" si="14"/>
        <v>天阳科技</v>
      </c>
      <c r="H184" s="72" t="str">
        <f t="shared" si="15"/>
        <v>天阳科技</v>
      </c>
      <c r="I184" s="73" t="str">
        <f t="shared" si="16"/>
        <v>300872</v>
      </c>
      <c r="J184" s="73" t="str">
        <f t="shared" si="17"/>
        <v>天阳科技</v>
      </c>
      <c r="K184" s="2" t="str">
        <f t="shared" si="12"/>
        <v>300872</v>
      </c>
    </row>
    <row r="185" spans="1:11" x14ac:dyDescent="0.15">
      <c r="A185" s="3" t="s">
        <v>2019</v>
      </c>
      <c r="B185" s="71" t="s">
        <v>2020</v>
      </c>
      <c r="C185" s="2" t="str">
        <f t="shared" si="13"/>
        <v>600315</v>
      </c>
      <c r="D185" s="3" t="s">
        <v>2833</v>
      </c>
      <c r="E185" s="73" t="s">
        <v>2834</v>
      </c>
      <c r="F185" s="72">
        <v>-0.10227272727272724</v>
      </c>
      <c r="G185" s="72" t="str">
        <f t="shared" si="14"/>
        <v>天邦股份</v>
      </c>
      <c r="H185" s="72" t="e">
        <f t="shared" si="15"/>
        <v>#N/A</v>
      </c>
      <c r="I185" s="73" t="str">
        <f t="shared" si="16"/>
        <v>002124</v>
      </c>
      <c r="J185" s="73" t="e">
        <f t="shared" si="17"/>
        <v>#N/A</v>
      </c>
      <c r="K185" s="2" t="str">
        <f t="shared" si="12"/>
        <v>002124</v>
      </c>
    </row>
    <row r="186" spans="1:11" x14ac:dyDescent="0.15">
      <c r="A186" s="3" t="s">
        <v>12632</v>
      </c>
      <c r="B186" s="74" t="s">
        <v>7448</v>
      </c>
      <c r="C186" s="2" t="str">
        <f t="shared" si="13"/>
        <v>300148</v>
      </c>
      <c r="D186" s="3" t="s">
        <v>12723</v>
      </c>
      <c r="E186" s="73" t="s">
        <v>8464</v>
      </c>
      <c r="F186" s="72">
        <v>-0.10100787169866839</v>
      </c>
      <c r="G186" s="72" t="str">
        <f t="shared" si="14"/>
        <v>乐心医疗</v>
      </c>
      <c r="H186" s="72" t="e">
        <f t="shared" si="15"/>
        <v>#N/A</v>
      </c>
      <c r="I186" s="73" t="str">
        <f t="shared" si="16"/>
        <v>300562</v>
      </c>
      <c r="J186" s="73" t="e">
        <f t="shared" si="17"/>
        <v>#N/A</v>
      </c>
      <c r="K186" s="2" t="str">
        <f t="shared" si="12"/>
        <v>300562</v>
      </c>
    </row>
    <row r="187" spans="1:11" x14ac:dyDescent="0.15">
      <c r="A187" s="3" t="s">
        <v>12525</v>
      </c>
      <c r="B187" s="74" t="s">
        <v>6276</v>
      </c>
      <c r="C187" s="2" t="str">
        <f t="shared" si="13"/>
        <v>002354</v>
      </c>
      <c r="D187" s="3" t="s">
        <v>3618</v>
      </c>
      <c r="E187" s="73" t="s">
        <v>3619</v>
      </c>
      <c r="F187" s="72">
        <v>-9.8705501618122887E-2</v>
      </c>
      <c r="G187" s="72" t="str">
        <f t="shared" si="14"/>
        <v>海能达</v>
      </c>
      <c r="H187" s="72" t="str">
        <f t="shared" si="15"/>
        <v>海能达</v>
      </c>
      <c r="I187" s="73" t="str">
        <f t="shared" si="16"/>
        <v>002583</v>
      </c>
      <c r="J187" s="73" t="str">
        <f t="shared" si="17"/>
        <v>海能达</v>
      </c>
      <c r="K187" s="2" t="str">
        <f t="shared" si="12"/>
        <v>002583</v>
      </c>
    </row>
    <row r="188" spans="1:11" x14ac:dyDescent="0.15">
      <c r="A188" s="3" t="s">
        <v>12843</v>
      </c>
      <c r="B188" s="71" t="s">
        <v>10037</v>
      </c>
      <c r="C188" s="2" t="str">
        <f t="shared" si="13"/>
        <v>600888</v>
      </c>
      <c r="D188" s="3" t="s">
        <v>4390</v>
      </c>
      <c r="E188" s="73" t="s">
        <v>4391</v>
      </c>
      <c r="F188" s="72">
        <v>-9.6153846153846131E-2</v>
      </c>
      <c r="G188" s="72" t="e">
        <f t="shared" si="14"/>
        <v>#N/A</v>
      </c>
      <c r="H188" s="72" t="e">
        <f t="shared" si="15"/>
        <v>#N/A</v>
      </c>
      <c r="I188" s="73" t="e">
        <f t="shared" si="16"/>
        <v>#N/A</v>
      </c>
      <c r="J188" s="73" t="e">
        <f t="shared" si="17"/>
        <v>#N/A</v>
      </c>
      <c r="K188" s="2" t="e">
        <f t="shared" si="12"/>
        <v>#N/A</v>
      </c>
    </row>
    <row r="189" spans="1:11" x14ac:dyDescent="0.15">
      <c r="A189" s="3" t="s">
        <v>153</v>
      </c>
      <c r="B189" s="71" t="s">
        <v>154</v>
      </c>
      <c r="C189" s="2" t="str">
        <f t="shared" si="13"/>
        <v>603160</v>
      </c>
      <c r="D189" s="3" t="s">
        <v>12806</v>
      </c>
      <c r="E189" s="73" t="s">
        <v>9462</v>
      </c>
      <c r="F189" s="72">
        <v>-9.5106586300420765E-2</v>
      </c>
      <c r="G189" s="72" t="str">
        <f t="shared" si="14"/>
        <v>法本信息</v>
      </c>
      <c r="H189" s="72" t="e">
        <f t="shared" si="15"/>
        <v>#N/A</v>
      </c>
      <c r="I189" s="73" t="str">
        <f t="shared" si="16"/>
        <v>300925</v>
      </c>
      <c r="J189" s="73" t="e">
        <f t="shared" si="17"/>
        <v>#N/A</v>
      </c>
      <c r="K189" s="2" t="str">
        <f t="shared" si="12"/>
        <v>300925</v>
      </c>
    </row>
    <row r="190" spans="1:11" x14ac:dyDescent="0.15">
      <c r="A190" s="3" t="s">
        <v>3264</v>
      </c>
      <c r="B190" s="74" t="s">
        <v>3265</v>
      </c>
      <c r="C190" s="2" t="str">
        <f t="shared" si="13"/>
        <v>300709</v>
      </c>
      <c r="D190" s="3" t="s">
        <v>12825</v>
      </c>
      <c r="E190" s="74" t="s">
        <v>9813</v>
      </c>
      <c r="F190" s="72">
        <v>-9.463722397476336E-2</v>
      </c>
      <c r="G190" s="72" t="str">
        <f t="shared" si="14"/>
        <v>京能电力</v>
      </c>
      <c r="H190" s="72" t="str">
        <f t="shared" si="15"/>
        <v>京能电力</v>
      </c>
      <c r="I190" s="73" t="str">
        <f t="shared" si="16"/>
        <v>600578</v>
      </c>
      <c r="J190" s="73" t="str">
        <f t="shared" si="17"/>
        <v>京能电力</v>
      </c>
      <c r="K190" s="2" t="str">
        <f t="shared" si="12"/>
        <v>600578</v>
      </c>
    </row>
    <row r="191" spans="1:11" x14ac:dyDescent="0.15">
      <c r="A191" s="3" t="s">
        <v>12930</v>
      </c>
      <c r="B191" s="74" t="s">
        <v>11068</v>
      </c>
      <c r="C191" s="2" t="str">
        <f t="shared" si="13"/>
        <v>603767</v>
      </c>
      <c r="D191" s="3" t="s">
        <v>4036</v>
      </c>
      <c r="E191" s="74" t="s">
        <v>4037</v>
      </c>
      <c r="F191" s="72">
        <v>-9.4488188976378035E-2</v>
      </c>
      <c r="G191" s="72" t="str">
        <f t="shared" si="14"/>
        <v>三丰智能</v>
      </c>
      <c r="H191" s="72" t="str">
        <f t="shared" si="15"/>
        <v>三丰智能</v>
      </c>
      <c r="I191" s="73" t="str">
        <f t="shared" si="16"/>
        <v>300276</v>
      </c>
      <c r="J191" s="73" t="str">
        <f t="shared" si="17"/>
        <v>三丰智能</v>
      </c>
      <c r="K191" s="2" t="str">
        <f t="shared" si="12"/>
        <v>300276</v>
      </c>
    </row>
    <row r="192" spans="1:11" x14ac:dyDescent="0.15">
      <c r="A192" s="3" t="s">
        <v>12505</v>
      </c>
      <c r="B192" s="74" t="s">
        <v>5990</v>
      </c>
      <c r="C192" s="2" t="str">
        <f t="shared" si="13"/>
        <v>002113</v>
      </c>
      <c r="D192" s="3" t="s">
        <v>504</v>
      </c>
      <c r="E192" s="73" t="s">
        <v>505</v>
      </c>
      <c r="F192" s="72">
        <v>-9.3150684931506814E-2</v>
      </c>
      <c r="G192" s="72" t="e">
        <f t="shared" si="14"/>
        <v>#N/A</v>
      </c>
      <c r="H192" s="72" t="e">
        <f t="shared" si="15"/>
        <v>#N/A</v>
      </c>
      <c r="I192" s="73" t="e">
        <f t="shared" si="16"/>
        <v>#N/A</v>
      </c>
      <c r="J192" s="73" t="e">
        <f t="shared" si="17"/>
        <v>#N/A</v>
      </c>
      <c r="K192" s="2" t="e">
        <f t="shared" si="12"/>
        <v>#N/A</v>
      </c>
    </row>
    <row r="193" spans="1:11" x14ac:dyDescent="0.15">
      <c r="A193" s="3" t="s">
        <v>13141</v>
      </c>
      <c r="B193" s="74" t="s">
        <v>9566</v>
      </c>
      <c r="C193" s="2" t="str">
        <f t="shared" si="13"/>
        <v>600095</v>
      </c>
      <c r="D193" s="3" t="s">
        <v>5349</v>
      </c>
      <c r="E193" s="74" t="s">
        <v>5350</v>
      </c>
      <c r="F193" s="72">
        <v>-9.1988130563798259E-2</v>
      </c>
      <c r="G193" s="72" t="str">
        <f t="shared" si="14"/>
        <v>沪电股份</v>
      </c>
      <c r="H193" s="72" t="str">
        <f t="shared" si="15"/>
        <v>沪电股份</v>
      </c>
      <c r="I193" s="73" t="str">
        <f t="shared" si="16"/>
        <v>002463</v>
      </c>
      <c r="J193" s="73" t="str">
        <f t="shared" si="17"/>
        <v>沪电股份</v>
      </c>
      <c r="K193" s="2" t="str">
        <f t="shared" ref="K193:K256" si="18">VLOOKUP(D:D,A:B,1,0)</f>
        <v>002463</v>
      </c>
    </row>
    <row r="194" spans="1:11" x14ac:dyDescent="0.15">
      <c r="A194" s="3" t="s">
        <v>3610</v>
      </c>
      <c r="B194" s="74" t="s">
        <v>3611</v>
      </c>
      <c r="C194" s="2" t="str">
        <f t="shared" ref="C194:C257" si="19">VLOOKUP(A:A,D:E,1,0)</f>
        <v>300766</v>
      </c>
      <c r="D194" s="3" t="s">
        <v>3145</v>
      </c>
      <c r="E194" s="73" t="s">
        <v>3146</v>
      </c>
      <c r="F194" s="72">
        <v>-9.1530054644808734E-2</v>
      </c>
      <c r="G194" s="72" t="str">
        <f t="shared" ref="G194:G257" si="20">VLOOKUP(I:I,A:B,2,0)</f>
        <v>信邦制药</v>
      </c>
      <c r="H194" s="72" t="e">
        <f t="shared" ref="H194:H257" si="21">VLOOKUP(G:G,L:M,1,0)</f>
        <v>#N/A</v>
      </c>
      <c r="I194" s="73" t="str">
        <f t="shared" ref="I194:I257" si="22">VLOOKUP(D:D,A:B,1,0)</f>
        <v>002390</v>
      </c>
      <c r="J194" s="73" t="e">
        <f t="shared" ref="J194:J257" si="23">VLOOKUP(E:E,L:M,1,0)</f>
        <v>#N/A</v>
      </c>
      <c r="K194" s="2" t="str">
        <f t="shared" si="18"/>
        <v>002390</v>
      </c>
    </row>
    <row r="195" spans="1:11" x14ac:dyDescent="0.15">
      <c r="A195" s="3" t="s">
        <v>49</v>
      </c>
      <c r="B195" s="71" t="s">
        <v>50</v>
      </c>
      <c r="C195" s="2" t="str">
        <f t="shared" si="19"/>
        <v>603986</v>
      </c>
      <c r="D195" s="3" t="s">
        <v>12747</v>
      </c>
      <c r="E195" s="73" t="s">
        <v>8728</v>
      </c>
      <c r="F195" s="72">
        <v>-8.3276309644063587E-2</v>
      </c>
      <c r="G195" s="72" t="str">
        <f t="shared" si="20"/>
        <v>超频三</v>
      </c>
      <c r="H195" s="72" t="e">
        <f t="shared" si="21"/>
        <v>#N/A</v>
      </c>
      <c r="I195" s="73" t="str">
        <f t="shared" si="22"/>
        <v>300647</v>
      </c>
      <c r="J195" s="73" t="e">
        <f t="shared" si="23"/>
        <v>#N/A</v>
      </c>
      <c r="K195" s="2" t="str">
        <f t="shared" si="18"/>
        <v>300647</v>
      </c>
    </row>
    <row r="196" spans="1:11" x14ac:dyDescent="0.15">
      <c r="A196" s="3" t="s">
        <v>3242</v>
      </c>
      <c r="B196" s="71" t="s">
        <v>3243</v>
      </c>
      <c r="C196" s="2" t="str">
        <f t="shared" si="19"/>
        <v>300322</v>
      </c>
      <c r="D196" s="3" t="s">
        <v>12952</v>
      </c>
      <c r="E196" s="73" t="s">
        <v>11263</v>
      </c>
      <c r="F196" s="72">
        <v>-7.5315093759606599E-2</v>
      </c>
      <c r="G196" s="72" t="str">
        <f t="shared" si="20"/>
        <v>丸美股份</v>
      </c>
      <c r="H196" s="72" t="e">
        <f t="shared" si="21"/>
        <v>#N/A</v>
      </c>
      <c r="I196" s="73" t="str">
        <f t="shared" si="22"/>
        <v>603983</v>
      </c>
      <c r="J196" s="73" t="e">
        <f t="shared" si="23"/>
        <v>#N/A</v>
      </c>
      <c r="K196" s="2" t="str">
        <f t="shared" si="18"/>
        <v>603983</v>
      </c>
    </row>
    <row r="197" spans="1:11" x14ac:dyDescent="0.15">
      <c r="A197" s="3" t="s">
        <v>1610</v>
      </c>
      <c r="B197" s="74" t="s">
        <v>1611</v>
      </c>
      <c r="C197" s="2" t="str">
        <f t="shared" si="19"/>
        <v>603118</v>
      </c>
      <c r="D197" s="3" t="s">
        <v>1314</v>
      </c>
      <c r="E197" s="74" t="s">
        <v>1315</v>
      </c>
      <c r="F197" s="72">
        <v>-7.4193548387096769E-2</v>
      </c>
      <c r="G197" s="72" t="str">
        <f t="shared" si="20"/>
        <v>新湖中宝</v>
      </c>
      <c r="H197" s="72" t="str">
        <f t="shared" si="21"/>
        <v>新湖中宝</v>
      </c>
      <c r="I197" s="73" t="str">
        <f t="shared" si="22"/>
        <v>600208</v>
      </c>
      <c r="J197" s="73" t="str">
        <f t="shared" si="23"/>
        <v>新湖中宝</v>
      </c>
      <c r="K197" s="2" t="str">
        <f t="shared" si="18"/>
        <v>600208</v>
      </c>
    </row>
    <row r="198" spans="1:11" x14ac:dyDescent="0.15">
      <c r="A198" s="3" t="s">
        <v>153</v>
      </c>
      <c r="B198" s="71" t="s">
        <v>154</v>
      </c>
      <c r="C198" s="2" t="str">
        <f t="shared" si="19"/>
        <v>603160</v>
      </c>
      <c r="D198" s="3" t="s">
        <v>14098</v>
      </c>
      <c r="E198" s="73" t="s">
        <v>13534</v>
      </c>
      <c r="F198" s="72">
        <v>-7.3400673400673397E-2</v>
      </c>
      <c r="G198" s="72" t="e">
        <f t="shared" si="20"/>
        <v>#N/A</v>
      </c>
      <c r="H198" s="72" t="e">
        <f t="shared" si="21"/>
        <v>#N/A</v>
      </c>
      <c r="I198" s="73" t="e">
        <f t="shared" si="22"/>
        <v>#N/A</v>
      </c>
      <c r="J198" s="73" t="e">
        <f t="shared" si="23"/>
        <v>#N/A</v>
      </c>
      <c r="K198" s="2" t="e">
        <f t="shared" si="18"/>
        <v>#N/A</v>
      </c>
    </row>
    <row r="199" spans="1:11" x14ac:dyDescent="0.15">
      <c r="A199" s="3" t="s">
        <v>3618</v>
      </c>
      <c r="B199" s="74" t="s">
        <v>3619</v>
      </c>
      <c r="C199" s="2" t="str">
        <f t="shared" si="19"/>
        <v>002583</v>
      </c>
      <c r="D199" s="3" t="s">
        <v>3465</v>
      </c>
      <c r="E199" s="74" t="s">
        <v>3466</v>
      </c>
      <c r="F199" s="72">
        <v>-7.2562358276644048E-2</v>
      </c>
      <c r="G199" s="72" t="str">
        <f t="shared" si="20"/>
        <v>惠程科技</v>
      </c>
      <c r="H199" s="72" t="str">
        <f t="shared" si="21"/>
        <v>惠程科技</v>
      </c>
      <c r="I199" s="73" t="str">
        <f t="shared" si="22"/>
        <v>002168</v>
      </c>
      <c r="J199" s="73" t="str">
        <f t="shared" si="23"/>
        <v>惠程科技</v>
      </c>
      <c r="K199" s="2" t="str">
        <f t="shared" si="18"/>
        <v>002168</v>
      </c>
    </row>
    <row r="200" spans="1:11" x14ac:dyDescent="0.15">
      <c r="A200" s="3" t="s">
        <v>4946</v>
      </c>
      <c r="B200" s="71" t="s">
        <v>4947</v>
      </c>
      <c r="C200" s="2" t="str">
        <f t="shared" si="19"/>
        <v>300674</v>
      </c>
      <c r="D200" s="3" t="s">
        <v>14161</v>
      </c>
      <c r="E200" s="73" t="s">
        <v>13778</v>
      </c>
      <c r="F200" s="72">
        <v>-7.1071071071071149E-2</v>
      </c>
      <c r="G200" s="72" t="e">
        <f t="shared" si="20"/>
        <v>#N/A</v>
      </c>
      <c r="H200" s="72" t="e">
        <f t="shared" si="21"/>
        <v>#N/A</v>
      </c>
      <c r="I200" s="73" t="e">
        <f t="shared" si="22"/>
        <v>#N/A</v>
      </c>
      <c r="J200" s="73" t="e">
        <f t="shared" si="23"/>
        <v>#N/A</v>
      </c>
      <c r="K200" s="2" t="e">
        <f t="shared" si="18"/>
        <v>#N/A</v>
      </c>
    </row>
    <row r="201" spans="1:11" x14ac:dyDescent="0.15">
      <c r="A201" s="3" t="s">
        <v>3204</v>
      </c>
      <c r="B201" s="71" t="s">
        <v>3205</v>
      </c>
      <c r="C201" s="2" t="str">
        <f t="shared" si="19"/>
        <v>002625</v>
      </c>
      <c r="D201" s="3" t="s">
        <v>14189</v>
      </c>
      <c r="E201" s="73" t="s">
        <v>13847</v>
      </c>
      <c r="F201" s="72">
        <v>-7.017543859649121E-2</v>
      </c>
      <c r="G201" s="72" t="e">
        <f t="shared" si="20"/>
        <v>#N/A</v>
      </c>
      <c r="H201" s="72" t="e">
        <f t="shared" si="21"/>
        <v>#N/A</v>
      </c>
      <c r="I201" s="73" t="e">
        <f t="shared" si="22"/>
        <v>#N/A</v>
      </c>
      <c r="J201" s="73" t="e">
        <f t="shared" si="23"/>
        <v>#N/A</v>
      </c>
      <c r="K201" s="2" t="e">
        <f t="shared" si="18"/>
        <v>#N/A</v>
      </c>
    </row>
    <row r="202" spans="1:11" x14ac:dyDescent="0.15">
      <c r="A202" s="3" t="s">
        <v>4814</v>
      </c>
      <c r="B202" s="71" t="s">
        <v>4815</v>
      </c>
      <c r="C202" s="2" t="str">
        <f t="shared" si="19"/>
        <v>000063</v>
      </c>
      <c r="D202" s="3" t="s">
        <v>1848</v>
      </c>
      <c r="E202" s="74" t="s">
        <v>1849</v>
      </c>
      <c r="F202" s="72">
        <v>-6.3900414937759442E-2</v>
      </c>
      <c r="G202" s="72" t="str">
        <f t="shared" si="20"/>
        <v>工业富联</v>
      </c>
      <c r="H202" s="72" t="str">
        <f t="shared" si="21"/>
        <v>工业富联</v>
      </c>
      <c r="I202" s="73" t="str">
        <f t="shared" si="22"/>
        <v>601138</v>
      </c>
      <c r="J202" s="73" t="str">
        <f t="shared" si="23"/>
        <v>工业富联</v>
      </c>
      <c r="K202" s="2" t="str">
        <f t="shared" si="18"/>
        <v>601138</v>
      </c>
    </row>
    <row r="203" spans="1:11" x14ac:dyDescent="0.15">
      <c r="A203" s="3" t="s">
        <v>1314</v>
      </c>
      <c r="B203" s="74" t="s">
        <v>1315</v>
      </c>
      <c r="C203" s="2" t="str">
        <f t="shared" si="19"/>
        <v>600208</v>
      </c>
      <c r="D203" s="3" t="s">
        <v>2179</v>
      </c>
      <c r="E203" s="73" t="s">
        <v>2180</v>
      </c>
      <c r="F203" s="72">
        <v>-6.26506024096386E-2</v>
      </c>
      <c r="G203" s="72" t="e">
        <f t="shared" si="20"/>
        <v>#N/A</v>
      </c>
      <c r="H203" s="72" t="e">
        <f t="shared" si="21"/>
        <v>#N/A</v>
      </c>
      <c r="I203" s="73" t="e">
        <f t="shared" si="22"/>
        <v>#N/A</v>
      </c>
      <c r="J203" s="73" t="e">
        <f t="shared" si="23"/>
        <v>#N/A</v>
      </c>
      <c r="K203" s="2" t="e">
        <f t="shared" si="18"/>
        <v>#N/A</v>
      </c>
    </row>
    <row r="204" spans="1:11" x14ac:dyDescent="0.15">
      <c r="A204" s="3" t="s">
        <v>12759</v>
      </c>
      <c r="B204" s="74" t="s">
        <v>8872</v>
      </c>
      <c r="C204" s="2" t="str">
        <f t="shared" si="19"/>
        <v>300703</v>
      </c>
      <c r="D204" s="3" t="s">
        <v>12504</v>
      </c>
      <c r="E204" s="74" t="s">
        <v>5971</v>
      </c>
      <c r="F204" s="75">
        <v>-6.2500000000000056E-2</v>
      </c>
      <c r="G204" s="72" t="str">
        <f t="shared" si="20"/>
        <v>海鸥住工</v>
      </c>
      <c r="H204" s="72" t="e">
        <f t="shared" si="21"/>
        <v>#N/A</v>
      </c>
      <c r="I204" s="73" t="str">
        <f t="shared" si="22"/>
        <v>002084</v>
      </c>
      <c r="J204" s="73" t="e">
        <f t="shared" si="23"/>
        <v>#N/A</v>
      </c>
      <c r="K204" s="2" t="str">
        <f t="shared" si="18"/>
        <v>002084</v>
      </c>
    </row>
    <row r="205" spans="1:11" x14ac:dyDescent="0.15">
      <c r="A205" s="3" t="s">
        <v>5497</v>
      </c>
      <c r="B205" s="71" t="s">
        <v>5498</v>
      </c>
      <c r="C205" s="2" t="str">
        <f t="shared" si="19"/>
        <v>000725</v>
      </c>
      <c r="D205" s="3" t="s">
        <v>14192</v>
      </c>
      <c r="E205" s="73" t="s">
        <v>13850</v>
      </c>
      <c r="F205" s="72">
        <v>-6.2158469945355198E-2</v>
      </c>
      <c r="G205" s="72" t="e">
        <f t="shared" si="20"/>
        <v>#N/A</v>
      </c>
      <c r="H205" s="72" t="e">
        <f t="shared" si="21"/>
        <v>#N/A</v>
      </c>
      <c r="I205" s="73" t="e">
        <f t="shared" si="22"/>
        <v>#N/A</v>
      </c>
      <c r="J205" s="73" t="e">
        <f t="shared" si="23"/>
        <v>#N/A</v>
      </c>
      <c r="K205" s="2" t="e">
        <f t="shared" si="18"/>
        <v>#N/A</v>
      </c>
    </row>
    <row r="206" spans="1:11" x14ac:dyDescent="0.15">
      <c r="A206" s="3" t="s">
        <v>13044</v>
      </c>
      <c r="B206" s="2" t="s">
        <v>12157</v>
      </c>
      <c r="C206" s="2" t="str">
        <f t="shared" si="19"/>
        <v>688393</v>
      </c>
      <c r="D206" s="3" t="s">
        <v>3009</v>
      </c>
      <c r="E206" s="73" t="s">
        <v>3010</v>
      </c>
      <c r="F206" s="72">
        <v>-6.2068965517241288E-2</v>
      </c>
      <c r="G206" s="72" t="e">
        <f t="shared" si="20"/>
        <v>#N/A</v>
      </c>
      <c r="H206" s="72" t="e">
        <f t="shared" si="21"/>
        <v>#N/A</v>
      </c>
      <c r="I206" s="73" t="e">
        <f t="shared" si="22"/>
        <v>#N/A</v>
      </c>
      <c r="J206" s="73" t="e">
        <f t="shared" si="23"/>
        <v>#N/A</v>
      </c>
      <c r="K206" s="2" t="e">
        <f t="shared" si="18"/>
        <v>#N/A</v>
      </c>
    </row>
    <row r="207" spans="1:11" x14ac:dyDescent="0.15">
      <c r="A207" s="3" t="s">
        <v>12609</v>
      </c>
      <c r="B207" s="71" t="s">
        <v>7169</v>
      </c>
      <c r="C207" s="2" t="str">
        <f t="shared" si="19"/>
        <v>003021</v>
      </c>
      <c r="D207" s="3" t="s">
        <v>1267</v>
      </c>
      <c r="E207" s="74" t="s">
        <v>1268</v>
      </c>
      <c r="F207" s="72">
        <v>-6.1604584527220715E-2</v>
      </c>
      <c r="G207" s="72" t="str">
        <f t="shared" si="20"/>
        <v>创业环保</v>
      </c>
      <c r="H207" s="72" t="str">
        <f t="shared" si="21"/>
        <v>创业环保</v>
      </c>
      <c r="I207" s="73" t="str">
        <f t="shared" si="22"/>
        <v>600874</v>
      </c>
      <c r="J207" s="73" t="str">
        <f t="shared" si="23"/>
        <v>创业环保</v>
      </c>
      <c r="K207" s="2" t="str">
        <f t="shared" si="18"/>
        <v>600874</v>
      </c>
    </row>
    <row r="208" spans="1:11" x14ac:dyDescent="0.15">
      <c r="A208" s="3" t="s">
        <v>3145</v>
      </c>
      <c r="B208" s="74" t="s">
        <v>3146</v>
      </c>
      <c r="C208" s="2" t="str">
        <f t="shared" si="19"/>
        <v>002390</v>
      </c>
      <c r="D208" s="3" t="s">
        <v>730</v>
      </c>
      <c r="E208" s="74" t="s">
        <v>731</v>
      </c>
      <c r="F208" s="72">
        <v>-6.1309523809523737E-2</v>
      </c>
      <c r="G208" s="72" t="str">
        <f t="shared" si="20"/>
        <v>振德医疗</v>
      </c>
      <c r="H208" s="72" t="e">
        <f t="shared" si="21"/>
        <v>#N/A</v>
      </c>
      <c r="I208" s="73" t="str">
        <f t="shared" si="22"/>
        <v>603301</v>
      </c>
      <c r="J208" s="73" t="e">
        <f t="shared" si="23"/>
        <v>#N/A</v>
      </c>
      <c r="K208" s="2" t="str">
        <f t="shared" si="18"/>
        <v>603301</v>
      </c>
    </row>
    <row r="209" spans="1:11" x14ac:dyDescent="0.15">
      <c r="A209" s="3" t="s">
        <v>12850</v>
      </c>
      <c r="B209" s="74" t="s">
        <v>10104</v>
      </c>
      <c r="C209" s="2" t="str">
        <f t="shared" si="19"/>
        <v>601002</v>
      </c>
      <c r="D209" s="3" t="s">
        <v>3937</v>
      </c>
      <c r="E209" s="73" t="s">
        <v>3938</v>
      </c>
      <c r="F209" s="72">
        <v>-6.0131379484588063E-2</v>
      </c>
      <c r="G209" s="72" t="e">
        <f t="shared" si="20"/>
        <v>#N/A</v>
      </c>
      <c r="H209" s="72" t="e">
        <f t="shared" si="21"/>
        <v>#N/A</v>
      </c>
      <c r="I209" s="73" t="e">
        <f t="shared" si="22"/>
        <v>#N/A</v>
      </c>
      <c r="J209" s="73" t="e">
        <f t="shared" si="23"/>
        <v>#N/A</v>
      </c>
      <c r="K209" s="2" t="e">
        <f t="shared" si="18"/>
        <v>#N/A</v>
      </c>
    </row>
    <row r="210" spans="1:11" x14ac:dyDescent="0.15">
      <c r="A210" s="3" t="s">
        <v>2984</v>
      </c>
      <c r="B210" s="71" t="s">
        <v>2985</v>
      </c>
      <c r="C210" s="2" t="str">
        <f t="shared" si="19"/>
        <v>300188</v>
      </c>
      <c r="D210" s="3" t="s">
        <v>12640</v>
      </c>
      <c r="E210" s="74" t="s">
        <v>7556</v>
      </c>
      <c r="F210" s="72">
        <v>-5.5954088952654191E-2</v>
      </c>
      <c r="G210" s="72" t="str">
        <f t="shared" si="20"/>
        <v>佳讯飞鸿</v>
      </c>
      <c r="H210" s="72" t="str">
        <f t="shared" si="21"/>
        <v>佳讯飞鸿</v>
      </c>
      <c r="I210" s="73" t="str">
        <f t="shared" si="22"/>
        <v>300213</v>
      </c>
      <c r="J210" s="73" t="str">
        <f t="shared" si="23"/>
        <v>佳讯飞鸿</v>
      </c>
      <c r="K210" s="2" t="str">
        <f t="shared" si="18"/>
        <v>300213</v>
      </c>
    </row>
    <row r="211" spans="1:11" x14ac:dyDescent="0.15">
      <c r="A211" s="3" t="s">
        <v>5205</v>
      </c>
      <c r="B211" s="71" t="s">
        <v>5206</v>
      </c>
      <c r="C211" s="2" t="str">
        <f t="shared" si="19"/>
        <v>300253</v>
      </c>
      <c r="D211" s="3" t="s">
        <v>12676</v>
      </c>
      <c r="E211" s="74" t="s">
        <v>7975</v>
      </c>
      <c r="F211" s="72">
        <v>-5.0999999999999976E-2</v>
      </c>
      <c r="G211" s="72" t="str">
        <f t="shared" si="20"/>
        <v>艾比森</v>
      </c>
      <c r="H211" s="72" t="str">
        <f t="shared" si="21"/>
        <v>艾比森</v>
      </c>
      <c r="I211" s="73" t="str">
        <f t="shared" si="22"/>
        <v>300389</v>
      </c>
      <c r="J211" s="73" t="str">
        <f t="shared" si="23"/>
        <v>艾比森</v>
      </c>
      <c r="K211" s="2" t="str">
        <f t="shared" si="18"/>
        <v>300389</v>
      </c>
    </row>
    <row r="212" spans="1:11" x14ac:dyDescent="0.15">
      <c r="A212" s="3" t="s">
        <v>13170</v>
      </c>
      <c r="B212" s="74" t="s">
        <v>11089</v>
      </c>
      <c r="C212" s="2" t="str">
        <f t="shared" si="19"/>
        <v>603798</v>
      </c>
      <c r="D212" s="3" t="s">
        <v>153</v>
      </c>
      <c r="E212" s="79" t="s">
        <v>154</v>
      </c>
      <c r="F212" s="72">
        <v>-4.8749999999999946E-2</v>
      </c>
      <c r="G212" s="72" t="str">
        <f t="shared" si="20"/>
        <v>汇顶科技</v>
      </c>
      <c r="H212" s="72" t="e">
        <f t="shared" si="21"/>
        <v>#N/A</v>
      </c>
      <c r="I212" s="73" t="str">
        <f t="shared" si="22"/>
        <v>603160</v>
      </c>
      <c r="J212" s="73" t="e">
        <f t="shared" si="23"/>
        <v>#N/A</v>
      </c>
      <c r="K212" s="2" t="str">
        <f t="shared" si="18"/>
        <v>603160</v>
      </c>
    </row>
    <row r="213" spans="1:11" x14ac:dyDescent="0.15">
      <c r="A213" s="3" t="s">
        <v>12805</v>
      </c>
      <c r="B213" s="74" t="s">
        <v>9455</v>
      </c>
      <c r="C213" s="2" t="str">
        <f t="shared" si="19"/>
        <v>300921</v>
      </c>
      <c r="D213" s="3" t="s">
        <v>5285</v>
      </c>
      <c r="E213" s="74" t="s">
        <v>5286</v>
      </c>
      <c r="F213" s="72">
        <v>-4.7021943573667686E-2</v>
      </c>
      <c r="G213" s="72" t="str">
        <f t="shared" si="20"/>
        <v>神州信息</v>
      </c>
      <c r="H213" s="72" t="str">
        <f t="shared" si="21"/>
        <v>神州信息</v>
      </c>
      <c r="I213" s="73" t="str">
        <f t="shared" si="22"/>
        <v>000555</v>
      </c>
      <c r="J213" s="73" t="str">
        <f t="shared" si="23"/>
        <v>神州信息</v>
      </c>
      <c r="K213" s="2" t="str">
        <f t="shared" si="18"/>
        <v>000555</v>
      </c>
    </row>
    <row r="214" spans="1:11" x14ac:dyDescent="0.15">
      <c r="A214" s="3" t="s">
        <v>12804</v>
      </c>
      <c r="B214" s="74" t="s">
        <v>9449</v>
      </c>
      <c r="C214" s="2" t="str">
        <f t="shared" si="19"/>
        <v>300920</v>
      </c>
      <c r="D214" s="10" t="s">
        <v>13044</v>
      </c>
      <c r="E214" s="79" t="s">
        <v>12157</v>
      </c>
      <c r="F214" s="72">
        <v>-4.5898437500000007E-2</v>
      </c>
      <c r="G214" s="72" t="str">
        <f t="shared" si="20"/>
        <v>安必平</v>
      </c>
      <c r="H214" s="72" t="e">
        <f t="shared" si="21"/>
        <v>#N/A</v>
      </c>
      <c r="I214" s="73" t="str">
        <f t="shared" si="22"/>
        <v>688393</v>
      </c>
      <c r="J214" s="73" t="e">
        <f t="shared" si="23"/>
        <v>#N/A</v>
      </c>
      <c r="K214" s="2" t="str">
        <f t="shared" si="18"/>
        <v>688393</v>
      </c>
    </row>
    <row r="215" spans="1:11" x14ac:dyDescent="0.15">
      <c r="A215" s="3" t="s">
        <v>12689</v>
      </c>
      <c r="B215" s="74" t="s">
        <v>8100</v>
      </c>
      <c r="C215" s="2" t="str">
        <f t="shared" si="19"/>
        <v>300436</v>
      </c>
      <c r="D215" s="3" t="s">
        <v>14107</v>
      </c>
      <c r="E215" s="73" t="s">
        <v>13554</v>
      </c>
      <c r="F215" s="72">
        <v>-4.454787234042553E-2</v>
      </c>
      <c r="G215" s="72" t="e">
        <f t="shared" si="20"/>
        <v>#N/A</v>
      </c>
      <c r="H215" s="72" t="e">
        <f t="shared" si="21"/>
        <v>#N/A</v>
      </c>
      <c r="I215" s="73" t="e">
        <f t="shared" si="22"/>
        <v>#N/A</v>
      </c>
      <c r="J215" s="73" t="e">
        <f t="shared" si="23"/>
        <v>#N/A</v>
      </c>
      <c r="K215" s="2" t="e">
        <f t="shared" si="18"/>
        <v>#N/A</v>
      </c>
    </row>
    <row r="216" spans="1:11" x14ac:dyDescent="0.15">
      <c r="A216" s="3" t="s">
        <v>12504</v>
      </c>
      <c r="B216" s="71" t="s">
        <v>5971</v>
      </c>
      <c r="C216" s="2" t="str">
        <f t="shared" si="19"/>
        <v>002084</v>
      </c>
      <c r="D216" s="3" t="s">
        <v>4374</v>
      </c>
      <c r="E216" s="74" t="s">
        <v>4375</v>
      </c>
      <c r="F216" s="72">
        <v>-4.1712403951701317E-2</v>
      </c>
      <c r="G216" s="72" t="str">
        <f t="shared" si="20"/>
        <v>新北洋</v>
      </c>
      <c r="H216" s="72" t="str">
        <f t="shared" si="21"/>
        <v>新北洋</v>
      </c>
      <c r="I216" s="73" t="str">
        <f t="shared" si="22"/>
        <v>002376</v>
      </c>
      <c r="J216" s="73" t="str">
        <f t="shared" si="23"/>
        <v>新北洋</v>
      </c>
      <c r="K216" s="2" t="str">
        <f t="shared" si="18"/>
        <v>002376</v>
      </c>
    </row>
    <row r="217" spans="1:11" x14ac:dyDescent="0.15">
      <c r="A217" s="3" t="s">
        <v>2296</v>
      </c>
      <c r="B217" s="71" t="s">
        <v>2297</v>
      </c>
      <c r="C217" s="2" t="str">
        <f t="shared" si="19"/>
        <v>300059</v>
      </c>
      <c r="D217" s="3" t="s">
        <v>14056</v>
      </c>
      <c r="E217" s="73" t="s">
        <v>13455</v>
      </c>
      <c r="F217" s="72">
        <v>-3.9039039039039096E-2</v>
      </c>
      <c r="G217" s="72" t="e">
        <f t="shared" si="20"/>
        <v>#N/A</v>
      </c>
      <c r="H217" s="72" t="e">
        <f t="shared" si="21"/>
        <v>#N/A</v>
      </c>
      <c r="I217" s="73" t="e">
        <f t="shared" si="22"/>
        <v>#N/A</v>
      </c>
      <c r="J217" s="73" t="e">
        <f t="shared" si="23"/>
        <v>#N/A</v>
      </c>
      <c r="K217" s="2" t="e">
        <f t="shared" si="18"/>
        <v>#N/A</v>
      </c>
    </row>
    <row r="218" spans="1:11" x14ac:dyDescent="0.15">
      <c r="A218" s="3" t="s">
        <v>12952</v>
      </c>
      <c r="B218" s="71" t="s">
        <v>11263</v>
      </c>
      <c r="C218" s="2" t="str">
        <f t="shared" si="19"/>
        <v>603983</v>
      </c>
      <c r="D218" s="3" t="s">
        <v>14178</v>
      </c>
      <c r="E218" s="73" t="s">
        <v>13827</v>
      </c>
      <c r="F218" s="72">
        <v>-3.8674033149171422E-2</v>
      </c>
      <c r="G218" s="72" t="e">
        <f t="shared" si="20"/>
        <v>#N/A</v>
      </c>
      <c r="H218" s="72" t="e">
        <f t="shared" si="21"/>
        <v>#N/A</v>
      </c>
      <c r="I218" s="73" t="e">
        <f t="shared" si="22"/>
        <v>#N/A</v>
      </c>
      <c r="J218" s="73" t="e">
        <f t="shared" si="23"/>
        <v>#N/A</v>
      </c>
      <c r="K218" s="2" t="e">
        <f t="shared" si="18"/>
        <v>#N/A</v>
      </c>
    </row>
    <row r="219" spans="1:11" x14ac:dyDescent="0.15">
      <c r="A219" s="3" t="s">
        <v>2830</v>
      </c>
      <c r="B219" s="71" t="s">
        <v>2831</v>
      </c>
      <c r="C219" s="2" t="str">
        <f t="shared" si="19"/>
        <v>300638</v>
      </c>
      <c r="D219" s="3" t="s">
        <v>13081</v>
      </c>
      <c r="E219" s="74" t="s">
        <v>6687</v>
      </c>
      <c r="F219" s="72">
        <v>-3.7974683544303861E-2</v>
      </c>
      <c r="G219" s="72" t="str">
        <f t="shared" si="20"/>
        <v>特一药业</v>
      </c>
      <c r="H219" s="72" t="str">
        <f t="shared" si="21"/>
        <v>特一药业</v>
      </c>
      <c r="I219" s="73" t="str">
        <f t="shared" si="22"/>
        <v>002728</v>
      </c>
      <c r="J219" s="73" t="str">
        <f t="shared" si="23"/>
        <v>特一药业</v>
      </c>
      <c r="K219" s="2" t="str">
        <f t="shared" si="18"/>
        <v>002728</v>
      </c>
    </row>
    <row r="220" spans="1:11" x14ac:dyDescent="0.15">
      <c r="A220" s="3" t="s">
        <v>4699</v>
      </c>
      <c r="B220" s="74" t="s">
        <v>4700</v>
      </c>
      <c r="C220" s="2" t="str">
        <f t="shared" si="19"/>
        <v>002609</v>
      </c>
      <c r="D220" s="3" t="s">
        <v>5129</v>
      </c>
      <c r="E220" s="79" t="s">
        <v>5130</v>
      </c>
      <c r="F220" s="72">
        <v>-3.6281179138322024E-2</v>
      </c>
      <c r="G220" s="72" t="str">
        <f t="shared" si="20"/>
        <v>华孚时尚</v>
      </c>
      <c r="H220" s="72" t="e">
        <f t="shared" si="21"/>
        <v>#N/A</v>
      </c>
      <c r="I220" s="73" t="str">
        <f t="shared" si="22"/>
        <v>002042</v>
      </c>
      <c r="J220" s="73" t="e">
        <f t="shared" si="23"/>
        <v>#N/A</v>
      </c>
      <c r="K220" s="2" t="str">
        <f t="shared" si="18"/>
        <v>002042</v>
      </c>
    </row>
    <row r="221" spans="1:11" x14ac:dyDescent="0.15">
      <c r="A221" s="3" t="s">
        <v>3130</v>
      </c>
      <c r="B221" s="71" t="s">
        <v>3131</v>
      </c>
      <c r="C221" s="2" t="str">
        <f t="shared" si="19"/>
        <v>300803</v>
      </c>
      <c r="D221" s="3" t="s">
        <v>12867</v>
      </c>
      <c r="E221" s="74" t="s">
        <v>10339</v>
      </c>
      <c r="F221" s="72">
        <v>-3.5519125683060197E-2</v>
      </c>
      <c r="G221" s="72" t="str">
        <f t="shared" si="20"/>
        <v>ST花王</v>
      </c>
      <c r="H221" s="72" t="str">
        <f t="shared" si="21"/>
        <v>ST花王</v>
      </c>
      <c r="I221" s="73" t="str">
        <f t="shared" si="22"/>
        <v>603007</v>
      </c>
      <c r="J221" s="73" t="str">
        <f t="shared" si="23"/>
        <v>ST花王</v>
      </c>
      <c r="K221" s="2" t="str">
        <f t="shared" si="18"/>
        <v>603007</v>
      </c>
    </row>
    <row r="222" spans="1:11" x14ac:dyDescent="0.15">
      <c r="A222" s="3" t="s">
        <v>5205</v>
      </c>
      <c r="B222" s="71" t="s">
        <v>5206</v>
      </c>
      <c r="C222" s="2" t="str">
        <f t="shared" si="19"/>
        <v>300253</v>
      </c>
      <c r="D222" s="3" t="s">
        <v>12582</v>
      </c>
      <c r="E222" s="74" t="s">
        <v>6906</v>
      </c>
      <c r="F222" s="72">
        <v>-3.5143769968051124E-2</v>
      </c>
      <c r="G222" s="72" t="str">
        <f t="shared" si="20"/>
        <v>安奈儿</v>
      </c>
      <c r="H222" s="72" t="str">
        <f t="shared" si="21"/>
        <v>安奈儿</v>
      </c>
      <c r="I222" s="73" t="str">
        <f t="shared" si="22"/>
        <v>002875</v>
      </c>
      <c r="J222" s="73" t="str">
        <f t="shared" si="23"/>
        <v>安奈儿</v>
      </c>
      <c r="K222" s="2" t="str">
        <f t="shared" si="18"/>
        <v>002875</v>
      </c>
    </row>
    <row r="223" spans="1:11" x14ac:dyDescent="0.15">
      <c r="A223" s="3" t="s">
        <v>12532</v>
      </c>
      <c r="B223" s="74" t="s">
        <v>6386</v>
      </c>
      <c r="C223" s="2" t="str">
        <f t="shared" si="19"/>
        <v>002432</v>
      </c>
      <c r="D223" s="3" t="s">
        <v>12689</v>
      </c>
      <c r="E223" s="74" t="s">
        <v>8100</v>
      </c>
      <c r="F223" s="72">
        <v>-3.4582132564841557E-2</v>
      </c>
      <c r="G223" s="72" t="str">
        <f t="shared" si="20"/>
        <v>广生堂</v>
      </c>
      <c r="H223" s="72" t="str">
        <f t="shared" si="21"/>
        <v>广生堂</v>
      </c>
      <c r="I223" s="73" t="str">
        <f t="shared" si="22"/>
        <v>300436</v>
      </c>
      <c r="J223" s="73" t="str">
        <f t="shared" si="23"/>
        <v>广生堂</v>
      </c>
      <c r="K223" s="2" t="str">
        <f t="shared" si="18"/>
        <v>300436</v>
      </c>
    </row>
    <row r="224" spans="1:11" x14ac:dyDescent="0.15">
      <c r="A224" s="3" t="s">
        <v>2341</v>
      </c>
      <c r="B224" s="74" t="s">
        <v>2342</v>
      </c>
      <c r="C224" s="2" t="str">
        <f t="shared" si="19"/>
        <v>002456</v>
      </c>
      <c r="D224" s="3" t="s">
        <v>3548</v>
      </c>
      <c r="E224" s="79" t="s">
        <v>3549</v>
      </c>
      <c r="F224" s="72">
        <v>-3.4317089910775568E-2</v>
      </c>
      <c r="G224" s="72" t="str">
        <f t="shared" si="20"/>
        <v>凯普生物</v>
      </c>
      <c r="H224" s="72" t="e">
        <f t="shared" si="21"/>
        <v>#N/A</v>
      </c>
      <c r="I224" s="73" t="str">
        <f t="shared" si="22"/>
        <v>300639</v>
      </c>
      <c r="J224" s="73" t="e">
        <f t="shared" si="23"/>
        <v>#N/A</v>
      </c>
      <c r="K224" s="2" t="str">
        <f t="shared" si="18"/>
        <v>300639</v>
      </c>
    </row>
    <row r="225" spans="1:11" x14ac:dyDescent="0.15">
      <c r="A225" s="3" t="s">
        <v>12514</v>
      </c>
      <c r="B225" s="74" t="s">
        <v>6149</v>
      </c>
      <c r="C225" s="2" t="str">
        <f t="shared" si="19"/>
        <v>002264</v>
      </c>
      <c r="D225" s="3" t="s">
        <v>14088</v>
      </c>
      <c r="E225" s="73" t="s">
        <v>13513</v>
      </c>
      <c r="F225" s="72">
        <v>-3.1814273430782546E-2</v>
      </c>
      <c r="G225" s="72" t="e">
        <f t="shared" si="20"/>
        <v>#N/A</v>
      </c>
      <c r="H225" s="72" t="e">
        <f t="shared" si="21"/>
        <v>#N/A</v>
      </c>
      <c r="I225" s="73" t="e">
        <f t="shared" si="22"/>
        <v>#N/A</v>
      </c>
      <c r="J225" s="73" t="e">
        <f t="shared" si="23"/>
        <v>#N/A</v>
      </c>
      <c r="K225" s="2" t="e">
        <f t="shared" si="18"/>
        <v>#N/A</v>
      </c>
    </row>
    <row r="226" spans="1:11" x14ac:dyDescent="0.15">
      <c r="A226" s="3" t="s">
        <v>1236</v>
      </c>
      <c r="B226" s="74" t="s">
        <v>1237</v>
      </c>
      <c r="C226" s="2" t="str">
        <f t="shared" si="19"/>
        <v>603508</v>
      </c>
      <c r="D226" s="3" t="s">
        <v>12536</v>
      </c>
      <c r="E226" s="74" t="s">
        <v>6442</v>
      </c>
      <c r="F226" s="72">
        <v>-3.1683168316831711E-2</v>
      </c>
      <c r="G226" s="72" t="str">
        <f t="shared" si="20"/>
        <v>恺英网络</v>
      </c>
      <c r="H226" s="72" t="str">
        <f t="shared" si="21"/>
        <v>恺英网络</v>
      </c>
      <c r="I226" s="73" t="str">
        <f t="shared" si="22"/>
        <v>002517</v>
      </c>
      <c r="J226" s="73" t="str">
        <f t="shared" si="23"/>
        <v>恺英网络</v>
      </c>
      <c r="K226" s="2" t="str">
        <f t="shared" si="18"/>
        <v>002517</v>
      </c>
    </row>
    <row r="227" spans="1:11" x14ac:dyDescent="0.15">
      <c r="A227" s="3" t="s">
        <v>12569</v>
      </c>
      <c r="B227" s="71" t="s">
        <v>6803</v>
      </c>
      <c r="C227" s="2" t="str">
        <f t="shared" si="19"/>
        <v>002809</v>
      </c>
      <c r="D227" s="3" t="s">
        <v>12633</v>
      </c>
      <c r="E227" s="74" t="s">
        <v>7467</v>
      </c>
      <c r="F227" s="72">
        <v>-2.9478458049886597E-2</v>
      </c>
      <c r="G227" s="72" t="str">
        <f t="shared" si="20"/>
        <v>科融环境</v>
      </c>
      <c r="H227" s="72" t="str">
        <f t="shared" si="21"/>
        <v>科融环境</v>
      </c>
      <c r="I227" s="73" t="str">
        <f t="shared" si="22"/>
        <v>300152</v>
      </c>
      <c r="J227" s="73" t="str">
        <f t="shared" si="23"/>
        <v>科融环境</v>
      </c>
      <c r="K227" s="2" t="str">
        <f t="shared" si="18"/>
        <v>300152</v>
      </c>
    </row>
    <row r="228" spans="1:11" x14ac:dyDescent="0.15">
      <c r="A228" s="3" t="s">
        <v>12476</v>
      </c>
      <c r="B228" s="74" t="s">
        <v>5685</v>
      </c>
      <c r="C228" s="2" t="str">
        <f t="shared" si="19"/>
        <v>000638</v>
      </c>
      <c r="D228" s="3" t="s">
        <v>3947</v>
      </c>
      <c r="E228" s="73" t="s">
        <v>3948</v>
      </c>
      <c r="F228" s="72">
        <v>-2.41573033707865E-2</v>
      </c>
      <c r="G228" s="72" t="str">
        <f t="shared" si="20"/>
        <v>招商港口</v>
      </c>
      <c r="H228" s="72" t="e">
        <f t="shared" si="21"/>
        <v>#N/A</v>
      </c>
      <c r="I228" s="73" t="str">
        <f t="shared" si="22"/>
        <v>001872</v>
      </c>
      <c r="J228" s="73" t="e">
        <f t="shared" si="23"/>
        <v>#N/A</v>
      </c>
      <c r="K228" s="2" t="str">
        <f t="shared" si="18"/>
        <v>001872</v>
      </c>
    </row>
    <row r="229" spans="1:11" x14ac:dyDescent="0.15">
      <c r="A229" s="3" t="s">
        <v>12536</v>
      </c>
      <c r="B229" s="74" t="s">
        <v>6442</v>
      </c>
      <c r="C229" s="2" t="str">
        <f t="shared" si="19"/>
        <v>002517</v>
      </c>
      <c r="D229" s="3" t="s">
        <v>3503</v>
      </c>
      <c r="E229" s="74" t="s">
        <v>3504</v>
      </c>
      <c r="F229" s="72">
        <v>-2.1879021879021871E-2</v>
      </c>
      <c r="G229" s="72" t="str">
        <f t="shared" si="20"/>
        <v>汉得信息</v>
      </c>
      <c r="H229" s="72" t="str">
        <f t="shared" si="21"/>
        <v>汉得信息</v>
      </c>
      <c r="I229" s="73" t="str">
        <f t="shared" si="22"/>
        <v>300170</v>
      </c>
      <c r="J229" s="73" t="str">
        <f t="shared" si="23"/>
        <v>汉得信息</v>
      </c>
      <c r="K229" s="2" t="str">
        <f t="shared" si="18"/>
        <v>300170</v>
      </c>
    </row>
    <row r="230" spans="1:11" x14ac:dyDescent="0.15">
      <c r="A230" s="3" t="s">
        <v>12910</v>
      </c>
      <c r="B230" s="74" t="s">
        <v>10901</v>
      </c>
      <c r="C230" s="2" t="str">
        <f t="shared" si="19"/>
        <v>603598</v>
      </c>
      <c r="D230" s="3" t="s">
        <v>13103</v>
      </c>
      <c r="E230" s="74" t="s">
        <v>7629</v>
      </c>
      <c r="F230" s="72">
        <v>-2.166666666666665E-2</v>
      </c>
      <c r="G230" s="72" t="str">
        <f t="shared" si="20"/>
        <v>初灵信息</v>
      </c>
      <c r="H230" s="72" t="str">
        <f t="shared" si="21"/>
        <v>初灵信息</v>
      </c>
      <c r="I230" s="73" t="str">
        <f t="shared" si="22"/>
        <v>300250</v>
      </c>
      <c r="J230" s="73" t="str">
        <f t="shared" si="23"/>
        <v>初灵信息</v>
      </c>
      <c r="K230" s="2" t="str">
        <f t="shared" si="18"/>
        <v>300250</v>
      </c>
    </row>
    <row r="231" spans="1:11" x14ac:dyDescent="0.15">
      <c r="A231" s="3" t="s">
        <v>12905</v>
      </c>
      <c r="B231" s="71" t="s">
        <v>10840</v>
      </c>
      <c r="C231" s="2" t="str">
        <f t="shared" si="19"/>
        <v>603516</v>
      </c>
      <c r="D231" s="3" t="s">
        <v>13162</v>
      </c>
      <c r="E231" s="73" t="s">
        <v>10648</v>
      </c>
      <c r="F231" s="72">
        <v>-1.9417475728155272E-2</v>
      </c>
      <c r="G231" s="72" t="str">
        <f t="shared" si="20"/>
        <v>盛剑环境</v>
      </c>
      <c r="H231" s="72" t="e">
        <f t="shared" si="21"/>
        <v>#N/A</v>
      </c>
      <c r="I231" s="73" t="str">
        <f t="shared" si="22"/>
        <v>603324</v>
      </c>
      <c r="J231" s="73" t="e">
        <f t="shared" si="23"/>
        <v>#N/A</v>
      </c>
      <c r="K231" s="2" t="str">
        <f t="shared" si="18"/>
        <v>603324</v>
      </c>
    </row>
    <row r="232" spans="1:11" x14ac:dyDescent="0.15">
      <c r="A232" s="3" t="s">
        <v>12610</v>
      </c>
      <c r="B232" s="74" t="s">
        <v>7179</v>
      </c>
      <c r="C232" s="2" t="str">
        <f t="shared" si="19"/>
        <v>003028</v>
      </c>
      <c r="D232" s="3" t="s">
        <v>13022</v>
      </c>
      <c r="E232" s="73" t="s">
        <v>11937</v>
      </c>
      <c r="F232" s="72">
        <v>-1.7639301022090229E-2</v>
      </c>
      <c r="G232" s="72" t="str">
        <f t="shared" si="20"/>
        <v>博睿数据</v>
      </c>
      <c r="H232" s="72" t="e">
        <f t="shared" si="21"/>
        <v>#N/A</v>
      </c>
      <c r="I232" s="73" t="str">
        <f t="shared" si="22"/>
        <v>688229</v>
      </c>
      <c r="J232" s="73" t="e">
        <f t="shared" si="23"/>
        <v>#N/A</v>
      </c>
      <c r="K232" s="2" t="str">
        <f t="shared" si="18"/>
        <v>688229</v>
      </c>
    </row>
    <row r="233" spans="1:11" x14ac:dyDescent="0.15">
      <c r="A233" s="3" t="s">
        <v>339</v>
      </c>
      <c r="B233" s="71" t="s">
        <v>340</v>
      </c>
      <c r="C233" s="2" t="str">
        <f t="shared" si="19"/>
        <v>600742</v>
      </c>
      <c r="D233" s="3" t="s">
        <v>2477</v>
      </c>
      <c r="E233" s="73" t="s">
        <v>2478</v>
      </c>
      <c r="F233" s="72">
        <v>-1.5037593984962449E-2</v>
      </c>
      <c r="G233" s="72" t="str">
        <f t="shared" si="20"/>
        <v>新希望</v>
      </c>
      <c r="H233" s="72" t="e">
        <f t="shared" si="21"/>
        <v>#N/A</v>
      </c>
      <c r="I233" s="73" t="str">
        <f t="shared" si="22"/>
        <v>000876</v>
      </c>
      <c r="J233" s="73" t="e">
        <f t="shared" si="23"/>
        <v>#N/A</v>
      </c>
      <c r="K233" s="2" t="str">
        <f t="shared" si="18"/>
        <v>000876</v>
      </c>
    </row>
    <row r="234" spans="1:11" x14ac:dyDescent="0.15">
      <c r="A234" s="3" t="s">
        <v>4124</v>
      </c>
      <c r="B234" s="71" t="s">
        <v>4125</v>
      </c>
      <c r="C234" s="2" t="str">
        <f t="shared" si="19"/>
        <v>000756</v>
      </c>
      <c r="D234" s="3" t="s">
        <v>14140</v>
      </c>
      <c r="E234" s="73" t="s">
        <v>13690</v>
      </c>
      <c r="F234" s="72">
        <v>-1.4084507042253499E-2</v>
      </c>
      <c r="G234" s="72" t="e">
        <f t="shared" si="20"/>
        <v>#N/A</v>
      </c>
      <c r="H234" s="72" t="e">
        <f t="shared" si="21"/>
        <v>#N/A</v>
      </c>
      <c r="I234" s="73" t="e">
        <f t="shared" si="22"/>
        <v>#N/A</v>
      </c>
      <c r="J234" s="73" t="e">
        <f t="shared" si="23"/>
        <v>#N/A</v>
      </c>
      <c r="K234" s="2" t="e">
        <f t="shared" si="18"/>
        <v>#N/A</v>
      </c>
    </row>
    <row r="235" spans="1:11" x14ac:dyDescent="0.15">
      <c r="A235" s="3" t="s">
        <v>3548</v>
      </c>
      <c r="B235" s="71" t="s">
        <v>3549</v>
      </c>
      <c r="C235" s="2" t="str">
        <f t="shared" si="19"/>
        <v>300639</v>
      </c>
      <c r="D235" s="3" t="s">
        <v>2600</v>
      </c>
      <c r="E235" s="73" t="s">
        <v>2601</v>
      </c>
      <c r="F235" s="72">
        <v>-1.0447761194029893E-2</v>
      </c>
      <c r="G235" s="72" t="str">
        <f t="shared" si="20"/>
        <v>南极电商</v>
      </c>
      <c r="H235" s="72" t="e">
        <f t="shared" si="21"/>
        <v>#N/A</v>
      </c>
      <c r="I235" s="73" t="str">
        <f t="shared" si="22"/>
        <v>002127</v>
      </c>
      <c r="J235" s="73" t="e">
        <f t="shared" si="23"/>
        <v>#N/A</v>
      </c>
      <c r="K235" s="2" t="str">
        <f t="shared" si="18"/>
        <v>002127</v>
      </c>
    </row>
    <row r="236" spans="1:11" x14ac:dyDescent="0.15">
      <c r="A236" s="3" t="s">
        <v>12624</v>
      </c>
      <c r="B236" s="74" t="s">
        <v>7344</v>
      </c>
      <c r="C236" s="2" t="str">
        <f t="shared" si="19"/>
        <v>300074</v>
      </c>
      <c r="D236" s="3" t="s">
        <v>5162</v>
      </c>
      <c r="E236" s="73" t="s">
        <v>5163</v>
      </c>
      <c r="F236" s="72">
        <v>-9.8473658296405371E-3</v>
      </c>
      <c r="G236" s="72" t="str">
        <f t="shared" si="20"/>
        <v>中石科技</v>
      </c>
      <c r="H236" s="72" t="e">
        <f t="shared" si="21"/>
        <v>#N/A</v>
      </c>
      <c r="I236" s="73" t="str">
        <f t="shared" si="22"/>
        <v>300684</v>
      </c>
      <c r="J236" s="73" t="e">
        <f t="shared" si="23"/>
        <v>#N/A</v>
      </c>
      <c r="K236" s="2" t="str">
        <f t="shared" si="18"/>
        <v>300684</v>
      </c>
    </row>
    <row r="237" spans="1:11" x14ac:dyDescent="0.15">
      <c r="A237" s="3" t="s">
        <v>12933</v>
      </c>
      <c r="B237" s="74" t="s">
        <v>11085</v>
      </c>
      <c r="C237" s="2" t="str">
        <f t="shared" si="19"/>
        <v>603777</v>
      </c>
      <c r="D237" s="3" t="s">
        <v>12779</v>
      </c>
      <c r="E237" s="73" t="s">
        <v>9180</v>
      </c>
      <c r="F237" s="72">
        <v>-9.7159940209268145E-3</v>
      </c>
      <c r="G237" s="72" t="str">
        <f t="shared" si="20"/>
        <v>海能实业</v>
      </c>
      <c r="H237" s="72" t="e">
        <f t="shared" si="21"/>
        <v>#N/A</v>
      </c>
      <c r="I237" s="73" t="str">
        <f t="shared" si="22"/>
        <v>300787</v>
      </c>
      <c r="J237" s="73" t="e">
        <f t="shared" si="23"/>
        <v>#N/A</v>
      </c>
      <c r="K237" s="2" t="str">
        <f t="shared" si="18"/>
        <v>300787</v>
      </c>
    </row>
    <row r="238" spans="1:11" x14ac:dyDescent="0.15">
      <c r="A238" s="3" t="s">
        <v>12748</v>
      </c>
      <c r="B238" s="71" t="s">
        <v>8729</v>
      </c>
      <c r="C238" s="2" t="str">
        <f t="shared" si="19"/>
        <v>300650</v>
      </c>
      <c r="D238" s="3" t="s">
        <v>4946</v>
      </c>
      <c r="E238" s="73" t="s">
        <v>4947</v>
      </c>
      <c r="F238" s="72">
        <v>-8.4409136047667171E-3</v>
      </c>
      <c r="G238" s="72" t="str">
        <f t="shared" si="20"/>
        <v>宇信科技</v>
      </c>
      <c r="H238" s="72" t="e">
        <f t="shared" si="21"/>
        <v>#N/A</v>
      </c>
      <c r="I238" s="73" t="str">
        <f t="shared" si="22"/>
        <v>300674</v>
      </c>
      <c r="J238" s="73" t="e">
        <f t="shared" si="23"/>
        <v>#N/A</v>
      </c>
      <c r="K238" s="2" t="str">
        <f t="shared" si="18"/>
        <v>300674</v>
      </c>
    </row>
    <row r="239" spans="1:11" x14ac:dyDescent="0.15">
      <c r="A239" s="3" t="s">
        <v>12495</v>
      </c>
      <c r="B239" s="74" t="s">
        <v>5823</v>
      </c>
      <c r="C239" s="2" t="str">
        <f t="shared" si="19"/>
        <v>000925</v>
      </c>
      <c r="D239" s="3" t="s">
        <v>12805</v>
      </c>
      <c r="E239" s="74" t="s">
        <v>9455</v>
      </c>
      <c r="F239" s="72">
        <v>-8.3526682134570634E-3</v>
      </c>
      <c r="G239" s="72" t="str">
        <f t="shared" si="20"/>
        <v>南凌科技</v>
      </c>
      <c r="H239" s="72" t="str">
        <f t="shared" si="21"/>
        <v>南凌科技</v>
      </c>
      <c r="I239" s="73" t="str">
        <f t="shared" si="22"/>
        <v>300921</v>
      </c>
      <c r="J239" s="73" t="str">
        <f t="shared" si="23"/>
        <v>南凌科技</v>
      </c>
      <c r="K239" s="2" t="str">
        <f t="shared" si="18"/>
        <v>300921</v>
      </c>
    </row>
    <row r="240" spans="1:11" x14ac:dyDescent="0.15">
      <c r="A240" s="3" t="s">
        <v>12868</v>
      </c>
      <c r="B240" s="71" t="s">
        <v>10344</v>
      </c>
      <c r="C240" s="2" t="str">
        <f t="shared" si="19"/>
        <v>603010</v>
      </c>
      <c r="D240" s="3" t="s">
        <v>12678</v>
      </c>
      <c r="E240" s="74" t="s">
        <v>8007</v>
      </c>
      <c r="F240" s="72">
        <v>-8.2028337061893688E-3</v>
      </c>
      <c r="G240" s="72" t="str">
        <f t="shared" si="20"/>
        <v>博济医药</v>
      </c>
      <c r="H240" s="72" t="str">
        <f t="shared" si="21"/>
        <v>博济医药</v>
      </c>
      <c r="I240" s="73" t="str">
        <f t="shared" si="22"/>
        <v>300404</v>
      </c>
      <c r="J240" s="73" t="str">
        <f t="shared" si="23"/>
        <v>博济医药</v>
      </c>
      <c r="K240" s="2" t="str">
        <f t="shared" si="18"/>
        <v>300404</v>
      </c>
    </row>
    <row r="241" spans="1:11" x14ac:dyDescent="0.15">
      <c r="A241" s="3" t="s">
        <v>12469</v>
      </c>
      <c r="B241" s="71" t="s">
        <v>5613</v>
      </c>
      <c r="C241" s="2" t="str">
        <f t="shared" si="19"/>
        <v>000534</v>
      </c>
      <c r="D241" s="3" t="s">
        <v>12909</v>
      </c>
      <c r="E241" s="73" t="s">
        <v>10881</v>
      </c>
      <c r="F241" s="72">
        <v>-4.0983606557376175E-3</v>
      </c>
      <c r="G241" s="72" t="str">
        <f t="shared" si="20"/>
        <v>金麒麟</v>
      </c>
      <c r="H241" s="72" t="e">
        <f t="shared" si="21"/>
        <v>#N/A</v>
      </c>
      <c r="I241" s="73" t="str">
        <f t="shared" si="22"/>
        <v>603586</v>
      </c>
      <c r="J241" s="73" t="e">
        <f t="shared" si="23"/>
        <v>#N/A</v>
      </c>
      <c r="K241" s="2" t="str">
        <f t="shared" si="18"/>
        <v>603586</v>
      </c>
    </row>
    <row r="242" spans="1:11" x14ac:dyDescent="0.15">
      <c r="A242" s="3" t="s">
        <v>1848</v>
      </c>
      <c r="B242" s="74" t="s">
        <v>1849</v>
      </c>
      <c r="C242" s="2" t="str">
        <f t="shared" si="19"/>
        <v>601138</v>
      </c>
      <c r="D242" s="3" t="s">
        <v>2660</v>
      </c>
      <c r="E242" s="73" t="s">
        <v>2661</v>
      </c>
      <c r="F242" s="72">
        <v>-3.9347948285553842E-3</v>
      </c>
      <c r="G242" s="72" t="str">
        <f t="shared" si="20"/>
        <v>万孚生物</v>
      </c>
      <c r="H242" s="72" t="e">
        <f t="shared" si="21"/>
        <v>#N/A</v>
      </c>
      <c r="I242" s="73" t="str">
        <f t="shared" si="22"/>
        <v>300482</v>
      </c>
      <c r="J242" s="73" t="e">
        <f t="shared" si="23"/>
        <v>#N/A</v>
      </c>
      <c r="K242" s="2" t="str">
        <f t="shared" si="18"/>
        <v>300482</v>
      </c>
    </row>
    <row r="243" spans="1:11" x14ac:dyDescent="0.15">
      <c r="A243" s="3" t="s">
        <v>12805</v>
      </c>
      <c r="B243" s="74" t="s">
        <v>9455</v>
      </c>
      <c r="C243" s="2" t="str">
        <f t="shared" si="19"/>
        <v>300921</v>
      </c>
      <c r="D243" s="3" t="s">
        <v>2289</v>
      </c>
      <c r="E243" s="73" t="s">
        <v>2290</v>
      </c>
      <c r="F243" s="72">
        <v>-3.7771482530689865E-3</v>
      </c>
      <c r="G243" s="72" t="str">
        <f t="shared" si="20"/>
        <v>科大讯飞</v>
      </c>
      <c r="H243" s="72" t="e">
        <f t="shared" si="21"/>
        <v>#N/A</v>
      </c>
      <c r="I243" s="73" t="str">
        <f t="shared" si="22"/>
        <v>002230</v>
      </c>
      <c r="J243" s="73" t="e">
        <f t="shared" si="23"/>
        <v>#N/A</v>
      </c>
      <c r="K243" s="2" t="str">
        <f t="shared" si="18"/>
        <v>002230</v>
      </c>
    </row>
    <row r="244" spans="1:11" x14ac:dyDescent="0.15">
      <c r="A244" s="3" t="s">
        <v>1252</v>
      </c>
      <c r="B244" s="71" t="s">
        <v>1253</v>
      </c>
      <c r="C244" s="2" t="str">
        <f t="shared" si="19"/>
        <v>603728</v>
      </c>
      <c r="D244" s="3" t="s">
        <v>4960</v>
      </c>
      <c r="E244" s="73" t="s">
        <v>4961</v>
      </c>
      <c r="F244" s="72">
        <v>-2.371163175183314E-3</v>
      </c>
      <c r="G244" s="72" t="str">
        <f t="shared" si="20"/>
        <v>中孚信息</v>
      </c>
      <c r="H244" s="72" t="e">
        <f t="shared" si="21"/>
        <v>#N/A</v>
      </c>
      <c r="I244" s="73" t="str">
        <f t="shared" si="22"/>
        <v>300659</v>
      </c>
      <c r="J244" s="73" t="e">
        <f t="shared" si="23"/>
        <v>#N/A</v>
      </c>
      <c r="K244" s="2" t="str">
        <f t="shared" si="18"/>
        <v>300659</v>
      </c>
    </row>
    <row r="245" spans="1:11" x14ac:dyDescent="0.15">
      <c r="A245" s="3" t="s">
        <v>3854</v>
      </c>
      <c r="B245" s="74" t="s">
        <v>3855</v>
      </c>
      <c r="C245" s="2" t="str">
        <f t="shared" si="19"/>
        <v>300805</v>
      </c>
      <c r="D245" s="3" t="s">
        <v>12910</v>
      </c>
      <c r="E245" s="73" t="s">
        <v>10901</v>
      </c>
      <c r="F245" s="72">
        <v>-2.2935779816515307E-3</v>
      </c>
      <c r="G245" s="72" t="str">
        <f t="shared" si="20"/>
        <v>引力传媒</v>
      </c>
      <c r="H245" s="72" t="e">
        <f t="shared" si="21"/>
        <v>#N/A</v>
      </c>
      <c r="I245" s="73" t="str">
        <f t="shared" si="22"/>
        <v>603598</v>
      </c>
      <c r="J245" s="73" t="e">
        <f t="shared" si="23"/>
        <v>#N/A</v>
      </c>
      <c r="K245" s="2" t="str">
        <f t="shared" si="18"/>
        <v>603598</v>
      </c>
    </row>
    <row r="246" spans="1:11" x14ac:dyDescent="0.15">
      <c r="A246" s="3" t="s">
        <v>3974</v>
      </c>
      <c r="B246" s="74" t="s">
        <v>3975</v>
      </c>
      <c r="C246" s="2" t="str">
        <f t="shared" si="19"/>
        <v>000030</v>
      </c>
      <c r="D246" s="3" t="s">
        <v>3278</v>
      </c>
      <c r="E246" s="73" t="s">
        <v>3279</v>
      </c>
      <c r="F246" s="72">
        <v>-8.9232599643051852E-4</v>
      </c>
      <c r="G246" s="72" t="str">
        <f t="shared" si="20"/>
        <v>恒铭达</v>
      </c>
      <c r="H246" s="72" t="e">
        <f t="shared" si="21"/>
        <v>#N/A</v>
      </c>
      <c r="I246" s="73" t="str">
        <f t="shared" si="22"/>
        <v>002947</v>
      </c>
      <c r="J246" s="73" t="e">
        <f t="shared" si="23"/>
        <v>#N/A</v>
      </c>
      <c r="K246" s="2" t="str">
        <f t="shared" si="18"/>
        <v>002947</v>
      </c>
    </row>
    <row r="247" spans="1:11" x14ac:dyDescent="0.15">
      <c r="A247" s="3" t="s">
        <v>12545</v>
      </c>
      <c r="B247" s="74" t="s">
        <v>6498</v>
      </c>
      <c r="C247" s="2" t="str">
        <f t="shared" si="19"/>
        <v>002579</v>
      </c>
      <c r="D247" s="3" t="s">
        <v>300</v>
      </c>
      <c r="E247" s="73" t="s">
        <v>301</v>
      </c>
      <c r="F247" s="72">
        <v>-5.4318305268884106E-4</v>
      </c>
      <c r="G247" s="72" t="str">
        <f t="shared" si="20"/>
        <v>上海医药</v>
      </c>
      <c r="H247" s="72" t="e">
        <f t="shared" si="21"/>
        <v>#N/A</v>
      </c>
      <c r="I247" s="73" t="str">
        <f t="shared" si="22"/>
        <v>601607</v>
      </c>
      <c r="J247" s="73" t="e">
        <f t="shared" si="23"/>
        <v>#N/A</v>
      </c>
      <c r="K247" s="2" t="str">
        <f t="shared" si="18"/>
        <v>601607</v>
      </c>
    </row>
    <row r="248" spans="1:11" x14ac:dyDescent="0.15">
      <c r="A248" s="3" t="s">
        <v>12461</v>
      </c>
      <c r="B248" s="2" t="s">
        <v>11836</v>
      </c>
      <c r="C248" s="2" t="str">
        <f t="shared" si="19"/>
        <v>688159</v>
      </c>
      <c r="D248" s="3" t="s">
        <v>4272</v>
      </c>
      <c r="E248" s="73" t="s">
        <v>4273</v>
      </c>
      <c r="F248" s="72">
        <v>2.7476301689787088E-4</v>
      </c>
      <c r="G248" s="72" t="str">
        <f t="shared" si="20"/>
        <v>值得买</v>
      </c>
      <c r="H248" s="72" t="e">
        <f t="shared" si="21"/>
        <v>#N/A</v>
      </c>
      <c r="I248" s="73" t="str">
        <f t="shared" si="22"/>
        <v>300785</v>
      </c>
      <c r="J248" s="73" t="e">
        <f t="shared" si="23"/>
        <v>#N/A</v>
      </c>
      <c r="K248" s="2" t="str">
        <f t="shared" si="18"/>
        <v>300785</v>
      </c>
    </row>
    <row r="249" spans="1:11" x14ac:dyDescent="0.15">
      <c r="A249" s="3" t="s">
        <v>12874</v>
      </c>
      <c r="B249" s="71" t="s">
        <v>10404</v>
      </c>
      <c r="C249" s="2" t="str">
        <f t="shared" si="19"/>
        <v>603083</v>
      </c>
      <c r="D249" s="3" t="s">
        <v>4355</v>
      </c>
      <c r="E249" s="73" t="s">
        <v>4356</v>
      </c>
      <c r="F249" s="72">
        <v>2.7100271002710652E-3</v>
      </c>
      <c r="G249" s="72" t="str">
        <f t="shared" si="20"/>
        <v>康力电梯</v>
      </c>
      <c r="H249" s="72" t="e">
        <f t="shared" si="21"/>
        <v>#N/A</v>
      </c>
      <c r="I249" s="73" t="str">
        <f t="shared" si="22"/>
        <v>002367</v>
      </c>
      <c r="J249" s="73" t="e">
        <f t="shared" si="23"/>
        <v>#N/A</v>
      </c>
      <c r="K249" s="2" t="str">
        <f t="shared" si="18"/>
        <v>002367</v>
      </c>
    </row>
    <row r="250" spans="1:11" x14ac:dyDescent="0.15">
      <c r="A250" s="3" t="s">
        <v>12529</v>
      </c>
      <c r="B250" s="71" t="s">
        <v>6326</v>
      </c>
      <c r="C250" s="2" t="str">
        <f t="shared" si="19"/>
        <v>002397</v>
      </c>
      <c r="D250" s="3" t="s">
        <v>13141</v>
      </c>
      <c r="E250" s="73" t="s">
        <v>9566</v>
      </c>
      <c r="F250" s="72">
        <v>2.9880478087650538E-3</v>
      </c>
      <c r="G250" s="72" t="str">
        <f t="shared" si="20"/>
        <v>湘财股份</v>
      </c>
      <c r="H250" s="72" t="e">
        <f t="shared" si="21"/>
        <v>#N/A</v>
      </c>
      <c r="I250" s="73" t="str">
        <f t="shared" si="22"/>
        <v>600095</v>
      </c>
      <c r="J250" s="73" t="e">
        <f t="shared" si="23"/>
        <v>#N/A</v>
      </c>
      <c r="K250" s="2" t="str">
        <f t="shared" si="18"/>
        <v>600095</v>
      </c>
    </row>
    <row r="251" spans="1:11" x14ac:dyDescent="0.15">
      <c r="A251" s="3" t="s">
        <v>13089</v>
      </c>
      <c r="B251" s="74" t="s">
        <v>7135</v>
      </c>
      <c r="C251" s="2" t="str">
        <f t="shared" si="19"/>
        <v>002995</v>
      </c>
      <c r="D251" s="3" t="s">
        <v>14100</v>
      </c>
      <c r="E251" s="73" t="s">
        <v>13536</v>
      </c>
      <c r="F251" s="72">
        <v>4.4444444444443499E-3</v>
      </c>
      <c r="G251" s="72" t="e">
        <f t="shared" si="20"/>
        <v>#N/A</v>
      </c>
      <c r="H251" s="72" t="e">
        <f t="shared" si="21"/>
        <v>#N/A</v>
      </c>
      <c r="I251" s="73" t="e">
        <f t="shared" si="22"/>
        <v>#N/A</v>
      </c>
      <c r="J251" s="73" t="e">
        <f t="shared" si="23"/>
        <v>#N/A</v>
      </c>
      <c r="K251" s="2" t="e">
        <f t="shared" si="18"/>
        <v>#N/A</v>
      </c>
    </row>
    <row r="252" spans="1:11" x14ac:dyDescent="0.15">
      <c r="A252" s="3" t="s">
        <v>4924</v>
      </c>
      <c r="B252" s="71" t="s">
        <v>4925</v>
      </c>
      <c r="C252" s="2" t="str">
        <f t="shared" si="19"/>
        <v>000034</v>
      </c>
      <c r="D252" s="3" t="s">
        <v>12554</v>
      </c>
      <c r="E252" s="73" t="s">
        <v>6650</v>
      </c>
      <c r="F252" s="72">
        <v>6.80272108843538E-3</v>
      </c>
      <c r="G252" s="72" t="str">
        <f t="shared" si="20"/>
        <v>海欣食品</v>
      </c>
      <c r="H252" s="72" t="e">
        <f t="shared" si="21"/>
        <v>#N/A</v>
      </c>
      <c r="I252" s="73" t="str">
        <f t="shared" si="22"/>
        <v>002702</v>
      </c>
      <c r="J252" s="73" t="e">
        <f t="shared" si="23"/>
        <v>#N/A</v>
      </c>
      <c r="K252" s="2" t="str">
        <f t="shared" si="18"/>
        <v>002702</v>
      </c>
    </row>
    <row r="253" spans="1:11" x14ac:dyDescent="0.15">
      <c r="A253" s="3" t="s">
        <v>2477</v>
      </c>
      <c r="B253" s="71" t="s">
        <v>2478</v>
      </c>
      <c r="C253" s="2" t="str">
        <f t="shared" si="19"/>
        <v>000876</v>
      </c>
      <c r="D253" s="3" t="s">
        <v>4924</v>
      </c>
      <c r="E253" s="73" t="s">
        <v>4925</v>
      </c>
      <c r="F253" s="72">
        <v>8.3601286173632799E-3</v>
      </c>
      <c r="G253" s="72" t="str">
        <f t="shared" si="20"/>
        <v>神州数码</v>
      </c>
      <c r="H253" s="72" t="e">
        <f t="shared" si="21"/>
        <v>#N/A</v>
      </c>
      <c r="I253" s="73" t="str">
        <f t="shared" si="22"/>
        <v>000034</v>
      </c>
      <c r="J253" s="73" t="e">
        <f t="shared" si="23"/>
        <v>#N/A</v>
      </c>
      <c r="K253" s="2" t="str">
        <f t="shared" si="18"/>
        <v>000034</v>
      </c>
    </row>
    <row r="254" spans="1:11" x14ac:dyDescent="0.15">
      <c r="A254" s="3" t="s">
        <v>845</v>
      </c>
      <c r="B254" s="74" t="s">
        <v>846</v>
      </c>
      <c r="C254" s="2" t="str">
        <f t="shared" si="19"/>
        <v>603180</v>
      </c>
      <c r="D254" s="3" t="s">
        <v>14166</v>
      </c>
      <c r="E254" s="73" t="s">
        <v>13790</v>
      </c>
      <c r="F254" s="72">
        <v>1.1655011655011614E-2</v>
      </c>
      <c r="G254" s="72" t="e">
        <f t="shared" si="20"/>
        <v>#N/A</v>
      </c>
      <c r="H254" s="72" t="e">
        <f t="shared" si="21"/>
        <v>#N/A</v>
      </c>
      <c r="I254" s="73" t="e">
        <f t="shared" si="22"/>
        <v>#N/A</v>
      </c>
      <c r="J254" s="73" t="e">
        <f t="shared" si="23"/>
        <v>#N/A</v>
      </c>
      <c r="K254" s="2" t="e">
        <f t="shared" si="18"/>
        <v>#N/A</v>
      </c>
    </row>
    <row r="255" spans="1:11" x14ac:dyDescent="0.15">
      <c r="A255" s="3" t="s">
        <v>153</v>
      </c>
      <c r="B255" s="71" t="s">
        <v>154</v>
      </c>
      <c r="C255" s="2" t="str">
        <f t="shared" si="19"/>
        <v>603160</v>
      </c>
      <c r="D255" s="3" t="s">
        <v>12476</v>
      </c>
      <c r="E255" s="74" t="s">
        <v>5685</v>
      </c>
      <c r="F255" s="72">
        <v>1.3944223107569778E-2</v>
      </c>
      <c r="G255" s="72" t="str">
        <f t="shared" si="20"/>
        <v>*ST万方</v>
      </c>
      <c r="H255" s="72" t="str">
        <f t="shared" si="21"/>
        <v>*ST万方</v>
      </c>
      <c r="I255" s="73" t="str">
        <f t="shared" si="22"/>
        <v>000638</v>
      </c>
      <c r="J255" s="73" t="str">
        <f t="shared" si="23"/>
        <v>*ST万方</v>
      </c>
      <c r="K255" s="2" t="str">
        <f t="shared" si="18"/>
        <v>000638</v>
      </c>
    </row>
    <row r="256" spans="1:11" x14ac:dyDescent="0.15">
      <c r="A256" s="3" t="s">
        <v>153</v>
      </c>
      <c r="B256" s="71" t="s">
        <v>154</v>
      </c>
      <c r="C256" s="2" t="str">
        <f t="shared" si="19"/>
        <v>603160</v>
      </c>
      <c r="D256" s="3" t="s">
        <v>12797</v>
      </c>
      <c r="E256" s="74" t="s">
        <v>9360</v>
      </c>
      <c r="F256" s="72">
        <v>1.4467184191954838E-2</v>
      </c>
      <c r="G256" s="72" t="str">
        <f t="shared" si="20"/>
        <v>交大思诺</v>
      </c>
      <c r="H256" s="72" t="str">
        <f t="shared" si="21"/>
        <v>交大思诺</v>
      </c>
      <c r="I256" s="73" t="str">
        <f t="shared" si="22"/>
        <v>300851</v>
      </c>
      <c r="J256" s="73" t="str">
        <f t="shared" si="23"/>
        <v>交大思诺</v>
      </c>
      <c r="K256" s="2" t="str">
        <f t="shared" si="18"/>
        <v>300851</v>
      </c>
    </row>
    <row r="257" spans="1:11" x14ac:dyDescent="0.15">
      <c r="A257" s="3" t="s">
        <v>12984</v>
      </c>
      <c r="B257" s="2" t="s">
        <v>11590</v>
      </c>
      <c r="C257" s="2" t="str">
        <f t="shared" si="19"/>
        <v>688039</v>
      </c>
      <c r="D257" s="3" t="s">
        <v>2296</v>
      </c>
      <c r="E257" s="73" t="s">
        <v>2297</v>
      </c>
      <c r="F257" s="72">
        <v>1.5831894070235955E-2</v>
      </c>
      <c r="G257" s="72" t="str">
        <f t="shared" si="20"/>
        <v>东方财富</v>
      </c>
      <c r="H257" s="72" t="e">
        <f t="shared" si="21"/>
        <v>#N/A</v>
      </c>
      <c r="I257" s="73" t="str">
        <f t="shared" si="22"/>
        <v>300059</v>
      </c>
      <c r="J257" s="73" t="e">
        <f t="shared" si="23"/>
        <v>#N/A</v>
      </c>
      <c r="K257" s="2" t="str">
        <f t="shared" ref="K257:K320" si="24">VLOOKUP(D:D,A:B,1,0)</f>
        <v>300059</v>
      </c>
    </row>
    <row r="258" spans="1:11" x14ac:dyDescent="0.15">
      <c r="A258" s="3" t="s">
        <v>4012</v>
      </c>
      <c r="B258" s="74" t="s">
        <v>4013</v>
      </c>
      <c r="C258" s="2" t="str">
        <f t="shared" ref="C258:C321" si="25">VLOOKUP(A:A,D:E,1,0)</f>
        <v>300664</v>
      </c>
      <c r="D258" s="3" t="s">
        <v>962</v>
      </c>
      <c r="E258" s="73" t="s">
        <v>963</v>
      </c>
      <c r="F258" s="72">
        <v>2.0200000000000006E-2</v>
      </c>
      <c r="G258" s="72" t="str">
        <f t="shared" ref="G258:G321" si="26">VLOOKUP(I:I,A:B,2,0)</f>
        <v>中微公司</v>
      </c>
      <c r="H258" s="72" t="e">
        <f t="shared" ref="H258:H321" si="27">VLOOKUP(G:G,L:M,1,0)</f>
        <v>#N/A</v>
      </c>
      <c r="I258" s="73" t="str">
        <f t="shared" ref="I258:I321" si="28">VLOOKUP(D:D,A:B,1,0)</f>
        <v>688012</v>
      </c>
      <c r="J258" s="73" t="e">
        <f t="shared" ref="J258:J321" si="29">VLOOKUP(E:E,L:M,1,0)</f>
        <v>#N/A</v>
      </c>
      <c r="K258" s="2" t="str">
        <f t="shared" si="24"/>
        <v>688012</v>
      </c>
    </row>
    <row r="259" spans="1:11" x14ac:dyDescent="0.15">
      <c r="A259" s="3" t="s">
        <v>4131</v>
      </c>
      <c r="B259" s="71" t="s">
        <v>4132</v>
      </c>
      <c r="C259" s="2" t="str">
        <f t="shared" si="25"/>
        <v>000967</v>
      </c>
      <c r="D259" s="3" t="s">
        <v>3204</v>
      </c>
      <c r="E259" s="73" t="s">
        <v>3205</v>
      </c>
      <c r="F259" s="72">
        <v>2.0215053763440811E-2</v>
      </c>
      <c r="G259" s="72" t="str">
        <f t="shared" si="26"/>
        <v>光启技术</v>
      </c>
      <c r="H259" s="72" t="e">
        <f t="shared" si="27"/>
        <v>#N/A</v>
      </c>
      <c r="I259" s="73" t="str">
        <f t="shared" si="28"/>
        <v>002625</v>
      </c>
      <c r="J259" s="73" t="e">
        <f t="shared" si="29"/>
        <v>#N/A</v>
      </c>
      <c r="K259" s="2" t="str">
        <f t="shared" si="24"/>
        <v>002625</v>
      </c>
    </row>
    <row r="260" spans="1:11" x14ac:dyDescent="0.15">
      <c r="A260" s="3" t="s">
        <v>1236</v>
      </c>
      <c r="B260" s="74" t="s">
        <v>1237</v>
      </c>
      <c r="C260" s="2" t="str">
        <f t="shared" si="25"/>
        <v>603508</v>
      </c>
      <c r="D260" s="3" t="s">
        <v>12836</v>
      </c>
      <c r="E260" s="73" t="s">
        <v>9960</v>
      </c>
      <c r="F260" s="72">
        <v>2.1897810218978155E-2</v>
      </c>
      <c r="G260" s="72" t="str">
        <f t="shared" si="26"/>
        <v>鲁抗医药</v>
      </c>
      <c r="H260" s="72" t="e">
        <f t="shared" si="27"/>
        <v>#N/A</v>
      </c>
      <c r="I260" s="73" t="str">
        <f t="shared" si="28"/>
        <v>600789</v>
      </c>
      <c r="J260" s="73" t="e">
        <f t="shared" si="29"/>
        <v>#N/A</v>
      </c>
      <c r="K260" s="2" t="str">
        <f t="shared" si="24"/>
        <v>600789</v>
      </c>
    </row>
    <row r="261" spans="1:11" x14ac:dyDescent="0.15">
      <c r="A261" s="3" t="s">
        <v>12872</v>
      </c>
      <c r="B261" s="74" t="s">
        <v>10382</v>
      </c>
      <c r="C261" s="2" t="str">
        <f t="shared" si="25"/>
        <v>603059</v>
      </c>
      <c r="D261" s="3" t="s">
        <v>276</v>
      </c>
      <c r="E261" s="73" t="s">
        <v>277</v>
      </c>
      <c r="F261" s="72">
        <v>2.2408963585434195E-2</v>
      </c>
      <c r="G261" s="72" t="str">
        <f t="shared" si="26"/>
        <v>南钢股份</v>
      </c>
      <c r="H261" s="72" t="e">
        <f t="shared" si="27"/>
        <v>#N/A</v>
      </c>
      <c r="I261" s="73" t="str">
        <f t="shared" si="28"/>
        <v>600282</v>
      </c>
      <c r="J261" s="73" t="e">
        <f t="shared" si="29"/>
        <v>#N/A</v>
      </c>
      <c r="K261" s="2" t="str">
        <f t="shared" si="24"/>
        <v>600282</v>
      </c>
    </row>
    <row r="262" spans="1:11" x14ac:dyDescent="0.15">
      <c r="A262" s="3" t="s">
        <v>3138</v>
      </c>
      <c r="B262" s="71" t="s">
        <v>3139</v>
      </c>
      <c r="C262" s="2" t="str">
        <f t="shared" si="25"/>
        <v>002023</v>
      </c>
      <c r="D262" s="3" t="s">
        <v>2341</v>
      </c>
      <c r="E262" s="73" t="s">
        <v>2342</v>
      </c>
      <c r="F262" s="72">
        <v>2.2727272727272881E-2</v>
      </c>
      <c r="G262" s="72" t="str">
        <f t="shared" si="26"/>
        <v>欧菲光</v>
      </c>
      <c r="H262" s="72" t="e">
        <f t="shared" si="27"/>
        <v>#N/A</v>
      </c>
      <c r="I262" s="73" t="str">
        <f t="shared" si="28"/>
        <v>002456</v>
      </c>
      <c r="J262" s="73" t="e">
        <f t="shared" si="29"/>
        <v>#N/A</v>
      </c>
      <c r="K262" s="2" t="str">
        <f t="shared" si="24"/>
        <v>002456</v>
      </c>
    </row>
    <row r="263" spans="1:11" x14ac:dyDescent="0.15">
      <c r="A263" s="3" t="s">
        <v>4032</v>
      </c>
      <c r="B263" s="71" t="s">
        <v>4033</v>
      </c>
      <c r="C263" s="2" t="str">
        <f t="shared" si="25"/>
        <v>002605</v>
      </c>
      <c r="D263" s="3" t="s">
        <v>1801</v>
      </c>
      <c r="E263" s="74" t="s">
        <v>1802</v>
      </c>
      <c r="F263" s="72">
        <v>2.2932592077831833E-2</v>
      </c>
      <c r="G263" s="72" t="str">
        <f t="shared" si="26"/>
        <v>歌力思</v>
      </c>
      <c r="H263" s="72" t="str">
        <f t="shared" si="27"/>
        <v>歌力思</v>
      </c>
      <c r="I263" s="73" t="str">
        <f t="shared" si="28"/>
        <v>603808</v>
      </c>
      <c r="J263" s="73" t="str">
        <f t="shared" si="29"/>
        <v>歌力思</v>
      </c>
      <c r="K263" s="2" t="str">
        <f t="shared" si="24"/>
        <v>603808</v>
      </c>
    </row>
    <row r="264" spans="1:11" x14ac:dyDescent="0.15">
      <c r="A264" s="3" t="s">
        <v>12765</v>
      </c>
      <c r="B264" s="71" t="s">
        <v>8965</v>
      </c>
      <c r="C264" s="2" t="str">
        <f t="shared" si="25"/>
        <v>300729</v>
      </c>
      <c r="D264" s="3" t="s">
        <v>12658</v>
      </c>
      <c r="E264" s="74" t="s">
        <v>7762</v>
      </c>
      <c r="F264" s="72">
        <v>2.3026315789473631E-2</v>
      </c>
      <c r="G264" s="72" t="str">
        <f t="shared" si="26"/>
        <v>*ST邦讯</v>
      </c>
      <c r="H264" s="72" t="str">
        <f t="shared" si="27"/>
        <v>*ST邦讯</v>
      </c>
      <c r="I264" s="73" t="str">
        <f t="shared" si="28"/>
        <v>300312</v>
      </c>
      <c r="J264" s="73" t="str">
        <f t="shared" si="29"/>
        <v>*ST邦讯</v>
      </c>
      <c r="K264" s="2" t="str">
        <f t="shared" si="24"/>
        <v>300312</v>
      </c>
    </row>
    <row r="265" spans="1:11" x14ac:dyDescent="0.15">
      <c r="A265" s="3" t="s">
        <v>12658</v>
      </c>
      <c r="B265" s="74" t="s">
        <v>7762</v>
      </c>
      <c r="C265" s="2" t="str">
        <f t="shared" si="25"/>
        <v>300312</v>
      </c>
      <c r="D265" s="3" t="s">
        <v>2696</v>
      </c>
      <c r="E265" s="71" t="s">
        <v>2697</v>
      </c>
      <c r="F265" s="72">
        <v>2.6337792642140426E-2</v>
      </c>
      <c r="G265" s="72" t="str">
        <f t="shared" si="26"/>
        <v>信维通信</v>
      </c>
      <c r="H265" s="72" t="e">
        <f t="shared" si="27"/>
        <v>#N/A</v>
      </c>
      <c r="I265" s="73" t="str">
        <f t="shared" si="28"/>
        <v>300136</v>
      </c>
      <c r="J265" s="73" t="e">
        <f t="shared" si="29"/>
        <v>#N/A</v>
      </c>
      <c r="K265" s="2" t="str">
        <f t="shared" si="24"/>
        <v>300136</v>
      </c>
    </row>
    <row r="266" spans="1:11" x14ac:dyDescent="0.15">
      <c r="A266" s="3" t="s">
        <v>13159</v>
      </c>
      <c r="B266" s="71" t="s">
        <v>10544</v>
      </c>
      <c r="C266" s="2" t="str">
        <f t="shared" si="25"/>
        <v>603232</v>
      </c>
      <c r="D266" s="3" t="s">
        <v>13175</v>
      </c>
      <c r="E266" s="71" t="s">
        <v>11295</v>
      </c>
      <c r="F266" s="72">
        <v>2.7202472952086412E-2</v>
      </c>
      <c r="G266" s="72" t="str">
        <f t="shared" si="26"/>
        <v>永和股份</v>
      </c>
      <c r="H266" s="72" t="e">
        <f t="shared" si="27"/>
        <v>#N/A</v>
      </c>
      <c r="I266" s="73" t="str">
        <f t="shared" si="28"/>
        <v>605020</v>
      </c>
      <c r="J266" s="73" t="e">
        <f t="shared" si="29"/>
        <v>#N/A</v>
      </c>
      <c r="K266" s="2" t="str">
        <f t="shared" si="24"/>
        <v>605020</v>
      </c>
    </row>
    <row r="267" spans="1:11" x14ac:dyDescent="0.15">
      <c r="A267" s="3" t="s">
        <v>4602</v>
      </c>
      <c r="B267" s="74" t="s">
        <v>4603</v>
      </c>
      <c r="C267" s="2" t="str">
        <f t="shared" si="25"/>
        <v>300078</v>
      </c>
      <c r="D267" s="3" t="s">
        <v>12947</v>
      </c>
      <c r="E267" s="71" t="s">
        <v>11215</v>
      </c>
      <c r="F267" s="72">
        <v>2.8571428571428581E-2</v>
      </c>
      <c r="G267" s="72" t="str">
        <f t="shared" si="26"/>
        <v>佳力图</v>
      </c>
      <c r="H267" s="72" t="e">
        <f t="shared" si="27"/>
        <v>#N/A</v>
      </c>
      <c r="I267" s="73" t="str">
        <f t="shared" si="28"/>
        <v>603912</v>
      </c>
      <c r="J267" s="73" t="e">
        <f t="shared" si="29"/>
        <v>#N/A</v>
      </c>
      <c r="K267" s="2" t="str">
        <f t="shared" si="24"/>
        <v>603912</v>
      </c>
    </row>
    <row r="268" spans="1:11" x14ac:dyDescent="0.15">
      <c r="A268" s="3" t="s">
        <v>1801</v>
      </c>
      <c r="B268" s="74" t="s">
        <v>1802</v>
      </c>
      <c r="C268" s="2" t="str">
        <f t="shared" si="25"/>
        <v>603808</v>
      </c>
      <c r="D268" s="3" t="s">
        <v>13208</v>
      </c>
      <c r="E268" s="71" t="s">
        <v>12163</v>
      </c>
      <c r="F268" s="72">
        <v>3.1273268801191356E-2</v>
      </c>
      <c r="G268" s="72" t="str">
        <f t="shared" si="26"/>
        <v>震有科技</v>
      </c>
      <c r="H268" s="72" t="e">
        <f t="shared" si="27"/>
        <v>#N/A</v>
      </c>
      <c r="I268" s="73" t="str">
        <f t="shared" si="28"/>
        <v>688418</v>
      </c>
      <c r="J268" s="73" t="e">
        <f t="shared" si="29"/>
        <v>#N/A</v>
      </c>
      <c r="K268" s="2" t="str">
        <f t="shared" si="24"/>
        <v>688418</v>
      </c>
    </row>
    <row r="269" spans="1:11" x14ac:dyDescent="0.15">
      <c r="A269" s="3" t="s">
        <v>12797</v>
      </c>
      <c r="B269" s="74" t="s">
        <v>9360</v>
      </c>
      <c r="C269" s="2" t="str">
        <f t="shared" si="25"/>
        <v>300851</v>
      </c>
      <c r="D269" s="3" t="s">
        <v>4302</v>
      </c>
      <c r="E269" s="73" t="s">
        <v>4303</v>
      </c>
      <c r="F269" s="72">
        <v>3.326810176125243E-2</v>
      </c>
      <c r="G269" s="72" t="e">
        <f t="shared" si="26"/>
        <v>#N/A</v>
      </c>
      <c r="H269" s="72" t="e">
        <f t="shared" si="27"/>
        <v>#N/A</v>
      </c>
      <c r="I269" s="73" t="e">
        <f t="shared" si="28"/>
        <v>#N/A</v>
      </c>
      <c r="J269" s="73" t="e">
        <f t="shared" si="29"/>
        <v>#N/A</v>
      </c>
      <c r="K269" s="2" t="e">
        <f t="shared" si="24"/>
        <v>#N/A</v>
      </c>
    </row>
    <row r="270" spans="1:11" x14ac:dyDescent="0.15">
      <c r="A270" s="3" t="s">
        <v>12836</v>
      </c>
      <c r="B270" s="71" t="s">
        <v>9960</v>
      </c>
      <c r="C270" s="2" t="str">
        <f t="shared" si="25"/>
        <v>600789</v>
      </c>
      <c r="D270" s="3" t="s">
        <v>12610</v>
      </c>
      <c r="E270" s="71" t="s">
        <v>7179</v>
      </c>
      <c r="F270" s="72">
        <v>3.4643734643734554E-2</v>
      </c>
      <c r="G270" s="72" t="str">
        <f t="shared" si="26"/>
        <v>振邦智能</v>
      </c>
      <c r="H270" s="72" t="e">
        <f t="shared" si="27"/>
        <v>#N/A</v>
      </c>
      <c r="I270" s="73" t="str">
        <f t="shared" si="28"/>
        <v>003028</v>
      </c>
      <c r="J270" s="73" t="e">
        <f t="shared" si="29"/>
        <v>#N/A</v>
      </c>
      <c r="K270" s="2" t="str">
        <f t="shared" si="24"/>
        <v>003028</v>
      </c>
    </row>
    <row r="271" spans="1:11" x14ac:dyDescent="0.15">
      <c r="A271" s="3" t="s">
        <v>1245</v>
      </c>
      <c r="B271" s="74" t="s">
        <v>1246</v>
      </c>
      <c r="C271" s="2" t="str">
        <f t="shared" si="25"/>
        <v>603121</v>
      </c>
      <c r="D271" s="3" t="s">
        <v>3610</v>
      </c>
      <c r="E271" s="74" t="s">
        <v>3611</v>
      </c>
      <c r="F271" s="72">
        <v>3.4928848641655831E-2</v>
      </c>
      <c r="G271" s="72" t="str">
        <f t="shared" si="26"/>
        <v>每日互动</v>
      </c>
      <c r="H271" s="72" t="str">
        <f t="shared" si="27"/>
        <v>每日互动</v>
      </c>
      <c r="I271" s="73" t="str">
        <f t="shared" si="28"/>
        <v>300766</v>
      </c>
      <c r="J271" s="73" t="str">
        <f t="shared" si="29"/>
        <v>每日互动</v>
      </c>
      <c r="K271" s="2" t="str">
        <f t="shared" si="24"/>
        <v>300766</v>
      </c>
    </row>
    <row r="272" spans="1:11" x14ac:dyDescent="0.15">
      <c r="A272" s="3" t="s">
        <v>300</v>
      </c>
      <c r="B272" s="74" t="s">
        <v>301</v>
      </c>
      <c r="C272" s="2" t="str">
        <f t="shared" si="25"/>
        <v>601607</v>
      </c>
      <c r="D272" s="3" t="s">
        <v>14101</v>
      </c>
      <c r="E272" s="73" t="s">
        <v>13537</v>
      </c>
      <c r="F272" s="72">
        <v>3.6605657237936878E-2</v>
      </c>
      <c r="G272" s="72" t="e">
        <f t="shared" si="26"/>
        <v>#N/A</v>
      </c>
      <c r="H272" s="72" t="e">
        <f t="shared" si="27"/>
        <v>#N/A</v>
      </c>
      <c r="I272" s="73" t="e">
        <f t="shared" si="28"/>
        <v>#N/A</v>
      </c>
      <c r="J272" s="73" t="e">
        <f t="shared" si="29"/>
        <v>#N/A</v>
      </c>
      <c r="K272" s="2" t="e">
        <f t="shared" si="24"/>
        <v>#N/A</v>
      </c>
    </row>
    <row r="273" spans="1:11" x14ac:dyDescent="0.15">
      <c r="A273" s="3" t="s">
        <v>12554</v>
      </c>
      <c r="B273" s="74" t="s">
        <v>6650</v>
      </c>
      <c r="C273" s="2" t="str">
        <f t="shared" si="25"/>
        <v>002702</v>
      </c>
      <c r="D273" s="3" t="s">
        <v>2984</v>
      </c>
      <c r="E273" s="71" t="s">
        <v>2985</v>
      </c>
      <c r="F273" s="72">
        <v>3.785672684915542E-2</v>
      </c>
      <c r="G273" s="72" t="str">
        <f t="shared" si="26"/>
        <v>美亚柏科</v>
      </c>
      <c r="H273" s="72" t="e">
        <f t="shared" si="27"/>
        <v>#N/A</v>
      </c>
      <c r="I273" s="73" t="str">
        <f t="shared" si="28"/>
        <v>300188</v>
      </c>
      <c r="J273" s="73" t="e">
        <f t="shared" si="29"/>
        <v>#N/A</v>
      </c>
      <c r="K273" s="2" t="str">
        <f t="shared" si="24"/>
        <v>300188</v>
      </c>
    </row>
    <row r="274" spans="1:11" x14ac:dyDescent="0.15">
      <c r="A274" s="3" t="s">
        <v>2634</v>
      </c>
      <c r="B274" s="71" t="s">
        <v>2635</v>
      </c>
      <c r="C274" s="2" t="str">
        <f t="shared" si="25"/>
        <v>300613</v>
      </c>
      <c r="D274" s="3" t="s">
        <v>14222</v>
      </c>
      <c r="E274" s="73" t="s">
        <v>13997</v>
      </c>
      <c r="F274" s="72">
        <v>3.8532110091743114E-2</v>
      </c>
      <c r="G274" s="72" t="e">
        <f t="shared" si="26"/>
        <v>#N/A</v>
      </c>
      <c r="H274" s="72" t="e">
        <f t="shared" si="27"/>
        <v>#N/A</v>
      </c>
      <c r="I274" s="73" t="e">
        <f t="shared" si="28"/>
        <v>#N/A</v>
      </c>
      <c r="J274" s="73" t="e">
        <f t="shared" si="29"/>
        <v>#N/A</v>
      </c>
      <c r="K274" s="2" t="e">
        <f t="shared" si="24"/>
        <v>#N/A</v>
      </c>
    </row>
    <row r="275" spans="1:11" x14ac:dyDescent="0.15">
      <c r="A275" s="3" t="s">
        <v>13103</v>
      </c>
      <c r="B275" s="74" t="s">
        <v>7629</v>
      </c>
      <c r="C275" s="2" t="str">
        <f t="shared" si="25"/>
        <v>300250</v>
      </c>
      <c r="D275" s="3" t="s">
        <v>2075</v>
      </c>
      <c r="E275" s="74" t="s">
        <v>2076</v>
      </c>
      <c r="F275" s="72">
        <v>3.97711015736767E-2</v>
      </c>
      <c r="G275" s="72" t="str">
        <f t="shared" si="26"/>
        <v>三人行</v>
      </c>
      <c r="H275" s="72" t="str">
        <f t="shared" si="27"/>
        <v>三人行</v>
      </c>
      <c r="I275" s="73" t="str">
        <f t="shared" si="28"/>
        <v>605168</v>
      </c>
      <c r="J275" s="73" t="str">
        <f t="shared" si="29"/>
        <v>三人行</v>
      </c>
      <c r="K275" s="2" t="str">
        <f t="shared" si="24"/>
        <v>605168</v>
      </c>
    </row>
    <row r="276" spans="1:11" x14ac:dyDescent="0.15">
      <c r="A276" s="3" t="s">
        <v>12830</v>
      </c>
      <c r="B276" s="74" t="s">
        <v>9859</v>
      </c>
      <c r="C276" s="2" t="str">
        <f t="shared" si="25"/>
        <v>600640</v>
      </c>
      <c r="D276" s="3" t="s">
        <v>14082</v>
      </c>
      <c r="E276" s="73" t="s">
        <v>13497</v>
      </c>
      <c r="F276" s="72">
        <v>4.085155350978141E-2</v>
      </c>
      <c r="G276" s="72" t="e">
        <f t="shared" si="26"/>
        <v>#N/A</v>
      </c>
      <c r="H276" s="72" t="e">
        <f t="shared" si="27"/>
        <v>#N/A</v>
      </c>
      <c r="I276" s="73" t="e">
        <f t="shared" si="28"/>
        <v>#N/A</v>
      </c>
      <c r="J276" s="73" t="e">
        <f t="shared" si="29"/>
        <v>#N/A</v>
      </c>
      <c r="K276" s="2" t="e">
        <f t="shared" si="24"/>
        <v>#N/A</v>
      </c>
    </row>
    <row r="277" spans="1:11" x14ac:dyDescent="0.15">
      <c r="A277" s="3" t="s">
        <v>276</v>
      </c>
      <c r="B277" s="71" t="s">
        <v>277</v>
      </c>
      <c r="C277" s="2" t="str">
        <f t="shared" si="25"/>
        <v>600282</v>
      </c>
      <c r="D277" s="3" t="s">
        <v>845</v>
      </c>
      <c r="E277" s="71" t="s">
        <v>846</v>
      </c>
      <c r="F277" s="72">
        <v>4.3170103092783615E-2</v>
      </c>
      <c r="G277" s="72" t="str">
        <f t="shared" si="26"/>
        <v>金牌厨柜</v>
      </c>
      <c r="H277" s="72" t="e">
        <f t="shared" si="27"/>
        <v>#N/A</v>
      </c>
      <c r="I277" s="73" t="str">
        <f t="shared" si="28"/>
        <v>603180</v>
      </c>
      <c r="J277" s="73" t="e">
        <f t="shared" si="29"/>
        <v>#N/A</v>
      </c>
      <c r="K277" s="2" t="str">
        <f t="shared" si="24"/>
        <v>603180</v>
      </c>
    </row>
    <row r="278" spans="1:11" x14ac:dyDescent="0.15">
      <c r="A278" s="3" t="s">
        <v>472</v>
      </c>
      <c r="B278" s="71" t="s">
        <v>473</v>
      </c>
      <c r="C278" s="2" t="str">
        <f t="shared" si="25"/>
        <v>603638</v>
      </c>
      <c r="D278" s="3" t="s">
        <v>12578</v>
      </c>
      <c r="E278" s="71" t="s">
        <v>6868</v>
      </c>
      <c r="F278" s="72">
        <v>4.3336944745395484E-2</v>
      </c>
      <c r="G278" s="72" t="str">
        <f t="shared" si="26"/>
        <v>翔鹭钨业</v>
      </c>
      <c r="H278" s="72" t="e">
        <f t="shared" si="27"/>
        <v>#N/A</v>
      </c>
      <c r="I278" s="73" t="str">
        <f t="shared" si="28"/>
        <v>002842</v>
      </c>
      <c r="J278" s="73" t="e">
        <f t="shared" si="29"/>
        <v>#N/A</v>
      </c>
      <c r="K278" s="2" t="str">
        <f t="shared" si="24"/>
        <v>002842</v>
      </c>
    </row>
    <row r="279" spans="1:11" x14ac:dyDescent="0.15">
      <c r="A279" s="3" t="s">
        <v>2660</v>
      </c>
      <c r="B279" s="71" t="s">
        <v>2661</v>
      </c>
      <c r="C279" s="2" t="str">
        <f t="shared" si="25"/>
        <v>300482</v>
      </c>
      <c r="D279" s="3" t="s">
        <v>12680</v>
      </c>
      <c r="E279" s="71" t="s">
        <v>8015</v>
      </c>
      <c r="F279" s="72">
        <v>4.3551088777219547E-2</v>
      </c>
      <c r="G279" s="72" t="str">
        <f t="shared" si="26"/>
        <v>正业科技</v>
      </c>
      <c r="H279" s="72" t="e">
        <f t="shared" si="27"/>
        <v>#N/A</v>
      </c>
      <c r="I279" s="73" t="str">
        <f t="shared" si="28"/>
        <v>300410</v>
      </c>
      <c r="J279" s="73" t="e">
        <f t="shared" si="29"/>
        <v>#N/A</v>
      </c>
      <c r="K279" s="2" t="str">
        <f t="shared" si="24"/>
        <v>300410</v>
      </c>
    </row>
    <row r="280" spans="1:11" x14ac:dyDescent="0.15">
      <c r="A280" s="3" t="s">
        <v>2660</v>
      </c>
      <c r="B280" s="71" t="s">
        <v>2661</v>
      </c>
      <c r="C280" s="2" t="str">
        <f t="shared" si="25"/>
        <v>300482</v>
      </c>
      <c r="D280" s="3" t="s">
        <v>13230</v>
      </c>
      <c r="E280" s="71" t="s">
        <v>12411</v>
      </c>
      <c r="F280" s="72">
        <v>4.4724420754141236E-2</v>
      </c>
      <c r="G280" s="72" t="str">
        <f t="shared" si="26"/>
        <v>极米科技</v>
      </c>
      <c r="H280" s="72" t="e">
        <f t="shared" si="27"/>
        <v>#N/A</v>
      </c>
      <c r="I280" s="73" t="str">
        <f t="shared" si="28"/>
        <v>688696</v>
      </c>
      <c r="J280" s="73" t="e">
        <f t="shared" si="29"/>
        <v>#N/A</v>
      </c>
      <c r="K280" s="2" t="str">
        <f t="shared" si="24"/>
        <v>688696</v>
      </c>
    </row>
    <row r="281" spans="1:11" x14ac:dyDescent="0.15">
      <c r="A281" s="3" t="s">
        <v>3503</v>
      </c>
      <c r="B281" s="74" t="s">
        <v>3504</v>
      </c>
      <c r="C281" s="2" t="str">
        <f t="shared" si="25"/>
        <v>300170</v>
      </c>
      <c r="D281" s="3" t="s">
        <v>500</v>
      </c>
      <c r="E281" s="71" t="s">
        <v>501</v>
      </c>
      <c r="F281" s="72">
        <v>4.5205479452054803E-2</v>
      </c>
      <c r="G281" s="72" t="str">
        <f t="shared" si="26"/>
        <v>生物股份</v>
      </c>
      <c r="H281" s="72" t="e">
        <f t="shared" si="27"/>
        <v>#N/A</v>
      </c>
      <c r="I281" s="73" t="str">
        <f t="shared" si="28"/>
        <v>600201</v>
      </c>
      <c r="J281" s="73" t="e">
        <f t="shared" si="29"/>
        <v>#N/A</v>
      </c>
      <c r="K281" s="2" t="str">
        <f t="shared" si="24"/>
        <v>600201</v>
      </c>
    </row>
    <row r="282" spans="1:11" x14ac:dyDescent="0.15">
      <c r="A282" s="3" t="s">
        <v>13161</v>
      </c>
      <c r="B282" s="74" t="s">
        <v>10606</v>
      </c>
      <c r="C282" s="2" t="str">
        <f t="shared" si="25"/>
        <v>603286</v>
      </c>
      <c r="D282" s="3" t="s">
        <v>3507</v>
      </c>
      <c r="E282" s="71" t="s">
        <v>3508</v>
      </c>
      <c r="F282" s="72">
        <v>4.7641734159123393E-2</v>
      </c>
      <c r="G282" s="72" t="str">
        <f t="shared" si="26"/>
        <v>九阳股份</v>
      </c>
      <c r="H282" s="72" t="e">
        <f t="shared" si="27"/>
        <v>#N/A</v>
      </c>
      <c r="I282" s="73" t="str">
        <f t="shared" si="28"/>
        <v>002242</v>
      </c>
      <c r="J282" s="73" t="e">
        <f t="shared" si="29"/>
        <v>#N/A</v>
      </c>
      <c r="K282" s="2" t="str">
        <f t="shared" si="24"/>
        <v>002242</v>
      </c>
    </row>
    <row r="283" spans="1:11" x14ac:dyDescent="0.15">
      <c r="A283" s="3" t="s">
        <v>12884</v>
      </c>
      <c r="B283" s="74" t="s">
        <v>10522</v>
      </c>
      <c r="C283" s="2" t="str">
        <f t="shared" si="25"/>
        <v>603214</v>
      </c>
      <c r="D283" s="3" t="s">
        <v>25</v>
      </c>
      <c r="E283" s="71" t="s">
        <v>26</v>
      </c>
      <c r="F283" s="72">
        <v>5.0522276700064053E-2</v>
      </c>
      <c r="G283" s="72" t="str">
        <f t="shared" si="26"/>
        <v>恒瑞医药</v>
      </c>
      <c r="H283" s="72" t="e">
        <f t="shared" si="27"/>
        <v>#N/A</v>
      </c>
      <c r="I283" s="73" t="str">
        <f t="shared" si="28"/>
        <v>600276</v>
      </c>
      <c r="J283" s="73" t="e">
        <f t="shared" si="29"/>
        <v>#N/A</v>
      </c>
      <c r="K283" s="2" t="str">
        <f t="shared" si="24"/>
        <v>600276</v>
      </c>
    </row>
    <row r="284" spans="1:11" x14ac:dyDescent="0.15">
      <c r="A284" s="3" t="s">
        <v>13230</v>
      </c>
      <c r="B284" s="2" t="s">
        <v>12411</v>
      </c>
      <c r="C284" s="2" t="str">
        <f t="shared" si="25"/>
        <v>688696</v>
      </c>
      <c r="D284" s="3" t="s">
        <v>13170</v>
      </c>
      <c r="E284" s="74" t="s">
        <v>11089</v>
      </c>
      <c r="F284" s="72">
        <v>5.1740357478833383E-2</v>
      </c>
      <c r="G284" s="72" t="str">
        <f t="shared" si="26"/>
        <v>康普顿</v>
      </c>
      <c r="H284" s="72" t="str">
        <f t="shared" si="27"/>
        <v>康普顿</v>
      </c>
      <c r="I284" s="73" t="str">
        <f t="shared" si="28"/>
        <v>603798</v>
      </c>
      <c r="J284" s="73" t="str">
        <f t="shared" si="29"/>
        <v>康普顿</v>
      </c>
      <c r="K284" s="2" t="str">
        <f t="shared" si="24"/>
        <v>603798</v>
      </c>
    </row>
    <row r="285" spans="1:11" x14ac:dyDescent="0.15">
      <c r="A285" s="3" t="s">
        <v>12995</v>
      </c>
      <c r="B285" s="2" t="s">
        <v>11690</v>
      </c>
      <c r="C285" s="2" t="str">
        <f t="shared" si="25"/>
        <v>688088</v>
      </c>
      <c r="D285" s="3" t="s">
        <v>1243</v>
      </c>
      <c r="E285" s="71" t="s">
        <v>1244</v>
      </c>
      <c r="F285" s="72">
        <v>5.200945626477535E-2</v>
      </c>
      <c r="G285" s="72" t="str">
        <f t="shared" si="26"/>
        <v>中国外运</v>
      </c>
      <c r="H285" s="72" t="e">
        <f t="shared" si="27"/>
        <v>#N/A</v>
      </c>
      <c r="I285" s="73" t="str">
        <f t="shared" si="28"/>
        <v>601598</v>
      </c>
      <c r="J285" s="73" t="e">
        <f t="shared" si="29"/>
        <v>#N/A</v>
      </c>
      <c r="K285" s="2" t="str">
        <f t="shared" si="24"/>
        <v>601598</v>
      </c>
    </row>
    <row r="286" spans="1:11" x14ac:dyDescent="0.15">
      <c r="A286" s="3" t="s">
        <v>605</v>
      </c>
      <c r="B286" s="71" t="s">
        <v>606</v>
      </c>
      <c r="C286" s="2" t="str">
        <f t="shared" si="25"/>
        <v>600580</v>
      </c>
      <c r="D286" s="3" t="s">
        <v>12553</v>
      </c>
      <c r="E286" s="74" t="s">
        <v>6639</v>
      </c>
      <c r="F286" s="72">
        <v>5.4973821989528902E-2</v>
      </c>
      <c r="G286" s="72" t="str">
        <f t="shared" si="26"/>
        <v>双成药业</v>
      </c>
      <c r="H286" s="72" t="str">
        <f t="shared" si="27"/>
        <v>双成药业</v>
      </c>
      <c r="I286" s="73" t="str">
        <f t="shared" si="28"/>
        <v>002693</v>
      </c>
      <c r="J286" s="73" t="str">
        <f t="shared" si="29"/>
        <v>双成药业</v>
      </c>
      <c r="K286" s="2" t="str">
        <f t="shared" si="24"/>
        <v>002693</v>
      </c>
    </row>
    <row r="287" spans="1:11" x14ac:dyDescent="0.15">
      <c r="A287" s="3" t="s">
        <v>12779</v>
      </c>
      <c r="B287" s="71" t="s">
        <v>9180</v>
      </c>
      <c r="C287" s="2" t="str">
        <f t="shared" si="25"/>
        <v>300787</v>
      </c>
      <c r="D287" s="3" t="s">
        <v>1044</v>
      </c>
      <c r="E287" s="71" t="s">
        <v>1045</v>
      </c>
      <c r="F287" s="72">
        <v>5.6465667479958084E-2</v>
      </c>
      <c r="G287" s="72" t="str">
        <f t="shared" si="26"/>
        <v>泛微网络</v>
      </c>
      <c r="H287" s="72" t="e">
        <f t="shared" si="27"/>
        <v>#N/A</v>
      </c>
      <c r="I287" s="73" t="str">
        <f t="shared" si="28"/>
        <v>603039</v>
      </c>
      <c r="J287" s="73" t="e">
        <f t="shared" si="29"/>
        <v>#N/A</v>
      </c>
      <c r="K287" s="2" t="str">
        <f t="shared" si="24"/>
        <v>603039</v>
      </c>
    </row>
    <row r="288" spans="1:11" x14ac:dyDescent="0.15">
      <c r="A288" s="3" t="s">
        <v>2349</v>
      </c>
      <c r="B288" s="71" t="s">
        <v>2350</v>
      </c>
      <c r="C288" s="2" t="str">
        <f t="shared" si="25"/>
        <v>002709</v>
      </c>
      <c r="D288" s="3" t="s">
        <v>3138</v>
      </c>
      <c r="E288" s="71" t="s">
        <v>3139</v>
      </c>
      <c r="F288" s="72">
        <v>5.97609561752988E-2</v>
      </c>
      <c r="G288" s="72" t="str">
        <f t="shared" si="26"/>
        <v>海特高新</v>
      </c>
      <c r="H288" s="72" t="e">
        <f t="shared" si="27"/>
        <v>#N/A</v>
      </c>
      <c r="I288" s="73" t="str">
        <f t="shared" si="28"/>
        <v>002023</v>
      </c>
      <c r="J288" s="73" t="e">
        <f t="shared" si="29"/>
        <v>#N/A</v>
      </c>
      <c r="K288" s="2" t="str">
        <f t="shared" si="24"/>
        <v>002023</v>
      </c>
    </row>
    <row r="289" spans="1:11" x14ac:dyDescent="0.15">
      <c r="A289" s="3" t="s">
        <v>105</v>
      </c>
      <c r="B289" s="71" t="s">
        <v>106</v>
      </c>
      <c r="C289" s="2" t="str">
        <f t="shared" si="25"/>
        <v>603501</v>
      </c>
      <c r="D289" s="3" t="s">
        <v>12466</v>
      </c>
      <c r="E289" s="74" t="s">
        <v>5711</v>
      </c>
      <c r="F289" s="72">
        <v>5.9999999999999963E-2</v>
      </c>
      <c r="G289" s="72" t="str">
        <f t="shared" si="26"/>
        <v>京蓝科技</v>
      </c>
      <c r="H289" s="72" t="str">
        <f t="shared" si="27"/>
        <v>京蓝科技</v>
      </c>
      <c r="I289" s="73" t="str">
        <f t="shared" si="28"/>
        <v>000711</v>
      </c>
      <c r="J289" s="73" t="str">
        <f t="shared" si="29"/>
        <v>京蓝科技</v>
      </c>
      <c r="K289" s="2" t="str">
        <f t="shared" si="24"/>
        <v>000711</v>
      </c>
    </row>
    <row r="290" spans="1:11" x14ac:dyDescent="0.15">
      <c r="A290" s="3" t="s">
        <v>12645</v>
      </c>
      <c r="B290" s="74" t="s">
        <v>7596</v>
      </c>
      <c r="C290" s="2" t="str">
        <f t="shared" si="25"/>
        <v>300240</v>
      </c>
      <c r="D290" s="3" t="s">
        <v>12519</v>
      </c>
      <c r="E290" s="71" t="s">
        <v>6247</v>
      </c>
      <c r="F290" s="72">
        <v>6.7774086378737511E-2</v>
      </c>
      <c r="G290" s="72" t="str">
        <f t="shared" si="26"/>
        <v>焦点科技</v>
      </c>
      <c r="H290" s="72" t="e">
        <f t="shared" si="27"/>
        <v>#N/A</v>
      </c>
      <c r="I290" s="73" t="str">
        <f t="shared" si="28"/>
        <v>002315</v>
      </c>
      <c r="J290" s="73" t="e">
        <f t="shared" si="29"/>
        <v>#N/A</v>
      </c>
      <c r="K290" s="2" t="str">
        <f t="shared" si="24"/>
        <v>002315</v>
      </c>
    </row>
    <row r="291" spans="1:11" x14ac:dyDescent="0.15">
      <c r="A291" s="3" t="s">
        <v>4355</v>
      </c>
      <c r="B291" s="74" t="s">
        <v>4356</v>
      </c>
      <c r="C291" s="2" t="str">
        <f t="shared" si="25"/>
        <v>002367</v>
      </c>
      <c r="D291" s="3" t="s">
        <v>12872</v>
      </c>
      <c r="E291" s="71" t="s">
        <v>10382</v>
      </c>
      <c r="F291" s="72">
        <v>6.7788461538461547E-2</v>
      </c>
      <c r="G291" s="72" t="str">
        <f t="shared" si="26"/>
        <v>倍加洁</v>
      </c>
      <c r="H291" s="72" t="e">
        <f t="shared" si="27"/>
        <v>#N/A</v>
      </c>
      <c r="I291" s="73" t="str">
        <f t="shared" si="28"/>
        <v>603059</v>
      </c>
      <c r="J291" s="73" t="e">
        <f t="shared" si="29"/>
        <v>#N/A</v>
      </c>
      <c r="K291" s="2" t="str">
        <f t="shared" si="24"/>
        <v>603059</v>
      </c>
    </row>
    <row r="292" spans="1:11" x14ac:dyDescent="0.15">
      <c r="A292" s="3" t="s">
        <v>12519</v>
      </c>
      <c r="B292" s="74" t="s">
        <v>13243</v>
      </c>
      <c r="C292" s="2" t="str">
        <f t="shared" si="25"/>
        <v>002315</v>
      </c>
      <c r="D292" s="3" t="s">
        <v>12722</v>
      </c>
      <c r="E292" s="74" t="s">
        <v>8458</v>
      </c>
      <c r="F292" s="72">
        <v>6.8200493015612165E-2</v>
      </c>
      <c r="G292" s="72" t="str">
        <f t="shared" si="26"/>
        <v>中富通</v>
      </c>
      <c r="H292" s="72" t="str">
        <f t="shared" si="27"/>
        <v>中富通</v>
      </c>
      <c r="I292" s="73" t="str">
        <f t="shared" si="28"/>
        <v>300560</v>
      </c>
      <c r="J292" s="73" t="str">
        <f t="shared" si="29"/>
        <v>中富通</v>
      </c>
      <c r="K292" s="2" t="str">
        <f t="shared" si="24"/>
        <v>300560</v>
      </c>
    </row>
    <row r="293" spans="1:11" x14ac:dyDescent="0.15">
      <c r="A293" s="3" t="s">
        <v>1143</v>
      </c>
      <c r="B293" s="71" t="s">
        <v>1144</v>
      </c>
      <c r="C293" s="2" t="str">
        <f t="shared" si="25"/>
        <v>603916</v>
      </c>
      <c r="D293" s="3" t="s">
        <v>12884</v>
      </c>
      <c r="E293" s="74" t="s">
        <v>10522</v>
      </c>
      <c r="F293" s="72">
        <v>6.8702290076335951E-2</v>
      </c>
      <c r="G293" s="72" t="str">
        <f t="shared" si="26"/>
        <v>爱婴室</v>
      </c>
      <c r="H293" s="72" t="str">
        <f t="shared" si="27"/>
        <v>爱婴室</v>
      </c>
      <c r="I293" s="73" t="str">
        <f t="shared" si="28"/>
        <v>603214</v>
      </c>
      <c r="J293" s="73" t="str">
        <f t="shared" si="29"/>
        <v>爱婴室</v>
      </c>
      <c r="K293" s="2" t="str">
        <f t="shared" si="24"/>
        <v>603214</v>
      </c>
    </row>
    <row r="294" spans="1:11" x14ac:dyDescent="0.15">
      <c r="A294" s="3" t="s">
        <v>13208</v>
      </c>
      <c r="B294" s="2" t="s">
        <v>12163</v>
      </c>
      <c r="C294" s="2" t="str">
        <f t="shared" si="25"/>
        <v>688418</v>
      </c>
      <c r="D294" s="3" t="s">
        <v>4532</v>
      </c>
      <c r="E294" s="71" t="s">
        <v>13506</v>
      </c>
      <c r="F294" s="72">
        <v>6.8874172185430529E-2</v>
      </c>
      <c r="G294" s="72" t="e">
        <f t="shared" si="26"/>
        <v>#N/A</v>
      </c>
      <c r="H294" s="72" t="e">
        <f t="shared" si="27"/>
        <v>#N/A</v>
      </c>
      <c r="I294" s="73" t="e">
        <f t="shared" si="28"/>
        <v>#N/A</v>
      </c>
      <c r="J294" s="73" t="e">
        <f t="shared" si="29"/>
        <v>#N/A</v>
      </c>
      <c r="K294" s="2" t="e">
        <f t="shared" si="24"/>
        <v>#N/A</v>
      </c>
    </row>
    <row r="295" spans="1:11" x14ac:dyDescent="0.15">
      <c r="A295" s="3" t="s">
        <v>12722</v>
      </c>
      <c r="B295" s="74" t="s">
        <v>8458</v>
      </c>
      <c r="C295" s="2" t="str">
        <f t="shared" si="25"/>
        <v>300560</v>
      </c>
      <c r="D295" s="3" t="s">
        <v>2848</v>
      </c>
      <c r="E295" s="73" t="s">
        <v>2849</v>
      </c>
      <c r="F295" s="72">
        <v>6.9795427196149229E-2</v>
      </c>
      <c r="G295" s="72" t="str">
        <f t="shared" si="26"/>
        <v>洲明科技</v>
      </c>
      <c r="H295" s="72" t="e">
        <f t="shared" si="27"/>
        <v>#N/A</v>
      </c>
      <c r="I295" s="73" t="str">
        <f t="shared" si="28"/>
        <v>300232</v>
      </c>
      <c r="J295" s="73" t="e">
        <f t="shared" si="29"/>
        <v>#N/A</v>
      </c>
      <c r="K295" s="2" t="str">
        <f t="shared" si="24"/>
        <v>300232</v>
      </c>
    </row>
    <row r="296" spans="1:11" x14ac:dyDescent="0.15">
      <c r="A296" s="3" t="s">
        <v>12603</v>
      </c>
      <c r="B296" s="74" t="s">
        <v>7096</v>
      </c>
      <c r="C296" s="2" t="str">
        <f t="shared" si="25"/>
        <v>002962</v>
      </c>
      <c r="D296" s="3" t="s">
        <v>14049</v>
      </c>
      <c r="E296" s="73" t="s">
        <v>13428</v>
      </c>
      <c r="F296" s="72">
        <v>7.1052631578947492E-2</v>
      </c>
      <c r="G296" s="72" t="e">
        <f t="shared" si="26"/>
        <v>#N/A</v>
      </c>
      <c r="H296" s="72" t="e">
        <f t="shared" si="27"/>
        <v>#N/A</v>
      </c>
      <c r="I296" s="73" t="e">
        <f t="shared" si="28"/>
        <v>#N/A</v>
      </c>
      <c r="J296" s="73" t="e">
        <f t="shared" si="29"/>
        <v>#N/A</v>
      </c>
      <c r="K296" s="2" t="e">
        <f t="shared" si="24"/>
        <v>#N/A</v>
      </c>
    </row>
    <row r="297" spans="1:11" x14ac:dyDescent="0.15">
      <c r="A297" s="3" t="s">
        <v>13012</v>
      </c>
      <c r="B297" s="2" t="s">
        <v>11850</v>
      </c>
      <c r="C297" s="2" t="str">
        <f t="shared" si="25"/>
        <v>688166</v>
      </c>
      <c r="D297" s="3" t="s">
        <v>12525</v>
      </c>
      <c r="E297" s="74" t="s">
        <v>6276</v>
      </c>
      <c r="F297" s="72">
        <v>7.2327044025157217E-2</v>
      </c>
      <c r="G297" s="72" t="str">
        <f t="shared" si="26"/>
        <v>天神娱乐</v>
      </c>
      <c r="H297" s="72" t="str">
        <f t="shared" si="27"/>
        <v>天神娱乐</v>
      </c>
      <c r="I297" s="73" t="str">
        <f t="shared" si="28"/>
        <v>002354</v>
      </c>
      <c r="J297" s="73" t="str">
        <f t="shared" si="29"/>
        <v>天神娱乐</v>
      </c>
      <c r="K297" s="2" t="str">
        <f t="shared" si="24"/>
        <v>002354</v>
      </c>
    </row>
    <row r="298" spans="1:11" x14ac:dyDescent="0.15">
      <c r="A298" s="3" t="s">
        <v>12678</v>
      </c>
      <c r="B298" s="74" t="s">
        <v>8007</v>
      </c>
      <c r="C298" s="2" t="str">
        <f t="shared" si="25"/>
        <v>300404</v>
      </c>
      <c r="D298" s="3" t="s">
        <v>12962</v>
      </c>
      <c r="E298" s="71" t="s">
        <v>11358</v>
      </c>
      <c r="F298" s="72">
        <v>7.3288011938318715E-2</v>
      </c>
      <c r="G298" s="72" t="str">
        <f t="shared" si="26"/>
        <v>凯迪股份</v>
      </c>
      <c r="H298" s="72" t="e">
        <f t="shared" si="27"/>
        <v>#N/A</v>
      </c>
      <c r="I298" s="73" t="str">
        <f t="shared" si="28"/>
        <v>605288</v>
      </c>
      <c r="J298" s="73" t="e">
        <f t="shared" si="29"/>
        <v>#N/A</v>
      </c>
      <c r="K298" s="2" t="str">
        <f t="shared" si="24"/>
        <v>605288</v>
      </c>
    </row>
    <row r="299" spans="1:11" x14ac:dyDescent="0.15">
      <c r="A299" s="3" t="s">
        <v>2600</v>
      </c>
      <c r="B299" s="71" t="s">
        <v>2601</v>
      </c>
      <c r="C299" s="2" t="str">
        <f t="shared" si="25"/>
        <v>002127</v>
      </c>
      <c r="D299" s="3" t="s">
        <v>12874</v>
      </c>
      <c r="E299" s="71" t="s">
        <v>10404</v>
      </c>
      <c r="F299" s="72">
        <v>7.3736536868268476E-2</v>
      </c>
      <c r="G299" s="72" t="str">
        <f t="shared" si="26"/>
        <v>剑桥科技</v>
      </c>
      <c r="H299" s="72" t="e">
        <f t="shared" si="27"/>
        <v>#N/A</v>
      </c>
      <c r="I299" s="73" t="str">
        <f t="shared" si="28"/>
        <v>603083</v>
      </c>
      <c r="J299" s="73" t="e">
        <f t="shared" si="29"/>
        <v>#N/A</v>
      </c>
      <c r="K299" s="2" t="str">
        <f t="shared" si="24"/>
        <v>603083</v>
      </c>
    </row>
    <row r="300" spans="1:11" x14ac:dyDescent="0.15">
      <c r="A300" s="3" t="s">
        <v>2075</v>
      </c>
      <c r="B300" s="74" t="s">
        <v>2076</v>
      </c>
      <c r="C300" s="2" t="str">
        <f t="shared" si="25"/>
        <v>605168</v>
      </c>
      <c r="D300" s="3" t="s">
        <v>2250</v>
      </c>
      <c r="E300" s="71" t="s">
        <v>2251</v>
      </c>
      <c r="F300" s="72">
        <v>7.4536747865917102E-2</v>
      </c>
      <c r="G300" s="72" t="str">
        <f t="shared" si="26"/>
        <v>牧原股份</v>
      </c>
      <c r="H300" s="72" t="e">
        <f t="shared" si="27"/>
        <v>#N/A</v>
      </c>
      <c r="I300" s="73" t="str">
        <f t="shared" si="28"/>
        <v>002714</v>
      </c>
      <c r="J300" s="73" t="e">
        <f t="shared" si="29"/>
        <v>#N/A</v>
      </c>
      <c r="K300" s="2" t="str">
        <f t="shared" si="24"/>
        <v>002714</v>
      </c>
    </row>
    <row r="301" spans="1:11" x14ac:dyDescent="0.15">
      <c r="A301" s="3" t="s">
        <v>3130</v>
      </c>
      <c r="B301" s="71" t="s">
        <v>3131</v>
      </c>
      <c r="C301" s="2" t="str">
        <f t="shared" si="25"/>
        <v>300803</v>
      </c>
      <c r="D301" s="3" t="s">
        <v>12868</v>
      </c>
      <c r="E301" s="71" t="s">
        <v>10344</v>
      </c>
      <c r="F301" s="72">
        <v>7.6773187840997612E-2</v>
      </c>
      <c r="G301" s="72" t="str">
        <f t="shared" si="26"/>
        <v>万盛股份</v>
      </c>
      <c r="H301" s="72" t="e">
        <f t="shared" si="27"/>
        <v>#N/A</v>
      </c>
      <c r="I301" s="73" t="str">
        <f t="shared" si="28"/>
        <v>603010</v>
      </c>
      <c r="J301" s="73" t="e">
        <f t="shared" si="29"/>
        <v>#N/A</v>
      </c>
      <c r="K301" s="2" t="str">
        <f t="shared" si="24"/>
        <v>603010</v>
      </c>
    </row>
    <row r="302" spans="1:11" x14ac:dyDescent="0.15">
      <c r="A302" s="3" t="s">
        <v>5129</v>
      </c>
      <c r="B302" s="71" t="s">
        <v>5130</v>
      </c>
      <c r="C302" s="2" t="str">
        <f t="shared" si="25"/>
        <v>002042</v>
      </c>
      <c r="D302" s="3" t="s">
        <v>12748</v>
      </c>
      <c r="E302" s="71" t="s">
        <v>8729</v>
      </c>
      <c r="F302" s="72">
        <v>8.1317764804003309E-2</v>
      </c>
      <c r="G302" s="72" t="str">
        <f t="shared" si="26"/>
        <v>太龙股份</v>
      </c>
      <c r="H302" s="72" t="e">
        <f t="shared" si="27"/>
        <v>#N/A</v>
      </c>
      <c r="I302" s="73" t="str">
        <f t="shared" si="28"/>
        <v>300650</v>
      </c>
      <c r="J302" s="73" t="e">
        <f t="shared" si="29"/>
        <v>#N/A</v>
      </c>
      <c r="K302" s="2" t="str">
        <f t="shared" si="24"/>
        <v>300650</v>
      </c>
    </row>
    <row r="303" spans="1:11" x14ac:dyDescent="0.15">
      <c r="A303" s="3" t="s">
        <v>153</v>
      </c>
      <c r="B303" s="71" t="s">
        <v>154</v>
      </c>
      <c r="C303" s="2" t="str">
        <f t="shared" si="25"/>
        <v>603160</v>
      </c>
      <c r="D303" s="3" t="s">
        <v>12603</v>
      </c>
      <c r="E303" s="74" t="s">
        <v>7096</v>
      </c>
      <c r="F303" s="72">
        <v>8.3626760563380378E-2</v>
      </c>
      <c r="G303" s="72" t="str">
        <f t="shared" si="26"/>
        <v>五方光电</v>
      </c>
      <c r="H303" s="72" t="str">
        <f t="shared" si="27"/>
        <v>五方光电</v>
      </c>
      <c r="I303" s="73" t="str">
        <f t="shared" si="28"/>
        <v>002962</v>
      </c>
      <c r="J303" s="73" t="str">
        <f t="shared" si="29"/>
        <v>五方光电</v>
      </c>
      <c r="K303" s="2" t="str">
        <f t="shared" si="24"/>
        <v>002962</v>
      </c>
    </row>
    <row r="304" spans="1:11" x14ac:dyDescent="0.15">
      <c r="A304" s="3" t="s">
        <v>12916</v>
      </c>
      <c r="B304" s="74" t="s">
        <v>10938</v>
      </c>
      <c r="C304" s="2" t="str">
        <f t="shared" si="25"/>
        <v>603636</v>
      </c>
      <c r="D304" s="3" t="s">
        <v>12609</v>
      </c>
      <c r="E304" s="71" t="s">
        <v>7169</v>
      </c>
      <c r="F304" s="72">
        <v>8.4350877192982524E-2</v>
      </c>
      <c r="G304" s="72" t="str">
        <f t="shared" si="26"/>
        <v>兆威机电</v>
      </c>
      <c r="H304" s="72" t="e">
        <f t="shared" si="27"/>
        <v>#N/A</v>
      </c>
      <c r="I304" s="73" t="str">
        <f t="shared" si="28"/>
        <v>003021</v>
      </c>
      <c r="J304" s="73" t="e">
        <f t="shared" si="29"/>
        <v>#N/A</v>
      </c>
      <c r="K304" s="2" t="str">
        <f t="shared" si="24"/>
        <v>003021</v>
      </c>
    </row>
    <row r="305" spans="1:11" x14ac:dyDescent="0.15">
      <c r="A305" s="3" t="s">
        <v>12553</v>
      </c>
      <c r="B305" s="74" t="s">
        <v>6639</v>
      </c>
      <c r="C305" s="2" t="str">
        <f t="shared" si="25"/>
        <v>002693</v>
      </c>
      <c r="D305" s="3" t="s">
        <v>12518</v>
      </c>
      <c r="E305" s="74" t="s">
        <v>6236</v>
      </c>
      <c r="F305" s="72">
        <v>8.9347079037800606E-2</v>
      </c>
      <c r="G305" s="72" t="str">
        <f t="shared" si="26"/>
        <v>中科云网</v>
      </c>
      <c r="H305" s="72" t="str">
        <f t="shared" si="27"/>
        <v>中科云网</v>
      </c>
      <c r="I305" s="73" t="str">
        <f t="shared" si="28"/>
        <v>002306</v>
      </c>
      <c r="J305" s="73" t="str">
        <f t="shared" si="29"/>
        <v>中科云网</v>
      </c>
      <c r="K305" s="2" t="str">
        <f t="shared" si="24"/>
        <v>002306</v>
      </c>
    </row>
    <row r="306" spans="1:11" x14ac:dyDescent="0.15">
      <c r="A306" s="3" t="s">
        <v>2696</v>
      </c>
      <c r="B306" s="71" t="s">
        <v>2697</v>
      </c>
      <c r="C306" s="2" t="str">
        <f t="shared" si="25"/>
        <v>300136</v>
      </c>
      <c r="D306" s="3" t="s">
        <v>3511</v>
      </c>
      <c r="E306" s="74" t="s">
        <v>3512</v>
      </c>
      <c r="F306" s="72">
        <v>9.2635961488420571E-2</v>
      </c>
      <c r="G306" s="72" t="str">
        <f t="shared" si="26"/>
        <v>尚品宅配</v>
      </c>
      <c r="H306" s="72" t="str">
        <f t="shared" si="27"/>
        <v>尚品宅配</v>
      </c>
      <c r="I306" s="73" t="str">
        <f t="shared" si="28"/>
        <v>300616</v>
      </c>
      <c r="J306" s="73" t="str">
        <f t="shared" si="29"/>
        <v>尚品宅配</v>
      </c>
      <c r="K306" s="2" t="str">
        <f t="shared" si="24"/>
        <v>300616</v>
      </c>
    </row>
    <row r="307" spans="1:11" x14ac:dyDescent="0.15">
      <c r="A307" s="3" t="s">
        <v>12591</v>
      </c>
      <c r="B307" s="74" t="s">
        <v>6964</v>
      </c>
      <c r="C307" s="2" t="str">
        <f t="shared" si="25"/>
        <v>002909</v>
      </c>
      <c r="D307" s="3" t="s">
        <v>14063</v>
      </c>
      <c r="E307" s="71" t="s">
        <v>13464</v>
      </c>
      <c r="F307" s="72">
        <v>9.5679012345678882E-2</v>
      </c>
      <c r="G307" s="72" t="e">
        <f t="shared" si="26"/>
        <v>#N/A</v>
      </c>
      <c r="H307" s="72" t="e">
        <f t="shared" si="27"/>
        <v>#N/A</v>
      </c>
      <c r="I307" s="73" t="e">
        <f t="shared" si="28"/>
        <v>#N/A</v>
      </c>
      <c r="J307" s="73" t="e">
        <f t="shared" si="29"/>
        <v>#N/A</v>
      </c>
      <c r="K307" s="2" t="e">
        <f t="shared" si="24"/>
        <v>#N/A</v>
      </c>
    </row>
    <row r="308" spans="1:11" x14ac:dyDescent="0.15">
      <c r="A308" s="3" t="s">
        <v>12766</v>
      </c>
      <c r="B308" s="74" t="s">
        <v>8971</v>
      </c>
      <c r="C308" s="2" t="str">
        <f t="shared" si="25"/>
        <v>300730</v>
      </c>
      <c r="D308" s="3" t="s">
        <v>13012</v>
      </c>
      <c r="E308" s="73" t="s">
        <v>11850</v>
      </c>
      <c r="F308" s="72">
        <v>9.855389476242557E-2</v>
      </c>
      <c r="G308" s="72" t="str">
        <f t="shared" si="26"/>
        <v>博瑞医药</v>
      </c>
      <c r="H308" s="72" t="e">
        <f t="shared" si="27"/>
        <v>#N/A</v>
      </c>
      <c r="I308" s="73" t="str">
        <f t="shared" si="28"/>
        <v>688166</v>
      </c>
      <c r="J308" s="73" t="e">
        <f t="shared" si="29"/>
        <v>#N/A</v>
      </c>
      <c r="K308" s="2" t="str">
        <f t="shared" si="24"/>
        <v>688166</v>
      </c>
    </row>
    <row r="309" spans="1:11" x14ac:dyDescent="0.15">
      <c r="A309" s="3" t="s">
        <v>12744</v>
      </c>
      <c r="B309" s="71" t="s">
        <v>8717</v>
      </c>
      <c r="C309" s="2" t="str">
        <f t="shared" si="25"/>
        <v>300642</v>
      </c>
      <c r="D309" s="3" t="s">
        <v>14193</v>
      </c>
      <c r="E309" s="73" t="s">
        <v>13851</v>
      </c>
      <c r="F309" s="72">
        <v>9.8798397863818443E-2</v>
      </c>
      <c r="G309" s="72" t="e">
        <f t="shared" si="26"/>
        <v>#N/A</v>
      </c>
      <c r="H309" s="72" t="e">
        <f t="shared" si="27"/>
        <v>#N/A</v>
      </c>
      <c r="I309" s="73" t="e">
        <f t="shared" si="28"/>
        <v>#N/A</v>
      </c>
      <c r="J309" s="73" t="e">
        <f t="shared" si="29"/>
        <v>#N/A</v>
      </c>
      <c r="K309" s="2" t="e">
        <f t="shared" si="24"/>
        <v>#N/A</v>
      </c>
    </row>
    <row r="310" spans="1:11" x14ac:dyDescent="0.15">
      <c r="A310" s="3" t="s">
        <v>12466</v>
      </c>
      <c r="B310" s="74" t="s">
        <v>5711</v>
      </c>
      <c r="C310" s="2" t="str">
        <f t="shared" si="25"/>
        <v>000711</v>
      </c>
      <c r="D310" s="3" t="s">
        <v>3454</v>
      </c>
      <c r="E310" s="73" t="s">
        <v>3455</v>
      </c>
      <c r="F310" s="72">
        <v>9.9665924276169215E-2</v>
      </c>
      <c r="G310" s="72" t="str">
        <f t="shared" si="26"/>
        <v>天融信</v>
      </c>
      <c r="H310" s="72" t="e">
        <f t="shared" si="27"/>
        <v>#N/A</v>
      </c>
      <c r="I310" s="73" t="str">
        <f t="shared" si="28"/>
        <v>002212</v>
      </c>
      <c r="J310" s="73" t="e">
        <f t="shared" si="29"/>
        <v>#N/A</v>
      </c>
      <c r="K310" s="2" t="str">
        <f t="shared" si="24"/>
        <v>002212</v>
      </c>
    </row>
    <row r="311" spans="1:11" x14ac:dyDescent="0.15">
      <c r="A311" s="3" t="s">
        <v>13086</v>
      </c>
      <c r="B311" s="74" t="s">
        <v>6887</v>
      </c>
      <c r="C311" s="2" t="str">
        <f t="shared" si="25"/>
        <v>002858</v>
      </c>
      <c r="D311" s="3" t="s">
        <v>1355</v>
      </c>
      <c r="E311" s="74" t="s">
        <v>1356</v>
      </c>
      <c r="F311" s="72">
        <v>0.10110803324099729</v>
      </c>
      <c r="G311" s="72" t="str">
        <f t="shared" si="26"/>
        <v>柳药股份</v>
      </c>
      <c r="H311" s="72" t="str">
        <f t="shared" si="27"/>
        <v>柳药股份</v>
      </c>
      <c r="I311" s="73" t="str">
        <f t="shared" si="28"/>
        <v>603368</v>
      </c>
      <c r="J311" s="73" t="str">
        <f t="shared" si="29"/>
        <v>柳药股份</v>
      </c>
      <c r="K311" s="2" t="str">
        <f t="shared" si="24"/>
        <v>603368</v>
      </c>
    </row>
    <row r="312" spans="1:11" x14ac:dyDescent="0.15">
      <c r="A312" s="3" t="s">
        <v>13079</v>
      </c>
      <c r="B312" s="71" t="s">
        <v>18915</v>
      </c>
      <c r="C312" s="2" t="str">
        <f t="shared" si="25"/>
        <v>002650</v>
      </c>
      <c r="D312" s="3" t="s">
        <v>3351</v>
      </c>
      <c r="E312" s="73" t="s">
        <v>3352</v>
      </c>
      <c r="F312" s="72">
        <v>0.10213032581453628</v>
      </c>
      <c r="G312" s="72" t="str">
        <f t="shared" si="26"/>
        <v>梦网科技</v>
      </c>
      <c r="H312" s="72" t="e">
        <f t="shared" si="27"/>
        <v>#N/A</v>
      </c>
      <c r="I312" s="73" t="str">
        <f t="shared" si="28"/>
        <v>002123</v>
      </c>
      <c r="J312" s="73" t="e">
        <f t="shared" si="29"/>
        <v>#N/A</v>
      </c>
      <c r="K312" s="2" t="str">
        <f t="shared" si="24"/>
        <v>002123</v>
      </c>
    </row>
    <row r="313" spans="1:11" x14ac:dyDescent="0.15">
      <c r="A313" s="3" t="s">
        <v>12882</v>
      </c>
      <c r="B313" s="71" t="s">
        <v>10488</v>
      </c>
      <c r="C313" s="2" t="str">
        <f t="shared" si="25"/>
        <v>603187</v>
      </c>
      <c r="D313" s="3" t="s">
        <v>1347</v>
      </c>
      <c r="E313" s="73" t="s">
        <v>1348</v>
      </c>
      <c r="F313" s="72">
        <v>0.10401459854014587</v>
      </c>
      <c r="G313" s="72" t="str">
        <f t="shared" si="26"/>
        <v>瑞茂通</v>
      </c>
      <c r="H313" s="72" t="str">
        <f t="shared" si="27"/>
        <v>瑞茂通</v>
      </c>
      <c r="I313" s="73" t="str">
        <f t="shared" si="28"/>
        <v>600180</v>
      </c>
      <c r="J313" s="73" t="str">
        <f t="shared" si="29"/>
        <v>瑞茂通</v>
      </c>
      <c r="K313" s="2" t="str">
        <f t="shared" si="24"/>
        <v>600180</v>
      </c>
    </row>
    <row r="314" spans="1:11" x14ac:dyDescent="0.15">
      <c r="A314" s="3" t="s">
        <v>12680</v>
      </c>
      <c r="B314" s="74" t="s">
        <v>8015</v>
      </c>
      <c r="C314" s="2" t="str">
        <f t="shared" si="25"/>
        <v>300410</v>
      </c>
      <c r="D314" s="3" t="s">
        <v>14152</v>
      </c>
      <c r="E314" s="73" t="s">
        <v>13741</v>
      </c>
      <c r="F314" s="72">
        <v>0.10580204778156997</v>
      </c>
      <c r="G314" s="72" t="e">
        <f t="shared" si="26"/>
        <v>#N/A</v>
      </c>
      <c r="H314" s="72" t="e">
        <f t="shared" si="27"/>
        <v>#N/A</v>
      </c>
      <c r="I314" s="73" t="e">
        <f t="shared" si="28"/>
        <v>#N/A</v>
      </c>
      <c r="J314" s="73" t="e">
        <f t="shared" si="29"/>
        <v>#N/A</v>
      </c>
      <c r="K314" s="2" t="e">
        <f t="shared" si="24"/>
        <v>#N/A</v>
      </c>
    </row>
    <row r="315" spans="1:11" x14ac:dyDescent="0.15">
      <c r="A315" s="3" t="s">
        <v>12714</v>
      </c>
      <c r="B315" s="74" t="s">
        <v>8386</v>
      </c>
      <c r="C315" s="2" t="str">
        <f t="shared" si="25"/>
        <v>300535</v>
      </c>
      <c r="D315" s="3" t="s">
        <v>12670</v>
      </c>
      <c r="E315" s="73" t="s">
        <v>7910</v>
      </c>
      <c r="F315" s="72">
        <v>0.10668205181999384</v>
      </c>
      <c r="G315" s="72" t="str">
        <f t="shared" si="26"/>
        <v>汇金股份</v>
      </c>
      <c r="H315" s="72" t="e">
        <f t="shared" si="27"/>
        <v>#N/A</v>
      </c>
      <c r="I315" s="73" t="str">
        <f t="shared" si="28"/>
        <v>300368</v>
      </c>
      <c r="J315" s="73" t="e">
        <f t="shared" si="29"/>
        <v>#N/A</v>
      </c>
      <c r="K315" s="2" t="str">
        <f t="shared" si="24"/>
        <v>300368</v>
      </c>
    </row>
    <row r="316" spans="1:11" x14ac:dyDescent="0.15">
      <c r="A316" s="3" t="s">
        <v>13150</v>
      </c>
      <c r="B316" s="71" t="s">
        <v>10125</v>
      </c>
      <c r="C316" s="2" t="str">
        <f t="shared" si="25"/>
        <v>601127</v>
      </c>
      <c r="D316" s="3" t="s">
        <v>12757</v>
      </c>
      <c r="E316" s="73" t="s">
        <v>8844</v>
      </c>
      <c r="F316" s="72">
        <v>0.10812539987204091</v>
      </c>
      <c r="G316" s="72" t="str">
        <f t="shared" si="26"/>
        <v>创业黑马</v>
      </c>
      <c r="H316" s="72" t="e">
        <f t="shared" si="27"/>
        <v>#N/A</v>
      </c>
      <c r="I316" s="73" t="str">
        <f t="shared" si="28"/>
        <v>300688</v>
      </c>
      <c r="J316" s="73" t="e">
        <f t="shared" si="29"/>
        <v>#N/A</v>
      </c>
      <c r="K316" s="2" t="str">
        <f t="shared" si="24"/>
        <v>300688</v>
      </c>
    </row>
    <row r="317" spans="1:11" x14ac:dyDescent="0.15">
      <c r="A317" s="3" t="s">
        <v>2775</v>
      </c>
      <c r="B317" s="74" t="s">
        <v>2776</v>
      </c>
      <c r="C317" s="2" t="str">
        <f t="shared" si="25"/>
        <v>002600</v>
      </c>
      <c r="D317" s="3" t="s">
        <v>12505</v>
      </c>
      <c r="E317" s="74" t="s">
        <v>5990</v>
      </c>
      <c r="F317" s="75">
        <v>0.1090909090909092</v>
      </c>
      <c r="G317" s="72" t="str">
        <f t="shared" si="26"/>
        <v>ST天润</v>
      </c>
      <c r="H317" s="72" t="str">
        <f t="shared" si="27"/>
        <v>ST天润</v>
      </c>
      <c r="I317" s="73" t="str">
        <f t="shared" si="28"/>
        <v>002113</v>
      </c>
      <c r="J317" s="73" t="str">
        <f t="shared" si="29"/>
        <v>ST天润</v>
      </c>
      <c r="K317" s="2" t="str">
        <f t="shared" si="24"/>
        <v>002113</v>
      </c>
    </row>
    <row r="318" spans="1:11" x14ac:dyDescent="0.15">
      <c r="A318" s="3" t="s">
        <v>715</v>
      </c>
      <c r="B318" s="71" t="s">
        <v>716</v>
      </c>
      <c r="C318" s="2" t="str">
        <f t="shared" si="25"/>
        <v>603060</v>
      </c>
      <c r="D318" s="3" t="s">
        <v>12580</v>
      </c>
      <c r="E318" s="73" t="s">
        <v>6896</v>
      </c>
      <c r="F318" s="72">
        <v>0.10963455149501665</v>
      </c>
      <c r="G318" s="72" t="str">
        <f t="shared" si="26"/>
        <v>伟隆股份</v>
      </c>
      <c r="H318" s="72" t="e">
        <f t="shared" si="27"/>
        <v>#N/A</v>
      </c>
      <c r="I318" s="73" t="str">
        <f t="shared" si="28"/>
        <v>002871</v>
      </c>
      <c r="J318" s="73" t="e">
        <f t="shared" si="29"/>
        <v>#N/A</v>
      </c>
      <c r="K318" s="2" t="str">
        <f t="shared" si="24"/>
        <v>002871</v>
      </c>
    </row>
    <row r="319" spans="1:11" x14ac:dyDescent="0.15">
      <c r="A319" s="3" t="s">
        <v>12962</v>
      </c>
      <c r="B319" s="74" t="s">
        <v>11358</v>
      </c>
      <c r="C319" s="2" t="str">
        <f t="shared" si="25"/>
        <v>605288</v>
      </c>
      <c r="D319" s="3" t="s">
        <v>12916</v>
      </c>
      <c r="E319" s="74" t="s">
        <v>10938</v>
      </c>
      <c r="F319" s="72">
        <v>0.11039794608472404</v>
      </c>
      <c r="G319" s="72" t="str">
        <f t="shared" si="26"/>
        <v>南威软件</v>
      </c>
      <c r="H319" s="72" t="str">
        <f t="shared" si="27"/>
        <v>南威软件</v>
      </c>
      <c r="I319" s="73" t="str">
        <f t="shared" si="28"/>
        <v>603636</v>
      </c>
      <c r="J319" s="73" t="str">
        <f t="shared" si="29"/>
        <v>南威软件</v>
      </c>
      <c r="K319" s="2" t="str">
        <f t="shared" si="24"/>
        <v>603636</v>
      </c>
    </row>
    <row r="320" spans="1:11" x14ac:dyDescent="0.15">
      <c r="A320" s="3" t="s">
        <v>3866</v>
      </c>
      <c r="B320" s="71" t="s">
        <v>3867</v>
      </c>
      <c r="C320" s="2" t="str">
        <f t="shared" si="25"/>
        <v>300451</v>
      </c>
      <c r="D320" s="3" t="s">
        <v>14190</v>
      </c>
      <c r="E320" s="73" t="s">
        <v>13848</v>
      </c>
      <c r="F320" s="72">
        <v>0.11225040474905548</v>
      </c>
      <c r="G320" s="72" t="e">
        <f t="shared" si="26"/>
        <v>#N/A</v>
      </c>
      <c r="H320" s="72" t="e">
        <f t="shared" si="27"/>
        <v>#N/A</v>
      </c>
      <c r="I320" s="73" t="e">
        <f t="shared" si="28"/>
        <v>#N/A</v>
      </c>
      <c r="J320" s="73" t="e">
        <f t="shared" si="29"/>
        <v>#N/A</v>
      </c>
      <c r="K320" s="2" t="e">
        <f t="shared" si="24"/>
        <v>#N/A</v>
      </c>
    </row>
    <row r="321" spans="1:11" x14ac:dyDescent="0.15">
      <c r="A321" s="3" t="s">
        <v>13042</v>
      </c>
      <c r="B321" s="2" t="s">
        <v>12145</v>
      </c>
      <c r="C321" s="2" t="str">
        <f t="shared" si="25"/>
        <v>688389</v>
      </c>
      <c r="D321" s="3" t="s">
        <v>13150</v>
      </c>
      <c r="E321" s="73" t="s">
        <v>10125</v>
      </c>
      <c r="F321" s="72">
        <v>0.11358473421172194</v>
      </c>
      <c r="G321" s="72" t="str">
        <f t="shared" si="26"/>
        <v>小康股份</v>
      </c>
      <c r="H321" s="72" t="e">
        <f t="shared" si="27"/>
        <v>#N/A</v>
      </c>
      <c r="I321" s="73" t="str">
        <f t="shared" si="28"/>
        <v>601127</v>
      </c>
      <c r="J321" s="73" t="e">
        <f t="shared" si="29"/>
        <v>#N/A</v>
      </c>
      <c r="K321" s="2" t="str">
        <f t="shared" ref="K321:K384" si="30">VLOOKUP(D:D,A:B,1,0)</f>
        <v>601127</v>
      </c>
    </row>
    <row r="322" spans="1:11" x14ac:dyDescent="0.15">
      <c r="A322" s="3" t="s">
        <v>3685</v>
      </c>
      <c r="B322" s="71" t="s">
        <v>3686</v>
      </c>
      <c r="C322" s="2" t="str">
        <f t="shared" ref="C322:C385" si="31">VLOOKUP(A:A,D:E,1,0)</f>
        <v>002398</v>
      </c>
      <c r="D322" s="3" t="s">
        <v>13089</v>
      </c>
      <c r="E322" s="74" t="s">
        <v>7135</v>
      </c>
      <c r="F322" s="72">
        <v>0.11664641555285536</v>
      </c>
      <c r="G322" s="72" t="str">
        <f t="shared" ref="G322:G385" si="32">VLOOKUP(I:I,A:B,2,0)</f>
        <v>天地在线</v>
      </c>
      <c r="H322" s="72" t="str">
        <f t="shared" ref="H322:H385" si="33">VLOOKUP(G:G,L:M,1,0)</f>
        <v>天地在线</v>
      </c>
      <c r="I322" s="73" t="str">
        <f t="shared" ref="I322:I385" si="34">VLOOKUP(D:D,A:B,1,0)</f>
        <v>002995</v>
      </c>
      <c r="J322" s="73" t="str">
        <f t="shared" ref="J322:J385" si="35">VLOOKUP(E:E,L:M,1,0)</f>
        <v>天地在线</v>
      </c>
      <c r="K322" s="2" t="str">
        <f t="shared" si="30"/>
        <v>002995</v>
      </c>
    </row>
    <row r="323" spans="1:11" x14ac:dyDescent="0.15">
      <c r="A323" s="3" t="s">
        <v>13175</v>
      </c>
      <c r="B323" s="71" t="s">
        <v>11295</v>
      </c>
      <c r="C323" s="2" t="str">
        <f t="shared" si="31"/>
        <v>605020</v>
      </c>
      <c r="D323" s="3" t="s">
        <v>12545</v>
      </c>
      <c r="E323" s="73" t="s">
        <v>6498</v>
      </c>
      <c r="F323" s="72">
        <v>0.11784140969162998</v>
      </c>
      <c r="G323" s="72" t="str">
        <f t="shared" si="32"/>
        <v>中京电子</v>
      </c>
      <c r="H323" s="72" t="e">
        <f t="shared" si="33"/>
        <v>#N/A</v>
      </c>
      <c r="I323" s="73" t="str">
        <f t="shared" si="34"/>
        <v>002579</v>
      </c>
      <c r="J323" s="73" t="e">
        <f t="shared" si="35"/>
        <v>#N/A</v>
      </c>
      <c r="K323" s="2" t="str">
        <f t="shared" si="30"/>
        <v>002579</v>
      </c>
    </row>
    <row r="324" spans="1:11" x14ac:dyDescent="0.15">
      <c r="A324" s="3" t="s">
        <v>12966</v>
      </c>
      <c r="B324" s="2" t="s">
        <v>11411</v>
      </c>
      <c r="C324" s="2" t="str">
        <f t="shared" si="31"/>
        <v>688005</v>
      </c>
      <c r="D324" s="3" t="s">
        <v>13194</v>
      </c>
      <c r="E324" s="73" t="s">
        <v>11932</v>
      </c>
      <c r="F324" s="72">
        <v>0.12085769980506825</v>
      </c>
      <c r="G324" s="72" t="str">
        <f t="shared" si="32"/>
        <v>成都先导</v>
      </c>
      <c r="H324" s="72" t="e">
        <f t="shared" si="33"/>
        <v>#N/A</v>
      </c>
      <c r="I324" s="73" t="str">
        <f t="shared" si="34"/>
        <v>688222</v>
      </c>
      <c r="J324" s="73" t="e">
        <f t="shared" si="35"/>
        <v>#N/A</v>
      </c>
      <c r="K324" s="2" t="str">
        <f t="shared" si="30"/>
        <v>688222</v>
      </c>
    </row>
    <row r="325" spans="1:11" x14ac:dyDescent="0.15">
      <c r="A325" s="3" t="s">
        <v>13162</v>
      </c>
      <c r="B325" s="71" t="s">
        <v>10648</v>
      </c>
      <c r="C325" s="2" t="str">
        <f t="shared" si="31"/>
        <v>603324</v>
      </c>
      <c r="D325" s="3" t="s">
        <v>14068</v>
      </c>
      <c r="E325" s="73" t="s">
        <v>13473</v>
      </c>
      <c r="F325" s="72">
        <v>0.12343470483005368</v>
      </c>
      <c r="G325" s="72" t="e">
        <f t="shared" si="32"/>
        <v>#N/A</v>
      </c>
      <c r="H325" s="72" t="e">
        <f t="shared" si="33"/>
        <v>#N/A</v>
      </c>
      <c r="I325" s="73" t="e">
        <f t="shared" si="34"/>
        <v>#N/A</v>
      </c>
      <c r="J325" s="73" t="e">
        <f t="shared" si="35"/>
        <v>#N/A</v>
      </c>
      <c r="K325" s="2" t="e">
        <f t="shared" si="30"/>
        <v>#N/A</v>
      </c>
    </row>
    <row r="326" spans="1:11" x14ac:dyDescent="0.15">
      <c r="A326" s="3" t="s">
        <v>240</v>
      </c>
      <c r="B326" s="71" t="s">
        <v>241</v>
      </c>
      <c r="C326" s="2" t="str">
        <f t="shared" si="31"/>
        <v>600745</v>
      </c>
      <c r="D326" s="3" t="s">
        <v>12714</v>
      </c>
      <c r="E326" s="74" t="s">
        <v>8386</v>
      </c>
      <c r="F326" s="72">
        <v>0.1236802413273002</v>
      </c>
      <c r="G326" s="72" t="str">
        <f t="shared" si="32"/>
        <v>达威股份</v>
      </c>
      <c r="H326" s="72" t="str">
        <f t="shared" si="33"/>
        <v>达威股份</v>
      </c>
      <c r="I326" s="73" t="str">
        <f t="shared" si="34"/>
        <v>300535</v>
      </c>
      <c r="J326" s="73" t="str">
        <f t="shared" si="35"/>
        <v>达威股份</v>
      </c>
      <c r="K326" s="2" t="str">
        <f t="shared" si="30"/>
        <v>300535</v>
      </c>
    </row>
    <row r="327" spans="1:11" x14ac:dyDescent="0.15">
      <c r="A327" s="3" t="s">
        <v>101</v>
      </c>
      <c r="B327" s="71" t="s">
        <v>102</v>
      </c>
      <c r="C327" s="2" t="str">
        <f t="shared" si="31"/>
        <v>600690</v>
      </c>
      <c r="D327" s="3" t="s">
        <v>12535</v>
      </c>
      <c r="E327" s="74" t="s">
        <v>6436</v>
      </c>
      <c r="F327" s="72">
        <v>0.13043478260869579</v>
      </c>
      <c r="G327" s="72" t="str">
        <f t="shared" si="32"/>
        <v>达华智能</v>
      </c>
      <c r="H327" s="72" t="str">
        <f t="shared" si="33"/>
        <v>达华智能</v>
      </c>
      <c r="I327" s="73" t="str">
        <f t="shared" si="34"/>
        <v>002512</v>
      </c>
      <c r="J327" s="73" t="str">
        <f t="shared" si="35"/>
        <v>达华智能</v>
      </c>
      <c r="K327" s="2" t="str">
        <f t="shared" si="30"/>
        <v>002512</v>
      </c>
    </row>
    <row r="328" spans="1:11" x14ac:dyDescent="0.15">
      <c r="A328" s="3" t="s">
        <v>3454</v>
      </c>
      <c r="B328" s="71" t="s">
        <v>3455</v>
      </c>
      <c r="C328" s="2" t="str">
        <f t="shared" si="31"/>
        <v>002212</v>
      </c>
      <c r="D328" s="3" t="s">
        <v>950</v>
      </c>
      <c r="E328" s="73" t="s">
        <v>951</v>
      </c>
      <c r="F328" s="72">
        <v>0.13153806317969963</v>
      </c>
      <c r="G328" s="72" t="str">
        <f t="shared" si="32"/>
        <v>招商轮船</v>
      </c>
      <c r="H328" s="72" t="e">
        <f t="shared" si="33"/>
        <v>#N/A</v>
      </c>
      <c r="I328" s="73" t="str">
        <f t="shared" si="34"/>
        <v>601872</v>
      </c>
      <c r="J328" s="73" t="e">
        <f t="shared" si="35"/>
        <v>#N/A</v>
      </c>
      <c r="K328" s="2" t="str">
        <f t="shared" si="30"/>
        <v>601872</v>
      </c>
    </row>
    <row r="329" spans="1:11" x14ac:dyDescent="0.15">
      <c r="A329" s="3" t="s">
        <v>5297</v>
      </c>
      <c r="B329" s="74" t="s">
        <v>5298</v>
      </c>
      <c r="C329" s="2" t="str">
        <f t="shared" si="31"/>
        <v>002174</v>
      </c>
      <c r="D329" s="3" t="s">
        <v>14078</v>
      </c>
      <c r="E329" s="73" t="s">
        <v>13488</v>
      </c>
      <c r="F329" s="72">
        <v>0.13407258064516131</v>
      </c>
      <c r="G329" s="72" t="e">
        <f t="shared" si="32"/>
        <v>#N/A</v>
      </c>
      <c r="H329" s="72" t="e">
        <f t="shared" si="33"/>
        <v>#N/A</v>
      </c>
      <c r="I329" s="73" t="e">
        <f t="shared" si="34"/>
        <v>#N/A</v>
      </c>
      <c r="J329" s="73" t="e">
        <f t="shared" si="35"/>
        <v>#N/A</v>
      </c>
      <c r="K329" s="2" t="e">
        <f t="shared" si="30"/>
        <v>#N/A</v>
      </c>
    </row>
    <row r="330" spans="1:11" x14ac:dyDescent="0.15">
      <c r="A330" s="3" t="s">
        <v>962</v>
      </c>
      <c r="B330" s="2" t="s">
        <v>963</v>
      </c>
      <c r="C330" s="2" t="str">
        <f t="shared" si="31"/>
        <v>688012</v>
      </c>
      <c r="D330" s="3" t="s">
        <v>12804</v>
      </c>
      <c r="E330" s="74" t="s">
        <v>9449</v>
      </c>
      <c r="F330" s="72">
        <v>0.13433333333333336</v>
      </c>
      <c r="G330" s="72" t="str">
        <f t="shared" si="32"/>
        <v>润阳科技</v>
      </c>
      <c r="H330" s="72" t="str">
        <f t="shared" si="33"/>
        <v>润阳科技</v>
      </c>
      <c r="I330" s="73" t="str">
        <f t="shared" si="34"/>
        <v>300920</v>
      </c>
      <c r="J330" s="73" t="str">
        <f t="shared" si="35"/>
        <v>润阳科技</v>
      </c>
      <c r="K330" s="2" t="str">
        <f t="shared" si="30"/>
        <v>300920</v>
      </c>
    </row>
    <row r="331" spans="1:11" x14ac:dyDescent="0.15">
      <c r="A331" s="3" t="s">
        <v>962</v>
      </c>
      <c r="B331" s="2" t="s">
        <v>963</v>
      </c>
      <c r="C331" s="2" t="str">
        <f t="shared" si="31"/>
        <v>688012</v>
      </c>
      <c r="D331" s="3" t="s">
        <v>2614</v>
      </c>
      <c r="E331" s="73" t="s">
        <v>2615</v>
      </c>
      <c r="F331" s="72">
        <v>0.13721518987341777</v>
      </c>
      <c r="G331" s="72" t="str">
        <f t="shared" si="32"/>
        <v>江丰电子</v>
      </c>
      <c r="H331" s="72" t="e">
        <f t="shared" si="33"/>
        <v>#N/A</v>
      </c>
      <c r="I331" s="73" t="str">
        <f t="shared" si="34"/>
        <v>300666</v>
      </c>
      <c r="J331" s="73" t="e">
        <f t="shared" si="35"/>
        <v>#N/A</v>
      </c>
      <c r="K331" s="2" t="str">
        <f t="shared" si="30"/>
        <v>300666</v>
      </c>
    </row>
    <row r="332" spans="1:11" x14ac:dyDescent="0.15">
      <c r="A332" s="3" t="s">
        <v>12670</v>
      </c>
      <c r="B332" s="74" t="s">
        <v>7910</v>
      </c>
      <c r="C332" s="2" t="str">
        <f t="shared" si="31"/>
        <v>300368</v>
      </c>
      <c r="D332" s="3" t="s">
        <v>2750</v>
      </c>
      <c r="E332" s="73" t="s">
        <v>2751</v>
      </c>
      <c r="F332" s="72">
        <v>0.13723190348525477</v>
      </c>
      <c r="G332" s="72" t="str">
        <f t="shared" si="32"/>
        <v>海大集团</v>
      </c>
      <c r="H332" s="72" t="e">
        <f t="shared" si="33"/>
        <v>#N/A</v>
      </c>
      <c r="I332" s="73" t="str">
        <f t="shared" si="34"/>
        <v>002311</v>
      </c>
      <c r="J332" s="73" t="e">
        <f t="shared" si="35"/>
        <v>#N/A</v>
      </c>
      <c r="K332" s="2" t="str">
        <f t="shared" si="30"/>
        <v>002311</v>
      </c>
    </row>
    <row r="333" spans="1:11" x14ac:dyDescent="0.15">
      <c r="A333" s="3" t="s">
        <v>25</v>
      </c>
      <c r="B333" s="71" t="s">
        <v>26</v>
      </c>
      <c r="C333" s="2" t="str">
        <f t="shared" si="31"/>
        <v>600276</v>
      </c>
      <c r="D333" s="3" t="s">
        <v>12574</v>
      </c>
      <c r="E333" s="73" t="s">
        <v>6844</v>
      </c>
      <c r="F333" s="72">
        <v>0.14481324204870455</v>
      </c>
      <c r="G333" s="72" t="str">
        <f t="shared" si="32"/>
        <v>和胜股份</v>
      </c>
      <c r="H333" s="72" t="e">
        <f t="shared" si="33"/>
        <v>#N/A</v>
      </c>
      <c r="I333" s="73" t="str">
        <f t="shared" si="34"/>
        <v>002824</v>
      </c>
      <c r="J333" s="73" t="e">
        <f t="shared" si="35"/>
        <v>#N/A</v>
      </c>
      <c r="K333" s="2" t="str">
        <f t="shared" si="30"/>
        <v>002824</v>
      </c>
    </row>
    <row r="334" spans="1:11" x14ac:dyDescent="0.15">
      <c r="A334" s="3" t="s">
        <v>2090</v>
      </c>
      <c r="B334" s="71" t="s">
        <v>2091</v>
      </c>
      <c r="C334" s="2" t="str">
        <f t="shared" si="31"/>
        <v>601231</v>
      </c>
      <c r="D334" s="3" t="s">
        <v>3974</v>
      </c>
      <c r="E334" s="35" t="s">
        <v>3975</v>
      </c>
      <c r="F334" s="75">
        <v>0.14630467571644037</v>
      </c>
      <c r="G334" s="72" t="str">
        <f t="shared" si="32"/>
        <v>富奥股份</v>
      </c>
      <c r="H334" s="72" t="e">
        <f t="shared" si="33"/>
        <v>#N/A</v>
      </c>
      <c r="I334" s="73" t="str">
        <f t="shared" si="34"/>
        <v>000030</v>
      </c>
      <c r="J334" s="73" t="e">
        <f t="shared" si="35"/>
        <v>#N/A</v>
      </c>
      <c r="K334" s="2" t="str">
        <f t="shared" si="30"/>
        <v>000030</v>
      </c>
    </row>
    <row r="335" spans="1:11" x14ac:dyDescent="0.15">
      <c r="A335" s="3" t="s">
        <v>1243</v>
      </c>
      <c r="B335" s="74" t="s">
        <v>1244</v>
      </c>
      <c r="C335" s="2" t="str">
        <f t="shared" si="31"/>
        <v>601598</v>
      </c>
      <c r="D335" s="3" t="s">
        <v>12802</v>
      </c>
      <c r="E335" s="74" t="s">
        <v>9418</v>
      </c>
      <c r="F335" s="72">
        <v>0.14667609618104654</v>
      </c>
      <c r="G335" s="72" t="str">
        <f t="shared" si="32"/>
        <v>稳健医疗</v>
      </c>
      <c r="H335" s="72" t="str">
        <f t="shared" si="33"/>
        <v>稳健医疗</v>
      </c>
      <c r="I335" s="73" t="str">
        <f t="shared" si="34"/>
        <v>300888</v>
      </c>
      <c r="J335" s="73" t="str">
        <f t="shared" si="35"/>
        <v>稳健医疗</v>
      </c>
      <c r="K335" s="2" t="str">
        <f t="shared" si="30"/>
        <v>300888</v>
      </c>
    </row>
    <row r="336" spans="1:11" x14ac:dyDescent="0.15">
      <c r="A336" s="3" t="s">
        <v>4957</v>
      </c>
      <c r="B336" s="71" t="s">
        <v>4958</v>
      </c>
      <c r="C336" s="2" t="str">
        <f t="shared" si="31"/>
        <v>002975</v>
      </c>
      <c r="D336" s="3" t="s">
        <v>12461</v>
      </c>
      <c r="E336" s="73" t="s">
        <v>11836</v>
      </c>
      <c r="F336" s="72">
        <v>0.14787187362878459</v>
      </c>
      <c r="G336" s="72" t="str">
        <f t="shared" si="32"/>
        <v>有方科技</v>
      </c>
      <c r="H336" s="72" t="e">
        <f t="shared" si="33"/>
        <v>#N/A</v>
      </c>
      <c r="I336" s="73" t="str">
        <f t="shared" si="34"/>
        <v>688159</v>
      </c>
      <c r="J336" s="73" t="e">
        <f t="shared" si="35"/>
        <v>#N/A</v>
      </c>
      <c r="K336" s="2" t="str">
        <f t="shared" si="30"/>
        <v>688159</v>
      </c>
    </row>
    <row r="337" spans="1:11" x14ac:dyDescent="0.15">
      <c r="A337" s="3" t="s">
        <v>12973</v>
      </c>
      <c r="B337" s="2" t="s">
        <v>11515</v>
      </c>
      <c r="C337" s="2" t="str">
        <f t="shared" si="31"/>
        <v>688022</v>
      </c>
      <c r="D337" s="3" t="s">
        <v>1395</v>
      </c>
      <c r="E337" s="73" t="s">
        <v>1396</v>
      </c>
      <c r="F337" s="72">
        <v>0.15019762845849816</v>
      </c>
      <c r="G337" s="72" t="e">
        <f t="shared" si="32"/>
        <v>#N/A</v>
      </c>
      <c r="H337" s="72" t="e">
        <f t="shared" si="33"/>
        <v>#N/A</v>
      </c>
      <c r="I337" s="73" t="e">
        <f t="shared" si="34"/>
        <v>#N/A</v>
      </c>
      <c r="J337" s="73" t="e">
        <f t="shared" si="35"/>
        <v>#N/A</v>
      </c>
      <c r="K337" s="2" t="e">
        <f t="shared" si="30"/>
        <v>#N/A</v>
      </c>
    </row>
    <row r="338" spans="1:11" x14ac:dyDescent="0.15">
      <c r="A338" s="3" t="s">
        <v>2289</v>
      </c>
      <c r="B338" s="71" t="s">
        <v>2290</v>
      </c>
      <c r="C338" s="2" t="str">
        <f t="shared" si="31"/>
        <v>002230</v>
      </c>
      <c r="D338" s="3" t="s">
        <v>14162</v>
      </c>
      <c r="E338" s="73" t="s">
        <v>13786</v>
      </c>
      <c r="F338" s="72">
        <v>0.15048543689320376</v>
      </c>
      <c r="G338" s="72" t="e">
        <f t="shared" si="32"/>
        <v>#N/A</v>
      </c>
      <c r="H338" s="72" t="e">
        <f t="shared" si="33"/>
        <v>#N/A</v>
      </c>
      <c r="I338" s="73" t="e">
        <f t="shared" si="34"/>
        <v>#N/A</v>
      </c>
      <c r="J338" s="73" t="e">
        <f t="shared" si="35"/>
        <v>#N/A</v>
      </c>
      <c r="K338" s="2" t="e">
        <f t="shared" si="30"/>
        <v>#N/A</v>
      </c>
    </row>
    <row r="339" spans="1:11" x14ac:dyDescent="0.15">
      <c r="A339" s="3" t="s">
        <v>12535</v>
      </c>
      <c r="B339" s="74" t="s">
        <v>6436</v>
      </c>
      <c r="C339" s="2" t="str">
        <f t="shared" si="31"/>
        <v>002512</v>
      </c>
      <c r="D339" s="3" t="s">
        <v>3685</v>
      </c>
      <c r="E339" s="73" t="s">
        <v>3686</v>
      </c>
      <c r="F339" s="72">
        <v>0.15318416523235812</v>
      </c>
      <c r="G339" s="72" t="str">
        <f t="shared" si="32"/>
        <v>垒知集团</v>
      </c>
      <c r="H339" s="72" t="e">
        <f t="shared" si="33"/>
        <v>#N/A</v>
      </c>
      <c r="I339" s="73" t="str">
        <f t="shared" si="34"/>
        <v>002398</v>
      </c>
      <c r="J339" s="73" t="e">
        <f t="shared" si="35"/>
        <v>#N/A</v>
      </c>
      <c r="K339" s="2" t="str">
        <f t="shared" si="30"/>
        <v>002398</v>
      </c>
    </row>
    <row r="340" spans="1:11" x14ac:dyDescent="0.15">
      <c r="A340" s="3" t="s">
        <v>5494</v>
      </c>
      <c r="B340" s="71" t="s">
        <v>5495</v>
      </c>
      <c r="C340" s="2" t="str">
        <f t="shared" si="31"/>
        <v>300750</v>
      </c>
      <c r="D340" s="3" t="s">
        <v>4957</v>
      </c>
      <c r="E340" s="73" t="s">
        <v>4958</v>
      </c>
      <c r="F340" s="72">
        <v>0.15760869565217389</v>
      </c>
      <c r="G340" s="72" t="str">
        <f t="shared" si="32"/>
        <v>博杰股份</v>
      </c>
      <c r="H340" s="72" t="e">
        <f t="shared" si="33"/>
        <v>#N/A</v>
      </c>
      <c r="I340" s="73" t="str">
        <f t="shared" si="34"/>
        <v>002975</v>
      </c>
      <c r="J340" s="73" t="e">
        <f t="shared" si="35"/>
        <v>#N/A</v>
      </c>
      <c r="K340" s="2" t="str">
        <f t="shared" si="30"/>
        <v>002975</v>
      </c>
    </row>
    <row r="341" spans="1:11" x14ac:dyDescent="0.15">
      <c r="A341" s="3" t="s">
        <v>1355</v>
      </c>
      <c r="B341" s="74" t="s">
        <v>1356</v>
      </c>
      <c r="C341" s="2" t="str">
        <f t="shared" si="31"/>
        <v>603368</v>
      </c>
      <c r="D341" s="3" t="s">
        <v>101</v>
      </c>
      <c r="E341" s="73" t="s">
        <v>102</v>
      </c>
      <c r="F341" s="72">
        <v>0.15879828326180259</v>
      </c>
      <c r="G341" s="72" t="str">
        <f t="shared" si="32"/>
        <v>海尔智家</v>
      </c>
      <c r="H341" s="72" t="e">
        <f t="shared" si="33"/>
        <v>#N/A</v>
      </c>
      <c r="I341" s="73" t="str">
        <f t="shared" si="34"/>
        <v>600690</v>
      </c>
      <c r="J341" s="73" t="e">
        <f t="shared" si="35"/>
        <v>#N/A</v>
      </c>
      <c r="K341" s="2" t="str">
        <f t="shared" si="30"/>
        <v>600690</v>
      </c>
    </row>
    <row r="342" spans="1:11" x14ac:dyDescent="0.15">
      <c r="A342" s="3" t="s">
        <v>12802</v>
      </c>
      <c r="B342" s="74" t="s">
        <v>9418</v>
      </c>
      <c r="C342" s="2" t="str">
        <f t="shared" si="31"/>
        <v>300888</v>
      </c>
      <c r="D342" s="10" t="s">
        <v>12716</v>
      </c>
      <c r="E342" s="73" t="s">
        <v>8404</v>
      </c>
      <c r="F342" s="72">
        <v>0.15907059874888305</v>
      </c>
      <c r="G342" s="72" t="str">
        <f t="shared" si="32"/>
        <v>先进数通</v>
      </c>
      <c r="H342" s="72" t="e">
        <f t="shared" si="33"/>
        <v>#N/A</v>
      </c>
      <c r="I342" s="73" t="str">
        <f t="shared" si="34"/>
        <v>300541</v>
      </c>
      <c r="J342" s="73" t="e">
        <f t="shared" si="35"/>
        <v>#N/A</v>
      </c>
      <c r="K342" s="2" t="str">
        <f t="shared" si="30"/>
        <v>300541</v>
      </c>
    </row>
    <row r="343" spans="1:11" x14ac:dyDescent="0.15">
      <c r="A343" s="3" t="s">
        <v>2171</v>
      </c>
      <c r="B343" s="74" t="s">
        <v>2172</v>
      </c>
      <c r="C343" s="2" t="str">
        <f t="shared" si="31"/>
        <v>600655</v>
      </c>
      <c r="D343" s="3" t="s">
        <v>3130</v>
      </c>
      <c r="E343" s="73" t="s">
        <v>3131</v>
      </c>
      <c r="F343" s="72">
        <v>0.15924764890282128</v>
      </c>
      <c r="G343" s="72" t="str">
        <f t="shared" si="32"/>
        <v>指南针</v>
      </c>
      <c r="H343" s="72" t="e">
        <f t="shared" si="33"/>
        <v>#N/A</v>
      </c>
      <c r="I343" s="73" t="str">
        <f t="shared" si="34"/>
        <v>300803</v>
      </c>
      <c r="J343" s="73" t="e">
        <f t="shared" si="35"/>
        <v>#N/A</v>
      </c>
      <c r="K343" s="2" t="str">
        <f t="shared" si="30"/>
        <v>300803</v>
      </c>
    </row>
    <row r="344" spans="1:11" x14ac:dyDescent="0.15">
      <c r="A344" s="3" t="s">
        <v>4568</v>
      </c>
      <c r="B344" s="71" t="s">
        <v>4569</v>
      </c>
      <c r="C344" s="2" t="str">
        <f t="shared" si="31"/>
        <v>300271</v>
      </c>
      <c r="D344" s="3" t="s">
        <v>14176</v>
      </c>
      <c r="E344" s="73" t="s">
        <v>13815</v>
      </c>
      <c r="F344" s="72">
        <v>0.16007854520618117</v>
      </c>
      <c r="G344" s="72" t="e">
        <f t="shared" si="32"/>
        <v>#N/A</v>
      </c>
      <c r="H344" s="72" t="e">
        <f t="shared" si="33"/>
        <v>#N/A</v>
      </c>
      <c r="I344" s="73" t="e">
        <f t="shared" si="34"/>
        <v>#N/A</v>
      </c>
      <c r="J344" s="73" t="e">
        <f t="shared" si="35"/>
        <v>#N/A</v>
      </c>
      <c r="K344" s="2" t="e">
        <f t="shared" si="30"/>
        <v>#N/A</v>
      </c>
    </row>
    <row r="345" spans="1:11" x14ac:dyDescent="0.15">
      <c r="A345" s="3" t="s">
        <v>12902</v>
      </c>
      <c r="B345" s="74" t="s">
        <v>10779</v>
      </c>
      <c r="C345" s="2" t="str">
        <f t="shared" si="31"/>
        <v>603458</v>
      </c>
      <c r="D345" s="3" t="s">
        <v>5307</v>
      </c>
      <c r="E345" s="73" t="s">
        <v>5308</v>
      </c>
      <c r="F345" s="72">
        <v>0.1606648199445985</v>
      </c>
      <c r="G345" s="72" t="str">
        <f t="shared" si="32"/>
        <v>韶钢松山</v>
      </c>
      <c r="H345" s="72" t="e">
        <f t="shared" si="33"/>
        <v>#N/A</v>
      </c>
      <c r="I345" s="73" t="str">
        <f t="shared" si="34"/>
        <v>000717</v>
      </c>
      <c r="J345" s="73" t="e">
        <f t="shared" si="35"/>
        <v>#N/A</v>
      </c>
      <c r="K345" s="2" t="str">
        <f t="shared" si="30"/>
        <v>000717</v>
      </c>
    </row>
    <row r="346" spans="1:11" x14ac:dyDescent="0.15">
      <c r="A346" s="3" t="s">
        <v>2851</v>
      </c>
      <c r="B346" s="71" t="s">
        <v>2852</v>
      </c>
      <c r="C346" s="2" t="str">
        <f t="shared" si="31"/>
        <v>300624</v>
      </c>
      <c r="D346" s="3" t="s">
        <v>12930</v>
      </c>
      <c r="E346" s="74" t="s">
        <v>11068</v>
      </c>
      <c r="F346" s="72">
        <v>0.16176470588235281</v>
      </c>
      <c r="G346" s="72" t="str">
        <f t="shared" si="32"/>
        <v>中马传动</v>
      </c>
      <c r="H346" s="72" t="str">
        <f t="shared" si="33"/>
        <v>中马传动</v>
      </c>
      <c r="I346" s="73" t="str">
        <f t="shared" si="34"/>
        <v>603767</v>
      </c>
      <c r="J346" s="73" t="str">
        <f t="shared" si="35"/>
        <v>中马传动</v>
      </c>
      <c r="K346" s="2" t="str">
        <f t="shared" si="30"/>
        <v>603767</v>
      </c>
    </row>
    <row r="347" spans="1:11" x14ac:dyDescent="0.15">
      <c r="A347" s="3" t="s">
        <v>2614</v>
      </c>
      <c r="B347" s="74" t="s">
        <v>2615</v>
      </c>
      <c r="C347" s="2" t="str">
        <f t="shared" si="31"/>
        <v>300666</v>
      </c>
      <c r="D347" s="3" t="s">
        <v>4051</v>
      </c>
      <c r="E347" s="73" t="s">
        <v>4052</v>
      </c>
      <c r="F347" s="72">
        <v>0.16178194607268476</v>
      </c>
      <c r="G347" s="72" t="str">
        <f t="shared" si="32"/>
        <v>罗欣药业</v>
      </c>
      <c r="H347" s="72" t="e">
        <f t="shared" si="33"/>
        <v>#N/A</v>
      </c>
      <c r="I347" s="73" t="str">
        <f t="shared" si="34"/>
        <v>002793</v>
      </c>
      <c r="J347" s="73" t="e">
        <f t="shared" si="35"/>
        <v>#N/A</v>
      </c>
      <c r="K347" s="2" t="str">
        <f t="shared" si="30"/>
        <v>002793</v>
      </c>
    </row>
    <row r="348" spans="1:11" x14ac:dyDescent="0.15">
      <c r="A348" s="3" t="s">
        <v>2600</v>
      </c>
      <c r="B348" s="71" t="s">
        <v>2601</v>
      </c>
      <c r="C348" s="2" t="str">
        <f t="shared" si="31"/>
        <v>002127</v>
      </c>
      <c r="D348" s="3" t="s">
        <v>4800</v>
      </c>
      <c r="E348" s="73" t="s">
        <v>4801</v>
      </c>
      <c r="F348" s="72">
        <v>0.16272469252601693</v>
      </c>
      <c r="G348" s="72" t="e">
        <f t="shared" si="32"/>
        <v>#N/A</v>
      </c>
      <c r="H348" s="72" t="e">
        <f t="shared" si="33"/>
        <v>#N/A</v>
      </c>
      <c r="I348" s="73" t="e">
        <f t="shared" si="34"/>
        <v>#N/A</v>
      </c>
      <c r="J348" s="73" t="e">
        <f t="shared" si="35"/>
        <v>#N/A</v>
      </c>
      <c r="K348" s="2" t="e">
        <f t="shared" si="30"/>
        <v>#N/A</v>
      </c>
    </row>
    <row r="349" spans="1:11" x14ac:dyDescent="0.15">
      <c r="A349" s="3" t="s">
        <v>2848</v>
      </c>
      <c r="B349" s="71" t="s">
        <v>2849</v>
      </c>
      <c r="C349" s="2" t="str">
        <f t="shared" si="31"/>
        <v>300232</v>
      </c>
      <c r="D349" s="3" t="s">
        <v>12550</v>
      </c>
      <c r="E349" s="73" t="s">
        <v>6559</v>
      </c>
      <c r="F349" s="72">
        <v>0.1631799163179915</v>
      </c>
      <c r="G349" s="72" t="str">
        <f t="shared" si="32"/>
        <v>三峡旅游</v>
      </c>
      <c r="H349" s="72" t="e">
        <f t="shared" si="33"/>
        <v>#N/A</v>
      </c>
      <c r="I349" s="73" t="str">
        <f t="shared" si="34"/>
        <v>002627</v>
      </c>
      <c r="J349" s="73" t="e">
        <f t="shared" si="35"/>
        <v>#N/A</v>
      </c>
      <c r="K349" s="2" t="str">
        <f t="shared" si="30"/>
        <v>002627</v>
      </c>
    </row>
    <row r="350" spans="1:11" x14ac:dyDescent="0.15">
      <c r="A350" s="3" t="s">
        <v>13038</v>
      </c>
      <c r="B350" s="2" t="s">
        <v>12096</v>
      </c>
      <c r="C350" s="2" t="str">
        <f t="shared" si="31"/>
        <v>688365</v>
      </c>
      <c r="D350" s="3" t="s">
        <v>1869</v>
      </c>
      <c r="E350" s="73" t="s">
        <v>1870</v>
      </c>
      <c r="F350" s="72">
        <v>0.16359447004608293</v>
      </c>
      <c r="G350" s="72" t="str">
        <f t="shared" si="32"/>
        <v>山东高速</v>
      </c>
      <c r="H350" s="72" t="e">
        <f t="shared" si="33"/>
        <v>#N/A</v>
      </c>
      <c r="I350" s="73" t="str">
        <f t="shared" si="34"/>
        <v>600350</v>
      </c>
      <c r="J350" s="73" t="e">
        <f t="shared" si="35"/>
        <v>#N/A</v>
      </c>
      <c r="K350" s="2" t="str">
        <f t="shared" si="30"/>
        <v>600350</v>
      </c>
    </row>
    <row r="351" spans="1:11" x14ac:dyDescent="0.15">
      <c r="A351" s="3" t="s">
        <v>2895</v>
      </c>
      <c r="B351" s="71" t="s">
        <v>2896</v>
      </c>
      <c r="C351" s="2" t="str">
        <f t="shared" si="31"/>
        <v>002791</v>
      </c>
      <c r="D351" s="3" t="s">
        <v>240</v>
      </c>
      <c r="E351" s="73" t="s">
        <v>241</v>
      </c>
      <c r="F351" s="72">
        <v>0.16364286352667787</v>
      </c>
      <c r="G351" s="72" t="str">
        <f t="shared" si="32"/>
        <v>闻泰科技</v>
      </c>
      <c r="H351" s="72" t="e">
        <f t="shared" si="33"/>
        <v>#N/A</v>
      </c>
      <c r="I351" s="73" t="str">
        <f t="shared" si="34"/>
        <v>600745</v>
      </c>
      <c r="J351" s="73" t="e">
        <f t="shared" si="35"/>
        <v>#N/A</v>
      </c>
      <c r="K351" s="2" t="str">
        <f t="shared" si="30"/>
        <v>600745</v>
      </c>
    </row>
    <row r="352" spans="1:11" x14ac:dyDescent="0.15">
      <c r="A352" s="3" t="s">
        <v>12928</v>
      </c>
      <c r="B352" s="71" t="s">
        <v>11060</v>
      </c>
      <c r="C352" s="2" t="str">
        <f t="shared" si="31"/>
        <v>603755</v>
      </c>
      <c r="D352" s="3" t="s">
        <v>2775</v>
      </c>
      <c r="E352" s="73" t="s">
        <v>2776</v>
      </c>
      <c r="F352" s="72">
        <v>0.1643192488262912</v>
      </c>
      <c r="G352" s="72" t="str">
        <f t="shared" si="32"/>
        <v>领益智造</v>
      </c>
      <c r="H352" s="72" t="e">
        <f t="shared" si="33"/>
        <v>#N/A</v>
      </c>
      <c r="I352" s="73" t="str">
        <f t="shared" si="34"/>
        <v>002600</v>
      </c>
      <c r="J352" s="73" t="e">
        <f t="shared" si="35"/>
        <v>#N/A</v>
      </c>
      <c r="K352" s="2" t="str">
        <f t="shared" si="30"/>
        <v>002600</v>
      </c>
    </row>
    <row r="353" spans="1:11" x14ac:dyDescent="0.15">
      <c r="A353" s="3" t="s">
        <v>13004</v>
      </c>
      <c r="B353" s="2" t="s">
        <v>11754</v>
      </c>
      <c r="C353" s="2" t="str">
        <f t="shared" si="31"/>
        <v>688118</v>
      </c>
      <c r="D353" s="3" t="s">
        <v>12830</v>
      </c>
      <c r="E353" s="73" t="s">
        <v>9859</v>
      </c>
      <c r="F353" s="72">
        <v>0.16681376875551637</v>
      </c>
      <c r="G353" s="72" t="str">
        <f t="shared" si="32"/>
        <v>新国脉</v>
      </c>
      <c r="H353" s="72" t="e">
        <f t="shared" si="33"/>
        <v>#N/A</v>
      </c>
      <c r="I353" s="73" t="str">
        <f t="shared" si="34"/>
        <v>600640</v>
      </c>
      <c r="J353" s="73" t="e">
        <f t="shared" si="35"/>
        <v>#N/A</v>
      </c>
      <c r="K353" s="2" t="str">
        <f t="shared" si="30"/>
        <v>600640</v>
      </c>
    </row>
    <row r="354" spans="1:11" x14ac:dyDescent="0.15">
      <c r="A354" s="3" t="s">
        <v>4673</v>
      </c>
      <c r="B354" s="71" t="s">
        <v>4674</v>
      </c>
      <c r="C354" s="2" t="str">
        <f t="shared" si="31"/>
        <v>300525</v>
      </c>
      <c r="D354" s="3" t="s">
        <v>13004</v>
      </c>
      <c r="E354" s="79" t="s">
        <v>11754</v>
      </c>
      <c r="F354" s="72">
        <v>0.16714975845410632</v>
      </c>
      <c r="G354" s="72" t="str">
        <f t="shared" si="32"/>
        <v>普元信息</v>
      </c>
      <c r="H354" s="72" t="e">
        <f t="shared" si="33"/>
        <v>#N/A</v>
      </c>
      <c r="I354" s="73" t="str">
        <f t="shared" si="34"/>
        <v>688118</v>
      </c>
      <c r="J354" s="73" t="e">
        <f t="shared" si="35"/>
        <v>#N/A</v>
      </c>
      <c r="K354" s="2" t="str">
        <f t="shared" si="30"/>
        <v>688118</v>
      </c>
    </row>
    <row r="355" spans="1:11" x14ac:dyDescent="0.15">
      <c r="A355" s="3" t="s">
        <v>3264</v>
      </c>
      <c r="B355" s="71" t="s">
        <v>3265</v>
      </c>
      <c r="C355" s="2" t="str">
        <f t="shared" si="31"/>
        <v>300709</v>
      </c>
      <c r="D355" s="3" t="s">
        <v>1245</v>
      </c>
      <c r="E355" s="74" t="s">
        <v>1246</v>
      </c>
      <c r="F355" s="72">
        <v>0.17070707070707064</v>
      </c>
      <c r="G355" s="72" t="str">
        <f t="shared" si="32"/>
        <v>华培动力</v>
      </c>
      <c r="H355" s="72" t="str">
        <f t="shared" si="33"/>
        <v>华培动力</v>
      </c>
      <c r="I355" s="73" t="str">
        <f t="shared" si="34"/>
        <v>603121</v>
      </c>
      <c r="J355" s="73" t="str">
        <f t="shared" si="35"/>
        <v>华培动力</v>
      </c>
      <c r="K355" s="2" t="str">
        <f t="shared" si="30"/>
        <v>603121</v>
      </c>
    </row>
    <row r="356" spans="1:11" x14ac:dyDescent="0.15">
      <c r="A356" s="3" t="s">
        <v>13064</v>
      </c>
      <c r="B356" s="2" t="s">
        <v>12423</v>
      </c>
      <c r="C356" s="2" t="str">
        <f t="shared" si="31"/>
        <v>688788</v>
      </c>
      <c r="D356" s="3" t="s">
        <v>13090</v>
      </c>
      <c r="E356" s="74" t="s">
        <v>7153</v>
      </c>
      <c r="F356" s="72">
        <v>0.17149532710280382</v>
      </c>
      <c r="G356" s="72" t="str">
        <f t="shared" si="32"/>
        <v>声迅股份</v>
      </c>
      <c r="H356" s="72" t="str">
        <f t="shared" si="33"/>
        <v>声迅股份</v>
      </c>
      <c r="I356" s="73" t="str">
        <f t="shared" si="34"/>
        <v>003004</v>
      </c>
      <c r="J356" s="73" t="str">
        <f t="shared" si="35"/>
        <v>声迅股份</v>
      </c>
      <c r="K356" s="2" t="str">
        <f t="shared" si="30"/>
        <v>003004</v>
      </c>
    </row>
    <row r="357" spans="1:11" x14ac:dyDescent="0.15">
      <c r="A357" s="3" t="s">
        <v>12683</v>
      </c>
      <c r="B357" s="71" t="s">
        <v>8037</v>
      </c>
      <c r="C357" s="2" t="str">
        <f t="shared" si="31"/>
        <v>300417</v>
      </c>
      <c r="D357" s="3" t="s">
        <v>3944</v>
      </c>
      <c r="E357" s="74" t="s">
        <v>3945</v>
      </c>
      <c r="F357" s="72">
        <v>0.18019709056780855</v>
      </c>
      <c r="G357" s="72" t="str">
        <f t="shared" si="32"/>
        <v>锐明技术</v>
      </c>
      <c r="H357" s="72" t="str">
        <f t="shared" si="33"/>
        <v>锐明技术</v>
      </c>
      <c r="I357" s="73" t="str">
        <f t="shared" si="34"/>
        <v>002970</v>
      </c>
      <c r="J357" s="73" t="str">
        <f t="shared" si="35"/>
        <v>锐明技术</v>
      </c>
      <c r="K357" s="2" t="str">
        <f t="shared" si="30"/>
        <v>002970</v>
      </c>
    </row>
    <row r="358" spans="1:11" x14ac:dyDescent="0.15">
      <c r="A358" s="3" t="s">
        <v>12767</v>
      </c>
      <c r="B358" s="71" t="s">
        <v>8976</v>
      </c>
      <c r="C358" s="2" t="str">
        <f t="shared" si="31"/>
        <v>300731</v>
      </c>
      <c r="D358" s="3" t="s">
        <v>5297</v>
      </c>
      <c r="E358" s="74" t="s">
        <v>5298</v>
      </c>
      <c r="F358" s="72">
        <v>0.18122448979591843</v>
      </c>
      <c r="G358" s="72" t="str">
        <f t="shared" si="32"/>
        <v>游族网络</v>
      </c>
      <c r="H358" s="72" t="str">
        <f t="shared" si="33"/>
        <v>游族网络</v>
      </c>
      <c r="I358" s="73" t="str">
        <f t="shared" si="34"/>
        <v>002174</v>
      </c>
      <c r="J358" s="73" t="str">
        <f t="shared" si="35"/>
        <v>游族网络</v>
      </c>
      <c r="K358" s="2" t="str">
        <f t="shared" si="30"/>
        <v>002174</v>
      </c>
    </row>
    <row r="359" spans="1:11" x14ac:dyDescent="0.15">
      <c r="A359" s="3" t="s">
        <v>13056</v>
      </c>
      <c r="B359" s="2" t="s">
        <v>12304</v>
      </c>
      <c r="C359" s="2" t="str">
        <f t="shared" si="31"/>
        <v>688595</v>
      </c>
      <c r="D359" s="3" t="s">
        <v>12995</v>
      </c>
      <c r="E359" s="73" t="s">
        <v>11690</v>
      </c>
      <c r="F359" s="72">
        <v>0.18125323666494045</v>
      </c>
      <c r="G359" s="72" t="str">
        <f t="shared" si="32"/>
        <v>虹软科技</v>
      </c>
      <c r="H359" s="72" t="e">
        <f t="shared" si="33"/>
        <v>#N/A</v>
      </c>
      <c r="I359" s="73" t="str">
        <f t="shared" si="34"/>
        <v>688088</v>
      </c>
      <c r="J359" s="73" t="e">
        <f t="shared" si="35"/>
        <v>#N/A</v>
      </c>
      <c r="K359" s="2" t="str">
        <f t="shared" si="30"/>
        <v>688088</v>
      </c>
    </row>
    <row r="360" spans="1:11" x14ac:dyDescent="0.15">
      <c r="A360" s="3" t="s">
        <v>4519</v>
      </c>
      <c r="B360" s="74" t="s">
        <v>4520</v>
      </c>
      <c r="C360" s="2" t="str">
        <f t="shared" si="31"/>
        <v>000681</v>
      </c>
      <c r="D360" s="3" t="s">
        <v>13078</v>
      </c>
      <c r="E360" s="74" t="s">
        <v>6426</v>
      </c>
      <c r="F360" s="72">
        <v>0.18221258134490234</v>
      </c>
      <c r="G360" s="72" t="str">
        <f t="shared" si="32"/>
        <v>*ST科林</v>
      </c>
      <c r="H360" s="72" t="str">
        <f t="shared" si="33"/>
        <v>*ST科林</v>
      </c>
      <c r="I360" s="73" t="str">
        <f t="shared" si="34"/>
        <v>002499</v>
      </c>
      <c r="J360" s="73" t="str">
        <f t="shared" si="35"/>
        <v>*ST科林</v>
      </c>
      <c r="K360" s="2" t="str">
        <f t="shared" si="30"/>
        <v>002499</v>
      </c>
    </row>
    <row r="361" spans="1:11" x14ac:dyDescent="0.15">
      <c r="A361" s="3" t="s">
        <v>153</v>
      </c>
      <c r="B361" s="71" t="s">
        <v>154</v>
      </c>
      <c r="C361" s="2" t="str">
        <f t="shared" si="31"/>
        <v>603160</v>
      </c>
      <c r="D361" s="3" t="s">
        <v>12780</v>
      </c>
      <c r="E361" s="73" t="s">
        <v>9185</v>
      </c>
      <c r="F361" s="72">
        <v>0.18325991189427315</v>
      </c>
      <c r="G361" s="72" t="str">
        <f t="shared" si="32"/>
        <v>唐源电气</v>
      </c>
      <c r="H361" s="72" t="e">
        <f t="shared" si="33"/>
        <v>#N/A</v>
      </c>
      <c r="I361" s="73" t="str">
        <f t="shared" si="34"/>
        <v>300789</v>
      </c>
      <c r="J361" s="73" t="e">
        <f t="shared" si="35"/>
        <v>#N/A</v>
      </c>
      <c r="K361" s="2" t="str">
        <f t="shared" si="30"/>
        <v>300789</v>
      </c>
    </row>
    <row r="362" spans="1:11" x14ac:dyDescent="0.15">
      <c r="A362" s="3" t="s">
        <v>12746</v>
      </c>
      <c r="B362" s="74" t="s">
        <v>8727</v>
      </c>
      <c r="C362" s="2" t="str">
        <f t="shared" si="31"/>
        <v>300645</v>
      </c>
      <c r="D362" s="3" t="s">
        <v>13097</v>
      </c>
      <c r="E362" s="73" t="s">
        <v>7485</v>
      </c>
      <c r="F362" s="72">
        <v>0.184</v>
      </c>
      <c r="G362" s="72" t="str">
        <f t="shared" si="32"/>
        <v>雷曼光电</v>
      </c>
      <c r="H362" s="72" t="e">
        <f t="shared" si="33"/>
        <v>#N/A</v>
      </c>
      <c r="I362" s="73" t="str">
        <f t="shared" si="34"/>
        <v>300162</v>
      </c>
      <c r="J362" s="73" t="e">
        <f t="shared" si="35"/>
        <v>#N/A</v>
      </c>
      <c r="K362" s="2" t="str">
        <f t="shared" si="30"/>
        <v>300162</v>
      </c>
    </row>
    <row r="363" spans="1:11" x14ac:dyDescent="0.15">
      <c r="A363" s="3" t="s">
        <v>4967</v>
      </c>
      <c r="B363" s="71" t="s">
        <v>4968</v>
      </c>
      <c r="C363" s="2" t="str">
        <f t="shared" si="31"/>
        <v>300031</v>
      </c>
      <c r="D363" s="3" t="s">
        <v>339</v>
      </c>
      <c r="E363" s="73" t="s">
        <v>340</v>
      </c>
      <c r="F363" s="72">
        <v>0.18481595092024541</v>
      </c>
      <c r="G363" s="72" t="str">
        <f t="shared" si="32"/>
        <v>一汽富维</v>
      </c>
      <c r="H363" s="72" t="e">
        <f t="shared" si="33"/>
        <v>#N/A</v>
      </c>
      <c r="I363" s="73" t="str">
        <f t="shared" si="34"/>
        <v>600742</v>
      </c>
      <c r="J363" s="73" t="e">
        <f t="shared" si="35"/>
        <v>#N/A</v>
      </c>
      <c r="K363" s="2" t="str">
        <f t="shared" si="30"/>
        <v>600742</v>
      </c>
    </row>
    <row r="364" spans="1:11" x14ac:dyDescent="0.15">
      <c r="A364" s="3" t="s">
        <v>2256</v>
      </c>
      <c r="B364" s="71" t="s">
        <v>2257</v>
      </c>
      <c r="C364" s="2" t="str">
        <f t="shared" si="31"/>
        <v>002475</v>
      </c>
      <c r="D364" s="3" t="s">
        <v>2019</v>
      </c>
      <c r="E364" s="73" t="s">
        <v>2020</v>
      </c>
      <c r="F364" s="72">
        <v>0.18920438571830184</v>
      </c>
      <c r="G364" s="72" t="str">
        <f t="shared" si="32"/>
        <v>上海家化</v>
      </c>
      <c r="H364" s="72" t="e">
        <f t="shared" si="33"/>
        <v>#N/A</v>
      </c>
      <c r="I364" s="73" t="str">
        <f t="shared" si="34"/>
        <v>600315</v>
      </c>
      <c r="J364" s="73" t="e">
        <f t="shared" si="35"/>
        <v>#N/A</v>
      </c>
      <c r="K364" s="2" t="str">
        <f t="shared" si="30"/>
        <v>600315</v>
      </c>
    </row>
    <row r="365" spans="1:11" x14ac:dyDescent="0.15">
      <c r="A365" s="3" t="s">
        <v>13078</v>
      </c>
      <c r="B365" s="74" t="s">
        <v>6426</v>
      </c>
      <c r="C365" s="2" t="str">
        <f t="shared" si="31"/>
        <v>002499</v>
      </c>
      <c r="D365" s="3" t="s">
        <v>2090</v>
      </c>
      <c r="E365" s="73" t="s">
        <v>2091</v>
      </c>
      <c r="F365" s="72">
        <v>0.18965517241379307</v>
      </c>
      <c r="G365" s="72" t="str">
        <f t="shared" si="32"/>
        <v>环旭电子</v>
      </c>
      <c r="H365" s="72" t="e">
        <f t="shared" si="33"/>
        <v>#N/A</v>
      </c>
      <c r="I365" s="73" t="str">
        <f t="shared" si="34"/>
        <v>601231</v>
      </c>
      <c r="J365" s="73" t="e">
        <f t="shared" si="35"/>
        <v>#N/A</v>
      </c>
      <c r="K365" s="2" t="str">
        <f t="shared" si="30"/>
        <v>601231</v>
      </c>
    </row>
    <row r="366" spans="1:11" x14ac:dyDescent="0.15">
      <c r="A366" s="3" t="s">
        <v>4272</v>
      </c>
      <c r="B366" s="74" t="s">
        <v>4273</v>
      </c>
      <c r="C366" s="2" t="str">
        <f t="shared" si="31"/>
        <v>300785</v>
      </c>
      <c r="D366" s="3" t="s">
        <v>331</v>
      </c>
      <c r="E366" s="73" t="s">
        <v>332</v>
      </c>
      <c r="F366" s="72">
        <v>0.19094987322020673</v>
      </c>
      <c r="G366" s="72" t="e">
        <f t="shared" si="32"/>
        <v>#N/A</v>
      </c>
      <c r="H366" s="72" t="e">
        <f t="shared" si="33"/>
        <v>#N/A</v>
      </c>
      <c r="I366" s="73" t="e">
        <f t="shared" si="34"/>
        <v>#N/A</v>
      </c>
      <c r="J366" s="73" t="e">
        <f t="shared" si="35"/>
        <v>#N/A</v>
      </c>
      <c r="K366" s="2" t="e">
        <f t="shared" si="30"/>
        <v>#N/A</v>
      </c>
    </row>
    <row r="367" spans="1:11" x14ac:dyDescent="0.15">
      <c r="A367" s="3" t="s">
        <v>12758</v>
      </c>
      <c r="B367" s="74" t="s">
        <v>8850</v>
      </c>
      <c r="C367" s="2" t="str">
        <f t="shared" si="31"/>
        <v>300691</v>
      </c>
      <c r="D367" s="3" t="s">
        <v>13064</v>
      </c>
      <c r="E367" s="73" t="s">
        <v>12423</v>
      </c>
      <c r="F367" s="72">
        <v>0.19490497371613419</v>
      </c>
      <c r="G367" s="72" t="str">
        <f t="shared" si="32"/>
        <v>科思科技</v>
      </c>
      <c r="H367" s="72" t="e">
        <f t="shared" si="33"/>
        <v>#N/A</v>
      </c>
      <c r="I367" s="73" t="str">
        <f t="shared" si="34"/>
        <v>688788</v>
      </c>
      <c r="J367" s="73" t="e">
        <f t="shared" si="35"/>
        <v>#N/A</v>
      </c>
      <c r="K367" s="2" t="str">
        <f t="shared" si="30"/>
        <v>688788</v>
      </c>
    </row>
    <row r="368" spans="1:11" x14ac:dyDescent="0.15">
      <c r="A368" s="3" t="s">
        <v>500</v>
      </c>
      <c r="B368" s="71" t="s">
        <v>501</v>
      </c>
      <c r="C368" s="2" t="str">
        <f t="shared" si="31"/>
        <v>600201</v>
      </c>
      <c r="D368" s="3" t="s">
        <v>5454</v>
      </c>
      <c r="E368" s="73" t="s">
        <v>5455</v>
      </c>
      <c r="F368" s="72">
        <v>0.19577096697552848</v>
      </c>
      <c r="G368" s="72" t="str">
        <f t="shared" si="32"/>
        <v>健帆生物</v>
      </c>
      <c r="H368" s="72" t="e">
        <f t="shared" si="33"/>
        <v>#N/A</v>
      </c>
      <c r="I368" s="73" t="str">
        <f t="shared" si="34"/>
        <v>300529</v>
      </c>
      <c r="J368" s="73" t="e">
        <f t="shared" si="35"/>
        <v>#N/A</v>
      </c>
      <c r="K368" s="2" t="str">
        <f t="shared" si="30"/>
        <v>300529</v>
      </c>
    </row>
    <row r="369" spans="1:11" x14ac:dyDescent="0.15">
      <c r="A369" s="3" t="s">
        <v>3657</v>
      </c>
      <c r="B369" s="74" t="s">
        <v>3658</v>
      </c>
      <c r="C369" s="2" t="str">
        <f t="shared" si="31"/>
        <v>300068</v>
      </c>
      <c r="D369" s="3" t="s">
        <v>1160</v>
      </c>
      <c r="E369" s="73" t="s">
        <v>11873</v>
      </c>
      <c r="F369" s="72">
        <v>0.19593724667397835</v>
      </c>
      <c r="G369" s="72" t="str">
        <f t="shared" si="32"/>
        <v>康希诺-U</v>
      </c>
      <c r="H369" s="72" t="e">
        <f t="shared" si="33"/>
        <v>#N/A</v>
      </c>
      <c r="I369" s="73" t="str">
        <f t="shared" si="34"/>
        <v>688185</v>
      </c>
      <c r="J369" s="73" t="e">
        <f t="shared" si="35"/>
        <v>#N/A</v>
      </c>
      <c r="K369" s="2" t="str">
        <f t="shared" si="30"/>
        <v>688185</v>
      </c>
    </row>
    <row r="370" spans="1:11" x14ac:dyDescent="0.15">
      <c r="A370" s="3" t="s">
        <v>4173</v>
      </c>
      <c r="B370" s="74" t="s">
        <v>4174</v>
      </c>
      <c r="C370" s="2" t="str">
        <f t="shared" si="31"/>
        <v>002907</v>
      </c>
      <c r="D370" s="3" t="s">
        <v>12741</v>
      </c>
      <c r="E370" s="73" t="s">
        <v>8653</v>
      </c>
      <c r="F370" s="72">
        <v>0.19595732734418878</v>
      </c>
      <c r="G370" s="72" t="str">
        <f t="shared" si="32"/>
        <v>博士眼镜</v>
      </c>
      <c r="H370" s="72" t="e">
        <f t="shared" si="33"/>
        <v>#N/A</v>
      </c>
      <c r="I370" s="73" t="str">
        <f t="shared" si="34"/>
        <v>300622</v>
      </c>
      <c r="J370" s="73" t="e">
        <f t="shared" si="35"/>
        <v>#N/A</v>
      </c>
      <c r="K370" s="2" t="str">
        <f t="shared" si="30"/>
        <v>300622</v>
      </c>
    </row>
    <row r="371" spans="1:11" x14ac:dyDescent="0.15">
      <c r="A371" s="3" t="s">
        <v>1347</v>
      </c>
      <c r="B371" s="74" t="s">
        <v>1348</v>
      </c>
      <c r="C371" s="2" t="str">
        <f t="shared" si="31"/>
        <v>600180</v>
      </c>
      <c r="D371" s="3" t="s">
        <v>13159</v>
      </c>
      <c r="E371" s="73" t="s">
        <v>10544</v>
      </c>
      <c r="F371" s="72">
        <v>0.20029455081001477</v>
      </c>
      <c r="G371" s="72" t="str">
        <f t="shared" si="32"/>
        <v>格尔软件</v>
      </c>
      <c r="H371" s="72" t="e">
        <f t="shared" si="33"/>
        <v>#N/A</v>
      </c>
      <c r="I371" s="73" t="str">
        <f t="shared" si="34"/>
        <v>603232</v>
      </c>
      <c r="J371" s="73" t="e">
        <f t="shared" si="35"/>
        <v>#N/A</v>
      </c>
      <c r="K371" s="2" t="str">
        <f t="shared" si="30"/>
        <v>603232</v>
      </c>
    </row>
    <row r="372" spans="1:11" x14ac:dyDescent="0.15">
      <c r="A372" s="3" t="s">
        <v>12681</v>
      </c>
      <c r="B372" s="74" t="s">
        <v>8020</v>
      </c>
      <c r="C372" s="2" t="str">
        <f t="shared" si="31"/>
        <v>300414</v>
      </c>
      <c r="D372" s="3" t="s">
        <v>3264</v>
      </c>
      <c r="E372" s="73" t="s">
        <v>3265</v>
      </c>
      <c r="F372" s="72">
        <v>0.20205173951828712</v>
      </c>
      <c r="G372" s="72" t="str">
        <f t="shared" si="32"/>
        <v>精研科技</v>
      </c>
      <c r="H372" s="72" t="e">
        <f t="shared" si="33"/>
        <v>#N/A</v>
      </c>
      <c r="I372" s="73" t="str">
        <f t="shared" si="34"/>
        <v>300709</v>
      </c>
      <c r="J372" s="73" t="e">
        <f t="shared" si="35"/>
        <v>#N/A</v>
      </c>
      <c r="K372" s="2" t="str">
        <f t="shared" si="30"/>
        <v>300709</v>
      </c>
    </row>
    <row r="373" spans="1:11" x14ac:dyDescent="0.15">
      <c r="A373" s="3" t="s">
        <v>1044</v>
      </c>
      <c r="B373" s="71" t="s">
        <v>1045</v>
      </c>
      <c r="C373" s="2" t="str">
        <f t="shared" si="31"/>
        <v>603039</v>
      </c>
      <c r="D373" s="3" t="s">
        <v>12591</v>
      </c>
      <c r="E373" s="73" t="s">
        <v>6964</v>
      </c>
      <c r="F373" s="72">
        <v>0.20270270270270274</v>
      </c>
      <c r="G373" s="72" t="str">
        <f t="shared" si="32"/>
        <v>集泰股份</v>
      </c>
      <c r="H373" s="72" t="e">
        <f t="shared" si="33"/>
        <v>#N/A</v>
      </c>
      <c r="I373" s="73" t="str">
        <f t="shared" si="34"/>
        <v>002909</v>
      </c>
      <c r="J373" s="73" t="e">
        <f t="shared" si="35"/>
        <v>#N/A</v>
      </c>
      <c r="K373" s="2" t="str">
        <f t="shared" si="30"/>
        <v>002909</v>
      </c>
    </row>
    <row r="374" spans="1:11" x14ac:dyDescent="0.15">
      <c r="A374" s="3" t="s">
        <v>2590</v>
      </c>
      <c r="B374" s="71" t="s">
        <v>2591</v>
      </c>
      <c r="C374" s="2" t="str">
        <f t="shared" si="31"/>
        <v>002120</v>
      </c>
      <c r="D374" s="3" t="s">
        <v>746</v>
      </c>
      <c r="E374" s="73" t="s">
        <v>747</v>
      </c>
      <c r="F374" s="72">
        <v>0.20517560073937141</v>
      </c>
      <c r="G374" s="72" t="str">
        <f t="shared" si="32"/>
        <v>人民网</v>
      </c>
      <c r="H374" s="72" t="e">
        <f t="shared" si="33"/>
        <v>#N/A</v>
      </c>
      <c r="I374" s="73" t="str">
        <f t="shared" si="34"/>
        <v>603000</v>
      </c>
      <c r="J374" s="73" t="e">
        <f t="shared" si="35"/>
        <v>#N/A</v>
      </c>
      <c r="K374" s="2" t="str">
        <f t="shared" si="30"/>
        <v>603000</v>
      </c>
    </row>
    <row r="375" spans="1:11" x14ac:dyDescent="0.15">
      <c r="A375" s="3" t="s">
        <v>950</v>
      </c>
      <c r="B375" s="71" t="s">
        <v>951</v>
      </c>
      <c r="C375" s="2" t="str">
        <f t="shared" si="31"/>
        <v>601872</v>
      </c>
      <c r="D375" s="3" t="s">
        <v>12803</v>
      </c>
      <c r="E375" s="73" t="s">
        <v>9432</v>
      </c>
      <c r="F375" s="72">
        <v>0.20666666666666661</v>
      </c>
      <c r="G375" s="72" t="str">
        <f t="shared" si="32"/>
        <v>品渥食品</v>
      </c>
      <c r="H375" s="72" t="e">
        <f t="shared" si="33"/>
        <v>#N/A</v>
      </c>
      <c r="I375" s="73" t="str">
        <f t="shared" si="34"/>
        <v>300892</v>
      </c>
      <c r="J375" s="73" t="e">
        <f t="shared" si="35"/>
        <v>#N/A</v>
      </c>
      <c r="K375" s="2" t="str">
        <f t="shared" si="30"/>
        <v>300892</v>
      </c>
    </row>
    <row r="376" spans="1:11" x14ac:dyDescent="0.15">
      <c r="A376" s="3" t="s">
        <v>4051</v>
      </c>
      <c r="B376" s="71" t="s">
        <v>4052</v>
      </c>
      <c r="C376" s="2" t="str">
        <f t="shared" si="31"/>
        <v>002793</v>
      </c>
      <c r="D376" s="3" t="s">
        <v>5472</v>
      </c>
      <c r="E376" s="73" t="s">
        <v>5473</v>
      </c>
      <c r="F376" s="72">
        <v>0.20864280891289674</v>
      </c>
      <c r="G376" s="72" t="str">
        <f t="shared" si="32"/>
        <v>云南白药</v>
      </c>
      <c r="H376" s="72" t="e">
        <f t="shared" si="33"/>
        <v>#N/A</v>
      </c>
      <c r="I376" s="73" t="str">
        <f t="shared" si="34"/>
        <v>000538</v>
      </c>
      <c r="J376" s="73" t="e">
        <f t="shared" si="35"/>
        <v>#N/A</v>
      </c>
      <c r="K376" s="2" t="str">
        <f t="shared" si="30"/>
        <v>000538</v>
      </c>
    </row>
    <row r="377" spans="1:11" x14ac:dyDescent="0.15">
      <c r="A377" s="3" t="s">
        <v>12883</v>
      </c>
      <c r="B377" s="71" t="s">
        <v>10513</v>
      </c>
      <c r="C377" s="2" t="str">
        <f t="shared" si="31"/>
        <v>603200</v>
      </c>
      <c r="D377" s="3" t="s">
        <v>12911</v>
      </c>
      <c r="E377" s="73" t="s">
        <v>10906</v>
      </c>
      <c r="F377" s="72">
        <v>0.20930232558139519</v>
      </c>
      <c r="G377" s="72" t="str">
        <f t="shared" si="32"/>
        <v>天创时尚</v>
      </c>
      <c r="H377" s="72" t="e">
        <f t="shared" si="33"/>
        <v>#N/A</v>
      </c>
      <c r="I377" s="73" t="str">
        <f t="shared" si="34"/>
        <v>603608</v>
      </c>
      <c r="J377" s="73" t="e">
        <f t="shared" si="35"/>
        <v>#N/A</v>
      </c>
      <c r="K377" s="2" t="str">
        <f t="shared" si="30"/>
        <v>603608</v>
      </c>
    </row>
    <row r="378" spans="1:11" x14ac:dyDescent="0.15">
      <c r="A378" s="3" t="s">
        <v>12550</v>
      </c>
      <c r="B378" s="74" t="s">
        <v>6559</v>
      </c>
      <c r="C378" s="2" t="str">
        <f t="shared" si="31"/>
        <v>002627</v>
      </c>
      <c r="D378" s="3" t="s">
        <v>2700</v>
      </c>
      <c r="E378" s="73" t="s">
        <v>2701</v>
      </c>
      <c r="F378" s="72">
        <v>0.20987654320987645</v>
      </c>
      <c r="G378" s="72" t="str">
        <f t="shared" si="32"/>
        <v>四维图新</v>
      </c>
      <c r="H378" s="72" t="e">
        <f t="shared" si="33"/>
        <v>#N/A</v>
      </c>
      <c r="I378" s="73" t="str">
        <f t="shared" si="34"/>
        <v>002405</v>
      </c>
      <c r="J378" s="73" t="e">
        <f t="shared" si="35"/>
        <v>#N/A</v>
      </c>
      <c r="K378" s="2" t="str">
        <f t="shared" si="30"/>
        <v>002405</v>
      </c>
    </row>
    <row r="379" spans="1:11" x14ac:dyDescent="0.15">
      <c r="A379" s="3" t="s">
        <v>12741</v>
      </c>
      <c r="B379" s="71" t="s">
        <v>8653</v>
      </c>
      <c r="C379" s="2" t="str">
        <f t="shared" si="31"/>
        <v>300622</v>
      </c>
      <c r="D379" s="3" t="s">
        <v>12882</v>
      </c>
      <c r="E379" s="73" t="s">
        <v>10488</v>
      </c>
      <c r="F379" s="72">
        <v>0.21275469700979094</v>
      </c>
      <c r="G379" s="72" t="str">
        <f t="shared" si="32"/>
        <v>海容冷链</v>
      </c>
      <c r="H379" s="72" t="e">
        <f t="shared" si="33"/>
        <v>#N/A</v>
      </c>
      <c r="I379" s="73" t="str">
        <f t="shared" si="34"/>
        <v>603187</v>
      </c>
      <c r="J379" s="73" t="e">
        <f t="shared" si="35"/>
        <v>#N/A</v>
      </c>
      <c r="K379" s="2" t="str">
        <f t="shared" si="30"/>
        <v>603187</v>
      </c>
    </row>
    <row r="380" spans="1:11" x14ac:dyDescent="0.15">
      <c r="A380" s="3" t="s">
        <v>12911</v>
      </c>
      <c r="B380" s="74" t="s">
        <v>10906</v>
      </c>
      <c r="C380" s="2" t="str">
        <f t="shared" si="31"/>
        <v>603608</v>
      </c>
      <c r="D380" s="3" t="s">
        <v>3657</v>
      </c>
      <c r="E380" s="74" t="s">
        <v>3658</v>
      </c>
      <c r="F380" s="72">
        <v>0.21454880294659301</v>
      </c>
      <c r="G380" s="72" t="str">
        <f t="shared" si="32"/>
        <v>南都电源</v>
      </c>
      <c r="H380" s="72" t="str">
        <f t="shared" si="33"/>
        <v>南都电源</v>
      </c>
      <c r="I380" s="73" t="str">
        <f t="shared" si="34"/>
        <v>300068</v>
      </c>
      <c r="J380" s="73" t="str">
        <f t="shared" si="35"/>
        <v>南都电源</v>
      </c>
      <c r="K380" s="2" t="str">
        <f t="shared" si="30"/>
        <v>300068</v>
      </c>
    </row>
    <row r="381" spans="1:11" x14ac:dyDescent="0.15">
      <c r="A381" s="3" t="s">
        <v>12616</v>
      </c>
      <c r="B381" s="74" t="s">
        <v>7262</v>
      </c>
      <c r="C381" s="2" t="str">
        <f t="shared" si="31"/>
        <v>300030</v>
      </c>
      <c r="D381" s="3" t="s">
        <v>12818</v>
      </c>
      <c r="E381" s="73" t="s">
        <v>9727</v>
      </c>
      <c r="F381" s="72">
        <v>0.21536670547147843</v>
      </c>
      <c r="G381" s="72" t="str">
        <f t="shared" si="32"/>
        <v>北方导航</v>
      </c>
      <c r="H381" s="72" t="e">
        <f t="shared" si="33"/>
        <v>#N/A</v>
      </c>
      <c r="I381" s="73" t="str">
        <f t="shared" si="34"/>
        <v>600435</v>
      </c>
      <c r="J381" s="73" t="e">
        <f t="shared" si="35"/>
        <v>#N/A</v>
      </c>
      <c r="K381" s="2" t="str">
        <f t="shared" si="30"/>
        <v>600435</v>
      </c>
    </row>
    <row r="382" spans="1:11" x14ac:dyDescent="0.15">
      <c r="A382" s="3" t="s">
        <v>3511</v>
      </c>
      <c r="B382" s="74" t="s">
        <v>3512</v>
      </c>
      <c r="C382" s="2" t="str">
        <f t="shared" si="31"/>
        <v>300616</v>
      </c>
      <c r="D382" s="3" t="s">
        <v>1143</v>
      </c>
      <c r="E382" s="73" t="s">
        <v>1144</v>
      </c>
      <c r="F382" s="72">
        <v>0.2166085946573752</v>
      </c>
      <c r="G382" s="72" t="str">
        <f t="shared" si="32"/>
        <v>苏博特</v>
      </c>
      <c r="H382" s="72" t="e">
        <f t="shared" si="33"/>
        <v>#N/A</v>
      </c>
      <c r="I382" s="73" t="str">
        <f t="shared" si="34"/>
        <v>603916</v>
      </c>
      <c r="J382" s="73" t="e">
        <f t="shared" si="35"/>
        <v>#N/A</v>
      </c>
      <c r="K382" s="2" t="str">
        <f t="shared" si="30"/>
        <v>603916</v>
      </c>
    </row>
    <row r="383" spans="1:11" x14ac:dyDescent="0.15">
      <c r="A383" s="3" t="s">
        <v>2171</v>
      </c>
      <c r="B383" s="71" t="s">
        <v>2172</v>
      </c>
      <c r="C383" s="2" t="str">
        <f t="shared" si="31"/>
        <v>600655</v>
      </c>
      <c r="D383" s="3" t="s">
        <v>3645</v>
      </c>
      <c r="E383" s="35" t="s">
        <v>3646</v>
      </c>
      <c r="F383" s="75">
        <v>0.21864050455501058</v>
      </c>
      <c r="G383" s="72" t="e">
        <f t="shared" si="32"/>
        <v>#N/A</v>
      </c>
      <c r="H383" s="72" t="e">
        <f t="shared" si="33"/>
        <v>#N/A</v>
      </c>
      <c r="I383" s="73" t="e">
        <f t="shared" si="34"/>
        <v>#N/A</v>
      </c>
      <c r="J383" s="73" t="e">
        <f t="shared" si="35"/>
        <v>#N/A</v>
      </c>
      <c r="K383" s="2" t="e">
        <f t="shared" si="30"/>
        <v>#N/A</v>
      </c>
    </row>
    <row r="384" spans="1:11" x14ac:dyDescent="0.15">
      <c r="A384" s="3" t="s">
        <v>2750</v>
      </c>
      <c r="B384" s="71" t="s">
        <v>2751</v>
      </c>
      <c r="C384" s="2" t="str">
        <f t="shared" si="31"/>
        <v>002311</v>
      </c>
      <c r="D384" s="3" t="s">
        <v>12516</v>
      </c>
      <c r="E384" s="73" t="s">
        <v>6205</v>
      </c>
      <c r="F384" s="72">
        <v>0.21951219512195133</v>
      </c>
      <c r="G384" s="72" t="str">
        <f t="shared" si="32"/>
        <v>星期六</v>
      </c>
      <c r="H384" s="72" t="e">
        <f t="shared" si="33"/>
        <v>#N/A</v>
      </c>
      <c r="I384" s="73" t="str">
        <f t="shared" si="34"/>
        <v>002291</v>
      </c>
      <c r="J384" s="73" t="e">
        <f t="shared" si="35"/>
        <v>#N/A</v>
      </c>
      <c r="K384" s="2" t="str">
        <f t="shared" si="30"/>
        <v>002291</v>
      </c>
    </row>
    <row r="385" spans="1:11" x14ac:dyDescent="0.15">
      <c r="A385" s="3" t="s">
        <v>12775</v>
      </c>
      <c r="B385" s="71" t="s">
        <v>9091</v>
      </c>
      <c r="C385" s="2" t="str">
        <f t="shared" si="31"/>
        <v>300756</v>
      </c>
      <c r="D385" s="3" t="s">
        <v>14103</v>
      </c>
      <c r="E385" s="73" t="s">
        <v>13539</v>
      </c>
      <c r="F385" s="72">
        <v>0.21997105643994205</v>
      </c>
      <c r="G385" s="72" t="e">
        <f t="shared" si="32"/>
        <v>#N/A</v>
      </c>
      <c r="H385" s="72" t="e">
        <f t="shared" si="33"/>
        <v>#N/A</v>
      </c>
      <c r="I385" s="73" t="e">
        <f t="shared" si="34"/>
        <v>#N/A</v>
      </c>
      <c r="J385" s="73" t="e">
        <f t="shared" si="35"/>
        <v>#N/A</v>
      </c>
      <c r="K385" s="2" t="e">
        <f t="shared" ref="K385:K448" si="36">VLOOKUP(D:D,A:B,1,0)</f>
        <v>#N/A</v>
      </c>
    </row>
    <row r="386" spans="1:11" x14ac:dyDescent="0.15">
      <c r="A386" s="3" t="s">
        <v>208</v>
      </c>
      <c r="B386" s="71" t="s">
        <v>209</v>
      </c>
      <c r="C386" s="2" t="str">
        <f t="shared" ref="C386:C449" si="37">VLOOKUP(A:A,D:E,1,0)</f>
        <v>600588</v>
      </c>
      <c r="D386" s="3" t="s">
        <v>220</v>
      </c>
      <c r="E386" s="73" t="s">
        <v>221</v>
      </c>
      <c r="F386" s="72">
        <v>0.22116461366181409</v>
      </c>
      <c r="G386" s="72" t="e">
        <f t="shared" ref="G386:G449" si="38">VLOOKUP(I:I,A:B,2,0)</f>
        <v>#N/A</v>
      </c>
      <c r="H386" s="72" t="e">
        <f t="shared" ref="H386:H449" si="39">VLOOKUP(G:G,L:M,1,0)</f>
        <v>#N/A</v>
      </c>
      <c r="I386" s="73" t="e">
        <f t="shared" ref="I386:I449" si="40">VLOOKUP(D:D,A:B,1,0)</f>
        <v>#N/A</v>
      </c>
      <c r="J386" s="73" t="e">
        <f t="shared" ref="J386:J449" si="41">VLOOKUP(E:E,L:M,1,0)</f>
        <v>#N/A</v>
      </c>
      <c r="K386" s="2" t="e">
        <f t="shared" si="36"/>
        <v>#N/A</v>
      </c>
    </row>
    <row r="387" spans="1:11" x14ac:dyDescent="0.15">
      <c r="A387" s="3" t="s">
        <v>3170</v>
      </c>
      <c r="B387" s="71" t="s">
        <v>3171</v>
      </c>
      <c r="C387" s="2" t="str">
        <f t="shared" si="37"/>
        <v>300123</v>
      </c>
      <c r="D387" s="3" t="s">
        <v>14118</v>
      </c>
      <c r="E387" s="73" t="s">
        <v>13585</v>
      </c>
      <c r="F387" s="72">
        <v>0.222591362126246</v>
      </c>
      <c r="G387" s="72" t="e">
        <f t="shared" si="38"/>
        <v>#N/A</v>
      </c>
      <c r="H387" s="72" t="e">
        <f t="shared" si="39"/>
        <v>#N/A</v>
      </c>
      <c r="I387" s="73" t="e">
        <f t="shared" si="40"/>
        <v>#N/A</v>
      </c>
      <c r="J387" s="73" t="e">
        <f t="shared" si="41"/>
        <v>#N/A</v>
      </c>
      <c r="K387" s="2" t="e">
        <f t="shared" si="36"/>
        <v>#N/A</v>
      </c>
    </row>
    <row r="388" spans="1:11" x14ac:dyDescent="0.15">
      <c r="A388" s="3" t="s">
        <v>3104</v>
      </c>
      <c r="B388" s="71" t="s">
        <v>3105</v>
      </c>
      <c r="C388" s="2" t="str">
        <f t="shared" si="37"/>
        <v>002803</v>
      </c>
      <c r="D388" s="3" t="s">
        <v>3649</v>
      </c>
      <c r="E388" s="73" t="s">
        <v>3650</v>
      </c>
      <c r="F388" s="72">
        <v>0.22307338746744299</v>
      </c>
      <c r="G388" s="72" t="str">
        <f t="shared" si="38"/>
        <v>贝达药业</v>
      </c>
      <c r="H388" s="72" t="e">
        <f t="shared" si="39"/>
        <v>#N/A</v>
      </c>
      <c r="I388" s="73" t="str">
        <f t="shared" si="40"/>
        <v>300558</v>
      </c>
      <c r="J388" s="73" t="e">
        <f t="shared" si="41"/>
        <v>#N/A</v>
      </c>
      <c r="K388" s="2" t="str">
        <f t="shared" si="36"/>
        <v>300558</v>
      </c>
    </row>
    <row r="389" spans="1:11" x14ac:dyDescent="0.15">
      <c r="A389" s="3" t="s">
        <v>12948</v>
      </c>
      <c r="B389" s="74" t="s">
        <v>11232</v>
      </c>
      <c r="C389" s="2" t="str">
        <f t="shared" si="37"/>
        <v>603918</v>
      </c>
      <c r="D389" s="3" t="s">
        <v>14121</v>
      </c>
      <c r="E389" s="73" t="s">
        <v>13588</v>
      </c>
      <c r="F389" s="72">
        <v>0.22424242424242413</v>
      </c>
      <c r="G389" s="72" t="e">
        <f t="shared" si="38"/>
        <v>#N/A</v>
      </c>
      <c r="H389" s="72" t="e">
        <f t="shared" si="39"/>
        <v>#N/A</v>
      </c>
      <c r="I389" s="73" t="e">
        <f t="shared" si="40"/>
        <v>#N/A</v>
      </c>
      <c r="J389" s="73" t="e">
        <f t="shared" si="41"/>
        <v>#N/A</v>
      </c>
      <c r="K389" s="2" t="e">
        <f t="shared" si="36"/>
        <v>#N/A</v>
      </c>
    </row>
    <row r="390" spans="1:11" x14ac:dyDescent="0.15">
      <c r="A390" s="3" t="s">
        <v>3351</v>
      </c>
      <c r="B390" s="71" t="s">
        <v>3352</v>
      </c>
      <c r="C390" s="2" t="str">
        <f t="shared" si="37"/>
        <v>002123</v>
      </c>
      <c r="D390" s="3" t="s">
        <v>13133</v>
      </c>
      <c r="E390" s="73" t="s">
        <v>9485</v>
      </c>
      <c r="F390" s="72">
        <v>0.22476894639556383</v>
      </c>
      <c r="G390" s="72" t="str">
        <f t="shared" si="38"/>
        <v>立高食品</v>
      </c>
      <c r="H390" s="72" t="e">
        <f t="shared" si="39"/>
        <v>#N/A</v>
      </c>
      <c r="I390" s="73" t="str">
        <f t="shared" si="40"/>
        <v>300973</v>
      </c>
      <c r="J390" s="73" t="e">
        <f t="shared" si="41"/>
        <v>#N/A</v>
      </c>
      <c r="K390" s="2" t="str">
        <f t="shared" si="36"/>
        <v>300973</v>
      </c>
    </row>
    <row r="391" spans="1:11" x14ac:dyDescent="0.15">
      <c r="A391" s="3" t="s">
        <v>3507</v>
      </c>
      <c r="B391" s="71" t="s">
        <v>3508</v>
      </c>
      <c r="C391" s="2" t="str">
        <f t="shared" si="37"/>
        <v>002242</v>
      </c>
      <c r="D391" s="3" t="s">
        <v>2023</v>
      </c>
      <c r="E391" s="73" t="s">
        <v>2024</v>
      </c>
      <c r="F391" s="72">
        <v>0.22544283413848637</v>
      </c>
      <c r="G391" s="72" t="str">
        <f t="shared" si="38"/>
        <v>厦门象屿</v>
      </c>
      <c r="H391" s="72" t="e">
        <f t="shared" si="39"/>
        <v>#N/A</v>
      </c>
      <c r="I391" s="73" t="str">
        <f t="shared" si="40"/>
        <v>600057</v>
      </c>
      <c r="J391" s="73" t="e">
        <f t="shared" si="41"/>
        <v>#N/A</v>
      </c>
      <c r="K391" s="2" t="str">
        <f t="shared" si="36"/>
        <v>600057</v>
      </c>
    </row>
    <row r="392" spans="1:11" x14ac:dyDescent="0.15">
      <c r="A392" s="3" t="s">
        <v>13090</v>
      </c>
      <c r="B392" s="74" t="s">
        <v>7153</v>
      </c>
      <c r="C392" s="2" t="str">
        <f t="shared" si="37"/>
        <v>003004</v>
      </c>
      <c r="D392" s="3" t="s">
        <v>13079</v>
      </c>
      <c r="E392" s="73" t="s">
        <v>6601</v>
      </c>
      <c r="F392" s="72">
        <v>0.22828282828282825</v>
      </c>
      <c r="G392" s="72" t="str">
        <f t="shared" si="38"/>
        <v>加加食品</v>
      </c>
      <c r="H392" s="72" t="e">
        <f t="shared" si="39"/>
        <v>#N/A</v>
      </c>
      <c r="I392" s="73" t="str">
        <f t="shared" si="40"/>
        <v>002650</v>
      </c>
      <c r="J392" s="73" t="e">
        <f t="shared" si="41"/>
        <v>#N/A</v>
      </c>
      <c r="K392" s="2" t="str">
        <f t="shared" si="36"/>
        <v>002650</v>
      </c>
    </row>
    <row r="393" spans="1:11" x14ac:dyDescent="0.15">
      <c r="A393" s="3" t="s">
        <v>12608</v>
      </c>
      <c r="B393" s="74" t="s">
        <v>7167</v>
      </c>
      <c r="C393" s="2" t="str">
        <f t="shared" si="37"/>
        <v>003019</v>
      </c>
      <c r="D393" s="3" t="s">
        <v>14164</v>
      </c>
      <c r="E393" s="73" t="s">
        <v>13788</v>
      </c>
      <c r="F393" s="72">
        <v>0.22874806800618244</v>
      </c>
      <c r="G393" s="72" t="e">
        <f t="shared" si="38"/>
        <v>#N/A</v>
      </c>
      <c r="H393" s="72" t="e">
        <f t="shared" si="39"/>
        <v>#N/A</v>
      </c>
      <c r="I393" s="73" t="e">
        <f t="shared" si="40"/>
        <v>#N/A</v>
      </c>
      <c r="J393" s="73" t="e">
        <f t="shared" si="41"/>
        <v>#N/A</v>
      </c>
      <c r="K393" s="2" t="e">
        <f t="shared" si="36"/>
        <v>#N/A</v>
      </c>
    </row>
    <row r="394" spans="1:11" x14ac:dyDescent="0.15">
      <c r="A394" s="3" t="s">
        <v>13194</v>
      </c>
      <c r="B394" s="2" t="s">
        <v>11932</v>
      </c>
      <c r="C394" s="2" t="str">
        <f t="shared" si="37"/>
        <v>688222</v>
      </c>
      <c r="D394" s="3" t="s">
        <v>12681</v>
      </c>
      <c r="E394" s="74" t="s">
        <v>8020</v>
      </c>
      <c r="F394" s="72">
        <v>0.2292531120331949</v>
      </c>
      <c r="G394" s="72" t="str">
        <f t="shared" si="38"/>
        <v>中光防雷</v>
      </c>
      <c r="H394" s="72" t="str">
        <f t="shared" si="39"/>
        <v>中光防雷</v>
      </c>
      <c r="I394" s="73" t="str">
        <f t="shared" si="40"/>
        <v>300414</v>
      </c>
      <c r="J394" s="73" t="str">
        <f t="shared" si="41"/>
        <v>中光防雷</v>
      </c>
      <c r="K394" s="2" t="str">
        <f t="shared" si="36"/>
        <v>300414</v>
      </c>
    </row>
    <row r="395" spans="1:11" x14ac:dyDescent="0.15">
      <c r="A395" s="3" t="s">
        <v>5387</v>
      </c>
      <c r="B395" s="71" t="s">
        <v>5388</v>
      </c>
      <c r="C395" s="2" t="str">
        <f t="shared" si="37"/>
        <v>300782</v>
      </c>
      <c r="D395" s="3" t="s">
        <v>1740</v>
      </c>
      <c r="E395" s="73" t="s">
        <v>13714</v>
      </c>
      <c r="F395" s="72">
        <v>0.22995780590717296</v>
      </c>
      <c r="G395" s="72" t="e">
        <f t="shared" si="38"/>
        <v>#N/A</v>
      </c>
      <c r="H395" s="72" t="e">
        <f t="shared" si="39"/>
        <v>#N/A</v>
      </c>
      <c r="I395" s="73" t="e">
        <f t="shared" si="40"/>
        <v>#N/A</v>
      </c>
      <c r="J395" s="73" t="e">
        <f t="shared" si="41"/>
        <v>#N/A</v>
      </c>
      <c r="K395" s="2" t="e">
        <f t="shared" si="36"/>
        <v>#N/A</v>
      </c>
    </row>
    <row r="396" spans="1:11" x14ac:dyDescent="0.15">
      <c r="A396" s="3" t="s">
        <v>2201</v>
      </c>
      <c r="B396" s="71" t="s">
        <v>2202</v>
      </c>
      <c r="C396" s="2" t="str">
        <f t="shared" si="37"/>
        <v>603713</v>
      </c>
      <c r="D396" s="3" t="s">
        <v>13228</v>
      </c>
      <c r="E396" s="73" t="s">
        <v>12395</v>
      </c>
      <c r="F396" s="72">
        <v>0.23379860418743775</v>
      </c>
      <c r="G396" s="72" t="str">
        <f t="shared" si="38"/>
        <v>莱尔科技</v>
      </c>
      <c r="H396" s="72" t="e">
        <f t="shared" si="39"/>
        <v>#N/A</v>
      </c>
      <c r="I396" s="73" t="str">
        <f t="shared" si="40"/>
        <v>688683</v>
      </c>
      <c r="J396" s="73" t="e">
        <f t="shared" si="41"/>
        <v>#N/A</v>
      </c>
      <c r="K396" s="2" t="str">
        <f t="shared" si="36"/>
        <v>688683</v>
      </c>
    </row>
    <row r="397" spans="1:11" x14ac:dyDescent="0.15">
      <c r="A397" s="3" t="s">
        <v>3134</v>
      </c>
      <c r="B397" s="74" t="s">
        <v>3135</v>
      </c>
      <c r="C397" s="2" t="str">
        <f t="shared" si="37"/>
        <v>300762</v>
      </c>
      <c r="D397" s="3" t="s">
        <v>12646</v>
      </c>
      <c r="E397" s="73" t="s">
        <v>7598</v>
      </c>
      <c r="F397" s="72">
        <v>0.23529411764705876</v>
      </c>
      <c r="G397" s="72" t="str">
        <f t="shared" si="38"/>
        <v>瑞丰光电</v>
      </c>
      <c r="H397" s="72" t="e">
        <f t="shared" si="39"/>
        <v>#N/A</v>
      </c>
      <c r="I397" s="73" t="str">
        <f t="shared" si="40"/>
        <v>300241</v>
      </c>
      <c r="J397" s="73" t="e">
        <f t="shared" si="41"/>
        <v>#N/A</v>
      </c>
      <c r="K397" s="2" t="str">
        <f t="shared" si="36"/>
        <v>300241</v>
      </c>
    </row>
    <row r="398" spans="1:11" x14ac:dyDescent="0.15">
      <c r="A398" s="3" t="s">
        <v>12719</v>
      </c>
      <c r="B398" s="74" t="s">
        <v>8422</v>
      </c>
      <c r="C398" s="2" t="str">
        <f t="shared" si="37"/>
        <v>300546</v>
      </c>
      <c r="D398" s="3" t="s">
        <v>13118</v>
      </c>
      <c r="E398" s="73" t="s">
        <v>9096</v>
      </c>
      <c r="F398" s="72">
        <v>0.23583333333333334</v>
      </c>
      <c r="G398" s="72" t="str">
        <f t="shared" si="38"/>
        <v>七彩化学</v>
      </c>
      <c r="H398" s="72" t="e">
        <f t="shared" si="39"/>
        <v>#N/A</v>
      </c>
      <c r="I398" s="73" t="str">
        <f t="shared" si="40"/>
        <v>300758</v>
      </c>
      <c r="J398" s="73" t="e">
        <f t="shared" si="41"/>
        <v>#N/A</v>
      </c>
      <c r="K398" s="2" t="str">
        <f t="shared" si="36"/>
        <v>300758</v>
      </c>
    </row>
    <row r="399" spans="1:11" x14ac:dyDescent="0.15">
      <c r="A399" s="3" t="s">
        <v>1643</v>
      </c>
      <c r="B399" s="71" t="s">
        <v>1644</v>
      </c>
      <c r="C399" s="2" t="str">
        <f t="shared" si="37"/>
        <v>603197</v>
      </c>
      <c r="D399" s="3" t="s">
        <v>4967</v>
      </c>
      <c r="E399" s="73" t="s">
        <v>4968</v>
      </c>
      <c r="F399" s="72">
        <v>0.23947234906139009</v>
      </c>
      <c r="G399" s="72" t="str">
        <f t="shared" si="38"/>
        <v>宝通科技</v>
      </c>
      <c r="H399" s="72" t="e">
        <f t="shared" si="39"/>
        <v>#N/A</v>
      </c>
      <c r="I399" s="73" t="str">
        <f t="shared" si="40"/>
        <v>300031</v>
      </c>
      <c r="J399" s="73" t="e">
        <f t="shared" si="41"/>
        <v>#N/A</v>
      </c>
      <c r="K399" s="2" t="str">
        <f t="shared" si="36"/>
        <v>300031</v>
      </c>
    </row>
    <row r="400" spans="1:11" x14ac:dyDescent="0.15">
      <c r="A400" s="3" t="s">
        <v>12692</v>
      </c>
      <c r="B400" s="74" t="s">
        <v>8138</v>
      </c>
      <c r="C400" s="2" t="str">
        <f t="shared" si="37"/>
        <v>300452</v>
      </c>
      <c r="D400" s="3" t="s">
        <v>14214</v>
      </c>
      <c r="E400" s="73" t="s">
        <v>13947</v>
      </c>
      <c r="F400" s="72">
        <v>0.24000000000000007</v>
      </c>
      <c r="G400" s="72" t="e">
        <f t="shared" si="38"/>
        <v>#N/A</v>
      </c>
      <c r="H400" s="72" t="e">
        <f t="shared" si="39"/>
        <v>#N/A</v>
      </c>
      <c r="I400" s="73" t="e">
        <f t="shared" si="40"/>
        <v>#N/A</v>
      </c>
      <c r="J400" s="73" t="e">
        <f t="shared" si="41"/>
        <v>#N/A</v>
      </c>
      <c r="K400" s="2" t="e">
        <f t="shared" si="36"/>
        <v>#N/A</v>
      </c>
    </row>
    <row r="401" spans="1:11" x14ac:dyDescent="0.15">
      <c r="A401" s="3" t="s">
        <v>4340</v>
      </c>
      <c r="B401" s="71" t="s">
        <v>4341</v>
      </c>
      <c r="C401" s="2" t="str">
        <f t="shared" si="37"/>
        <v>002157</v>
      </c>
      <c r="D401" s="3" t="s">
        <v>3242</v>
      </c>
      <c r="E401" s="73" t="s">
        <v>3243</v>
      </c>
      <c r="F401" s="72">
        <v>0.24085106382978724</v>
      </c>
      <c r="G401" s="72" t="str">
        <f t="shared" si="38"/>
        <v>硕贝德</v>
      </c>
      <c r="H401" s="72" t="e">
        <f t="shared" si="39"/>
        <v>#N/A</v>
      </c>
      <c r="I401" s="73" t="str">
        <f t="shared" si="40"/>
        <v>300322</v>
      </c>
      <c r="J401" s="73" t="e">
        <f t="shared" si="41"/>
        <v>#N/A</v>
      </c>
      <c r="K401" s="2" t="str">
        <f t="shared" si="36"/>
        <v>300322</v>
      </c>
    </row>
    <row r="402" spans="1:11" x14ac:dyDescent="0.15">
      <c r="A402" s="3" t="s">
        <v>3775</v>
      </c>
      <c r="B402" s="74" t="s">
        <v>3776</v>
      </c>
      <c r="C402" s="2" t="str">
        <f t="shared" si="37"/>
        <v>002777</v>
      </c>
      <c r="D402" s="3" t="s">
        <v>12902</v>
      </c>
      <c r="E402" s="74" t="s">
        <v>10779</v>
      </c>
      <c r="F402" s="72">
        <v>0.24106230847803897</v>
      </c>
      <c r="G402" s="72" t="str">
        <f t="shared" si="38"/>
        <v>勘设股份</v>
      </c>
      <c r="H402" s="72" t="str">
        <f t="shared" si="39"/>
        <v>勘设股份</v>
      </c>
      <c r="I402" s="73" t="str">
        <f t="shared" si="40"/>
        <v>603458</v>
      </c>
      <c r="J402" s="73" t="str">
        <f t="shared" si="41"/>
        <v>勘设股份</v>
      </c>
      <c r="K402" s="2" t="str">
        <f t="shared" si="36"/>
        <v>603458</v>
      </c>
    </row>
    <row r="403" spans="1:11" x14ac:dyDescent="0.15">
      <c r="A403" s="3" t="s">
        <v>12975</v>
      </c>
      <c r="B403" s="2" t="s">
        <v>11534</v>
      </c>
      <c r="C403" s="2" t="str">
        <f t="shared" si="37"/>
        <v>688025</v>
      </c>
      <c r="D403" s="3" t="s">
        <v>12828</v>
      </c>
      <c r="E403" s="74" t="s">
        <v>9851</v>
      </c>
      <c r="F403" s="72">
        <v>0.24285714285714274</v>
      </c>
      <c r="G403" s="72" t="str">
        <f t="shared" si="38"/>
        <v>浙数文化</v>
      </c>
      <c r="H403" s="72" t="str">
        <f t="shared" si="39"/>
        <v>浙数文化</v>
      </c>
      <c r="I403" s="73" t="str">
        <f t="shared" si="40"/>
        <v>600633</v>
      </c>
      <c r="J403" s="73" t="str">
        <f t="shared" si="41"/>
        <v>浙数文化</v>
      </c>
      <c r="K403" s="2" t="str">
        <f t="shared" si="36"/>
        <v>600633</v>
      </c>
    </row>
    <row r="404" spans="1:11" x14ac:dyDescent="0.15">
      <c r="A404" s="3" t="s">
        <v>12678</v>
      </c>
      <c r="B404" s="74" t="s">
        <v>8007</v>
      </c>
      <c r="C404" s="2" t="str">
        <f t="shared" si="37"/>
        <v>300404</v>
      </c>
      <c r="D404" s="3" t="s">
        <v>2895</v>
      </c>
      <c r="E404" s="73" t="s">
        <v>2896</v>
      </c>
      <c r="F404" s="72">
        <v>0.24474878818188814</v>
      </c>
      <c r="G404" s="72" t="str">
        <f t="shared" si="38"/>
        <v>坚朗五金</v>
      </c>
      <c r="H404" s="72" t="e">
        <f t="shared" si="39"/>
        <v>#N/A</v>
      </c>
      <c r="I404" s="73" t="str">
        <f t="shared" si="40"/>
        <v>002791</v>
      </c>
      <c r="J404" s="73" t="e">
        <f t="shared" si="41"/>
        <v>#N/A</v>
      </c>
      <c r="K404" s="2" t="str">
        <f t="shared" si="36"/>
        <v>002791</v>
      </c>
    </row>
    <row r="405" spans="1:11" x14ac:dyDescent="0.15">
      <c r="A405" s="3" t="s">
        <v>12646</v>
      </c>
      <c r="B405" s="71" t="s">
        <v>7598</v>
      </c>
      <c r="C405" s="2" t="str">
        <f t="shared" si="37"/>
        <v>300241</v>
      </c>
      <c r="D405" s="3" t="s">
        <v>3866</v>
      </c>
      <c r="E405" s="73" t="s">
        <v>3867</v>
      </c>
      <c r="F405" s="72">
        <v>0.24500000000000011</v>
      </c>
      <c r="G405" s="72" t="str">
        <f t="shared" si="38"/>
        <v>创业慧康</v>
      </c>
      <c r="H405" s="72" t="e">
        <f t="shared" si="39"/>
        <v>#N/A</v>
      </c>
      <c r="I405" s="73" t="str">
        <f t="shared" si="40"/>
        <v>300451</v>
      </c>
      <c r="J405" s="73" t="e">
        <f t="shared" si="41"/>
        <v>#N/A</v>
      </c>
      <c r="K405" s="2" t="str">
        <f t="shared" si="36"/>
        <v>300451</v>
      </c>
    </row>
    <row r="406" spans="1:11" x14ac:dyDescent="0.15">
      <c r="A406" s="3" t="s">
        <v>12544</v>
      </c>
      <c r="B406" s="74" t="s">
        <v>6493</v>
      </c>
      <c r="C406" s="2" t="str">
        <f t="shared" si="37"/>
        <v>002575</v>
      </c>
      <c r="D406" s="3" t="s">
        <v>4173</v>
      </c>
      <c r="E406" s="74" t="s">
        <v>4174</v>
      </c>
      <c r="F406" s="72">
        <v>0.24557956777996071</v>
      </c>
      <c r="G406" s="72" t="str">
        <f t="shared" si="38"/>
        <v>华森制药</v>
      </c>
      <c r="H406" s="72" t="str">
        <f t="shared" si="39"/>
        <v>华森制药</v>
      </c>
      <c r="I406" s="73" t="str">
        <f t="shared" si="40"/>
        <v>002907</v>
      </c>
      <c r="J406" s="73" t="str">
        <f t="shared" si="41"/>
        <v>华森制药</v>
      </c>
      <c r="K406" s="2" t="str">
        <f t="shared" si="36"/>
        <v>002907</v>
      </c>
    </row>
    <row r="407" spans="1:11" x14ac:dyDescent="0.15">
      <c r="A407" s="3" t="s">
        <v>1754</v>
      </c>
      <c r="B407" s="71" t="s">
        <v>1755</v>
      </c>
      <c r="C407" s="2" t="str">
        <f t="shared" si="37"/>
        <v>601155</v>
      </c>
      <c r="D407" s="3" t="s">
        <v>14185</v>
      </c>
      <c r="E407" s="73" t="s">
        <v>13843</v>
      </c>
      <c r="F407" s="72">
        <v>0.24860335195530725</v>
      </c>
      <c r="G407" s="72" t="e">
        <f t="shared" si="38"/>
        <v>#N/A</v>
      </c>
      <c r="H407" s="72" t="e">
        <f t="shared" si="39"/>
        <v>#N/A</v>
      </c>
      <c r="I407" s="73" t="e">
        <f t="shared" si="40"/>
        <v>#N/A</v>
      </c>
      <c r="J407" s="73" t="e">
        <f t="shared" si="41"/>
        <v>#N/A</v>
      </c>
      <c r="K407" s="2" t="e">
        <f t="shared" si="36"/>
        <v>#N/A</v>
      </c>
    </row>
    <row r="408" spans="1:11" x14ac:dyDescent="0.15">
      <c r="A408" s="3" t="s">
        <v>13119</v>
      </c>
      <c r="B408" s="71" t="s">
        <v>9297</v>
      </c>
      <c r="C408" s="2" t="str">
        <f t="shared" si="37"/>
        <v>300816</v>
      </c>
      <c r="D408" s="3" t="s">
        <v>12529</v>
      </c>
      <c r="E408" s="73" t="s">
        <v>6326</v>
      </c>
      <c r="F408" s="72">
        <v>0.25080385852090042</v>
      </c>
      <c r="G408" s="72" t="str">
        <f t="shared" si="38"/>
        <v>梦洁股份</v>
      </c>
      <c r="H408" s="72" t="e">
        <f t="shared" si="39"/>
        <v>#N/A</v>
      </c>
      <c r="I408" s="73" t="str">
        <f t="shared" si="40"/>
        <v>002397</v>
      </c>
      <c r="J408" s="73" t="e">
        <f t="shared" si="41"/>
        <v>#N/A</v>
      </c>
      <c r="K408" s="2" t="str">
        <f t="shared" si="36"/>
        <v>002397</v>
      </c>
    </row>
    <row r="409" spans="1:11" x14ac:dyDescent="0.15">
      <c r="A409" s="3" t="s">
        <v>13189</v>
      </c>
      <c r="B409" s="2" t="s">
        <v>11775</v>
      </c>
      <c r="C409" s="2" t="str">
        <f t="shared" si="37"/>
        <v>688129</v>
      </c>
      <c r="D409" s="3" t="s">
        <v>12817</v>
      </c>
      <c r="E409" s="73" t="s">
        <v>9704</v>
      </c>
      <c r="F409" s="72">
        <v>0.25330812854442342</v>
      </c>
      <c r="G409" s="72" t="str">
        <f t="shared" si="38"/>
        <v>动力源</v>
      </c>
      <c r="H409" s="72" t="e">
        <f t="shared" si="39"/>
        <v>#N/A</v>
      </c>
      <c r="I409" s="73" t="str">
        <f t="shared" si="40"/>
        <v>600405</v>
      </c>
      <c r="J409" s="73" t="e">
        <f t="shared" si="41"/>
        <v>#N/A</v>
      </c>
      <c r="K409" s="2" t="str">
        <f t="shared" si="36"/>
        <v>600405</v>
      </c>
    </row>
    <row r="410" spans="1:11" x14ac:dyDescent="0.15">
      <c r="A410" s="3" t="s">
        <v>4979</v>
      </c>
      <c r="B410" s="71" t="s">
        <v>4980</v>
      </c>
      <c r="C410" s="2" t="str">
        <f t="shared" si="37"/>
        <v>300627</v>
      </c>
      <c r="D410" s="3" t="s">
        <v>2716</v>
      </c>
      <c r="E410" s="73" t="s">
        <v>2717</v>
      </c>
      <c r="F410" s="72">
        <v>0.25554508049958713</v>
      </c>
      <c r="G410" s="72" t="str">
        <f t="shared" si="38"/>
        <v>温氏股份</v>
      </c>
      <c r="H410" s="72" t="e">
        <f t="shared" si="39"/>
        <v>#N/A</v>
      </c>
      <c r="I410" s="73" t="str">
        <f t="shared" si="40"/>
        <v>300498</v>
      </c>
      <c r="J410" s="73" t="e">
        <f t="shared" si="41"/>
        <v>#N/A</v>
      </c>
      <c r="K410" s="2" t="str">
        <f t="shared" si="36"/>
        <v>300498</v>
      </c>
    </row>
    <row r="411" spans="1:11" x14ac:dyDescent="0.15">
      <c r="A411" s="3" t="s">
        <v>1869</v>
      </c>
      <c r="B411" s="71" t="s">
        <v>1870</v>
      </c>
      <c r="C411" s="2" t="str">
        <f t="shared" si="37"/>
        <v>600350</v>
      </c>
      <c r="D411" s="3" t="s">
        <v>12832</v>
      </c>
      <c r="E411" s="73" t="s">
        <v>9879</v>
      </c>
      <c r="F411" s="72">
        <v>0.25819672131147536</v>
      </c>
      <c r="G411" s="72" t="str">
        <f t="shared" si="38"/>
        <v>哈药股份</v>
      </c>
      <c r="H411" s="72" t="e">
        <f t="shared" si="39"/>
        <v>#N/A</v>
      </c>
      <c r="I411" s="73" t="str">
        <f t="shared" si="40"/>
        <v>600664</v>
      </c>
      <c r="J411" s="73" t="e">
        <f t="shared" si="41"/>
        <v>#N/A</v>
      </c>
      <c r="K411" s="2" t="str">
        <f t="shared" si="36"/>
        <v>600664</v>
      </c>
    </row>
    <row r="412" spans="1:11" x14ac:dyDescent="0.15">
      <c r="A412" s="3" t="s">
        <v>2250</v>
      </c>
      <c r="B412" s="71" t="s">
        <v>2251</v>
      </c>
      <c r="C412" s="2" t="str">
        <f t="shared" si="37"/>
        <v>002714</v>
      </c>
      <c r="D412" s="3" t="s">
        <v>12999</v>
      </c>
      <c r="E412" s="73" t="s">
        <v>11717</v>
      </c>
      <c r="F412" s="72">
        <v>0.25986078886310909</v>
      </c>
      <c r="G412" s="72" t="str">
        <f t="shared" si="38"/>
        <v>申联生物</v>
      </c>
      <c r="H412" s="72" t="e">
        <f t="shared" si="39"/>
        <v>#N/A</v>
      </c>
      <c r="I412" s="73" t="str">
        <f t="shared" si="40"/>
        <v>688098</v>
      </c>
      <c r="J412" s="73" t="e">
        <f t="shared" si="41"/>
        <v>#N/A</v>
      </c>
      <c r="K412" s="2" t="str">
        <f t="shared" si="36"/>
        <v>688098</v>
      </c>
    </row>
    <row r="413" spans="1:11" x14ac:dyDescent="0.15">
      <c r="A413" s="3" t="s">
        <v>1298</v>
      </c>
      <c r="B413" s="71" t="s">
        <v>1299</v>
      </c>
      <c r="C413" s="2" t="str">
        <f t="shared" si="37"/>
        <v>603258</v>
      </c>
      <c r="D413" s="3" t="s">
        <v>14228</v>
      </c>
      <c r="E413" s="73" t="s">
        <v>14010</v>
      </c>
      <c r="F413" s="72">
        <v>0.26</v>
      </c>
      <c r="G413" s="72" t="e">
        <f t="shared" si="38"/>
        <v>#N/A</v>
      </c>
      <c r="H413" s="72" t="e">
        <f t="shared" si="39"/>
        <v>#N/A</v>
      </c>
      <c r="I413" s="73" t="e">
        <f t="shared" si="40"/>
        <v>#N/A</v>
      </c>
      <c r="J413" s="73" t="e">
        <f t="shared" si="41"/>
        <v>#N/A</v>
      </c>
      <c r="K413" s="2" t="e">
        <f t="shared" si="36"/>
        <v>#N/A</v>
      </c>
    </row>
    <row r="414" spans="1:11" x14ac:dyDescent="0.15">
      <c r="A414" s="3" t="s">
        <v>726</v>
      </c>
      <c r="B414" s="74" t="s">
        <v>727</v>
      </c>
      <c r="C414" s="2" t="str">
        <f t="shared" si="37"/>
        <v>600233</v>
      </c>
      <c r="D414" s="3" t="s">
        <v>4500</v>
      </c>
      <c r="E414" s="73" t="s">
        <v>4501</v>
      </c>
      <c r="F414" s="72">
        <v>0.26151012891344383</v>
      </c>
      <c r="G414" s="72" t="str">
        <f t="shared" si="38"/>
        <v>帝欧家居</v>
      </c>
      <c r="H414" s="72" t="e">
        <f t="shared" si="39"/>
        <v>#N/A</v>
      </c>
      <c r="I414" s="73" t="str">
        <f t="shared" si="40"/>
        <v>002798</v>
      </c>
      <c r="J414" s="73" t="e">
        <f t="shared" si="41"/>
        <v>#N/A</v>
      </c>
      <c r="K414" s="2" t="str">
        <f t="shared" si="36"/>
        <v>002798</v>
      </c>
    </row>
    <row r="415" spans="1:11" x14ac:dyDescent="0.15">
      <c r="A415" s="3" t="s">
        <v>12518</v>
      </c>
      <c r="B415" s="74" t="s">
        <v>6236</v>
      </c>
      <c r="C415" s="2" t="str">
        <f t="shared" si="37"/>
        <v>002306</v>
      </c>
      <c r="D415" s="3" t="s">
        <v>13117</v>
      </c>
      <c r="E415" s="73" t="s">
        <v>9057</v>
      </c>
      <c r="F415" s="72">
        <v>0.26315789473684204</v>
      </c>
      <c r="G415" s="72" t="str">
        <f t="shared" si="38"/>
        <v>顶固集创</v>
      </c>
      <c r="H415" s="72" t="e">
        <f t="shared" si="39"/>
        <v>#N/A</v>
      </c>
      <c r="I415" s="73" t="str">
        <f t="shared" si="40"/>
        <v>300749</v>
      </c>
      <c r="J415" s="73" t="e">
        <f t="shared" si="41"/>
        <v>#N/A</v>
      </c>
      <c r="K415" s="2" t="str">
        <f t="shared" si="36"/>
        <v>300749</v>
      </c>
    </row>
    <row r="416" spans="1:11" x14ac:dyDescent="0.15">
      <c r="A416" s="3" t="s">
        <v>12635</v>
      </c>
      <c r="B416" s="74" t="s">
        <v>7495</v>
      </c>
      <c r="C416" s="2" t="str">
        <f t="shared" si="37"/>
        <v>300173</v>
      </c>
      <c r="D416" s="3" t="s">
        <v>782</v>
      </c>
      <c r="E416" s="73" t="s">
        <v>783</v>
      </c>
      <c r="F416" s="72">
        <v>0.26621315192743766</v>
      </c>
      <c r="G416" s="72" t="str">
        <f t="shared" si="38"/>
        <v>景旺电子</v>
      </c>
      <c r="H416" s="72" t="e">
        <f t="shared" si="39"/>
        <v>#N/A</v>
      </c>
      <c r="I416" s="73" t="str">
        <f t="shared" si="40"/>
        <v>603228</v>
      </c>
      <c r="J416" s="73" t="e">
        <f t="shared" si="41"/>
        <v>#N/A</v>
      </c>
      <c r="K416" s="2" t="str">
        <f t="shared" si="36"/>
        <v>603228</v>
      </c>
    </row>
    <row r="417" spans="1:11" x14ac:dyDescent="0.15">
      <c r="A417" s="3" t="s">
        <v>12771</v>
      </c>
      <c r="B417" s="74" t="s">
        <v>9030</v>
      </c>
      <c r="C417" s="2" t="str">
        <f t="shared" si="37"/>
        <v>300743</v>
      </c>
      <c r="D417" s="3" t="s">
        <v>12984</v>
      </c>
      <c r="E417" s="73" t="s">
        <v>11590</v>
      </c>
      <c r="F417" s="72">
        <v>0.26732673267326734</v>
      </c>
      <c r="G417" s="72" t="str">
        <f t="shared" si="38"/>
        <v>当虹科技</v>
      </c>
      <c r="H417" s="72" t="e">
        <f t="shared" si="39"/>
        <v>#N/A</v>
      </c>
      <c r="I417" s="73" t="str">
        <f t="shared" si="40"/>
        <v>688039</v>
      </c>
      <c r="J417" s="73" t="e">
        <f t="shared" si="41"/>
        <v>#N/A</v>
      </c>
      <c r="K417" s="2" t="str">
        <f t="shared" si="36"/>
        <v>688039</v>
      </c>
    </row>
    <row r="418" spans="1:11" x14ac:dyDescent="0.15">
      <c r="A418" s="3" t="s">
        <v>2094</v>
      </c>
      <c r="B418" s="71" t="s">
        <v>2095</v>
      </c>
      <c r="C418" s="2" t="str">
        <f t="shared" si="37"/>
        <v>601865</v>
      </c>
      <c r="D418" s="3" t="s">
        <v>12576</v>
      </c>
      <c r="E418" s="73" t="s">
        <v>6854</v>
      </c>
      <c r="F418" s="72">
        <v>0.26971830985915507</v>
      </c>
      <c r="G418" s="72" t="str">
        <f t="shared" si="38"/>
        <v>星网宇达</v>
      </c>
      <c r="H418" s="72" t="e">
        <f t="shared" si="39"/>
        <v>#N/A</v>
      </c>
      <c r="I418" s="73" t="str">
        <f t="shared" si="40"/>
        <v>002829</v>
      </c>
      <c r="J418" s="73" t="e">
        <f t="shared" si="41"/>
        <v>#N/A</v>
      </c>
      <c r="K418" s="2" t="str">
        <f t="shared" si="36"/>
        <v>002829</v>
      </c>
    </row>
    <row r="419" spans="1:11" x14ac:dyDescent="0.15">
      <c r="A419" s="3" t="s">
        <v>12675</v>
      </c>
      <c r="B419" s="71" t="s">
        <v>7968</v>
      </c>
      <c r="C419" s="2" t="str">
        <f t="shared" si="37"/>
        <v>300387</v>
      </c>
      <c r="D419" s="3" t="s">
        <v>13115</v>
      </c>
      <c r="E419" s="73" t="s">
        <v>8391</v>
      </c>
      <c r="F419" s="72">
        <v>0.28061224489795916</v>
      </c>
      <c r="G419" s="72" t="str">
        <f t="shared" si="38"/>
        <v>同益股份</v>
      </c>
      <c r="H419" s="72" t="e">
        <f t="shared" si="39"/>
        <v>#N/A</v>
      </c>
      <c r="I419" s="73" t="str">
        <f t="shared" si="40"/>
        <v>300538</v>
      </c>
      <c r="J419" s="73" t="e">
        <f t="shared" si="41"/>
        <v>#N/A</v>
      </c>
      <c r="K419" s="2" t="str">
        <f t="shared" si="36"/>
        <v>300538</v>
      </c>
    </row>
    <row r="420" spans="1:11" x14ac:dyDescent="0.15">
      <c r="A420" s="3" t="s">
        <v>13118</v>
      </c>
      <c r="B420" s="71" t="s">
        <v>9096</v>
      </c>
      <c r="C420" s="2" t="str">
        <f t="shared" si="37"/>
        <v>300758</v>
      </c>
      <c r="D420" s="3" t="s">
        <v>5199</v>
      </c>
      <c r="E420" s="73" t="s">
        <v>5200</v>
      </c>
      <c r="F420" s="72">
        <v>0.28171091445427715</v>
      </c>
      <c r="G420" s="72" t="str">
        <f t="shared" si="38"/>
        <v>双塔食品</v>
      </c>
      <c r="H420" s="72" t="e">
        <f t="shared" si="39"/>
        <v>#N/A</v>
      </c>
      <c r="I420" s="73" t="str">
        <f t="shared" si="40"/>
        <v>002481</v>
      </c>
      <c r="J420" s="73" t="e">
        <f t="shared" si="41"/>
        <v>#N/A</v>
      </c>
      <c r="K420" s="2" t="str">
        <f t="shared" si="36"/>
        <v>002481</v>
      </c>
    </row>
    <row r="421" spans="1:11" x14ac:dyDescent="0.15">
      <c r="A421" s="3" t="s">
        <v>5307</v>
      </c>
      <c r="B421" s="74" t="s">
        <v>5308</v>
      </c>
      <c r="C421" s="2" t="str">
        <f t="shared" si="37"/>
        <v>000717</v>
      </c>
      <c r="D421" s="3" t="s">
        <v>13225</v>
      </c>
      <c r="E421" s="73" t="s">
        <v>12379</v>
      </c>
      <c r="F421" s="72">
        <v>0.28470460311707141</v>
      </c>
      <c r="G421" s="72" t="str">
        <f t="shared" si="38"/>
        <v>金迪克</v>
      </c>
      <c r="H421" s="72" t="e">
        <f t="shared" si="39"/>
        <v>#N/A</v>
      </c>
      <c r="I421" s="73" t="str">
        <f t="shared" si="40"/>
        <v>688670</v>
      </c>
      <c r="J421" s="73" t="e">
        <f t="shared" si="41"/>
        <v>#N/A</v>
      </c>
      <c r="K421" s="2" t="str">
        <f t="shared" si="36"/>
        <v>688670</v>
      </c>
    </row>
    <row r="422" spans="1:11" x14ac:dyDescent="0.15">
      <c r="A422" s="3" t="s">
        <v>12667</v>
      </c>
      <c r="B422" s="74" t="s">
        <v>7880</v>
      </c>
      <c r="C422" s="2" t="str">
        <f t="shared" si="37"/>
        <v>300359</v>
      </c>
      <c r="D422" s="3" t="s">
        <v>12635</v>
      </c>
      <c r="E422" s="74" t="s">
        <v>7495</v>
      </c>
      <c r="F422" s="72">
        <v>0.28490566037735848</v>
      </c>
      <c r="G422" s="72" t="str">
        <f t="shared" si="38"/>
        <v>福能东方</v>
      </c>
      <c r="H422" s="72" t="str">
        <f t="shared" si="39"/>
        <v>福能东方</v>
      </c>
      <c r="I422" s="73" t="str">
        <f t="shared" si="40"/>
        <v>300173</v>
      </c>
      <c r="J422" s="73" t="str">
        <f t="shared" si="41"/>
        <v>福能东方</v>
      </c>
      <c r="K422" s="2" t="str">
        <f t="shared" si="36"/>
        <v>300173</v>
      </c>
    </row>
    <row r="423" spans="1:11" x14ac:dyDescent="0.15">
      <c r="A423" s="3" t="s">
        <v>2778</v>
      </c>
      <c r="B423" s="71" t="s">
        <v>2779</v>
      </c>
      <c r="C423" s="2" t="str">
        <f t="shared" si="37"/>
        <v>002402</v>
      </c>
      <c r="D423" s="3" t="s">
        <v>14061</v>
      </c>
      <c r="E423" s="73" t="s">
        <v>13461</v>
      </c>
      <c r="F423" s="72">
        <v>0.28685258964143434</v>
      </c>
      <c r="G423" s="72" t="e">
        <f t="shared" si="38"/>
        <v>#N/A</v>
      </c>
      <c r="H423" s="72" t="e">
        <f t="shared" si="39"/>
        <v>#N/A</v>
      </c>
      <c r="I423" s="73" t="e">
        <f t="shared" si="40"/>
        <v>#N/A</v>
      </c>
      <c r="J423" s="73" t="e">
        <f t="shared" si="41"/>
        <v>#N/A</v>
      </c>
      <c r="K423" s="2" t="e">
        <f t="shared" si="36"/>
        <v>#N/A</v>
      </c>
    </row>
    <row r="424" spans="1:11" x14ac:dyDescent="0.15">
      <c r="A424" s="3" t="s">
        <v>3588</v>
      </c>
      <c r="B424" s="71" t="s">
        <v>3589</v>
      </c>
      <c r="C424" s="2" t="str">
        <f t="shared" si="37"/>
        <v>300590</v>
      </c>
      <c r="D424" s="3" t="s">
        <v>14198</v>
      </c>
      <c r="E424" s="73" t="s">
        <v>13857</v>
      </c>
      <c r="F424" s="72">
        <v>0.28696925329428974</v>
      </c>
      <c r="G424" s="72" t="e">
        <f t="shared" si="38"/>
        <v>#N/A</v>
      </c>
      <c r="H424" s="72" t="e">
        <f t="shared" si="39"/>
        <v>#N/A</v>
      </c>
      <c r="I424" s="73" t="e">
        <f t="shared" si="40"/>
        <v>#N/A</v>
      </c>
      <c r="J424" s="73" t="e">
        <f t="shared" si="41"/>
        <v>#N/A</v>
      </c>
      <c r="K424" s="2" t="e">
        <f t="shared" si="36"/>
        <v>#N/A</v>
      </c>
    </row>
    <row r="425" spans="1:11" x14ac:dyDescent="0.15">
      <c r="A425" s="3" t="s">
        <v>12465</v>
      </c>
      <c r="B425" s="74" t="s">
        <v>5596</v>
      </c>
      <c r="C425" s="2" t="str">
        <f t="shared" si="37"/>
        <v>000503</v>
      </c>
      <c r="D425" s="3" t="s">
        <v>13169</v>
      </c>
      <c r="E425" s="73" t="s">
        <v>11059</v>
      </c>
      <c r="F425" s="72">
        <v>0.28720238095238104</v>
      </c>
      <c r="G425" s="72" t="str">
        <f t="shared" si="38"/>
        <v>蔚蓝生物</v>
      </c>
      <c r="H425" s="72" t="e">
        <f t="shared" si="39"/>
        <v>#N/A</v>
      </c>
      <c r="I425" s="73" t="str">
        <f t="shared" si="40"/>
        <v>603739</v>
      </c>
      <c r="J425" s="73" t="e">
        <f t="shared" si="41"/>
        <v>#N/A</v>
      </c>
      <c r="K425" s="2" t="str">
        <f t="shared" si="36"/>
        <v>603739</v>
      </c>
    </row>
    <row r="426" spans="1:11" x14ac:dyDescent="0.15">
      <c r="A426" s="3" t="s">
        <v>13097</v>
      </c>
      <c r="B426" s="80" t="s">
        <v>7485</v>
      </c>
      <c r="C426" s="2" t="str">
        <f t="shared" si="37"/>
        <v>300162</v>
      </c>
      <c r="D426" s="3" t="s">
        <v>12718</v>
      </c>
      <c r="E426" s="73" t="s">
        <v>8416</v>
      </c>
      <c r="F426" s="72">
        <v>0.287376902417189</v>
      </c>
      <c r="G426" s="72" t="str">
        <f t="shared" si="38"/>
        <v>朗科智能</v>
      </c>
      <c r="H426" s="72" t="e">
        <f t="shared" si="39"/>
        <v>#N/A</v>
      </c>
      <c r="I426" s="73" t="str">
        <f t="shared" si="40"/>
        <v>300543</v>
      </c>
      <c r="J426" s="73" t="e">
        <f t="shared" si="41"/>
        <v>#N/A</v>
      </c>
      <c r="K426" s="2" t="str">
        <f t="shared" si="36"/>
        <v>300543</v>
      </c>
    </row>
    <row r="427" spans="1:11" x14ac:dyDescent="0.15">
      <c r="A427" s="3" t="s">
        <v>13188</v>
      </c>
      <c r="B427" s="80" t="s">
        <v>11738</v>
      </c>
      <c r="C427" s="2" t="str">
        <f t="shared" si="37"/>
        <v>688109</v>
      </c>
      <c r="D427" s="3" t="s">
        <v>12648</v>
      </c>
      <c r="E427" s="73" t="s">
        <v>7618</v>
      </c>
      <c r="F427" s="72">
        <v>0.29020467836257302</v>
      </c>
      <c r="G427" s="72" t="str">
        <f t="shared" si="38"/>
        <v>宝莱特</v>
      </c>
      <c r="H427" s="72" t="e">
        <f t="shared" si="39"/>
        <v>#N/A</v>
      </c>
      <c r="I427" s="73" t="str">
        <f t="shared" si="40"/>
        <v>300246</v>
      </c>
      <c r="J427" s="73" t="e">
        <f t="shared" si="41"/>
        <v>#N/A</v>
      </c>
      <c r="K427" s="2" t="str">
        <f t="shared" si="36"/>
        <v>300246</v>
      </c>
    </row>
    <row r="428" spans="1:11" x14ac:dyDescent="0.15">
      <c r="A428" s="3" t="s">
        <v>12665</v>
      </c>
      <c r="B428" s="80" t="s">
        <v>7845</v>
      </c>
      <c r="C428" s="2" t="str">
        <f t="shared" si="37"/>
        <v>300344</v>
      </c>
      <c r="D428" s="10" t="s">
        <v>2521</v>
      </c>
      <c r="E428" s="73" t="s">
        <v>2522</v>
      </c>
      <c r="F428" s="72">
        <v>0.29134808853118721</v>
      </c>
      <c r="G428" s="72" t="str">
        <f t="shared" si="38"/>
        <v>迪安诊断</v>
      </c>
      <c r="H428" s="72" t="e">
        <f t="shared" si="39"/>
        <v>#N/A</v>
      </c>
      <c r="I428" s="73" t="str">
        <f t="shared" si="40"/>
        <v>300244</v>
      </c>
      <c r="J428" s="73" t="e">
        <f t="shared" si="41"/>
        <v>#N/A</v>
      </c>
      <c r="K428" s="2" t="str">
        <f t="shared" si="36"/>
        <v>300244</v>
      </c>
    </row>
    <row r="429" spans="1:11" x14ac:dyDescent="0.15">
      <c r="A429" s="3" t="s">
        <v>12718</v>
      </c>
      <c r="B429" s="80" t="s">
        <v>8416</v>
      </c>
      <c r="C429" s="2" t="str">
        <f t="shared" si="37"/>
        <v>300543</v>
      </c>
      <c r="D429" s="3" t="s">
        <v>663</v>
      </c>
      <c r="E429" s="73" t="s">
        <v>664</v>
      </c>
      <c r="F429" s="72">
        <v>0.29428270782181676</v>
      </c>
      <c r="G429" s="72" t="str">
        <f t="shared" si="38"/>
        <v>永冠新材</v>
      </c>
      <c r="H429" s="72" t="e">
        <f t="shared" si="39"/>
        <v>#N/A</v>
      </c>
      <c r="I429" s="73" t="str">
        <f t="shared" si="40"/>
        <v>603681</v>
      </c>
      <c r="J429" s="73" t="e">
        <f t="shared" si="41"/>
        <v>#N/A</v>
      </c>
      <c r="K429" s="2" t="str">
        <f t="shared" si="36"/>
        <v>603681</v>
      </c>
    </row>
    <row r="430" spans="1:11" x14ac:dyDescent="0.15">
      <c r="A430" s="3" t="s">
        <v>3944</v>
      </c>
      <c r="B430" s="80" t="s">
        <v>3945</v>
      </c>
      <c r="C430" s="2" t="str">
        <f t="shared" si="37"/>
        <v>002970</v>
      </c>
      <c r="D430" s="3" t="s">
        <v>13091</v>
      </c>
      <c r="E430" s="73" t="s">
        <v>7155</v>
      </c>
      <c r="F430" s="72">
        <v>0.29482948294829481</v>
      </c>
      <c r="G430" s="72" t="str">
        <f t="shared" si="38"/>
        <v>东鹏控股</v>
      </c>
      <c r="H430" s="72" t="e">
        <f t="shared" si="39"/>
        <v>#N/A</v>
      </c>
      <c r="I430" s="73" t="str">
        <f t="shared" si="40"/>
        <v>003012</v>
      </c>
      <c r="J430" s="73" t="e">
        <f t="shared" si="41"/>
        <v>#N/A</v>
      </c>
      <c r="K430" s="2" t="str">
        <f t="shared" si="36"/>
        <v>003012</v>
      </c>
    </row>
    <row r="431" spans="1:11" x14ac:dyDescent="0.15">
      <c r="A431" s="3" t="s">
        <v>12576</v>
      </c>
      <c r="B431" s="80" t="s">
        <v>6854</v>
      </c>
      <c r="C431" s="2" t="str">
        <f t="shared" si="37"/>
        <v>002829</v>
      </c>
      <c r="D431" s="3" t="s">
        <v>12775</v>
      </c>
      <c r="E431" s="73" t="s">
        <v>9091</v>
      </c>
      <c r="F431" s="72">
        <v>0.29548989113530322</v>
      </c>
      <c r="G431" s="72" t="str">
        <f t="shared" si="38"/>
        <v>金马游乐</v>
      </c>
      <c r="H431" s="72" t="e">
        <f t="shared" si="39"/>
        <v>#N/A</v>
      </c>
      <c r="I431" s="73" t="str">
        <f t="shared" si="40"/>
        <v>300756</v>
      </c>
      <c r="J431" s="73" t="e">
        <f t="shared" si="41"/>
        <v>#N/A</v>
      </c>
      <c r="K431" s="2" t="str">
        <f t="shared" si="36"/>
        <v>300756</v>
      </c>
    </row>
    <row r="432" spans="1:11" x14ac:dyDescent="0.15">
      <c r="A432" s="3" t="s">
        <v>12876</v>
      </c>
      <c r="B432" s="80" t="s">
        <v>10417</v>
      </c>
      <c r="C432" s="2" t="str">
        <f t="shared" si="37"/>
        <v>603086</v>
      </c>
      <c r="D432" s="3" t="s">
        <v>14186</v>
      </c>
      <c r="E432" s="73" t="s">
        <v>13844</v>
      </c>
      <c r="F432" s="72">
        <v>0.29861654920386316</v>
      </c>
      <c r="G432" s="72" t="e">
        <f t="shared" si="38"/>
        <v>#N/A</v>
      </c>
      <c r="H432" s="72" t="e">
        <f t="shared" si="39"/>
        <v>#N/A</v>
      </c>
      <c r="I432" s="73" t="e">
        <f t="shared" si="40"/>
        <v>#N/A</v>
      </c>
      <c r="J432" s="73" t="e">
        <f t="shared" si="41"/>
        <v>#N/A</v>
      </c>
      <c r="K432" s="2" t="e">
        <f t="shared" si="36"/>
        <v>#N/A</v>
      </c>
    </row>
    <row r="433" spans="1:11" x14ac:dyDescent="0.15">
      <c r="A433" s="3" t="s">
        <v>663</v>
      </c>
      <c r="B433" s="80" t="s">
        <v>664</v>
      </c>
      <c r="C433" s="2" t="str">
        <f t="shared" si="37"/>
        <v>603681</v>
      </c>
      <c r="D433" s="3" t="s">
        <v>12855</v>
      </c>
      <c r="E433" s="73" t="s">
        <v>10181</v>
      </c>
      <c r="F433" s="72">
        <v>0.30025445292620867</v>
      </c>
      <c r="G433" s="72" t="str">
        <f t="shared" si="38"/>
        <v>百隆东方</v>
      </c>
      <c r="H433" s="72" t="e">
        <f t="shared" si="39"/>
        <v>#N/A</v>
      </c>
      <c r="I433" s="73" t="str">
        <f t="shared" si="40"/>
        <v>601339</v>
      </c>
      <c r="J433" s="73" t="e">
        <f t="shared" si="41"/>
        <v>#N/A</v>
      </c>
      <c r="K433" s="2" t="str">
        <f t="shared" si="36"/>
        <v>601339</v>
      </c>
    </row>
    <row r="434" spans="1:11" x14ac:dyDescent="0.15">
      <c r="A434" s="3" t="s">
        <v>5472</v>
      </c>
      <c r="B434" s="80" t="s">
        <v>5473</v>
      </c>
      <c r="C434" s="2" t="str">
        <f t="shared" si="37"/>
        <v>000538</v>
      </c>
      <c r="D434" s="3" t="s">
        <v>12606</v>
      </c>
      <c r="E434" s="81" t="s">
        <v>7148</v>
      </c>
      <c r="F434" s="82">
        <v>0.30040322580645162</v>
      </c>
      <c r="G434" s="72" t="str">
        <f t="shared" si="38"/>
        <v>中岩大地</v>
      </c>
      <c r="H434" s="72" t="e">
        <f t="shared" si="39"/>
        <v>#N/A</v>
      </c>
      <c r="I434" s="73" t="str">
        <f t="shared" si="40"/>
        <v>003001</v>
      </c>
      <c r="J434" s="73" t="e">
        <f t="shared" si="41"/>
        <v>#N/A</v>
      </c>
      <c r="K434" s="2" t="str">
        <f t="shared" si="36"/>
        <v>003001</v>
      </c>
    </row>
    <row r="435" spans="1:11" x14ac:dyDescent="0.15">
      <c r="A435" s="3" t="s">
        <v>13073</v>
      </c>
      <c r="B435" s="80" t="s">
        <v>6099</v>
      </c>
      <c r="C435" s="2" t="str">
        <f t="shared" si="37"/>
        <v>002206</v>
      </c>
      <c r="D435" s="3" t="s">
        <v>13213</v>
      </c>
      <c r="E435" s="73" t="s">
        <v>12231</v>
      </c>
      <c r="F435" s="72">
        <v>0.30150000000000005</v>
      </c>
      <c r="G435" s="72" t="str">
        <f t="shared" si="38"/>
        <v>泽达易盛</v>
      </c>
      <c r="H435" s="72" t="e">
        <f t="shared" si="39"/>
        <v>#N/A</v>
      </c>
      <c r="I435" s="73" t="str">
        <f t="shared" si="40"/>
        <v>688555</v>
      </c>
      <c r="J435" s="73" t="e">
        <f t="shared" si="41"/>
        <v>#N/A</v>
      </c>
      <c r="K435" s="2" t="str">
        <f t="shared" si="36"/>
        <v>688555</v>
      </c>
    </row>
    <row r="436" spans="1:11" x14ac:dyDescent="0.15">
      <c r="A436" s="3" t="s">
        <v>3880</v>
      </c>
      <c r="B436" s="80" t="s">
        <v>3881</v>
      </c>
      <c r="C436" s="2" t="str">
        <f t="shared" si="37"/>
        <v>300815</v>
      </c>
      <c r="D436" s="3" t="s">
        <v>1448</v>
      </c>
      <c r="E436" s="73" t="s">
        <v>1449</v>
      </c>
      <c r="F436" s="72">
        <v>0.30483271375464677</v>
      </c>
      <c r="G436" s="72" t="e">
        <f t="shared" si="38"/>
        <v>#N/A</v>
      </c>
      <c r="H436" s="72" t="e">
        <f t="shared" si="39"/>
        <v>#N/A</v>
      </c>
      <c r="I436" s="73" t="e">
        <f t="shared" si="40"/>
        <v>#N/A</v>
      </c>
      <c r="J436" s="73" t="e">
        <f t="shared" si="41"/>
        <v>#N/A</v>
      </c>
      <c r="K436" s="2" t="e">
        <f t="shared" si="36"/>
        <v>#N/A</v>
      </c>
    </row>
    <row r="437" spans="1:11" x14ac:dyDescent="0.15">
      <c r="A437" s="3" t="s">
        <v>12475</v>
      </c>
      <c r="B437" s="80" t="s">
        <v>5676</v>
      </c>
      <c r="C437" s="2" t="str">
        <f t="shared" si="37"/>
        <v>000615</v>
      </c>
      <c r="D437" s="3" t="s">
        <v>12960</v>
      </c>
      <c r="E437" s="73" t="s">
        <v>11345</v>
      </c>
      <c r="F437" s="72">
        <v>0.3050725936547769</v>
      </c>
      <c r="G437" s="72" t="str">
        <f t="shared" si="38"/>
        <v>健之佳</v>
      </c>
      <c r="H437" s="72" t="e">
        <f t="shared" si="39"/>
        <v>#N/A</v>
      </c>
      <c r="I437" s="73" t="str">
        <f t="shared" si="40"/>
        <v>605266</v>
      </c>
      <c r="J437" s="73" t="e">
        <f t="shared" si="41"/>
        <v>#N/A</v>
      </c>
      <c r="K437" s="2" t="str">
        <f t="shared" si="36"/>
        <v>605266</v>
      </c>
    </row>
    <row r="438" spans="1:11" x14ac:dyDescent="0.15">
      <c r="A438" s="3" t="s">
        <v>13057</v>
      </c>
      <c r="B438" s="80" t="s">
        <v>12317</v>
      </c>
      <c r="C438" s="2" t="str">
        <f t="shared" si="37"/>
        <v>688596</v>
      </c>
      <c r="D438" s="3" t="s">
        <v>12719</v>
      </c>
      <c r="E438" s="74" t="s">
        <v>8422</v>
      </c>
      <c r="F438" s="72">
        <v>0.3092783505154641</v>
      </c>
      <c r="G438" s="72" t="str">
        <f t="shared" si="38"/>
        <v>雄帝科技</v>
      </c>
      <c r="H438" s="72" t="str">
        <f t="shared" si="39"/>
        <v>雄帝科技</v>
      </c>
      <c r="I438" s="73" t="str">
        <f t="shared" si="40"/>
        <v>300546</v>
      </c>
      <c r="J438" s="73" t="str">
        <f t="shared" si="41"/>
        <v>雄帝科技</v>
      </c>
      <c r="K438" s="2" t="str">
        <f t="shared" si="36"/>
        <v>300546</v>
      </c>
    </row>
    <row r="439" spans="1:11" x14ac:dyDescent="0.15">
      <c r="A439" s="3" t="s">
        <v>12803</v>
      </c>
      <c r="B439" s="80" t="s">
        <v>9432</v>
      </c>
      <c r="C439" s="2" t="str">
        <f t="shared" si="37"/>
        <v>300892</v>
      </c>
      <c r="D439" s="3" t="s">
        <v>3880</v>
      </c>
      <c r="E439" s="73" t="s">
        <v>3881</v>
      </c>
      <c r="F439" s="72">
        <v>0.30953380932381358</v>
      </c>
      <c r="G439" s="72" t="str">
        <f t="shared" si="38"/>
        <v>玉禾田</v>
      </c>
      <c r="H439" s="72" t="e">
        <f t="shared" si="39"/>
        <v>#N/A</v>
      </c>
      <c r="I439" s="73" t="str">
        <f t="shared" si="40"/>
        <v>300815</v>
      </c>
      <c r="J439" s="73" t="e">
        <f t="shared" si="41"/>
        <v>#N/A</v>
      </c>
      <c r="K439" s="2" t="str">
        <f t="shared" si="36"/>
        <v>300815</v>
      </c>
    </row>
    <row r="440" spans="1:11" x14ac:dyDescent="0.15">
      <c r="A440" s="3" t="s">
        <v>13213</v>
      </c>
      <c r="B440" s="80" t="s">
        <v>12231</v>
      </c>
      <c r="C440" s="2" t="str">
        <f t="shared" si="37"/>
        <v>688555</v>
      </c>
      <c r="D440" s="3" t="s">
        <v>12692</v>
      </c>
      <c r="E440" s="73" t="s">
        <v>8138</v>
      </c>
      <c r="F440" s="72">
        <v>0.31014729950900172</v>
      </c>
      <c r="G440" s="72" t="str">
        <f t="shared" si="38"/>
        <v>山河药辅</v>
      </c>
      <c r="H440" s="72" t="e">
        <f t="shared" si="39"/>
        <v>#N/A</v>
      </c>
      <c r="I440" s="73" t="str">
        <f t="shared" si="40"/>
        <v>300452</v>
      </c>
      <c r="J440" s="73" t="e">
        <f t="shared" si="41"/>
        <v>#N/A</v>
      </c>
      <c r="K440" s="2" t="str">
        <f t="shared" si="36"/>
        <v>300452</v>
      </c>
    </row>
    <row r="441" spans="1:11" x14ac:dyDescent="0.15">
      <c r="A441" s="3" t="s">
        <v>5454</v>
      </c>
      <c r="B441" s="80" t="s">
        <v>5455</v>
      </c>
      <c r="C441" s="2" t="str">
        <f t="shared" si="37"/>
        <v>300529</v>
      </c>
      <c r="D441" s="3" t="s">
        <v>12544</v>
      </c>
      <c r="E441" s="74" t="s">
        <v>6493</v>
      </c>
      <c r="F441" s="72">
        <v>0.31081081081081063</v>
      </c>
      <c r="G441" s="72" t="str">
        <f t="shared" si="38"/>
        <v>*ST群兴</v>
      </c>
      <c r="H441" s="72" t="str">
        <f t="shared" si="39"/>
        <v>*ST群兴</v>
      </c>
      <c r="I441" s="73" t="str">
        <f t="shared" si="40"/>
        <v>002575</v>
      </c>
      <c r="J441" s="73" t="str">
        <f t="shared" si="41"/>
        <v>*ST群兴</v>
      </c>
      <c r="K441" s="2" t="str">
        <f t="shared" si="36"/>
        <v>002575</v>
      </c>
    </row>
    <row r="442" spans="1:11" x14ac:dyDescent="0.15">
      <c r="A442" s="3" t="s">
        <v>746</v>
      </c>
      <c r="B442" s="80" t="s">
        <v>747</v>
      </c>
      <c r="C442" s="2" t="str">
        <f t="shared" si="37"/>
        <v>603000</v>
      </c>
      <c r="D442" s="3" t="s">
        <v>12876</v>
      </c>
      <c r="E442" s="73" t="s">
        <v>10417</v>
      </c>
      <c r="F442" s="72">
        <v>0.3109987357774967</v>
      </c>
      <c r="G442" s="72" t="str">
        <f t="shared" si="38"/>
        <v>先达股份</v>
      </c>
      <c r="H442" s="72" t="e">
        <f t="shared" si="39"/>
        <v>#N/A</v>
      </c>
      <c r="I442" s="73" t="str">
        <f t="shared" si="40"/>
        <v>603086</v>
      </c>
      <c r="J442" s="73" t="e">
        <f t="shared" si="41"/>
        <v>#N/A</v>
      </c>
      <c r="K442" s="2" t="str">
        <f t="shared" si="36"/>
        <v>603086</v>
      </c>
    </row>
    <row r="443" spans="1:11" x14ac:dyDescent="0.15">
      <c r="A443" s="3" t="s">
        <v>3653</v>
      </c>
      <c r="B443" s="80" t="s">
        <v>3654</v>
      </c>
      <c r="C443" s="2" t="str">
        <f t="shared" si="37"/>
        <v>300634</v>
      </c>
      <c r="D443" s="3" t="s">
        <v>13189</v>
      </c>
      <c r="E443" s="73" t="s">
        <v>11775</v>
      </c>
      <c r="F443" s="72">
        <v>0.31123919308357334</v>
      </c>
      <c r="G443" s="72" t="str">
        <f t="shared" si="38"/>
        <v>东来技术</v>
      </c>
      <c r="H443" s="72" t="e">
        <f t="shared" si="39"/>
        <v>#N/A</v>
      </c>
      <c r="I443" s="73" t="str">
        <f t="shared" si="40"/>
        <v>688129</v>
      </c>
      <c r="J443" s="73" t="e">
        <f t="shared" si="41"/>
        <v>#N/A</v>
      </c>
      <c r="K443" s="2" t="str">
        <f t="shared" si="36"/>
        <v>688129</v>
      </c>
    </row>
    <row r="444" spans="1:11" x14ac:dyDescent="0.15">
      <c r="A444" s="3" t="s">
        <v>12745</v>
      </c>
      <c r="B444" s="80" t="s">
        <v>8723</v>
      </c>
      <c r="C444" s="2" t="str">
        <f t="shared" si="37"/>
        <v>300644</v>
      </c>
      <c r="D444" s="3" t="s">
        <v>12590</v>
      </c>
      <c r="E444" s="74" t="s">
        <v>6958</v>
      </c>
      <c r="F444" s="72">
        <v>0.3128440366972477</v>
      </c>
      <c r="G444" s="72" t="str">
        <f t="shared" si="38"/>
        <v>德生科技</v>
      </c>
      <c r="H444" s="72" t="str">
        <f t="shared" si="39"/>
        <v>德生科技</v>
      </c>
      <c r="I444" s="73" t="str">
        <f t="shared" si="40"/>
        <v>002908</v>
      </c>
      <c r="J444" s="73" t="str">
        <f t="shared" si="41"/>
        <v>德生科技</v>
      </c>
      <c r="K444" s="2" t="str">
        <f t="shared" si="36"/>
        <v>002908</v>
      </c>
    </row>
    <row r="445" spans="1:11" x14ac:dyDescent="0.15">
      <c r="A445" s="3" t="s">
        <v>2023</v>
      </c>
      <c r="B445" s="80" t="s">
        <v>2024</v>
      </c>
      <c r="C445" s="2" t="str">
        <f t="shared" si="37"/>
        <v>600057</v>
      </c>
      <c r="D445" s="3" t="s">
        <v>12844</v>
      </c>
      <c r="E445" s="73" t="s">
        <v>10043</v>
      </c>
      <c r="F445" s="72">
        <v>0.31362467866323912</v>
      </c>
      <c r="G445" s="72" t="str">
        <f t="shared" si="38"/>
        <v>江苏租赁</v>
      </c>
      <c r="H445" s="72" t="e">
        <f t="shared" si="39"/>
        <v>#N/A</v>
      </c>
      <c r="I445" s="73" t="str">
        <f t="shared" si="40"/>
        <v>600901</v>
      </c>
      <c r="J445" s="73" t="e">
        <f t="shared" si="41"/>
        <v>#N/A</v>
      </c>
      <c r="K445" s="2" t="str">
        <f t="shared" si="36"/>
        <v>600901</v>
      </c>
    </row>
    <row r="446" spans="1:11" x14ac:dyDescent="0.15">
      <c r="A446" s="3" t="s">
        <v>12941</v>
      </c>
      <c r="B446" s="80" t="s">
        <v>11161</v>
      </c>
      <c r="C446" s="2" t="str">
        <f t="shared" si="37"/>
        <v>603867</v>
      </c>
      <c r="D446" s="3" t="s">
        <v>12771</v>
      </c>
      <c r="E446" s="74" t="s">
        <v>9030</v>
      </c>
      <c r="F446" s="72">
        <v>0.3169267707082834</v>
      </c>
      <c r="G446" s="72" t="str">
        <f t="shared" si="38"/>
        <v>天地数码</v>
      </c>
      <c r="H446" s="72" t="str">
        <f t="shared" si="39"/>
        <v>天地数码</v>
      </c>
      <c r="I446" s="73" t="str">
        <f t="shared" si="40"/>
        <v>300743</v>
      </c>
      <c r="J446" s="73" t="str">
        <f t="shared" si="41"/>
        <v>天地数码</v>
      </c>
      <c r="K446" s="2" t="str">
        <f t="shared" si="36"/>
        <v>300743</v>
      </c>
    </row>
    <row r="447" spans="1:11" x14ac:dyDescent="0.15">
      <c r="A447" s="3" t="s">
        <v>12590</v>
      </c>
      <c r="B447" s="80" t="s">
        <v>6958</v>
      </c>
      <c r="C447" s="2" t="str">
        <f t="shared" si="37"/>
        <v>002908</v>
      </c>
      <c r="D447" s="3" t="s">
        <v>3458</v>
      </c>
      <c r="E447" s="73" t="s">
        <v>3459</v>
      </c>
      <c r="F447" s="72">
        <v>0.3170016750418761</v>
      </c>
      <c r="G447" s="72" t="str">
        <f t="shared" si="38"/>
        <v>东方通</v>
      </c>
      <c r="H447" s="72" t="e">
        <f t="shared" si="39"/>
        <v>#N/A</v>
      </c>
      <c r="I447" s="73" t="str">
        <f t="shared" si="40"/>
        <v>300379</v>
      </c>
      <c r="J447" s="73" t="e">
        <f t="shared" si="41"/>
        <v>#N/A</v>
      </c>
      <c r="K447" s="2" t="str">
        <f t="shared" si="36"/>
        <v>300379</v>
      </c>
    </row>
    <row r="448" spans="1:11" x14ac:dyDescent="0.15">
      <c r="A448" s="3" t="s">
        <v>13218</v>
      </c>
      <c r="B448" s="80" t="s">
        <v>12294</v>
      </c>
      <c r="C448" s="2" t="str">
        <f t="shared" si="37"/>
        <v>688589</v>
      </c>
      <c r="D448" s="3" t="s">
        <v>13119</v>
      </c>
      <c r="E448" s="73" t="s">
        <v>9297</v>
      </c>
      <c r="F448" s="72">
        <v>0.31713867187500006</v>
      </c>
      <c r="G448" s="72" t="str">
        <f t="shared" si="38"/>
        <v>艾可蓝</v>
      </c>
      <c r="H448" s="72" t="e">
        <f t="shared" si="39"/>
        <v>#N/A</v>
      </c>
      <c r="I448" s="73" t="str">
        <f t="shared" si="40"/>
        <v>300816</v>
      </c>
      <c r="J448" s="73" t="e">
        <f t="shared" si="41"/>
        <v>#N/A</v>
      </c>
      <c r="K448" s="2" t="str">
        <f t="shared" si="36"/>
        <v>300816</v>
      </c>
    </row>
    <row r="449" spans="1:11" x14ac:dyDescent="0.15">
      <c r="A449" s="3" t="s">
        <v>13023</v>
      </c>
      <c r="B449" s="80" t="s">
        <v>11948</v>
      </c>
      <c r="C449" s="2" t="str">
        <f t="shared" si="37"/>
        <v>688256</v>
      </c>
      <c r="D449" s="3" t="s">
        <v>2851</v>
      </c>
      <c r="E449" s="73" t="s">
        <v>2852</v>
      </c>
      <c r="F449" s="72">
        <v>0.31749999999999989</v>
      </c>
      <c r="G449" s="72" t="str">
        <f t="shared" si="38"/>
        <v>万兴科技</v>
      </c>
      <c r="H449" s="72" t="e">
        <f t="shared" si="39"/>
        <v>#N/A</v>
      </c>
      <c r="I449" s="73" t="str">
        <f t="shared" si="40"/>
        <v>300624</v>
      </c>
      <c r="J449" s="73" t="e">
        <f t="shared" si="41"/>
        <v>#N/A</v>
      </c>
      <c r="K449" s="2" t="str">
        <f t="shared" ref="K449:K512" si="42">VLOOKUP(D:D,A:B,1,0)</f>
        <v>300624</v>
      </c>
    </row>
    <row r="450" spans="1:11" x14ac:dyDescent="0.15">
      <c r="A450" s="3" t="s">
        <v>13023</v>
      </c>
      <c r="B450" s="80" t="s">
        <v>11948</v>
      </c>
      <c r="C450" s="2" t="str">
        <f t="shared" ref="C450:C513" si="43">VLOOKUP(A:A,D:E,1,0)</f>
        <v>688256</v>
      </c>
      <c r="D450" s="3" t="s">
        <v>13053</v>
      </c>
      <c r="E450" s="73" t="s">
        <v>12277</v>
      </c>
      <c r="F450" s="72">
        <v>0.31912442396313362</v>
      </c>
      <c r="G450" s="72" t="str">
        <f t="shared" ref="G450:G513" si="44">VLOOKUP(I:I,A:B,2,0)</f>
        <v>山大地纬</v>
      </c>
      <c r="H450" s="72" t="e">
        <f t="shared" ref="H450:H513" si="45">VLOOKUP(G:G,L:M,1,0)</f>
        <v>#N/A</v>
      </c>
      <c r="I450" s="73" t="str">
        <f t="shared" ref="I450:I513" si="46">VLOOKUP(D:D,A:B,1,0)</f>
        <v>688579</v>
      </c>
      <c r="J450" s="73" t="e">
        <f t="shared" ref="J450:J513" si="47">VLOOKUP(E:E,L:M,1,0)</f>
        <v>#N/A</v>
      </c>
      <c r="K450" s="2" t="str">
        <f t="shared" si="42"/>
        <v>688579</v>
      </c>
    </row>
    <row r="451" spans="1:11" x14ac:dyDescent="0.15">
      <c r="A451" s="3" t="s">
        <v>12625</v>
      </c>
      <c r="B451" s="80" t="s">
        <v>7372</v>
      </c>
      <c r="C451" s="2" t="str">
        <f t="shared" si="43"/>
        <v>300081</v>
      </c>
      <c r="D451" s="3" t="s">
        <v>12514</v>
      </c>
      <c r="E451" s="74" t="s">
        <v>6149</v>
      </c>
      <c r="F451" s="72">
        <v>0.31919642857142849</v>
      </c>
      <c r="G451" s="72" t="str">
        <f t="shared" si="44"/>
        <v>新华都</v>
      </c>
      <c r="H451" s="72" t="str">
        <f t="shared" si="45"/>
        <v>新华都</v>
      </c>
      <c r="I451" s="73" t="str">
        <f t="shared" si="46"/>
        <v>002264</v>
      </c>
      <c r="J451" s="73" t="str">
        <f t="shared" si="47"/>
        <v>新华都</v>
      </c>
      <c r="K451" s="2" t="str">
        <f t="shared" si="42"/>
        <v>002264</v>
      </c>
    </row>
    <row r="452" spans="1:11" x14ac:dyDescent="0.15">
      <c r="A452" s="3" t="s">
        <v>12625</v>
      </c>
      <c r="B452" s="80" t="s">
        <v>7372</v>
      </c>
      <c r="C452" s="2" t="str">
        <f t="shared" si="43"/>
        <v>300081</v>
      </c>
      <c r="D452" s="3" t="s">
        <v>2034</v>
      </c>
      <c r="E452" s="73" t="s">
        <v>2035</v>
      </c>
      <c r="F452" s="72">
        <v>0.32400000000000001</v>
      </c>
      <c r="G452" s="72" t="str">
        <f t="shared" si="44"/>
        <v>雅戈尔</v>
      </c>
      <c r="H452" s="72" t="e">
        <f t="shared" si="45"/>
        <v>#N/A</v>
      </c>
      <c r="I452" s="73" t="str">
        <f t="shared" si="46"/>
        <v>600177</v>
      </c>
      <c r="J452" s="73" t="e">
        <f t="shared" si="47"/>
        <v>#N/A</v>
      </c>
      <c r="K452" s="2" t="str">
        <f t="shared" si="42"/>
        <v>600177</v>
      </c>
    </row>
    <row r="453" spans="1:11" x14ac:dyDescent="0.15">
      <c r="A453" s="3" t="s">
        <v>2716</v>
      </c>
      <c r="B453" s="80" t="s">
        <v>2717</v>
      </c>
      <c r="C453" s="2" t="str">
        <f t="shared" si="43"/>
        <v>300498</v>
      </c>
      <c r="D453" s="3" t="s">
        <v>2171</v>
      </c>
      <c r="E453" s="73" t="s">
        <v>2172</v>
      </c>
      <c r="F453" s="72">
        <v>0.32732316227461861</v>
      </c>
      <c r="G453" s="72" t="str">
        <f t="shared" si="44"/>
        <v>豫园股份</v>
      </c>
      <c r="H453" s="72" t="e">
        <f t="shared" si="45"/>
        <v>#N/A</v>
      </c>
      <c r="I453" s="73" t="str">
        <f t="shared" si="46"/>
        <v>600655</v>
      </c>
      <c r="J453" s="73" t="e">
        <f t="shared" si="47"/>
        <v>#N/A</v>
      </c>
      <c r="K453" s="2" t="str">
        <f t="shared" si="42"/>
        <v>600655</v>
      </c>
    </row>
    <row r="454" spans="1:11" x14ac:dyDescent="0.15">
      <c r="A454" s="3" t="s">
        <v>12855</v>
      </c>
      <c r="B454" s="80" t="s">
        <v>10181</v>
      </c>
      <c r="C454" s="2" t="str">
        <f t="shared" si="43"/>
        <v>601339</v>
      </c>
      <c r="D454" s="3" t="s">
        <v>4519</v>
      </c>
      <c r="E454" s="74" t="s">
        <v>4520</v>
      </c>
      <c r="F454" s="72">
        <v>0.33031301482701797</v>
      </c>
      <c r="G454" s="72" t="str">
        <f t="shared" si="44"/>
        <v>视觉中国</v>
      </c>
      <c r="H454" s="72" t="str">
        <f t="shared" si="45"/>
        <v>视觉中国</v>
      </c>
      <c r="I454" s="73" t="str">
        <f t="shared" si="46"/>
        <v>000681</v>
      </c>
      <c r="J454" s="73" t="str">
        <f t="shared" si="47"/>
        <v>视觉中国</v>
      </c>
      <c r="K454" s="2" t="str">
        <f t="shared" si="42"/>
        <v>000681</v>
      </c>
    </row>
    <row r="455" spans="1:11" x14ac:dyDescent="0.15">
      <c r="A455" s="3" t="s">
        <v>12818</v>
      </c>
      <c r="B455" s="80" t="s">
        <v>9727</v>
      </c>
      <c r="C455" s="2" t="str">
        <f t="shared" si="43"/>
        <v>600435</v>
      </c>
      <c r="D455" s="3" t="s">
        <v>12907</v>
      </c>
      <c r="E455" s="73" t="s">
        <v>10857</v>
      </c>
      <c r="F455" s="72">
        <v>0.33116036505867025</v>
      </c>
      <c r="G455" s="72" t="str">
        <f t="shared" si="44"/>
        <v>惠发食品</v>
      </c>
      <c r="H455" s="72" t="e">
        <f t="shared" si="45"/>
        <v>#N/A</v>
      </c>
      <c r="I455" s="73" t="str">
        <f t="shared" si="46"/>
        <v>603536</v>
      </c>
      <c r="J455" s="73" t="e">
        <f t="shared" si="47"/>
        <v>#N/A</v>
      </c>
      <c r="K455" s="2" t="str">
        <f t="shared" si="42"/>
        <v>603536</v>
      </c>
    </row>
    <row r="456" spans="1:11" x14ac:dyDescent="0.15">
      <c r="A456" s="3" t="s">
        <v>12495</v>
      </c>
      <c r="B456" s="80" t="s">
        <v>5823</v>
      </c>
      <c r="C456" s="2" t="str">
        <f t="shared" si="43"/>
        <v>000925</v>
      </c>
      <c r="D456" s="3" t="s">
        <v>3653</v>
      </c>
      <c r="E456" s="73" t="s">
        <v>3654</v>
      </c>
      <c r="F456" s="72">
        <v>0.33307573415765074</v>
      </c>
      <c r="G456" s="72" t="str">
        <f t="shared" si="44"/>
        <v>彩讯股份</v>
      </c>
      <c r="H456" s="72" t="e">
        <f t="shared" si="45"/>
        <v>#N/A</v>
      </c>
      <c r="I456" s="73" t="str">
        <f t="shared" si="46"/>
        <v>300634</v>
      </c>
      <c r="J456" s="73" t="e">
        <f t="shared" si="47"/>
        <v>#N/A</v>
      </c>
      <c r="K456" s="2" t="str">
        <f t="shared" si="42"/>
        <v>300634</v>
      </c>
    </row>
    <row r="457" spans="1:11" x14ac:dyDescent="0.15">
      <c r="A457" s="3" t="s">
        <v>12654</v>
      </c>
      <c r="B457" s="80" t="s">
        <v>7717</v>
      </c>
      <c r="C457" s="2" t="str">
        <f t="shared" si="43"/>
        <v>300291</v>
      </c>
      <c r="D457" s="3" t="s">
        <v>12600</v>
      </c>
      <c r="E457" s="73" t="s">
        <v>7063</v>
      </c>
      <c r="F457" s="72">
        <v>0.33309090909090899</v>
      </c>
      <c r="G457" s="72" t="str">
        <f t="shared" si="44"/>
        <v>日丰股份</v>
      </c>
      <c r="H457" s="72" t="e">
        <f t="shared" si="45"/>
        <v>#N/A</v>
      </c>
      <c r="I457" s="73" t="str">
        <f t="shared" si="46"/>
        <v>002953</v>
      </c>
      <c r="J457" s="73" t="e">
        <f t="shared" si="47"/>
        <v>#N/A</v>
      </c>
      <c r="K457" s="2" t="str">
        <f t="shared" si="42"/>
        <v>002953</v>
      </c>
    </row>
    <row r="458" spans="1:11" x14ac:dyDescent="0.15">
      <c r="A458" s="3" t="s">
        <v>12817</v>
      </c>
      <c r="B458" s="80" t="s">
        <v>9704</v>
      </c>
      <c r="C458" s="2" t="str">
        <f t="shared" si="43"/>
        <v>600405</v>
      </c>
      <c r="D458" s="3" t="s">
        <v>928</v>
      </c>
      <c r="E458" s="73" t="s">
        <v>929</v>
      </c>
      <c r="F458" s="72">
        <v>0.33333333333333326</v>
      </c>
      <c r="G458" s="72" t="str">
        <f t="shared" si="44"/>
        <v>中远海发</v>
      </c>
      <c r="H458" s="72" t="e">
        <f t="shared" si="45"/>
        <v>#N/A</v>
      </c>
      <c r="I458" s="73" t="str">
        <f t="shared" si="46"/>
        <v>601866</v>
      </c>
      <c r="J458" s="73" t="e">
        <f t="shared" si="47"/>
        <v>#N/A</v>
      </c>
      <c r="K458" s="2" t="str">
        <f t="shared" si="42"/>
        <v>601866</v>
      </c>
    </row>
    <row r="459" spans="1:11" x14ac:dyDescent="0.15">
      <c r="A459" s="3" t="s">
        <v>12538</v>
      </c>
      <c r="B459" s="80" t="s">
        <v>6450</v>
      </c>
      <c r="C459" s="2" t="str">
        <f t="shared" si="43"/>
        <v>002527</v>
      </c>
      <c r="D459" s="3" t="s">
        <v>12601</v>
      </c>
      <c r="E459" s="73" t="s">
        <v>7075</v>
      </c>
      <c r="F459" s="72">
        <v>0.33333333333333343</v>
      </c>
      <c r="G459" s="72" t="str">
        <f t="shared" si="44"/>
        <v>西麦食品</v>
      </c>
      <c r="H459" s="72" t="e">
        <f t="shared" si="45"/>
        <v>#N/A</v>
      </c>
      <c r="I459" s="73" t="str">
        <f t="shared" si="46"/>
        <v>002956</v>
      </c>
      <c r="J459" s="73" t="e">
        <f t="shared" si="47"/>
        <v>#N/A</v>
      </c>
      <c r="K459" s="2" t="str">
        <f t="shared" si="42"/>
        <v>002956</v>
      </c>
    </row>
    <row r="460" spans="1:11" x14ac:dyDescent="0.15">
      <c r="A460" s="3" t="s">
        <v>12648</v>
      </c>
      <c r="B460" s="80" t="s">
        <v>7618</v>
      </c>
      <c r="C460" s="2" t="str">
        <f t="shared" si="43"/>
        <v>300246</v>
      </c>
      <c r="D460" s="3" t="s">
        <v>13057</v>
      </c>
      <c r="E460" s="73" t="s">
        <v>12317</v>
      </c>
      <c r="F460" s="72">
        <v>0.33399999999999996</v>
      </c>
      <c r="G460" s="72" t="str">
        <f t="shared" si="44"/>
        <v>正帆科技</v>
      </c>
      <c r="H460" s="72" t="e">
        <f t="shared" si="45"/>
        <v>#N/A</v>
      </c>
      <c r="I460" s="73" t="str">
        <f t="shared" si="46"/>
        <v>688596</v>
      </c>
      <c r="J460" s="73" t="e">
        <f t="shared" si="47"/>
        <v>#N/A</v>
      </c>
      <c r="K460" s="2" t="str">
        <f t="shared" si="42"/>
        <v>688596</v>
      </c>
    </row>
    <row r="461" spans="1:11" x14ac:dyDescent="0.15">
      <c r="A461" s="3" t="s">
        <v>12604</v>
      </c>
      <c r="B461" s="80" t="s">
        <v>7108</v>
      </c>
      <c r="C461" s="2" t="str">
        <f t="shared" si="43"/>
        <v>002968</v>
      </c>
      <c r="D461" s="3" t="s">
        <v>12745</v>
      </c>
      <c r="E461" s="73" t="s">
        <v>8723</v>
      </c>
      <c r="F461" s="72">
        <v>0.33466666666666661</v>
      </c>
      <c r="G461" s="72" t="str">
        <f t="shared" si="44"/>
        <v>南京聚隆</v>
      </c>
      <c r="H461" s="72" t="e">
        <f t="shared" si="45"/>
        <v>#N/A</v>
      </c>
      <c r="I461" s="73" t="str">
        <f t="shared" si="46"/>
        <v>300644</v>
      </c>
      <c r="J461" s="73" t="e">
        <f t="shared" si="47"/>
        <v>#N/A</v>
      </c>
      <c r="K461" s="2" t="str">
        <f t="shared" si="42"/>
        <v>300644</v>
      </c>
    </row>
    <row r="462" spans="1:11" x14ac:dyDescent="0.15">
      <c r="A462" s="3" t="s">
        <v>12516</v>
      </c>
      <c r="B462" s="80" t="s">
        <v>6205</v>
      </c>
      <c r="C462" s="2" t="str">
        <f t="shared" si="43"/>
        <v>002291</v>
      </c>
      <c r="D462" s="3" t="s">
        <v>1379</v>
      </c>
      <c r="E462" s="73" t="s">
        <v>1380</v>
      </c>
      <c r="F462" s="72">
        <v>0.33495618305744901</v>
      </c>
      <c r="G462" s="72" t="str">
        <f t="shared" si="44"/>
        <v>金证股份</v>
      </c>
      <c r="H462" s="72" t="e">
        <f t="shared" si="45"/>
        <v>#N/A</v>
      </c>
      <c r="I462" s="73" t="str">
        <f t="shared" si="46"/>
        <v>600446</v>
      </c>
      <c r="J462" s="73" t="e">
        <f t="shared" si="47"/>
        <v>#N/A</v>
      </c>
      <c r="K462" s="2" t="str">
        <f t="shared" si="42"/>
        <v>600446</v>
      </c>
    </row>
    <row r="463" spans="1:11" x14ac:dyDescent="0.15">
      <c r="A463" s="3" t="s">
        <v>13053</v>
      </c>
      <c r="B463" s="80" t="s">
        <v>12277</v>
      </c>
      <c r="C463" s="2" t="str">
        <f t="shared" si="43"/>
        <v>688579</v>
      </c>
      <c r="D463" s="3" t="s">
        <v>12863</v>
      </c>
      <c r="E463" s="73" t="s">
        <v>10271</v>
      </c>
      <c r="F463" s="72">
        <v>0.33954154727793684</v>
      </c>
      <c r="G463" s="72" t="str">
        <f t="shared" si="44"/>
        <v>友发集团</v>
      </c>
      <c r="H463" s="72" t="e">
        <f t="shared" si="45"/>
        <v>#N/A</v>
      </c>
      <c r="I463" s="73" t="str">
        <f t="shared" si="46"/>
        <v>601686</v>
      </c>
      <c r="J463" s="73" t="e">
        <f t="shared" si="47"/>
        <v>#N/A</v>
      </c>
      <c r="K463" s="2" t="str">
        <f t="shared" si="42"/>
        <v>601686</v>
      </c>
    </row>
    <row r="464" spans="1:11" x14ac:dyDescent="0.15">
      <c r="A464" s="3" t="s">
        <v>13074</v>
      </c>
      <c r="B464" s="80" t="s">
        <v>6183</v>
      </c>
      <c r="C464" s="2" t="str">
        <f t="shared" si="43"/>
        <v>002286</v>
      </c>
      <c r="D464" s="3" t="s">
        <v>4247</v>
      </c>
      <c r="E464" s="73" t="s">
        <v>4248</v>
      </c>
      <c r="F464" s="72">
        <v>0.34082624544349932</v>
      </c>
      <c r="G464" s="72" t="str">
        <f t="shared" si="44"/>
        <v>开润股份</v>
      </c>
      <c r="H464" s="72" t="e">
        <f t="shared" si="45"/>
        <v>#N/A</v>
      </c>
      <c r="I464" s="73" t="str">
        <f t="shared" si="46"/>
        <v>300577</v>
      </c>
      <c r="J464" s="73" t="e">
        <f t="shared" si="47"/>
        <v>#N/A</v>
      </c>
      <c r="K464" s="2" t="str">
        <f t="shared" si="42"/>
        <v>300577</v>
      </c>
    </row>
    <row r="465" spans="1:11" x14ac:dyDescent="0.15">
      <c r="A465" s="3" t="s">
        <v>13117</v>
      </c>
      <c r="B465" s="80" t="s">
        <v>9057</v>
      </c>
      <c r="C465" s="2" t="str">
        <f t="shared" si="43"/>
        <v>300749</v>
      </c>
      <c r="D465" s="3" t="s">
        <v>13181</v>
      </c>
      <c r="E465" s="73" t="s">
        <v>11481</v>
      </c>
      <c r="F465" s="72">
        <v>0.34093741533459759</v>
      </c>
      <c r="G465" s="72" t="str">
        <f t="shared" si="44"/>
        <v>心脉医疗</v>
      </c>
      <c r="H465" s="72" t="e">
        <f t="shared" si="45"/>
        <v>#N/A</v>
      </c>
      <c r="I465" s="73" t="str">
        <f t="shared" si="46"/>
        <v>688016</v>
      </c>
      <c r="J465" s="73" t="e">
        <f t="shared" si="47"/>
        <v>#N/A</v>
      </c>
      <c r="K465" s="2" t="str">
        <f t="shared" si="42"/>
        <v>688016</v>
      </c>
    </row>
    <row r="466" spans="1:11" x14ac:dyDescent="0.15">
      <c r="A466" s="3" t="s">
        <v>1978</v>
      </c>
      <c r="B466" s="80" t="s">
        <v>1979</v>
      </c>
      <c r="C466" s="2" t="str">
        <f t="shared" si="43"/>
        <v>603882</v>
      </c>
      <c r="D466" s="3" t="s">
        <v>12645</v>
      </c>
      <c r="E466" s="73" t="s">
        <v>7596</v>
      </c>
      <c r="F466" s="72">
        <v>0.34285714285714275</v>
      </c>
      <c r="G466" s="72" t="str">
        <f t="shared" si="44"/>
        <v>飞力达</v>
      </c>
      <c r="H466" s="72" t="str">
        <f t="shared" si="45"/>
        <v>飞力达</v>
      </c>
      <c r="I466" s="73" t="str">
        <f t="shared" si="46"/>
        <v>300240</v>
      </c>
      <c r="J466" s="73" t="str">
        <f t="shared" si="47"/>
        <v>飞力达</v>
      </c>
      <c r="K466" s="2" t="str">
        <f t="shared" si="42"/>
        <v>300240</v>
      </c>
    </row>
    <row r="467" spans="1:11" x14ac:dyDescent="0.15">
      <c r="A467" s="3" t="s">
        <v>12606</v>
      </c>
      <c r="B467" s="80" t="s">
        <v>7148</v>
      </c>
      <c r="C467" s="2" t="str">
        <f t="shared" si="43"/>
        <v>003001</v>
      </c>
      <c r="D467" s="3" t="s">
        <v>4484</v>
      </c>
      <c r="E467" s="73" t="s">
        <v>4485</v>
      </c>
      <c r="F467" s="72">
        <v>0.34426910299003322</v>
      </c>
      <c r="G467" s="72" t="str">
        <f t="shared" si="44"/>
        <v>一品红</v>
      </c>
      <c r="H467" s="72" t="e">
        <f t="shared" si="45"/>
        <v>#N/A</v>
      </c>
      <c r="I467" s="73" t="str">
        <f t="shared" si="46"/>
        <v>300723</v>
      </c>
      <c r="J467" s="73" t="e">
        <f t="shared" si="47"/>
        <v>#N/A</v>
      </c>
      <c r="K467" s="2" t="str">
        <f t="shared" si="42"/>
        <v>300723</v>
      </c>
    </row>
    <row r="468" spans="1:11" x14ac:dyDescent="0.15">
      <c r="A468" s="3" t="s">
        <v>12732</v>
      </c>
      <c r="B468" s="80" t="s">
        <v>8553</v>
      </c>
      <c r="C468" s="2" t="str">
        <f t="shared" si="43"/>
        <v>300594</v>
      </c>
      <c r="D468" s="3" t="s">
        <v>2939</v>
      </c>
      <c r="E468" s="73" t="s">
        <v>2940</v>
      </c>
      <c r="F468" s="72">
        <v>0.34569536423841063</v>
      </c>
      <c r="G468" s="72" t="str">
        <f t="shared" si="44"/>
        <v>仙乐健康</v>
      </c>
      <c r="H468" s="72" t="e">
        <f t="shared" si="45"/>
        <v>#N/A</v>
      </c>
      <c r="I468" s="73" t="str">
        <f t="shared" si="46"/>
        <v>300791</v>
      </c>
      <c r="J468" s="73" t="e">
        <f t="shared" si="47"/>
        <v>#N/A</v>
      </c>
      <c r="K468" s="2" t="str">
        <f t="shared" si="42"/>
        <v>300791</v>
      </c>
    </row>
    <row r="469" spans="1:11" x14ac:dyDescent="0.15">
      <c r="A469" s="3" t="s">
        <v>12999</v>
      </c>
      <c r="B469" s="80" t="s">
        <v>11717</v>
      </c>
      <c r="C469" s="2" t="str">
        <f t="shared" si="43"/>
        <v>688098</v>
      </c>
      <c r="D469" s="3" t="s">
        <v>2778</v>
      </c>
      <c r="E469" s="73" t="s">
        <v>2779</v>
      </c>
      <c r="F469" s="72">
        <v>0.35020242914979743</v>
      </c>
      <c r="G469" s="72" t="str">
        <f t="shared" si="44"/>
        <v>和而泰</v>
      </c>
      <c r="H469" s="72" t="e">
        <f t="shared" si="45"/>
        <v>#N/A</v>
      </c>
      <c r="I469" s="73" t="str">
        <f t="shared" si="46"/>
        <v>002402</v>
      </c>
      <c r="J469" s="73" t="e">
        <f t="shared" si="47"/>
        <v>#N/A</v>
      </c>
      <c r="K469" s="2" t="str">
        <f t="shared" si="42"/>
        <v>002402</v>
      </c>
    </row>
    <row r="470" spans="1:11" x14ac:dyDescent="0.15">
      <c r="A470" s="3" t="s">
        <v>5244</v>
      </c>
      <c r="B470" s="80" t="s">
        <v>5245</v>
      </c>
      <c r="C470" s="2" t="str">
        <f t="shared" si="43"/>
        <v>000581</v>
      </c>
      <c r="D470" s="3" t="s">
        <v>2372</v>
      </c>
      <c r="E470" s="73" t="s">
        <v>2373</v>
      </c>
      <c r="F470" s="72">
        <v>0.35077328068443553</v>
      </c>
      <c r="G470" s="72" t="str">
        <f t="shared" si="44"/>
        <v>中环股份</v>
      </c>
      <c r="H470" s="72" t="e">
        <f t="shared" si="45"/>
        <v>#N/A</v>
      </c>
      <c r="I470" s="73" t="str">
        <f t="shared" si="46"/>
        <v>002129</v>
      </c>
      <c r="J470" s="73" t="e">
        <f t="shared" si="47"/>
        <v>#N/A</v>
      </c>
      <c r="K470" s="2" t="str">
        <f t="shared" si="42"/>
        <v>002129</v>
      </c>
    </row>
    <row r="471" spans="1:11" x14ac:dyDescent="0.15">
      <c r="A471" s="3" t="s">
        <v>12980</v>
      </c>
      <c r="B471" s="80" t="s">
        <v>11564</v>
      </c>
      <c r="C471" s="2" t="str">
        <f t="shared" si="43"/>
        <v>688030</v>
      </c>
      <c r="D471" s="3" t="s">
        <v>12620</v>
      </c>
      <c r="E471" s="73" t="s">
        <v>7306</v>
      </c>
      <c r="F471" s="72">
        <v>0.35123367198838912</v>
      </c>
      <c r="G471" s="72" t="str">
        <f t="shared" si="44"/>
        <v>旗天科技</v>
      </c>
      <c r="H471" s="72" t="e">
        <f t="shared" si="45"/>
        <v>#N/A</v>
      </c>
      <c r="I471" s="73" t="str">
        <f t="shared" si="46"/>
        <v>300061</v>
      </c>
      <c r="J471" s="73" t="e">
        <f t="shared" si="47"/>
        <v>#N/A</v>
      </c>
      <c r="K471" s="2" t="str">
        <f t="shared" si="42"/>
        <v>300061</v>
      </c>
    </row>
    <row r="472" spans="1:11" x14ac:dyDescent="0.15">
      <c r="A472" s="3" t="s">
        <v>3351</v>
      </c>
      <c r="B472" s="80" t="s">
        <v>3352</v>
      </c>
      <c r="C472" s="2" t="str">
        <f t="shared" si="43"/>
        <v>002123</v>
      </c>
      <c r="D472" s="3" t="s">
        <v>12542</v>
      </c>
      <c r="E472" s="73" t="s">
        <v>6481</v>
      </c>
      <c r="F472" s="72">
        <v>0.35128805620608905</v>
      </c>
      <c r="G472" s="72" t="str">
        <f t="shared" si="44"/>
        <v>通达股份</v>
      </c>
      <c r="H472" s="72" t="e">
        <f t="shared" si="45"/>
        <v>#N/A</v>
      </c>
      <c r="I472" s="73" t="str">
        <f t="shared" si="46"/>
        <v>002560</v>
      </c>
      <c r="J472" s="73" t="e">
        <f t="shared" si="47"/>
        <v>#N/A</v>
      </c>
      <c r="K472" s="2" t="str">
        <f t="shared" si="42"/>
        <v>002560</v>
      </c>
    </row>
    <row r="473" spans="1:11" x14ac:dyDescent="0.15">
      <c r="A473" s="3" t="s">
        <v>3714</v>
      </c>
      <c r="B473" s="80" t="s">
        <v>3715</v>
      </c>
      <c r="C473" s="2" t="str">
        <f t="shared" si="43"/>
        <v>002104</v>
      </c>
      <c r="D473" s="3" t="s">
        <v>12523</v>
      </c>
      <c r="E473" s="73" t="s">
        <v>6274</v>
      </c>
      <c r="F473" s="72">
        <v>0.35253054101221631</v>
      </c>
      <c r="G473" s="72" t="str">
        <f t="shared" si="44"/>
        <v>英威腾</v>
      </c>
      <c r="H473" s="72" t="e">
        <f t="shared" si="45"/>
        <v>#N/A</v>
      </c>
      <c r="I473" s="73" t="str">
        <f t="shared" si="46"/>
        <v>002334</v>
      </c>
      <c r="J473" s="73" t="e">
        <f t="shared" si="47"/>
        <v>#N/A</v>
      </c>
      <c r="K473" s="2" t="str">
        <f t="shared" si="42"/>
        <v>002334</v>
      </c>
    </row>
    <row r="474" spans="1:11" x14ac:dyDescent="0.15">
      <c r="A474" s="3" t="s">
        <v>12732</v>
      </c>
      <c r="B474" s="80" t="s">
        <v>8553</v>
      </c>
      <c r="C474" s="2" t="str">
        <f t="shared" si="43"/>
        <v>300594</v>
      </c>
      <c r="D474" s="3" t="s">
        <v>13086</v>
      </c>
      <c r="E474" s="74" t="s">
        <v>6887</v>
      </c>
      <c r="F474" s="72">
        <v>0.35427319211102992</v>
      </c>
      <c r="G474" s="72" t="str">
        <f t="shared" si="44"/>
        <v>力盛赛车</v>
      </c>
      <c r="H474" s="72" t="str">
        <f t="shared" si="45"/>
        <v>力盛赛车</v>
      </c>
      <c r="I474" s="73" t="str">
        <f t="shared" si="46"/>
        <v>002858</v>
      </c>
      <c r="J474" s="73" t="str">
        <f t="shared" si="47"/>
        <v>力盛赛车</v>
      </c>
      <c r="K474" s="2" t="str">
        <f t="shared" si="42"/>
        <v>002858</v>
      </c>
    </row>
    <row r="475" spans="1:11" x14ac:dyDescent="0.15">
      <c r="A475" s="3" t="s">
        <v>4500</v>
      </c>
      <c r="B475" s="80" t="s">
        <v>4501</v>
      </c>
      <c r="C475" s="2" t="str">
        <f t="shared" si="43"/>
        <v>002798</v>
      </c>
      <c r="D475" s="3" t="s">
        <v>2720</v>
      </c>
      <c r="E475" s="73" t="s">
        <v>2721</v>
      </c>
      <c r="F475" s="72">
        <v>0.35435992578849729</v>
      </c>
      <c r="G475" s="72" t="e">
        <f t="shared" si="44"/>
        <v>#N/A</v>
      </c>
      <c r="H475" s="72" t="e">
        <f t="shared" si="45"/>
        <v>#N/A</v>
      </c>
      <c r="I475" s="73" t="e">
        <f t="shared" si="46"/>
        <v>#N/A</v>
      </c>
      <c r="J475" s="73" t="e">
        <f t="shared" si="47"/>
        <v>#N/A</v>
      </c>
      <c r="K475" s="2" t="e">
        <f t="shared" si="42"/>
        <v>#N/A</v>
      </c>
    </row>
    <row r="476" spans="1:11" x14ac:dyDescent="0.15">
      <c r="A476" s="3" t="s">
        <v>12780</v>
      </c>
      <c r="B476" s="80" t="s">
        <v>9185</v>
      </c>
      <c r="C476" s="2" t="str">
        <f t="shared" si="43"/>
        <v>300789</v>
      </c>
      <c r="D476" s="3" t="s">
        <v>12980</v>
      </c>
      <c r="E476" s="73" t="s">
        <v>11564</v>
      </c>
      <c r="F476" s="72">
        <v>0.35550360227110073</v>
      </c>
      <c r="G476" s="72" t="str">
        <f t="shared" si="44"/>
        <v>山石网科</v>
      </c>
      <c r="H476" s="72" t="e">
        <f t="shared" si="45"/>
        <v>#N/A</v>
      </c>
      <c r="I476" s="73" t="str">
        <f t="shared" si="46"/>
        <v>688030</v>
      </c>
      <c r="J476" s="73" t="e">
        <f t="shared" si="47"/>
        <v>#N/A</v>
      </c>
      <c r="K476" s="2" t="str">
        <f t="shared" si="42"/>
        <v>688030</v>
      </c>
    </row>
    <row r="477" spans="1:11" x14ac:dyDescent="0.15">
      <c r="A477" s="3" t="s">
        <v>13181</v>
      </c>
      <c r="B477" s="80" t="s">
        <v>11481</v>
      </c>
      <c r="C477" s="2" t="str">
        <f t="shared" si="43"/>
        <v>688016</v>
      </c>
      <c r="D477" s="3" t="s">
        <v>4568</v>
      </c>
      <c r="E477" s="73" t="s">
        <v>4569</v>
      </c>
      <c r="F477" s="72">
        <v>0.35571142284569124</v>
      </c>
      <c r="G477" s="72" t="str">
        <f t="shared" si="44"/>
        <v>华宇软件</v>
      </c>
      <c r="H477" s="72" t="e">
        <f t="shared" si="45"/>
        <v>#N/A</v>
      </c>
      <c r="I477" s="73" t="str">
        <f t="shared" si="46"/>
        <v>300271</v>
      </c>
      <c r="J477" s="73" t="e">
        <f t="shared" si="47"/>
        <v>#N/A</v>
      </c>
      <c r="K477" s="2" t="str">
        <f t="shared" si="42"/>
        <v>300271</v>
      </c>
    </row>
    <row r="478" spans="1:11" x14ac:dyDescent="0.15">
      <c r="A478" s="3" t="s">
        <v>12832</v>
      </c>
      <c r="B478" s="80" t="s">
        <v>9879</v>
      </c>
      <c r="C478" s="2" t="str">
        <f t="shared" si="43"/>
        <v>600664</v>
      </c>
      <c r="D478" s="3" t="s">
        <v>5244</v>
      </c>
      <c r="E478" s="73" t="s">
        <v>5245</v>
      </c>
      <c r="F478" s="72">
        <v>0.35658914728682167</v>
      </c>
      <c r="G478" s="72" t="str">
        <f t="shared" si="44"/>
        <v>威孚高科</v>
      </c>
      <c r="H478" s="72" t="e">
        <f t="shared" si="45"/>
        <v>#N/A</v>
      </c>
      <c r="I478" s="73" t="str">
        <f t="shared" si="46"/>
        <v>000581</v>
      </c>
      <c r="J478" s="73" t="e">
        <f t="shared" si="47"/>
        <v>#N/A</v>
      </c>
      <c r="K478" s="2" t="str">
        <f t="shared" si="42"/>
        <v>000581</v>
      </c>
    </row>
    <row r="479" spans="1:11" x14ac:dyDescent="0.15">
      <c r="A479" s="3" t="s">
        <v>12542</v>
      </c>
      <c r="B479" s="80" t="s">
        <v>6481</v>
      </c>
      <c r="C479" s="2" t="str">
        <f t="shared" si="43"/>
        <v>002560</v>
      </c>
      <c r="D479" s="3" t="s">
        <v>5155</v>
      </c>
      <c r="E479" s="73" t="s">
        <v>5156</v>
      </c>
      <c r="F479" s="72">
        <v>0.35728542914171657</v>
      </c>
      <c r="G479" s="72" t="e">
        <f t="shared" si="44"/>
        <v>#N/A</v>
      </c>
      <c r="H479" s="72" t="e">
        <f t="shared" si="45"/>
        <v>#N/A</v>
      </c>
      <c r="I479" s="73" t="e">
        <f t="shared" si="46"/>
        <v>#N/A</v>
      </c>
      <c r="J479" s="73" t="e">
        <f t="shared" si="47"/>
        <v>#N/A</v>
      </c>
      <c r="K479" s="2" t="e">
        <f t="shared" si="42"/>
        <v>#N/A</v>
      </c>
    </row>
    <row r="480" spans="1:11" x14ac:dyDescent="0.15">
      <c r="A480" s="3" t="s">
        <v>12756</v>
      </c>
      <c r="B480" s="80" t="s">
        <v>8834</v>
      </c>
      <c r="C480" s="2" t="str">
        <f t="shared" si="43"/>
        <v>300687</v>
      </c>
      <c r="D480" s="3" t="s">
        <v>3746</v>
      </c>
      <c r="E480" s="73" t="s">
        <v>3747</v>
      </c>
      <c r="F480" s="72">
        <v>0.35911602209944743</v>
      </c>
      <c r="G480" s="72" t="e">
        <f t="shared" si="44"/>
        <v>#N/A</v>
      </c>
      <c r="H480" s="72" t="e">
        <f t="shared" si="45"/>
        <v>#N/A</v>
      </c>
      <c r="I480" s="73" t="e">
        <f t="shared" si="46"/>
        <v>#N/A</v>
      </c>
      <c r="J480" s="73" t="e">
        <f t="shared" si="47"/>
        <v>#N/A</v>
      </c>
      <c r="K480" s="2" t="e">
        <f t="shared" si="42"/>
        <v>#N/A</v>
      </c>
    </row>
    <row r="481" spans="1:11" x14ac:dyDescent="0.15">
      <c r="A481" s="3" t="s">
        <v>5067</v>
      </c>
      <c r="B481" s="80" t="s">
        <v>5068</v>
      </c>
      <c r="C481" s="2" t="str">
        <f t="shared" si="43"/>
        <v>300737</v>
      </c>
      <c r="D481" s="3" t="s">
        <v>12495</v>
      </c>
      <c r="E481" s="74" t="s">
        <v>5823</v>
      </c>
      <c r="F481" s="72">
        <v>0.36334405144694548</v>
      </c>
      <c r="G481" s="72" t="str">
        <f t="shared" si="44"/>
        <v>众合科技</v>
      </c>
      <c r="H481" s="72" t="str">
        <f t="shared" si="45"/>
        <v>众合科技</v>
      </c>
      <c r="I481" s="73" t="str">
        <f t="shared" si="46"/>
        <v>000925</v>
      </c>
      <c r="J481" s="73" t="str">
        <f t="shared" si="47"/>
        <v>众合科技</v>
      </c>
      <c r="K481" s="2" t="str">
        <f t="shared" si="42"/>
        <v>000925</v>
      </c>
    </row>
    <row r="482" spans="1:11" x14ac:dyDescent="0.15">
      <c r="A482" s="3" t="s">
        <v>13169</v>
      </c>
      <c r="B482" s="80" t="s">
        <v>11059</v>
      </c>
      <c r="C482" s="2" t="str">
        <f t="shared" si="43"/>
        <v>603739</v>
      </c>
      <c r="D482" s="3" t="s">
        <v>726</v>
      </c>
      <c r="E482" s="74" t="s">
        <v>727</v>
      </c>
      <c r="F482" s="72">
        <v>0.3646090534979422</v>
      </c>
      <c r="G482" s="72" t="str">
        <f t="shared" si="44"/>
        <v>圆通速递</v>
      </c>
      <c r="H482" s="72" t="str">
        <f t="shared" si="45"/>
        <v>圆通速递</v>
      </c>
      <c r="I482" s="73" t="str">
        <f t="shared" si="46"/>
        <v>600233</v>
      </c>
      <c r="J482" s="73" t="str">
        <f t="shared" si="47"/>
        <v>圆通速递</v>
      </c>
      <c r="K482" s="2" t="str">
        <f t="shared" si="42"/>
        <v>600233</v>
      </c>
    </row>
    <row r="483" spans="1:11" x14ac:dyDescent="0.15">
      <c r="A483" s="3" t="s">
        <v>5351</v>
      </c>
      <c r="B483" s="80" t="s">
        <v>5352</v>
      </c>
      <c r="C483" s="2" t="str">
        <f t="shared" si="43"/>
        <v>002918</v>
      </c>
      <c r="D483" s="3" t="s">
        <v>14167</v>
      </c>
      <c r="E483" s="73" t="s">
        <v>13791</v>
      </c>
      <c r="F483" s="72">
        <v>0.36499999999999999</v>
      </c>
      <c r="G483" s="72" t="e">
        <f t="shared" si="44"/>
        <v>#N/A</v>
      </c>
      <c r="H483" s="72" t="e">
        <f t="shared" si="45"/>
        <v>#N/A</v>
      </c>
      <c r="I483" s="73" t="e">
        <f t="shared" si="46"/>
        <v>#N/A</v>
      </c>
      <c r="J483" s="73" t="e">
        <f t="shared" si="47"/>
        <v>#N/A</v>
      </c>
      <c r="K483" s="2" t="e">
        <f t="shared" si="42"/>
        <v>#N/A</v>
      </c>
    </row>
    <row r="484" spans="1:11" x14ac:dyDescent="0.15">
      <c r="A484" s="3" t="s">
        <v>705</v>
      </c>
      <c r="B484" s="80" t="s">
        <v>706</v>
      </c>
      <c r="C484" s="2" t="str">
        <f t="shared" si="43"/>
        <v>603317</v>
      </c>
      <c r="D484" s="3" t="s">
        <v>12616</v>
      </c>
      <c r="E484" s="73" t="s">
        <v>7262</v>
      </c>
      <c r="F484" s="72">
        <v>0.36749633967789164</v>
      </c>
      <c r="G484" s="72" t="str">
        <f t="shared" si="44"/>
        <v>阳普医疗</v>
      </c>
      <c r="H484" s="72" t="e">
        <f t="shared" si="45"/>
        <v>#N/A</v>
      </c>
      <c r="I484" s="73" t="str">
        <f t="shared" si="46"/>
        <v>300030</v>
      </c>
      <c r="J484" s="73" t="e">
        <f t="shared" si="47"/>
        <v>#N/A</v>
      </c>
      <c r="K484" s="2" t="str">
        <f t="shared" si="42"/>
        <v>300030</v>
      </c>
    </row>
    <row r="485" spans="1:11" x14ac:dyDescent="0.15">
      <c r="A485" s="3" t="s">
        <v>12677</v>
      </c>
      <c r="B485" s="80" t="s">
        <v>7997</v>
      </c>
      <c r="C485" s="2" t="str">
        <f t="shared" si="43"/>
        <v>300396</v>
      </c>
      <c r="D485" s="3" t="s">
        <v>12732</v>
      </c>
      <c r="E485" s="73" t="s">
        <v>8553</v>
      </c>
      <c r="F485" s="72">
        <v>0.37046632124352336</v>
      </c>
      <c r="G485" s="72" t="str">
        <f t="shared" si="44"/>
        <v>朗进科技</v>
      </c>
      <c r="H485" s="72" t="e">
        <f t="shared" si="45"/>
        <v>#N/A</v>
      </c>
      <c r="I485" s="73" t="str">
        <f t="shared" si="46"/>
        <v>300594</v>
      </c>
      <c r="J485" s="73" t="e">
        <f t="shared" si="47"/>
        <v>#N/A</v>
      </c>
      <c r="K485" s="2" t="str">
        <f t="shared" si="42"/>
        <v>300594</v>
      </c>
    </row>
    <row r="486" spans="1:11" x14ac:dyDescent="0.15">
      <c r="A486" s="3" t="s">
        <v>3458</v>
      </c>
      <c r="B486" s="80" t="s">
        <v>3459</v>
      </c>
      <c r="C486" s="2" t="str">
        <f t="shared" si="43"/>
        <v>300379</v>
      </c>
      <c r="D486" s="3" t="s">
        <v>811</v>
      </c>
      <c r="E486" s="73" t="s">
        <v>812</v>
      </c>
      <c r="F486" s="72">
        <v>0.37047353760445684</v>
      </c>
      <c r="G486" s="72" t="e">
        <f t="shared" si="44"/>
        <v>#N/A</v>
      </c>
      <c r="H486" s="72" t="e">
        <f t="shared" si="45"/>
        <v>#N/A</v>
      </c>
      <c r="I486" s="73" t="e">
        <f t="shared" si="46"/>
        <v>#N/A</v>
      </c>
      <c r="J486" s="73" t="e">
        <f t="shared" si="47"/>
        <v>#N/A</v>
      </c>
      <c r="K486" s="2" t="e">
        <f t="shared" si="42"/>
        <v>#N/A</v>
      </c>
    </row>
    <row r="487" spans="1:11" x14ac:dyDescent="0.15">
      <c r="A487" s="3" t="s">
        <v>2622</v>
      </c>
      <c r="B487" s="80" t="s">
        <v>2623</v>
      </c>
      <c r="C487" s="2" t="str">
        <f t="shared" si="43"/>
        <v>300058</v>
      </c>
      <c r="D487" s="3" t="s">
        <v>12883</v>
      </c>
      <c r="E487" s="73" t="s">
        <v>10513</v>
      </c>
      <c r="F487" s="72">
        <v>0.37207908927501476</v>
      </c>
      <c r="G487" s="72" t="str">
        <f t="shared" si="44"/>
        <v>上海洗霸</v>
      </c>
      <c r="H487" s="72" t="e">
        <f t="shared" si="45"/>
        <v>#N/A</v>
      </c>
      <c r="I487" s="73" t="str">
        <f t="shared" si="46"/>
        <v>603200</v>
      </c>
      <c r="J487" s="73" t="e">
        <f t="shared" si="47"/>
        <v>#N/A</v>
      </c>
      <c r="K487" s="2" t="str">
        <f t="shared" si="42"/>
        <v>603200</v>
      </c>
    </row>
    <row r="488" spans="1:11" x14ac:dyDescent="0.15">
      <c r="A488" s="3" t="s">
        <v>1379</v>
      </c>
      <c r="B488" s="80" t="s">
        <v>1380</v>
      </c>
      <c r="C488" s="2" t="str">
        <f t="shared" si="43"/>
        <v>600446</v>
      </c>
      <c r="D488" s="3" t="s">
        <v>3877</v>
      </c>
      <c r="E488" s="35" t="s">
        <v>3878</v>
      </c>
      <c r="F488" s="75">
        <v>0.3736526946107786</v>
      </c>
      <c r="G488" s="72" t="str">
        <f t="shared" si="44"/>
        <v>太阳纸业</v>
      </c>
      <c r="H488" s="72" t="e">
        <f t="shared" si="45"/>
        <v>#N/A</v>
      </c>
      <c r="I488" s="73" t="str">
        <f t="shared" si="46"/>
        <v>002078</v>
      </c>
      <c r="J488" s="73" t="e">
        <f t="shared" si="47"/>
        <v>#N/A</v>
      </c>
      <c r="K488" s="2" t="str">
        <f t="shared" si="42"/>
        <v>002078</v>
      </c>
    </row>
    <row r="489" spans="1:11" x14ac:dyDescent="0.15">
      <c r="A489" s="3" t="s">
        <v>12752</v>
      </c>
      <c r="B489" s="80" t="s">
        <v>8786</v>
      </c>
      <c r="C489" s="2" t="str">
        <f t="shared" si="43"/>
        <v>300668</v>
      </c>
      <c r="D489" s="3" t="s">
        <v>4492</v>
      </c>
      <c r="E489" s="73" t="s">
        <v>4493</v>
      </c>
      <c r="F489" s="72">
        <v>0.37391304347826104</v>
      </c>
      <c r="G489" s="72" t="e">
        <f t="shared" si="44"/>
        <v>#N/A</v>
      </c>
      <c r="H489" s="72" t="e">
        <f t="shared" si="45"/>
        <v>#N/A</v>
      </c>
      <c r="I489" s="73" t="e">
        <f t="shared" si="46"/>
        <v>#N/A</v>
      </c>
      <c r="J489" s="73" t="e">
        <f t="shared" si="47"/>
        <v>#N/A</v>
      </c>
      <c r="K489" s="2" t="e">
        <f t="shared" si="42"/>
        <v>#N/A</v>
      </c>
    </row>
    <row r="490" spans="1:11" x14ac:dyDescent="0.15">
      <c r="A490" s="3" t="s">
        <v>2877</v>
      </c>
      <c r="B490" s="80" t="s">
        <v>2878</v>
      </c>
      <c r="C490" s="2" t="str">
        <f t="shared" si="43"/>
        <v>300146</v>
      </c>
      <c r="D490" s="3" t="s">
        <v>13123</v>
      </c>
      <c r="E490" s="73" t="s">
        <v>9386</v>
      </c>
      <c r="F490" s="72">
        <v>0.3784615384615384</v>
      </c>
      <c r="G490" s="72" t="str">
        <f t="shared" si="44"/>
        <v>回盛生物</v>
      </c>
      <c r="H490" s="72" t="e">
        <f t="shared" si="45"/>
        <v>#N/A</v>
      </c>
      <c r="I490" s="73" t="str">
        <f t="shared" si="46"/>
        <v>300871</v>
      </c>
      <c r="J490" s="73" t="e">
        <f t="shared" si="47"/>
        <v>#N/A</v>
      </c>
      <c r="K490" s="2" t="str">
        <f t="shared" si="42"/>
        <v>300871</v>
      </c>
    </row>
    <row r="491" spans="1:11" x14ac:dyDescent="0.15">
      <c r="A491" s="3" t="s">
        <v>12596</v>
      </c>
      <c r="B491" s="80" t="s">
        <v>7025</v>
      </c>
      <c r="C491" s="2" t="str">
        <f t="shared" si="43"/>
        <v>002927</v>
      </c>
      <c r="D491" s="3" t="s">
        <v>12608</v>
      </c>
      <c r="E491" s="74" t="s">
        <v>7167</v>
      </c>
      <c r="F491" s="72">
        <v>0.38080072793448594</v>
      </c>
      <c r="G491" s="72" t="str">
        <f t="shared" si="44"/>
        <v>宸展光电</v>
      </c>
      <c r="H491" s="72" t="str">
        <f t="shared" si="45"/>
        <v>宸展光电</v>
      </c>
      <c r="I491" s="73" t="str">
        <f t="shared" si="46"/>
        <v>003019</v>
      </c>
      <c r="J491" s="73" t="str">
        <f t="shared" si="47"/>
        <v>宸展光电</v>
      </c>
      <c r="K491" s="2" t="str">
        <f t="shared" si="42"/>
        <v>003019</v>
      </c>
    </row>
    <row r="492" spans="1:11" x14ac:dyDescent="0.15">
      <c r="A492" s="3" t="s">
        <v>12907</v>
      </c>
      <c r="B492" s="80" t="s">
        <v>10857</v>
      </c>
      <c r="C492" s="2" t="str">
        <f t="shared" si="43"/>
        <v>603536</v>
      </c>
      <c r="D492" s="3" t="s">
        <v>5214</v>
      </c>
      <c r="E492" s="73" t="s">
        <v>5215</v>
      </c>
      <c r="F492" s="72">
        <v>0.38086956521739135</v>
      </c>
      <c r="G492" s="72" t="str">
        <f t="shared" si="44"/>
        <v>盈趣科技</v>
      </c>
      <c r="H492" s="72" t="e">
        <f t="shared" si="45"/>
        <v>#N/A</v>
      </c>
      <c r="I492" s="73" t="str">
        <f t="shared" si="46"/>
        <v>002925</v>
      </c>
      <c r="J492" s="73" t="e">
        <f t="shared" si="47"/>
        <v>#N/A</v>
      </c>
      <c r="K492" s="2" t="str">
        <f t="shared" si="42"/>
        <v>002925</v>
      </c>
    </row>
    <row r="493" spans="1:11" x14ac:dyDescent="0.15">
      <c r="A493" s="3" t="s">
        <v>12523</v>
      </c>
      <c r="B493" s="80" t="s">
        <v>6274</v>
      </c>
      <c r="C493" s="2" t="str">
        <f t="shared" si="43"/>
        <v>002334</v>
      </c>
      <c r="D493" s="3" t="s">
        <v>12756</v>
      </c>
      <c r="E493" s="73" t="s">
        <v>8834</v>
      </c>
      <c r="F493" s="72">
        <v>0.38292682926829275</v>
      </c>
      <c r="G493" s="72" t="str">
        <f t="shared" si="44"/>
        <v>赛意信息</v>
      </c>
      <c r="H493" s="72" t="e">
        <f t="shared" si="45"/>
        <v>#N/A</v>
      </c>
      <c r="I493" s="73" t="str">
        <f t="shared" si="46"/>
        <v>300687</v>
      </c>
      <c r="J493" s="73" t="e">
        <f t="shared" si="47"/>
        <v>#N/A</v>
      </c>
      <c r="K493" s="2" t="str">
        <f t="shared" si="42"/>
        <v>300687</v>
      </c>
    </row>
    <row r="494" spans="1:11" x14ac:dyDescent="0.15">
      <c r="A494" s="3" t="s">
        <v>920</v>
      </c>
      <c r="B494" s="80" t="s">
        <v>921</v>
      </c>
      <c r="C494" s="2" t="str">
        <f t="shared" si="43"/>
        <v>603429</v>
      </c>
      <c r="D494" s="3" t="s">
        <v>12677</v>
      </c>
      <c r="E494" s="73" t="s">
        <v>7997</v>
      </c>
      <c r="F494" s="72">
        <v>0.38582677165354351</v>
      </c>
      <c r="G494" s="72" t="str">
        <f t="shared" si="44"/>
        <v>迪瑞医疗</v>
      </c>
      <c r="H494" s="72" t="e">
        <f t="shared" si="45"/>
        <v>#N/A</v>
      </c>
      <c r="I494" s="73" t="str">
        <f t="shared" si="46"/>
        <v>300396</v>
      </c>
      <c r="J494" s="73" t="e">
        <f t="shared" si="47"/>
        <v>#N/A</v>
      </c>
      <c r="K494" s="2" t="str">
        <f t="shared" si="42"/>
        <v>300396</v>
      </c>
    </row>
    <row r="495" spans="1:11" x14ac:dyDescent="0.15">
      <c r="A495" s="3" t="s">
        <v>1160</v>
      </c>
      <c r="B495" s="80" t="s">
        <v>11873</v>
      </c>
      <c r="C495" s="2" t="str">
        <f t="shared" si="43"/>
        <v>688185</v>
      </c>
      <c r="D495" s="3" t="s">
        <v>12941</v>
      </c>
      <c r="E495" s="73" t="s">
        <v>11161</v>
      </c>
      <c r="F495" s="72">
        <v>0.38729198184568825</v>
      </c>
      <c r="G495" s="72" t="str">
        <f t="shared" si="44"/>
        <v>新化股份</v>
      </c>
      <c r="H495" s="72" t="e">
        <f t="shared" si="45"/>
        <v>#N/A</v>
      </c>
      <c r="I495" s="73" t="str">
        <f t="shared" si="46"/>
        <v>603867</v>
      </c>
      <c r="J495" s="73" t="e">
        <f t="shared" si="47"/>
        <v>#N/A</v>
      </c>
      <c r="K495" s="2" t="str">
        <f t="shared" si="42"/>
        <v>603867</v>
      </c>
    </row>
    <row r="496" spans="1:11" x14ac:dyDescent="0.15">
      <c r="A496" s="3" t="s">
        <v>4666</v>
      </c>
      <c r="B496" s="80" t="s">
        <v>4667</v>
      </c>
      <c r="C496" s="2" t="str">
        <f t="shared" si="43"/>
        <v>300386</v>
      </c>
      <c r="D496" s="3" t="s">
        <v>12482</v>
      </c>
      <c r="E496" s="73" t="s">
        <v>5751</v>
      </c>
      <c r="F496" s="72">
        <v>0.38888888888888884</v>
      </c>
      <c r="G496" s="72" t="str">
        <f t="shared" si="44"/>
        <v>甘咨询</v>
      </c>
      <c r="H496" s="72" t="e">
        <f t="shared" si="45"/>
        <v>#N/A</v>
      </c>
      <c r="I496" s="73" t="str">
        <f t="shared" si="46"/>
        <v>000779</v>
      </c>
      <c r="J496" s="73" t="e">
        <f t="shared" si="47"/>
        <v>#N/A</v>
      </c>
      <c r="K496" s="2" t="str">
        <f t="shared" si="42"/>
        <v>000779</v>
      </c>
    </row>
    <row r="497" spans="1:11" x14ac:dyDescent="0.15">
      <c r="A497" s="3" t="s">
        <v>13228</v>
      </c>
      <c r="B497" s="80" t="s">
        <v>12395</v>
      </c>
      <c r="C497" s="2" t="str">
        <f t="shared" si="43"/>
        <v>688683</v>
      </c>
      <c r="D497" s="3" t="s">
        <v>307</v>
      </c>
      <c r="E497" s="73" t="s">
        <v>308</v>
      </c>
      <c r="F497" s="72">
        <v>0.39220462850182686</v>
      </c>
      <c r="G497" s="72" t="e">
        <f t="shared" si="44"/>
        <v>#N/A</v>
      </c>
      <c r="H497" s="72" t="e">
        <f t="shared" si="45"/>
        <v>#N/A</v>
      </c>
      <c r="I497" s="73" t="e">
        <f t="shared" si="46"/>
        <v>#N/A</v>
      </c>
      <c r="J497" s="73" t="e">
        <f t="shared" si="47"/>
        <v>#N/A</v>
      </c>
      <c r="K497" s="2" t="e">
        <f t="shared" si="42"/>
        <v>#N/A</v>
      </c>
    </row>
    <row r="498" spans="1:11" x14ac:dyDescent="0.15">
      <c r="A498" s="3" t="s">
        <v>3454</v>
      </c>
      <c r="B498" s="80" t="s">
        <v>3455</v>
      </c>
      <c r="C498" s="2" t="str">
        <f t="shared" si="43"/>
        <v>002212</v>
      </c>
      <c r="D498" s="3" t="s">
        <v>2785</v>
      </c>
      <c r="E498" s="73" t="s">
        <v>2786</v>
      </c>
      <c r="F498" s="72">
        <v>0.39230064161319883</v>
      </c>
      <c r="G498" s="72" t="e">
        <f t="shared" si="44"/>
        <v>#N/A</v>
      </c>
      <c r="H498" s="72" t="e">
        <f t="shared" si="45"/>
        <v>#N/A</v>
      </c>
      <c r="I498" s="73" t="e">
        <f t="shared" si="46"/>
        <v>#N/A</v>
      </c>
      <c r="J498" s="73" t="e">
        <f t="shared" si="47"/>
        <v>#N/A</v>
      </c>
      <c r="K498" s="2" t="e">
        <f t="shared" si="42"/>
        <v>#N/A</v>
      </c>
    </row>
    <row r="499" spans="1:11" x14ac:dyDescent="0.15">
      <c r="A499" s="3" t="s">
        <v>12716</v>
      </c>
      <c r="B499" s="80" t="s">
        <v>8404</v>
      </c>
      <c r="C499" s="2" t="str">
        <f t="shared" si="43"/>
        <v>300541</v>
      </c>
      <c r="D499" s="3" t="s">
        <v>13188</v>
      </c>
      <c r="E499" s="73" t="s">
        <v>11738</v>
      </c>
      <c r="F499" s="72">
        <v>0.3942500000000001</v>
      </c>
      <c r="G499" s="72" t="str">
        <f t="shared" si="44"/>
        <v>品茗股份</v>
      </c>
      <c r="H499" s="72" t="e">
        <f t="shared" si="45"/>
        <v>#N/A</v>
      </c>
      <c r="I499" s="73" t="str">
        <f t="shared" si="46"/>
        <v>688109</v>
      </c>
      <c r="J499" s="73" t="e">
        <f t="shared" si="47"/>
        <v>#N/A</v>
      </c>
      <c r="K499" s="2" t="str">
        <f t="shared" si="42"/>
        <v>688109</v>
      </c>
    </row>
    <row r="500" spans="1:11" x14ac:dyDescent="0.15">
      <c r="A500" s="3" t="s">
        <v>12663</v>
      </c>
      <c r="B500" s="80" t="s">
        <v>7829</v>
      </c>
      <c r="C500" s="2" t="str">
        <f t="shared" si="43"/>
        <v>300341</v>
      </c>
      <c r="D500" s="3" t="s">
        <v>1343</v>
      </c>
      <c r="E500" s="73" t="s">
        <v>1344</v>
      </c>
      <c r="F500" s="72">
        <v>0.39442231075697204</v>
      </c>
      <c r="G500" s="72" t="str">
        <f t="shared" si="44"/>
        <v>老百姓</v>
      </c>
      <c r="H500" s="72" t="e">
        <f t="shared" si="45"/>
        <v>#N/A</v>
      </c>
      <c r="I500" s="73" t="str">
        <f t="shared" si="46"/>
        <v>603883</v>
      </c>
      <c r="J500" s="73" t="e">
        <f t="shared" si="47"/>
        <v>#N/A</v>
      </c>
      <c r="K500" s="2" t="str">
        <f t="shared" si="42"/>
        <v>603883</v>
      </c>
    </row>
    <row r="501" spans="1:11" x14ac:dyDescent="0.15">
      <c r="A501" s="3" t="s">
        <v>12558</v>
      </c>
      <c r="B501" s="80" t="s">
        <v>6694</v>
      </c>
      <c r="C501" s="2" t="str">
        <f t="shared" si="43"/>
        <v>002734</v>
      </c>
      <c r="D501" s="3" t="s">
        <v>12605</v>
      </c>
      <c r="E501" s="73" t="s">
        <v>7142</v>
      </c>
      <c r="F501" s="72">
        <v>0.3966480446927374</v>
      </c>
      <c r="G501" s="72" t="str">
        <f t="shared" si="44"/>
        <v>劲仔食品</v>
      </c>
      <c r="H501" s="72" t="e">
        <f t="shared" si="45"/>
        <v>#N/A</v>
      </c>
      <c r="I501" s="73" t="str">
        <f t="shared" si="46"/>
        <v>003000</v>
      </c>
      <c r="J501" s="73" t="e">
        <f t="shared" si="47"/>
        <v>#N/A</v>
      </c>
      <c r="K501" s="2" t="str">
        <f t="shared" si="42"/>
        <v>003000</v>
      </c>
    </row>
    <row r="502" spans="1:11" x14ac:dyDescent="0.15">
      <c r="A502" s="3" t="s">
        <v>12587</v>
      </c>
      <c r="B502" s="80" t="s">
        <v>6928</v>
      </c>
      <c r="C502" s="2" t="str">
        <f t="shared" si="43"/>
        <v>002892</v>
      </c>
      <c r="D502" s="3" t="s">
        <v>3718</v>
      </c>
      <c r="E502" s="73" t="s">
        <v>3719</v>
      </c>
      <c r="F502" s="72">
        <v>0.40013774104683186</v>
      </c>
      <c r="G502" s="72" t="str">
        <f t="shared" si="44"/>
        <v>容大感光</v>
      </c>
      <c r="H502" s="72" t="e">
        <f t="shared" si="45"/>
        <v>#N/A</v>
      </c>
      <c r="I502" s="73" t="str">
        <f t="shared" si="46"/>
        <v>300576</v>
      </c>
      <c r="J502" s="73" t="e">
        <f t="shared" si="47"/>
        <v>#N/A</v>
      </c>
      <c r="K502" s="2" t="str">
        <f t="shared" si="42"/>
        <v>300576</v>
      </c>
    </row>
    <row r="503" spans="1:11" x14ac:dyDescent="0.15">
      <c r="A503" s="3" t="s">
        <v>12782</v>
      </c>
      <c r="B503" s="80" t="s">
        <v>9206</v>
      </c>
      <c r="C503" s="2" t="str">
        <f t="shared" si="43"/>
        <v>300792</v>
      </c>
      <c r="D503" s="3" t="s">
        <v>2650</v>
      </c>
      <c r="E503" s="73" t="s">
        <v>2651</v>
      </c>
      <c r="F503" s="72">
        <v>0.40053050397877987</v>
      </c>
      <c r="G503" s="72" t="str">
        <f t="shared" si="44"/>
        <v>一汽解放</v>
      </c>
      <c r="H503" s="72" t="e">
        <f t="shared" si="45"/>
        <v>#N/A</v>
      </c>
      <c r="I503" s="73" t="str">
        <f t="shared" si="46"/>
        <v>000800</v>
      </c>
      <c r="J503" s="73" t="e">
        <f t="shared" si="47"/>
        <v>#N/A</v>
      </c>
      <c r="K503" s="2" t="str">
        <f t="shared" si="42"/>
        <v>000800</v>
      </c>
    </row>
    <row r="504" spans="1:11" x14ac:dyDescent="0.15">
      <c r="A504" s="3" t="s">
        <v>2521</v>
      </c>
      <c r="B504" s="80" t="s">
        <v>2522</v>
      </c>
      <c r="C504" s="2" t="str">
        <f t="shared" si="43"/>
        <v>300244</v>
      </c>
      <c r="D504" s="3" t="s">
        <v>12814</v>
      </c>
      <c r="E504" s="73" t="s">
        <v>9658</v>
      </c>
      <c r="F504" s="72">
        <v>0.4019933554817276</v>
      </c>
      <c r="G504" s="72" t="str">
        <f t="shared" si="44"/>
        <v>江苏舜天</v>
      </c>
      <c r="H504" s="72" t="e">
        <f t="shared" si="45"/>
        <v>#N/A</v>
      </c>
      <c r="I504" s="73" t="str">
        <f t="shared" si="46"/>
        <v>600287</v>
      </c>
      <c r="J504" s="73" t="e">
        <f t="shared" si="47"/>
        <v>#N/A</v>
      </c>
      <c r="K504" s="2" t="str">
        <f t="shared" si="42"/>
        <v>600287</v>
      </c>
    </row>
    <row r="505" spans="1:11" x14ac:dyDescent="0.15">
      <c r="A505" s="3" t="s">
        <v>12753</v>
      </c>
      <c r="B505" s="80" t="s">
        <v>8792</v>
      </c>
      <c r="C505" s="2" t="str">
        <f t="shared" si="43"/>
        <v>300670</v>
      </c>
      <c r="D505" s="3" t="s">
        <v>12807</v>
      </c>
      <c r="E505" s="73" t="s">
        <v>9467</v>
      </c>
      <c r="F505" s="72">
        <v>0.40252057613168718</v>
      </c>
      <c r="G505" s="72" t="str">
        <f t="shared" si="44"/>
        <v>盈建科</v>
      </c>
      <c r="H505" s="72" t="e">
        <f t="shared" si="45"/>
        <v>#N/A</v>
      </c>
      <c r="I505" s="73" t="str">
        <f t="shared" si="46"/>
        <v>300935</v>
      </c>
      <c r="J505" s="73" t="e">
        <f t="shared" si="47"/>
        <v>#N/A</v>
      </c>
      <c r="K505" s="2" t="str">
        <f t="shared" si="42"/>
        <v>300935</v>
      </c>
    </row>
    <row r="506" spans="1:11" x14ac:dyDescent="0.15">
      <c r="A506" s="3" t="s">
        <v>3675</v>
      </c>
      <c r="B506" s="80" t="s">
        <v>3676</v>
      </c>
      <c r="C506" s="2" t="str">
        <f t="shared" si="43"/>
        <v>002726</v>
      </c>
      <c r="D506" s="3" t="s">
        <v>13023</v>
      </c>
      <c r="E506" s="73" t="s">
        <v>11948</v>
      </c>
      <c r="F506" s="72">
        <v>0.40307692307692311</v>
      </c>
      <c r="G506" s="72" t="str">
        <f t="shared" si="44"/>
        <v>寒武纪-U</v>
      </c>
      <c r="H506" s="72" t="e">
        <f t="shared" si="45"/>
        <v>#N/A</v>
      </c>
      <c r="I506" s="73" t="str">
        <f t="shared" si="46"/>
        <v>688256</v>
      </c>
      <c r="J506" s="73" t="e">
        <f t="shared" si="47"/>
        <v>#N/A</v>
      </c>
      <c r="K506" s="2" t="str">
        <f t="shared" si="42"/>
        <v>688256</v>
      </c>
    </row>
    <row r="507" spans="1:11" x14ac:dyDescent="0.15">
      <c r="A507" s="3" t="s">
        <v>5454</v>
      </c>
      <c r="B507" s="80" t="s">
        <v>5455</v>
      </c>
      <c r="C507" s="2" t="str">
        <f t="shared" si="43"/>
        <v>300529</v>
      </c>
      <c r="D507" s="3" t="s">
        <v>12753</v>
      </c>
      <c r="E507" s="73" t="s">
        <v>8792</v>
      </c>
      <c r="F507" s="72">
        <v>0.40320427236315082</v>
      </c>
      <c r="G507" s="72" t="str">
        <f t="shared" si="44"/>
        <v>大烨智能</v>
      </c>
      <c r="H507" s="72" t="e">
        <f t="shared" si="45"/>
        <v>#N/A</v>
      </c>
      <c r="I507" s="73" t="str">
        <f t="shared" si="46"/>
        <v>300670</v>
      </c>
      <c r="J507" s="73" t="e">
        <f t="shared" si="47"/>
        <v>#N/A</v>
      </c>
      <c r="K507" s="2" t="str">
        <f t="shared" si="42"/>
        <v>300670</v>
      </c>
    </row>
    <row r="508" spans="1:11" x14ac:dyDescent="0.15">
      <c r="A508" s="3" t="s">
        <v>928</v>
      </c>
      <c r="B508" s="80" t="s">
        <v>929</v>
      </c>
      <c r="C508" s="2" t="str">
        <f t="shared" si="43"/>
        <v>601866</v>
      </c>
      <c r="D508" s="3" t="s">
        <v>4423</v>
      </c>
      <c r="E508" s="73" t="s">
        <v>4424</v>
      </c>
      <c r="F508" s="72">
        <v>0.40808823529411759</v>
      </c>
      <c r="G508" s="72" t="str">
        <f t="shared" si="44"/>
        <v>新兴铸管</v>
      </c>
      <c r="H508" s="72" t="e">
        <f t="shared" si="45"/>
        <v>#N/A</v>
      </c>
      <c r="I508" s="73" t="str">
        <f t="shared" si="46"/>
        <v>000778</v>
      </c>
      <c r="J508" s="73" t="e">
        <f t="shared" si="47"/>
        <v>#N/A</v>
      </c>
      <c r="K508" s="2" t="str">
        <f t="shared" si="42"/>
        <v>000778</v>
      </c>
    </row>
    <row r="509" spans="1:11" x14ac:dyDescent="0.15">
      <c r="A509" s="3" t="s">
        <v>13006</v>
      </c>
      <c r="B509" s="80" t="s">
        <v>11765</v>
      </c>
      <c r="C509" s="2" t="str">
        <f t="shared" si="43"/>
        <v>688127</v>
      </c>
      <c r="D509" s="3" t="s">
        <v>12587</v>
      </c>
      <c r="E509" s="73" t="s">
        <v>6928</v>
      </c>
      <c r="F509" s="72">
        <v>0.40897235263432441</v>
      </c>
      <c r="G509" s="72" t="str">
        <f t="shared" si="44"/>
        <v>科力尔</v>
      </c>
      <c r="H509" s="72" t="e">
        <f t="shared" si="45"/>
        <v>#N/A</v>
      </c>
      <c r="I509" s="73" t="str">
        <f t="shared" si="46"/>
        <v>002892</v>
      </c>
      <c r="J509" s="73" t="e">
        <f t="shared" si="47"/>
        <v>#N/A</v>
      </c>
      <c r="K509" s="2" t="str">
        <f t="shared" si="42"/>
        <v>002892</v>
      </c>
    </row>
    <row r="510" spans="1:11" x14ac:dyDescent="0.15">
      <c r="A510" s="3" t="s">
        <v>12600</v>
      </c>
      <c r="B510" s="80" t="s">
        <v>7063</v>
      </c>
      <c r="C510" s="2" t="str">
        <f t="shared" si="43"/>
        <v>002953</v>
      </c>
      <c r="D510" s="3" t="s">
        <v>2443</v>
      </c>
      <c r="E510" s="73" t="s">
        <v>2444</v>
      </c>
      <c r="F510" s="72">
        <v>0.40996948118006099</v>
      </c>
      <c r="G510" s="72" t="e">
        <f t="shared" si="44"/>
        <v>#N/A</v>
      </c>
      <c r="H510" s="72" t="e">
        <f t="shared" si="45"/>
        <v>#N/A</v>
      </c>
      <c r="I510" s="73" t="e">
        <f t="shared" si="46"/>
        <v>#N/A</v>
      </c>
      <c r="J510" s="73" t="e">
        <f t="shared" si="47"/>
        <v>#N/A</v>
      </c>
      <c r="K510" s="2" t="e">
        <f t="shared" si="42"/>
        <v>#N/A</v>
      </c>
    </row>
    <row r="511" spans="1:11" x14ac:dyDescent="0.15">
      <c r="A511" s="3" t="s">
        <v>4340</v>
      </c>
      <c r="B511" s="80" t="s">
        <v>4341</v>
      </c>
      <c r="C511" s="2" t="str">
        <f t="shared" si="43"/>
        <v>002157</v>
      </c>
      <c r="D511" s="3" t="s">
        <v>14093</v>
      </c>
      <c r="E511" s="73" t="s">
        <v>13521</v>
      </c>
      <c r="F511" s="72">
        <v>0.41223404255319146</v>
      </c>
      <c r="G511" s="72" t="e">
        <f t="shared" si="44"/>
        <v>#N/A</v>
      </c>
      <c r="H511" s="72" t="e">
        <f t="shared" si="45"/>
        <v>#N/A</v>
      </c>
      <c r="I511" s="73" t="e">
        <f t="shared" si="46"/>
        <v>#N/A</v>
      </c>
      <c r="J511" s="73" t="e">
        <f t="shared" si="47"/>
        <v>#N/A</v>
      </c>
      <c r="K511" s="2" t="e">
        <f t="shared" si="42"/>
        <v>#N/A</v>
      </c>
    </row>
    <row r="512" spans="1:11" x14ac:dyDescent="0.15">
      <c r="A512" s="3" t="s">
        <v>13091</v>
      </c>
      <c r="B512" s="80" t="s">
        <v>7155</v>
      </c>
      <c r="C512" s="2" t="str">
        <f t="shared" si="43"/>
        <v>003012</v>
      </c>
      <c r="D512" s="3" t="s">
        <v>12938</v>
      </c>
      <c r="E512" s="73" t="s">
        <v>11137</v>
      </c>
      <c r="F512" s="72">
        <v>0.41328413284132848</v>
      </c>
      <c r="G512" s="72" t="str">
        <f t="shared" si="44"/>
        <v>柯利达</v>
      </c>
      <c r="H512" s="72" t="e">
        <f t="shared" si="45"/>
        <v>#N/A</v>
      </c>
      <c r="I512" s="73" t="str">
        <f t="shared" si="46"/>
        <v>603828</v>
      </c>
      <c r="J512" s="73" t="e">
        <f t="shared" si="47"/>
        <v>#N/A</v>
      </c>
      <c r="K512" s="2" t="str">
        <f t="shared" si="42"/>
        <v>603828</v>
      </c>
    </row>
    <row r="513" spans="1:11" x14ac:dyDescent="0.15">
      <c r="A513" s="3" t="s">
        <v>782</v>
      </c>
      <c r="B513" s="80" t="s">
        <v>783</v>
      </c>
      <c r="C513" s="2" t="str">
        <f t="shared" si="43"/>
        <v>603228</v>
      </c>
      <c r="D513" s="3" t="s">
        <v>1490</v>
      </c>
      <c r="E513" s="73" t="s">
        <v>1491</v>
      </c>
      <c r="F513" s="72">
        <v>0.41683366733466931</v>
      </c>
      <c r="G513" s="72" t="e">
        <f t="shared" si="44"/>
        <v>#N/A</v>
      </c>
      <c r="H513" s="72" t="e">
        <f t="shared" si="45"/>
        <v>#N/A</v>
      </c>
      <c r="I513" s="73" t="e">
        <f t="shared" si="46"/>
        <v>#N/A</v>
      </c>
      <c r="J513" s="73" t="e">
        <f t="shared" si="47"/>
        <v>#N/A</v>
      </c>
      <c r="K513" s="2" t="e">
        <f t="shared" ref="K513:K576" si="48">VLOOKUP(D:D,A:B,1,0)</f>
        <v>#N/A</v>
      </c>
    </row>
    <row r="514" spans="1:11" x14ac:dyDescent="0.15">
      <c r="A514" s="3" t="s">
        <v>13145</v>
      </c>
      <c r="B514" s="80" t="s">
        <v>9916</v>
      </c>
      <c r="C514" s="2" t="str">
        <f t="shared" ref="C514:C577" si="49">VLOOKUP(A:A,D:E,1,0)</f>
        <v>600721</v>
      </c>
      <c r="D514" s="3" t="s">
        <v>4108</v>
      </c>
      <c r="E514" s="73" t="s">
        <v>4109</v>
      </c>
      <c r="F514" s="72">
        <v>0.42318059299191385</v>
      </c>
      <c r="G514" s="72" t="str">
        <f t="shared" ref="G514:G577" si="50">VLOOKUP(I:I,A:B,2,0)</f>
        <v>嘉美包装</v>
      </c>
      <c r="H514" s="72" t="e">
        <f t="shared" ref="H514:H577" si="51">VLOOKUP(G:G,L:M,1,0)</f>
        <v>#N/A</v>
      </c>
      <c r="I514" s="73" t="str">
        <f t="shared" ref="I514:I577" si="52">VLOOKUP(D:D,A:B,1,0)</f>
        <v>002969</v>
      </c>
      <c r="J514" s="73" t="e">
        <f t="shared" ref="J514:J577" si="53">VLOOKUP(E:E,L:M,1,0)</f>
        <v>#N/A</v>
      </c>
      <c r="K514" s="2" t="str">
        <f t="shared" si="48"/>
        <v>002969</v>
      </c>
    </row>
    <row r="515" spans="1:11" x14ac:dyDescent="0.15">
      <c r="A515" s="3" t="s">
        <v>2626</v>
      </c>
      <c r="B515" s="80" t="s">
        <v>2627</v>
      </c>
      <c r="C515" s="2" t="str">
        <f t="shared" si="49"/>
        <v>002446</v>
      </c>
      <c r="D515" s="3" t="s">
        <v>2319</v>
      </c>
      <c r="E515" s="35" t="s">
        <v>2320</v>
      </c>
      <c r="F515" s="75">
        <v>0.42479674796747963</v>
      </c>
      <c r="G515" s="72" t="e">
        <f t="shared" si="50"/>
        <v>#N/A</v>
      </c>
      <c r="H515" s="72" t="e">
        <f t="shared" si="51"/>
        <v>#N/A</v>
      </c>
      <c r="I515" s="73" t="e">
        <f t="shared" si="52"/>
        <v>#N/A</v>
      </c>
      <c r="J515" s="73" t="e">
        <f t="shared" si="53"/>
        <v>#N/A</v>
      </c>
      <c r="K515" s="2" t="e">
        <f t="shared" si="48"/>
        <v>#N/A</v>
      </c>
    </row>
    <row r="516" spans="1:11" x14ac:dyDescent="0.15">
      <c r="A516" s="3" t="s">
        <v>4826</v>
      </c>
      <c r="B516" s="80" t="s">
        <v>4827</v>
      </c>
      <c r="C516" s="2" t="str">
        <f t="shared" si="49"/>
        <v>002410</v>
      </c>
      <c r="D516" s="3" t="s">
        <v>12788</v>
      </c>
      <c r="E516" s="73" t="s">
        <v>9281</v>
      </c>
      <c r="F516" s="72">
        <v>0.42597138038704946</v>
      </c>
      <c r="G516" s="72" t="str">
        <f t="shared" si="50"/>
        <v>中科海讯</v>
      </c>
      <c r="H516" s="72" t="e">
        <f t="shared" si="51"/>
        <v>#N/A</v>
      </c>
      <c r="I516" s="73" t="str">
        <f t="shared" si="52"/>
        <v>300810</v>
      </c>
      <c r="J516" s="73" t="e">
        <f t="shared" si="53"/>
        <v>#N/A</v>
      </c>
      <c r="K516" s="2" t="str">
        <f t="shared" si="48"/>
        <v>300810</v>
      </c>
    </row>
    <row r="517" spans="1:11" x14ac:dyDescent="0.15">
      <c r="A517" s="3" t="s">
        <v>12863</v>
      </c>
      <c r="B517" s="80" t="s">
        <v>10271</v>
      </c>
      <c r="C517" s="2" t="str">
        <f t="shared" si="49"/>
        <v>601686</v>
      </c>
      <c r="D517" s="3" t="s">
        <v>1877</v>
      </c>
      <c r="E517" s="73" t="s">
        <v>1878</v>
      </c>
      <c r="F517" s="72">
        <v>0.42927689594356266</v>
      </c>
      <c r="G517" s="72" t="str">
        <f t="shared" si="50"/>
        <v>健友股份</v>
      </c>
      <c r="H517" s="72" t="e">
        <f t="shared" si="51"/>
        <v>#N/A</v>
      </c>
      <c r="I517" s="73" t="str">
        <f t="shared" si="52"/>
        <v>603707</v>
      </c>
      <c r="J517" s="73" t="e">
        <f t="shared" si="53"/>
        <v>#N/A</v>
      </c>
      <c r="K517" s="2" t="str">
        <f t="shared" si="48"/>
        <v>603707</v>
      </c>
    </row>
    <row r="518" spans="1:11" x14ac:dyDescent="0.15">
      <c r="A518" s="3" t="s">
        <v>12757</v>
      </c>
      <c r="B518" s="80" t="s">
        <v>8844</v>
      </c>
      <c r="C518" s="2" t="str">
        <f t="shared" si="49"/>
        <v>300688</v>
      </c>
      <c r="D518" s="3" t="s">
        <v>3675</v>
      </c>
      <c r="E518" s="73" t="s">
        <v>3676</v>
      </c>
      <c r="F518" s="72">
        <v>0.43108108108108101</v>
      </c>
      <c r="G518" s="72" t="str">
        <f t="shared" si="50"/>
        <v>龙大肉食</v>
      </c>
      <c r="H518" s="72" t="e">
        <f t="shared" si="51"/>
        <v>#N/A</v>
      </c>
      <c r="I518" s="73" t="str">
        <f t="shared" si="52"/>
        <v>002726</v>
      </c>
      <c r="J518" s="73" t="e">
        <f t="shared" si="53"/>
        <v>#N/A</v>
      </c>
      <c r="K518" s="2" t="str">
        <f t="shared" si="48"/>
        <v>002726</v>
      </c>
    </row>
    <row r="519" spans="1:11" x14ac:dyDescent="0.15">
      <c r="A519" s="3" t="s">
        <v>12605</v>
      </c>
      <c r="B519" s="80" t="s">
        <v>7142</v>
      </c>
      <c r="C519" s="2" t="str">
        <f t="shared" si="49"/>
        <v>003000</v>
      </c>
      <c r="D519" s="3" t="s">
        <v>13219</v>
      </c>
      <c r="E519" s="73" t="s">
        <v>12299</v>
      </c>
      <c r="F519" s="72">
        <v>0.43338954468802704</v>
      </c>
      <c r="G519" s="72" t="str">
        <f t="shared" si="50"/>
        <v>新致软件</v>
      </c>
      <c r="H519" s="72" t="e">
        <f t="shared" si="51"/>
        <v>#N/A</v>
      </c>
      <c r="I519" s="73" t="str">
        <f t="shared" si="52"/>
        <v>688590</v>
      </c>
      <c r="J519" s="73" t="e">
        <f t="shared" si="53"/>
        <v>#N/A</v>
      </c>
      <c r="K519" s="2" t="str">
        <f t="shared" si="48"/>
        <v>688590</v>
      </c>
    </row>
    <row r="520" spans="1:11" x14ac:dyDescent="0.15">
      <c r="A520" s="3" t="s">
        <v>12574</v>
      </c>
      <c r="B520" s="80" t="s">
        <v>6844</v>
      </c>
      <c r="C520" s="2" t="str">
        <f t="shared" si="49"/>
        <v>002824</v>
      </c>
      <c r="D520" s="3" t="s">
        <v>4666</v>
      </c>
      <c r="E520" s="73" t="s">
        <v>4667</v>
      </c>
      <c r="F520" s="72">
        <v>0.43413173652694609</v>
      </c>
      <c r="G520" s="72" t="str">
        <f t="shared" si="50"/>
        <v>飞天诚信</v>
      </c>
      <c r="H520" s="72" t="e">
        <f t="shared" si="51"/>
        <v>#N/A</v>
      </c>
      <c r="I520" s="73" t="str">
        <f t="shared" si="52"/>
        <v>300386</v>
      </c>
      <c r="J520" s="73" t="e">
        <f t="shared" si="53"/>
        <v>#N/A</v>
      </c>
      <c r="K520" s="2" t="str">
        <f t="shared" si="48"/>
        <v>300386</v>
      </c>
    </row>
    <row r="521" spans="1:11" x14ac:dyDescent="0.15">
      <c r="A521" s="3" t="s">
        <v>2034</v>
      </c>
      <c r="B521" s="80" t="s">
        <v>2035</v>
      </c>
      <c r="C521" s="2" t="str">
        <f t="shared" si="49"/>
        <v>600177</v>
      </c>
      <c r="D521" s="3" t="s">
        <v>12477</v>
      </c>
      <c r="E521" s="35" t="s">
        <v>5693</v>
      </c>
      <c r="F521" s="75">
        <v>0.43571428571428567</v>
      </c>
      <c r="G521" s="72" t="str">
        <f t="shared" si="50"/>
        <v>珠海中富</v>
      </c>
      <c r="H521" s="72" t="e">
        <f t="shared" si="51"/>
        <v>#N/A</v>
      </c>
      <c r="I521" s="73" t="str">
        <f t="shared" si="52"/>
        <v>000659</v>
      </c>
      <c r="J521" s="73" t="e">
        <f t="shared" si="53"/>
        <v>#N/A</v>
      </c>
      <c r="K521" s="2" t="str">
        <f t="shared" si="48"/>
        <v>000659</v>
      </c>
    </row>
    <row r="522" spans="1:11" x14ac:dyDescent="0.15">
      <c r="A522" s="3" t="s">
        <v>13006</v>
      </c>
      <c r="B522" s="80" t="s">
        <v>11765</v>
      </c>
      <c r="C522" s="2" t="str">
        <f t="shared" si="49"/>
        <v>688127</v>
      </c>
      <c r="D522" s="3" t="s">
        <v>4902</v>
      </c>
      <c r="E522" s="35" t="s">
        <v>4903</v>
      </c>
      <c r="F522" s="75">
        <v>0.43609022556390981</v>
      </c>
      <c r="G522" s="72" t="e">
        <f t="shared" si="50"/>
        <v>#N/A</v>
      </c>
      <c r="H522" s="72" t="e">
        <f t="shared" si="51"/>
        <v>#N/A</v>
      </c>
      <c r="I522" s="73" t="e">
        <f t="shared" si="52"/>
        <v>#N/A</v>
      </c>
      <c r="J522" s="73" t="e">
        <f t="shared" si="53"/>
        <v>#N/A</v>
      </c>
      <c r="K522" s="2" t="e">
        <f t="shared" si="48"/>
        <v>#N/A</v>
      </c>
    </row>
    <row r="523" spans="1:11" x14ac:dyDescent="0.15">
      <c r="A523" s="3" t="s">
        <v>12844</v>
      </c>
      <c r="B523" s="80" t="s">
        <v>10043</v>
      </c>
      <c r="C523" s="2" t="str">
        <f t="shared" si="49"/>
        <v>600901</v>
      </c>
      <c r="D523" s="3" t="s">
        <v>3714</v>
      </c>
      <c r="E523" s="35" t="s">
        <v>3715</v>
      </c>
      <c r="F523" s="75">
        <v>0.43792325056433418</v>
      </c>
      <c r="G523" s="72" t="str">
        <f t="shared" si="50"/>
        <v>恒宝股份</v>
      </c>
      <c r="H523" s="72" t="e">
        <f t="shared" si="51"/>
        <v>#N/A</v>
      </c>
      <c r="I523" s="73" t="str">
        <f t="shared" si="52"/>
        <v>002104</v>
      </c>
      <c r="J523" s="73" t="e">
        <f t="shared" si="53"/>
        <v>#N/A</v>
      </c>
      <c r="K523" s="2" t="str">
        <f t="shared" si="48"/>
        <v>002104</v>
      </c>
    </row>
    <row r="524" spans="1:11" x14ac:dyDescent="0.15">
      <c r="A524" s="3" t="s">
        <v>13029</v>
      </c>
      <c r="B524" s="80" t="s">
        <v>12007</v>
      </c>
      <c r="C524" s="2" t="str">
        <f t="shared" si="49"/>
        <v>688312</v>
      </c>
      <c r="D524" s="3" t="s">
        <v>13029</v>
      </c>
      <c r="E524" s="73" t="s">
        <v>12007</v>
      </c>
      <c r="F524" s="72">
        <v>0.43962848297213625</v>
      </c>
      <c r="G524" s="72" t="str">
        <f t="shared" si="50"/>
        <v>燕麦科技</v>
      </c>
      <c r="H524" s="72" t="e">
        <f t="shared" si="51"/>
        <v>#N/A</v>
      </c>
      <c r="I524" s="73" t="str">
        <f t="shared" si="52"/>
        <v>688312</v>
      </c>
      <c r="J524" s="73" t="e">
        <f t="shared" si="53"/>
        <v>#N/A</v>
      </c>
      <c r="K524" s="2" t="str">
        <f t="shared" si="48"/>
        <v>688312</v>
      </c>
    </row>
    <row r="525" spans="1:11" x14ac:dyDescent="0.15">
      <c r="A525" s="3" t="s">
        <v>4363</v>
      </c>
      <c r="B525" s="80" t="s">
        <v>4364</v>
      </c>
      <c r="C525" s="2" t="str">
        <f t="shared" si="49"/>
        <v>300423</v>
      </c>
      <c r="D525" s="3" t="s">
        <v>12829</v>
      </c>
      <c r="E525" s="73" t="s">
        <v>9854</v>
      </c>
      <c r="F525" s="72">
        <v>0.44050705848458654</v>
      </c>
      <c r="G525" s="72" t="str">
        <f t="shared" si="50"/>
        <v>国新文化</v>
      </c>
      <c r="H525" s="72" t="e">
        <f t="shared" si="51"/>
        <v>#N/A</v>
      </c>
      <c r="I525" s="73" t="str">
        <f t="shared" si="52"/>
        <v>600636</v>
      </c>
      <c r="J525" s="73" t="e">
        <f t="shared" si="53"/>
        <v>#N/A</v>
      </c>
      <c r="K525" s="2" t="str">
        <f t="shared" si="48"/>
        <v>600636</v>
      </c>
    </row>
    <row r="526" spans="1:11" x14ac:dyDescent="0.15">
      <c r="A526" s="3" t="s">
        <v>12814</v>
      </c>
      <c r="B526" s="80" t="s">
        <v>9658</v>
      </c>
      <c r="C526" s="2" t="str">
        <f t="shared" si="49"/>
        <v>600287</v>
      </c>
      <c r="D526" s="3" t="s">
        <v>12604</v>
      </c>
      <c r="E526" s="73" t="s">
        <v>7108</v>
      </c>
      <c r="F526" s="72">
        <v>0.44316493313521543</v>
      </c>
      <c r="G526" s="72" t="str">
        <f t="shared" si="50"/>
        <v>新大正</v>
      </c>
      <c r="H526" s="72" t="e">
        <f t="shared" si="51"/>
        <v>#N/A</v>
      </c>
      <c r="I526" s="73" t="str">
        <f t="shared" si="52"/>
        <v>002968</v>
      </c>
      <c r="J526" s="73" t="e">
        <f t="shared" si="53"/>
        <v>#N/A</v>
      </c>
      <c r="K526" s="2" t="str">
        <f t="shared" si="48"/>
        <v>002968</v>
      </c>
    </row>
    <row r="527" spans="1:11" x14ac:dyDescent="0.15">
      <c r="A527" s="3" t="s">
        <v>13115</v>
      </c>
      <c r="B527" s="80" t="s">
        <v>8391</v>
      </c>
      <c r="C527" s="2" t="str">
        <f t="shared" si="49"/>
        <v>300538</v>
      </c>
      <c r="D527" s="3" t="s">
        <v>12513</v>
      </c>
      <c r="E527" s="73" t="s">
        <v>6134</v>
      </c>
      <c r="F527" s="72">
        <v>0.44319097502014504</v>
      </c>
      <c r="G527" s="72" t="str">
        <f t="shared" si="50"/>
        <v>启明信息</v>
      </c>
      <c r="H527" s="72" t="e">
        <f t="shared" si="51"/>
        <v>#N/A</v>
      </c>
      <c r="I527" s="73" t="str">
        <f t="shared" si="52"/>
        <v>002232</v>
      </c>
      <c r="J527" s="73" t="e">
        <f t="shared" si="53"/>
        <v>#N/A</v>
      </c>
      <c r="K527" s="2" t="str">
        <f t="shared" si="48"/>
        <v>002232</v>
      </c>
    </row>
    <row r="528" spans="1:11" x14ac:dyDescent="0.15">
      <c r="A528" s="3" t="s">
        <v>3707</v>
      </c>
      <c r="B528" s="80" t="s">
        <v>3708</v>
      </c>
      <c r="C528" s="2" t="str">
        <f t="shared" si="49"/>
        <v>002906</v>
      </c>
      <c r="D528" s="3" t="s">
        <v>12540</v>
      </c>
      <c r="E528" s="73" t="s">
        <v>6468</v>
      </c>
      <c r="F528" s="72">
        <v>0.44559585492227988</v>
      </c>
      <c r="G528" s="72" t="str">
        <f t="shared" si="50"/>
        <v>金新农</v>
      </c>
      <c r="H528" s="72" t="e">
        <f t="shared" si="51"/>
        <v>#N/A</v>
      </c>
      <c r="I528" s="73" t="str">
        <f t="shared" si="52"/>
        <v>002548</v>
      </c>
      <c r="J528" s="73" t="e">
        <f t="shared" si="53"/>
        <v>#N/A</v>
      </c>
      <c r="K528" s="2" t="str">
        <f t="shared" si="48"/>
        <v>002548</v>
      </c>
    </row>
    <row r="529" spans="1:11" x14ac:dyDescent="0.15">
      <c r="A529" s="3" t="s">
        <v>3544</v>
      </c>
      <c r="B529" s="80" t="s">
        <v>3545</v>
      </c>
      <c r="C529" s="2" t="str">
        <f t="shared" si="49"/>
        <v>300017</v>
      </c>
      <c r="D529" s="3" t="s">
        <v>12496</v>
      </c>
      <c r="E529" s="35" t="s">
        <v>5984</v>
      </c>
      <c r="F529" s="75">
        <v>0.44696066746126339</v>
      </c>
      <c r="G529" s="72" t="str">
        <f t="shared" si="50"/>
        <v>威海广泰</v>
      </c>
      <c r="H529" s="72" t="e">
        <f t="shared" si="51"/>
        <v>#N/A</v>
      </c>
      <c r="I529" s="73" t="str">
        <f t="shared" si="52"/>
        <v>002111</v>
      </c>
      <c r="J529" s="73" t="e">
        <f t="shared" si="53"/>
        <v>#N/A</v>
      </c>
      <c r="K529" s="2" t="str">
        <f t="shared" si="48"/>
        <v>002111</v>
      </c>
    </row>
    <row r="530" spans="1:11" x14ac:dyDescent="0.15">
      <c r="A530" s="3" t="s">
        <v>3703</v>
      </c>
      <c r="B530" s="80" t="s">
        <v>3704</v>
      </c>
      <c r="C530" s="2" t="str">
        <f t="shared" si="49"/>
        <v>002930</v>
      </c>
      <c r="D530" s="3" t="s">
        <v>410</v>
      </c>
      <c r="E530" s="73" t="s">
        <v>9899</v>
      </c>
      <c r="F530" s="72">
        <v>0.4477611940298506</v>
      </c>
      <c r="G530" s="72" t="str">
        <f t="shared" si="50"/>
        <v>中航产融</v>
      </c>
      <c r="H530" s="72" t="e">
        <f t="shared" si="51"/>
        <v>#N/A</v>
      </c>
      <c r="I530" s="73" t="str">
        <f t="shared" si="52"/>
        <v>600705</v>
      </c>
      <c r="J530" s="73" t="e">
        <f t="shared" si="53"/>
        <v>#N/A</v>
      </c>
      <c r="K530" s="2" t="str">
        <f t="shared" si="48"/>
        <v>600705</v>
      </c>
    </row>
    <row r="531" spans="1:11" x14ac:dyDescent="0.15">
      <c r="A531" s="3" t="s">
        <v>4525</v>
      </c>
      <c r="B531" s="80" t="s">
        <v>4526</v>
      </c>
      <c r="C531" s="2" t="str">
        <f t="shared" si="49"/>
        <v>002838</v>
      </c>
      <c r="D531" s="3" t="s">
        <v>3775</v>
      </c>
      <c r="E531" s="73" t="s">
        <v>3776</v>
      </c>
      <c r="F531" s="72">
        <v>0.45169545745361483</v>
      </c>
      <c r="G531" s="72" t="str">
        <f t="shared" si="50"/>
        <v>久远银海</v>
      </c>
      <c r="H531" s="72" t="e">
        <f t="shared" si="51"/>
        <v>#N/A</v>
      </c>
      <c r="I531" s="73" t="str">
        <f t="shared" si="52"/>
        <v>002777</v>
      </c>
      <c r="J531" s="73" t="e">
        <f t="shared" si="53"/>
        <v>#N/A</v>
      </c>
      <c r="K531" s="2" t="str">
        <f t="shared" si="48"/>
        <v>002777</v>
      </c>
    </row>
    <row r="532" spans="1:11" x14ac:dyDescent="0.15">
      <c r="A532" s="3" t="s">
        <v>4484</v>
      </c>
      <c r="B532" s="80" t="s">
        <v>4485</v>
      </c>
      <c r="C532" s="2" t="str">
        <f t="shared" si="49"/>
        <v>300723</v>
      </c>
      <c r="D532" s="3" t="s">
        <v>14113</v>
      </c>
      <c r="E532" s="73" t="s">
        <v>13569</v>
      </c>
      <c r="F532" s="72">
        <v>0.45454545454545453</v>
      </c>
      <c r="G532" s="72" t="e">
        <f t="shared" si="50"/>
        <v>#N/A</v>
      </c>
      <c r="H532" s="72" t="e">
        <f t="shared" si="51"/>
        <v>#N/A</v>
      </c>
      <c r="I532" s="73" t="e">
        <f t="shared" si="52"/>
        <v>#N/A</v>
      </c>
      <c r="J532" s="73" t="e">
        <f t="shared" si="53"/>
        <v>#N/A</v>
      </c>
      <c r="K532" s="2" t="e">
        <f t="shared" si="48"/>
        <v>#N/A</v>
      </c>
    </row>
    <row r="533" spans="1:11" x14ac:dyDescent="0.15">
      <c r="A533" s="3" t="s">
        <v>3148</v>
      </c>
      <c r="B533" s="80" t="s">
        <v>3149</v>
      </c>
      <c r="C533" s="2" t="str">
        <f t="shared" si="49"/>
        <v>300324</v>
      </c>
      <c r="D533" s="3" t="s">
        <v>3826</v>
      </c>
      <c r="E533" s="35" t="s">
        <v>3827</v>
      </c>
      <c r="F533" s="75">
        <v>0.46098929117797038</v>
      </c>
      <c r="G533" s="72" t="str">
        <f t="shared" si="50"/>
        <v>派林生物</v>
      </c>
      <c r="H533" s="72" t="e">
        <f t="shared" si="51"/>
        <v>#N/A</v>
      </c>
      <c r="I533" s="73" t="str">
        <f t="shared" si="52"/>
        <v>000403</v>
      </c>
      <c r="J533" s="73" t="e">
        <f t="shared" si="53"/>
        <v>#N/A</v>
      </c>
      <c r="K533" s="2" t="str">
        <f t="shared" si="48"/>
        <v>000403</v>
      </c>
    </row>
    <row r="534" spans="1:11" x14ac:dyDescent="0.15">
      <c r="A534" s="3" t="s">
        <v>13191</v>
      </c>
      <c r="B534" s="80" t="s">
        <v>11796</v>
      </c>
      <c r="C534" s="2" t="str">
        <f t="shared" si="49"/>
        <v>688148</v>
      </c>
      <c r="D534" s="3" t="s">
        <v>4544</v>
      </c>
      <c r="E534" s="73" t="s">
        <v>4545</v>
      </c>
      <c r="F534" s="72">
        <v>0.46119450654742911</v>
      </c>
      <c r="G534" s="72" t="str">
        <f t="shared" si="50"/>
        <v>三只松鼠</v>
      </c>
      <c r="H534" s="72" t="e">
        <f t="shared" si="51"/>
        <v>#N/A</v>
      </c>
      <c r="I534" s="73" t="str">
        <f t="shared" si="52"/>
        <v>300783</v>
      </c>
      <c r="J534" s="73" t="e">
        <f t="shared" si="53"/>
        <v>#N/A</v>
      </c>
      <c r="K534" s="2" t="str">
        <f t="shared" si="48"/>
        <v>300783</v>
      </c>
    </row>
    <row r="535" spans="1:11" x14ac:dyDescent="0.15">
      <c r="A535" s="3" t="s">
        <v>3989</v>
      </c>
      <c r="B535" s="80" t="s">
        <v>3990</v>
      </c>
      <c r="C535" s="2" t="str">
        <f t="shared" si="49"/>
        <v>300252</v>
      </c>
      <c r="D535" s="3" t="s">
        <v>13030</v>
      </c>
      <c r="E535" s="73" t="s">
        <v>12034</v>
      </c>
      <c r="F535" s="72">
        <v>0.46279999999999999</v>
      </c>
      <c r="G535" s="72" t="str">
        <f t="shared" si="50"/>
        <v>微芯生物</v>
      </c>
      <c r="H535" s="72" t="e">
        <f t="shared" si="51"/>
        <v>#N/A</v>
      </c>
      <c r="I535" s="73" t="str">
        <f t="shared" si="52"/>
        <v>688321</v>
      </c>
      <c r="J535" s="73" t="e">
        <f t="shared" si="53"/>
        <v>#N/A</v>
      </c>
      <c r="K535" s="2" t="str">
        <f t="shared" si="48"/>
        <v>688321</v>
      </c>
    </row>
    <row r="536" spans="1:11" x14ac:dyDescent="0.15">
      <c r="A536" s="3" t="s">
        <v>5214</v>
      </c>
      <c r="B536" s="80" t="s">
        <v>5215</v>
      </c>
      <c r="C536" s="2" t="str">
        <f t="shared" si="49"/>
        <v>002925</v>
      </c>
      <c r="D536" s="3" t="s">
        <v>14197</v>
      </c>
      <c r="E536" s="73" t="s">
        <v>13855</v>
      </c>
      <c r="F536" s="72">
        <v>0.46540362438220745</v>
      </c>
      <c r="G536" s="72" t="e">
        <f t="shared" si="50"/>
        <v>#N/A</v>
      </c>
      <c r="H536" s="72" t="e">
        <f t="shared" si="51"/>
        <v>#N/A</v>
      </c>
      <c r="I536" s="73" t="e">
        <f t="shared" si="52"/>
        <v>#N/A</v>
      </c>
      <c r="J536" s="73" t="e">
        <f t="shared" si="53"/>
        <v>#N/A</v>
      </c>
      <c r="K536" s="2" t="e">
        <f t="shared" si="48"/>
        <v>#N/A</v>
      </c>
    </row>
    <row r="537" spans="1:11" x14ac:dyDescent="0.15">
      <c r="A537" s="3" t="s">
        <v>5199</v>
      </c>
      <c r="B537" s="80" t="s">
        <v>5200</v>
      </c>
      <c r="C537" s="2" t="str">
        <f t="shared" si="49"/>
        <v>002481</v>
      </c>
      <c r="D537" s="3" t="s">
        <v>14160</v>
      </c>
      <c r="E537" s="73" t="s">
        <v>13777</v>
      </c>
      <c r="F537" s="72">
        <v>0.46744186046511627</v>
      </c>
      <c r="G537" s="72" t="e">
        <f t="shared" si="50"/>
        <v>#N/A</v>
      </c>
      <c r="H537" s="72" t="e">
        <f t="shared" si="51"/>
        <v>#N/A</v>
      </c>
      <c r="I537" s="73" t="e">
        <f t="shared" si="52"/>
        <v>#N/A</v>
      </c>
      <c r="J537" s="73" t="e">
        <f t="shared" si="53"/>
        <v>#N/A</v>
      </c>
      <c r="K537" s="2" t="e">
        <f t="shared" si="48"/>
        <v>#N/A</v>
      </c>
    </row>
    <row r="538" spans="1:11" x14ac:dyDescent="0.15">
      <c r="A538" s="3" t="s">
        <v>3278</v>
      </c>
      <c r="B538" s="80" t="s">
        <v>3279</v>
      </c>
      <c r="C538" s="2" t="str">
        <f t="shared" si="49"/>
        <v>002947</v>
      </c>
      <c r="D538" s="3" t="s">
        <v>2877</v>
      </c>
      <c r="E538" s="73" t="s">
        <v>2878</v>
      </c>
      <c r="F538" s="72">
        <v>0.46992481203007519</v>
      </c>
      <c r="G538" s="72" t="str">
        <f t="shared" si="50"/>
        <v>汤臣倍健</v>
      </c>
      <c r="H538" s="72" t="e">
        <f t="shared" si="51"/>
        <v>#N/A</v>
      </c>
      <c r="I538" s="73" t="str">
        <f t="shared" si="52"/>
        <v>300146</v>
      </c>
      <c r="J538" s="73" t="e">
        <f t="shared" si="53"/>
        <v>#N/A</v>
      </c>
      <c r="K538" s="2" t="str">
        <f t="shared" si="48"/>
        <v>300146</v>
      </c>
    </row>
    <row r="539" spans="1:11" x14ac:dyDescent="0.15">
      <c r="A539" s="3" t="s">
        <v>12909</v>
      </c>
      <c r="B539" s="80" t="s">
        <v>10881</v>
      </c>
      <c r="C539" s="2" t="str">
        <f t="shared" si="49"/>
        <v>603586</v>
      </c>
      <c r="D539" s="3" t="s">
        <v>13114</v>
      </c>
      <c r="E539" s="73" t="s">
        <v>8307</v>
      </c>
      <c r="F539" s="72">
        <v>0.47888888888888892</v>
      </c>
      <c r="G539" s="72" t="str">
        <f t="shared" si="50"/>
        <v>恒实科技</v>
      </c>
      <c r="H539" s="72" t="e">
        <f t="shared" si="51"/>
        <v>#N/A</v>
      </c>
      <c r="I539" s="73" t="str">
        <f t="shared" si="52"/>
        <v>300513</v>
      </c>
      <c r="J539" s="73" t="e">
        <f t="shared" si="53"/>
        <v>#N/A</v>
      </c>
      <c r="K539" s="2" t="str">
        <f t="shared" si="48"/>
        <v>300513</v>
      </c>
    </row>
    <row r="540" spans="1:11" x14ac:dyDescent="0.15">
      <c r="A540" s="3" t="s">
        <v>12482</v>
      </c>
      <c r="B540" s="80" t="s">
        <v>5751</v>
      </c>
      <c r="C540" s="2" t="str">
        <f t="shared" si="49"/>
        <v>000779</v>
      </c>
      <c r="D540" s="3" t="s">
        <v>12906</v>
      </c>
      <c r="E540" s="74" t="s">
        <v>10855</v>
      </c>
      <c r="F540" s="72">
        <v>0.47991071428571414</v>
      </c>
      <c r="G540" s="72" t="str">
        <f t="shared" si="50"/>
        <v>多伦科技</v>
      </c>
      <c r="H540" s="72" t="str">
        <f t="shared" si="51"/>
        <v>多伦科技</v>
      </c>
      <c r="I540" s="73" t="str">
        <f t="shared" si="52"/>
        <v>603528</v>
      </c>
      <c r="J540" s="73" t="str">
        <f t="shared" si="53"/>
        <v>多伦科技</v>
      </c>
      <c r="K540" s="2" t="str">
        <f t="shared" si="48"/>
        <v>603528</v>
      </c>
    </row>
    <row r="541" spans="1:11" x14ac:dyDescent="0.15">
      <c r="A541" s="3" t="s">
        <v>12713</v>
      </c>
      <c r="B541" s="80" t="s">
        <v>8379</v>
      </c>
      <c r="C541" s="2" t="str">
        <f t="shared" si="49"/>
        <v>300533</v>
      </c>
      <c r="D541" s="3" t="s">
        <v>14091</v>
      </c>
      <c r="E541" s="73" t="s">
        <v>13516</v>
      </c>
      <c r="F541" s="72">
        <v>0.48128342245989303</v>
      </c>
      <c r="G541" s="72" t="e">
        <f t="shared" si="50"/>
        <v>#N/A</v>
      </c>
      <c r="H541" s="72" t="e">
        <f t="shared" si="51"/>
        <v>#N/A</v>
      </c>
      <c r="I541" s="73" t="e">
        <f t="shared" si="52"/>
        <v>#N/A</v>
      </c>
      <c r="J541" s="73" t="e">
        <f t="shared" si="53"/>
        <v>#N/A</v>
      </c>
      <c r="K541" s="2" t="e">
        <f t="shared" si="48"/>
        <v>#N/A</v>
      </c>
    </row>
    <row r="542" spans="1:11" x14ac:dyDescent="0.15">
      <c r="A542" s="3" t="s">
        <v>2271</v>
      </c>
      <c r="B542" s="80" t="s">
        <v>2272</v>
      </c>
      <c r="C542" s="2" t="str">
        <f t="shared" si="49"/>
        <v>000333</v>
      </c>
      <c r="D542" s="3" t="s">
        <v>13082</v>
      </c>
      <c r="E542" s="73" t="s">
        <v>6713</v>
      </c>
      <c r="F542" s="72">
        <v>0.48306709265175724</v>
      </c>
      <c r="G542" s="72" t="str">
        <f t="shared" si="50"/>
        <v>光华科技</v>
      </c>
      <c r="H542" s="72" t="e">
        <f t="shared" si="51"/>
        <v>#N/A</v>
      </c>
      <c r="I542" s="73" t="str">
        <f t="shared" si="52"/>
        <v>002741</v>
      </c>
      <c r="J542" s="73" t="e">
        <f t="shared" si="53"/>
        <v>#N/A</v>
      </c>
      <c r="K542" s="2" t="str">
        <f t="shared" si="48"/>
        <v>002741</v>
      </c>
    </row>
    <row r="543" spans="1:11" x14ac:dyDescent="0.15">
      <c r="A543" s="3" t="s">
        <v>12855</v>
      </c>
      <c r="B543" s="80" t="s">
        <v>10181</v>
      </c>
      <c r="C543" s="2" t="str">
        <f t="shared" si="49"/>
        <v>601339</v>
      </c>
      <c r="D543" s="3" t="s">
        <v>5372</v>
      </c>
      <c r="E543" s="73" t="s">
        <v>5373</v>
      </c>
      <c r="F543" s="72">
        <v>0.48351648351648335</v>
      </c>
      <c r="G543" s="72" t="str">
        <f t="shared" si="50"/>
        <v>中际旭创</v>
      </c>
      <c r="H543" s="72" t="e">
        <f t="shared" si="51"/>
        <v>#N/A</v>
      </c>
      <c r="I543" s="73" t="str">
        <f t="shared" si="52"/>
        <v>300308</v>
      </c>
      <c r="J543" s="73" t="e">
        <f t="shared" si="53"/>
        <v>#N/A</v>
      </c>
      <c r="K543" s="2" t="str">
        <f t="shared" si="48"/>
        <v>300308</v>
      </c>
    </row>
    <row r="544" spans="1:11" x14ac:dyDescent="0.15">
      <c r="A544" s="3" t="s">
        <v>13133</v>
      </c>
      <c r="B544" s="80" t="s">
        <v>9485</v>
      </c>
      <c r="C544" s="2" t="str">
        <f t="shared" si="49"/>
        <v>300973</v>
      </c>
      <c r="D544" s="3" t="s">
        <v>441</v>
      </c>
      <c r="E544" s="73" t="s">
        <v>442</v>
      </c>
      <c r="F544" s="72">
        <v>0.48645937813440321</v>
      </c>
      <c r="G544" s="72" t="str">
        <f t="shared" si="50"/>
        <v>益丰药房</v>
      </c>
      <c r="H544" s="72" t="e">
        <f t="shared" si="51"/>
        <v>#N/A</v>
      </c>
      <c r="I544" s="73" t="str">
        <f t="shared" si="52"/>
        <v>603939</v>
      </c>
      <c r="J544" s="73" t="e">
        <f t="shared" si="53"/>
        <v>#N/A</v>
      </c>
      <c r="K544" s="2" t="str">
        <f t="shared" si="48"/>
        <v>603939</v>
      </c>
    </row>
    <row r="545" spans="1:11" x14ac:dyDescent="0.15">
      <c r="A545" s="3" t="s">
        <v>12960</v>
      </c>
      <c r="B545" s="80" t="s">
        <v>11345</v>
      </c>
      <c r="C545" s="2" t="str">
        <f t="shared" si="49"/>
        <v>605266</v>
      </c>
      <c r="D545" s="3" t="s">
        <v>12721</v>
      </c>
      <c r="E545" s="73" t="s">
        <v>8445</v>
      </c>
      <c r="F545" s="72">
        <v>0.48680351906158359</v>
      </c>
      <c r="G545" s="72" t="str">
        <f t="shared" si="50"/>
        <v>丝路视觉</v>
      </c>
      <c r="H545" s="72" t="e">
        <f t="shared" si="51"/>
        <v>#N/A</v>
      </c>
      <c r="I545" s="73" t="str">
        <f t="shared" si="52"/>
        <v>300556</v>
      </c>
      <c r="J545" s="73" t="e">
        <f t="shared" si="53"/>
        <v>#N/A</v>
      </c>
      <c r="K545" s="2" t="str">
        <f t="shared" si="48"/>
        <v>300556</v>
      </c>
    </row>
    <row r="546" spans="1:11" x14ac:dyDescent="0.15">
      <c r="A546" s="3" t="s">
        <v>4370</v>
      </c>
      <c r="B546" s="80" t="s">
        <v>4371</v>
      </c>
      <c r="C546" s="2" t="str">
        <f t="shared" si="49"/>
        <v>300657</v>
      </c>
      <c r="D546" s="3" t="s">
        <v>12672</v>
      </c>
      <c r="E546" s="74" t="s">
        <v>7944</v>
      </c>
      <c r="F546" s="72">
        <v>0.48962264150943391</v>
      </c>
      <c r="G546" s="72" t="str">
        <f t="shared" si="50"/>
        <v>安硕信息</v>
      </c>
      <c r="H546" s="72" t="str">
        <f t="shared" si="51"/>
        <v>安硕信息</v>
      </c>
      <c r="I546" s="73" t="str">
        <f t="shared" si="52"/>
        <v>300380</v>
      </c>
      <c r="J546" s="73" t="str">
        <f t="shared" si="53"/>
        <v>安硕信息</v>
      </c>
      <c r="K546" s="2" t="str">
        <f t="shared" si="48"/>
        <v>300380</v>
      </c>
    </row>
    <row r="547" spans="1:11" x14ac:dyDescent="0.15">
      <c r="A547" s="3" t="s">
        <v>3718</v>
      </c>
      <c r="B547" s="80" t="s">
        <v>3719</v>
      </c>
      <c r="C547" s="2" t="str">
        <f t="shared" si="49"/>
        <v>300576</v>
      </c>
      <c r="D547" s="3" t="s">
        <v>4808</v>
      </c>
      <c r="E547" s="73" t="s">
        <v>4809</v>
      </c>
      <c r="F547" s="72">
        <v>0.49166666666666675</v>
      </c>
      <c r="G547" s="72" t="e">
        <f t="shared" si="50"/>
        <v>#N/A</v>
      </c>
      <c r="H547" s="72" t="e">
        <f t="shared" si="51"/>
        <v>#N/A</v>
      </c>
      <c r="I547" s="73" t="e">
        <f t="shared" si="52"/>
        <v>#N/A</v>
      </c>
      <c r="J547" s="73" t="e">
        <f t="shared" si="53"/>
        <v>#N/A</v>
      </c>
      <c r="K547" s="2" t="e">
        <f t="shared" si="48"/>
        <v>#N/A</v>
      </c>
    </row>
    <row r="548" spans="1:11" x14ac:dyDescent="0.15">
      <c r="A548" s="3" t="s">
        <v>4423</v>
      </c>
      <c r="B548" s="80" t="s">
        <v>4424</v>
      </c>
      <c r="C548" s="2" t="str">
        <f t="shared" si="49"/>
        <v>000778</v>
      </c>
      <c r="D548" s="3" t="s">
        <v>1287</v>
      </c>
      <c r="E548" s="73" t="s">
        <v>1288</v>
      </c>
      <c r="F548" s="72">
        <v>0.49287410926365799</v>
      </c>
      <c r="G548" s="72" t="str">
        <f t="shared" si="50"/>
        <v>辰欣药业</v>
      </c>
      <c r="H548" s="72" t="e">
        <f t="shared" si="51"/>
        <v>#N/A</v>
      </c>
      <c r="I548" s="73" t="str">
        <f t="shared" si="52"/>
        <v>603367</v>
      </c>
      <c r="J548" s="73" t="e">
        <f t="shared" si="53"/>
        <v>#N/A</v>
      </c>
      <c r="K548" s="2" t="str">
        <f t="shared" si="48"/>
        <v>603367</v>
      </c>
    </row>
    <row r="549" spans="1:11" x14ac:dyDescent="0.15">
      <c r="A549" s="3" t="s">
        <v>4247</v>
      </c>
      <c r="B549" s="80" t="s">
        <v>4248</v>
      </c>
      <c r="C549" s="2" t="str">
        <f t="shared" si="49"/>
        <v>300577</v>
      </c>
      <c r="D549" s="3" t="s">
        <v>12892</v>
      </c>
      <c r="E549" s="73" t="s">
        <v>10642</v>
      </c>
      <c r="F549" s="72">
        <v>0.49376558603491283</v>
      </c>
      <c r="G549" s="72" t="str">
        <f t="shared" si="50"/>
        <v>超讯通信</v>
      </c>
      <c r="H549" s="72" t="e">
        <f t="shared" si="51"/>
        <v>#N/A</v>
      </c>
      <c r="I549" s="73" t="str">
        <f t="shared" si="52"/>
        <v>603322</v>
      </c>
      <c r="J549" s="73" t="e">
        <f t="shared" si="53"/>
        <v>#N/A</v>
      </c>
      <c r="K549" s="2" t="str">
        <f t="shared" si="48"/>
        <v>603322</v>
      </c>
    </row>
    <row r="550" spans="1:11" x14ac:dyDescent="0.15">
      <c r="A550" s="3" t="s">
        <v>13013</v>
      </c>
      <c r="B550" s="80" t="s">
        <v>11856</v>
      </c>
      <c r="C550" s="2" t="str">
        <f t="shared" si="49"/>
        <v>688168</v>
      </c>
      <c r="D550" s="3" t="s">
        <v>2079</v>
      </c>
      <c r="E550" s="73" t="s">
        <v>2080</v>
      </c>
      <c r="F550" s="72">
        <v>0.49539594843462242</v>
      </c>
      <c r="G550" s="72" t="str">
        <f t="shared" si="50"/>
        <v>建发股份</v>
      </c>
      <c r="H550" s="72" t="e">
        <f t="shared" si="51"/>
        <v>#N/A</v>
      </c>
      <c r="I550" s="73" t="str">
        <f t="shared" si="52"/>
        <v>600153</v>
      </c>
      <c r="J550" s="73" t="e">
        <f t="shared" si="53"/>
        <v>#N/A</v>
      </c>
      <c r="K550" s="2" t="str">
        <f t="shared" si="48"/>
        <v>600153</v>
      </c>
    </row>
    <row r="551" spans="1:11" x14ac:dyDescent="0.15">
      <c r="A551" s="3" t="s">
        <v>3877</v>
      </c>
      <c r="B551" s="80" t="s">
        <v>3878</v>
      </c>
      <c r="C551" s="2" t="str">
        <f t="shared" si="49"/>
        <v>002078</v>
      </c>
      <c r="D551" s="3" t="s">
        <v>12459</v>
      </c>
      <c r="E551" s="35" t="s">
        <v>5526</v>
      </c>
      <c r="F551" s="75">
        <v>0.50131578947368427</v>
      </c>
      <c r="G551" s="72" t="str">
        <f t="shared" si="50"/>
        <v>飞亚达</v>
      </c>
      <c r="H551" s="72" t="e">
        <f t="shared" si="51"/>
        <v>#N/A</v>
      </c>
      <c r="I551" s="73" t="str">
        <f t="shared" si="52"/>
        <v>000026</v>
      </c>
      <c r="J551" s="73" t="e">
        <f t="shared" si="53"/>
        <v>#N/A</v>
      </c>
      <c r="K551" s="2" t="str">
        <f t="shared" si="48"/>
        <v>000026</v>
      </c>
    </row>
    <row r="552" spans="1:11" x14ac:dyDescent="0.15">
      <c r="A552" s="3" t="s">
        <v>12573</v>
      </c>
      <c r="B552" s="80" t="s">
        <v>6834</v>
      </c>
      <c r="C552" s="2" t="str">
        <f t="shared" si="49"/>
        <v>002822</v>
      </c>
      <c r="D552" s="3" t="s">
        <v>1464</v>
      </c>
      <c r="E552" s="73" t="s">
        <v>9998</v>
      </c>
      <c r="F552" s="72">
        <v>0.50188363331938057</v>
      </c>
      <c r="G552" s="72" t="str">
        <f t="shared" si="50"/>
        <v>电科数字</v>
      </c>
      <c r="H552" s="72" t="e">
        <f t="shared" si="51"/>
        <v>#N/A</v>
      </c>
      <c r="I552" s="73" t="str">
        <f t="shared" si="52"/>
        <v>600850</v>
      </c>
      <c r="J552" s="73" t="e">
        <f t="shared" si="53"/>
        <v>#N/A</v>
      </c>
      <c r="K552" s="2" t="str">
        <f t="shared" si="48"/>
        <v>600850</v>
      </c>
    </row>
    <row r="553" spans="1:11" x14ac:dyDescent="0.15">
      <c r="A553" s="3" t="s">
        <v>3762</v>
      </c>
      <c r="B553" s="80" t="s">
        <v>3763</v>
      </c>
      <c r="C553" s="2" t="str">
        <f t="shared" si="49"/>
        <v>300101</v>
      </c>
      <c r="D553" s="3" t="s">
        <v>12573</v>
      </c>
      <c r="E553" s="73" t="s">
        <v>6834</v>
      </c>
      <c r="F553" s="72">
        <v>0.50270270270270256</v>
      </c>
      <c r="G553" s="72" t="str">
        <f t="shared" si="50"/>
        <v>中装建设</v>
      </c>
      <c r="H553" s="72" t="e">
        <f t="shared" si="51"/>
        <v>#N/A</v>
      </c>
      <c r="I553" s="73" t="str">
        <f t="shared" si="52"/>
        <v>002822</v>
      </c>
      <c r="J553" s="73" t="e">
        <f t="shared" si="53"/>
        <v>#N/A</v>
      </c>
      <c r="K553" s="2" t="str">
        <f t="shared" si="48"/>
        <v>002822</v>
      </c>
    </row>
    <row r="554" spans="1:11" x14ac:dyDescent="0.15">
      <c r="A554" s="3" t="s">
        <v>12807</v>
      </c>
      <c r="B554" s="80" t="s">
        <v>9467</v>
      </c>
      <c r="C554" s="2" t="str">
        <f t="shared" si="49"/>
        <v>300935</v>
      </c>
      <c r="D554" s="3" t="s">
        <v>4781</v>
      </c>
      <c r="E554" s="73" t="s">
        <v>4782</v>
      </c>
      <c r="F554" s="72">
        <v>0.5043103448275863</v>
      </c>
      <c r="G554" s="72" t="str">
        <f t="shared" si="50"/>
        <v>庄园牧场</v>
      </c>
      <c r="H554" s="72" t="e">
        <f t="shared" si="51"/>
        <v>#N/A</v>
      </c>
      <c r="I554" s="73" t="str">
        <f t="shared" si="52"/>
        <v>002910</v>
      </c>
      <c r="J554" s="73" t="e">
        <f t="shared" si="53"/>
        <v>#N/A</v>
      </c>
      <c r="K554" s="2" t="str">
        <f t="shared" si="48"/>
        <v>002910</v>
      </c>
    </row>
    <row r="555" spans="1:11" x14ac:dyDescent="0.15">
      <c r="A555" s="3" t="s">
        <v>1758</v>
      </c>
      <c r="B555" s="80" t="s">
        <v>1759</v>
      </c>
      <c r="C555" s="2" t="str">
        <f t="shared" si="49"/>
        <v>603363</v>
      </c>
      <c r="D555" s="3" t="s">
        <v>14225</v>
      </c>
      <c r="E555" s="73" t="s">
        <v>14006</v>
      </c>
      <c r="F555" s="72">
        <v>0.5051020408163267</v>
      </c>
      <c r="G555" s="72" t="e">
        <f t="shared" si="50"/>
        <v>#N/A</v>
      </c>
      <c r="H555" s="72" t="e">
        <f t="shared" si="51"/>
        <v>#N/A</v>
      </c>
      <c r="I555" s="73" t="e">
        <f t="shared" si="52"/>
        <v>#N/A</v>
      </c>
      <c r="J555" s="73" t="e">
        <f t="shared" si="53"/>
        <v>#N/A</v>
      </c>
      <c r="K555" s="2" t="e">
        <f t="shared" si="48"/>
        <v>#N/A</v>
      </c>
    </row>
    <row r="556" spans="1:11" x14ac:dyDescent="0.15">
      <c r="A556" s="3" t="s">
        <v>5372</v>
      </c>
      <c r="B556" s="80" t="s">
        <v>5373</v>
      </c>
      <c r="C556" s="2" t="str">
        <f t="shared" si="49"/>
        <v>300308</v>
      </c>
      <c r="D556" s="3" t="s">
        <v>1816</v>
      </c>
      <c r="E556" s="73" t="s">
        <v>1817</v>
      </c>
      <c r="F556" s="72">
        <v>0.50530631934394588</v>
      </c>
      <c r="G556" s="72" t="str">
        <f t="shared" si="50"/>
        <v>绝味食品</v>
      </c>
      <c r="H556" s="72" t="e">
        <f t="shared" si="51"/>
        <v>#N/A</v>
      </c>
      <c r="I556" s="73" t="str">
        <f t="shared" si="52"/>
        <v>603517</v>
      </c>
      <c r="J556" s="73" t="e">
        <f t="shared" si="53"/>
        <v>#N/A</v>
      </c>
      <c r="K556" s="2" t="str">
        <f t="shared" si="48"/>
        <v>603517</v>
      </c>
    </row>
    <row r="557" spans="1:11" x14ac:dyDescent="0.15">
      <c r="A557" s="3" t="s">
        <v>13008</v>
      </c>
      <c r="B557" s="80" t="s">
        <v>11804</v>
      </c>
      <c r="C557" s="2" t="str">
        <f t="shared" si="49"/>
        <v>688155</v>
      </c>
      <c r="D557" s="3" t="s">
        <v>13009</v>
      </c>
      <c r="E557" s="73" t="s">
        <v>11814</v>
      </c>
      <c r="F557" s="72">
        <v>0.50593220338983036</v>
      </c>
      <c r="G557" s="72" t="str">
        <f t="shared" si="50"/>
        <v>路德环境</v>
      </c>
      <c r="H557" s="72" t="e">
        <f t="shared" si="51"/>
        <v>#N/A</v>
      </c>
      <c r="I557" s="73" t="str">
        <f t="shared" si="52"/>
        <v>688156</v>
      </c>
      <c r="J557" s="73" t="e">
        <f t="shared" si="53"/>
        <v>#N/A</v>
      </c>
      <c r="K557" s="2" t="str">
        <f t="shared" si="48"/>
        <v>688156</v>
      </c>
    </row>
    <row r="558" spans="1:11" x14ac:dyDescent="0.15">
      <c r="A558" s="3" t="s">
        <v>13219</v>
      </c>
      <c r="B558" s="80" t="s">
        <v>12299</v>
      </c>
      <c r="C558" s="2" t="str">
        <f t="shared" si="49"/>
        <v>688590</v>
      </c>
      <c r="D558" s="3" t="s">
        <v>3104</v>
      </c>
      <c r="E558" s="73" t="s">
        <v>3105</v>
      </c>
      <c r="F558" s="72">
        <v>0.50771604938271586</v>
      </c>
      <c r="G558" s="72" t="str">
        <f t="shared" si="50"/>
        <v>吉宏股份</v>
      </c>
      <c r="H558" s="72" t="e">
        <f t="shared" si="51"/>
        <v>#N/A</v>
      </c>
      <c r="I558" s="73" t="str">
        <f t="shared" si="52"/>
        <v>002803</v>
      </c>
      <c r="J558" s="73" t="e">
        <f t="shared" si="53"/>
        <v>#N/A</v>
      </c>
      <c r="K558" s="2" t="str">
        <f t="shared" si="48"/>
        <v>002803</v>
      </c>
    </row>
    <row r="559" spans="1:11" x14ac:dyDescent="0.15">
      <c r="A559" s="3" t="s">
        <v>3799</v>
      </c>
      <c r="B559" s="80" t="s">
        <v>3800</v>
      </c>
      <c r="C559" s="2" t="str">
        <f t="shared" si="49"/>
        <v>002180</v>
      </c>
      <c r="D559" s="3" t="s">
        <v>12690</v>
      </c>
      <c r="E559" s="73" t="s">
        <v>8113</v>
      </c>
      <c r="F559" s="72">
        <v>0.51207729468599039</v>
      </c>
      <c r="G559" s="72" t="str">
        <f t="shared" si="50"/>
        <v>运达科技</v>
      </c>
      <c r="H559" s="72" t="e">
        <f t="shared" si="51"/>
        <v>#N/A</v>
      </c>
      <c r="I559" s="73" t="str">
        <f t="shared" si="52"/>
        <v>300440</v>
      </c>
      <c r="J559" s="73" t="e">
        <f t="shared" si="53"/>
        <v>#N/A</v>
      </c>
      <c r="K559" s="2" t="str">
        <f t="shared" si="48"/>
        <v>300440</v>
      </c>
    </row>
    <row r="560" spans="1:11" x14ac:dyDescent="0.15">
      <c r="A560" s="3" t="s">
        <v>3766</v>
      </c>
      <c r="B560" s="80" t="s">
        <v>3767</v>
      </c>
      <c r="C560" s="2" t="str">
        <f t="shared" si="49"/>
        <v>002641</v>
      </c>
      <c r="D560" s="3" t="s">
        <v>3766</v>
      </c>
      <c r="E560" s="73" t="s">
        <v>3767</v>
      </c>
      <c r="F560" s="72">
        <v>0.51410658307210033</v>
      </c>
      <c r="G560" s="72" t="str">
        <f t="shared" si="50"/>
        <v>永高股份</v>
      </c>
      <c r="H560" s="72" t="e">
        <f t="shared" si="51"/>
        <v>#N/A</v>
      </c>
      <c r="I560" s="73" t="str">
        <f t="shared" si="52"/>
        <v>002641</v>
      </c>
      <c r="J560" s="73" t="e">
        <f t="shared" si="53"/>
        <v>#N/A</v>
      </c>
      <c r="K560" s="2" t="str">
        <f t="shared" si="48"/>
        <v>002641</v>
      </c>
    </row>
    <row r="561" spans="1:11" x14ac:dyDescent="0.15">
      <c r="A561" s="3" t="s">
        <v>1877</v>
      </c>
      <c r="B561" s="80" t="s">
        <v>1878</v>
      </c>
      <c r="C561" s="2" t="str">
        <f t="shared" si="49"/>
        <v>603707</v>
      </c>
      <c r="D561" s="3" t="s">
        <v>3148</v>
      </c>
      <c r="E561" s="73" t="s">
        <v>3149</v>
      </c>
      <c r="F561" s="72">
        <v>0.51612903225806439</v>
      </c>
      <c r="G561" s="72" t="str">
        <f t="shared" si="50"/>
        <v>旋极信息</v>
      </c>
      <c r="H561" s="72" t="e">
        <f t="shared" si="51"/>
        <v>#N/A</v>
      </c>
      <c r="I561" s="73" t="str">
        <f t="shared" si="52"/>
        <v>300324</v>
      </c>
      <c r="J561" s="73" t="e">
        <f t="shared" si="53"/>
        <v>#N/A</v>
      </c>
      <c r="K561" s="2" t="str">
        <f t="shared" si="48"/>
        <v>300324</v>
      </c>
    </row>
    <row r="562" spans="1:11" x14ac:dyDescent="0.15">
      <c r="A562" s="3" t="s">
        <v>12721</v>
      </c>
      <c r="B562" s="80" t="s">
        <v>8445</v>
      </c>
      <c r="C562" s="2" t="str">
        <f t="shared" si="49"/>
        <v>300556</v>
      </c>
      <c r="D562" s="3" t="s">
        <v>814</v>
      </c>
      <c r="E562" s="73" t="s">
        <v>815</v>
      </c>
      <c r="F562" s="72">
        <v>0.51788756388415669</v>
      </c>
      <c r="G562" s="72" t="str">
        <f t="shared" si="50"/>
        <v>烽火通信</v>
      </c>
      <c r="H562" s="72" t="e">
        <f t="shared" si="51"/>
        <v>#N/A</v>
      </c>
      <c r="I562" s="73" t="str">
        <f t="shared" si="52"/>
        <v>600498</v>
      </c>
      <c r="J562" s="73" t="e">
        <f t="shared" si="53"/>
        <v>#N/A</v>
      </c>
      <c r="K562" s="2" t="str">
        <f t="shared" si="48"/>
        <v>600498</v>
      </c>
    </row>
    <row r="563" spans="1:11" x14ac:dyDescent="0.15">
      <c r="A563" s="3" t="s">
        <v>12462</v>
      </c>
      <c r="B563" s="80" t="s">
        <v>7531</v>
      </c>
      <c r="C563" s="2" t="str">
        <f t="shared" si="49"/>
        <v>300198</v>
      </c>
      <c r="D563" s="3" t="s">
        <v>14075</v>
      </c>
      <c r="E563" s="73" t="s">
        <v>13485</v>
      </c>
      <c r="F563" s="72">
        <v>0.5222772277227723</v>
      </c>
      <c r="G563" s="72" t="e">
        <f t="shared" si="50"/>
        <v>#N/A</v>
      </c>
      <c r="H563" s="72" t="e">
        <f t="shared" si="51"/>
        <v>#N/A</v>
      </c>
      <c r="I563" s="73" t="e">
        <f t="shared" si="52"/>
        <v>#N/A</v>
      </c>
      <c r="J563" s="73" t="e">
        <f t="shared" si="53"/>
        <v>#N/A</v>
      </c>
      <c r="K563" s="2" t="e">
        <f t="shared" si="48"/>
        <v>#N/A</v>
      </c>
    </row>
    <row r="564" spans="1:11" x14ac:dyDescent="0.15">
      <c r="A564" s="3" t="s">
        <v>13123</v>
      </c>
      <c r="B564" s="80" t="s">
        <v>9386</v>
      </c>
      <c r="C564" s="2" t="str">
        <f t="shared" si="49"/>
        <v>300871</v>
      </c>
      <c r="D564" s="3" t="s">
        <v>2387</v>
      </c>
      <c r="E564" s="73" t="s">
        <v>2388</v>
      </c>
      <c r="F564" s="72">
        <v>0.52595419847328251</v>
      </c>
      <c r="G564" s="72" t="str">
        <f t="shared" si="50"/>
        <v>国轩高科</v>
      </c>
      <c r="H564" s="72" t="e">
        <f t="shared" si="51"/>
        <v>#N/A</v>
      </c>
      <c r="I564" s="73" t="str">
        <f t="shared" si="52"/>
        <v>002074</v>
      </c>
      <c r="J564" s="73" t="e">
        <f t="shared" si="53"/>
        <v>#N/A</v>
      </c>
      <c r="K564" s="2" t="str">
        <f t="shared" si="48"/>
        <v>002074</v>
      </c>
    </row>
    <row r="565" spans="1:11" x14ac:dyDescent="0.15">
      <c r="A565" s="3" t="s">
        <v>893</v>
      </c>
      <c r="B565" s="80" t="s">
        <v>894</v>
      </c>
      <c r="C565" s="2" t="str">
        <f t="shared" si="49"/>
        <v>603690</v>
      </c>
      <c r="D565" s="3" t="s">
        <v>2011</v>
      </c>
      <c r="E565" s="74" t="s">
        <v>2012</v>
      </c>
      <c r="F565" s="72">
        <v>0.52702702702702686</v>
      </c>
      <c r="G565" s="72" t="str">
        <f t="shared" si="50"/>
        <v>迪马股份</v>
      </c>
      <c r="H565" s="72" t="str">
        <f t="shared" si="51"/>
        <v>迪马股份</v>
      </c>
      <c r="I565" s="73" t="str">
        <f t="shared" si="52"/>
        <v>600565</v>
      </c>
      <c r="J565" s="73" t="str">
        <f t="shared" si="53"/>
        <v>迪马股份</v>
      </c>
      <c r="K565" s="2" t="str">
        <f t="shared" si="48"/>
        <v>600565</v>
      </c>
    </row>
    <row r="566" spans="1:11" x14ac:dyDescent="0.15">
      <c r="A566" s="3" t="s">
        <v>12573</v>
      </c>
      <c r="B566" s="80" t="s">
        <v>6834</v>
      </c>
      <c r="C566" s="2" t="str">
        <f t="shared" si="49"/>
        <v>002822</v>
      </c>
      <c r="D566" s="3" t="s">
        <v>13062</v>
      </c>
      <c r="E566" s="73" t="s">
        <v>12342</v>
      </c>
      <c r="F566" s="72">
        <v>0.52731544938319952</v>
      </c>
      <c r="G566" s="72" t="str">
        <f t="shared" si="50"/>
        <v>惠泰医疗</v>
      </c>
      <c r="H566" s="72" t="e">
        <f t="shared" si="51"/>
        <v>#N/A</v>
      </c>
      <c r="I566" s="73" t="str">
        <f t="shared" si="52"/>
        <v>688617</v>
      </c>
      <c r="J566" s="73" t="e">
        <f t="shared" si="53"/>
        <v>#N/A</v>
      </c>
      <c r="K566" s="2" t="str">
        <f t="shared" si="48"/>
        <v>688617</v>
      </c>
    </row>
    <row r="567" spans="1:11" x14ac:dyDescent="0.15">
      <c r="A567" s="3" t="s">
        <v>12500</v>
      </c>
      <c r="B567" s="80" t="s">
        <v>5905</v>
      </c>
      <c r="C567" s="2" t="str">
        <f t="shared" si="49"/>
        <v>002026</v>
      </c>
      <c r="D567" s="3" t="s">
        <v>12750</v>
      </c>
      <c r="E567" s="73" t="s">
        <v>8741</v>
      </c>
      <c r="F567" s="72">
        <v>0.5293255131964808</v>
      </c>
      <c r="G567" s="72" t="str">
        <f t="shared" si="50"/>
        <v>延江股份</v>
      </c>
      <c r="H567" s="72" t="e">
        <f t="shared" si="51"/>
        <v>#N/A</v>
      </c>
      <c r="I567" s="73" t="str">
        <f t="shared" si="52"/>
        <v>300658</v>
      </c>
      <c r="J567" s="73" t="e">
        <f t="shared" si="53"/>
        <v>#N/A</v>
      </c>
      <c r="K567" s="2" t="str">
        <f t="shared" si="48"/>
        <v>300658</v>
      </c>
    </row>
    <row r="568" spans="1:11" x14ac:dyDescent="0.15">
      <c r="A568" s="3" t="s">
        <v>3382</v>
      </c>
      <c r="B568" s="80" t="s">
        <v>3383</v>
      </c>
      <c r="C568" s="2" t="str">
        <f t="shared" si="49"/>
        <v>300075</v>
      </c>
      <c r="D568" s="3" t="s">
        <v>1625</v>
      </c>
      <c r="E568" s="73" t="s">
        <v>1626</v>
      </c>
      <c r="F568" s="72">
        <v>0.53155893536121668</v>
      </c>
      <c r="G568" s="72" t="str">
        <f t="shared" si="50"/>
        <v>人福医药</v>
      </c>
      <c r="H568" s="72" t="e">
        <f t="shared" si="51"/>
        <v>#N/A</v>
      </c>
      <c r="I568" s="73" t="str">
        <f t="shared" si="52"/>
        <v>600079</v>
      </c>
      <c r="J568" s="73" t="e">
        <f t="shared" si="53"/>
        <v>#N/A</v>
      </c>
      <c r="K568" s="2" t="str">
        <f t="shared" si="48"/>
        <v>600079</v>
      </c>
    </row>
    <row r="569" spans="1:11" x14ac:dyDescent="0.15">
      <c r="A569" s="3" t="s">
        <v>12551</v>
      </c>
      <c r="B569" s="80" t="s">
        <v>6577</v>
      </c>
      <c r="C569" s="2" t="str">
        <f t="shared" si="49"/>
        <v>002642</v>
      </c>
      <c r="D569" s="3" t="s">
        <v>12551</v>
      </c>
      <c r="E569" s="74" t="s">
        <v>6577</v>
      </c>
      <c r="F569" s="72">
        <v>0.53250773993808054</v>
      </c>
      <c r="G569" s="72" t="str">
        <f t="shared" si="50"/>
        <v>荣联科技</v>
      </c>
      <c r="H569" s="72" t="str">
        <f t="shared" si="51"/>
        <v>荣联科技</v>
      </c>
      <c r="I569" s="73" t="str">
        <f t="shared" si="52"/>
        <v>002642</v>
      </c>
      <c r="J569" s="73" t="str">
        <f t="shared" si="53"/>
        <v>荣联科技</v>
      </c>
      <c r="K569" s="2" t="str">
        <f t="shared" si="48"/>
        <v>002642</v>
      </c>
    </row>
    <row r="570" spans="1:11" x14ac:dyDescent="0.15">
      <c r="A570" s="3" t="s">
        <v>12756</v>
      </c>
      <c r="B570" s="80" t="s">
        <v>8834</v>
      </c>
      <c r="C570" s="2" t="str">
        <f t="shared" si="49"/>
        <v>300687</v>
      </c>
      <c r="D570" s="3" t="s">
        <v>5440</v>
      </c>
      <c r="E570" s="73" t="s">
        <v>5441</v>
      </c>
      <c r="F570" s="72">
        <v>0.53320248609748111</v>
      </c>
      <c r="G570" s="72" t="str">
        <f t="shared" si="50"/>
        <v>大族激光</v>
      </c>
      <c r="H570" s="72" t="e">
        <f t="shared" si="51"/>
        <v>#N/A</v>
      </c>
      <c r="I570" s="73" t="str">
        <f t="shared" si="52"/>
        <v>002008</v>
      </c>
      <c r="J570" s="73" t="e">
        <f t="shared" si="53"/>
        <v>#N/A</v>
      </c>
      <c r="K570" s="2" t="str">
        <f t="shared" si="48"/>
        <v>002008</v>
      </c>
    </row>
    <row r="571" spans="1:11" x14ac:dyDescent="0.15">
      <c r="A571" s="3" t="s">
        <v>12661</v>
      </c>
      <c r="B571" s="80" t="s">
        <v>7822</v>
      </c>
      <c r="C571" s="2" t="str">
        <f t="shared" si="49"/>
        <v>300338</v>
      </c>
      <c r="D571" s="3" t="s">
        <v>12998</v>
      </c>
      <c r="E571" s="73" t="s">
        <v>11712</v>
      </c>
      <c r="F571" s="72">
        <v>0.5344444444444445</v>
      </c>
      <c r="G571" s="72" t="str">
        <f t="shared" si="50"/>
        <v>京源环保</v>
      </c>
      <c r="H571" s="72" t="e">
        <f t="shared" si="51"/>
        <v>#N/A</v>
      </c>
      <c r="I571" s="73" t="str">
        <f t="shared" si="52"/>
        <v>688096</v>
      </c>
      <c r="J571" s="73" t="e">
        <f t="shared" si="53"/>
        <v>#N/A</v>
      </c>
      <c r="K571" s="2" t="str">
        <f t="shared" si="48"/>
        <v>688096</v>
      </c>
    </row>
    <row r="572" spans="1:11" x14ac:dyDescent="0.15">
      <c r="A572" s="3" t="s">
        <v>5440</v>
      </c>
      <c r="B572" s="80" t="s">
        <v>5441</v>
      </c>
      <c r="C572" s="2" t="str">
        <f t="shared" si="49"/>
        <v>002008</v>
      </c>
      <c r="D572" s="3" t="s">
        <v>12856</v>
      </c>
      <c r="E572" s="73" t="s">
        <v>10183</v>
      </c>
      <c r="F572" s="72">
        <v>0.53589743589743599</v>
      </c>
      <c r="G572" s="72" t="str">
        <f t="shared" si="50"/>
        <v>利群股份</v>
      </c>
      <c r="H572" s="72" t="e">
        <f t="shared" si="51"/>
        <v>#N/A</v>
      </c>
      <c r="I572" s="73" t="str">
        <f t="shared" si="52"/>
        <v>601366</v>
      </c>
      <c r="J572" s="73" t="e">
        <f t="shared" si="53"/>
        <v>#N/A</v>
      </c>
      <c r="K572" s="2" t="str">
        <f t="shared" si="48"/>
        <v>601366</v>
      </c>
    </row>
    <row r="573" spans="1:11" x14ac:dyDescent="0.15">
      <c r="A573" s="3" t="s">
        <v>12929</v>
      </c>
      <c r="B573" s="80" t="s">
        <v>11066</v>
      </c>
      <c r="C573" s="2" t="str">
        <f t="shared" si="49"/>
        <v>603758</v>
      </c>
      <c r="D573" s="3" t="s">
        <v>12713</v>
      </c>
      <c r="E573" s="73" t="s">
        <v>8379</v>
      </c>
      <c r="F573" s="72">
        <v>0.53629376601195533</v>
      </c>
      <c r="G573" s="72" t="str">
        <f t="shared" si="50"/>
        <v>冰川网络</v>
      </c>
      <c r="H573" s="72" t="e">
        <f t="shared" si="51"/>
        <v>#N/A</v>
      </c>
      <c r="I573" s="73" t="str">
        <f t="shared" si="52"/>
        <v>300533</v>
      </c>
      <c r="J573" s="73" t="e">
        <f t="shared" si="53"/>
        <v>#N/A</v>
      </c>
      <c r="K573" s="2" t="str">
        <f t="shared" si="48"/>
        <v>300533</v>
      </c>
    </row>
    <row r="574" spans="1:11" x14ac:dyDescent="0.15">
      <c r="A574" s="3" t="s">
        <v>2650</v>
      </c>
      <c r="B574" s="80" t="s">
        <v>2651</v>
      </c>
      <c r="C574" s="2" t="str">
        <f t="shared" si="49"/>
        <v>000800</v>
      </c>
      <c r="D574" s="3" t="s">
        <v>12462</v>
      </c>
      <c r="E574" s="73" t="s">
        <v>7531</v>
      </c>
      <c r="F574" s="72">
        <v>0.53750000000000009</v>
      </c>
      <c r="G574" s="72" t="str">
        <f t="shared" si="50"/>
        <v>纳川股份</v>
      </c>
      <c r="H574" s="72" t="e">
        <f t="shared" si="51"/>
        <v>#N/A</v>
      </c>
      <c r="I574" s="73" t="str">
        <f t="shared" si="52"/>
        <v>300198</v>
      </c>
      <c r="J574" s="73" t="e">
        <f t="shared" si="53"/>
        <v>#N/A</v>
      </c>
      <c r="K574" s="2" t="str">
        <f t="shared" si="48"/>
        <v>300198</v>
      </c>
    </row>
    <row r="575" spans="1:11" x14ac:dyDescent="0.15">
      <c r="A575" s="3" t="s">
        <v>4448</v>
      </c>
      <c r="B575" s="80" t="s">
        <v>4449</v>
      </c>
      <c r="C575" s="2" t="str">
        <f t="shared" si="49"/>
        <v>300799</v>
      </c>
      <c r="D575" s="3" t="s">
        <v>14099</v>
      </c>
      <c r="E575" s="73" t="s">
        <v>13535</v>
      </c>
      <c r="F575" s="72">
        <v>0.53968253968253965</v>
      </c>
      <c r="G575" s="72" t="e">
        <f t="shared" si="50"/>
        <v>#N/A</v>
      </c>
      <c r="H575" s="72" t="e">
        <f t="shared" si="51"/>
        <v>#N/A</v>
      </c>
      <c r="I575" s="73" t="e">
        <f t="shared" si="52"/>
        <v>#N/A</v>
      </c>
      <c r="J575" s="73" t="e">
        <f t="shared" si="53"/>
        <v>#N/A</v>
      </c>
      <c r="K575" s="2" t="e">
        <f t="shared" si="48"/>
        <v>#N/A</v>
      </c>
    </row>
    <row r="576" spans="1:11" x14ac:dyDescent="0.15">
      <c r="A576" s="3" t="s">
        <v>4448</v>
      </c>
      <c r="B576" s="80" t="s">
        <v>4449</v>
      </c>
      <c r="C576" s="2" t="str">
        <f t="shared" si="49"/>
        <v>300799</v>
      </c>
      <c r="D576" s="3" t="s">
        <v>12543</v>
      </c>
      <c r="E576" s="73" t="s">
        <v>6487</v>
      </c>
      <c r="F576" s="72">
        <v>0.54142581888246621</v>
      </c>
      <c r="G576" s="72" t="str">
        <f t="shared" si="50"/>
        <v>ST步森</v>
      </c>
      <c r="H576" s="72" t="e">
        <f t="shared" si="51"/>
        <v>#N/A</v>
      </c>
      <c r="I576" s="73" t="str">
        <f t="shared" si="52"/>
        <v>002569</v>
      </c>
      <c r="J576" s="73" t="e">
        <f t="shared" si="53"/>
        <v>#N/A</v>
      </c>
      <c r="K576" s="2" t="str">
        <f t="shared" si="48"/>
        <v>002569</v>
      </c>
    </row>
    <row r="577" spans="1:11" x14ac:dyDescent="0.15">
      <c r="A577" s="3" t="s">
        <v>12496</v>
      </c>
      <c r="B577" s="80" t="s">
        <v>5984</v>
      </c>
      <c r="C577" s="2" t="str">
        <f t="shared" si="49"/>
        <v>002111</v>
      </c>
      <c r="D577" s="3" t="s">
        <v>12839</v>
      </c>
      <c r="E577" s="73" t="s">
        <v>10007</v>
      </c>
      <c r="F577" s="72">
        <v>0.54449648711943799</v>
      </c>
      <c r="G577" s="72" t="str">
        <f t="shared" si="50"/>
        <v>航天长峰</v>
      </c>
      <c r="H577" s="72" t="e">
        <f t="shared" si="51"/>
        <v>#N/A</v>
      </c>
      <c r="I577" s="73" t="str">
        <f t="shared" si="52"/>
        <v>600855</v>
      </c>
      <c r="J577" s="73" t="e">
        <f t="shared" si="53"/>
        <v>#N/A</v>
      </c>
      <c r="K577" s="2" t="str">
        <f t="shared" ref="K577:K640" si="54">VLOOKUP(D:D,A:B,1,0)</f>
        <v>600855</v>
      </c>
    </row>
    <row r="578" spans="1:11" x14ac:dyDescent="0.15">
      <c r="A578" s="3" t="s">
        <v>12886</v>
      </c>
      <c r="B578" s="80" t="s">
        <v>10573</v>
      </c>
      <c r="C578" s="2" t="str">
        <f t="shared" ref="C578:C641" si="55">VLOOKUP(A:A,D:E,1,0)</f>
        <v>603266</v>
      </c>
      <c r="D578" s="3" t="s">
        <v>13142</v>
      </c>
      <c r="E578" s="73" t="s">
        <v>9641</v>
      </c>
      <c r="F578" s="72">
        <v>0.54576659038901598</v>
      </c>
      <c r="G578" s="72" t="str">
        <f t="shared" ref="G578:G641" si="56">VLOOKUP(I:I,A:B,2,0)</f>
        <v>海正药业</v>
      </c>
      <c r="H578" s="72" t="e">
        <f t="shared" ref="H578:H641" si="57">VLOOKUP(G:G,L:M,1,0)</f>
        <v>#N/A</v>
      </c>
      <c r="I578" s="73" t="str">
        <f t="shared" ref="I578:I641" si="58">VLOOKUP(D:D,A:B,1,0)</f>
        <v>600267</v>
      </c>
      <c r="J578" s="73" t="e">
        <f t="shared" ref="J578:J641" si="59">VLOOKUP(E:E,L:M,1,0)</f>
        <v>#N/A</v>
      </c>
      <c r="K578" s="2" t="str">
        <f t="shared" si="54"/>
        <v>600267</v>
      </c>
    </row>
    <row r="579" spans="1:11" x14ac:dyDescent="0.15">
      <c r="A579" s="3" t="s">
        <v>1901</v>
      </c>
      <c r="B579" s="80" t="s">
        <v>1902</v>
      </c>
      <c r="C579" s="2" t="str">
        <f t="shared" si="55"/>
        <v>603129</v>
      </c>
      <c r="D579" s="3" t="s">
        <v>5255</v>
      </c>
      <c r="E579" s="73" t="s">
        <v>5256</v>
      </c>
      <c r="F579" s="72">
        <v>0.5492350786468434</v>
      </c>
      <c r="G579" s="72" t="str">
        <f t="shared" si="56"/>
        <v>碧水源</v>
      </c>
      <c r="H579" s="72" t="e">
        <f t="shared" si="57"/>
        <v>#N/A</v>
      </c>
      <c r="I579" s="73" t="str">
        <f t="shared" si="58"/>
        <v>300070</v>
      </c>
      <c r="J579" s="73" t="e">
        <f t="shared" si="59"/>
        <v>#N/A</v>
      </c>
      <c r="K579" s="2" t="str">
        <f t="shared" si="54"/>
        <v>300070</v>
      </c>
    </row>
    <row r="580" spans="1:11" x14ac:dyDescent="0.15">
      <c r="A580" s="3" t="s">
        <v>12866</v>
      </c>
      <c r="B580" s="80" t="s">
        <v>10332</v>
      </c>
      <c r="C580" s="2" t="str">
        <f t="shared" si="55"/>
        <v>603005</v>
      </c>
      <c r="D580" s="3" t="s">
        <v>3758</v>
      </c>
      <c r="E580" s="73" t="s">
        <v>3759</v>
      </c>
      <c r="F580" s="72">
        <v>0.55107142857142855</v>
      </c>
      <c r="G580" s="72" t="str">
        <f t="shared" si="56"/>
        <v>迪普科技</v>
      </c>
      <c r="H580" s="72" t="e">
        <f t="shared" si="57"/>
        <v>#N/A</v>
      </c>
      <c r="I580" s="73" t="str">
        <f t="shared" si="58"/>
        <v>300768</v>
      </c>
      <c r="J580" s="73" t="e">
        <f t="shared" si="59"/>
        <v>#N/A</v>
      </c>
      <c r="K580" s="2" t="str">
        <f t="shared" si="54"/>
        <v>300768</v>
      </c>
    </row>
    <row r="581" spans="1:11" x14ac:dyDescent="0.15">
      <c r="A581" s="3" t="s">
        <v>12601</v>
      </c>
      <c r="B581" s="80" t="s">
        <v>7075</v>
      </c>
      <c r="C581" s="2" t="str">
        <f t="shared" si="55"/>
        <v>002956</v>
      </c>
      <c r="D581" s="3" t="s">
        <v>14188</v>
      </c>
      <c r="E581" s="73" t="s">
        <v>13846</v>
      </c>
      <c r="F581" s="72">
        <v>0.55117370892018769</v>
      </c>
      <c r="G581" s="72" t="e">
        <f t="shared" si="56"/>
        <v>#N/A</v>
      </c>
      <c r="H581" s="72" t="e">
        <f t="shared" si="57"/>
        <v>#N/A</v>
      </c>
      <c r="I581" s="73" t="e">
        <f t="shared" si="58"/>
        <v>#N/A</v>
      </c>
      <c r="J581" s="73" t="e">
        <f t="shared" si="59"/>
        <v>#N/A</v>
      </c>
      <c r="K581" s="2" t="e">
        <f t="shared" si="54"/>
        <v>#N/A</v>
      </c>
    </row>
    <row r="582" spans="1:11" x14ac:dyDescent="0.15">
      <c r="A582" s="3" t="s">
        <v>13157</v>
      </c>
      <c r="B582" s="80" t="s">
        <v>10515</v>
      </c>
      <c r="C582" s="2" t="str">
        <f t="shared" si="55"/>
        <v>603203</v>
      </c>
      <c r="D582" s="3" t="s">
        <v>13013</v>
      </c>
      <c r="E582" s="73" t="s">
        <v>11856</v>
      </c>
      <c r="F582" s="72">
        <v>0.55163727959697728</v>
      </c>
      <c r="G582" s="72" t="str">
        <f t="shared" si="56"/>
        <v>安博通</v>
      </c>
      <c r="H582" s="72" t="e">
        <f t="shared" si="57"/>
        <v>#N/A</v>
      </c>
      <c r="I582" s="73" t="str">
        <f t="shared" si="58"/>
        <v>688168</v>
      </c>
      <c r="J582" s="73" t="e">
        <f t="shared" si="59"/>
        <v>#N/A</v>
      </c>
      <c r="K582" s="2" t="str">
        <f t="shared" si="54"/>
        <v>688168</v>
      </c>
    </row>
    <row r="583" spans="1:11" x14ac:dyDescent="0.15">
      <c r="A583" s="3" t="s">
        <v>13062</v>
      </c>
      <c r="B583" s="80" t="s">
        <v>12342</v>
      </c>
      <c r="C583" s="2" t="str">
        <f t="shared" si="55"/>
        <v>688617</v>
      </c>
      <c r="D583" s="3" t="s">
        <v>13140</v>
      </c>
      <c r="E583" s="73" t="s">
        <v>9545</v>
      </c>
      <c r="F583" s="72">
        <v>0.55394816154309834</v>
      </c>
      <c r="G583" s="72" t="str">
        <f t="shared" si="56"/>
        <v>海信视像</v>
      </c>
      <c r="H583" s="72" t="e">
        <f t="shared" si="57"/>
        <v>#N/A</v>
      </c>
      <c r="I583" s="73" t="str">
        <f t="shared" si="58"/>
        <v>600060</v>
      </c>
      <c r="J583" s="73" t="e">
        <f t="shared" si="59"/>
        <v>#N/A</v>
      </c>
      <c r="K583" s="2" t="str">
        <f t="shared" si="54"/>
        <v>600060</v>
      </c>
    </row>
    <row r="584" spans="1:11" x14ac:dyDescent="0.15">
      <c r="A584" s="3" t="s">
        <v>12565</v>
      </c>
      <c r="B584" s="80" t="s">
        <v>6770</v>
      </c>
      <c r="C584" s="2" t="str">
        <f t="shared" si="55"/>
        <v>002789</v>
      </c>
      <c r="D584" s="3" t="s">
        <v>2182</v>
      </c>
      <c r="E584" s="73" t="s">
        <v>2183</v>
      </c>
      <c r="F584" s="72">
        <v>0.55492957746478866</v>
      </c>
      <c r="G584" s="72" t="e">
        <f t="shared" si="56"/>
        <v>#N/A</v>
      </c>
      <c r="H584" s="72" t="e">
        <f t="shared" si="57"/>
        <v>#N/A</v>
      </c>
      <c r="I584" s="73" t="e">
        <f t="shared" si="58"/>
        <v>#N/A</v>
      </c>
      <c r="J584" s="73" t="e">
        <f t="shared" si="59"/>
        <v>#N/A</v>
      </c>
      <c r="K584" s="2" t="e">
        <f t="shared" si="54"/>
        <v>#N/A</v>
      </c>
    </row>
    <row r="585" spans="1:11" x14ac:dyDescent="0.15">
      <c r="A585" s="3" t="s">
        <v>12788</v>
      </c>
      <c r="B585" s="80" t="s">
        <v>9281</v>
      </c>
      <c r="C585" s="2" t="str">
        <f t="shared" si="55"/>
        <v>300810</v>
      </c>
      <c r="D585" s="3" t="s">
        <v>14147</v>
      </c>
      <c r="E585" s="73" t="s">
        <v>13718</v>
      </c>
      <c r="F585" s="72">
        <v>0.56160458452722062</v>
      </c>
      <c r="G585" s="72" t="e">
        <f t="shared" si="56"/>
        <v>#N/A</v>
      </c>
      <c r="H585" s="72" t="e">
        <f t="shared" si="57"/>
        <v>#N/A</v>
      </c>
      <c r="I585" s="73" t="e">
        <f t="shared" si="58"/>
        <v>#N/A</v>
      </c>
      <c r="J585" s="73" t="e">
        <f t="shared" si="59"/>
        <v>#N/A</v>
      </c>
      <c r="K585" s="2" t="e">
        <f t="shared" si="54"/>
        <v>#N/A</v>
      </c>
    </row>
    <row r="586" spans="1:11" x14ac:dyDescent="0.15">
      <c r="A586" s="3" t="s">
        <v>12989</v>
      </c>
      <c r="B586" s="80" t="s">
        <v>11629</v>
      </c>
      <c r="C586" s="2" t="str">
        <f t="shared" si="55"/>
        <v>688060</v>
      </c>
      <c r="D586" s="3" t="s">
        <v>2048</v>
      </c>
      <c r="E586" s="73" t="s">
        <v>2049</v>
      </c>
      <c r="F586" s="72">
        <v>0.5622784810126582</v>
      </c>
      <c r="G586" s="72" t="str">
        <f t="shared" si="56"/>
        <v>司太立</v>
      </c>
      <c r="H586" s="72" t="e">
        <f t="shared" si="57"/>
        <v>#N/A</v>
      </c>
      <c r="I586" s="73" t="str">
        <f t="shared" si="58"/>
        <v>603520</v>
      </c>
      <c r="J586" s="73" t="e">
        <f t="shared" si="59"/>
        <v>#N/A</v>
      </c>
      <c r="K586" s="2" t="str">
        <f t="shared" si="54"/>
        <v>603520</v>
      </c>
    </row>
    <row r="587" spans="1:11" x14ac:dyDescent="0.15">
      <c r="A587" s="3" t="s">
        <v>2271</v>
      </c>
      <c r="B587" s="80" t="s">
        <v>2272</v>
      </c>
      <c r="C587" s="2" t="str">
        <f t="shared" si="55"/>
        <v>000333</v>
      </c>
      <c r="D587" s="3" t="s">
        <v>12655</v>
      </c>
      <c r="E587" s="73" t="s">
        <v>7726</v>
      </c>
      <c r="F587" s="72">
        <v>0.56279069767441858</v>
      </c>
      <c r="G587" s="72" t="str">
        <f t="shared" si="56"/>
        <v>三六五网</v>
      </c>
      <c r="H587" s="72" t="e">
        <f t="shared" si="57"/>
        <v>#N/A</v>
      </c>
      <c r="I587" s="73" t="str">
        <f t="shared" si="58"/>
        <v>300295</v>
      </c>
      <c r="J587" s="73" t="e">
        <f t="shared" si="59"/>
        <v>#N/A</v>
      </c>
      <c r="K587" s="2" t="str">
        <f t="shared" si="54"/>
        <v>300295</v>
      </c>
    </row>
    <row r="588" spans="1:11" x14ac:dyDescent="0.15">
      <c r="A588" s="3" t="s">
        <v>1287</v>
      </c>
      <c r="B588" s="80" t="s">
        <v>1288</v>
      </c>
      <c r="C588" s="2" t="str">
        <f t="shared" si="55"/>
        <v>603367</v>
      </c>
      <c r="D588" s="3" t="s">
        <v>1217</v>
      </c>
      <c r="E588" s="73" t="s">
        <v>1218</v>
      </c>
      <c r="F588" s="72">
        <v>0.56418284283030684</v>
      </c>
      <c r="G588" s="72" t="str">
        <f t="shared" si="56"/>
        <v>海利尔</v>
      </c>
      <c r="H588" s="72" t="e">
        <f t="shared" si="57"/>
        <v>#N/A</v>
      </c>
      <c r="I588" s="73" t="str">
        <f t="shared" si="58"/>
        <v>603639</v>
      </c>
      <c r="J588" s="73" t="e">
        <f t="shared" si="59"/>
        <v>#N/A</v>
      </c>
      <c r="K588" s="2" t="str">
        <f t="shared" si="54"/>
        <v>603639</v>
      </c>
    </row>
    <row r="589" spans="1:11" x14ac:dyDescent="0.15">
      <c r="A589" s="3" t="s">
        <v>2079</v>
      </c>
      <c r="B589" s="80" t="s">
        <v>2080</v>
      </c>
      <c r="C589" s="2" t="str">
        <f t="shared" si="55"/>
        <v>600153</v>
      </c>
      <c r="D589" s="3" t="s">
        <v>14105</v>
      </c>
      <c r="E589" s="73" t="s">
        <v>13542</v>
      </c>
      <c r="F589" s="72">
        <v>0.56485355648535562</v>
      </c>
      <c r="G589" s="72" t="e">
        <f t="shared" si="56"/>
        <v>#N/A</v>
      </c>
      <c r="H589" s="72" t="e">
        <f t="shared" si="57"/>
        <v>#N/A</v>
      </c>
      <c r="I589" s="73" t="e">
        <f t="shared" si="58"/>
        <v>#N/A</v>
      </c>
      <c r="J589" s="73" t="e">
        <f t="shared" si="59"/>
        <v>#N/A</v>
      </c>
      <c r="K589" s="2" t="e">
        <f t="shared" si="54"/>
        <v>#N/A</v>
      </c>
    </row>
    <row r="590" spans="1:11" x14ac:dyDescent="0.15">
      <c r="A590" s="3" t="s">
        <v>12672</v>
      </c>
      <c r="B590" s="80" t="s">
        <v>7944</v>
      </c>
      <c r="C590" s="2" t="str">
        <f t="shared" si="55"/>
        <v>300380</v>
      </c>
      <c r="D590" s="3" t="s">
        <v>12746</v>
      </c>
      <c r="E590" s="74" t="s">
        <v>8727</v>
      </c>
      <c r="F590" s="72">
        <v>0.56524216524216508</v>
      </c>
      <c r="G590" s="72" t="str">
        <f t="shared" si="56"/>
        <v>正元智慧</v>
      </c>
      <c r="H590" s="72" t="str">
        <f t="shared" si="57"/>
        <v>正元智慧</v>
      </c>
      <c r="I590" s="73" t="str">
        <f t="shared" si="58"/>
        <v>300645</v>
      </c>
      <c r="J590" s="73" t="str">
        <f t="shared" si="59"/>
        <v>正元智慧</v>
      </c>
      <c r="K590" s="2" t="str">
        <f t="shared" si="54"/>
        <v>300645</v>
      </c>
    </row>
    <row r="591" spans="1:11" x14ac:dyDescent="0.15">
      <c r="A591" s="3" t="s">
        <v>13142</v>
      </c>
      <c r="B591" s="80" t="s">
        <v>9641</v>
      </c>
      <c r="C591" s="2" t="str">
        <f t="shared" si="55"/>
        <v>600267</v>
      </c>
      <c r="D591" s="3" t="s">
        <v>12654</v>
      </c>
      <c r="E591" s="74" t="s">
        <v>7717</v>
      </c>
      <c r="F591" s="72">
        <v>0.56782334384858035</v>
      </c>
      <c r="G591" s="72" t="str">
        <f t="shared" si="56"/>
        <v>华录百纳</v>
      </c>
      <c r="H591" s="72" t="str">
        <f t="shared" si="57"/>
        <v>华录百纳</v>
      </c>
      <c r="I591" s="73" t="str">
        <f t="shared" si="58"/>
        <v>300291</v>
      </c>
      <c r="J591" s="73" t="str">
        <f t="shared" si="59"/>
        <v>华录百纳</v>
      </c>
      <c r="K591" s="2" t="str">
        <f t="shared" si="54"/>
        <v>300291</v>
      </c>
    </row>
    <row r="592" spans="1:11" x14ac:dyDescent="0.15">
      <c r="A592" s="3" t="s">
        <v>12938</v>
      </c>
      <c r="B592" s="80" t="s">
        <v>11137</v>
      </c>
      <c r="C592" s="2" t="str">
        <f t="shared" si="55"/>
        <v>603828</v>
      </c>
      <c r="D592" s="3" t="s">
        <v>382</v>
      </c>
      <c r="E592" s="73" t="s">
        <v>383</v>
      </c>
      <c r="F592" s="72">
        <v>0.56862745098039202</v>
      </c>
      <c r="G592" s="72" t="str">
        <f t="shared" si="56"/>
        <v>中国建筑</v>
      </c>
      <c r="H592" s="72" t="e">
        <f t="shared" si="57"/>
        <v>#N/A</v>
      </c>
      <c r="I592" s="73" t="str">
        <f t="shared" si="58"/>
        <v>601668</v>
      </c>
      <c r="J592" s="73" t="e">
        <f t="shared" si="59"/>
        <v>#N/A</v>
      </c>
      <c r="K592" s="2" t="str">
        <f t="shared" si="54"/>
        <v>601668</v>
      </c>
    </row>
    <row r="593" spans="1:11" x14ac:dyDescent="0.15">
      <c r="A593" s="3" t="s">
        <v>12839</v>
      </c>
      <c r="B593" s="80" t="s">
        <v>10007</v>
      </c>
      <c r="C593" s="2" t="str">
        <f t="shared" si="55"/>
        <v>600855</v>
      </c>
      <c r="D593" s="3" t="s">
        <v>2582</v>
      </c>
      <c r="E593" s="73" t="s">
        <v>2583</v>
      </c>
      <c r="F593" s="72">
        <v>0.56898395721925143</v>
      </c>
      <c r="G593" s="72" t="str">
        <f t="shared" si="56"/>
        <v>新乳业</v>
      </c>
      <c r="H593" s="72" t="e">
        <f t="shared" si="57"/>
        <v>#N/A</v>
      </c>
      <c r="I593" s="73" t="str">
        <f t="shared" si="58"/>
        <v>002946</v>
      </c>
      <c r="J593" s="73" t="e">
        <f t="shared" si="59"/>
        <v>#N/A</v>
      </c>
      <c r="K593" s="2" t="str">
        <f t="shared" si="54"/>
        <v>002946</v>
      </c>
    </row>
    <row r="594" spans="1:11" x14ac:dyDescent="0.15">
      <c r="A594" s="3" t="s">
        <v>5365</v>
      </c>
      <c r="B594" s="80" t="s">
        <v>5366</v>
      </c>
      <c r="C594" s="2" t="str">
        <f t="shared" si="55"/>
        <v>002847</v>
      </c>
      <c r="D594" s="3" t="s">
        <v>12481</v>
      </c>
      <c r="E594" s="73" t="s">
        <v>11654</v>
      </c>
      <c r="F594" s="72">
        <v>0.57121212121212128</v>
      </c>
      <c r="G594" s="72" t="str">
        <f t="shared" si="56"/>
        <v>德林海</v>
      </c>
      <c r="H594" s="72" t="e">
        <f t="shared" si="57"/>
        <v>#N/A</v>
      </c>
      <c r="I594" s="73" t="str">
        <f t="shared" si="58"/>
        <v>688069</v>
      </c>
      <c r="J594" s="73" t="e">
        <f t="shared" si="59"/>
        <v>#N/A</v>
      </c>
      <c r="K594" s="2" t="str">
        <f t="shared" si="54"/>
        <v>688069</v>
      </c>
    </row>
    <row r="595" spans="1:11" x14ac:dyDescent="0.15">
      <c r="A595" s="3" t="s">
        <v>12540</v>
      </c>
      <c r="B595" s="80" t="s">
        <v>6468</v>
      </c>
      <c r="C595" s="2" t="str">
        <f t="shared" si="55"/>
        <v>002548</v>
      </c>
      <c r="D595" s="3" t="s">
        <v>14053</v>
      </c>
      <c r="E595" s="73" t="s">
        <v>13444</v>
      </c>
      <c r="F595" s="72">
        <v>0.57287449392712531</v>
      </c>
      <c r="G595" s="72" t="e">
        <f t="shared" si="56"/>
        <v>#N/A</v>
      </c>
      <c r="H595" s="72" t="e">
        <f t="shared" si="57"/>
        <v>#N/A</v>
      </c>
      <c r="I595" s="73" t="e">
        <f t="shared" si="58"/>
        <v>#N/A</v>
      </c>
      <c r="J595" s="73" t="e">
        <f t="shared" si="59"/>
        <v>#N/A</v>
      </c>
      <c r="K595" s="2" t="e">
        <f t="shared" si="54"/>
        <v>#N/A</v>
      </c>
    </row>
    <row r="596" spans="1:11" x14ac:dyDescent="0.15">
      <c r="A596" s="3" t="s">
        <v>13114</v>
      </c>
      <c r="B596" s="80" t="s">
        <v>8307</v>
      </c>
      <c r="C596" s="2" t="str">
        <f t="shared" si="55"/>
        <v>300513</v>
      </c>
      <c r="D596" s="3" t="s">
        <v>2304</v>
      </c>
      <c r="E596" s="73" t="s">
        <v>2305</v>
      </c>
      <c r="F596" s="72">
        <v>0.57481481481481489</v>
      </c>
      <c r="G596" s="72" t="str">
        <f t="shared" si="56"/>
        <v>爱尔眼科</v>
      </c>
      <c r="H596" s="72" t="e">
        <f t="shared" si="57"/>
        <v>#N/A</v>
      </c>
      <c r="I596" s="73" t="str">
        <f t="shared" si="58"/>
        <v>300015</v>
      </c>
      <c r="J596" s="73" t="e">
        <f t="shared" si="59"/>
        <v>#N/A</v>
      </c>
      <c r="K596" s="2" t="str">
        <f t="shared" si="54"/>
        <v>300015</v>
      </c>
    </row>
    <row r="597" spans="1:11" x14ac:dyDescent="0.15">
      <c r="A597" s="3" t="s">
        <v>12890</v>
      </c>
      <c r="B597" s="80" t="s">
        <v>10618</v>
      </c>
      <c r="C597" s="2" t="str">
        <f t="shared" si="55"/>
        <v>603300</v>
      </c>
      <c r="D597" s="3" t="s">
        <v>5055</v>
      </c>
      <c r="E597" s="73" t="s">
        <v>5056</v>
      </c>
      <c r="F597" s="72">
        <v>0.57789473684210524</v>
      </c>
      <c r="G597" s="72" t="e">
        <f t="shared" si="56"/>
        <v>#N/A</v>
      </c>
      <c r="H597" s="72" t="e">
        <f t="shared" si="57"/>
        <v>#N/A</v>
      </c>
      <c r="I597" s="73" t="e">
        <f t="shared" si="58"/>
        <v>#N/A</v>
      </c>
      <c r="J597" s="73" t="e">
        <f t="shared" si="59"/>
        <v>#N/A</v>
      </c>
      <c r="K597" s="2" t="e">
        <f t="shared" si="54"/>
        <v>#N/A</v>
      </c>
    </row>
    <row r="598" spans="1:11" x14ac:dyDescent="0.15">
      <c r="A598" s="3" t="s">
        <v>13009</v>
      </c>
      <c r="B598" s="80" t="s">
        <v>11814</v>
      </c>
      <c r="C598" s="2" t="str">
        <f t="shared" si="55"/>
        <v>688156</v>
      </c>
      <c r="D598" s="3" t="s">
        <v>12743</v>
      </c>
      <c r="E598" s="73" t="s">
        <v>8696</v>
      </c>
      <c r="F598" s="72">
        <v>0.57894736842105265</v>
      </c>
      <c r="G598" s="72" t="str">
        <f t="shared" si="56"/>
        <v>光莆股份</v>
      </c>
      <c r="H598" s="72" t="e">
        <f t="shared" si="57"/>
        <v>#N/A</v>
      </c>
      <c r="I598" s="73" t="str">
        <f t="shared" si="58"/>
        <v>300632</v>
      </c>
      <c r="J598" s="73" t="e">
        <f t="shared" si="59"/>
        <v>#N/A</v>
      </c>
      <c r="K598" s="2" t="str">
        <f t="shared" si="54"/>
        <v>300632</v>
      </c>
    </row>
    <row r="599" spans="1:11" x14ac:dyDescent="0.15">
      <c r="A599" s="3" t="s">
        <v>323</v>
      </c>
      <c r="B599" s="80" t="s">
        <v>324</v>
      </c>
      <c r="C599" s="2" t="str">
        <f t="shared" si="55"/>
        <v>603486</v>
      </c>
      <c r="D599" s="3" t="s">
        <v>394</v>
      </c>
      <c r="E599" s="73" t="s">
        <v>395</v>
      </c>
      <c r="F599" s="72">
        <v>0.58226037195994285</v>
      </c>
      <c r="G599" s="72" t="str">
        <f t="shared" si="56"/>
        <v>宇通客车</v>
      </c>
      <c r="H599" s="72" t="e">
        <f t="shared" si="57"/>
        <v>#N/A</v>
      </c>
      <c r="I599" s="73" t="str">
        <f t="shared" si="58"/>
        <v>600066</v>
      </c>
      <c r="J599" s="73" t="e">
        <f t="shared" si="59"/>
        <v>#N/A</v>
      </c>
      <c r="K599" s="2" t="str">
        <f t="shared" si="54"/>
        <v>600066</v>
      </c>
    </row>
    <row r="600" spans="1:11" x14ac:dyDescent="0.15">
      <c r="A600" s="3" t="s">
        <v>2048</v>
      </c>
      <c r="B600" s="80" t="s">
        <v>2049</v>
      </c>
      <c r="C600" s="2" t="str">
        <f t="shared" si="55"/>
        <v>603520</v>
      </c>
      <c r="D600" s="3" t="s">
        <v>14062</v>
      </c>
      <c r="E600" s="73" t="s">
        <v>13462</v>
      </c>
      <c r="F600" s="72">
        <v>0.58490566037735858</v>
      </c>
      <c r="G600" s="72" t="e">
        <f t="shared" si="56"/>
        <v>#N/A</v>
      </c>
      <c r="H600" s="72" t="e">
        <f t="shared" si="57"/>
        <v>#N/A</v>
      </c>
      <c r="I600" s="73" t="e">
        <f t="shared" si="58"/>
        <v>#N/A</v>
      </c>
      <c r="J600" s="73" t="e">
        <f t="shared" si="59"/>
        <v>#N/A</v>
      </c>
      <c r="K600" s="2" t="e">
        <f t="shared" si="54"/>
        <v>#N/A</v>
      </c>
    </row>
    <row r="601" spans="1:11" x14ac:dyDescent="0.15">
      <c r="A601" s="3" t="s">
        <v>12543</v>
      </c>
      <c r="B601" s="80" t="s">
        <v>6487</v>
      </c>
      <c r="C601" s="2" t="str">
        <f t="shared" si="55"/>
        <v>002569</v>
      </c>
      <c r="D601" s="3" t="s">
        <v>4032</v>
      </c>
      <c r="E601" s="73" t="s">
        <v>4033</v>
      </c>
      <c r="F601" s="72">
        <v>0.58910433979686061</v>
      </c>
      <c r="G601" s="72" t="str">
        <f t="shared" si="56"/>
        <v>姚记科技</v>
      </c>
      <c r="H601" s="72" t="e">
        <f t="shared" si="57"/>
        <v>#N/A</v>
      </c>
      <c r="I601" s="73" t="str">
        <f t="shared" si="58"/>
        <v>002605</v>
      </c>
      <c r="J601" s="73" t="e">
        <f t="shared" si="59"/>
        <v>#N/A</v>
      </c>
      <c r="K601" s="2" t="str">
        <f t="shared" si="54"/>
        <v>002605</v>
      </c>
    </row>
    <row r="602" spans="1:11" x14ac:dyDescent="0.15">
      <c r="A602" s="3" t="s">
        <v>410</v>
      </c>
      <c r="B602" s="80" t="s">
        <v>9899</v>
      </c>
      <c r="C602" s="2" t="str">
        <f t="shared" si="55"/>
        <v>600705</v>
      </c>
      <c r="D602" s="3" t="s">
        <v>12790</v>
      </c>
      <c r="E602" s="73" t="s">
        <v>9313</v>
      </c>
      <c r="F602" s="72">
        <v>0.58999999999999986</v>
      </c>
      <c r="G602" s="72" t="str">
        <f t="shared" si="56"/>
        <v>北鼎股份</v>
      </c>
      <c r="H602" s="72" t="e">
        <f t="shared" si="57"/>
        <v>#N/A</v>
      </c>
      <c r="I602" s="73" t="str">
        <f t="shared" si="58"/>
        <v>300824</v>
      </c>
      <c r="J602" s="73" t="e">
        <f t="shared" si="59"/>
        <v>#N/A</v>
      </c>
      <c r="K602" s="2" t="str">
        <f t="shared" si="54"/>
        <v>300824</v>
      </c>
    </row>
    <row r="603" spans="1:11" x14ac:dyDescent="0.15">
      <c r="A603" s="3" t="s">
        <v>1885</v>
      </c>
      <c r="B603" s="80" t="s">
        <v>1886</v>
      </c>
      <c r="C603" s="2" t="str">
        <f t="shared" si="55"/>
        <v>600867</v>
      </c>
      <c r="D603" s="3" t="s">
        <v>2223</v>
      </c>
      <c r="E603" s="73" t="s">
        <v>2224</v>
      </c>
      <c r="F603" s="72">
        <v>0.59318637274549091</v>
      </c>
      <c r="G603" s="72" t="str">
        <f t="shared" si="56"/>
        <v>广汽集团</v>
      </c>
      <c r="H603" s="72" t="e">
        <f t="shared" si="57"/>
        <v>#N/A</v>
      </c>
      <c r="I603" s="73" t="str">
        <f t="shared" si="58"/>
        <v>601238</v>
      </c>
      <c r="J603" s="73" t="e">
        <f t="shared" si="59"/>
        <v>#N/A</v>
      </c>
      <c r="K603" s="2" t="str">
        <f t="shared" si="54"/>
        <v>601238</v>
      </c>
    </row>
    <row r="604" spans="1:11" x14ac:dyDescent="0.15">
      <c r="A604" s="3" t="s">
        <v>13089</v>
      </c>
      <c r="B604" s="80" t="s">
        <v>7135</v>
      </c>
      <c r="C604" s="2" t="str">
        <f t="shared" si="55"/>
        <v>002995</v>
      </c>
      <c r="D604" s="3" t="s">
        <v>1195</v>
      </c>
      <c r="E604" s="73" t="s">
        <v>1196</v>
      </c>
      <c r="F604" s="72">
        <v>0.59405940594059414</v>
      </c>
      <c r="G604" s="72" t="str">
        <f t="shared" si="56"/>
        <v>上海电气</v>
      </c>
      <c r="H604" s="72" t="e">
        <f t="shared" si="57"/>
        <v>#N/A</v>
      </c>
      <c r="I604" s="73" t="str">
        <f t="shared" si="58"/>
        <v>601727</v>
      </c>
      <c r="J604" s="73" t="e">
        <f t="shared" si="59"/>
        <v>#N/A</v>
      </c>
      <c r="K604" s="2" t="str">
        <f t="shared" si="54"/>
        <v>601727</v>
      </c>
    </row>
    <row r="605" spans="1:11" x14ac:dyDescent="0.15">
      <c r="A605" s="3" t="s">
        <v>2011</v>
      </c>
      <c r="B605" s="80" t="s">
        <v>2012</v>
      </c>
      <c r="C605" s="2" t="str">
        <f t="shared" si="55"/>
        <v>600565</v>
      </c>
      <c r="D605" s="3" t="s">
        <v>3635</v>
      </c>
      <c r="E605" s="73" t="s">
        <v>3636</v>
      </c>
      <c r="F605" s="72">
        <v>0.59493670886075944</v>
      </c>
      <c r="G605" s="72" t="str">
        <f t="shared" si="56"/>
        <v>光迅科技</v>
      </c>
      <c r="H605" s="72" t="e">
        <f t="shared" si="57"/>
        <v>#N/A</v>
      </c>
      <c r="I605" s="73" t="str">
        <f t="shared" si="58"/>
        <v>002281</v>
      </c>
      <c r="J605" s="73" t="e">
        <f t="shared" si="59"/>
        <v>#N/A</v>
      </c>
      <c r="K605" s="2" t="str">
        <f t="shared" si="54"/>
        <v>002281</v>
      </c>
    </row>
    <row r="606" spans="1:11" x14ac:dyDescent="0.15">
      <c r="A606" s="3" t="s">
        <v>2939</v>
      </c>
      <c r="B606" s="80" t="s">
        <v>2940</v>
      </c>
      <c r="C606" s="2" t="str">
        <f t="shared" si="55"/>
        <v>300791</v>
      </c>
      <c r="D606" s="3" t="s">
        <v>12958</v>
      </c>
      <c r="E606" s="73" t="s">
        <v>11324</v>
      </c>
      <c r="F606" s="72">
        <v>0.59518900343642611</v>
      </c>
      <c r="G606" s="72" t="str">
        <f t="shared" si="56"/>
        <v>丽人丽妆</v>
      </c>
      <c r="H606" s="72" t="e">
        <f t="shared" si="57"/>
        <v>#N/A</v>
      </c>
      <c r="I606" s="73" t="str">
        <f t="shared" si="58"/>
        <v>605136</v>
      </c>
      <c r="J606" s="73" t="e">
        <f t="shared" si="59"/>
        <v>#N/A</v>
      </c>
      <c r="K606" s="2" t="str">
        <f t="shared" si="54"/>
        <v>605136</v>
      </c>
    </row>
    <row r="607" spans="1:11" x14ac:dyDescent="0.15">
      <c r="A607" s="3" t="s">
        <v>13217</v>
      </c>
      <c r="B607" s="80" t="s">
        <v>12271</v>
      </c>
      <c r="C607" s="2" t="str">
        <f t="shared" si="55"/>
        <v>688577</v>
      </c>
      <c r="D607" s="3" t="s">
        <v>12975</v>
      </c>
      <c r="E607" s="73" t="s">
        <v>11534</v>
      </c>
      <c r="F607" s="72">
        <v>0.5978635251834471</v>
      </c>
      <c r="G607" s="72" t="str">
        <f t="shared" si="56"/>
        <v>杰普特</v>
      </c>
      <c r="H607" s="72" t="e">
        <f t="shared" si="57"/>
        <v>#N/A</v>
      </c>
      <c r="I607" s="73" t="str">
        <f t="shared" si="58"/>
        <v>688025</v>
      </c>
      <c r="J607" s="73" t="e">
        <f t="shared" si="59"/>
        <v>#N/A</v>
      </c>
      <c r="K607" s="2" t="str">
        <f t="shared" si="54"/>
        <v>688025</v>
      </c>
    </row>
    <row r="608" spans="1:11" x14ac:dyDescent="0.15">
      <c r="A608" s="3" t="s">
        <v>12829</v>
      </c>
      <c r="B608" s="80" t="s">
        <v>9854</v>
      </c>
      <c r="C608" s="2" t="str">
        <f t="shared" si="55"/>
        <v>600636</v>
      </c>
      <c r="D608" s="3" t="s">
        <v>1519</v>
      </c>
      <c r="E608" s="73" t="s">
        <v>1520</v>
      </c>
      <c r="F608" s="72">
        <v>0.59863945578231303</v>
      </c>
      <c r="G608" s="72" t="str">
        <f t="shared" si="56"/>
        <v>小商品城</v>
      </c>
      <c r="H608" s="72" t="e">
        <f t="shared" si="57"/>
        <v>#N/A</v>
      </c>
      <c r="I608" s="73" t="str">
        <f t="shared" si="58"/>
        <v>600415</v>
      </c>
      <c r="J608" s="73" t="e">
        <f t="shared" si="59"/>
        <v>#N/A</v>
      </c>
      <c r="K608" s="2" t="str">
        <f t="shared" si="54"/>
        <v>600415</v>
      </c>
    </row>
    <row r="609" spans="1:11" x14ac:dyDescent="0.15">
      <c r="A609" s="3" t="s">
        <v>3826</v>
      </c>
      <c r="B609" s="80" t="s">
        <v>3827</v>
      </c>
      <c r="C609" s="2" t="str">
        <f t="shared" si="55"/>
        <v>000403</v>
      </c>
      <c r="D609" s="3" t="s">
        <v>105</v>
      </c>
      <c r="E609" s="73" t="s">
        <v>106</v>
      </c>
      <c r="F609" s="72">
        <v>0.59867571059431546</v>
      </c>
      <c r="G609" s="72" t="str">
        <f t="shared" si="56"/>
        <v>韦尔股份</v>
      </c>
      <c r="H609" s="72" t="e">
        <f t="shared" si="57"/>
        <v>#N/A</v>
      </c>
      <c r="I609" s="73" t="str">
        <f t="shared" si="58"/>
        <v>603501</v>
      </c>
      <c r="J609" s="73" t="e">
        <f t="shared" si="59"/>
        <v>#N/A</v>
      </c>
      <c r="K609" s="2" t="str">
        <f t="shared" si="54"/>
        <v>603501</v>
      </c>
    </row>
    <row r="610" spans="1:11" x14ac:dyDescent="0.15">
      <c r="A610" s="3" t="s">
        <v>13021</v>
      </c>
      <c r="B610" s="80" t="s">
        <v>11926</v>
      </c>
      <c r="C610" s="2" t="str">
        <f t="shared" si="55"/>
        <v>688221</v>
      </c>
      <c r="D610" s="3" t="s">
        <v>12561</v>
      </c>
      <c r="E610" s="73" t="s">
        <v>6722</v>
      </c>
      <c r="F610" s="72">
        <v>0.59927797833935004</v>
      </c>
      <c r="G610" s="72" t="str">
        <f t="shared" si="56"/>
        <v>国光股份</v>
      </c>
      <c r="H610" s="72" t="e">
        <f t="shared" si="57"/>
        <v>#N/A</v>
      </c>
      <c r="I610" s="73" t="str">
        <f t="shared" si="58"/>
        <v>002749</v>
      </c>
      <c r="J610" s="73" t="e">
        <f t="shared" si="59"/>
        <v>#N/A</v>
      </c>
      <c r="K610" s="2" t="str">
        <f t="shared" si="54"/>
        <v>002749</v>
      </c>
    </row>
    <row r="611" spans="1:11" x14ac:dyDescent="0.15">
      <c r="A611" s="3" t="s">
        <v>12655</v>
      </c>
      <c r="B611" s="80" t="s">
        <v>7726</v>
      </c>
      <c r="C611" s="2" t="str">
        <f t="shared" si="55"/>
        <v>300295</v>
      </c>
      <c r="D611" s="3" t="s">
        <v>1654</v>
      </c>
      <c r="E611" s="73" t="s">
        <v>1655</v>
      </c>
      <c r="F611" s="72">
        <v>0.60112359550561789</v>
      </c>
      <c r="G611" s="72" t="str">
        <f t="shared" si="56"/>
        <v>复旦张江</v>
      </c>
      <c r="H611" s="72" t="e">
        <f t="shared" si="57"/>
        <v>#N/A</v>
      </c>
      <c r="I611" s="73" t="str">
        <f t="shared" si="58"/>
        <v>688505</v>
      </c>
      <c r="J611" s="73" t="e">
        <f t="shared" si="59"/>
        <v>#N/A</v>
      </c>
      <c r="K611" s="2" t="str">
        <f t="shared" si="54"/>
        <v>688505</v>
      </c>
    </row>
    <row r="612" spans="1:11" x14ac:dyDescent="0.15">
      <c r="A612" s="3" t="s">
        <v>3454</v>
      </c>
      <c r="B612" s="80" t="s">
        <v>3455</v>
      </c>
      <c r="C612" s="2" t="str">
        <f t="shared" si="55"/>
        <v>002212</v>
      </c>
      <c r="D612" s="3" t="s">
        <v>920</v>
      </c>
      <c r="E612" s="73" t="s">
        <v>921</v>
      </c>
      <c r="F612" s="72">
        <v>0.60146149522203485</v>
      </c>
      <c r="G612" s="72" t="str">
        <f t="shared" si="56"/>
        <v>集友股份</v>
      </c>
      <c r="H612" s="72" t="e">
        <f t="shared" si="57"/>
        <v>#N/A</v>
      </c>
      <c r="I612" s="73" t="str">
        <f t="shared" si="58"/>
        <v>603429</v>
      </c>
      <c r="J612" s="73" t="e">
        <f t="shared" si="59"/>
        <v>#N/A</v>
      </c>
      <c r="K612" s="2" t="str">
        <f t="shared" si="54"/>
        <v>603429</v>
      </c>
    </row>
    <row r="613" spans="1:11" x14ac:dyDescent="0.15">
      <c r="A613" s="3" t="s">
        <v>12459</v>
      </c>
      <c r="B613" s="80" t="s">
        <v>5526</v>
      </c>
      <c r="C613" s="2" t="str">
        <f t="shared" si="55"/>
        <v>000026</v>
      </c>
      <c r="D613" s="3" t="s">
        <v>3555</v>
      </c>
      <c r="E613" s="73" t="s">
        <v>3556</v>
      </c>
      <c r="F613" s="72">
        <v>0.60210341805433842</v>
      </c>
      <c r="G613" s="72" t="str">
        <f t="shared" si="56"/>
        <v>佳禾智能</v>
      </c>
      <c r="H613" s="72" t="e">
        <f t="shared" si="57"/>
        <v>#N/A</v>
      </c>
      <c r="I613" s="73" t="str">
        <f t="shared" si="58"/>
        <v>300793</v>
      </c>
      <c r="J613" s="73" t="e">
        <f t="shared" si="59"/>
        <v>#N/A</v>
      </c>
      <c r="K613" s="2" t="str">
        <f t="shared" si="54"/>
        <v>300793</v>
      </c>
    </row>
    <row r="614" spans="1:11" x14ac:dyDescent="0.15">
      <c r="A614" s="3" t="s">
        <v>12932</v>
      </c>
      <c r="B614" s="80" t="s">
        <v>11075</v>
      </c>
      <c r="C614" s="2" t="str">
        <f t="shared" si="55"/>
        <v>603776</v>
      </c>
      <c r="D614" s="3" t="s">
        <v>13217</v>
      </c>
      <c r="E614" s="73" t="s">
        <v>12271</v>
      </c>
      <c r="F614" s="72">
        <v>0.60256410256410275</v>
      </c>
      <c r="G614" s="72" t="str">
        <f t="shared" si="56"/>
        <v>浙海德曼</v>
      </c>
      <c r="H614" s="72" t="e">
        <f t="shared" si="57"/>
        <v>#N/A</v>
      </c>
      <c r="I614" s="73" t="str">
        <f t="shared" si="58"/>
        <v>688577</v>
      </c>
      <c r="J614" s="73" t="e">
        <f t="shared" si="59"/>
        <v>#N/A</v>
      </c>
      <c r="K614" s="2" t="str">
        <f t="shared" si="54"/>
        <v>688577</v>
      </c>
    </row>
    <row r="615" spans="1:11" x14ac:dyDescent="0.15">
      <c r="A615" s="3" t="s">
        <v>12892</v>
      </c>
      <c r="B615" s="80" t="s">
        <v>10642</v>
      </c>
      <c r="C615" s="2" t="str">
        <f t="shared" si="55"/>
        <v>603322</v>
      </c>
      <c r="D615" s="3" t="s">
        <v>4975</v>
      </c>
      <c r="E615" s="73" t="s">
        <v>4976</v>
      </c>
      <c r="F615" s="72">
        <v>0.60313760200830968</v>
      </c>
      <c r="G615" s="72" t="str">
        <f t="shared" si="56"/>
        <v>天宇股份</v>
      </c>
      <c r="H615" s="72" t="e">
        <f t="shared" si="57"/>
        <v>#N/A</v>
      </c>
      <c r="I615" s="73" t="str">
        <f t="shared" si="58"/>
        <v>300702</v>
      </c>
      <c r="J615" s="73" t="e">
        <f t="shared" si="59"/>
        <v>#N/A</v>
      </c>
      <c r="K615" s="2" t="str">
        <f t="shared" si="54"/>
        <v>300702</v>
      </c>
    </row>
    <row r="616" spans="1:11" x14ac:dyDescent="0.15">
      <c r="A616" s="3" t="s">
        <v>13082</v>
      </c>
      <c r="B616" s="80" t="s">
        <v>6713</v>
      </c>
      <c r="C616" s="2" t="str">
        <f t="shared" si="55"/>
        <v>002741</v>
      </c>
      <c r="D616" s="3" t="s">
        <v>13143</v>
      </c>
      <c r="E616" s="73" t="s">
        <v>9723</v>
      </c>
      <c r="F616" s="72">
        <v>0.60649819494584845</v>
      </c>
      <c r="G616" s="72" t="str">
        <f t="shared" si="56"/>
        <v>冠豪高新</v>
      </c>
      <c r="H616" s="72" t="e">
        <f t="shared" si="57"/>
        <v>#N/A</v>
      </c>
      <c r="I616" s="73" t="str">
        <f t="shared" si="58"/>
        <v>600433</v>
      </c>
      <c r="J616" s="73" t="e">
        <f t="shared" si="59"/>
        <v>#N/A</v>
      </c>
      <c r="K616" s="2" t="str">
        <f t="shared" si="54"/>
        <v>600433</v>
      </c>
    </row>
    <row r="617" spans="1:11" x14ac:dyDescent="0.15">
      <c r="A617" s="3" t="s">
        <v>1106</v>
      </c>
      <c r="B617" s="80" t="s">
        <v>1107</v>
      </c>
      <c r="C617" s="2" t="str">
        <f t="shared" si="55"/>
        <v>600933</v>
      </c>
      <c r="D617" s="3" t="s">
        <v>12517</v>
      </c>
      <c r="E617" s="73" t="s">
        <v>6219</v>
      </c>
      <c r="F617" s="72">
        <v>0.61047835990888399</v>
      </c>
      <c r="G617" s="72" t="str">
        <f t="shared" si="56"/>
        <v>辉煌科技</v>
      </c>
      <c r="H617" s="72" t="e">
        <f t="shared" si="57"/>
        <v>#N/A</v>
      </c>
      <c r="I617" s="73" t="str">
        <f t="shared" si="58"/>
        <v>002296</v>
      </c>
      <c r="J617" s="73" t="e">
        <f t="shared" si="59"/>
        <v>#N/A</v>
      </c>
      <c r="K617" s="2" t="str">
        <f t="shared" si="54"/>
        <v>002296</v>
      </c>
    </row>
    <row r="618" spans="1:11" x14ac:dyDescent="0.15">
      <c r="A618" s="3" t="s">
        <v>13192</v>
      </c>
      <c r="B618" s="80" t="s">
        <v>11843</v>
      </c>
      <c r="C618" s="2" t="str">
        <f t="shared" si="55"/>
        <v>688165</v>
      </c>
      <c r="D618" s="3" t="s">
        <v>12895</v>
      </c>
      <c r="E618" s="73" t="s">
        <v>10670</v>
      </c>
      <c r="F618" s="72">
        <v>0.61094224924012164</v>
      </c>
      <c r="G618" s="72" t="str">
        <f t="shared" si="56"/>
        <v>杰克股份</v>
      </c>
      <c r="H618" s="72" t="e">
        <f t="shared" si="57"/>
        <v>#N/A</v>
      </c>
      <c r="I618" s="73" t="str">
        <f t="shared" si="58"/>
        <v>603337</v>
      </c>
      <c r="J618" s="73" t="e">
        <f t="shared" si="59"/>
        <v>#N/A</v>
      </c>
      <c r="K618" s="2" t="str">
        <f t="shared" si="54"/>
        <v>603337</v>
      </c>
    </row>
    <row r="619" spans="1:11" x14ac:dyDescent="0.15">
      <c r="A619" s="3" t="s">
        <v>12750</v>
      </c>
      <c r="B619" s="80" t="s">
        <v>8741</v>
      </c>
      <c r="C619" s="2" t="str">
        <f t="shared" si="55"/>
        <v>300658</v>
      </c>
      <c r="D619" s="3" t="s">
        <v>4633</v>
      </c>
      <c r="E619" s="73" t="s">
        <v>4634</v>
      </c>
      <c r="F619" s="72">
        <v>0.61406249999999996</v>
      </c>
      <c r="G619" s="72" t="str">
        <f t="shared" si="56"/>
        <v>武汉凡谷</v>
      </c>
      <c r="H619" s="72" t="e">
        <f t="shared" si="57"/>
        <v>#N/A</v>
      </c>
      <c r="I619" s="73" t="str">
        <f t="shared" si="58"/>
        <v>002194</v>
      </c>
      <c r="J619" s="73" t="e">
        <f t="shared" si="59"/>
        <v>#N/A</v>
      </c>
      <c r="K619" s="2" t="str">
        <f t="shared" si="54"/>
        <v>002194</v>
      </c>
    </row>
    <row r="620" spans="1:11" x14ac:dyDescent="0.15">
      <c r="A620" s="3" t="s">
        <v>3742</v>
      </c>
      <c r="B620" s="80" t="s">
        <v>3743</v>
      </c>
      <c r="C620" s="2" t="str">
        <f t="shared" si="55"/>
        <v>300552</v>
      </c>
      <c r="D620" s="3" t="s">
        <v>12619</v>
      </c>
      <c r="E620" s="73" t="s">
        <v>7288</v>
      </c>
      <c r="F620" s="72">
        <v>0.61594202898550732</v>
      </c>
      <c r="G620" s="72" t="str">
        <f t="shared" si="56"/>
        <v>世纪鼎利</v>
      </c>
      <c r="H620" s="72" t="e">
        <f t="shared" si="57"/>
        <v>#N/A</v>
      </c>
      <c r="I620" s="73" t="str">
        <f t="shared" si="58"/>
        <v>300050</v>
      </c>
      <c r="J620" s="73" t="e">
        <f t="shared" si="59"/>
        <v>#N/A</v>
      </c>
      <c r="K620" s="2" t="str">
        <f t="shared" si="54"/>
        <v>300050</v>
      </c>
    </row>
    <row r="621" spans="1:11" x14ac:dyDescent="0.15">
      <c r="A621" s="3" t="s">
        <v>12481</v>
      </c>
      <c r="B621" s="80" t="s">
        <v>11654</v>
      </c>
      <c r="C621" s="2" t="str">
        <f t="shared" si="55"/>
        <v>688069</v>
      </c>
      <c r="D621" s="3" t="s">
        <v>3246</v>
      </c>
      <c r="E621" s="73" t="s">
        <v>3247</v>
      </c>
      <c r="F621" s="72">
        <v>0.6184649610678532</v>
      </c>
      <c r="G621" s="72" t="e">
        <f t="shared" si="56"/>
        <v>#N/A</v>
      </c>
      <c r="H621" s="72" t="e">
        <f t="shared" si="57"/>
        <v>#N/A</v>
      </c>
      <c r="I621" s="73" t="e">
        <f t="shared" si="58"/>
        <v>#N/A</v>
      </c>
      <c r="J621" s="73" t="e">
        <f t="shared" si="59"/>
        <v>#N/A</v>
      </c>
      <c r="K621" s="2" t="e">
        <f t="shared" si="54"/>
        <v>#N/A</v>
      </c>
    </row>
    <row r="622" spans="1:11" x14ac:dyDescent="0.15">
      <c r="A622" s="3" t="s">
        <v>12871</v>
      </c>
      <c r="B622" s="80" t="s">
        <v>10371</v>
      </c>
      <c r="C622" s="2" t="str">
        <f t="shared" si="55"/>
        <v>603036</v>
      </c>
      <c r="D622" s="3" t="s">
        <v>4525</v>
      </c>
      <c r="E622" s="73" t="s">
        <v>4526</v>
      </c>
      <c r="F622" s="72">
        <v>0.62016201620162026</v>
      </c>
      <c r="G622" s="72" t="str">
        <f t="shared" si="56"/>
        <v>道恩股份</v>
      </c>
      <c r="H622" s="72" t="e">
        <f t="shared" si="57"/>
        <v>#N/A</v>
      </c>
      <c r="I622" s="73" t="str">
        <f t="shared" si="58"/>
        <v>002838</v>
      </c>
      <c r="J622" s="73" t="e">
        <f t="shared" si="59"/>
        <v>#N/A</v>
      </c>
      <c r="K622" s="2" t="str">
        <f t="shared" si="54"/>
        <v>002838</v>
      </c>
    </row>
    <row r="623" spans="1:11" x14ac:dyDescent="0.15">
      <c r="A623" s="3" t="s">
        <v>12998</v>
      </c>
      <c r="B623" s="80" t="s">
        <v>11712</v>
      </c>
      <c r="C623" s="2" t="str">
        <f t="shared" si="55"/>
        <v>688096</v>
      </c>
      <c r="D623" s="3" t="s">
        <v>14081</v>
      </c>
      <c r="E623" s="73" t="s">
        <v>13495</v>
      </c>
      <c r="F623" s="72">
        <v>0.62094594594594577</v>
      </c>
      <c r="G623" s="72" t="e">
        <f t="shared" si="56"/>
        <v>#N/A</v>
      </c>
      <c r="H623" s="72" t="e">
        <f t="shared" si="57"/>
        <v>#N/A</v>
      </c>
      <c r="I623" s="73" t="e">
        <f t="shared" si="58"/>
        <v>#N/A</v>
      </c>
      <c r="J623" s="73" t="e">
        <f t="shared" si="59"/>
        <v>#N/A</v>
      </c>
      <c r="K623" s="2" t="e">
        <f t="shared" si="54"/>
        <v>#N/A</v>
      </c>
    </row>
    <row r="624" spans="1:11" x14ac:dyDescent="0.15">
      <c r="A624" s="3" t="s">
        <v>4177</v>
      </c>
      <c r="B624" s="80" t="s">
        <v>4178</v>
      </c>
      <c r="C624" s="2" t="str">
        <f t="shared" si="55"/>
        <v>002287</v>
      </c>
      <c r="D624" s="3" t="s">
        <v>12955</v>
      </c>
      <c r="E624" s="73" t="s">
        <v>11301</v>
      </c>
      <c r="F624" s="72">
        <v>0.62482566248256632</v>
      </c>
      <c r="G624" s="72" t="str">
        <f t="shared" si="56"/>
        <v>天正电气</v>
      </c>
      <c r="H624" s="72" t="e">
        <f t="shared" si="57"/>
        <v>#N/A</v>
      </c>
      <c r="I624" s="73" t="str">
        <f t="shared" si="58"/>
        <v>605066</v>
      </c>
      <c r="J624" s="73" t="e">
        <f t="shared" si="59"/>
        <v>#N/A</v>
      </c>
      <c r="K624" s="2" t="str">
        <f t="shared" si="54"/>
        <v>605066</v>
      </c>
    </row>
    <row r="625" spans="1:11" x14ac:dyDescent="0.15">
      <c r="A625" s="3" t="s">
        <v>13030</v>
      </c>
      <c r="B625" s="80" t="s">
        <v>12034</v>
      </c>
      <c r="C625" s="2" t="str">
        <f t="shared" si="55"/>
        <v>688321</v>
      </c>
      <c r="D625" s="3" t="s">
        <v>14191</v>
      </c>
      <c r="E625" s="73" t="s">
        <v>13849</v>
      </c>
      <c r="F625" s="72">
        <v>0.62761904761904763</v>
      </c>
      <c r="G625" s="72" t="e">
        <f t="shared" si="56"/>
        <v>#N/A</v>
      </c>
      <c r="H625" s="72" t="e">
        <f t="shared" si="57"/>
        <v>#N/A</v>
      </c>
      <c r="I625" s="73" t="e">
        <f t="shared" si="58"/>
        <v>#N/A</v>
      </c>
      <c r="J625" s="73" t="e">
        <f t="shared" si="59"/>
        <v>#N/A</v>
      </c>
      <c r="K625" s="2" t="e">
        <f t="shared" si="54"/>
        <v>#N/A</v>
      </c>
    </row>
    <row r="626" spans="1:11" x14ac:dyDescent="0.15">
      <c r="A626" s="3" t="s">
        <v>13030</v>
      </c>
      <c r="B626" s="80" t="s">
        <v>12034</v>
      </c>
      <c r="C626" s="2" t="str">
        <f t="shared" si="55"/>
        <v>688321</v>
      </c>
      <c r="D626" s="3" t="s">
        <v>13192</v>
      </c>
      <c r="E626" s="73" t="s">
        <v>11843</v>
      </c>
      <c r="F626" s="72">
        <v>0.62844702467343994</v>
      </c>
      <c r="G626" s="72" t="str">
        <f t="shared" si="56"/>
        <v>埃夫特-U</v>
      </c>
      <c r="H626" s="72" t="e">
        <f t="shared" si="57"/>
        <v>#N/A</v>
      </c>
      <c r="I626" s="73" t="str">
        <f t="shared" si="58"/>
        <v>688165</v>
      </c>
      <c r="J626" s="73" t="e">
        <f t="shared" si="59"/>
        <v>#N/A</v>
      </c>
      <c r="K626" s="2" t="str">
        <f t="shared" si="54"/>
        <v>688165</v>
      </c>
    </row>
    <row r="627" spans="1:11" x14ac:dyDescent="0.15">
      <c r="A627" s="3" t="s">
        <v>13030</v>
      </c>
      <c r="B627" s="80" t="s">
        <v>12034</v>
      </c>
      <c r="C627" s="2" t="str">
        <f t="shared" si="55"/>
        <v>688321</v>
      </c>
      <c r="D627" s="3" t="s">
        <v>12699</v>
      </c>
      <c r="E627" s="73" t="s">
        <v>8207</v>
      </c>
      <c r="F627" s="72">
        <v>0.63015873015873014</v>
      </c>
      <c r="G627" s="72" t="str">
        <f t="shared" si="56"/>
        <v>杭州高新</v>
      </c>
      <c r="H627" s="72" t="e">
        <f t="shared" si="57"/>
        <v>#N/A</v>
      </c>
      <c r="I627" s="73" t="str">
        <f t="shared" si="58"/>
        <v>300478</v>
      </c>
      <c r="J627" s="73" t="e">
        <f t="shared" si="59"/>
        <v>#N/A</v>
      </c>
      <c r="K627" s="2" t="str">
        <f t="shared" si="54"/>
        <v>300478</v>
      </c>
    </row>
    <row r="628" spans="1:11" x14ac:dyDescent="0.15">
      <c r="A628" s="3" t="s">
        <v>12561</v>
      </c>
      <c r="B628" s="80" t="s">
        <v>6722</v>
      </c>
      <c r="C628" s="2" t="str">
        <f t="shared" si="55"/>
        <v>002749</v>
      </c>
      <c r="D628" s="3" t="s">
        <v>14070</v>
      </c>
      <c r="E628" s="73" t="s">
        <v>13476</v>
      </c>
      <c r="F628" s="72">
        <v>0.63031914893617025</v>
      </c>
      <c r="G628" s="72" t="e">
        <f t="shared" si="56"/>
        <v>#N/A</v>
      </c>
      <c r="H628" s="72" t="e">
        <f t="shared" si="57"/>
        <v>#N/A</v>
      </c>
      <c r="I628" s="73" t="e">
        <f t="shared" si="58"/>
        <v>#N/A</v>
      </c>
      <c r="J628" s="73" t="e">
        <f t="shared" si="59"/>
        <v>#N/A</v>
      </c>
      <c r="K628" s="2" t="e">
        <f t="shared" si="54"/>
        <v>#N/A</v>
      </c>
    </row>
    <row r="629" spans="1:11" x14ac:dyDescent="0.15">
      <c r="A629" s="3" t="s">
        <v>12477</v>
      </c>
      <c r="B629" s="80" t="s">
        <v>5693</v>
      </c>
      <c r="C629" s="2" t="str">
        <f t="shared" si="55"/>
        <v>000659</v>
      </c>
      <c r="D629" s="3" t="s">
        <v>13167</v>
      </c>
      <c r="E629" s="73" t="s">
        <v>10871</v>
      </c>
      <c r="F629" s="72">
        <v>0.63365222284749589</v>
      </c>
      <c r="G629" s="72" t="str">
        <f t="shared" si="56"/>
        <v>荣泰健康</v>
      </c>
      <c r="H629" s="72" t="e">
        <f t="shared" si="57"/>
        <v>#N/A</v>
      </c>
      <c r="I629" s="73" t="str">
        <f t="shared" si="58"/>
        <v>603579</v>
      </c>
      <c r="J629" s="73" t="e">
        <f t="shared" si="59"/>
        <v>#N/A</v>
      </c>
      <c r="K629" s="2" t="str">
        <f t="shared" si="54"/>
        <v>603579</v>
      </c>
    </row>
    <row r="630" spans="1:11" x14ac:dyDescent="0.15">
      <c r="A630" s="3" t="s">
        <v>814</v>
      </c>
      <c r="B630" s="80" t="s">
        <v>815</v>
      </c>
      <c r="C630" s="2" t="str">
        <f t="shared" si="55"/>
        <v>600498</v>
      </c>
      <c r="D630" s="3" t="s">
        <v>12936</v>
      </c>
      <c r="E630" s="73" t="s">
        <v>11118</v>
      </c>
      <c r="F630" s="72">
        <v>0.6346153846153848</v>
      </c>
      <c r="G630" s="72" t="str">
        <f t="shared" si="56"/>
        <v>曲美家居</v>
      </c>
      <c r="H630" s="72" t="e">
        <f t="shared" si="57"/>
        <v>#N/A</v>
      </c>
      <c r="I630" s="73" t="str">
        <f t="shared" si="58"/>
        <v>603818</v>
      </c>
      <c r="J630" s="73" t="e">
        <f t="shared" si="59"/>
        <v>#N/A</v>
      </c>
      <c r="K630" s="2" t="str">
        <f t="shared" si="54"/>
        <v>603818</v>
      </c>
    </row>
    <row r="631" spans="1:11" x14ac:dyDescent="0.15">
      <c r="A631" s="3" t="s">
        <v>12891</v>
      </c>
      <c r="B631" s="80" t="s">
        <v>10631</v>
      </c>
      <c r="C631" s="2" t="str">
        <f t="shared" si="55"/>
        <v>603306</v>
      </c>
      <c r="D631" s="3" t="s">
        <v>2260</v>
      </c>
      <c r="E631" s="73" t="s">
        <v>2261</v>
      </c>
      <c r="F631" s="72">
        <v>0.63471556574286314</v>
      </c>
      <c r="G631" s="72" t="str">
        <f t="shared" si="56"/>
        <v>赣锋锂业</v>
      </c>
      <c r="H631" s="72" t="e">
        <f t="shared" si="57"/>
        <v>#N/A</v>
      </c>
      <c r="I631" s="73" t="str">
        <f t="shared" si="58"/>
        <v>002460</v>
      </c>
      <c r="J631" s="73" t="e">
        <f t="shared" si="59"/>
        <v>#N/A</v>
      </c>
      <c r="K631" s="2" t="str">
        <f t="shared" si="54"/>
        <v>002460</v>
      </c>
    </row>
    <row r="632" spans="1:11" x14ac:dyDescent="0.15">
      <c r="A632" s="3" t="s">
        <v>13122</v>
      </c>
      <c r="B632" s="80" t="s">
        <v>9379</v>
      </c>
      <c r="C632" s="2" t="str">
        <f t="shared" si="55"/>
        <v>300860</v>
      </c>
      <c r="D632" s="3" t="s">
        <v>5422</v>
      </c>
      <c r="E632" s="73" t="s">
        <v>5423</v>
      </c>
      <c r="F632" s="72">
        <v>0.63587921847246875</v>
      </c>
      <c r="G632" s="72" t="str">
        <f t="shared" si="56"/>
        <v>欧普康视</v>
      </c>
      <c r="H632" s="72" t="e">
        <f t="shared" si="57"/>
        <v>#N/A</v>
      </c>
      <c r="I632" s="73" t="str">
        <f t="shared" si="58"/>
        <v>300595</v>
      </c>
      <c r="J632" s="73" t="e">
        <f t="shared" si="59"/>
        <v>#N/A</v>
      </c>
      <c r="K632" s="2" t="str">
        <f t="shared" si="54"/>
        <v>300595</v>
      </c>
    </row>
    <row r="633" spans="1:11" x14ac:dyDescent="0.15">
      <c r="A633" s="3" t="s">
        <v>13122</v>
      </c>
      <c r="B633" s="80" t="s">
        <v>9379</v>
      </c>
      <c r="C633" s="2" t="str">
        <f t="shared" si="55"/>
        <v>300860</v>
      </c>
      <c r="D633" s="3" t="s">
        <v>12871</v>
      </c>
      <c r="E633" s="73" t="s">
        <v>10371</v>
      </c>
      <c r="F633" s="72">
        <v>0.63636363636363624</v>
      </c>
      <c r="G633" s="72" t="str">
        <f t="shared" si="56"/>
        <v>如通股份</v>
      </c>
      <c r="H633" s="72" t="e">
        <f t="shared" si="57"/>
        <v>#N/A</v>
      </c>
      <c r="I633" s="73" t="str">
        <f t="shared" si="58"/>
        <v>603036</v>
      </c>
      <c r="J633" s="73" t="e">
        <f t="shared" si="59"/>
        <v>#N/A</v>
      </c>
      <c r="K633" s="2" t="str">
        <f t="shared" si="54"/>
        <v>603036</v>
      </c>
    </row>
    <row r="634" spans="1:11" x14ac:dyDescent="0.15">
      <c r="A634" s="3" t="s">
        <v>12841</v>
      </c>
      <c r="B634" s="80" t="s">
        <v>10024</v>
      </c>
      <c r="C634" s="2" t="str">
        <f t="shared" si="55"/>
        <v>600882</v>
      </c>
      <c r="D634" s="3" t="s">
        <v>12821</v>
      </c>
      <c r="E634" s="73" t="s">
        <v>9754</v>
      </c>
      <c r="F634" s="72">
        <v>0.63675832127351673</v>
      </c>
      <c r="G634" s="72" t="str">
        <f t="shared" si="56"/>
        <v>华光环能</v>
      </c>
      <c r="H634" s="72" t="e">
        <f t="shared" si="57"/>
        <v>#N/A</v>
      </c>
      <c r="I634" s="73" t="str">
        <f t="shared" si="58"/>
        <v>600475</v>
      </c>
      <c r="J634" s="73" t="e">
        <f t="shared" si="59"/>
        <v>#N/A</v>
      </c>
      <c r="K634" s="2" t="str">
        <f t="shared" si="54"/>
        <v>600475</v>
      </c>
    </row>
    <row r="635" spans="1:11" x14ac:dyDescent="0.15">
      <c r="A635" s="3" t="s">
        <v>12577</v>
      </c>
      <c r="B635" s="80" t="s">
        <v>6861</v>
      </c>
      <c r="C635" s="2" t="str">
        <f t="shared" si="55"/>
        <v>002840</v>
      </c>
      <c r="D635" s="3" t="s">
        <v>13201</v>
      </c>
      <c r="E635" s="73" t="s">
        <v>12021</v>
      </c>
      <c r="F635" s="72">
        <v>0.63893249607535318</v>
      </c>
      <c r="G635" s="72" t="str">
        <f t="shared" si="56"/>
        <v>青云科技-U</v>
      </c>
      <c r="H635" s="72" t="e">
        <f t="shared" si="57"/>
        <v>#N/A</v>
      </c>
      <c r="I635" s="73" t="str">
        <f t="shared" si="58"/>
        <v>688316</v>
      </c>
      <c r="J635" s="73" t="e">
        <f t="shared" si="59"/>
        <v>#N/A</v>
      </c>
      <c r="K635" s="2" t="str">
        <f t="shared" si="54"/>
        <v>688316</v>
      </c>
    </row>
    <row r="636" spans="1:11" x14ac:dyDescent="0.15">
      <c r="A636" s="3" t="s">
        <v>12875</v>
      </c>
      <c r="B636" s="80" t="s">
        <v>10410</v>
      </c>
      <c r="C636" s="2" t="str">
        <f t="shared" si="55"/>
        <v>603085</v>
      </c>
      <c r="D636" s="3" t="s">
        <v>12621</v>
      </c>
      <c r="E636" s="73" t="s">
        <v>7312</v>
      </c>
      <c r="F636" s="72">
        <v>0.63953488372093037</v>
      </c>
      <c r="G636" s="72" t="str">
        <f t="shared" si="56"/>
        <v>天龙集团</v>
      </c>
      <c r="H636" s="72" t="e">
        <f t="shared" si="57"/>
        <v>#N/A</v>
      </c>
      <c r="I636" s="73" t="str">
        <f t="shared" si="58"/>
        <v>300063</v>
      </c>
      <c r="J636" s="73" t="e">
        <f t="shared" si="59"/>
        <v>#N/A</v>
      </c>
      <c r="K636" s="2" t="str">
        <f t="shared" si="54"/>
        <v>300063</v>
      </c>
    </row>
    <row r="637" spans="1:11" x14ac:dyDescent="0.15">
      <c r="A637" s="3" t="s">
        <v>1343</v>
      </c>
      <c r="B637" s="80" t="s">
        <v>1344</v>
      </c>
      <c r="C637" s="2" t="str">
        <f t="shared" si="55"/>
        <v>603883</v>
      </c>
      <c r="D637" s="3" t="s">
        <v>12956</v>
      </c>
      <c r="E637" s="73" t="s">
        <v>11307</v>
      </c>
      <c r="F637" s="72">
        <v>0.64159292035398241</v>
      </c>
      <c r="G637" s="72" t="str">
        <f t="shared" si="56"/>
        <v>冠盛股份</v>
      </c>
      <c r="H637" s="72" t="e">
        <f t="shared" si="57"/>
        <v>#N/A</v>
      </c>
      <c r="I637" s="73" t="str">
        <f t="shared" si="58"/>
        <v>605088</v>
      </c>
      <c r="J637" s="73" t="e">
        <f t="shared" si="59"/>
        <v>#N/A</v>
      </c>
      <c r="K637" s="2" t="str">
        <f t="shared" si="54"/>
        <v>605088</v>
      </c>
    </row>
    <row r="638" spans="1:11" x14ac:dyDescent="0.15">
      <c r="A638" s="3" t="s">
        <v>5255</v>
      </c>
      <c r="B638" s="80" t="s">
        <v>5256</v>
      </c>
      <c r="C638" s="2" t="str">
        <f t="shared" si="55"/>
        <v>300070</v>
      </c>
      <c r="D638" s="3" t="s">
        <v>5351</v>
      </c>
      <c r="E638" s="73" t="s">
        <v>5352</v>
      </c>
      <c r="F638" s="72">
        <v>0.64434330299089715</v>
      </c>
      <c r="G638" s="72" t="str">
        <f t="shared" si="56"/>
        <v>蒙娜丽莎</v>
      </c>
      <c r="H638" s="72" t="e">
        <f t="shared" si="57"/>
        <v>#N/A</v>
      </c>
      <c r="I638" s="73" t="str">
        <f t="shared" si="58"/>
        <v>002918</v>
      </c>
      <c r="J638" s="73" t="e">
        <f t="shared" si="59"/>
        <v>#N/A</v>
      </c>
      <c r="K638" s="2" t="str">
        <f t="shared" si="54"/>
        <v>002918</v>
      </c>
    </row>
    <row r="639" spans="1:11" x14ac:dyDescent="0.15">
      <c r="A639" s="3" t="s">
        <v>12618</v>
      </c>
      <c r="B639" s="80" t="s">
        <v>7282</v>
      </c>
      <c r="C639" s="2" t="str">
        <f t="shared" si="55"/>
        <v>300048</v>
      </c>
      <c r="D639" s="3" t="s">
        <v>12908</v>
      </c>
      <c r="E639" s="73" t="s">
        <v>10864</v>
      </c>
      <c r="F639" s="72">
        <v>0.64505672609400333</v>
      </c>
      <c r="G639" s="72" t="str">
        <f t="shared" si="56"/>
        <v>奥普家居</v>
      </c>
      <c r="H639" s="72" t="e">
        <f t="shared" si="57"/>
        <v>#N/A</v>
      </c>
      <c r="I639" s="73" t="str">
        <f t="shared" si="58"/>
        <v>603551</v>
      </c>
      <c r="J639" s="73" t="e">
        <f t="shared" si="59"/>
        <v>#N/A</v>
      </c>
      <c r="K639" s="2" t="str">
        <f t="shared" si="54"/>
        <v>603551</v>
      </c>
    </row>
    <row r="640" spans="1:11" x14ac:dyDescent="0.15">
      <c r="A640" s="3" t="s">
        <v>12654</v>
      </c>
      <c r="B640" s="80" t="s">
        <v>7717</v>
      </c>
      <c r="C640" s="2" t="str">
        <f t="shared" si="55"/>
        <v>300291</v>
      </c>
      <c r="D640" s="3" t="s">
        <v>12967</v>
      </c>
      <c r="E640" s="73" t="s">
        <v>11437</v>
      </c>
      <c r="F640" s="72">
        <v>0.64705882352941169</v>
      </c>
      <c r="G640" s="72" t="str">
        <f t="shared" si="56"/>
        <v>光峰科技</v>
      </c>
      <c r="H640" s="72" t="e">
        <f t="shared" si="57"/>
        <v>#N/A</v>
      </c>
      <c r="I640" s="73" t="str">
        <f t="shared" si="58"/>
        <v>688007</v>
      </c>
      <c r="J640" s="73" t="e">
        <f t="shared" si="59"/>
        <v>#N/A</v>
      </c>
      <c r="K640" s="2" t="str">
        <f t="shared" si="54"/>
        <v>688007</v>
      </c>
    </row>
    <row r="641" spans="1:11" x14ac:dyDescent="0.15">
      <c r="A641" s="3" t="s">
        <v>12912</v>
      </c>
      <c r="B641" s="80" t="s">
        <v>10909</v>
      </c>
      <c r="C641" s="2" t="str">
        <f t="shared" si="55"/>
        <v>603612</v>
      </c>
      <c r="D641" s="3" t="s">
        <v>13032</v>
      </c>
      <c r="E641" s="73" t="s">
        <v>12048</v>
      </c>
      <c r="F641" s="72">
        <v>0.65060851926977681</v>
      </c>
      <c r="G641" s="72" t="str">
        <f t="shared" si="56"/>
        <v>复洁环保</v>
      </c>
      <c r="H641" s="72" t="e">
        <f t="shared" si="57"/>
        <v>#N/A</v>
      </c>
      <c r="I641" s="73" t="str">
        <f t="shared" si="58"/>
        <v>688335</v>
      </c>
      <c r="J641" s="73" t="e">
        <f t="shared" si="59"/>
        <v>#N/A</v>
      </c>
      <c r="K641" s="2" t="str">
        <f t="shared" ref="K641:K704" si="60">VLOOKUP(D:D,A:B,1,0)</f>
        <v>688335</v>
      </c>
    </row>
    <row r="642" spans="1:11" x14ac:dyDescent="0.15">
      <c r="A642" s="3" t="s">
        <v>3555</v>
      </c>
      <c r="B642" s="80" t="s">
        <v>3556</v>
      </c>
      <c r="C642" s="2" t="str">
        <f t="shared" ref="C642:C705" si="61">VLOOKUP(A:A,D:E,1,0)</f>
        <v>300793</v>
      </c>
      <c r="D642" s="3" t="s">
        <v>4101</v>
      </c>
      <c r="E642" s="35" t="s">
        <v>4102</v>
      </c>
      <c r="F642" s="75">
        <v>0.66029723991507439</v>
      </c>
      <c r="G642" s="72" t="str">
        <f t="shared" ref="G642:G705" si="62">VLOOKUP(I:I,A:B,2,0)</f>
        <v>北部湾港</v>
      </c>
      <c r="H642" s="72" t="e">
        <f t="shared" ref="H642:H705" si="63">VLOOKUP(G:G,L:M,1,0)</f>
        <v>#N/A</v>
      </c>
      <c r="I642" s="73" t="str">
        <f t="shared" ref="I642:I705" si="64">VLOOKUP(D:D,A:B,1,0)</f>
        <v>000582</v>
      </c>
      <c r="J642" s="73" t="e">
        <f t="shared" ref="J642:J705" si="65">VLOOKUP(E:E,L:M,1,0)</f>
        <v>#N/A</v>
      </c>
      <c r="K642" s="2" t="str">
        <f t="shared" si="60"/>
        <v>000582</v>
      </c>
    </row>
    <row r="643" spans="1:11" x14ac:dyDescent="0.15">
      <c r="A643" s="3" t="s">
        <v>12488</v>
      </c>
      <c r="B643" s="80" t="s">
        <v>8774</v>
      </c>
      <c r="C643" s="2" t="str">
        <f t="shared" si="61"/>
        <v>300665</v>
      </c>
      <c r="D643" s="3" t="s">
        <v>12488</v>
      </c>
      <c r="E643" s="73" t="s">
        <v>8774</v>
      </c>
      <c r="F643" s="72">
        <v>0.66216216216216217</v>
      </c>
      <c r="G643" s="72" t="str">
        <f t="shared" si="62"/>
        <v>飞鹿股份</v>
      </c>
      <c r="H643" s="72" t="e">
        <f t="shared" si="63"/>
        <v>#N/A</v>
      </c>
      <c r="I643" s="73" t="str">
        <f t="shared" si="64"/>
        <v>300665</v>
      </c>
      <c r="J643" s="73" t="e">
        <f t="shared" si="65"/>
        <v>#N/A</v>
      </c>
      <c r="K643" s="2" t="str">
        <f t="shared" si="60"/>
        <v>300665</v>
      </c>
    </row>
    <row r="644" spans="1:11" x14ac:dyDescent="0.15">
      <c r="A644" s="3" t="s">
        <v>13225</v>
      </c>
      <c r="B644" s="80" t="s">
        <v>12379</v>
      </c>
      <c r="C644" s="2" t="str">
        <f t="shared" si="61"/>
        <v>688670</v>
      </c>
      <c r="D644" s="3" t="s">
        <v>13006</v>
      </c>
      <c r="E644" s="73" t="s">
        <v>11765</v>
      </c>
      <c r="F644" s="72">
        <v>0.66500000000000004</v>
      </c>
      <c r="G644" s="72" t="str">
        <f t="shared" si="62"/>
        <v>蓝特光学</v>
      </c>
      <c r="H644" s="72" t="e">
        <f t="shared" si="63"/>
        <v>#N/A</v>
      </c>
      <c r="I644" s="73" t="str">
        <f t="shared" si="64"/>
        <v>688127</v>
      </c>
      <c r="J644" s="73" t="e">
        <f t="shared" si="65"/>
        <v>#N/A</v>
      </c>
      <c r="K644" s="2" t="str">
        <f t="shared" si="60"/>
        <v>688127</v>
      </c>
    </row>
    <row r="645" spans="1:11" x14ac:dyDescent="0.15">
      <c r="A645" s="3" t="s">
        <v>2345</v>
      </c>
      <c r="B645" s="80" t="s">
        <v>2346</v>
      </c>
      <c r="C645" s="2" t="str">
        <f t="shared" si="61"/>
        <v>300454</v>
      </c>
      <c r="D645" s="10" t="s">
        <v>13042</v>
      </c>
      <c r="E645" s="13" t="s">
        <v>12145</v>
      </c>
      <c r="F645" s="72">
        <v>0.66561861342556217</v>
      </c>
      <c r="G645" s="72" t="str">
        <f t="shared" si="62"/>
        <v>普门科技</v>
      </c>
      <c r="H645" s="72" t="e">
        <f t="shared" si="63"/>
        <v>#N/A</v>
      </c>
      <c r="I645" s="73" t="str">
        <f t="shared" si="64"/>
        <v>688389</v>
      </c>
      <c r="J645" s="73" t="e">
        <f t="shared" si="65"/>
        <v>#N/A</v>
      </c>
      <c r="K645" s="2" t="str">
        <f t="shared" si="60"/>
        <v>688389</v>
      </c>
    </row>
    <row r="646" spans="1:11" x14ac:dyDescent="0.15">
      <c r="A646" s="3" t="s">
        <v>12699</v>
      </c>
      <c r="B646" s="80" t="s">
        <v>8207</v>
      </c>
      <c r="C646" s="2" t="str">
        <f t="shared" si="61"/>
        <v>300478</v>
      </c>
      <c r="D646" s="3" t="s">
        <v>14051</v>
      </c>
      <c r="E646" s="73" t="s">
        <v>13440</v>
      </c>
      <c r="F646" s="72">
        <v>0.66666666666666663</v>
      </c>
      <c r="G646" s="72" t="e">
        <f t="shared" si="62"/>
        <v>#N/A</v>
      </c>
      <c r="H646" s="72" t="e">
        <f t="shared" si="63"/>
        <v>#N/A</v>
      </c>
      <c r="I646" s="73" t="e">
        <f t="shared" si="64"/>
        <v>#N/A</v>
      </c>
      <c r="J646" s="73" t="e">
        <f t="shared" si="65"/>
        <v>#N/A</v>
      </c>
      <c r="K646" s="2" t="e">
        <f t="shared" si="60"/>
        <v>#N/A</v>
      </c>
    </row>
    <row r="647" spans="1:11" x14ac:dyDescent="0.15">
      <c r="A647" s="3" t="s">
        <v>12666</v>
      </c>
      <c r="B647" s="80" t="s">
        <v>7873</v>
      </c>
      <c r="C647" s="2" t="str">
        <f t="shared" si="61"/>
        <v>300356</v>
      </c>
      <c r="D647" s="3" t="s">
        <v>14217</v>
      </c>
      <c r="E647" s="73" t="s">
        <v>13975</v>
      </c>
      <c r="F647" s="72">
        <v>0.66749999999999998</v>
      </c>
      <c r="G647" s="72" t="e">
        <f t="shared" si="62"/>
        <v>#N/A</v>
      </c>
      <c r="H647" s="72" t="e">
        <f t="shared" si="63"/>
        <v>#N/A</v>
      </c>
      <c r="I647" s="73" t="e">
        <f t="shared" si="64"/>
        <v>#N/A</v>
      </c>
      <c r="J647" s="73" t="e">
        <f t="shared" si="65"/>
        <v>#N/A</v>
      </c>
      <c r="K647" s="2" t="e">
        <f t="shared" si="60"/>
        <v>#N/A</v>
      </c>
    </row>
    <row r="648" spans="1:11" x14ac:dyDescent="0.15">
      <c r="A648" s="3" t="s">
        <v>12485</v>
      </c>
      <c r="B648" s="80" t="s">
        <v>5736</v>
      </c>
      <c r="C648" s="2" t="str">
        <f t="shared" si="61"/>
        <v>000777</v>
      </c>
      <c r="D648" s="10" t="s">
        <v>13134</v>
      </c>
      <c r="E648" s="73" t="s">
        <v>9487</v>
      </c>
      <c r="F648" s="72">
        <v>0.66941624365482233</v>
      </c>
      <c r="G648" s="72" t="str">
        <f t="shared" si="62"/>
        <v>深圳瑞捷</v>
      </c>
      <c r="H648" s="72" t="e">
        <f t="shared" si="63"/>
        <v>#N/A</v>
      </c>
      <c r="I648" s="73" t="str">
        <f t="shared" si="64"/>
        <v>300977</v>
      </c>
      <c r="J648" s="73" t="e">
        <f t="shared" si="65"/>
        <v>#N/A</v>
      </c>
      <c r="K648" s="2" t="str">
        <f t="shared" si="60"/>
        <v>300977</v>
      </c>
    </row>
    <row r="649" spans="1:11" x14ac:dyDescent="0.15">
      <c r="A649" s="3" t="s">
        <v>3758</v>
      </c>
      <c r="B649" s="80" t="s">
        <v>3759</v>
      </c>
      <c r="C649" s="2" t="str">
        <f t="shared" si="61"/>
        <v>300768</v>
      </c>
      <c r="D649" s="3" t="s">
        <v>1036</v>
      </c>
      <c r="E649" s="73" t="s">
        <v>1037</v>
      </c>
      <c r="F649" s="72">
        <v>0.67164179104477595</v>
      </c>
      <c r="G649" s="72" t="str">
        <f t="shared" si="62"/>
        <v>佳都科技</v>
      </c>
      <c r="H649" s="72" t="e">
        <f t="shared" si="63"/>
        <v>#N/A</v>
      </c>
      <c r="I649" s="73" t="str">
        <f t="shared" si="64"/>
        <v>600728</v>
      </c>
      <c r="J649" s="73" t="e">
        <f t="shared" si="65"/>
        <v>#N/A</v>
      </c>
      <c r="K649" s="2" t="str">
        <f t="shared" si="60"/>
        <v>600728</v>
      </c>
    </row>
    <row r="650" spans="1:11" x14ac:dyDescent="0.15">
      <c r="A650" s="3" t="s">
        <v>12517</v>
      </c>
      <c r="B650" s="80" t="s">
        <v>6219</v>
      </c>
      <c r="C650" s="2" t="str">
        <f t="shared" si="61"/>
        <v>002296</v>
      </c>
      <c r="D650" s="3" t="s">
        <v>13171</v>
      </c>
      <c r="E650" s="73" t="s">
        <v>11124</v>
      </c>
      <c r="F650" s="72">
        <v>0.67272009474930916</v>
      </c>
      <c r="G650" s="72" t="str">
        <f t="shared" si="62"/>
        <v>嘉澳环保</v>
      </c>
      <c r="H650" s="72" t="e">
        <f t="shared" si="63"/>
        <v>#N/A</v>
      </c>
      <c r="I650" s="73" t="str">
        <f t="shared" si="64"/>
        <v>603822</v>
      </c>
      <c r="J650" s="73" t="e">
        <f t="shared" si="65"/>
        <v>#N/A</v>
      </c>
      <c r="K650" s="2" t="str">
        <f t="shared" si="60"/>
        <v>603822</v>
      </c>
    </row>
    <row r="651" spans="1:11" x14ac:dyDescent="0.15">
      <c r="A651" s="3" t="s">
        <v>12956</v>
      </c>
      <c r="B651" s="80" t="s">
        <v>11307</v>
      </c>
      <c r="C651" s="2" t="str">
        <f t="shared" si="61"/>
        <v>605088</v>
      </c>
      <c r="D651" s="3" t="s">
        <v>3799</v>
      </c>
      <c r="E651" s="35" t="s">
        <v>3800</v>
      </c>
      <c r="F651" s="75">
        <v>0.67327803822574817</v>
      </c>
      <c r="G651" s="72" t="str">
        <f t="shared" si="62"/>
        <v>纳思达</v>
      </c>
      <c r="H651" s="72" t="e">
        <f t="shared" si="63"/>
        <v>#N/A</v>
      </c>
      <c r="I651" s="73" t="str">
        <f t="shared" si="64"/>
        <v>002180</v>
      </c>
      <c r="J651" s="73" t="e">
        <f t="shared" si="65"/>
        <v>#N/A</v>
      </c>
      <c r="K651" s="2" t="str">
        <f t="shared" si="60"/>
        <v>002180</v>
      </c>
    </row>
    <row r="652" spans="1:11" x14ac:dyDescent="0.15">
      <c r="A652" s="3" t="s">
        <v>12727</v>
      </c>
      <c r="B652" s="80" t="s">
        <v>8499</v>
      </c>
      <c r="C652" s="2" t="str">
        <f t="shared" si="61"/>
        <v>300575</v>
      </c>
      <c r="D652" s="3" t="s">
        <v>13149</v>
      </c>
      <c r="E652" s="73" t="s">
        <v>10000</v>
      </c>
      <c r="F652" s="72">
        <v>0.67346938775510201</v>
      </c>
      <c r="G652" s="72" t="str">
        <f t="shared" si="62"/>
        <v>龙建股份</v>
      </c>
      <c r="H652" s="72" t="e">
        <f t="shared" si="63"/>
        <v>#N/A</v>
      </c>
      <c r="I652" s="73" t="str">
        <f t="shared" si="64"/>
        <v>600853</v>
      </c>
      <c r="J652" s="73" t="e">
        <f t="shared" si="65"/>
        <v>#N/A</v>
      </c>
      <c r="K652" s="2" t="str">
        <f t="shared" si="60"/>
        <v>600853</v>
      </c>
    </row>
    <row r="653" spans="1:11" x14ac:dyDescent="0.15">
      <c r="A653" s="3" t="s">
        <v>12662</v>
      </c>
      <c r="B653" s="80" t="s">
        <v>7827</v>
      </c>
      <c r="C653" s="2" t="str">
        <f t="shared" si="61"/>
        <v>300340</v>
      </c>
      <c r="D653" s="3" t="s">
        <v>4104</v>
      </c>
      <c r="E653" s="73" t="s">
        <v>4105</v>
      </c>
      <c r="F653" s="72">
        <v>0.67450980392156856</v>
      </c>
      <c r="G653" s="72" t="e">
        <f t="shared" si="62"/>
        <v>#N/A</v>
      </c>
      <c r="H653" s="72" t="e">
        <f t="shared" si="63"/>
        <v>#N/A</v>
      </c>
      <c r="I653" s="73" t="e">
        <f t="shared" si="64"/>
        <v>#N/A</v>
      </c>
      <c r="J653" s="73" t="e">
        <f t="shared" si="65"/>
        <v>#N/A</v>
      </c>
      <c r="K653" s="2" t="e">
        <f t="shared" si="60"/>
        <v>#N/A</v>
      </c>
    </row>
    <row r="654" spans="1:11" x14ac:dyDescent="0.15">
      <c r="A654" s="3" t="s">
        <v>4134</v>
      </c>
      <c r="B654" s="80" t="s">
        <v>4135</v>
      </c>
      <c r="C654" s="2" t="str">
        <f t="shared" si="61"/>
        <v>002929</v>
      </c>
      <c r="D654" s="3" t="s">
        <v>12784</v>
      </c>
      <c r="E654" s="73" t="s">
        <v>9244</v>
      </c>
      <c r="F654" s="72">
        <v>0.6760450160771706</v>
      </c>
      <c r="G654" s="72" t="str">
        <f t="shared" si="62"/>
        <v>泰和科技</v>
      </c>
      <c r="H654" s="72" t="e">
        <f t="shared" si="63"/>
        <v>#N/A</v>
      </c>
      <c r="I654" s="73" t="str">
        <f t="shared" si="64"/>
        <v>300801</v>
      </c>
      <c r="J654" s="73" t="e">
        <f t="shared" si="65"/>
        <v>#N/A</v>
      </c>
      <c r="K654" s="2" t="str">
        <f t="shared" si="60"/>
        <v>300801</v>
      </c>
    </row>
    <row r="655" spans="1:11" x14ac:dyDescent="0.15">
      <c r="A655" s="3" t="s">
        <v>1758</v>
      </c>
      <c r="B655" s="80" t="s">
        <v>1759</v>
      </c>
      <c r="C655" s="2" t="str">
        <f t="shared" si="61"/>
        <v>603363</v>
      </c>
      <c r="D655" s="3" t="s">
        <v>12900</v>
      </c>
      <c r="E655" s="73" t="s">
        <v>10747</v>
      </c>
      <c r="F655" s="72">
        <v>0.67610005477451141</v>
      </c>
      <c r="G655" s="72" t="str">
        <f t="shared" si="62"/>
        <v>惠达卫浴</v>
      </c>
      <c r="H655" s="72" t="e">
        <f t="shared" si="63"/>
        <v>#N/A</v>
      </c>
      <c r="I655" s="73" t="str">
        <f t="shared" si="64"/>
        <v>603385</v>
      </c>
      <c r="J655" s="73" t="e">
        <f t="shared" si="65"/>
        <v>#N/A</v>
      </c>
      <c r="K655" s="2" t="str">
        <f t="shared" si="60"/>
        <v>603385</v>
      </c>
    </row>
    <row r="656" spans="1:11" x14ac:dyDescent="0.15">
      <c r="A656" s="3" t="s">
        <v>13140</v>
      </c>
      <c r="B656" s="80" t="s">
        <v>9545</v>
      </c>
      <c r="C656" s="2" t="str">
        <f t="shared" si="61"/>
        <v>600060</v>
      </c>
      <c r="D656" s="3" t="s">
        <v>12613</v>
      </c>
      <c r="E656" s="73" t="s">
        <v>7223</v>
      </c>
      <c r="F656" s="72">
        <v>0.67741935483870952</v>
      </c>
      <c r="G656" s="72" t="str">
        <f t="shared" si="62"/>
        <v>北陆药业</v>
      </c>
      <c r="H656" s="72" t="e">
        <f t="shared" si="63"/>
        <v>#N/A</v>
      </c>
      <c r="I656" s="73" t="str">
        <f t="shared" si="64"/>
        <v>300016</v>
      </c>
      <c r="J656" s="73" t="e">
        <f t="shared" si="65"/>
        <v>#N/A</v>
      </c>
      <c r="K656" s="2" t="str">
        <f t="shared" si="60"/>
        <v>300016</v>
      </c>
    </row>
    <row r="657" spans="1:11" x14ac:dyDescent="0.15">
      <c r="A657" s="3" t="s">
        <v>2387</v>
      </c>
      <c r="B657" s="80" t="s">
        <v>2388</v>
      </c>
      <c r="C657" s="2" t="str">
        <f t="shared" si="61"/>
        <v>002074</v>
      </c>
      <c r="D657" s="3" t="s">
        <v>12581</v>
      </c>
      <c r="E657" s="73" t="s">
        <v>6901</v>
      </c>
      <c r="F657" s="72">
        <v>0.67885714285714283</v>
      </c>
      <c r="G657" s="72" t="str">
        <f t="shared" si="62"/>
        <v>新天药业</v>
      </c>
      <c r="H657" s="72" t="e">
        <f t="shared" si="63"/>
        <v>#N/A</v>
      </c>
      <c r="I657" s="73" t="str">
        <f t="shared" si="64"/>
        <v>002873</v>
      </c>
      <c r="J657" s="73" t="e">
        <f t="shared" si="65"/>
        <v>#N/A</v>
      </c>
      <c r="K657" s="2" t="str">
        <f t="shared" si="60"/>
        <v>002873</v>
      </c>
    </row>
    <row r="658" spans="1:11" x14ac:dyDescent="0.15">
      <c r="A658" s="3" t="s">
        <v>13001</v>
      </c>
      <c r="B658" s="80" t="s">
        <v>11733</v>
      </c>
      <c r="C658" s="2" t="str">
        <f t="shared" si="61"/>
        <v>688106</v>
      </c>
      <c r="D658" s="3" t="s">
        <v>12912</v>
      </c>
      <c r="E658" s="73" t="s">
        <v>10909</v>
      </c>
      <c r="F658" s="72">
        <v>0.67938931297709926</v>
      </c>
      <c r="G658" s="72" t="str">
        <f t="shared" si="62"/>
        <v>索通发展</v>
      </c>
      <c r="H658" s="72" t="e">
        <f t="shared" si="63"/>
        <v>#N/A</v>
      </c>
      <c r="I658" s="73" t="str">
        <f t="shared" si="64"/>
        <v>603612</v>
      </c>
      <c r="J658" s="73" t="e">
        <f t="shared" si="65"/>
        <v>#N/A</v>
      </c>
      <c r="K658" s="2" t="str">
        <f t="shared" si="60"/>
        <v>603612</v>
      </c>
    </row>
    <row r="659" spans="1:11" x14ac:dyDescent="0.15">
      <c r="A659" s="3" t="s">
        <v>488</v>
      </c>
      <c r="B659" s="80" t="s">
        <v>489</v>
      </c>
      <c r="C659" s="2" t="str">
        <f t="shared" si="61"/>
        <v>603127</v>
      </c>
      <c r="D659" s="3" t="s">
        <v>12470</v>
      </c>
      <c r="E659" s="73" t="s">
        <v>6624</v>
      </c>
      <c r="F659" s="72">
        <v>0.68085106382978722</v>
      </c>
      <c r="G659" s="72" t="str">
        <f t="shared" si="62"/>
        <v>龙泉股份</v>
      </c>
      <c r="H659" s="72" t="e">
        <f t="shared" si="63"/>
        <v>#N/A</v>
      </c>
      <c r="I659" s="73" t="str">
        <f t="shared" si="64"/>
        <v>002671</v>
      </c>
      <c r="J659" s="73" t="e">
        <f t="shared" si="65"/>
        <v>#N/A</v>
      </c>
      <c r="K659" s="2" t="str">
        <f t="shared" si="60"/>
        <v>002671</v>
      </c>
    </row>
    <row r="660" spans="1:11" x14ac:dyDescent="0.15">
      <c r="A660" s="3" t="s">
        <v>105</v>
      </c>
      <c r="B660" s="80" t="s">
        <v>106</v>
      </c>
      <c r="C660" s="2" t="str">
        <f t="shared" si="61"/>
        <v>603501</v>
      </c>
      <c r="D660" s="3" t="s">
        <v>327</v>
      </c>
      <c r="E660" s="73" t="s">
        <v>328</v>
      </c>
      <c r="F660" s="72">
        <v>0.68164794007490637</v>
      </c>
      <c r="G660" s="72" t="str">
        <f t="shared" si="62"/>
        <v>生益科技</v>
      </c>
      <c r="H660" s="72" t="e">
        <f t="shared" si="63"/>
        <v>#N/A</v>
      </c>
      <c r="I660" s="73" t="str">
        <f t="shared" si="64"/>
        <v>600183</v>
      </c>
      <c r="J660" s="73" t="e">
        <f t="shared" si="65"/>
        <v>#N/A</v>
      </c>
      <c r="K660" s="2" t="str">
        <f t="shared" si="60"/>
        <v>600183</v>
      </c>
    </row>
    <row r="661" spans="1:11" x14ac:dyDescent="0.15">
      <c r="A661" s="3" t="s">
        <v>5340</v>
      </c>
      <c r="B661" s="80" t="s">
        <v>5341</v>
      </c>
      <c r="C661" s="2" t="str">
        <f t="shared" si="61"/>
        <v>002959</v>
      </c>
      <c r="D661" s="3" t="s">
        <v>12704</v>
      </c>
      <c r="E661" s="73" t="s">
        <v>8295</v>
      </c>
      <c r="F661" s="72">
        <v>0.68246445497630337</v>
      </c>
      <c r="G661" s="72" t="str">
        <f t="shared" si="62"/>
        <v>雪榕生物</v>
      </c>
      <c r="H661" s="72" t="e">
        <f t="shared" si="63"/>
        <v>#N/A</v>
      </c>
      <c r="I661" s="73" t="str">
        <f t="shared" si="64"/>
        <v>300511</v>
      </c>
      <c r="J661" s="73" t="e">
        <f t="shared" si="65"/>
        <v>#N/A</v>
      </c>
      <c r="K661" s="2" t="str">
        <f t="shared" si="60"/>
        <v>300511</v>
      </c>
    </row>
    <row r="662" spans="1:11" x14ac:dyDescent="0.15">
      <c r="A662" s="3" t="s">
        <v>12517</v>
      </c>
      <c r="B662" s="80" t="s">
        <v>6219</v>
      </c>
      <c r="C662" s="2" t="str">
        <f t="shared" si="61"/>
        <v>002296</v>
      </c>
      <c r="D662" s="3" t="s">
        <v>12585</v>
      </c>
      <c r="E662" s="73" t="s">
        <v>6916</v>
      </c>
      <c r="F662" s="72">
        <v>0.68300653594771255</v>
      </c>
      <c r="G662" s="72" t="str">
        <f t="shared" si="62"/>
        <v>中设股份</v>
      </c>
      <c r="H662" s="72" t="e">
        <f t="shared" si="63"/>
        <v>#N/A</v>
      </c>
      <c r="I662" s="73" t="str">
        <f t="shared" si="64"/>
        <v>002883</v>
      </c>
      <c r="J662" s="73" t="e">
        <f t="shared" si="65"/>
        <v>#N/A</v>
      </c>
      <c r="K662" s="2" t="str">
        <f t="shared" si="60"/>
        <v>002883</v>
      </c>
    </row>
    <row r="663" spans="1:11" x14ac:dyDescent="0.15">
      <c r="A663" s="3" t="s">
        <v>12624</v>
      </c>
      <c r="B663" s="80" t="s">
        <v>7344</v>
      </c>
      <c r="C663" s="2" t="str">
        <f t="shared" si="61"/>
        <v>300074</v>
      </c>
      <c r="D663" s="3" t="s">
        <v>13131</v>
      </c>
      <c r="E663" s="73" t="s">
        <v>9477</v>
      </c>
      <c r="F663" s="72">
        <v>0.68372379778051795</v>
      </c>
      <c r="G663" s="72" t="str">
        <f t="shared" si="62"/>
        <v>易瑞生物</v>
      </c>
      <c r="H663" s="72" t="e">
        <f t="shared" si="63"/>
        <v>#N/A</v>
      </c>
      <c r="I663" s="73" t="str">
        <f t="shared" si="64"/>
        <v>300942</v>
      </c>
      <c r="J663" s="73" t="e">
        <f t="shared" si="65"/>
        <v>#N/A</v>
      </c>
      <c r="K663" s="2" t="str">
        <f t="shared" si="60"/>
        <v>300942</v>
      </c>
    </row>
    <row r="664" spans="1:11" x14ac:dyDescent="0.15">
      <c r="A664" s="3" t="s">
        <v>12619</v>
      </c>
      <c r="B664" s="80" t="s">
        <v>7288</v>
      </c>
      <c r="C664" s="2" t="str">
        <f t="shared" si="61"/>
        <v>300050</v>
      </c>
      <c r="D664" s="3" t="s">
        <v>13094</v>
      </c>
      <c r="E664" s="73" t="s">
        <v>7204</v>
      </c>
      <c r="F664" s="72">
        <v>0.68493150684931503</v>
      </c>
      <c r="G664" s="72" t="str">
        <f t="shared" si="62"/>
        <v>天海防务</v>
      </c>
      <c r="H664" s="72" t="e">
        <f t="shared" si="63"/>
        <v>#N/A</v>
      </c>
      <c r="I664" s="73" t="str">
        <f t="shared" si="64"/>
        <v>300008</v>
      </c>
      <c r="J664" s="73" t="e">
        <f t="shared" si="65"/>
        <v>#N/A</v>
      </c>
      <c r="K664" s="2" t="str">
        <f t="shared" si="60"/>
        <v>300008</v>
      </c>
    </row>
    <row r="665" spans="1:11" x14ac:dyDescent="0.15">
      <c r="A665" s="3" t="s">
        <v>12869</v>
      </c>
      <c r="B665" s="80" t="s">
        <v>10346</v>
      </c>
      <c r="C665" s="2" t="str">
        <f t="shared" si="61"/>
        <v>603013</v>
      </c>
      <c r="D665" s="3" t="s">
        <v>14125</v>
      </c>
      <c r="E665" s="73" t="s">
        <v>13601</v>
      </c>
      <c r="F665" s="72">
        <v>0.68499127399650939</v>
      </c>
      <c r="G665" s="72" t="e">
        <f t="shared" si="62"/>
        <v>#N/A</v>
      </c>
      <c r="H665" s="72" t="e">
        <f t="shared" si="63"/>
        <v>#N/A</v>
      </c>
      <c r="I665" s="73" t="e">
        <f t="shared" si="64"/>
        <v>#N/A</v>
      </c>
      <c r="J665" s="73" t="e">
        <f t="shared" si="65"/>
        <v>#N/A</v>
      </c>
      <c r="K665" s="2" t="e">
        <f t="shared" si="60"/>
        <v>#N/A</v>
      </c>
    </row>
    <row r="666" spans="1:11" x14ac:dyDescent="0.15">
      <c r="A666" s="3" t="s">
        <v>12768</v>
      </c>
      <c r="B666" s="80" t="s">
        <v>8978</v>
      </c>
      <c r="C666" s="2" t="str">
        <f t="shared" si="61"/>
        <v>300732</v>
      </c>
      <c r="D666" s="3" t="s">
        <v>1607</v>
      </c>
      <c r="E666" s="73" t="s">
        <v>1608</v>
      </c>
      <c r="F666" s="72">
        <v>0.68704156479217615</v>
      </c>
      <c r="G666" s="72" t="str">
        <f t="shared" si="62"/>
        <v>厦门国贸</v>
      </c>
      <c r="H666" s="72" t="e">
        <f t="shared" si="63"/>
        <v>#N/A</v>
      </c>
      <c r="I666" s="73" t="str">
        <f t="shared" si="64"/>
        <v>600755</v>
      </c>
      <c r="J666" s="73" t="e">
        <f t="shared" si="65"/>
        <v>#N/A</v>
      </c>
      <c r="K666" s="2" t="str">
        <f t="shared" si="60"/>
        <v>600755</v>
      </c>
    </row>
    <row r="667" spans="1:11" x14ac:dyDescent="0.15">
      <c r="A667" s="3" t="s">
        <v>13201</v>
      </c>
      <c r="B667" s="80" t="s">
        <v>12021</v>
      </c>
      <c r="C667" s="2" t="str">
        <f t="shared" si="61"/>
        <v>688316</v>
      </c>
      <c r="D667" s="3" t="s">
        <v>12565</v>
      </c>
      <c r="E667" s="73" t="s">
        <v>6770</v>
      </c>
      <c r="F667" s="72">
        <v>0.6882022471910112</v>
      </c>
      <c r="G667" s="72" t="str">
        <f t="shared" si="62"/>
        <v>建艺集团</v>
      </c>
      <c r="H667" s="72" t="e">
        <f t="shared" si="63"/>
        <v>#N/A</v>
      </c>
      <c r="I667" s="73" t="str">
        <f t="shared" si="64"/>
        <v>002789</v>
      </c>
      <c r="J667" s="73" t="e">
        <f t="shared" si="65"/>
        <v>#N/A</v>
      </c>
      <c r="K667" s="2" t="str">
        <f t="shared" si="60"/>
        <v>002789</v>
      </c>
    </row>
    <row r="668" spans="1:11" x14ac:dyDescent="0.15">
      <c r="A668" s="3" t="s">
        <v>2011</v>
      </c>
      <c r="B668" s="80" t="s">
        <v>2012</v>
      </c>
      <c r="C668" s="2" t="str">
        <f t="shared" si="61"/>
        <v>600565</v>
      </c>
      <c r="D668" s="3" t="s">
        <v>1012</v>
      </c>
      <c r="E668" s="73" t="s">
        <v>1013</v>
      </c>
      <c r="F668" s="72">
        <v>0.69207108680792873</v>
      </c>
      <c r="G668" s="72" t="str">
        <f t="shared" si="62"/>
        <v>彤程新材</v>
      </c>
      <c r="H668" s="72" t="e">
        <f t="shared" si="63"/>
        <v>#N/A</v>
      </c>
      <c r="I668" s="73" t="str">
        <f t="shared" si="64"/>
        <v>603650</v>
      </c>
      <c r="J668" s="73" t="e">
        <f t="shared" si="65"/>
        <v>#N/A</v>
      </c>
      <c r="K668" s="2" t="str">
        <f t="shared" si="60"/>
        <v>603650</v>
      </c>
    </row>
    <row r="669" spans="1:11" x14ac:dyDescent="0.15">
      <c r="A669" s="3" t="s">
        <v>12932</v>
      </c>
      <c r="B669" s="80" t="s">
        <v>11075</v>
      </c>
      <c r="C669" s="2" t="str">
        <f t="shared" si="61"/>
        <v>603776</v>
      </c>
      <c r="D669" s="3" t="s">
        <v>2256</v>
      </c>
      <c r="E669" s="73" t="s">
        <v>2257</v>
      </c>
      <c r="F669" s="72">
        <v>0.69220890410958913</v>
      </c>
      <c r="G669" s="72" t="str">
        <f t="shared" si="62"/>
        <v>立讯精密</v>
      </c>
      <c r="H669" s="72" t="e">
        <f t="shared" si="63"/>
        <v>#N/A</v>
      </c>
      <c r="I669" s="73" t="str">
        <f t="shared" si="64"/>
        <v>002475</v>
      </c>
      <c r="J669" s="73" t="e">
        <f t="shared" si="65"/>
        <v>#N/A</v>
      </c>
      <c r="K669" s="2" t="str">
        <f t="shared" si="60"/>
        <v>002475</v>
      </c>
    </row>
    <row r="670" spans="1:11" x14ac:dyDescent="0.15">
      <c r="A670" s="3" t="s">
        <v>12918</v>
      </c>
      <c r="B670" s="80" t="s">
        <v>10956</v>
      </c>
      <c r="C670" s="2" t="str">
        <f t="shared" si="61"/>
        <v>603656</v>
      </c>
      <c r="D670" s="3" t="s">
        <v>12666</v>
      </c>
      <c r="E670" s="73" t="s">
        <v>7873</v>
      </c>
      <c r="F670" s="72">
        <v>0.69230769230769229</v>
      </c>
      <c r="G670" s="72" t="str">
        <f t="shared" si="62"/>
        <v>ST光一</v>
      </c>
      <c r="H670" s="72" t="e">
        <f t="shared" si="63"/>
        <v>#N/A</v>
      </c>
      <c r="I670" s="73" t="str">
        <f t="shared" si="64"/>
        <v>300356</v>
      </c>
      <c r="J670" s="73" t="e">
        <f t="shared" si="65"/>
        <v>#N/A</v>
      </c>
      <c r="K670" s="2" t="str">
        <f t="shared" si="60"/>
        <v>300356</v>
      </c>
    </row>
    <row r="671" spans="1:11" x14ac:dyDescent="0.15">
      <c r="A671" s="3" t="s">
        <v>4960</v>
      </c>
      <c r="B671" s="80" t="s">
        <v>4961</v>
      </c>
      <c r="C671" s="2" t="str">
        <f t="shared" si="61"/>
        <v>300659</v>
      </c>
      <c r="D671" s="3" t="s">
        <v>12624</v>
      </c>
      <c r="E671" s="74" t="s">
        <v>7344</v>
      </c>
      <c r="F671" s="72">
        <v>0.69333333333333336</v>
      </c>
      <c r="G671" s="72" t="str">
        <f t="shared" si="62"/>
        <v>华平股份</v>
      </c>
      <c r="H671" s="72" t="str">
        <f t="shared" si="63"/>
        <v>华平股份</v>
      </c>
      <c r="I671" s="73" t="str">
        <f t="shared" si="64"/>
        <v>300074</v>
      </c>
      <c r="J671" s="73" t="str">
        <f t="shared" si="65"/>
        <v>华平股份</v>
      </c>
      <c r="K671" s="2" t="str">
        <f t="shared" si="60"/>
        <v>300074</v>
      </c>
    </row>
    <row r="672" spans="1:11" x14ac:dyDescent="0.15">
      <c r="A672" s="3" t="s">
        <v>382</v>
      </c>
      <c r="B672" s="80" t="s">
        <v>383</v>
      </c>
      <c r="C672" s="2" t="str">
        <f t="shared" si="61"/>
        <v>601668</v>
      </c>
      <c r="D672" s="3" t="s">
        <v>2626</v>
      </c>
      <c r="E672" s="74" t="s">
        <v>2627</v>
      </c>
      <c r="F672" s="72">
        <v>0.69402985074626877</v>
      </c>
      <c r="G672" s="72" t="str">
        <f t="shared" si="62"/>
        <v>盛路通信</v>
      </c>
      <c r="H672" s="72" t="str">
        <f t="shared" si="63"/>
        <v>盛路通信</v>
      </c>
      <c r="I672" s="73" t="str">
        <f t="shared" si="64"/>
        <v>002446</v>
      </c>
      <c r="J672" s="73" t="str">
        <f t="shared" si="65"/>
        <v>盛路通信</v>
      </c>
      <c r="K672" s="2" t="str">
        <f t="shared" si="60"/>
        <v>002446</v>
      </c>
    </row>
    <row r="673" spans="1:11" x14ac:dyDescent="0.15">
      <c r="A673" s="3" t="s">
        <v>12523</v>
      </c>
      <c r="B673" s="80" t="s">
        <v>6274</v>
      </c>
      <c r="C673" s="2" t="str">
        <f t="shared" si="61"/>
        <v>002334</v>
      </c>
      <c r="D673" s="3" t="s">
        <v>13145</v>
      </c>
      <c r="E673" s="73" t="s">
        <v>9916</v>
      </c>
      <c r="F673" s="72">
        <v>0.69477911646586321</v>
      </c>
      <c r="G673" s="72" t="str">
        <f t="shared" si="62"/>
        <v>*ST百花</v>
      </c>
      <c r="H673" s="72" t="e">
        <f t="shared" si="63"/>
        <v>#N/A</v>
      </c>
      <c r="I673" s="73" t="str">
        <f t="shared" si="64"/>
        <v>600721</v>
      </c>
      <c r="J673" s="73" t="e">
        <f t="shared" si="65"/>
        <v>#N/A</v>
      </c>
      <c r="K673" s="2" t="str">
        <f t="shared" si="60"/>
        <v>600721</v>
      </c>
    </row>
    <row r="674" spans="1:11" x14ac:dyDescent="0.15">
      <c r="A674" s="3" t="s">
        <v>12524</v>
      </c>
      <c r="B674" s="80" t="s">
        <v>6275</v>
      </c>
      <c r="C674" s="2" t="str">
        <f t="shared" si="61"/>
        <v>002341</v>
      </c>
      <c r="D674" s="3" t="s">
        <v>13151</v>
      </c>
      <c r="E674" s="73" t="s">
        <v>10138</v>
      </c>
      <c r="F674" s="72">
        <v>0.69543147208121825</v>
      </c>
      <c r="G674" s="72" t="str">
        <f t="shared" si="62"/>
        <v>龙江交通</v>
      </c>
      <c r="H674" s="72" t="e">
        <f t="shared" si="63"/>
        <v>#N/A</v>
      </c>
      <c r="I674" s="73" t="str">
        <f t="shared" si="64"/>
        <v>601188</v>
      </c>
      <c r="J674" s="73" t="e">
        <f t="shared" si="65"/>
        <v>#N/A</v>
      </c>
      <c r="K674" s="2" t="str">
        <f t="shared" si="60"/>
        <v>601188</v>
      </c>
    </row>
    <row r="675" spans="1:11" x14ac:dyDescent="0.15">
      <c r="A675" s="3" t="s">
        <v>13131</v>
      </c>
      <c r="B675" s="80" t="s">
        <v>9477</v>
      </c>
      <c r="C675" s="2" t="str">
        <f t="shared" si="61"/>
        <v>300942</v>
      </c>
      <c r="D675" s="3" t="s">
        <v>13063</v>
      </c>
      <c r="E675" s="73" t="s">
        <v>12399</v>
      </c>
      <c r="F675" s="72">
        <v>0.69624819624819645</v>
      </c>
      <c r="G675" s="72" t="str">
        <f t="shared" si="62"/>
        <v>凯因科技</v>
      </c>
      <c r="H675" s="72" t="e">
        <f t="shared" si="63"/>
        <v>#N/A</v>
      </c>
      <c r="I675" s="73" t="str">
        <f t="shared" si="64"/>
        <v>688687</v>
      </c>
      <c r="J675" s="73" t="e">
        <f t="shared" si="65"/>
        <v>#N/A</v>
      </c>
      <c r="K675" s="2" t="str">
        <f t="shared" si="60"/>
        <v>688687</v>
      </c>
    </row>
    <row r="676" spans="1:11" x14ac:dyDescent="0.15">
      <c r="A676" s="3" t="s">
        <v>13226</v>
      </c>
      <c r="B676" s="80" t="s">
        <v>12386</v>
      </c>
      <c r="C676" s="2" t="str">
        <f t="shared" si="61"/>
        <v>688676</v>
      </c>
      <c r="D676" s="3" t="s">
        <v>12886</v>
      </c>
      <c r="E676" s="73" t="s">
        <v>10573</v>
      </c>
      <c r="F676" s="72">
        <v>0.70182841068917001</v>
      </c>
      <c r="G676" s="72" t="str">
        <f t="shared" si="62"/>
        <v>天龙股份</v>
      </c>
      <c r="H676" s="72" t="e">
        <f t="shared" si="63"/>
        <v>#N/A</v>
      </c>
      <c r="I676" s="73" t="str">
        <f t="shared" si="64"/>
        <v>603266</v>
      </c>
      <c r="J676" s="73" t="e">
        <f t="shared" si="65"/>
        <v>#N/A</v>
      </c>
      <c r="K676" s="2" t="str">
        <f t="shared" si="60"/>
        <v>603266</v>
      </c>
    </row>
    <row r="677" spans="1:11" x14ac:dyDescent="0.15">
      <c r="A677" s="3" t="s">
        <v>2338</v>
      </c>
      <c r="B677" s="80" t="s">
        <v>2339</v>
      </c>
      <c r="C677" s="2" t="str">
        <f t="shared" si="61"/>
        <v>002241</v>
      </c>
      <c r="D677" s="3" t="s">
        <v>13021</v>
      </c>
      <c r="E677" s="73" t="s">
        <v>11926</v>
      </c>
      <c r="F677" s="72">
        <v>0.70243902439024386</v>
      </c>
      <c r="G677" s="72" t="str">
        <f t="shared" si="62"/>
        <v>前沿生物-U</v>
      </c>
      <c r="H677" s="72" t="e">
        <f t="shared" si="63"/>
        <v>#N/A</v>
      </c>
      <c r="I677" s="73" t="str">
        <f t="shared" si="64"/>
        <v>688221</v>
      </c>
      <c r="J677" s="73" t="e">
        <f t="shared" si="65"/>
        <v>#N/A</v>
      </c>
      <c r="K677" s="2" t="str">
        <f t="shared" si="60"/>
        <v>688221</v>
      </c>
    </row>
    <row r="678" spans="1:11" x14ac:dyDescent="0.15">
      <c r="A678" s="3" t="s">
        <v>12549</v>
      </c>
      <c r="B678" s="80" t="s">
        <v>6552</v>
      </c>
      <c r="C678" s="2" t="str">
        <f t="shared" si="61"/>
        <v>002620</v>
      </c>
      <c r="D678" s="3" t="s">
        <v>1279</v>
      </c>
      <c r="E678" s="73" t="s">
        <v>1280</v>
      </c>
      <c r="F678" s="72">
        <v>0.70501474926253693</v>
      </c>
      <c r="G678" s="72" t="str">
        <f t="shared" si="62"/>
        <v>再升科技</v>
      </c>
      <c r="H678" s="72" t="e">
        <f t="shared" si="63"/>
        <v>#N/A</v>
      </c>
      <c r="I678" s="73" t="str">
        <f t="shared" si="64"/>
        <v>603601</v>
      </c>
      <c r="J678" s="73" t="e">
        <f t="shared" si="65"/>
        <v>#N/A</v>
      </c>
      <c r="K678" s="2" t="str">
        <f t="shared" si="60"/>
        <v>603601</v>
      </c>
    </row>
    <row r="679" spans="1:11" x14ac:dyDescent="0.15">
      <c r="A679" s="3" t="s">
        <v>1217</v>
      </c>
      <c r="B679" s="80" t="s">
        <v>1218</v>
      </c>
      <c r="C679" s="2" t="str">
        <f t="shared" si="61"/>
        <v>603639</v>
      </c>
      <c r="D679" s="3" t="s">
        <v>4134</v>
      </c>
      <c r="E679" s="73" t="s">
        <v>4135</v>
      </c>
      <c r="F679" s="72">
        <v>0.70585523282618712</v>
      </c>
      <c r="G679" s="72" t="str">
        <f t="shared" si="62"/>
        <v>润建股份</v>
      </c>
      <c r="H679" s="72" t="e">
        <f t="shared" si="63"/>
        <v>#N/A</v>
      </c>
      <c r="I679" s="73" t="str">
        <f t="shared" si="64"/>
        <v>002929</v>
      </c>
      <c r="J679" s="73" t="e">
        <f t="shared" si="65"/>
        <v>#N/A</v>
      </c>
      <c r="K679" s="2" t="str">
        <f t="shared" si="60"/>
        <v>002929</v>
      </c>
    </row>
    <row r="680" spans="1:11" x14ac:dyDescent="0.15">
      <c r="A680" s="3" t="s">
        <v>12893</v>
      </c>
      <c r="B680" s="80" t="s">
        <v>10654</v>
      </c>
      <c r="C680" s="2" t="str">
        <f t="shared" si="61"/>
        <v>603326</v>
      </c>
      <c r="D680" s="3" t="s">
        <v>3469</v>
      </c>
      <c r="E680" s="73" t="s">
        <v>3470</v>
      </c>
      <c r="F680" s="72">
        <v>0.70814479638009054</v>
      </c>
      <c r="G680" s="72" t="e">
        <f t="shared" si="62"/>
        <v>#N/A</v>
      </c>
      <c r="H680" s="72" t="e">
        <f t="shared" si="63"/>
        <v>#N/A</v>
      </c>
      <c r="I680" s="73" t="e">
        <f t="shared" si="64"/>
        <v>#N/A</v>
      </c>
      <c r="J680" s="73" t="e">
        <f t="shared" si="65"/>
        <v>#N/A</v>
      </c>
      <c r="K680" s="2" t="e">
        <f t="shared" si="60"/>
        <v>#N/A</v>
      </c>
    </row>
    <row r="681" spans="1:11" x14ac:dyDescent="0.15">
      <c r="A681" s="3" t="s">
        <v>2877</v>
      </c>
      <c r="B681" s="80" t="s">
        <v>2878</v>
      </c>
      <c r="C681" s="2" t="str">
        <f t="shared" si="61"/>
        <v>300146</v>
      </c>
      <c r="D681" s="3" t="s">
        <v>3707</v>
      </c>
      <c r="E681" s="73" t="s">
        <v>3708</v>
      </c>
      <c r="F681" s="72">
        <v>0.7109309477215543</v>
      </c>
      <c r="G681" s="72" t="str">
        <f t="shared" si="62"/>
        <v>华阳集团</v>
      </c>
      <c r="H681" s="72" t="e">
        <f t="shared" si="63"/>
        <v>#N/A</v>
      </c>
      <c r="I681" s="73" t="str">
        <f t="shared" si="64"/>
        <v>002906</v>
      </c>
      <c r="J681" s="73" t="e">
        <f t="shared" si="65"/>
        <v>#N/A</v>
      </c>
      <c r="K681" s="2" t="str">
        <f t="shared" si="60"/>
        <v>002906</v>
      </c>
    </row>
    <row r="682" spans="1:11" x14ac:dyDescent="0.15">
      <c r="A682" s="3" t="s">
        <v>12821</v>
      </c>
      <c r="B682" s="80" t="s">
        <v>9754</v>
      </c>
      <c r="C682" s="2" t="str">
        <f t="shared" si="61"/>
        <v>600475</v>
      </c>
      <c r="D682" s="3" t="s">
        <v>12661</v>
      </c>
      <c r="E682" s="73" t="s">
        <v>7822</v>
      </c>
      <c r="F682" s="72">
        <v>0.71208226221079685</v>
      </c>
      <c r="G682" s="72" t="str">
        <f t="shared" si="62"/>
        <v>开元教育</v>
      </c>
      <c r="H682" s="72" t="e">
        <f t="shared" si="63"/>
        <v>#N/A</v>
      </c>
      <c r="I682" s="73" t="str">
        <f t="shared" si="64"/>
        <v>300338</v>
      </c>
      <c r="J682" s="73" t="e">
        <f t="shared" si="65"/>
        <v>#N/A</v>
      </c>
      <c r="K682" s="2" t="str">
        <f t="shared" si="60"/>
        <v>300338</v>
      </c>
    </row>
    <row r="683" spans="1:11" x14ac:dyDescent="0.15">
      <c r="A683" s="3" t="s">
        <v>4032</v>
      </c>
      <c r="B683" s="80" t="s">
        <v>4033</v>
      </c>
      <c r="C683" s="2" t="str">
        <f t="shared" si="61"/>
        <v>002605</v>
      </c>
      <c r="D683" s="3" t="s">
        <v>12918</v>
      </c>
      <c r="E683" s="73" t="s">
        <v>10956</v>
      </c>
      <c r="F683" s="72">
        <v>0.71468144044321347</v>
      </c>
      <c r="G683" s="72" t="str">
        <f t="shared" si="62"/>
        <v>泰禾智能</v>
      </c>
      <c r="H683" s="72" t="e">
        <f t="shared" si="63"/>
        <v>#N/A</v>
      </c>
      <c r="I683" s="73" t="str">
        <f t="shared" si="64"/>
        <v>603656</v>
      </c>
      <c r="J683" s="73" t="e">
        <f t="shared" si="65"/>
        <v>#N/A</v>
      </c>
      <c r="K683" s="2" t="str">
        <f t="shared" si="60"/>
        <v>603656</v>
      </c>
    </row>
    <row r="684" spans="1:11" x14ac:dyDescent="0.15">
      <c r="A684" s="3" t="s">
        <v>4116</v>
      </c>
      <c r="B684" s="80" t="s">
        <v>4117</v>
      </c>
      <c r="C684" s="2" t="str">
        <f t="shared" si="61"/>
        <v>300036</v>
      </c>
      <c r="D684" s="3" t="s">
        <v>12894</v>
      </c>
      <c r="E684" s="73" t="s">
        <v>10664</v>
      </c>
      <c r="F684" s="72">
        <v>0.71589486858573226</v>
      </c>
      <c r="G684" s="72" t="str">
        <f t="shared" si="62"/>
        <v>百达精工</v>
      </c>
      <c r="H684" s="72" t="e">
        <f t="shared" si="63"/>
        <v>#N/A</v>
      </c>
      <c r="I684" s="73" t="str">
        <f t="shared" si="64"/>
        <v>603331</v>
      </c>
      <c r="J684" s="73" t="e">
        <f t="shared" si="65"/>
        <v>#N/A</v>
      </c>
      <c r="K684" s="2" t="str">
        <f t="shared" si="60"/>
        <v>603331</v>
      </c>
    </row>
    <row r="685" spans="1:11" x14ac:dyDescent="0.15">
      <c r="A685" s="3" t="s">
        <v>12613</v>
      </c>
      <c r="B685" s="80" t="s">
        <v>7223</v>
      </c>
      <c r="C685" s="2" t="str">
        <f t="shared" si="61"/>
        <v>300016</v>
      </c>
      <c r="D685" s="3" t="s">
        <v>12532</v>
      </c>
      <c r="E685" s="74" t="s">
        <v>6386</v>
      </c>
      <c r="F685" s="72">
        <v>0.7161345987920622</v>
      </c>
      <c r="G685" s="72" t="str">
        <f t="shared" si="62"/>
        <v>九安医疗</v>
      </c>
      <c r="H685" s="72" t="str">
        <f t="shared" si="63"/>
        <v>九安医疗</v>
      </c>
      <c r="I685" s="73" t="str">
        <f t="shared" si="64"/>
        <v>002432</v>
      </c>
      <c r="J685" s="73" t="str">
        <f t="shared" si="65"/>
        <v>九安医疗</v>
      </c>
      <c r="K685" s="2" t="str">
        <f t="shared" si="60"/>
        <v>002432</v>
      </c>
    </row>
    <row r="686" spans="1:11" x14ac:dyDescent="0.15">
      <c r="A686" s="3" t="s">
        <v>12636</v>
      </c>
      <c r="B686" s="80" t="s">
        <v>7497</v>
      </c>
      <c r="C686" s="2" t="str">
        <f t="shared" si="61"/>
        <v>300174</v>
      </c>
      <c r="D686" s="3" t="s">
        <v>4177</v>
      </c>
      <c r="E686" s="73" t="s">
        <v>4178</v>
      </c>
      <c r="F686" s="72">
        <v>0.71642764015645366</v>
      </c>
      <c r="G686" s="72" t="str">
        <f t="shared" si="62"/>
        <v>奇正藏药</v>
      </c>
      <c r="H686" s="72" t="e">
        <f t="shared" si="63"/>
        <v>#N/A</v>
      </c>
      <c r="I686" s="73" t="str">
        <f t="shared" si="64"/>
        <v>002287</v>
      </c>
      <c r="J686" s="73" t="e">
        <f t="shared" si="65"/>
        <v>#N/A</v>
      </c>
      <c r="K686" s="2" t="str">
        <f t="shared" si="60"/>
        <v>002287</v>
      </c>
    </row>
    <row r="687" spans="1:11" x14ac:dyDescent="0.15">
      <c r="A687" s="3" t="s">
        <v>2372</v>
      </c>
      <c r="B687" s="80" t="s">
        <v>2373</v>
      </c>
      <c r="C687" s="2" t="str">
        <f t="shared" si="61"/>
        <v>002129</v>
      </c>
      <c r="D687" s="3" t="s">
        <v>12636</v>
      </c>
      <c r="E687" s="73" t="s">
        <v>7497</v>
      </c>
      <c r="F687" s="72">
        <v>0.71717171717171713</v>
      </c>
      <c r="G687" s="72" t="str">
        <f t="shared" si="62"/>
        <v>元力股份</v>
      </c>
      <c r="H687" s="72" t="e">
        <f t="shared" si="63"/>
        <v>#N/A</v>
      </c>
      <c r="I687" s="73" t="str">
        <f t="shared" si="64"/>
        <v>300174</v>
      </c>
      <c r="J687" s="73" t="e">
        <f t="shared" si="65"/>
        <v>#N/A</v>
      </c>
      <c r="K687" s="2" t="str">
        <f t="shared" si="60"/>
        <v>300174</v>
      </c>
    </row>
    <row r="688" spans="1:11" x14ac:dyDescent="0.15">
      <c r="A688" s="3" t="s">
        <v>12621</v>
      </c>
      <c r="B688" s="80" t="s">
        <v>7312</v>
      </c>
      <c r="C688" s="2" t="str">
        <f t="shared" si="61"/>
        <v>300063</v>
      </c>
      <c r="D688" s="3" t="s">
        <v>13088</v>
      </c>
      <c r="E688" s="73" t="s">
        <v>7129</v>
      </c>
      <c r="F688" s="72">
        <v>0.71874025569067657</v>
      </c>
      <c r="G688" s="72" t="str">
        <f t="shared" si="62"/>
        <v>盛视科技</v>
      </c>
      <c r="H688" s="72" t="e">
        <f t="shared" si="63"/>
        <v>#N/A</v>
      </c>
      <c r="I688" s="73" t="str">
        <f t="shared" si="64"/>
        <v>002990</v>
      </c>
      <c r="J688" s="73" t="e">
        <f t="shared" si="65"/>
        <v>#N/A</v>
      </c>
      <c r="K688" s="2" t="str">
        <f t="shared" si="60"/>
        <v>002990</v>
      </c>
    </row>
    <row r="689" spans="1:11" x14ac:dyDescent="0.15">
      <c r="A689" s="3" t="s">
        <v>3635</v>
      </c>
      <c r="B689" s="80" t="s">
        <v>3636</v>
      </c>
      <c r="C689" s="2" t="str">
        <f t="shared" si="61"/>
        <v>002281</v>
      </c>
      <c r="D689" s="3" t="s">
        <v>13174</v>
      </c>
      <c r="E689" s="73" t="s">
        <v>11289</v>
      </c>
      <c r="F689" s="72">
        <v>0.71899285048181516</v>
      </c>
      <c r="G689" s="72" t="str">
        <f t="shared" si="62"/>
        <v>豪悦护理</v>
      </c>
      <c r="H689" s="72" t="e">
        <f t="shared" si="63"/>
        <v>#N/A</v>
      </c>
      <c r="I689" s="73" t="str">
        <f t="shared" si="64"/>
        <v>605009</v>
      </c>
      <c r="J689" s="73" t="e">
        <f t="shared" si="65"/>
        <v>#N/A</v>
      </c>
      <c r="K689" s="2" t="str">
        <f t="shared" si="60"/>
        <v>605009</v>
      </c>
    </row>
    <row r="690" spans="1:11" x14ac:dyDescent="0.15">
      <c r="A690" s="3" t="s">
        <v>3465</v>
      </c>
      <c r="B690" s="80" t="s">
        <v>3466</v>
      </c>
      <c r="C690" s="2" t="str">
        <f t="shared" si="61"/>
        <v>002168</v>
      </c>
      <c r="D690" s="3" t="s">
        <v>12946</v>
      </c>
      <c r="E690" s="73" t="s">
        <v>11213</v>
      </c>
      <c r="F690" s="72">
        <v>0.71950301204819289</v>
      </c>
      <c r="G690" s="72" t="str">
        <f t="shared" si="62"/>
        <v>龙蟠科技</v>
      </c>
      <c r="H690" s="72" t="e">
        <f t="shared" si="63"/>
        <v>#N/A</v>
      </c>
      <c r="I690" s="73" t="str">
        <f t="shared" si="64"/>
        <v>603906</v>
      </c>
      <c r="J690" s="73" t="e">
        <f t="shared" si="65"/>
        <v>#N/A</v>
      </c>
      <c r="K690" s="2" t="str">
        <f t="shared" si="60"/>
        <v>603906</v>
      </c>
    </row>
    <row r="691" spans="1:11" x14ac:dyDescent="0.15">
      <c r="A691" s="3" t="s">
        <v>5151</v>
      </c>
      <c r="B691" s="80" t="s">
        <v>8732</v>
      </c>
      <c r="C691" s="2" t="str">
        <f t="shared" si="61"/>
        <v>300655</v>
      </c>
      <c r="D691" s="3" t="s">
        <v>12849</v>
      </c>
      <c r="E691" s="73" t="s">
        <v>10097</v>
      </c>
      <c r="F691" s="72">
        <v>0.71969696969696961</v>
      </c>
      <c r="G691" s="72" t="str">
        <f t="shared" si="62"/>
        <v>浙文互联</v>
      </c>
      <c r="H691" s="72" t="str">
        <f t="shared" si="63"/>
        <v>浙文互联</v>
      </c>
      <c r="I691" s="73" t="str">
        <f t="shared" si="64"/>
        <v>600986</v>
      </c>
      <c r="J691" s="73" t="str">
        <f t="shared" si="65"/>
        <v>浙文互联</v>
      </c>
      <c r="K691" s="2" t="str">
        <f t="shared" si="60"/>
        <v>600986</v>
      </c>
    </row>
    <row r="692" spans="1:11" x14ac:dyDescent="0.15">
      <c r="A692" s="3" t="s">
        <v>12908</v>
      </c>
      <c r="B692" s="80" t="s">
        <v>10864</v>
      </c>
      <c r="C692" s="2" t="str">
        <f t="shared" si="61"/>
        <v>603551</v>
      </c>
      <c r="D692" s="3" t="s">
        <v>4848</v>
      </c>
      <c r="E692" s="71" t="s">
        <v>4849</v>
      </c>
      <c r="F692" s="72">
        <v>0.72177055103884358</v>
      </c>
      <c r="G692" s="72" t="str">
        <f t="shared" si="62"/>
        <v>凯伦股份</v>
      </c>
      <c r="H692" s="72" t="e">
        <f t="shared" si="63"/>
        <v>#N/A</v>
      </c>
      <c r="I692" s="73" t="str">
        <f t="shared" si="64"/>
        <v>300715</v>
      </c>
      <c r="J692" s="73" t="e">
        <f t="shared" si="65"/>
        <v>#N/A</v>
      </c>
      <c r="K692" s="2" t="str">
        <f t="shared" si="60"/>
        <v>300715</v>
      </c>
    </row>
    <row r="693" spans="1:11" x14ac:dyDescent="0.15">
      <c r="A693" s="3" t="s">
        <v>1654</v>
      </c>
      <c r="B693" s="80" t="s">
        <v>1655</v>
      </c>
      <c r="C693" s="2" t="str">
        <f t="shared" si="61"/>
        <v>688505</v>
      </c>
      <c r="D693" s="3" t="s">
        <v>12964</v>
      </c>
      <c r="E693" s="71" t="s">
        <v>11392</v>
      </c>
      <c r="F693" s="72">
        <v>0.72310756972111578</v>
      </c>
      <c r="G693" s="72" t="str">
        <f t="shared" si="62"/>
        <v>华兴源创</v>
      </c>
      <c r="H693" s="72" t="e">
        <f t="shared" si="63"/>
        <v>#N/A</v>
      </c>
      <c r="I693" s="73" t="str">
        <f t="shared" si="64"/>
        <v>688001</v>
      </c>
      <c r="J693" s="73" t="e">
        <f t="shared" si="65"/>
        <v>#N/A</v>
      </c>
      <c r="K693" s="2" t="str">
        <f t="shared" si="60"/>
        <v>688001</v>
      </c>
    </row>
    <row r="694" spans="1:11" x14ac:dyDescent="0.15">
      <c r="A694" s="3" t="s">
        <v>13062</v>
      </c>
      <c r="B694" s="80" t="s">
        <v>12342</v>
      </c>
      <c r="C694" s="2" t="str">
        <f t="shared" si="61"/>
        <v>688617</v>
      </c>
      <c r="D694" s="3" t="s">
        <v>12913</v>
      </c>
      <c r="E694" s="71" t="s">
        <v>10915</v>
      </c>
      <c r="F694" s="72">
        <v>0.72384937238493718</v>
      </c>
      <c r="G694" s="72" t="str">
        <f t="shared" si="62"/>
        <v>茶花股份</v>
      </c>
      <c r="H694" s="72" t="e">
        <f t="shared" si="63"/>
        <v>#N/A</v>
      </c>
      <c r="I694" s="73" t="str">
        <f t="shared" si="64"/>
        <v>603615</v>
      </c>
      <c r="J694" s="73" t="e">
        <f t="shared" si="65"/>
        <v>#N/A</v>
      </c>
      <c r="K694" s="2" t="str">
        <f t="shared" si="60"/>
        <v>603615</v>
      </c>
    </row>
    <row r="695" spans="1:11" x14ac:dyDescent="0.15">
      <c r="A695" s="3" t="s">
        <v>12860</v>
      </c>
      <c r="B695" s="80" t="s">
        <v>10214</v>
      </c>
      <c r="C695" s="2" t="str">
        <f t="shared" si="61"/>
        <v>601609</v>
      </c>
      <c r="D695" s="3" t="s">
        <v>5067</v>
      </c>
      <c r="E695" s="71" t="s">
        <v>5068</v>
      </c>
      <c r="F695" s="72">
        <v>0.7247058823529412</v>
      </c>
      <c r="G695" s="72" t="str">
        <f t="shared" si="62"/>
        <v>科顺股份</v>
      </c>
      <c r="H695" s="72" t="e">
        <f t="shared" si="63"/>
        <v>#N/A</v>
      </c>
      <c r="I695" s="73" t="str">
        <f t="shared" si="64"/>
        <v>300737</v>
      </c>
      <c r="J695" s="73" t="e">
        <f t="shared" si="65"/>
        <v>#N/A</v>
      </c>
      <c r="K695" s="2" t="str">
        <f t="shared" si="60"/>
        <v>300737</v>
      </c>
    </row>
    <row r="696" spans="1:11" x14ac:dyDescent="0.15">
      <c r="A696" s="3" t="s">
        <v>4101</v>
      </c>
      <c r="B696" s="80" t="s">
        <v>4102</v>
      </c>
      <c r="C696" s="2" t="str">
        <f t="shared" si="61"/>
        <v>000582</v>
      </c>
      <c r="D696" s="3" t="s">
        <v>2987</v>
      </c>
      <c r="E696" s="73" t="s">
        <v>2988</v>
      </c>
      <c r="F696" s="72">
        <v>0.72843665768194066</v>
      </c>
      <c r="G696" s="72" t="e">
        <f t="shared" si="62"/>
        <v>#N/A</v>
      </c>
      <c r="H696" s="72" t="e">
        <f t="shared" si="63"/>
        <v>#N/A</v>
      </c>
      <c r="I696" s="73" t="e">
        <f t="shared" si="64"/>
        <v>#N/A</v>
      </c>
      <c r="J696" s="73" t="e">
        <f t="shared" si="65"/>
        <v>#N/A</v>
      </c>
      <c r="K696" s="2" t="e">
        <f t="shared" si="60"/>
        <v>#N/A</v>
      </c>
    </row>
    <row r="697" spans="1:11" x14ac:dyDescent="0.15">
      <c r="A697" s="3" t="s">
        <v>12784</v>
      </c>
      <c r="B697" s="80" t="s">
        <v>9244</v>
      </c>
      <c r="C697" s="2" t="str">
        <f t="shared" si="61"/>
        <v>300801</v>
      </c>
      <c r="D697" s="3" t="s">
        <v>4231</v>
      </c>
      <c r="E697" s="71" t="s">
        <v>4232</v>
      </c>
      <c r="F697" s="72">
        <v>0.73188405797101475</v>
      </c>
      <c r="G697" s="72" t="str">
        <f t="shared" si="62"/>
        <v>重药控股</v>
      </c>
      <c r="H697" s="72" t="e">
        <f t="shared" si="63"/>
        <v>#N/A</v>
      </c>
      <c r="I697" s="73" t="str">
        <f t="shared" si="64"/>
        <v>000950</v>
      </c>
      <c r="J697" s="73" t="e">
        <f t="shared" si="65"/>
        <v>#N/A</v>
      </c>
      <c r="K697" s="2" t="str">
        <f t="shared" si="60"/>
        <v>000950</v>
      </c>
    </row>
    <row r="698" spans="1:11" x14ac:dyDescent="0.15">
      <c r="A698" s="3" t="s">
        <v>864</v>
      </c>
      <c r="B698" s="80" t="s">
        <v>865</v>
      </c>
      <c r="C698" s="2" t="str">
        <f t="shared" si="61"/>
        <v>603068</v>
      </c>
      <c r="D698" s="3" t="s">
        <v>12841</v>
      </c>
      <c r="E698" s="71" t="s">
        <v>10024</v>
      </c>
      <c r="F698" s="72">
        <v>0.73294629898403474</v>
      </c>
      <c r="G698" s="72" t="str">
        <f t="shared" si="62"/>
        <v>妙可蓝多</v>
      </c>
      <c r="H698" s="72" t="e">
        <f t="shared" si="63"/>
        <v>#N/A</v>
      </c>
      <c r="I698" s="73" t="str">
        <f t="shared" si="64"/>
        <v>600882</v>
      </c>
      <c r="J698" s="73" t="e">
        <f t="shared" si="65"/>
        <v>#N/A</v>
      </c>
      <c r="K698" s="2" t="str">
        <f t="shared" si="60"/>
        <v>600882</v>
      </c>
    </row>
    <row r="699" spans="1:11" x14ac:dyDescent="0.15">
      <c r="A699" s="3" t="s">
        <v>12856</v>
      </c>
      <c r="B699" s="80" t="s">
        <v>10183</v>
      </c>
      <c r="C699" s="2" t="str">
        <f t="shared" si="61"/>
        <v>601366</v>
      </c>
      <c r="D699" s="3" t="s">
        <v>445</v>
      </c>
      <c r="E699" s="73" t="s">
        <v>446</v>
      </c>
      <c r="F699" s="72">
        <v>0.73300970873786397</v>
      </c>
      <c r="G699" s="72" t="str">
        <f t="shared" si="62"/>
        <v>大智慧</v>
      </c>
      <c r="H699" s="72" t="e">
        <f t="shared" si="63"/>
        <v>#N/A</v>
      </c>
      <c r="I699" s="73" t="str">
        <f t="shared" si="64"/>
        <v>601519</v>
      </c>
      <c r="J699" s="73" t="e">
        <f t="shared" si="65"/>
        <v>#N/A</v>
      </c>
      <c r="K699" s="2" t="str">
        <f t="shared" si="60"/>
        <v>601519</v>
      </c>
    </row>
    <row r="700" spans="1:11" x14ac:dyDescent="0.15">
      <c r="A700" s="3" t="s">
        <v>394</v>
      </c>
      <c r="B700" s="80" t="s">
        <v>395</v>
      </c>
      <c r="C700" s="2" t="str">
        <f t="shared" si="61"/>
        <v>600066</v>
      </c>
      <c r="D700" s="3" t="s">
        <v>14170</v>
      </c>
      <c r="E700" s="73" t="s">
        <v>13802</v>
      </c>
      <c r="F700" s="72">
        <v>0.7359550561797753</v>
      </c>
      <c r="G700" s="72" t="e">
        <f t="shared" si="62"/>
        <v>#N/A</v>
      </c>
      <c r="H700" s="72" t="e">
        <f t="shared" si="63"/>
        <v>#N/A</v>
      </c>
      <c r="I700" s="73" t="e">
        <f t="shared" si="64"/>
        <v>#N/A</v>
      </c>
      <c r="J700" s="73" t="e">
        <f t="shared" si="65"/>
        <v>#N/A</v>
      </c>
      <c r="K700" s="2" t="e">
        <f t="shared" si="60"/>
        <v>#N/A</v>
      </c>
    </row>
    <row r="701" spans="1:11" x14ac:dyDescent="0.15">
      <c r="A701" s="3" t="s">
        <v>3989</v>
      </c>
      <c r="B701" s="80" t="s">
        <v>3990</v>
      </c>
      <c r="C701" s="2" t="str">
        <f t="shared" si="61"/>
        <v>300252</v>
      </c>
      <c r="D701" s="3" t="s">
        <v>13126</v>
      </c>
      <c r="E701" s="71" t="s">
        <v>9409</v>
      </c>
      <c r="F701" s="72">
        <v>0.73729046441330026</v>
      </c>
      <c r="G701" s="72" t="str">
        <f t="shared" si="62"/>
        <v>谱尼测试</v>
      </c>
      <c r="H701" s="72" t="e">
        <f t="shared" si="63"/>
        <v>#N/A</v>
      </c>
      <c r="I701" s="73" t="str">
        <f t="shared" si="64"/>
        <v>300887</v>
      </c>
      <c r="J701" s="73" t="e">
        <f t="shared" si="65"/>
        <v>#N/A</v>
      </c>
      <c r="K701" s="2" t="str">
        <f t="shared" si="60"/>
        <v>300887</v>
      </c>
    </row>
    <row r="702" spans="1:11" x14ac:dyDescent="0.15">
      <c r="A702" s="3" t="s">
        <v>3454</v>
      </c>
      <c r="B702" s="80" t="s">
        <v>3455</v>
      </c>
      <c r="C702" s="2" t="str">
        <f t="shared" si="61"/>
        <v>002212</v>
      </c>
      <c r="D702" s="3" t="s">
        <v>14116</v>
      </c>
      <c r="E702" s="73" t="s">
        <v>13572</v>
      </c>
      <c r="F702" s="72">
        <v>0.73758865248226924</v>
      </c>
      <c r="G702" s="72" t="e">
        <f t="shared" si="62"/>
        <v>#N/A</v>
      </c>
      <c r="H702" s="72" t="e">
        <f t="shared" si="63"/>
        <v>#N/A</v>
      </c>
      <c r="I702" s="73" t="e">
        <f t="shared" si="64"/>
        <v>#N/A</v>
      </c>
      <c r="J702" s="73" t="e">
        <f t="shared" si="65"/>
        <v>#N/A</v>
      </c>
      <c r="K702" s="2" t="e">
        <f t="shared" si="60"/>
        <v>#N/A</v>
      </c>
    </row>
    <row r="703" spans="1:11" x14ac:dyDescent="0.15">
      <c r="A703" s="3" t="s">
        <v>13032</v>
      </c>
      <c r="B703" s="80" t="s">
        <v>12048</v>
      </c>
      <c r="C703" s="2" t="str">
        <f t="shared" si="61"/>
        <v>688335</v>
      </c>
      <c r="D703" s="3" t="s">
        <v>12724</v>
      </c>
      <c r="E703" s="71" t="s">
        <v>8470</v>
      </c>
      <c r="F703" s="72">
        <v>0.73807599029911086</v>
      </c>
      <c r="G703" s="72" t="str">
        <f t="shared" si="62"/>
        <v>筑博设计</v>
      </c>
      <c r="H703" s="72" t="e">
        <f t="shared" si="63"/>
        <v>#N/A</v>
      </c>
      <c r="I703" s="73" t="str">
        <f t="shared" si="64"/>
        <v>300564</v>
      </c>
      <c r="J703" s="73" t="e">
        <f t="shared" si="65"/>
        <v>#N/A</v>
      </c>
      <c r="K703" s="2" t="str">
        <f t="shared" si="60"/>
        <v>300564</v>
      </c>
    </row>
    <row r="704" spans="1:11" x14ac:dyDescent="0.15">
      <c r="A704" s="3" t="s">
        <v>13076</v>
      </c>
      <c r="B704" s="80" t="s">
        <v>6249</v>
      </c>
      <c r="C704" s="2" t="str">
        <f t="shared" si="61"/>
        <v>002325</v>
      </c>
      <c r="D704" s="3" t="s">
        <v>13102</v>
      </c>
      <c r="E704" s="71" t="s">
        <v>7624</v>
      </c>
      <c r="F704" s="72">
        <v>0.73958333333333337</v>
      </c>
      <c r="G704" s="72" t="str">
        <f t="shared" si="62"/>
        <v>依米康</v>
      </c>
      <c r="H704" s="72" t="e">
        <f t="shared" si="63"/>
        <v>#N/A</v>
      </c>
      <c r="I704" s="73" t="str">
        <f t="shared" si="64"/>
        <v>300249</v>
      </c>
      <c r="J704" s="73" t="e">
        <f t="shared" si="65"/>
        <v>#N/A</v>
      </c>
      <c r="K704" s="2" t="str">
        <f t="shared" si="60"/>
        <v>300249</v>
      </c>
    </row>
    <row r="705" spans="1:11" x14ac:dyDescent="0.15">
      <c r="A705" s="3" t="s">
        <v>13167</v>
      </c>
      <c r="B705" s="80" t="s">
        <v>10871</v>
      </c>
      <c r="C705" s="2" t="str">
        <f t="shared" si="61"/>
        <v>603579</v>
      </c>
      <c r="D705" s="3" t="s">
        <v>12611</v>
      </c>
      <c r="E705" s="71" t="s">
        <v>7185</v>
      </c>
      <c r="F705" s="72">
        <v>0.74004702829806213</v>
      </c>
      <c r="G705" s="72" t="str">
        <f t="shared" si="62"/>
        <v>吉大正元</v>
      </c>
      <c r="H705" s="72" t="e">
        <f t="shared" si="63"/>
        <v>#N/A</v>
      </c>
      <c r="I705" s="73" t="str">
        <f t="shared" si="64"/>
        <v>003029</v>
      </c>
      <c r="J705" s="73" t="e">
        <f t="shared" si="65"/>
        <v>#N/A</v>
      </c>
      <c r="K705" s="2" t="str">
        <f t="shared" ref="K705:K768" si="66">VLOOKUP(D:D,A:B,1,0)</f>
        <v>003029</v>
      </c>
    </row>
    <row r="706" spans="1:11" x14ac:dyDescent="0.15">
      <c r="A706" s="3" t="s">
        <v>1464</v>
      </c>
      <c r="B706" s="80" t="s">
        <v>9998</v>
      </c>
      <c r="C706" s="2" t="str">
        <f t="shared" ref="C706:C769" si="67">VLOOKUP(A:A,D:E,1,0)</f>
        <v>600850</v>
      </c>
      <c r="D706" s="3" t="s">
        <v>14059</v>
      </c>
      <c r="E706" s="73" t="s">
        <v>13459</v>
      </c>
      <c r="F706" s="72">
        <v>0.7407407407407407</v>
      </c>
      <c r="G706" s="72" t="e">
        <f t="shared" ref="G706:G769" si="68">VLOOKUP(I:I,A:B,2,0)</f>
        <v>#N/A</v>
      </c>
      <c r="H706" s="72" t="e">
        <f t="shared" ref="H706:H769" si="69">VLOOKUP(G:G,L:M,1,0)</f>
        <v>#N/A</v>
      </c>
      <c r="I706" s="73" t="e">
        <f t="shared" ref="I706:I769" si="70">VLOOKUP(D:D,A:B,1,0)</f>
        <v>#N/A</v>
      </c>
      <c r="J706" s="73" t="e">
        <f t="shared" ref="J706:J769" si="71">VLOOKUP(E:E,L:M,1,0)</f>
        <v>#N/A</v>
      </c>
      <c r="K706" s="2" t="e">
        <f t="shared" si="66"/>
        <v>#N/A</v>
      </c>
    </row>
    <row r="707" spans="1:11" x14ac:dyDescent="0.15">
      <c r="A707" s="3" t="s">
        <v>13171</v>
      </c>
      <c r="B707" s="80" t="s">
        <v>11124</v>
      </c>
      <c r="C707" s="2" t="str">
        <f t="shared" si="67"/>
        <v>603822</v>
      </c>
      <c r="D707" s="3" t="s">
        <v>12774</v>
      </c>
      <c r="E707" s="71" t="s">
        <v>9084</v>
      </c>
      <c r="F707" s="72">
        <v>0.74234424498416041</v>
      </c>
      <c r="G707" s="72" t="str">
        <f t="shared" si="68"/>
        <v>爱朋医疗</v>
      </c>
      <c r="H707" s="72" t="e">
        <f t="shared" si="69"/>
        <v>#N/A</v>
      </c>
      <c r="I707" s="73" t="str">
        <f t="shared" si="70"/>
        <v>300753</v>
      </c>
      <c r="J707" s="73" t="e">
        <f t="shared" si="71"/>
        <v>#N/A</v>
      </c>
      <c r="K707" s="2" t="str">
        <f t="shared" si="66"/>
        <v>300753</v>
      </c>
    </row>
    <row r="708" spans="1:11" x14ac:dyDescent="0.15">
      <c r="A708" s="3" t="s">
        <v>12724</v>
      </c>
      <c r="B708" s="80" t="s">
        <v>8470</v>
      </c>
      <c r="C708" s="2" t="str">
        <f t="shared" si="67"/>
        <v>300564</v>
      </c>
      <c r="D708" s="3" t="s">
        <v>14111</v>
      </c>
      <c r="E708" s="73" t="s">
        <v>13567</v>
      </c>
      <c r="F708" s="72">
        <v>0.74300414104655543</v>
      </c>
      <c r="G708" s="72" t="e">
        <f t="shared" si="68"/>
        <v>#N/A</v>
      </c>
      <c r="H708" s="72" t="e">
        <f t="shared" si="69"/>
        <v>#N/A</v>
      </c>
      <c r="I708" s="73" t="e">
        <f t="shared" si="70"/>
        <v>#N/A</v>
      </c>
      <c r="J708" s="73" t="e">
        <f t="shared" si="71"/>
        <v>#N/A</v>
      </c>
      <c r="K708" s="2" t="e">
        <f t="shared" si="66"/>
        <v>#N/A</v>
      </c>
    </row>
    <row r="709" spans="1:11" x14ac:dyDescent="0.15">
      <c r="A709" s="3" t="s">
        <v>12975</v>
      </c>
      <c r="B709" s="80" t="s">
        <v>11534</v>
      </c>
      <c r="C709" s="2" t="str">
        <f t="shared" si="67"/>
        <v>688025</v>
      </c>
      <c r="D709" s="3" t="s">
        <v>13122</v>
      </c>
      <c r="E709" s="71" t="s">
        <v>9379</v>
      </c>
      <c r="F709" s="72">
        <v>0.74802853924145696</v>
      </c>
      <c r="G709" s="72" t="str">
        <f t="shared" si="68"/>
        <v>锋尚文化</v>
      </c>
      <c r="H709" s="72" t="e">
        <f t="shared" si="69"/>
        <v>#N/A</v>
      </c>
      <c r="I709" s="73" t="str">
        <f t="shared" si="70"/>
        <v>300860</v>
      </c>
      <c r="J709" s="73" t="e">
        <f t="shared" si="71"/>
        <v>#N/A</v>
      </c>
      <c r="K709" s="2" t="str">
        <f t="shared" si="66"/>
        <v>300860</v>
      </c>
    </row>
    <row r="710" spans="1:11" x14ac:dyDescent="0.15">
      <c r="A710" s="3" t="s">
        <v>12470</v>
      </c>
      <c r="B710" s="80" t="s">
        <v>6624</v>
      </c>
      <c r="C710" s="2" t="str">
        <f t="shared" si="67"/>
        <v>002671</v>
      </c>
      <c r="D710" s="3" t="s">
        <v>12923</v>
      </c>
      <c r="E710" s="71" t="s">
        <v>11032</v>
      </c>
      <c r="F710" s="72">
        <v>0.7493975903614456</v>
      </c>
      <c r="G710" s="72" t="str">
        <f t="shared" si="68"/>
        <v>塞力医疗</v>
      </c>
      <c r="H710" s="72" t="e">
        <f t="shared" si="69"/>
        <v>#N/A</v>
      </c>
      <c r="I710" s="73" t="str">
        <f t="shared" si="70"/>
        <v>603716</v>
      </c>
      <c r="J710" s="73" t="e">
        <f t="shared" si="71"/>
        <v>#N/A</v>
      </c>
      <c r="K710" s="2" t="str">
        <f t="shared" si="66"/>
        <v>603716</v>
      </c>
    </row>
    <row r="711" spans="1:11" x14ac:dyDescent="0.15">
      <c r="A711" s="3" t="s">
        <v>3121</v>
      </c>
      <c r="B711" s="80" t="s">
        <v>3122</v>
      </c>
      <c r="C711" s="2" t="str">
        <f t="shared" si="67"/>
        <v>300740</v>
      </c>
      <c r="D711" s="3" t="s">
        <v>3854</v>
      </c>
      <c r="E711" s="74" t="s">
        <v>3855</v>
      </c>
      <c r="F711" s="72">
        <v>0.75038759689922463</v>
      </c>
      <c r="G711" s="72" t="str">
        <f t="shared" si="68"/>
        <v>电声股份</v>
      </c>
      <c r="H711" s="72" t="str">
        <f t="shared" si="69"/>
        <v>电声股份</v>
      </c>
      <c r="I711" s="73" t="str">
        <f t="shared" si="70"/>
        <v>300805</v>
      </c>
      <c r="J711" s="73" t="str">
        <f t="shared" si="71"/>
        <v>电声股份</v>
      </c>
      <c r="K711" s="2" t="str">
        <f t="shared" si="66"/>
        <v>300805</v>
      </c>
    </row>
    <row r="712" spans="1:11" x14ac:dyDescent="0.15">
      <c r="A712" s="3" t="s">
        <v>12584</v>
      </c>
      <c r="B712" s="80" t="s">
        <v>6909</v>
      </c>
      <c r="C712" s="2" t="str">
        <f t="shared" si="67"/>
        <v>002881</v>
      </c>
      <c r="D712" s="3" t="s">
        <v>5365</v>
      </c>
      <c r="E712" s="71" t="s">
        <v>5366</v>
      </c>
      <c r="F712" s="72">
        <v>0.7539816376241335</v>
      </c>
      <c r="G712" s="72" t="str">
        <f t="shared" si="68"/>
        <v>盐津铺子</v>
      </c>
      <c r="H712" s="72" t="e">
        <f t="shared" si="69"/>
        <v>#N/A</v>
      </c>
      <c r="I712" s="73" t="str">
        <f t="shared" si="70"/>
        <v>002847</v>
      </c>
      <c r="J712" s="73" t="e">
        <f t="shared" si="71"/>
        <v>#N/A</v>
      </c>
      <c r="K712" s="2" t="str">
        <f t="shared" si="66"/>
        <v>002847</v>
      </c>
    </row>
    <row r="713" spans="1:11" x14ac:dyDescent="0.15">
      <c r="A713" s="3" t="s">
        <v>12955</v>
      </c>
      <c r="B713" s="80" t="s">
        <v>11301</v>
      </c>
      <c r="C713" s="2" t="str">
        <f t="shared" si="67"/>
        <v>605066</v>
      </c>
      <c r="D713" s="3" t="s">
        <v>5368</v>
      </c>
      <c r="E713" s="71" t="s">
        <v>5369</v>
      </c>
      <c r="F713" s="72">
        <v>0.75435936315390462</v>
      </c>
      <c r="G713" s="72" t="str">
        <f t="shared" si="68"/>
        <v>东山精密</v>
      </c>
      <c r="H713" s="72" t="e">
        <f t="shared" si="69"/>
        <v>#N/A</v>
      </c>
      <c r="I713" s="73" t="str">
        <f t="shared" si="70"/>
        <v>002384</v>
      </c>
      <c r="J713" s="73" t="e">
        <f t="shared" si="71"/>
        <v>#N/A</v>
      </c>
      <c r="K713" s="2" t="str">
        <f t="shared" si="66"/>
        <v>002384</v>
      </c>
    </row>
    <row r="714" spans="1:11" x14ac:dyDescent="0.15">
      <c r="A714" s="3" t="s">
        <v>13151</v>
      </c>
      <c r="B714" s="80" t="s">
        <v>10138</v>
      </c>
      <c r="C714" s="2" t="str">
        <f t="shared" si="67"/>
        <v>601188</v>
      </c>
      <c r="D714" s="3" t="s">
        <v>12850</v>
      </c>
      <c r="E714" s="74" t="s">
        <v>10104</v>
      </c>
      <c r="F714" s="72">
        <v>0.75555555555555554</v>
      </c>
      <c r="G714" s="72" t="str">
        <f t="shared" si="68"/>
        <v>晋亿实业</v>
      </c>
      <c r="H714" s="72" t="str">
        <f t="shared" si="69"/>
        <v>晋亿实业</v>
      </c>
      <c r="I714" s="73" t="str">
        <f t="shared" si="70"/>
        <v>601002</v>
      </c>
      <c r="J714" s="73" t="str">
        <f t="shared" si="71"/>
        <v>晋亿实业</v>
      </c>
      <c r="K714" s="2" t="str">
        <f t="shared" si="66"/>
        <v>601002</v>
      </c>
    </row>
    <row r="715" spans="1:11" x14ac:dyDescent="0.15">
      <c r="A715" s="3" t="s">
        <v>12743</v>
      </c>
      <c r="B715" s="80" t="s">
        <v>8696</v>
      </c>
      <c r="C715" s="2" t="str">
        <f t="shared" si="67"/>
        <v>300632</v>
      </c>
      <c r="D715" s="3" t="s">
        <v>12768</v>
      </c>
      <c r="E715" s="73" t="s">
        <v>8978</v>
      </c>
      <c r="F715" s="72">
        <v>0.75602836879432644</v>
      </c>
      <c r="G715" s="72" t="str">
        <f t="shared" si="68"/>
        <v>设研院</v>
      </c>
      <c r="H715" s="72" t="e">
        <f t="shared" si="69"/>
        <v>#N/A</v>
      </c>
      <c r="I715" s="73" t="str">
        <f t="shared" si="70"/>
        <v>300732</v>
      </c>
      <c r="J715" s="73" t="e">
        <f t="shared" si="71"/>
        <v>#N/A</v>
      </c>
      <c r="K715" s="2" t="str">
        <f t="shared" si="66"/>
        <v>300732</v>
      </c>
    </row>
    <row r="716" spans="1:11" x14ac:dyDescent="0.15">
      <c r="A716" s="3" t="s">
        <v>12816</v>
      </c>
      <c r="B716" s="80" t="s">
        <v>9691</v>
      </c>
      <c r="C716" s="2" t="str">
        <f t="shared" si="67"/>
        <v>600366</v>
      </c>
      <c r="D716" s="3" t="s">
        <v>13136</v>
      </c>
      <c r="E716" s="73" t="s">
        <v>9498</v>
      </c>
      <c r="F716" s="72">
        <v>0.75603070175438614</v>
      </c>
      <c r="G716" s="72" t="str">
        <f t="shared" si="68"/>
        <v>普联软件</v>
      </c>
      <c r="H716" s="72" t="e">
        <f t="shared" si="69"/>
        <v>#N/A</v>
      </c>
      <c r="I716" s="73" t="str">
        <f t="shared" si="70"/>
        <v>300996</v>
      </c>
      <c r="J716" s="73" t="e">
        <f t="shared" si="71"/>
        <v>#N/A</v>
      </c>
      <c r="K716" s="2" t="str">
        <f t="shared" si="66"/>
        <v>300996</v>
      </c>
    </row>
    <row r="717" spans="1:11" x14ac:dyDescent="0.15">
      <c r="A717" s="3" t="s">
        <v>13203</v>
      </c>
      <c r="B717" s="80" t="s">
        <v>12059</v>
      </c>
      <c r="C717" s="2" t="str">
        <f t="shared" si="67"/>
        <v>688355</v>
      </c>
      <c r="D717" s="3" t="s">
        <v>3989</v>
      </c>
      <c r="E717" s="73" t="s">
        <v>3990</v>
      </c>
      <c r="F717" s="72">
        <v>0.75666074600355249</v>
      </c>
      <c r="G717" s="72" t="str">
        <f t="shared" si="68"/>
        <v>金信诺</v>
      </c>
      <c r="H717" s="72" t="e">
        <f t="shared" si="69"/>
        <v>#N/A</v>
      </c>
      <c r="I717" s="73" t="str">
        <f t="shared" si="70"/>
        <v>300252</v>
      </c>
      <c r="J717" s="73" t="e">
        <f t="shared" si="71"/>
        <v>#N/A</v>
      </c>
      <c r="K717" s="2" t="str">
        <f t="shared" si="66"/>
        <v>300252</v>
      </c>
    </row>
    <row r="718" spans="1:11" x14ac:dyDescent="0.15">
      <c r="A718" s="3" t="s">
        <v>12690</v>
      </c>
      <c r="B718" s="80" t="s">
        <v>8113</v>
      </c>
      <c r="C718" s="2" t="str">
        <f t="shared" si="67"/>
        <v>300440</v>
      </c>
      <c r="D718" s="3" t="s">
        <v>2622</v>
      </c>
      <c r="E718" s="73" t="s">
        <v>2623</v>
      </c>
      <c r="F718" s="72">
        <v>0.75928511588941638</v>
      </c>
      <c r="G718" s="72" t="str">
        <f t="shared" si="68"/>
        <v>蓝色光标</v>
      </c>
      <c r="H718" s="72" t="e">
        <f t="shared" si="69"/>
        <v>#N/A</v>
      </c>
      <c r="I718" s="73" t="str">
        <f t="shared" si="70"/>
        <v>300058</v>
      </c>
      <c r="J718" s="73" t="e">
        <f t="shared" si="71"/>
        <v>#N/A</v>
      </c>
      <c r="K718" s="2" t="str">
        <f t="shared" si="66"/>
        <v>300058</v>
      </c>
    </row>
    <row r="719" spans="1:11" x14ac:dyDescent="0.15">
      <c r="A719" s="3" t="s">
        <v>12690</v>
      </c>
      <c r="B719" s="80" t="s">
        <v>8113</v>
      </c>
      <c r="C719" s="2" t="str">
        <f t="shared" si="67"/>
        <v>300440</v>
      </c>
      <c r="D719" s="3" t="s">
        <v>12752</v>
      </c>
      <c r="E719" s="73" t="s">
        <v>8786</v>
      </c>
      <c r="F719" s="72">
        <v>0.76127049180327888</v>
      </c>
      <c r="G719" s="72" t="str">
        <f t="shared" si="68"/>
        <v>杰恩设计</v>
      </c>
      <c r="H719" s="72" t="e">
        <f t="shared" si="69"/>
        <v>#N/A</v>
      </c>
      <c r="I719" s="73" t="str">
        <f t="shared" si="70"/>
        <v>300668</v>
      </c>
      <c r="J719" s="73" t="e">
        <f t="shared" si="71"/>
        <v>#N/A</v>
      </c>
      <c r="K719" s="2" t="str">
        <f t="shared" si="66"/>
        <v>300668</v>
      </c>
    </row>
    <row r="720" spans="1:11" x14ac:dyDescent="0.15">
      <c r="A720" s="3" t="s">
        <v>12774</v>
      </c>
      <c r="B720" s="80" t="s">
        <v>9084</v>
      </c>
      <c r="C720" s="2" t="str">
        <f t="shared" si="67"/>
        <v>300753</v>
      </c>
      <c r="D720" s="3" t="s">
        <v>1474</v>
      </c>
      <c r="E720" s="73" t="s">
        <v>1475</v>
      </c>
      <c r="F720" s="72">
        <v>0.76136363636363635</v>
      </c>
      <c r="G720" s="72" t="str">
        <f t="shared" si="68"/>
        <v>中恒集团</v>
      </c>
      <c r="H720" s="72" t="e">
        <f t="shared" si="69"/>
        <v>#N/A</v>
      </c>
      <c r="I720" s="73" t="str">
        <f t="shared" si="70"/>
        <v>600252</v>
      </c>
      <c r="J720" s="73" t="e">
        <f t="shared" si="71"/>
        <v>#N/A</v>
      </c>
      <c r="K720" s="2" t="str">
        <f t="shared" si="66"/>
        <v>600252</v>
      </c>
    </row>
    <row r="721" spans="1:11" x14ac:dyDescent="0.15">
      <c r="A721" s="3" t="s">
        <v>12572</v>
      </c>
      <c r="B721" s="80" t="s">
        <v>6812</v>
      </c>
      <c r="C721" s="2" t="str">
        <f t="shared" si="67"/>
        <v>002819</v>
      </c>
      <c r="D721" s="3" t="s">
        <v>12940</v>
      </c>
      <c r="E721" s="73" t="s">
        <v>11156</v>
      </c>
      <c r="F721" s="72">
        <v>0.76353039134054956</v>
      </c>
      <c r="G721" s="72" t="str">
        <f t="shared" si="68"/>
        <v>白云电器</v>
      </c>
      <c r="H721" s="72" t="e">
        <f t="shared" si="69"/>
        <v>#N/A</v>
      </c>
      <c r="I721" s="73" t="str">
        <f t="shared" si="70"/>
        <v>603861</v>
      </c>
      <c r="J721" s="73" t="e">
        <f t="shared" si="71"/>
        <v>#N/A</v>
      </c>
      <c r="K721" s="2" t="str">
        <f t="shared" si="66"/>
        <v>603861</v>
      </c>
    </row>
    <row r="722" spans="1:11" x14ac:dyDescent="0.15">
      <c r="A722" s="3" t="s">
        <v>12940</v>
      </c>
      <c r="B722" s="80" t="s">
        <v>11156</v>
      </c>
      <c r="C722" s="2" t="str">
        <f t="shared" si="67"/>
        <v>603861</v>
      </c>
      <c r="D722" s="3" t="s">
        <v>4503</v>
      </c>
      <c r="E722" s="73" t="s">
        <v>4504</v>
      </c>
      <c r="F722" s="72">
        <v>0.76356589147286813</v>
      </c>
      <c r="G722" s="72" t="str">
        <f t="shared" si="68"/>
        <v>捷成股份</v>
      </c>
      <c r="H722" s="72" t="e">
        <f t="shared" si="69"/>
        <v>#N/A</v>
      </c>
      <c r="I722" s="73" t="str">
        <f t="shared" si="70"/>
        <v>300182</v>
      </c>
      <c r="J722" s="73" t="e">
        <f t="shared" si="71"/>
        <v>#N/A</v>
      </c>
      <c r="K722" s="2" t="str">
        <f t="shared" si="66"/>
        <v>300182</v>
      </c>
    </row>
    <row r="723" spans="1:11" x14ac:dyDescent="0.15">
      <c r="A723" s="3" t="s">
        <v>13149</v>
      </c>
      <c r="B723" s="80" t="s">
        <v>10000</v>
      </c>
      <c r="C723" s="2" t="str">
        <f t="shared" si="67"/>
        <v>600853</v>
      </c>
      <c r="D723" s="3" t="s">
        <v>14131</v>
      </c>
      <c r="E723" s="73" t="s">
        <v>13650</v>
      </c>
      <c r="F723" s="72">
        <v>0.76563958916900077</v>
      </c>
      <c r="G723" s="72" t="e">
        <f t="shared" si="68"/>
        <v>#N/A</v>
      </c>
      <c r="H723" s="72" t="e">
        <f t="shared" si="69"/>
        <v>#N/A</v>
      </c>
      <c r="I723" s="73" t="e">
        <f t="shared" si="70"/>
        <v>#N/A</v>
      </c>
      <c r="J723" s="73" t="e">
        <f t="shared" si="71"/>
        <v>#N/A</v>
      </c>
      <c r="K723" s="2" t="e">
        <f t="shared" si="66"/>
        <v>#N/A</v>
      </c>
    </row>
    <row r="724" spans="1:11" x14ac:dyDescent="0.15">
      <c r="A724" s="3" t="s">
        <v>4633</v>
      </c>
      <c r="B724" s="80" t="s">
        <v>4634</v>
      </c>
      <c r="C724" s="2" t="str">
        <f t="shared" si="67"/>
        <v>002194</v>
      </c>
      <c r="D724" s="3" t="s">
        <v>4757</v>
      </c>
      <c r="E724" s="73" t="s">
        <v>4758</v>
      </c>
      <c r="F724" s="72">
        <v>0.76923076923076938</v>
      </c>
      <c r="G724" s="72" t="e">
        <f t="shared" si="68"/>
        <v>#N/A</v>
      </c>
      <c r="H724" s="72" t="e">
        <f t="shared" si="69"/>
        <v>#N/A</v>
      </c>
      <c r="I724" s="73" t="e">
        <f t="shared" si="70"/>
        <v>#N/A</v>
      </c>
      <c r="J724" s="73" t="e">
        <f t="shared" si="71"/>
        <v>#N/A</v>
      </c>
      <c r="K724" s="2" t="e">
        <f t="shared" si="66"/>
        <v>#N/A</v>
      </c>
    </row>
    <row r="725" spans="1:11" x14ac:dyDescent="0.15">
      <c r="A725" s="3" t="s">
        <v>12772</v>
      </c>
      <c r="B725" s="80" t="s">
        <v>9037</v>
      </c>
      <c r="C725" s="2" t="str">
        <f t="shared" si="67"/>
        <v>300745</v>
      </c>
      <c r="D725" s="3" t="s">
        <v>2338</v>
      </c>
      <c r="E725" s="73" t="s">
        <v>2339</v>
      </c>
      <c r="F725" s="72">
        <v>0.77122400272758285</v>
      </c>
      <c r="G725" s="72" t="str">
        <f t="shared" si="68"/>
        <v>歌尔股份</v>
      </c>
      <c r="H725" s="72" t="e">
        <f t="shared" si="69"/>
        <v>#N/A</v>
      </c>
      <c r="I725" s="73" t="str">
        <f t="shared" si="70"/>
        <v>002241</v>
      </c>
      <c r="J725" s="73" t="e">
        <f t="shared" si="71"/>
        <v>#N/A</v>
      </c>
      <c r="K725" s="2" t="str">
        <f t="shared" si="66"/>
        <v>002241</v>
      </c>
    </row>
    <row r="726" spans="1:11" x14ac:dyDescent="0.15">
      <c r="A726" s="3" t="s">
        <v>1195</v>
      </c>
      <c r="B726" s="80" t="s">
        <v>1196</v>
      </c>
      <c r="C726" s="2" t="str">
        <f t="shared" si="67"/>
        <v>601727</v>
      </c>
      <c r="D726" s="3" t="s">
        <v>12932</v>
      </c>
      <c r="E726" s="73" t="s">
        <v>11075</v>
      </c>
      <c r="F726" s="72">
        <v>0.77333333333333343</v>
      </c>
      <c r="G726" s="72" t="str">
        <f t="shared" si="68"/>
        <v>永安行</v>
      </c>
      <c r="H726" s="72" t="e">
        <f t="shared" si="69"/>
        <v>#N/A</v>
      </c>
      <c r="I726" s="73" t="str">
        <f t="shared" si="70"/>
        <v>603776</v>
      </c>
      <c r="J726" s="73" t="e">
        <f t="shared" si="71"/>
        <v>#N/A</v>
      </c>
      <c r="K726" s="2" t="str">
        <f t="shared" si="66"/>
        <v>603776</v>
      </c>
    </row>
    <row r="727" spans="1:11" x14ac:dyDescent="0.15">
      <c r="A727" s="3" t="s">
        <v>2732</v>
      </c>
      <c r="B727" s="80" t="s">
        <v>2733</v>
      </c>
      <c r="C727" s="2" t="str">
        <f t="shared" si="67"/>
        <v>300131</v>
      </c>
      <c r="D727" s="3" t="s">
        <v>14172</v>
      </c>
      <c r="E727" s="73" t="s">
        <v>13810</v>
      </c>
      <c r="F727" s="72">
        <v>0.77382198952879577</v>
      </c>
      <c r="G727" s="72" t="e">
        <f t="shared" si="68"/>
        <v>#N/A</v>
      </c>
      <c r="H727" s="72" t="e">
        <f t="shared" si="69"/>
        <v>#N/A</v>
      </c>
      <c r="I727" s="73" t="e">
        <f t="shared" si="70"/>
        <v>#N/A</v>
      </c>
      <c r="J727" s="73" t="e">
        <f t="shared" si="71"/>
        <v>#N/A</v>
      </c>
      <c r="K727" s="2" t="e">
        <f t="shared" si="66"/>
        <v>#N/A</v>
      </c>
    </row>
    <row r="728" spans="1:11" x14ac:dyDescent="0.15">
      <c r="A728" s="3" t="s">
        <v>13134</v>
      </c>
      <c r="B728" s="80" t="s">
        <v>9487</v>
      </c>
      <c r="C728" s="2" t="str">
        <f t="shared" si="67"/>
        <v>300977</v>
      </c>
      <c r="D728" s="3" t="s">
        <v>13215</v>
      </c>
      <c r="E728" s="73" t="s">
        <v>12253</v>
      </c>
      <c r="F728" s="72">
        <v>0.77446102819237128</v>
      </c>
      <c r="G728" s="72" t="str">
        <f t="shared" si="68"/>
        <v>吉贝尔</v>
      </c>
      <c r="H728" s="72" t="e">
        <f t="shared" si="69"/>
        <v>#N/A</v>
      </c>
      <c r="I728" s="73" t="str">
        <f t="shared" si="70"/>
        <v>688566</v>
      </c>
      <c r="J728" s="73" t="e">
        <f t="shared" si="71"/>
        <v>#N/A</v>
      </c>
      <c r="K728" s="2" t="str">
        <f t="shared" si="66"/>
        <v>688566</v>
      </c>
    </row>
    <row r="729" spans="1:11" x14ac:dyDescent="0.15">
      <c r="A729" s="3" t="s">
        <v>13134</v>
      </c>
      <c r="B729" s="80" t="s">
        <v>9487</v>
      </c>
      <c r="C729" s="2" t="str">
        <f t="shared" si="67"/>
        <v>300977</v>
      </c>
      <c r="D729" s="3" t="s">
        <v>13202</v>
      </c>
      <c r="E729" s="73" t="s">
        <v>12027</v>
      </c>
      <c r="F729" s="72">
        <v>0.77473182359952319</v>
      </c>
      <c r="G729" s="72" t="str">
        <f t="shared" si="68"/>
        <v>欧林生物</v>
      </c>
      <c r="H729" s="72" t="e">
        <f t="shared" si="69"/>
        <v>#N/A</v>
      </c>
      <c r="I729" s="73" t="str">
        <f t="shared" si="70"/>
        <v>688319</v>
      </c>
      <c r="J729" s="73" t="e">
        <f t="shared" si="71"/>
        <v>#N/A</v>
      </c>
      <c r="K729" s="2" t="str">
        <f t="shared" si="66"/>
        <v>688319</v>
      </c>
    </row>
    <row r="730" spans="1:11" x14ac:dyDescent="0.15">
      <c r="A730" s="3" t="s">
        <v>12585</v>
      </c>
      <c r="B730" s="80" t="s">
        <v>6916</v>
      </c>
      <c r="C730" s="2" t="str">
        <f t="shared" si="67"/>
        <v>002883</v>
      </c>
      <c r="D730" s="3" t="s">
        <v>12898</v>
      </c>
      <c r="E730" s="73" t="s">
        <v>10729</v>
      </c>
      <c r="F730" s="72">
        <v>0.77737752161383289</v>
      </c>
      <c r="G730" s="72" t="str">
        <f t="shared" si="68"/>
        <v>亚士创能</v>
      </c>
      <c r="H730" s="72" t="e">
        <f t="shared" si="69"/>
        <v>#N/A</v>
      </c>
      <c r="I730" s="73" t="str">
        <f t="shared" si="70"/>
        <v>603378</v>
      </c>
      <c r="J730" s="73" t="e">
        <f t="shared" si="71"/>
        <v>#N/A</v>
      </c>
      <c r="K730" s="2" t="str">
        <f t="shared" si="66"/>
        <v>603378</v>
      </c>
    </row>
    <row r="731" spans="1:11" x14ac:dyDescent="0.15">
      <c r="A731" s="3" t="s">
        <v>2769</v>
      </c>
      <c r="B731" s="80" t="s">
        <v>2770</v>
      </c>
      <c r="C731" s="2" t="str">
        <f t="shared" si="67"/>
        <v>002036</v>
      </c>
      <c r="D731" s="3" t="s">
        <v>12893</v>
      </c>
      <c r="E731" s="73" t="s">
        <v>10654</v>
      </c>
      <c r="F731" s="72">
        <v>0.77799607072691568</v>
      </c>
      <c r="G731" s="72" t="str">
        <f t="shared" si="68"/>
        <v>我乐家居</v>
      </c>
      <c r="H731" s="72" t="e">
        <f t="shared" si="69"/>
        <v>#N/A</v>
      </c>
      <c r="I731" s="73" t="str">
        <f t="shared" si="70"/>
        <v>603326</v>
      </c>
      <c r="J731" s="73" t="e">
        <f t="shared" si="71"/>
        <v>#N/A</v>
      </c>
      <c r="K731" s="2" t="str">
        <f t="shared" si="66"/>
        <v>603326</v>
      </c>
    </row>
    <row r="732" spans="1:11" x14ac:dyDescent="0.15">
      <c r="A732" s="3" t="s">
        <v>12900</v>
      </c>
      <c r="B732" s="80" t="s">
        <v>10747</v>
      </c>
      <c r="C732" s="2" t="str">
        <f t="shared" si="67"/>
        <v>603385</v>
      </c>
      <c r="D732" s="3" t="s">
        <v>3663</v>
      </c>
      <c r="E732" s="73" t="s">
        <v>3664</v>
      </c>
      <c r="F732" s="72">
        <v>0.77805800756620436</v>
      </c>
      <c r="G732" s="72" t="e">
        <f t="shared" si="68"/>
        <v>#N/A</v>
      </c>
      <c r="H732" s="72" t="e">
        <f t="shared" si="69"/>
        <v>#N/A</v>
      </c>
      <c r="I732" s="73" t="e">
        <f t="shared" si="70"/>
        <v>#N/A</v>
      </c>
      <c r="J732" s="73" t="e">
        <f t="shared" si="71"/>
        <v>#N/A</v>
      </c>
      <c r="K732" s="2" t="e">
        <f t="shared" si="66"/>
        <v>#N/A</v>
      </c>
    </row>
    <row r="733" spans="1:11" x14ac:dyDescent="0.15">
      <c r="A733" s="3" t="s">
        <v>3826</v>
      </c>
      <c r="B733" s="80" t="s">
        <v>3827</v>
      </c>
      <c r="C733" s="2" t="str">
        <f t="shared" si="67"/>
        <v>000403</v>
      </c>
      <c r="D733" s="3" t="s">
        <v>2420</v>
      </c>
      <c r="E733" s="73" t="s">
        <v>2421</v>
      </c>
      <c r="F733" s="72">
        <v>0.77879038939519452</v>
      </c>
      <c r="G733" s="72" t="str">
        <f t="shared" si="68"/>
        <v>圣农发展</v>
      </c>
      <c r="H733" s="72" t="e">
        <f t="shared" si="69"/>
        <v>#N/A</v>
      </c>
      <c r="I733" s="73" t="str">
        <f t="shared" si="70"/>
        <v>002299</v>
      </c>
      <c r="J733" s="73" t="e">
        <f t="shared" si="71"/>
        <v>#N/A</v>
      </c>
      <c r="K733" s="2" t="str">
        <f t="shared" si="66"/>
        <v>002299</v>
      </c>
    </row>
    <row r="734" spans="1:11" x14ac:dyDescent="0.15">
      <c r="A734" s="3" t="s">
        <v>12826</v>
      </c>
      <c r="B734" s="80" t="s">
        <v>9838</v>
      </c>
      <c r="C734" s="2" t="str">
        <f t="shared" si="67"/>
        <v>600619</v>
      </c>
      <c r="D734" s="3" t="s">
        <v>12660</v>
      </c>
      <c r="E734" s="73" t="s">
        <v>7802</v>
      </c>
      <c r="F734" s="72">
        <v>0.78420038535645453</v>
      </c>
      <c r="G734" s="72" t="str">
        <f t="shared" si="68"/>
        <v>华虹计通</v>
      </c>
      <c r="H734" s="72" t="e">
        <f t="shared" si="69"/>
        <v>#N/A</v>
      </c>
      <c r="I734" s="73" t="str">
        <f t="shared" si="70"/>
        <v>300330</v>
      </c>
      <c r="J734" s="73" t="e">
        <f t="shared" si="71"/>
        <v>#N/A</v>
      </c>
      <c r="K734" s="2" t="str">
        <f t="shared" si="66"/>
        <v>300330</v>
      </c>
    </row>
    <row r="735" spans="1:11" x14ac:dyDescent="0.15">
      <c r="A735" s="3" t="s">
        <v>4177</v>
      </c>
      <c r="B735" s="80" t="s">
        <v>4178</v>
      </c>
      <c r="C735" s="2" t="str">
        <f t="shared" si="67"/>
        <v>002287</v>
      </c>
      <c r="D735" s="3" t="s">
        <v>12783</v>
      </c>
      <c r="E735" s="73" t="s">
        <v>9221</v>
      </c>
      <c r="F735" s="72">
        <v>0.78545454545454552</v>
      </c>
      <c r="G735" s="72" t="str">
        <f t="shared" si="68"/>
        <v>*ST米奥</v>
      </c>
      <c r="H735" s="72" t="e">
        <f t="shared" si="69"/>
        <v>#N/A</v>
      </c>
      <c r="I735" s="73" t="str">
        <f t="shared" si="70"/>
        <v>300795</v>
      </c>
      <c r="J735" s="73" t="e">
        <f t="shared" si="71"/>
        <v>#N/A</v>
      </c>
      <c r="K735" s="2" t="str">
        <f t="shared" si="66"/>
        <v>300795</v>
      </c>
    </row>
    <row r="736" spans="1:11" x14ac:dyDescent="0.15">
      <c r="A736" s="3" t="s">
        <v>3448</v>
      </c>
      <c r="B736" s="80" t="s">
        <v>3449</v>
      </c>
      <c r="C736" s="2" t="str">
        <f t="shared" si="67"/>
        <v>300776</v>
      </c>
      <c r="D736" s="3" t="s">
        <v>12950</v>
      </c>
      <c r="E736" s="73" t="s">
        <v>11250</v>
      </c>
      <c r="F736" s="72">
        <v>0.7865168539325843</v>
      </c>
      <c r="G736" s="72" t="str">
        <f t="shared" si="68"/>
        <v>哈森股份</v>
      </c>
      <c r="H736" s="72" t="e">
        <f t="shared" si="69"/>
        <v>#N/A</v>
      </c>
      <c r="I736" s="73" t="str">
        <f t="shared" si="70"/>
        <v>603958</v>
      </c>
      <c r="J736" s="73" t="e">
        <f t="shared" si="71"/>
        <v>#N/A</v>
      </c>
      <c r="K736" s="2" t="str">
        <f t="shared" si="66"/>
        <v>603958</v>
      </c>
    </row>
    <row r="737" spans="1:11" x14ac:dyDescent="0.15">
      <c r="A737" s="3" t="s">
        <v>13084</v>
      </c>
      <c r="B737" s="80" t="s">
        <v>6757</v>
      </c>
      <c r="C737" s="2" t="str">
        <f t="shared" si="67"/>
        <v>002783</v>
      </c>
      <c r="D737" s="3" t="s">
        <v>12826</v>
      </c>
      <c r="E737" s="73" t="s">
        <v>9838</v>
      </c>
      <c r="F737" s="72">
        <v>0.78867102396514188</v>
      </c>
      <c r="G737" s="72" t="str">
        <f t="shared" si="68"/>
        <v>海立股份</v>
      </c>
      <c r="H737" s="72" t="e">
        <f t="shared" si="69"/>
        <v>#N/A</v>
      </c>
      <c r="I737" s="73" t="str">
        <f t="shared" si="70"/>
        <v>600619</v>
      </c>
      <c r="J737" s="73" t="e">
        <f t="shared" si="71"/>
        <v>#N/A</v>
      </c>
      <c r="K737" s="2" t="str">
        <f t="shared" si="66"/>
        <v>600619</v>
      </c>
    </row>
    <row r="738" spans="1:11" x14ac:dyDescent="0.15">
      <c r="A738" s="3" t="s">
        <v>4363</v>
      </c>
      <c r="B738" s="80" t="s">
        <v>4364</v>
      </c>
      <c r="C738" s="2" t="str">
        <f t="shared" si="67"/>
        <v>300423</v>
      </c>
      <c r="D738" s="3" t="s">
        <v>13187</v>
      </c>
      <c r="E738" s="73" t="s">
        <v>11696</v>
      </c>
      <c r="F738" s="72">
        <v>0.79331165815141647</v>
      </c>
      <c r="G738" s="72" t="str">
        <f t="shared" si="68"/>
        <v>爱科科技</v>
      </c>
      <c r="H738" s="72" t="e">
        <f t="shared" si="69"/>
        <v>#N/A</v>
      </c>
      <c r="I738" s="73" t="str">
        <f t="shared" si="70"/>
        <v>688092</v>
      </c>
      <c r="J738" s="73" t="e">
        <f t="shared" si="71"/>
        <v>#N/A</v>
      </c>
      <c r="K738" s="2" t="str">
        <f t="shared" si="66"/>
        <v>688092</v>
      </c>
    </row>
    <row r="739" spans="1:11" x14ac:dyDescent="0.15">
      <c r="A739" s="3" t="s">
        <v>12790</v>
      </c>
      <c r="B739" s="80" t="s">
        <v>9313</v>
      </c>
      <c r="C739" s="2" t="str">
        <f t="shared" si="67"/>
        <v>300824</v>
      </c>
      <c r="D739" s="3" t="s">
        <v>13076</v>
      </c>
      <c r="E739" s="73" t="s">
        <v>6249</v>
      </c>
      <c r="F739" s="72">
        <v>0.79333333333333333</v>
      </c>
      <c r="G739" s="72" t="str">
        <f t="shared" si="68"/>
        <v>洪涛股份</v>
      </c>
      <c r="H739" s="72" t="e">
        <f t="shared" si="69"/>
        <v>#N/A</v>
      </c>
      <c r="I739" s="73" t="str">
        <f t="shared" si="70"/>
        <v>002325</v>
      </c>
      <c r="J739" s="73" t="e">
        <f t="shared" si="71"/>
        <v>#N/A</v>
      </c>
      <c r="K739" s="2" t="str">
        <f t="shared" si="66"/>
        <v>002325</v>
      </c>
    </row>
    <row r="740" spans="1:11" x14ac:dyDescent="0.15">
      <c r="A740" s="3" t="s">
        <v>12611</v>
      </c>
      <c r="B740" s="80" t="s">
        <v>7185</v>
      </c>
      <c r="C740" s="2" t="str">
        <f t="shared" si="67"/>
        <v>003029</v>
      </c>
      <c r="D740" s="3" t="s">
        <v>12662</v>
      </c>
      <c r="E740" s="73" t="s">
        <v>7827</v>
      </c>
      <c r="F740" s="72">
        <v>0.79361179361179335</v>
      </c>
      <c r="G740" s="72" t="str">
        <f t="shared" si="68"/>
        <v>科恒股份</v>
      </c>
      <c r="H740" s="72" t="e">
        <f t="shared" si="69"/>
        <v>#N/A</v>
      </c>
      <c r="I740" s="73" t="str">
        <f t="shared" si="70"/>
        <v>300340</v>
      </c>
      <c r="J740" s="73" t="e">
        <f t="shared" si="71"/>
        <v>#N/A</v>
      </c>
      <c r="K740" s="2" t="str">
        <f t="shared" si="66"/>
        <v>300340</v>
      </c>
    </row>
    <row r="741" spans="1:11" x14ac:dyDescent="0.15">
      <c r="A741" s="3" t="s">
        <v>4394</v>
      </c>
      <c r="B741" s="80" t="s">
        <v>4395</v>
      </c>
      <c r="C741" s="2" t="str">
        <f t="shared" si="67"/>
        <v>300418</v>
      </c>
      <c r="D741" s="3" t="s">
        <v>14130</v>
      </c>
      <c r="E741" s="73" t="s">
        <v>13644</v>
      </c>
      <c r="F741" s="72">
        <v>0.79519595448798974</v>
      </c>
      <c r="G741" s="72" t="e">
        <f t="shared" si="68"/>
        <v>#N/A</v>
      </c>
      <c r="H741" s="72" t="e">
        <f t="shared" si="69"/>
        <v>#N/A</v>
      </c>
      <c r="I741" s="73" t="e">
        <f t="shared" si="70"/>
        <v>#N/A</v>
      </c>
      <c r="J741" s="73" t="e">
        <f t="shared" si="71"/>
        <v>#N/A</v>
      </c>
      <c r="K741" s="2" t="e">
        <f t="shared" si="66"/>
        <v>#N/A</v>
      </c>
    </row>
    <row r="742" spans="1:11" x14ac:dyDescent="0.15">
      <c r="A742" s="3" t="s">
        <v>4503</v>
      </c>
      <c r="B742" s="80" t="s">
        <v>4504</v>
      </c>
      <c r="C742" s="2" t="str">
        <f t="shared" si="67"/>
        <v>300182</v>
      </c>
      <c r="D742" s="3" t="s">
        <v>12524</v>
      </c>
      <c r="E742" s="71" t="s">
        <v>6275</v>
      </c>
      <c r="F742" s="72">
        <v>0.79646017699115035</v>
      </c>
      <c r="G742" s="72" t="str">
        <f t="shared" si="68"/>
        <v>新纶新材</v>
      </c>
      <c r="H742" s="72" t="e">
        <f t="shared" si="69"/>
        <v>#N/A</v>
      </c>
      <c r="I742" s="73" t="str">
        <f t="shared" si="70"/>
        <v>002341</v>
      </c>
      <c r="J742" s="73" t="e">
        <f t="shared" si="71"/>
        <v>#N/A</v>
      </c>
      <c r="K742" s="2" t="str">
        <f t="shared" si="66"/>
        <v>002341</v>
      </c>
    </row>
    <row r="743" spans="1:11" x14ac:dyDescent="0.15">
      <c r="A743" s="3" t="s">
        <v>12579</v>
      </c>
      <c r="B743" s="80" t="s">
        <v>6873</v>
      </c>
      <c r="C743" s="2" t="str">
        <f t="shared" si="67"/>
        <v>002843</v>
      </c>
      <c r="D743" s="3" t="s">
        <v>12593</v>
      </c>
      <c r="E743" s="71" t="s">
        <v>7001</v>
      </c>
      <c r="F743" s="72">
        <v>0.79662921348314597</v>
      </c>
      <c r="G743" s="72" t="str">
        <f t="shared" si="68"/>
        <v>联诚精密</v>
      </c>
      <c r="H743" s="72" t="e">
        <f t="shared" si="69"/>
        <v>#N/A</v>
      </c>
      <c r="I743" s="73" t="str">
        <f t="shared" si="70"/>
        <v>002921</v>
      </c>
      <c r="J743" s="73" t="e">
        <f t="shared" si="71"/>
        <v>#N/A</v>
      </c>
      <c r="K743" s="2" t="str">
        <f t="shared" si="66"/>
        <v>002921</v>
      </c>
    </row>
    <row r="744" spans="1:11" x14ac:dyDescent="0.15">
      <c r="A744" s="3" t="s">
        <v>12593</v>
      </c>
      <c r="B744" s="80" t="s">
        <v>7001</v>
      </c>
      <c r="C744" s="2" t="str">
        <f t="shared" si="67"/>
        <v>002921</v>
      </c>
      <c r="D744" s="3" t="s">
        <v>3818</v>
      </c>
      <c r="E744" s="71" t="s">
        <v>3819</v>
      </c>
      <c r="F744" s="72">
        <v>0.7967791411042946</v>
      </c>
      <c r="G744" s="72" t="str">
        <f t="shared" si="68"/>
        <v>大博医疗</v>
      </c>
      <c r="H744" s="72" t="e">
        <f t="shared" si="69"/>
        <v>#N/A</v>
      </c>
      <c r="I744" s="73" t="str">
        <f t="shared" si="70"/>
        <v>002901</v>
      </c>
      <c r="J744" s="73" t="e">
        <f t="shared" si="71"/>
        <v>#N/A</v>
      </c>
      <c r="K744" s="2" t="str">
        <f t="shared" si="66"/>
        <v>002901</v>
      </c>
    </row>
    <row r="745" spans="1:11" x14ac:dyDescent="0.15">
      <c r="A745" s="3" t="s">
        <v>4781</v>
      </c>
      <c r="B745" s="80" t="s">
        <v>4782</v>
      </c>
      <c r="C745" s="2" t="str">
        <f t="shared" si="67"/>
        <v>002910</v>
      </c>
      <c r="D745" s="3" t="s">
        <v>13211</v>
      </c>
      <c r="E745" s="71" t="s">
        <v>12218</v>
      </c>
      <c r="F745" s="72">
        <v>0.80187617260788013</v>
      </c>
      <c r="G745" s="72" t="str">
        <f t="shared" si="68"/>
        <v>瑞联新材</v>
      </c>
      <c r="H745" s="72" t="e">
        <f t="shared" si="69"/>
        <v>#N/A</v>
      </c>
      <c r="I745" s="73" t="str">
        <f t="shared" si="70"/>
        <v>688550</v>
      </c>
      <c r="J745" s="73" t="e">
        <f t="shared" si="71"/>
        <v>#N/A</v>
      </c>
      <c r="K745" s="2" t="str">
        <f t="shared" si="66"/>
        <v>688550</v>
      </c>
    </row>
    <row r="746" spans="1:11" x14ac:dyDescent="0.15">
      <c r="A746" s="3" t="s">
        <v>4975</v>
      </c>
      <c r="B746" s="80" t="s">
        <v>4976</v>
      </c>
      <c r="C746" s="2" t="str">
        <f t="shared" si="67"/>
        <v>300702</v>
      </c>
      <c r="D746" s="3" t="s">
        <v>4124</v>
      </c>
      <c r="E746" s="71" t="s">
        <v>4125</v>
      </c>
      <c r="F746" s="72">
        <v>0.80267558528428073</v>
      </c>
      <c r="G746" s="72" t="str">
        <f t="shared" si="68"/>
        <v>新华制药</v>
      </c>
      <c r="H746" s="72" t="e">
        <f t="shared" si="69"/>
        <v>#N/A</v>
      </c>
      <c r="I746" s="73" t="str">
        <f t="shared" si="70"/>
        <v>000756</v>
      </c>
      <c r="J746" s="73" t="e">
        <f t="shared" si="71"/>
        <v>#N/A</v>
      </c>
      <c r="K746" s="2" t="str">
        <f t="shared" si="66"/>
        <v>000756</v>
      </c>
    </row>
    <row r="747" spans="1:11" x14ac:dyDescent="0.15">
      <c r="A747" s="3" t="s">
        <v>12772</v>
      </c>
      <c r="B747" s="80" t="s">
        <v>9037</v>
      </c>
      <c r="C747" s="2" t="str">
        <f t="shared" si="67"/>
        <v>300745</v>
      </c>
      <c r="D747" s="3" t="s">
        <v>1503</v>
      </c>
      <c r="E747" s="71" t="s">
        <v>1504</v>
      </c>
      <c r="F747" s="72">
        <v>0.80362537764350439</v>
      </c>
      <c r="G747" s="72" t="str">
        <f t="shared" si="68"/>
        <v>江中药业</v>
      </c>
      <c r="H747" s="72" t="e">
        <f t="shared" si="69"/>
        <v>#N/A</v>
      </c>
      <c r="I747" s="73" t="str">
        <f t="shared" si="70"/>
        <v>600750</v>
      </c>
      <c r="J747" s="73" t="e">
        <f t="shared" si="71"/>
        <v>#N/A</v>
      </c>
      <c r="K747" s="2" t="str">
        <f t="shared" si="66"/>
        <v>600750</v>
      </c>
    </row>
    <row r="748" spans="1:11" x14ac:dyDescent="0.15">
      <c r="A748" s="3" t="s">
        <v>5368</v>
      </c>
      <c r="B748" s="80" t="s">
        <v>5369</v>
      </c>
      <c r="C748" s="2" t="str">
        <f t="shared" si="67"/>
        <v>002384</v>
      </c>
      <c r="D748" s="3" t="s">
        <v>2326</v>
      </c>
      <c r="E748" s="71" t="s">
        <v>6514</v>
      </c>
      <c r="F748" s="72">
        <v>0.80434782608695643</v>
      </c>
      <c r="G748" s="72" t="str">
        <f t="shared" si="68"/>
        <v>龙佰集团</v>
      </c>
      <c r="H748" s="72" t="e">
        <f t="shared" si="69"/>
        <v>#N/A</v>
      </c>
      <c r="I748" s="73" t="str">
        <f t="shared" si="70"/>
        <v>002601</v>
      </c>
      <c r="J748" s="73" t="e">
        <f t="shared" si="71"/>
        <v>#N/A</v>
      </c>
      <c r="K748" s="2" t="str">
        <f t="shared" si="66"/>
        <v>002601</v>
      </c>
    </row>
    <row r="749" spans="1:11" x14ac:dyDescent="0.15">
      <c r="A749" s="3" t="s">
        <v>12786</v>
      </c>
      <c r="B749" s="80" t="s">
        <v>9270</v>
      </c>
      <c r="C749" s="2" t="str">
        <f t="shared" si="67"/>
        <v>300807</v>
      </c>
      <c r="D749" s="3" t="s">
        <v>1359</v>
      </c>
      <c r="E749" s="71" t="s">
        <v>1360</v>
      </c>
      <c r="F749" s="72">
        <v>0.80494905385735083</v>
      </c>
      <c r="G749" s="72" t="str">
        <f t="shared" si="68"/>
        <v>西部黄金</v>
      </c>
      <c r="H749" s="72" t="e">
        <f t="shared" si="69"/>
        <v>#N/A</v>
      </c>
      <c r="I749" s="73" t="str">
        <f t="shared" si="70"/>
        <v>601069</v>
      </c>
      <c r="J749" s="73" t="e">
        <f t="shared" si="71"/>
        <v>#N/A</v>
      </c>
      <c r="K749" s="2" t="str">
        <f t="shared" si="66"/>
        <v>601069</v>
      </c>
    </row>
    <row r="750" spans="1:11" x14ac:dyDescent="0.15">
      <c r="A750" s="3" t="s">
        <v>13088</v>
      </c>
      <c r="B750" s="80" t="s">
        <v>7129</v>
      </c>
      <c r="C750" s="2" t="str">
        <f t="shared" si="67"/>
        <v>002990</v>
      </c>
      <c r="D750" s="3" t="s">
        <v>12577</v>
      </c>
      <c r="E750" s="71" t="s">
        <v>6861</v>
      </c>
      <c r="F750" s="72">
        <v>0.80547550432276638</v>
      </c>
      <c r="G750" s="72" t="str">
        <f t="shared" si="68"/>
        <v>华统股份</v>
      </c>
      <c r="H750" s="72" t="e">
        <f t="shared" si="69"/>
        <v>#N/A</v>
      </c>
      <c r="I750" s="73" t="str">
        <f t="shared" si="70"/>
        <v>002840</v>
      </c>
      <c r="J750" s="73" t="e">
        <f t="shared" si="71"/>
        <v>#N/A</v>
      </c>
      <c r="K750" s="2" t="str">
        <f t="shared" si="66"/>
        <v>002840</v>
      </c>
    </row>
    <row r="751" spans="1:11" x14ac:dyDescent="0.15">
      <c r="A751" s="3" t="s">
        <v>13094</v>
      </c>
      <c r="B751" s="80" t="s">
        <v>7204</v>
      </c>
      <c r="C751" s="2" t="str">
        <f t="shared" si="67"/>
        <v>300008</v>
      </c>
      <c r="D751" s="3" t="s">
        <v>13166</v>
      </c>
      <c r="E751" s="71" t="s">
        <v>10764</v>
      </c>
      <c r="F751" s="72">
        <v>0.80800000000000005</v>
      </c>
      <c r="G751" s="72" t="str">
        <f t="shared" si="68"/>
        <v>贵州三力</v>
      </c>
      <c r="H751" s="72" t="e">
        <f t="shared" si="69"/>
        <v>#N/A</v>
      </c>
      <c r="I751" s="73" t="str">
        <f t="shared" si="70"/>
        <v>603439</v>
      </c>
      <c r="J751" s="73" t="e">
        <f t="shared" si="71"/>
        <v>#N/A</v>
      </c>
      <c r="K751" s="2" t="str">
        <f t="shared" si="66"/>
        <v>603439</v>
      </c>
    </row>
    <row r="752" spans="1:11" x14ac:dyDescent="0.15">
      <c r="A752" s="3" t="s">
        <v>13094</v>
      </c>
      <c r="B752" s="80" t="s">
        <v>7204</v>
      </c>
      <c r="C752" s="2" t="str">
        <f t="shared" si="67"/>
        <v>300008</v>
      </c>
      <c r="D752" s="3" t="s">
        <v>12683</v>
      </c>
      <c r="E752" s="71" t="s">
        <v>8037</v>
      </c>
      <c r="F752" s="72">
        <v>0.81037037037037052</v>
      </c>
      <c r="G752" s="72" t="str">
        <f t="shared" si="68"/>
        <v>南华仪器</v>
      </c>
      <c r="H752" s="72" t="e">
        <f t="shared" si="69"/>
        <v>#N/A</v>
      </c>
      <c r="I752" s="73" t="str">
        <f t="shared" si="70"/>
        <v>300417</v>
      </c>
      <c r="J752" s="73" t="e">
        <f t="shared" si="71"/>
        <v>#N/A</v>
      </c>
      <c r="K752" s="2" t="str">
        <f t="shared" si="66"/>
        <v>300417</v>
      </c>
    </row>
    <row r="753" spans="1:11" x14ac:dyDescent="0.15">
      <c r="A753" s="3" t="s">
        <v>12890</v>
      </c>
      <c r="B753" s="80" t="s">
        <v>10618</v>
      </c>
      <c r="C753" s="2" t="str">
        <f t="shared" si="67"/>
        <v>603300</v>
      </c>
      <c r="D753" s="3" t="s">
        <v>13018</v>
      </c>
      <c r="E753" s="71" t="s">
        <v>11906</v>
      </c>
      <c r="F753" s="72">
        <v>0.81286843515541263</v>
      </c>
      <c r="G753" s="72" t="str">
        <f t="shared" si="68"/>
        <v>美迪西</v>
      </c>
      <c r="H753" s="72" t="e">
        <f t="shared" si="69"/>
        <v>#N/A</v>
      </c>
      <c r="I753" s="73" t="str">
        <f t="shared" si="70"/>
        <v>688202</v>
      </c>
      <c r="J753" s="73" t="e">
        <f t="shared" si="71"/>
        <v>#N/A</v>
      </c>
      <c r="K753" s="2" t="str">
        <f t="shared" si="66"/>
        <v>688202</v>
      </c>
    </row>
    <row r="754" spans="1:11" x14ac:dyDescent="0.15">
      <c r="A754" s="3" t="s">
        <v>12622</v>
      </c>
      <c r="B754" s="80" t="s">
        <v>7322</v>
      </c>
      <c r="C754" s="2" t="str">
        <f t="shared" si="67"/>
        <v>300065</v>
      </c>
      <c r="D754" s="3" t="s">
        <v>14195</v>
      </c>
      <c r="E754" s="73" t="s">
        <v>13853</v>
      </c>
      <c r="F754" s="72">
        <v>0.81441590720795343</v>
      </c>
      <c r="G754" s="72" t="e">
        <f t="shared" si="68"/>
        <v>#N/A</v>
      </c>
      <c r="H754" s="72" t="e">
        <f t="shared" si="69"/>
        <v>#N/A</v>
      </c>
      <c r="I754" s="73" t="e">
        <f t="shared" si="70"/>
        <v>#N/A</v>
      </c>
      <c r="J754" s="73" t="e">
        <f t="shared" si="71"/>
        <v>#N/A</v>
      </c>
      <c r="K754" s="2" t="e">
        <f t="shared" si="66"/>
        <v>#N/A</v>
      </c>
    </row>
    <row r="755" spans="1:11" x14ac:dyDescent="0.15">
      <c r="A755" s="3" t="s">
        <v>12923</v>
      </c>
      <c r="B755" s="80" t="s">
        <v>11032</v>
      </c>
      <c r="C755" s="2" t="str">
        <f t="shared" si="67"/>
        <v>603716</v>
      </c>
      <c r="D755" s="3" t="s">
        <v>543</v>
      </c>
      <c r="E755" s="71" t="s">
        <v>544</v>
      </c>
      <c r="F755" s="72">
        <v>0.81551116333725027</v>
      </c>
      <c r="G755" s="72" t="str">
        <f t="shared" si="68"/>
        <v>高能环境</v>
      </c>
      <c r="H755" s="72" t="e">
        <f t="shared" si="69"/>
        <v>#N/A</v>
      </c>
      <c r="I755" s="73" t="str">
        <f t="shared" si="70"/>
        <v>603588</v>
      </c>
      <c r="J755" s="73" t="e">
        <f t="shared" si="71"/>
        <v>#N/A</v>
      </c>
      <c r="K755" s="2" t="str">
        <f t="shared" si="66"/>
        <v>603588</v>
      </c>
    </row>
    <row r="756" spans="1:11" x14ac:dyDescent="0.15">
      <c r="A756" s="3" t="s">
        <v>13101</v>
      </c>
      <c r="B756" s="80" t="s">
        <v>7584</v>
      </c>
      <c r="C756" s="2" t="str">
        <f t="shared" si="67"/>
        <v>300228</v>
      </c>
      <c r="D756" s="3" t="s">
        <v>12549</v>
      </c>
      <c r="E756" s="71" t="s">
        <v>6552</v>
      </c>
      <c r="F756" s="72">
        <v>0.81615598885793872</v>
      </c>
      <c r="G756" s="72" t="str">
        <f t="shared" si="68"/>
        <v>瑞和股份</v>
      </c>
      <c r="H756" s="72" t="e">
        <f t="shared" si="69"/>
        <v>#N/A</v>
      </c>
      <c r="I756" s="73" t="str">
        <f t="shared" si="70"/>
        <v>002620</v>
      </c>
      <c r="J756" s="73" t="e">
        <f t="shared" si="71"/>
        <v>#N/A</v>
      </c>
      <c r="K756" s="2" t="str">
        <f t="shared" si="66"/>
        <v>002620</v>
      </c>
    </row>
    <row r="757" spans="1:11" x14ac:dyDescent="0.15">
      <c r="A757" s="3" t="s">
        <v>4394</v>
      </c>
      <c r="B757" s="80" t="s">
        <v>4395</v>
      </c>
      <c r="C757" s="2" t="str">
        <f t="shared" si="67"/>
        <v>300418</v>
      </c>
      <c r="D757" s="3" t="s">
        <v>14205</v>
      </c>
      <c r="E757" s="73" t="s">
        <v>13891</v>
      </c>
      <c r="F757" s="72">
        <v>0.81700000000000017</v>
      </c>
      <c r="G757" s="72" t="e">
        <f t="shared" si="68"/>
        <v>#N/A</v>
      </c>
      <c r="H757" s="72" t="e">
        <f t="shared" si="69"/>
        <v>#N/A</v>
      </c>
      <c r="I757" s="73" t="e">
        <f t="shared" si="70"/>
        <v>#N/A</v>
      </c>
      <c r="J757" s="73" t="e">
        <f t="shared" si="71"/>
        <v>#N/A</v>
      </c>
      <c r="K757" s="2" t="e">
        <f t="shared" si="66"/>
        <v>#N/A</v>
      </c>
    </row>
    <row r="758" spans="1:11" x14ac:dyDescent="0.15">
      <c r="A758" s="3" t="s">
        <v>1259</v>
      </c>
      <c r="B758" s="80" t="s">
        <v>1260</v>
      </c>
      <c r="C758" s="2" t="str">
        <f t="shared" si="67"/>
        <v>603220</v>
      </c>
      <c r="D758" s="3" t="s">
        <v>14127</v>
      </c>
      <c r="E758" s="73" t="s">
        <v>13629</v>
      </c>
      <c r="F758" s="72">
        <v>0.81786407766990299</v>
      </c>
      <c r="G758" s="72" t="e">
        <f t="shared" si="68"/>
        <v>#N/A</v>
      </c>
      <c r="H758" s="72" t="e">
        <f t="shared" si="69"/>
        <v>#N/A</v>
      </c>
      <c r="I758" s="73" t="e">
        <f t="shared" si="70"/>
        <v>#N/A</v>
      </c>
      <c r="J758" s="73" t="e">
        <f t="shared" si="71"/>
        <v>#N/A</v>
      </c>
      <c r="K758" s="2" t="e">
        <f t="shared" si="66"/>
        <v>#N/A</v>
      </c>
    </row>
    <row r="759" spans="1:11" x14ac:dyDescent="0.15">
      <c r="A759" s="3" t="s">
        <v>13211</v>
      </c>
      <c r="B759" s="80" t="s">
        <v>12218</v>
      </c>
      <c r="C759" s="2" t="str">
        <f t="shared" si="67"/>
        <v>688550</v>
      </c>
      <c r="D759" s="3" t="s">
        <v>4116</v>
      </c>
      <c r="E759" s="71" t="s">
        <v>4117</v>
      </c>
      <c r="F759" s="72">
        <v>0.81904761904761891</v>
      </c>
      <c r="G759" s="72" t="str">
        <f t="shared" si="68"/>
        <v>超图软件</v>
      </c>
      <c r="H759" s="72" t="e">
        <f t="shared" si="69"/>
        <v>#N/A</v>
      </c>
      <c r="I759" s="73" t="str">
        <f t="shared" si="70"/>
        <v>300036</v>
      </c>
      <c r="J759" s="73" t="e">
        <f t="shared" si="71"/>
        <v>#N/A</v>
      </c>
      <c r="K759" s="2" t="str">
        <f t="shared" si="66"/>
        <v>300036</v>
      </c>
    </row>
    <row r="760" spans="1:11" x14ac:dyDescent="0.15">
      <c r="A760" s="3" t="s">
        <v>13000</v>
      </c>
      <c r="B760" s="80" t="s">
        <v>11723</v>
      </c>
      <c r="C760" s="2" t="str">
        <f t="shared" si="67"/>
        <v>688099</v>
      </c>
      <c r="D760" s="3" t="s">
        <v>12530</v>
      </c>
      <c r="E760" s="71" t="s">
        <v>6342</v>
      </c>
      <c r="F760" s="72">
        <v>0.82149362477231325</v>
      </c>
      <c r="G760" s="72" t="str">
        <f t="shared" si="68"/>
        <v>中远海科</v>
      </c>
      <c r="H760" s="72" t="e">
        <f t="shared" si="69"/>
        <v>#N/A</v>
      </c>
      <c r="I760" s="73" t="str">
        <f t="shared" si="70"/>
        <v>002401</v>
      </c>
      <c r="J760" s="73" t="e">
        <f t="shared" si="71"/>
        <v>#N/A</v>
      </c>
      <c r="K760" s="2" t="str">
        <f t="shared" si="66"/>
        <v>002401</v>
      </c>
    </row>
    <row r="761" spans="1:11" x14ac:dyDescent="0.15">
      <c r="A761" s="3" t="s">
        <v>4108</v>
      </c>
      <c r="B761" s="80" t="s">
        <v>4109</v>
      </c>
      <c r="C761" s="2" t="str">
        <f t="shared" si="67"/>
        <v>002969</v>
      </c>
      <c r="D761" s="3" t="s">
        <v>4785</v>
      </c>
      <c r="E761" s="73" t="s">
        <v>4786</v>
      </c>
      <c r="F761" s="72">
        <v>0.82241379310344842</v>
      </c>
      <c r="G761" s="72" t="e">
        <f t="shared" si="68"/>
        <v>#N/A</v>
      </c>
      <c r="H761" s="72" t="e">
        <f t="shared" si="69"/>
        <v>#N/A</v>
      </c>
      <c r="I761" s="73" t="e">
        <f t="shared" si="70"/>
        <v>#N/A</v>
      </c>
      <c r="J761" s="73" t="e">
        <f t="shared" si="71"/>
        <v>#N/A</v>
      </c>
      <c r="K761" s="2" t="e">
        <f t="shared" si="66"/>
        <v>#N/A</v>
      </c>
    </row>
    <row r="762" spans="1:11" x14ac:dyDescent="0.15">
      <c r="A762" s="3" t="s">
        <v>1625</v>
      </c>
      <c r="B762" s="80" t="s">
        <v>1626</v>
      </c>
      <c r="C762" s="2" t="str">
        <f t="shared" si="67"/>
        <v>600079</v>
      </c>
      <c r="D762" s="3" t="s">
        <v>2854</v>
      </c>
      <c r="E762" s="71" t="s">
        <v>2855</v>
      </c>
      <c r="F762" s="72">
        <v>0.82315789473684209</v>
      </c>
      <c r="G762" s="72" t="str">
        <f t="shared" si="68"/>
        <v>维信诺</v>
      </c>
      <c r="H762" s="72" t="e">
        <f t="shared" si="69"/>
        <v>#N/A</v>
      </c>
      <c r="I762" s="73" t="str">
        <f t="shared" si="70"/>
        <v>002387</v>
      </c>
      <c r="J762" s="73" t="e">
        <f t="shared" si="71"/>
        <v>#N/A</v>
      </c>
      <c r="K762" s="2" t="str">
        <f t="shared" si="66"/>
        <v>002387</v>
      </c>
    </row>
    <row r="763" spans="1:11" x14ac:dyDescent="0.15">
      <c r="A763" s="3" t="s">
        <v>13143</v>
      </c>
      <c r="B763" s="80" t="s">
        <v>9723</v>
      </c>
      <c r="C763" s="2" t="str">
        <f t="shared" si="67"/>
        <v>600433</v>
      </c>
      <c r="D763" s="3" t="s">
        <v>12464</v>
      </c>
      <c r="E763" s="71" t="s">
        <v>8780</v>
      </c>
      <c r="F763" s="72">
        <v>0.82401193139448181</v>
      </c>
      <c r="G763" s="72" t="str">
        <f t="shared" si="68"/>
        <v>必创科技</v>
      </c>
      <c r="H763" s="72" t="e">
        <f t="shared" si="69"/>
        <v>#N/A</v>
      </c>
      <c r="I763" s="73" t="str">
        <f t="shared" si="70"/>
        <v>300667</v>
      </c>
      <c r="J763" s="73" t="e">
        <f t="shared" si="71"/>
        <v>#N/A</v>
      </c>
      <c r="K763" s="2" t="str">
        <f t="shared" si="66"/>
        <v>300667</v>
      </c>
    </row>
    <row r="764" spans="1:11" x14ac:dyDescent="0.15">
      <c r="A764" s="3" t="s">
        <v>12913</v>
      </c>
      <c r="B764" s="80" t="s">
        <v>10915</v>
      </c>
      <c r="C764" s="2" t="str">
        <f t="shared" si="67"/>
        <v>603615</v>
      </c>
      <c r="D764" s="3" t="s">
        <v>14199</v>
      </c>
      <c r="E764" s="73" t="s">
        <v>13858</v>
      </c>
      <c r="F764" s="72">
        <v>0.82724252491694361</v>
      </c>
      <c r="G764" s="72" t="e">
        <f t="shared" si="68"/>
        <v>#N/A</v>
      </c>
      <c r="H764" s="72" t="e">
        <f t="shared" si="69"/>
        <v>#N/A</v>
      </c>
      <c r="I764" s="73" t="e">
        <f t="shared" si="70"/>
        <v>#N/A</v>
      </c>
      <c r="J764" s="73" t="e">
        <f t="shared" si="71"/>
        <v>#N/A</v>
      </c>
      <c r="K764" s="2" t="e">
        <f t="shared" si="66"/>
        <v>#N/A</v>
      </c>
    </row>
    <row r="765" spans="1:11" x14ac:dyDescent="0.15">
      <c r="A765" s="3" t="s">
        <v>445</v>
      </c>
      <c r="B765" s="80" t="s">
        <v>446</v>
      </c>
      <c r="C765" s="2" t="str">
        <f t="shared" si="67"/>
        <v>601519</v>
      </c>
      <c r="D765" s="3" t="s">
        <v>13092</v>
      </c>
      <c r="E765" s="71" t="s">
        <v>7174</v>
      </c>
      <c r="F765" s="72">
        <v>0.82831325301204839</v>
      </c>
      <c r="G765" s="72" t="str">
        <f t="shared" si="68"/>
        <v>同兴环保</v>
      </c>
      <c r="H765" s="72" t="e">
        <f t="shared" si="69"/>
        <v>#N/A</v>
      </c>
      <c r="I765" s="73" t="str">
        <f t="shared" si="70"/>
        <v>003027</v>
      </c>
      <c r="J765" s="73" t="e">
        <f t="shared" si="71"/>
        <v>#N/A</v>
      </c>
      <c r="K765" s="2" t="str">
        <f t="shared" si="66"/>
        <v>003027</v>
      </c>
    </row>
    <row r="766" spans="1:11" x14ac:dyDescent="0.15">
      <c r="A766" s="3" t="s">
        <v>3854</v>
      </c>
      <c r="B766" s="80" t="s">
        <v>3855</v>
      </c>
      <c r="C766" s="2" t="str">
        <f t="shared" si="67"/>
        <v>300805</v>
      </c>
      <c r="D766" s="3" t="s">
        <v>12891</v>
      </c>
      <c r="E766" s="71" t="s">
        <v>10631</v>
      </c>
      <c r="F766" s="72">
        <v>0.82979683972911977</v>
      </c>
      <c r="G766" s="72" t="str">
        <f t="shared" si="68"/>
        <v>华懋科技</v>
      </c>
      <c r="H766" s="72" t="e">
        <f t="shared" si="69"/>
        <v>#N/A</v>
      </c>
      <c r="I766" s="73" t="str">
        <f t="shared" si="70"/>
        <v>603306</v>
      </c>
      <c r="J766" s="73" t="e">
        <f t="shared" si="71"/>
        <v>#N/A</v>
      </c>
      <c r="K766" s="2" t="str">
        <f t="shared" si="66"/>
        <v>603306</v>
      </c>
    </row>
    <row r="767" spans="1:11" x14ac:dyDescent="0.15">
      <c r="A767" s="3" t="s">
        <v>1036</v>
      </c>
      <c r="B767" s="80" t="s">
        <v>1037</v>
      </c>
      <c r="C767" s="2" t="str">
        <f t="shared" si="67"/>
        <v>600728</v>
      </c>
      <c r="D767" s="3" t="s">
        <v>12483</v>
      </c>
      <c r="E767" s="71" t="s">
        <v>5728</v>
      </c>
      <c r="F767" s="72">
        <v>0.83081570996978837</v>
      </c>
      <c r="G767" s="72" t="str">
        <f t="shared" si="68"/>
        <v>鲁泰A</v>
      </c>
      <c r="H767" s="72" t="e">
        <f t="shared" si="69"/>
        <v>#N/A</v>
      </c>
      <c r="I767" s="73" t="str">
        <f t="shared" si="70"/>
        <v>000726</v>
      </c>
      <c r="J767" s="73" t="e">
        <f t="shared" si="71"/>
        <v>#N/A</v>
      </c>
      <c r="K767" s="2" t="str">
        <f t="shared" si="66"/>
        <v>000726</v>
      </c>
    </row>
    <row r="768" spans="1:11" x14ac:dyDescent="0.15">
      <c r="A768" s="3" t="s">
        <v>13130</v>
      </c>
      <c r="B768" s="80" t="s">
        <v>9473</v>
      </c>
      <c r="C768" s="2" t="str">
        <f t="shared" si="67"/>
        <v>300938</v>
      </c>
      <c r="D768" s="3" t="s">
        <v>13000</v>
      </c>
      <c r="E768" s="71" t="s">
        <v>11723</v>
      </c>
      <c r="F768" s="72">
        <v>0.83159188690842045</v>
      </c>
      <c r="G768" s="72" t="str">
        <f t="shared" si="68"/>
        <v>晶晨股份</v>
      </c>
      <c r="H768" s="72" t="e">
        <f t="shared" si="69"/>
        <v>#N/A</v>
      </c>
      <c r="I768" s="73" t="str">
        <f t="shared" si="70"/>
        <v>688099</v>
      </c>
      <c r="J768" s="73" t="e">
        <f t="shared" si="71"/>
        <v>#N/A</v>
      </c>
      <c r="K768" s="2" t="str">
        <f t="shared" si="66"/>
        <v>688099</v>
      </c>
    </row>
    <row r="769" spans="1:11" x14ac:dyDescent="0.15">
      <c r="A769" s="3" t="s">
        <v>1607</v>
      </c>
      <c r="B769" s="80" t="s">
        <v>1608</v>
      </c>
      <c r="C769" s="2" t="str">
        <f t="shared" si="67"/>
        <v>600755</v>
      </c>
      <c r="D769" s="3" t="s">
        <v>5142</v>
      </c>
      <c r="E769" s="73" t="s">
        <v>5143</v>
      </c>
      <c r="F769" s="72">
        <v>0.83173076923076916</v>
      </c>
      <c r="G769" s="72" t="e">
        <f t="shared" si="68"/>
        <v>#N/A</v>
      </c>
      <c r="H769" s="72" t="e">
        <f t="shared" si="69"/>
        <v>#N/A</v>
      </c>
      <c r="I769" s="73" t="e">
        <f t="shared" si="70"/>
        <v>#N/A</v>
      </c>
      <c r="J769" s="73" t="e">
        <f t="shared" si="71"/>
        <v>#N/A</v>
      </c>
      <c r="K769" s="2" t="e">
        <f t="shared" ref="K769:K832" si="72">VLOOKUP(D:D,A:B,1,0)</f>
        <v>#N/A</v>
      </c>
    </row>
    <row r="770" spans="1:11" x14ac:dyDescent="0.15">
      <c r="A770" s="3" t="s">
        <v>13174</v>
      </c>
      <c r="B770" s="80" t="s">
        <v>11289</v>
      </c>
      <c r="C770" s="2" t="str">
        <f t="shared" ref="C770:C833" si="73">VLOOKUP(A:A,D:E,1,0)</f>
        <v>605009</v>
      </c>
      <c r="D770" s="3" t="s">
        <v>1507</v>
      </c>
      <c r="E770" s="73" t="s">
        <v>1508</v>
      </c>
      <c r="F770" s="72">
        <v>0.83589743589743593</v>
      </c>
      <c r="G770" s="72" t="e">
        <f t="shared" ref="G770:G833" si="74">VLOOKUP(I:I,A:B,2,0)</f>
        <v>#N/A</v>
      </c>
      <c r="H770" s="72" t="e">
        <f t="shared" ref="H770:H833" si="75">VLOOKUP(G:G,L:M,1,0)</f>
        <v>#N/A</v>
      </c>
      <c r="I770" s="73" t="e">
        <f t="shared" ref="I770:I833" si="76">VLOOKUP(D:D,A:B,1,0)</f>
        <v>#N/A</v>
      </c>
      <c r="J770" s="73" t="e">
        <f t="shared" ref="J770:J833" si="77">VLOOKUP(E:E,L:M,1,0)</f>
        <v>#N/A</v>
      </c>
      <c r="K770" s="2" t="e">
        <f t="shared" si="72"/>
        <v>#N/A</v>
      </c>
    </row>
    <row r="771" spans="1:11" x14ac:dyDescent="0.15">
      <c r="A771" s="3" t="s">
        <v>12631</v>
      </c>
      <c r="B771" s="80" t="s">
        <v>7423</v>
      </c>
      <c r="C771" s="2" t="str">
        <f t="shared" si="73"/>
        <v>300121</v>
      </c>
      <c r="D771" s="3" t="s">
        <v>12800</v>
      </c>
      <c r="E771" s="71" t="s">
        <v>9373</v>
      </c>
      <c r="F771" s="72">
        <v>0.83662195629100433</v>
      </c>
      <c r="G771" s="72" t="str">
        <f t="shared" si="74"/>
        <v>科拓生物</v>
      </c>
      <c r="H771" s="72" t="e">
        <f t="shared" si="75"/>
        <v>#N/A</v>
      </c>
      <c r="I771" s="73" t="str">
        <f t="shared" si="76"/>
        <v>300858</v>
      </c>
      <c r="J771" s="73" t="e">
        <f t="shared" si="77"/>
        <v>#N/A</v>
      </c>
      <c r="K771" s="2" t="str">
        <f t="shared" si="72"/>
        <v>300858</v>
      </c>
    </row>
    <row r="772" spans="1:11" x14ac:dyDescent="0.15">
      <c r="A772" s="3" t="s">
        <v>12530</v>
      </c>
      <c r="B772" s="80" t="s">
        <v>6342</v>
      </c>
      <c r="C772" s="2" t="str">
        <f t="shared" si="73"/>
        <v>002401</v>
      </c>
      <c r="D772" s="3" t="s">
        <v>4703</v>
      </c>
      <c r="E772" s="71" t="s">
        <v>4704</v>
      </c>
      <c r="F772" s="72">
        <v>0.83709981167608316</v>
      </c>
      <c r="G772" s="72" t="str">
        <f t="shared" si="74"/>
        <v>北斗星通</v>
      </c>
      <c r="H772" s="72" t="e">
        <f t="shared" si="75"/>
        <v>#N/A</v>
      </c>
      <c r="I772" s="73" t="str">
        <f t="shared" si="76"/>
        <v>002151</v>
      </c>
      <c r="J772" s="73" t="e">
        <f t="shared" si="77"/>
        <v>#N/A</v>
      </c>
      <c r="K772" s="2" t="str">
        <f t="shared" si="72"/>
        <v>002151</v>
      </c>
    </row>
    <row r="773" spans="1:11" x14ac:dyDescent="0.15">
      <c r="A773" s="3" t="s">
        <v>3830</v>
      </c>
      <c r="B773" s="80" t="s">
        <v>3831</v>
      </c>
      <c r="C773" s="2" t="str">
        <f t="shared" si="73"/>
        <v>002733</v>
      </c>
      <c r="D773" s="3" t="s">
        <v>3121</v>
      </c>
      <c r="E773" s="71" t="s">
        <v>3122</v>
      </c>
      <c r="F773" s="72">
        <v>0.83942414174972324</v>
      </c>
      <c r="G773" s="72" t="str">
        <f t="shared" si="74"/>
        <v>水羊股份</v>
      </c>
      <c r="H773" s="72" t="e">
        <f t="shared" si="75"/>
        <v>#N/A</v>
      </c>
      <c r="I773" s="73" t="str">
        <f t="shared" si="76"/>
        <v>300740</v>
      </c>
      <c r="J773" s="73" t="e">
        <f t="shared" si="77"/>
        <v>#N/A</v>
      </c>
      <c r="K773" s="2" t="str">
        <f t="shared" si="72"/>
        <v>300740</v>
      </c>
    </row>
    <row r="774" spans="1:11" x14ac:dyDescent="0.15">
      <c r="A774" s="3" t="s">
        <v>3703</v>
      </c>
      <c r="B774" s="80" t="s">
        <v>3704</v>
      </c>
      <c r="C774" s="2" t="str">
        <f t="shared" si="73"/>
        <v>002930</v>
      </c>
      <c r="D774" s="3" t="s">
        <v>2274</v>
      </c>
      <c r="E774" s="73" t="s">
        <v>2275</v>
      </c>
      <c r="F774" s="72">
        <v>0.8415789473684212</v>
      </c>
      <c r="G774" s="72" t="e">
        <f t="shared" si="74"/>
        <v>#N/A</v>
      </c>
      <c r="H774" s="72" t="e">
        <f t="shared" si="75"/>
        <v>#N/A</v>
      </c>
      <c r="I774" s="73" t="e">
        <f t="shared" si="76"/>
        <v>#N/A</v>
      </c>
      <c r="J774" s="73" t="e">
        <f t="shared" si="77"/>
        <v>#N/A</v>
      </c>
      <c r="K774" s="2" t="e">
        <f t="shared" si="72"/>
        <v>#N/A</v>
      </c>
    </row>
    <row r="775" spans="1:11" x14ac:dyDescent="0.15">
      <c r="A775" s="3" t="s">
        <v>12527</v>
      </c>
      <c r="B775" s="80" t="s">
        <v>6310</v>
      </c>
      <c r="C775" s="2" t="str">
        <f t="shared" si="73"/>
        <v>002388</v>
      </c>
      <c r="D775" s="3" t="s">
        <v>13105</v>
      </c>
      <c r="E775" s="71" t="s">
        <v>7666</v>
      </c>
      <c r="F775" s="72">
        <v>0.84273318872017322</v>
      </c>
      <c r="G775" s="72" t="str">
        <f t="shared" si="74"/>
        <v>佳沃食品</v>
      </c>
      <c r="H775" s="72" t="e">
        <f t="shared" si="75"/>
        <v>#N/A</v>
      </c>
      <c r="I775" s="73" t="str">
        <f t="shared" si="76"/>
        <v>300268</v>
      </c>
      <c r="J775" s="73" t="e">
        <f t="shared" si="77"/>
        <v>#N/A</v>
      </c>
      <c r="K775" s="2" t="str">
        <f t="shared" si="72"/>
        <v>300268</v>
      </c>
    </row>
    <row r="776" spans="1:11" x14ac:dyDescent="0.15">
      <c r="A776" s="3" t="s">
        <v>13063</v>
      </c>
      <c r="B776" s="80" t="s">
        <v>12399</v>
      </c>
      <c r="C776" s="2" t="str">
        <f t="shared" si="73"/>
        <v>688687</v>
      </c>
      <c r="D776" s="3" t="s">
        <v>12727</v>
      </c>
      <c r="E776" s="71" t="s">
        <v>8499</v>
      </c>
      <c r="F776" s="72">
        <v>0.84370257966616091</v>
      </c>
      <c r="G776" s="72" t="str">
        <f t="shared" si="74"/>
        <v>中旗股份</v>
      </c>
      <c r="H776" s="72" t="e">
        <f t="shared" si="75"/>
        <v>#N/A</v>
      </c>
      <c r="I776" s="73" t="str">
        <f t="shared" si="76"/>
        <v>300575</v>
      </c>
      <c r="J776" s="73" t="e">
        <f t="shared" si="77"/>
        <v>#N/A</v>
      </c>
      <c r="K776" s="2" t="str">
        <f t="shared" si="72"/>
        <v>300575</v>
      </c>
    </row>
    <row r="777" spans="1:11" x14ac:dyDescent="0.15">
      <c r="A777" s="3" t="s">
        <v>12649</v>
      </c>
      <c r="B777" s="80" t="s">
        <v>7659</v>
      </c>
      <c r="C777" s="2" t="str">
        <f t="shared" si="73"/>
        <v>300266</v>
      </c>
      <c r="D777" s="3" t="s">
        <v>13025</v>
      </c>
      <c r="E777" s="71" t="s">
        <v>11963</v>
      </c>
      <c r="F777" s="72">
        <v>0.8441943127962086</v>
      </c>
      <c r="G777" s="72" t="str">
        <f t="shared" si="74"/>
        <v>泽璟制药-U</v>
      </c>
      <c r="H777" s="72" t="e">
        <f t="shared" si="75"/>
        <v>#N/A</v>
      </c>
      <c r="I777" s="73" t="str">
        <f t="shared" si="76"/>
        <v>688266</v>
      </c>
      <c r="J777" s="73" t="e">
        <f t="shared" si="77"/>
        <v>#N/A</v>
      </c>
      <c r="K777" s="2" t="str">
        <f t="shared" si="72"/>
        <v>688266</v>
      </c>
    </row>
    <row r="778" spans="1:11" x14ac:dyDescent="0.15">
      <c r="A778" s="3" t="s">
        <v>12783</v>
      </c>
      <c r="B778" s="80" t="s">
        <v>9221</v>
      </c>
      <c r="C778" s="2" t="str">
        <f t="shared" si="73"/>
        <v>300795</v>
      </c>
      <c r="D778" s="3" t="s">
        <v>14209</v>
      </c>
      <c r="E778" s="73" t="s">
        <v>13921</v>
      </c>
      <c r="F778" s="72">
        <v>0.84710925478127064</v>
      </c>
      <c r="G778" s="72" t="e">
        <f t="shared" si="74"/>
        <v>#N/A</v>
      </c>
      <c r="H778" s="72" t="e">
        <f t="shared" si="75"/>
        <v>#N/A</v>
      </c>
      <c r="I778" s="73" t="e">
        <f t="shared" si="76"/>
        <v>#N/A</v>
      </c>
      <c r="J778" s="73" t="e">
        <f t="shared" si="77"/>
        <v>#N/A</v>
      </c>
      <c r="K778" s="2" t="e">
        <f t="shared" si="72"/>
        <v>#N/A</v>
      </c>
    </row>
    <row r="779" spans="1:11" x14ac:dyDescent="0.15">
      <c r="A779" s="3" t="s">
        <v>12898</v>
      </c>
      <c r="B779" s="80" t="s">
        <v>10729</v>
      </c>
      <c r="C779" s="2" t="str">
        <f t="shared" si="73"/>
        <v>603378</v>
      </c>
      <c r="D779" s="3" t="s">
        <v>4223</v>
      </c>
      <c r="E779" s="71" t="s">
        <v>4224</v>
      </c>
      <c r="F779" s="72">
        <v>0.84736842105263155</v>
      </c>
      <c r="G779" s="72" t="str">
        <f t="shared" si="74"/>
        <v>达实智能</v>
      </c>
      <c r="H779" s="72" t="e">
        <f t="shared" si="75"/>
        <v>#N/A</v>
      </c>
      <c r="I779" s="73" t="str">
        <f t="shared" si="76"/>
        <v>002421</v>
      </c>
      <c r="J779" s="73" t="e">
        <f t="shared" si="77"/>
        <v>#N/A</v>
      </c>
      <c r="K779" s="2" t="str">
        <f t="shared" si="72"/>
        <v>002421</v>
      </c>
    </row>
    <row r="780" spans="1:11" x14ac:dyDescent="0.15">
      <c r="A780" s="3" t="s">
        <v>105</v>
      </c>
      <c r="B780" s="80" t="s">
        <v>106</v>
      </c>
      <c r="C780" s="2" t="str">
        <f t="shared" si="73"/>
        <v>603501</v>
      </c>
      <c r="D780" s="3" t="s">
        <v>14207</v>
      </c>
      <c r="E780" s="73" t="s">
        <v>13904</v>
      </c>
      <c r="F780" s="72">
        <v>0.84916666666666674</v>
      </c>
      <c r="G780" s="72" t="e">
        <f t="shared" si="74"/>
        <v>#N/A</v>
      </c>
      <c r="H780" s="72" t="e">
        <f t="shared" si="75"/>
        <v>#N/A</v>
      </c>
      <c r="I780" s="73" t="e">
        <f t="shared" si="76"/>
        <v>#N/A</v>
      </c>
      <c r="J780" s="73" t="e">
        <f t="shared" si="77"/>
        <v>#N/A</v>
      </c>
      <c r="K780" s="2" t="e">
        <f t="shared" si="72"/>
        <v>#N/A</v>
      </c>
    </row>
    <row r="781" spans="1:11" x14ac:dyDescent="0.15">
      <c r="A781" s="3" t="s">
        <v>2700</v>
      </c>
      <c r="B781" s="80" t="s">
        <v>2701</v>
      </c>
      <c r="C781" s="2" t="str">
        <f t="shared" si="73"/>
        <v>002405</v>
      </c>
      <c r="D781" s="3" t="s">
        <v>12860</v>
      </c>
      <c r="E781" s="71" t="s">
        <v>10214</v>
      </c>
      <c r="F781" s="72">
        <v>0.84931506849315042</v>
      </c>
      <c r="G781" s="72" t="str">
        <f t="shared" si="74"/>
        <v>金田铜业</v>
      </c>
      <c r="H781" s="72" t="e">
        <f t="shared" si="75"/>
        <v>#N/A</v>
      </c>
      <c r="I781" s="73" t="str">
        <f t="shared" si="76"/>
        <v>601609</v>
      </c>
      <c r="J781" s="73" t="e">
        <f t="shared" si="77"/>
        <v>#N/A</v>
      </c>
      <c r="K781" s="2" t="str">
        <f t="shared" si="72"/>
        <v>601609</v>
      </c>
    </row>
    <row r="782" spans="1:11" x14ac:dyDescent="0.15">
      <c r="A782" s="3" t="s">
        <v>2854</v>
      </c>
      <c r="B782" s="80" t="s">
        <v>2855</v>
      </c>
      <c r="C782" s="2" t="str">
        <f t="shared" si="73"/>
        <v>002387</v>
      </c>
      <c r="D782" s="3" t="s">
        <v>14067</v>
      </c>
      <c r="E782" s="35" t="s">
        <v>13470</v>
      </c>
      <c r="F782" s="75">
        <v>0.84976314008572063</v>
      </c>
      <c r="G782" s="72" t="e">
        <f t="shared" si="74"/>
        <v>#N/A</v>
      </c>
      <c r="H782" s="72" t="e">
        <f t="shared" si="75"/>
        <v>#N/A</v>
      </c>
      <c r="I782" s="73" t="e">
        <f t="shared" si="76"/>
        <v>#N/A</v>
      </c>
      <c r="J782" s="73" t="e">
        <f t="shared" si="77"/>
        <v>#N/A</v>
      </c>
      <c r="K782" s="2" t="e">
        <f t="shared" si="72"/>
        <v>#N/A</v>
      </c>
    </row>
    <row r="783" spans="1:11" x14ac:dyDescent="0.15">
      <c r="A783" s="3" t="s">
        <v>12559</v>
      </c>
      <c r="B783" s="80" t="s">
        <v>6701</v>
      </c>
      <c r="C783" s="2" t="str">
        <f t="shared" si="73"/>
        <v>002735</v>
      </c>
      <c r="D783" s="3" t="s">
        <v>13001</v>
      </c>
      <c r="E783" s="71" t="s">
        <v>11733</v>
      </c>
      <c r="F783" s="72">
        <v>0.85095206828627712</v>
      </c>
      <c r="G783" s="72" t="str">
        <f t="shared" si="74"/>
        <v>金宏气体</v>
      </c>
      <c r="H783" s="72" t="e">
        <f t="shared" si="75"/>
        <v>#N/A</v>
      </c>
      <c r="I783" s="73" t="str">
        <f t="shared" si="76"/>
        <v>688106</v>
      </c>
      <c r="J783" s="73" t="e">
        <f t="shared" si="77"/>
        <v>#N/A</v>
      </c>
      <c r="K783" s="2" t="str">
        <f t="shared" si="72"/>
        <v>688106</v>
      </c>
    </row>
    <row r="784" spans="1:11" x14ac:dyDescent="0.15">
      <c r="A784" s="3" t="s">
        <v>13175</v>
      </c>
      <c r="B784" s="80" t="s">
        <v>11295</v>
      </c>
      <c r="C784" s="2" t="str">
        <f t="shared" si="73"/>
        <v>605020</v>
      </c>
      <c r="D784" s="3" t="s">
        <v>12671</v>
      </c>
      <c r="E784" s="71" t="s">
        <v>7934</v>
      </c>
      <c r="F784" s="72">
        <v>0.85218827415359211</v>
      </c>
      <c r="G784" s="72" t="str">
        <f t="shared" si="74"/>
        <v>鼎捷软件</v>
      </c>
      <c r="H784" s="72" t="e">
        <f t="shared" si="75"/>
        <v>#N/A</v>
      </c>
      <c r="I784" s="73" t="str">
        <f t="shared" si="76"/>
        <v>300378</v>
      </c>
      <c r="J784" s="73" t="e">
        <f t="shared" si="77"/>
        <v>#N/A</v>
      </c>
      <c r="K784" s="2" t="str">
        <f t="shared" si="72"/>
        <v>300378</v>
      </c>
    </row>
    <row r="785" spans="1:11" x14ac:dyDescent="0.15">
      <c r="A785" s="3" t="s">
        <v>1359</v>
      </c>
      <c r="B785" s="80" t="s">
        <v>1360</v>
      </c>
      <c r="C785" s="2" t="str">
        <f t="shared" si="73"/>
        <v>601069</v>
      </c>
      <c r="D785" s="3" t="s">
        <v>13203</v>
      </c>
      <c r="E785" s="71" t="s">
        <v>12059</v>
      </c>
      <c r="F785" s="72">
        <v>0.85333333333333339</v>
      </c>
      <c r="G785" s="72" t="str">
        <f t="shared" si="74"/>
        <v>明志科技</v>
      </c>
      <c r="H785" s="72" t="e">
        <f t="shared" si="75"/>
        <v>#N/A</v>
      </c>
      <c r="I785" s="73" t="str">
        <f t="shared" si="76"/>
        <v>688355</v>
      </c>
      <c r="J785" s="73" t="e">
        <f t="shared" si="77"/>
        <v>#N/A</v>
      </c>
      <c r="K785" s="2" t="str">
        <f t="shared" si="72"/>
        <v>688355</v>
      </c>
    </row>
    <row r="786" spans="1:11" x14ac:dyDescent="0.15">
      <c r="A786" s="3" t="s">
        <v>12575</v>
      </c>
      <c r="B786" s="80" t="s">
        <v>6849</v>
      </c>
      <c r="C786" s="2" t="str">
        <f t="shared" si="73"/>
        <v>002826</v>
      </c>
      <c r="D786" s="3" t="s">
        <v>1603</v>
      </c>
      <c r="E786" s="71" t="s">
        <v>1604</v>
      </c>
      <c r="F786" s="72">
        <v>0.85348837209302331</v>
      </c>
      <c r="G786" s="72" t="str">
        <f t="shared" si="74"/>
        <v>黑牡丹</v>
      </c>
      <c r="H786" s="72" t="e">
        <f t="shared" si="75"/>
        <v>#N/A</v>
      </c>
      <c r="I786" s="73" t="str">
        <f t="shared" si="76"/>
        <v>600510</v>
      </c>
      <c r="J786" s="73" t="e">
        <f t="shared" si="77"/>
        <v>#N/A</v>
      </c>
      <c r="K786" s="2" t="str">
        <f t="shared" si="72"/>
        <v>600510</v>
      </c>
    </row>
    <row r="787" spans="1:11" x14ac:dyDescent="0.15">
      <c r="A787" s="3" t="s">
        <v>818</v>
      </c>
      <c r="B787" s="80" t="s">
        <v>819</v>
      </c>
      <c r="C787" s="2" t="str">
        <f t="shared" si="73"/>
        <v>603466</v>
      </c>
      <c r="D787" s="3" t="s">
        <v>12527</v>
      </c>
      <c r="E787" s="71" t="s">
        <v>6310</v>
      </c>
      <c r="F787" s="72">
        <v>0.85365853658536583</v>
      </c>
      <c r="G787" s="72" t="str">
        <f t="shared" si="74"/>
        <v>新亚制程</v>
      </c>
      <c r="H787" s="72" t="e">
        <f t="shared" si="75"/>
        <v>#N/A</v>
      </c>
      <c r="I787" s="73" t="str">
        <f t="shared" si="76"/>
        <v>002388</v>
      </c>
      <c r="J787" s="73" t="e">
        <f t="shared" si="77"/>
        <v>#N/A</v>
      </c>
      <c r="K787" s="2" t="str">
        <f t="shared" si="72"/>
        <v>002388</v>
      </c>
    </row>
    <row r="788" spans="1:11" x14ac:dyDescent="0.15">
      <c r="A788" s="3" t="s">
        <v>1279</v>
      </c>
      <c r="B788" s="80" t="s">
        <v>1280</v>
      </c>
      <c r="C788" s="2" t="str">
        <f t="shared" si="73"/>
        <v>603601</v>
      </c>
      <c r="D788" s="3" t="s">
        <v>12623</v>
      </c>
      <c r="E788" s="71" t="s">
        <v>7329</v>
      </c>
      <c r="F788" s="72">
        <v>0.85520361990950211</v>
      </c>
      <c r="G788" s="72" t="str">
        <f t="shared" si="74"/>
        <v>安诺其</v>
      </c>
      <c r="H788" s="72" t="e">
        <f t="shared" si="75"/>
        <v>#N/A</v>
      </c>
      <c r="I788" s="73" t="str">
        <f t="shared" si="76"/>
        <v>300067</v>
      </c>
      <c r="J788" s="73" t="e">
        <f t="shared" si="77"/>
        <v>#N/A</v>
      </c>
      <c r="K788" s="2" t="str">
        <f t="shared" si="72"/>
        <v>300067</v>
      </c>
    </row>
    <row r="789" spans="1:11" x14ac:dyDescent="0.15">
      <c r="A789" s="3" t="s">
        <v>4544</v>
      </c>
      <c r="B789" s="80" t="s">
        <v>4545</v>
      </c>
      <c r="C789" s="2" t="str">
        <f t="shared" si="73"/>
        <v>300783</v>
      </c>
      <c r="D789" s="3" t="s">
        <v>12528</v>
      </c>
      <c r="E789" s="71" t="s">
        <v>6320</v>
      </c>
      <c r="F789" s="72">
        <v>0.85576923076923062</v>
      </c>
      <c r="G789" s="72" t="str">
        <f t="shared" si="74"/>
        <v>长青股份</v>
      </c>
      <c r="H789" s="72" t="e">
        <f t="shared" si="75"/>
        <v>#N/A</v>
      </c>
      <c r="I789" s="73" t="str">
        <f t="shared" si="76"/>
        <v>002391</v>
      </c>
      <c r="J789" s="73" t="e">
        <f t="shared" si="77"/>
        <v>#N/A</v>
      </c>
      <c r="K789" s="2" t="str">
        <f t="shared" si="72"/>
        <v>002391</v>
      </c>
    </row>
    <row r="790" spans="1:11" x14ac:dyDescent="0.15">
      <c r="A790" s="3" t="s">
        <v>13162</v>
      </c>
      <c r="B790" s="80" t="s">
        <v>10648</v>
      </c>
      <c r="C790" s="2" t="str">
        <f t="shared" si="73"/>
        <v>603324</v>
      </c>
      <c r="D790" s="3" t="s">
        <v>12695</v>
      </c>
      <c r="E790" s="71" t="s">
        <v>8179</v>
      </c>
      <c r="F790" s="72">
        <v>0.85844748858447517</v>
      </c>
      <c r="G790" s="72" t="str">
        <f t="shared" si="74"/>
        <v>田中精机</v>
      </c>
      <c r="H790" s="72" t="e">
        <f t="shared" si="75"/>
        <v>#N/A</v>
      </c>
      <c r="I790" s="73" t="str">
        <f t="shared" si="76"/>
        <v>300461</v>
      </c>
      <c r="J790" s="73" t="e">
        <f t="shared" si="77"/>
        <v>#N/A</v>
      </c>
      <c r="K790" s="2" t="str">
        <f t="shared" si="72"/>
        <v>300461</v>
      </c>
    </row>
    <row r="791" spans="1:11" x14ac:dyDescent="0.15">
      <c r="A791" s="3" t="s">
        <v>13136</v>
      </c>
      <c r="B791" s="80" t="s">
        <v>9498</v>
      </c>
      <c r="C791" s="2" t="str">
        <f t="shared" si="73"/>
        <v>300996</v>
      </c>
      <c r="D791" s="3" t="s">
        <v>5404</v>
      </c>
      <c r="E791" s="71" t="s">
        <v>5405</v>
      </c>
      <c r="F791" s="72">
        <v>0.85860655737704927</v>
      </c>
      <c r="G791" s="72" t="str">
        <f t="shared" si="74"/>
        <v>神火股份</v>
      </c>
      <c r="H791" s="72" t="e">
        <f t="shared" si="75"/>
        <v>#N/A</v>
      </c>
      <c r="I791" s="73" t="str">
        <f t="shared" si="76"/>
        <v>000933</v>
      </c>
      <c r="J791" s="73" t="e">
        <f t="shared" si="77"/>
        <v>#N/A</v>
      </c>
      <c r="K791" s="2" t="str">
        <f t="shared" si="72"/>
        <v>000933</v>
      </c>
    </row>
    <row r="792" spans="1:11" x14ac:dyDescent="0.15">
      <c r="A792" s="3" t="s">
        <v>12783</v>
      </c>
      <c r="B792" s="80" t="s">
        <v>9221</v>
      </c>
      <c r="C792" s="2" t="str">
        <f t="shared" si="73"/>
        <v>300795</v>
      </c>
      <c r="D792" s="3" t="s">
        <v>173</v>
      </c>
      <c r="E792" s="71" t="s">
        <v>174</v>
      </c>
      <c r="F792" s="72">
        <v>0.85934065934065962</v>
      </c>
      <c r="G792" s="72" t="str">
        <f t="shared" si="74"/>
        <v>华泰证券</v>
      </c>
      <c r="H792" s="72" t="e">
        <f t="shared" si="75"/>
        <v>#N/A</v>
      </c>
      <c r="I792" s="73" t="str">
        <f t="shared" si="76"/>
        <v>601688</v>
      </c>
      <c r="J792" s="73" t="e">
        <f t="shared" si="77"/>
        <v>#N/A</v>
      </c>
      <c r="K792" s="2" t="str">
        <f t="shared" si="72"/>
        <v>601688</v>
      </c>
    </row>
    <row r="793" spans="1:11" x14ac:dyDescent="0.15">
      <c r="A793" s="3" t="s">
        <v>49</v>
      </c>
      <c r="B793" s="80" t="s">
        <v>50</v>
      </c>
      <c r="C793" s="2" t="str">
        <f t="shared" si="73"/>
        <v>603986</v>
      </c>
      <c r="D793" s="3" t="s">
        <v>13084</v>
      </c>
      <c r="E793" s="71" t="s">
        <v>6757</v>
      </c>
      <c r="F793" s="72">
        <v>0.8600746268656716</v>
      </c>
      <c r="G793" s="72" t="str">
        <f t="shared" si="74"/>
        <v>凯龙股份</v>
      </c>
      <c r="H793" s="72" t="e">
        <f t="shared" si="75"/>
        <v>#N/A</v>
      </c>
      <c r="I793" s="73" t="str">
        <f t="shared" si="76"/>
        <v>002783</v>
      </c>
      <c r="J793" s="73" t="e">
        <f t="shared" si="77"/>
        <v>#N/A</v>
      </c>
      <c r="K793" s="2" t="str">
        <f t="shared" si="72"/>
        <v>002783</v>
      </c>
    </row>
    <row r="794" spans="1:11" x14ac:dyDescent="0.15">
      <c r="A794" s="3" t="s">
        <v>12762</v>
      </c>
      <c r="B794" s="80" t="s">
        <v>8917</v>
      </c>
      <c r="C794" s="2" t="str">
        <f t="shared" si="73"/>
        <v>300718</v>
      </c>
      <c r="D794" s="3" t="s">
        <v>12575</v>
      </c>
      <c r="E794" s="71" t="s">
        <v>6849</v>
      </c>
      <c r="F794" s="72">
        <v>0.86153846153846148</v>
      </c>
      <c r="G794" s="72" t="str">
        <f t="shared" si="74"/>
        <v>易明医药</v>
      </c>
      <c r="H794" s="72" t="e">
        <f t="shared" si="75"/>
        <v>#N/A</v>
      </c>
      <c r="I794" s="73" t="str">
        <f t="shared" si="76"/>
        <v>002826</v>
      </c>
      <c r="J794" s="73" t="e">
        <f t="shared" si="77"/>
        <v>#N/A</v>
      </c>
      <c r="K794" s="2" t="str">
        <f t="shared" si="72"/>
        <v>002826</v>
      </c>
    </row>
    <row r="795" spans="1:11" x14ac:dyDescent="0.15">
      <c r="A795" s="3" t="s">
        <v>12762</v>
      </c>
      <c r="B795" s="80" t="s">
        <v>8917</v>
      </c>
      <c r="C795" s="2" t="str">
        <f t="shared" si="73"/>
        <v>300718</v>
      </c>
      <c r="D795" s="3" t="s">
        <v>12659</v>
      </c>
      <c r="E795" s="71" t="s">
        <v>7781</v>
      </c>
      <c r="F795" s="72">
        <v>0.86274509803921562</v>
      </c>
      <c r="G795" s="72" t="str">
        <f t="shared" si="74"/>
        <v>华灿光电</v>
      </c>
      <c r="H795" s="72" t="e">
        <f t="shared" si="75"/>
        <v>#N/A</v>
      </c>
      <c r="I795" s="73" t="str">
        <f t="shared" si="76"/>
        <v>300323</v>
      </c>
      <c r="J795" s="73" t="e">
        <f t="shared" si="77"/>
        <v>#N/A</v>
      </c>
      <c r="K795" s="2" t="str">
        <f t="shared" si="72"/>
        <v>300323</v>
      </c>
    </row>
    <row r="796" spans="1:11" x14ac:dyDescent="0.15">
      <c r="A796" s="3" t="s">
        <v>13215</v>
      </c>
      <c r="B796" s="80" t="s">
        <v>12253</v>
      </c>
      <c r="C796" s="2" t="str">
        <f t="shared" si="73"/>
        <v>688566</v>
      </c>
      <c r="D796" s="3" t="s">
        <v>12922</v>
      </c>
      <c r="E796" s="71" t="s">
        <v>11008</v>
      </c>
      <c r="F796" s="72">
        <v>0.86458333333333315</v>
      </c>
      <c r="G796" s="72" t="str">
        <f t="shared" si="74"/>
        <v>有友食品</v>
      </c>
      <c r="H796" s="72" t="e">
        <f t="shared" si="75"/>
        <v>#N/A</v>
      </c>
      <c r="I796" s="73" t="str">
        <f t="shared" si="76"/>
        <v>603697</v>
      </c>
      <c r="J796" s="73" t="e">
        <f t="shared" si="77"/>
        <v>#N/A</v>
      </c>
      <c r="K796" s="2" t="str">
        <f t="shared" si="72"/>
        <v>603697</v>
      </c>
    </row>
    <row r="797" spans="1:11" x14ac:dyDescent="0.15">
      <c r="A797" s="3" t="s">
        <v>12683</v>
      </c>
      <c r="B797" s="80" t="s">
        <v>8037</v>
      </c>
      <c r="C797" s="2" t="str">
        <f t="shared" si="73"/>
        <v>300417</v>
      </c>
      <c r="D797" s="3" t="s">
        <v>12887</v>
      </c>
      <c r="E797" s="71" t="s">
        <v>10583</v>
      </c>
      <c r="F797" s="72">
        <v>0.86499999999999988</v>
      </c>
      <c r="G797" s="72" t="str">
        <f t="shared" si="74"/>
        <v>银都股份</v>
      </c>
      <c r="H797" s="72" t="e">
        <f t="shared" si="75"/>
        <v>#N/A</v>
      </c>
      <c r="I797" s="73" t="str">
        <f t="shared" si="76"/>
        <v>603277</v>
      </c>
      <c r="J797" s="73" t="e">
        <f t="shared" si="77"/>
        <v>#N/A</v>
      </c>
      <c r="K797" s="2" t="str">
        <f t="shared" si="72"/>
        <v>603277</v>
      </c>
    </row>
    <row r="798" spans="1:11" x14ac:dyDescent="0.15">
      <c r="A798" s="3" t="s">
        <v>2256</v>
      </c>
      <c r="B798" s="80" t="s">
        <v>2257</v>
      </c>
      <c r="C798" s="2" t="str">
        <f t="shared" si="73"/>
        <v>002475</v>
      </c>
      <c r="D798" s="3" t="s">
        <v>818</v>
      </c>
      <c r="E798" s="71" t="s">
        <v>819</v>
      </c>
      <c r="F798" s="72">
        <v>0.86593843098311807</v>
      </c>
      <c r="G798" s="72" t="str">
        <f t="shared" si="74"/>
        <v>风语筑</v>
      </c>
      <c r="H798" s="72" t="e">
        <f t="shared" si="75"/>
        <v>#N/A</v>
      </c>
      <c r="I798" s="73" t="str">
        <f t="shared" si="76"/>
        <v>603466</v>
      </c>
      <c r="J798" s="73" t="e">
        <f t="shared" si="77"/>
        <v>#N/A</v>
      </c>
      <c r="K798" s="2" t="str">
        <f t="shared" si="72"/>
        <v>603466</v>
      </c>
    </row>
    <row r="799" spans="1:11" x14ac:dyDescent="0.15">
      <c r="A799" s="3" t="s">
        <v>13067</v>
      </c>
      <c r="B799" s="80" t="s">
        <v>5635</v>
      </c>
      <c r="C799" s="2" t="str">
        <f t="shared" si="73"/>
        <v>000571</v>
      </c>
      <c r="D799" s="3" t="s">
        <v>2836</v>
      </c>
      <c r="E799" s="73" t="s">
        <v>2837</v>
      </c>
      <c r="F799" s="72">
        <v>0.87070938215102989</v>
      </c>
      <c r="G799" s="72" t="e">
        <f t="shared" si="74"/>
        <v>#N/A</v>
      </c>
      <c r="H799" s="72" t="e">
        <f t="shared" si="75"/>
        <v>#N/A</v>
      </c>
      <c r="I799" s="73" t="e">
        <f t="shared" si="76"/>
        <v>#N/A</v>
      </c>
      <c r="J799" s="73" t="e">
        <f t="shared" si="77"/>
        <v>#N/A</v>
      </c>
      <c r="K799" s="2" t="e">
        <f t="shared" si="72"/>
        <v>#N/A</v>
      </c>
    </row>
    <row r="800" spans="1:11" x14ac:dyDescent="0.15">
      <c r="A800" s="3" t="s">
        <v>2477</v>
      </c>
      <c r="B800" s="80" t="s">
        <v>2478</v>
      </c>
      <c r="C800" s="2" t="str">
        <f t="shared" si="73"/>
        <v>000876</v>
      </c>
      <c r="D800" s="3" t="s">
        <v>13148</v>
      </c>
      <c r="E800" s="71" t="s">
        <v>9986</v>
      </c>
      <c r="F800" s="72">
        <v>0.8707865168539326</v>
      </c>
      <c r="G800" s="72" t="str">
        <f t="shared" si="74"/>
        <v>上海易连</v>
      </c>
      <c r="H800" s="72" t="e">
        <f t="shared" si="75"/>
        <v>#N/A</v>
      </c>
      <c r="I800" s="73" t="str">
        <f t="shared" si="76"/>
        <v>600836</v>
      </c>
      <c r="J800" s="73" t="e">
        <f t="shared" si="77"/>
        <v>#N/A</v>
      </c>
      <c r="K800" s="2" t="str">
        <f t="shared" si="72"/>
        <v>600836</v>
      </c>
    </row>
    <row r="801" spans="1:11" x14ac:dyDescent="0.15">
      <c r="A801" s="3" t="s">
        <v>13110</v>
      </c>
      <c r="B801" s="80" t="s">
        <v>8080</v>
      </c>
      <c r="C801" s="2" t="str">
        <f t="shared" si="73"/>
        <v>300430</v>
      </c>
      <c r="D801" s="3" t="s">
        <v>12626</v>
      </c>
      <c r="E801" s="71" t="s">
        <v>7387</v>
      </c>
      <c r="F801" s="72">
        <v>0.87096774193548376</v>
      </c>
      <c r="G801" s="72" t="str">
        <f t="shared" si="74"/>
        <v>国联水产</v>
      </c>
      <c r="H801" s="72" t="e">
        <f t="shared" si="75"/>
        <v>#N/A</v>
      </c>
      <c r="I801" s="73" t="str">
        <f t="shared" si="76"/>
        <v>300094</v>
      </c>
      <c r="J801" s="73" t="e">
        <f t="shared" si="77"/>
        <v>#N/A</v>
      </c>
      <c r="K801" s="2" t="str">
        <f t="shared" si="72"/>
        <v>300094</v>
      </c>
    </row>
    <row r="802" spans="1:11" x14ac:dyDescent="0.15">
      <c r="A802" s="3" t="s">
        <v>12578</v>
      </c>
      <c r="B802" s="80" t="s">
        <v>6868</v>
      </c>
      <c r="C802" s="2" t="str">
        <f t="shared" si="73"/>
        <v>002842</v>
      </c>
      <c r="D802" s="3" t="s">
        <v>13077</v>
      </c>
      <c r="E802" s="71" t="s">
        <v>6410</v>
      </c>
      <c r="F802" s="72">
        <v>0.87272727272727257</v>
      </c>
      <c r="G802" s="72" t="str">
        <f t="shared" si="74"/>
        <v>常宝股份</v>
      </c>
      <c r="H802" s="72" t="e">
        <f t="shared" si="75"/>
        <v>#N/A</v>
      </c>
      <c r="I802" s="73" t="str">
        <f t="shared" si="76"/>
        <v>002478</v>
      </c>
      <c r="J802" s="73" t="e">
        <f t="shared" si="77"/>
        <v>#N/A</v>
      </c>
      <c r="K802" s="2" t="str">
        <f t="shared" si="72"/>
        <v>002478</v>
      </c>
    </row>
    <row r="803" spans="1:11" x14ac:dyDescent="0.15">
      <c r="A803" s="3" t="s">
        <v>4633</v>
      </c>
      <c r="B803" s="80" t="s">
        <v>4634</v>
      </c>
      <c r="C803" s="2" t="str">
        <f t="shared" si="73"/>
        <v>002194</v>
      </c>
      <c r="D803" s="3" t="s">
        <v>12649</v>
      </c>
      <c r="E803" s="71" t="s">
        <v>7659</v>
      </c>
      <c r="F803" s="72">
        <v>0.87500000000000011</v>
      </c>
      <c r="G803" s="72" t="str">
        <f t="shared" si="74"/>
        <v>兴源环境</v>
      </c>
      <c r="H803" s="72" t="e">
        <f t="shared" si="75"/>
        <v>#N/A</v>
      </c>
      <c r="I803" s="73" t="str">
        <f t="shared" si="76"/>
        <v>300266</v>
      </c>
      <c r="J803" s="73" t="e">
        <f t="shared" si="77"/>
        <v>#N/A</v>
      </c>
      <c r="K803" s="2" t="str">
        <f t="shared" si="72"/>
        <v>300266</v>
      </c>
    </row>
    <row r="804" spans="1:11" x14ac:dyDescent="0.15">
      <c r="A804" s="3" t="s">
        <v>2223</v>
      </c>
      <c r="B804" s="80" t="s">
        <v>2224</v>
      </c>
      <c r="C804" s="2" t="str">
        <f t="shared" si="73"/>
        <v>601238</v>
      </c>
      <c r="D804" s="3" t="s">
        <v>2536</v>
      </c>
      <c r="E804" s="71" t="s">
        <v>2537</v>
      </c>
      <c r="F804" s="75">
        <v>0.8778213935230621</v>
      </c>
      <c r="G804" s="72" t="str">
        <f t="shared" si="74"/>
        <v>美亚光电</v>
      </c>
      <c r="H804" s="72" t="e">
        <f t="shared" si="75"/>
        <v>#N/A</v>
      </c>
      <c r="I804" s="73" t="str">
        <f t="shared" si="76"/>
        <v>002690</v>
      </c>
      <c r="J804" s="73" t="e">
        <f t="shared" si="77"/>
        <v>#N/A</v>
      </c>
      <c r="K804" s="2" t="str">
        <f t="shared" si="72"/>
        <v>002690</v>
      </c>
    </row>
    <row r="805" spans="1:11" x14ac:dyDescent="0.15">
      <c r="A805" s="3" t="s">
        <v>3127</v>
      </c>
      <c r="B805" s="80" t="s">
        <v>3128</v>
      </c>
      <c r="C805" s="2" t="str">
        <f t="shared" si="73"/>
        <v>000959</v>
      </c>
      <c r="D805" s="3" t="s">
        <v>3060</v>
      </c>
      <c r="E805" s="71" t="s">
        <v>3061</v>
      </c>
      <c r="F805" s="72">
        <v>0.88046116504854355</v>
      </c>
      <c r="G805" s="72" t="str">
        <f t="shared" si="74"/>
        <v>锐科激光</v>
      </c>
      <c r="H805" s="72" t="e">
        <f t="shared" si="75"/>
        <v>#N/A</v>
      </c>
      <c r="I805" s="73" t="str">
        <f t="shared" si="76"/>
        <v>300747</v>
      </c>
      <c r="J805" s="73" t="e">
        <f t="shared" si="77"/>
        <v>#N/A</v>
      </c>
      <c r="K805" s="2" t="str">
        <f t="shared" si="72"/>
        <v>300747</v>
      </c>
    </row>
    <row r="806" spans="1:11" x14ac:dyDescent="0.15">
      <c r="A806" s="3" t="s">
        <v>12671</v>
      </c>
      <c r="B806" s="80" t="s">
        <v>7934</v>
      </c>
      <c r="C806" s="2" t="str">
        <f t="shared" si="73"/>
        <v>300378</v>
      </c>
      <c r="D806" s="3" t="s">
        <v>12852</v>
      </c>
      <c r="E806" s="71" t="s">
        <v>10157</v>
      </c>
      <c r="F806" s="72">
        <v>0.88298587760591773</v>
      </c>
      <c r="G806" s="72" t="str">
        <f t="shared" si="74"/>
        <v>白银有色</v>
      </c>
      <c r="H806" s="72" t="e">
        <f t="shared" si="75"/>
        <v>#N/A</v>
      </c>
      <c r="I806" s="73" t="str">
        <f t="shared" si="76"/>
        <v>601212</v>
      </c>
      <c r="J806" s="73" t="e">
        <f t="shared" si="77"/>
        <v>#N/A</v>
      </c>
      <c r="K806" s="2" t="str">
        <f t="shared" si="72"/>
        <v>601212</v>
      </c>
    </row>
    <row r="807" spans="1:11" x14ac:dyDescent="0.15">
      <c r="A807" s="3" t="s">
        <v>12894</v>
      </c>
      <c r="B807" s="80" t="s">
        <v>10664</v>
      </c>
      <c r="C807" s="2" t="str">
        <f t="shared" si="73"/>
        <v>603331</v>
      </c>
      <c r="D807" s="3" t="s">
        <v>13116</v>
      </c>
      <c r="E807" s="71" t="s">
        <v>8438</v>
      </c>
      <c r="F807" s="72">
        <v>0.88377192982456154</v>
      </c>
      <c r="G807" s="72" t="str">
        <f t="shared" si="74"/>
        <v>路通视信</v>
      </c>
      <c r="H807" s="72" t="e">
        <f t="shared" si="75"/>
        <v>#N/A</v>
      </c>
      <c r="I807" s="73" t="str">
        <f t="shared" si="76"/>
        <v>300555</v>
      </c>
      <c r="J807" s="73" t="e">
        <f t="shared" si="77"/>
        <v>#N/A</v>
      </c>
      <c r="K807" s="2" t="str">
        <f t="shared" si="72"/>
        <v>300555</v>
      </c>
    </row>
    <row r="808" spans="1:11" x14ac:dyDescent="0.15">
      <c r="A808" s="3" t="s">
        <v>216</v>
      </c>
      <c r="B808" s="80" t="s">
        <v>217</v>
      </c>
      <c r="C808" s="2" t="str">
        <f t="shared" si="73"/>
        <v>601717</v>
      </c>
      <c r="D808" s="3" t="s">
        <v>2555</v>
      </c>
      <c r="E808" s="73" t="s">
        <v>2556</v>
      </c>
      <c r="F808" s="72">
        <v>0.88461538461538447</v>
      </c>
      <c r="G808" s="72" t="e">
        <f t="shared" si="74"/>
        <v>#N/A</v>
      </c>
      <c r="H808" s="72" t="e">
        <f t="shared" si="75"/>
        <v>#N/A</v>
      </c>
      <c r="I808" s="73" t="e">
        <f t="shared" si="76"/>
        <v>#N/A</v>
      </c>
      <c r="J808" s="73" t="e">
        <f t="shared" si="77"/>
        <v>#N/A</v>
      </c>
      <c r="K808" s="2" t="e">
        <f t="shared" si="72"/>
        <v>#N/A</v>
      </c>
    </row>
    <row r="809" spans="1:11" x14ac:dyDescent="0.15">
      <c r="A809" s="3" t="s">
        <v>12849</v>
      </c>
      <c r="B809" s="80" t="s">
        <v>10097</v>
      </c>
      <c r="C809" s="2" t="str">
        <f t="shared" si="73"/>
        <v>600986</v>
      </c>
      <c r="D809" s="3" t="s">
        <v>12467</v>
      </c>
      <c r="E809" s="71" t="s">
        <v>5605</v>
      </c>
      <c r="F809" s="75">
        <v>0.88566552901023887</v>
      </c>
      <c r="G809" s="72" t="str">
        <f t="shared" si="74"/>
        <v>国际医学</v>
      </c>
      <c r="H809" s="72" t="e">
        <f t="shared" si="75"/>
        <v>#N/A</v>
      </c>
      <c r="I809" s="73" t="str">
        <f t="shared" si="76"/>
        <v>000516</v>
      </c>
      <c r="J809" s="73" t="e">
        <f t="shared" si="77"/>
        <v>#N/A</v>
      </c>
      <c r="K809" s="2" t="str">
        <f t="shared" si="72"/>
        <v>000516</v>
      </c>
    </row>
    <row r="810" spans="1:11" x14ac:dyDescent="0.15">
      <c r="A810" s="3" t="s">
        <v>13102</v>
      </c>
      <c r="B810" s="80" t="s">
        <v>7624</v>
      </c>
      <c r="C810" s="2" t="str">
        <f t="shared" si="73"/>
        <v>300249</v>
      </c>
      <c r="D810" s="3" t="s">
        <v>1859</v>
      </c>
      <c r="E810" s="73" t="s">
        <v>1860</v>
      </c>
      <c r="F810" s="72">
        <v>0.88659793814433008</v>
      </c>
      <c r="G810" s="72" t="e">
        <f t="shared" si="74"/>
        <v>#N/A</v>
      </c>
      <c r="H810" s="72" t="e">
        <f t="shared" si="75"/>
        <v>#N/A</v>
      </c>
      <c r="I810" s="73" t="e">
        <f t="shared" si="76"/>
        <v>#N/A</v>
      </c>
      <c r="J810" s="73" t="e">
        <f t="shared" si="77"/>
        <v>#N/A</v>
      </c>
      <c r="K810" s="2" t="e">
        <f t="shared" si="72"/>
        <v>#N/A</v>
      </c>
    </row>
    <row r="811" spans="1:11" x14ac:dyDescent="0.15">
      <c r="A811" s="3" t="s">
        <v>441</v>
      </c>
      <c r="B811" s="80" t="s">
        <v>442</v>
      </c>
      <c r="C811" s="2" t="str">
        <f t="shared" si="73"/>
        <v>603939</v>
      </c>
      <c r="D811" s="3" t="s">
        <v>12875</v>
      </c>
      <c r="E811" s="71" t="s">
        <v>10410</v>
      </c>
      <c r="F811" s="72">
        <v>0.8886198547215497</v>
      </c>
      <c r="G811" s="72" t="str">
        <f t="shared" si="74"/>
        <v>天成自控</v>
      </c>
      <c r="H811" s="72" t="e">
        <f t="shared" si="75"/>
        <v>#N/A</v>
      </c>
      <c r="I811" s="73" t="str">
        <f t="shared" si="76"/>
        <v>603085</v>
      </c>
      <c r="J811" s="73" t="e">
        <f t="shared" si="77"/>
        <v>#N/A</v>
      </c>
      <c r="K811" s="2" t="str">
        <f t="shared" si="72"/>
        <v>603085</v>
      </c>
    </row>
    <row r="812" spans="1:11" x14ac:dyDescent="0.15">
      <c r="A812" s="3" t="s">
        <v>12710</v>
      </c>
      <c r="B812" s="80" t="s">
        <v>8338</v>
      </c>
      <c r="C812" s="2" t="str">
        <f t="shared" si="73"/>
        <v>300522</v>
      </c>
      <c r="D812" s="3" t="s">
        <v>12813</v>
      </c>
      <c r="E812" s="71" t="s">
        <v>9635</v>
      </c>
      <c r="F812" s="72">
        <v>0.89166666666666672</v>
      </c>
      <c r="G812" s="72" t="str">
        <f t="shared" si="74"/>
        <v>鑫科材料</v>
      </c>
      <c r="H812" s="72" t="e">
        <f t="shared" si="75"/>
        <v>#N/A</v>
      </c>
      <c r="I812" s="73" t="str">
        <f t="shared" si="76"/>
        <v>600255</v>
      </c>
      <c r="J812" s="73" t="e">
        <f t="shared" si="77"/>
        <v>#N/A</v>
      </c>
      <c r="K812" s="2" t="str">
        <f t="shared" si="72"/>
        <v>600255</v>
      </c>
    </row>
    <row r="813" spans="1:11" x14ac:dyDescent="0.15">
      <c r="A813" s="3" t="s">
        <v>705</v>
      </c>
      <c r="B813" s="80" t="s">
        <v>706</v>
      </c>
      <c r="C813" s="2" t="str">
        <f t="shared" si="73"/>
        <v>603317</v>
      </c>
      <c r="D813" s="3" t="s">
        <v>13075</v>
      </c>
      <c r="E813" s="71" t="s">
        <v>6199</v>
      </c>
      <c r="F813" s="72">
        <v>0.89258312020460362</v>
      </c>
      <c r="G813" s="72" t="str">
        <f t="shared" si="74"/>
        <v>禾盛新材</v>
      </c>
      <c r="H813" s="72" t="e">
        <f t="shared" si="75"/>
        <v>#N/A</v>
      </c>
      <c r="I813" s="73" t="str">
        <f t="shared" si="76"/>
        <v>002290</v>
      </c>
      <c r="J813" s="73" t="e">
        <f t="shared" si="77"/>
        <v>#N/A</v>
      </c>
      <c r="K813" s="2" t="str">
        <f t="shared" si="72"/>
        <v>002290</v>
      </c>
    </row>
    <row r="814" spans="1:11" x14ac:dyDescent="0.15">
      <c r="A814" s="3" t="s">
        <v>4231</v>
      </c>
      <c r="B814" s="80" t="s">
        <v>4232</v>
      </c>
      <c r="C814" s="2" t="str">
        <f t="shared" si="73"/>
        <v>000950</v>
      </c>
      <c r="D814" s="3" t="s">
        <v>12493</v>
      </c>
      <c r="E814" s="71" t="s">
        <v>5814</v>
      </c>
      <c r="F814" s="72">
        <v>0.89426523297491045</v>
      </c>
      <c r="G814" s="72" t="str">
        <f t="shared" si="74"/>
        <v>浙商中拓</v>
      </c>
      <c r="H814" s="72" t="e">
        <f t="shared" si="75"/>
        <v>#N/A</v>
      </c>
      <c r="I814" s="73" t="str">
        <f t="shared" si="76"/>
        <v>000906</v>
      </c>
      <c r="J814" s="73" t="e">
        <f t="shared" si="77"/>
        <v>#N/A</v>
      </c>
      <c r="K814" s="2" t="str">
        <f t="shared" si="72"/>
        <v>000906</v>
      </c>
    </row>
    <row r="815" spans="1:11" x14ac:dyDescent="0.15">
      <c r="A815" s="3" t="s">
        <v>12701</v>
      </c>
      <c r="B815" s="80" t="s">
        <v>14245</v>
      </c>
      <c r="C815" s="2" t="str">
        <f t="shared" si="73"/>
        <v>300489</v>
      </c>
      <c r="D815" s="3" t="s">
        <v>12921</v>
      </c>
      <c r="E815" s="71" t="s">
        <v>10992</v>
      </c>
      <c r="F815" s="72">
        <v>0.89520202020202022</v>
      </c>
      <c r="G815" s="72" t="str">
        <f t="shared" si="74"/>
        <v>晶华新材</v>
      </c>
      <c r="H815" s="72" t="e">
        <f t="shared" si="75"/>
        <v>#N/A</v>
      </c>
      <c r="I815" s="73" t="str">
        <f t="shared" si="76"/>
        <v>603683</v>
      </c>
      <c r="J815" s="73" t="e">
        <f t="shared" si="77"/>
        <v>#N/A</v>
      </c>
      <c r="K815" s="2" t="str">
        <f t="shared" si="72"/>
        <v>603683</v>
      </c>
    </row>
    <row r="816" spans="1:11" x14ac:dyDescent="0.15">
      <c r="A816" s="3" t="s">
        <v>488</v>
      </c>
      <c r="B816" s="80" t="s">
        <v>489</v>
      </c>
      <c r="C816" s="2" t="str">
        <f t="shared" si="73"/>
        <v>603127</v>
      </c>
      <c r="D816" s="3" t="s">
        <v>12679</v>
      </c>
      <c r="E816" s="71" t="s">
        <v>8013</v>
      </c>
      <c r="F816" s="72">
        <v>0.89550264550264558</v>
      </c>
      <c r="G816" s="72" t="str">
        <f t="shared" si="74"/>
        <v>道氏技术</v>
      </c>
      <c r="H816" s="72" t="e">
        <f t="shared" si="75"/>
        <v>#N/A</v>
      </c>
      <c r="I816" s="73" t="str">
        <f t="shared" si="76"/>
        <v>300409</v>
      </c>
      <c r="J816" s="73" t="e">
        <f t="shared" si="77"/>
        <v>#N/A</v>
      </c>
      <c r="K816" s="2" t="str">
        <f t="shared" si="72"/>
        <v>300409</v>
      </c>
    </row>
    <row r="817" spans="1:11" x14ac:dyDescent="0.15">
      <c r="A817" s="3" t="s">
        <v>13048</v>
      </c>
      <c r="B817" s="80" t="s">
        <v>12197</v>
      </c>
      <c r="C817" s="2" t="str">
        <f t="shared" si="73"/>
        <v>688521</v>
      </c>
      <c r="D817" s="3" t="s">
        <v>14043</v>
      </c>
      <c r="E817" s="73" t="s">
        <v>13386</v>
      </c>
      <c r="F817" s="72">
        <v>0.8976683937823835</v>
      </c>
      <c r="G817" s="72" t="e">
        <f t="shared" si="74"/>
        <v>#N/A</v>
      </c>
      <c r="H817" s="72" t="e">
        <f t="shared" si="75"/>
        <v>#N/A</v>
      </c>
      <c r="I817" s="73" t="e">
        <f t="shared" si="76"/>
        <v>#N/A</v>
      </c>
      <c r="J817" s="73" t="e">
        <f t="shared" si="77"/>
        <v>#N/A</v>
      </c>
      <c r="K817" s="2" t="e">
        <f t="shared" si="72"/>
        <v>#N/A</v>
      </c>
    </row>
    <row r="818" spans="1:11" x14ac:dyDescent="0.15">
      <c r="A818" s="3" t="s">
        <v>12950</v>
      </c>
      <c r="B818" s="80" t="s">
        <v>11250</v>
      </c>
      <c r="C818" s="2" t="str">
        <f t="shared" si="73"/>
        <v>603958</v>
      </c>
      <c r="D818" s="3" t="s">
        <v>13112</v>
      </c>
      <c r="E818" s="71" t="s">
        <v>8224</v>
      </c>
      <c r="F818" s="72">
        <v>0.90032154340836024</v>
      </c>
      <c r="G818" s="72" t="str">
        <f t="shared" si="74"/>
        <v>濮阳惠成</v>
      </c>
      <c r="H818" s="72" t="e">
        <f t="shared" si="75"/>
        <v>#N/A</v>
      </c>
      <c r="I818" s="73" t="str">
        <f t="shared" si="76"/>
        <v>300481</v>
      </c>
      <c r="J818" s="73" t="e">
        <f t="shared" si="77"/>
        <v>#N/A</v>
      </c>
      <c r="K818" s="2" t="str">
        <f t="shared" si="72"/>
        <v>300481</v>
      </c>
    </row>
    <row r="819" spans="1:11" x14ac:dyDescent="0.15">
      <c r="A819" s="3" t="s">
        <v>2304</v>
      </c>
      <c r="B819" s="80" t="s">
        <v>2305</v>
      </c>
      <c r="C819" s="2" t="str">
        <f t="shared" si="73"/>
        <v>300015</v>
      </c>
      <c r="D819" s="3" t="s">
        <v>12726</v>
      </c>
      <c r="E819" s="71" t="s">
        <v>8487</v>
      </c>
      <c r="F819" s="72">
        <v>0.90067720090293468</v>
      </c>
      <c r="G819" s="72" t="str">
        <f t="shared" si="74"/>
        <v>太辰光</v>
      </c>
      <c r="H819" s="72" t="e">
        <f t="shared" si="75"/>
        <v>#N/A</v>
      </c>
      <c r="I819" s="73" t="str">
        <f t="shared" si="76"/>
        <v>300570</v>
      </c>
      <c r="J819" s="73" t="e">
        <f t="shared" si="77"/>
        <v>#N/A</v>
      </c>
      <c r="K819" s="2" t="str">
        <f t="shared" si="72"/>
        <v>300570</v>
      </c>
    </row>
    <row r="820" spans="1:11" x14ac:dyDescent="0.15">
      <c r="A820" s="3" t="s">
        <v>605</v>
      </c>
      <c r="B820" s="80" t="s">
        <v>606</v>
      </c>
      <c r="C820" s="2" t="str">
        <f t="shared" si="73"/>
        <v>600580</v>
      </c>
      <c r="D820" s="3" t="s">
        <v>14133</v>
      </c>
      <c r="E820" s="73" t="s">
        <v>13656</v>
      </c>
      <c r="F820" s="72">
        <v>0.9013953488372094</v>
      </c>
      <c r="G820" s="72" t="e">
        <f t="shared" si="74"/>
        <v>#N/A</v>
      </c>
      <c r="H820" s="72" t="e">
        <f t="shared" si="75"/>
        <v>#N/A</v>
      </c>
      <c r="I820" s="73" t="e">
        <f t="shared" si="76"/>
        <v>#N/A</v>
      </c>
      <c r="J820" s="73" t="e">
        <f t="shared" si="77"/>
        <v>#N/A</v>
      </c>
      <c r="K820" s="2" t="e">
        <f t="shared" si="72"/>
        <v>#N/A</v>
      </c>
    </row>
    <row r="821" spans="1:11" x14ac:dyDescent="0.15">
      <c r="A821" s="3" t="s">
        <v>12813</v>
      </c>
      <c r="B821" s="80" t="s">
        <v>9635</v>
      </c>
      <c r="C821" s="2" t="str">
        <f t="shared" si="73"/>
        <v>600255</v>
      </c>
      <c r="D821" s="3" t="s">
        <v>762</v>
      </c>
      <c r="E821" s="71" t="s">
        <v>763</v>
      </c>
      <c r="F821" s="72">
        <v>0.90282563749138522</v>
      </c>
      <c r="G821" s="72" t="str">
        <f t="shared" si="74"/>
        <v>中科曙光</v>
      </c>
      <c r="H821" s="72" t="e">
        <f t="shared" si="75"/>
        <v>#N/A</v>
      </c>
      <c r="I821" s="73" t="str">
        <f t="shared" si="76"/>
        <v>603019</v>
      </c>
      <c r="J821" s="73" t="e">
        <f t="shared" si="77"/>
        <v>#N/A</v>
      </c>
      <c r="K821" s="2" t="str">
        <f t="shared" si="72"/>
        <v>603019</v>
      </c>
    </row>
    <row r="822" spans="1:11" x14ac:dyDescent="0.15">
      <c r="A822" s="3" t="s">
        <v>1474</v>
      </c>
      <c r="B822" s="80" t="s">
        <v>1475</v>
      </c>
      <c r="C822" s="2" t="str">
        <f t="shared" si="73"/>
        <v>600252</v>
      </c>
      <c r="D822" s="3" t="s">
        <v>13036</v>
      </c>
      <c r="E822" s="71" t="s">
        <v>12077</v>
      </c>
      <c r="F822" s="72">
        <v>0.90301724137931039</v>
      </c>
      <c r="G822" s="72" t="str">
        <f t="shared" si="74"/>
        <v>祥生医疗</v>
      </c>
      <c r="H822" s="72" t="e">
        <f t="shared" si="75"/>
        <v>#N/A</v>
      </c>
      <c r="I822" s="73" t="str">
        <f t="shared" si="76"/>
        <v>688358</v>
      </c>
      <c r="J822" s="73" t="e">
        <f t="shared" si="77"/>
        <v>#N/A</v>
      </c>
      <c r="K822" s="2" t="str">
        <f t="shared" si="72"/>
        <v>688358</v>
      </c>
    </row>
    <row r="823" spans="1:11" x14ac:dyDescent="0.15">
      <c r="A823" s="3" t="s">
        <v>12464</v>
      </c>
      <c r="B823" s="80" t="s">
        <v>8780</v>
      </c>
      <c r="C823" s="2" t="str">
        <f t="shared" si="73"/>
        <v>300667</v>
      </c>
      <c r="D823" s="3" t="s">
        <v>12484</v>
      </c>
      <c r="E823" s="71" t="s">
        <v>11150</v>
      </c>
      <c r="F823" s="72">
        <v>0.90363349131121651</v>
      </c>
      <c r="G823" s="72" t="str">
        <f t="shared" si="74"/>
        <v>东宏股份</v>
      </c>
      <c r="H823" s="72" t="e">
        <f t="shared" si="75"/>
        <v>#N/A</v>
      </c>
      <c r="I823" s="73" t="str">
        <f t="shared" si="76"/>
        <v>603856</v>
      </c>
      <c r="J823" s="73" t="e">
        <f t="shared" si="77"/>
        <v>#N/A</v>
      </c>
      <c r="K823" s="2" t="str">
        <f t="shared" si="72"/>
        <v>603856</v>
      </c>
    </row>
    <row r="824" spans="1:11" x14ac:dyDescent="0.15">
      <c r="A824" s="3" t="s">
        <v>13166</v>
      </c>
      <c r="B824" s="80" t="s">
        <v>10764</v>
      </c>
      <c r="C824" s="2" t="str">
        <f t="shared" si="73"/>
        <v>603439</v>
      </c>
      <c r="D824" s="3" t="s">
        <v>12625</v>
      </c>
      <c r="E824" s="71" t="s">
        <v>7372</v>
      </c>
      <c r="F824" s="72">
        <v>0.90428571428571425</v>
      </c>
      <c r="G824" s="72" t="str">
        <f t="shared" si="74"/>
        <v>恒信东方</v>
      </c>
      <c r="H824" s="72" t="e">
        <f t="shared" si="75"/>
        <v>#N/A</v>
      </c>
      <c r="I824" s="73" t="str">
        <f t="shared" si="76"/>
        <v>300081</v>
      </c>
      <c r="J824" s="73" t="e">
        <f t="shared" si="77"/>
        <v>#N/A</v>
      </c>
      <c r="K824" s="2" t="str">
        <f t="shared" si="72"/>
        <v>300081</v>
      </c>
    </row>
    <row r="825" spans="1:11" x14ac:dyDescent="0.15">
      <c r="A825" s="3" t="s">
        <v>13042</v>
      </c>
      <c r="B825" s="80" t="s">
        <v>12145</v>
      </c>
      <c r="C825" s="2" t="str">
        <f t="shared" si="73"/>
        <v>688389</v>
      </c>
      <c r="D825" s="3" t="s">
        <v>13177</v>
      </c>
      <c r="E825" s="71" t="s">
        <v>11370</v>
      </c>
      <c r="F825" s="72">
        <v>0.90684931506849309</v>
      </c>
      <c r="G825" s="72" t="str">
        <f t="shared" si="74"/>
        <v>南侨食品</v>
      </c>
      <c r="H825" s="72" t="e">
        <f t="shared" si="75"/>
        <v>#N/A</v>
      </c>
      <c r="I825" s="73" t="str">
        <f t="shared" si="76"/>
        <v>605339</v>
      </c>
      <c r="J825" s="73" t="e">
        <f t="shared" si="77"/>
        <v>#N/A</v>
      </c>
      <c r="K825" s="2" t="str">
        <f t="shared" si="72"/>
        <v>605339</v>
      </c>
    </row>
    <row r="826" spans="1:11" x14ac:dyDescent="0.15">
      <c r="A826" s="3" t="s">
        <v>1816</v>
      </c>
      <c r="B826" s="80" t="s">
        <v>1817</v>
      </c>
      <c r="C826" s="2" t="str">
        <f t="shared" si="73"/>
        <v>603517</v>
      </c>
      <c r="D826" s="3" t="s">
        <v>13183</v>
      </c>
      <c r="E826" s="71" t="s">
        <v>11610</v>
      </c>
      <c r="F826" s="72">
        <v>0.91193181818181834</v>
      </c>
      <c r="G826" s="72" t="str">
        <f t="shared" si="74"/>
        <v>龙腾光电</v>
      </c>
      <c r="H826" s="72" t="e">
        <f t="shared" si="75"/>
        <v>#N/A</v>
      </c>
      <c r="I826" s="73" t="str">
        <f t="shared" si="76"/>
        <v>688055</v>
      </c>
      <c r="J826" s="73" t="e">
        <f t="shared" si="77"/>
        <v>#N/A</v>
      </c>
      <c r="K826" s="2" t="str">
        <f t="shared" si="72"/>
        <v>688055</v>
      </c>
    </row>
    <row r="827" spans="1:11" x14ac:dyDescent="0.15">
      <c r="A827" s="3" t="s">
        <v>216</v>
      </c>
      <c r="B827" s="80" t="s">
        <v>217</v>
      </c>
      <c r="C827" s="2" t="str">
        <f t="shared" si="73"/>
        <v>601717</v>
      </c>
      <c r="D827" s="3" t="s">
        <v>12773</v>
      </c>
      <c r="E827" s="71" t="s">
        <v>9078</v>
      </c>
      <c r="F827" s="72">
        <v>0.91345503718728882</v>
      </c>
      <c r="G827" s="72" t="str">
        <f t="shared" si="74"/>
        <v>隆利科技</v>
      </c>
      <c r="H827" s="72" t="e">
        <f t="shared" si="75"/>
        <v>#N/A</v>
      </c>
      <c r="I827" s="73" t="str">
        <f t="shared" si="76"/>
        <v>300752</v>
      </c>
      <c r="J827" s="73" t="e">
        <f t="shared" si="77"/>
        <v>#N/A</v>
      </c>
      <c r="K827" s="2" t="str">
        <f t="shared" si="72"/>
        <v>300752</v>
      </c>
    </row>
    <row r="828" spans="1:11" x14ac:dyDescent="0.15">
      <c r="A828" s="3" t="s">
        <v>2582</v>
      </c>
      <c r="B828" s="80" t="s">
        <v>2583</v>
      </c>
      <c r="C828" s="2" t="str">
        <f t="shared" si="73"/>
        <v>002946</v>
      </c>
      <c r="D828" s="3" t="s">
        <v>936</v>
      </c>
      <c r="E828" s="71" t="s">
        <v>937</v>
      </c>
      <c r="F828" s="72">
        <v>0.91599811231713069</v>
      </c>
      <c r="G828" s="72" t="str">
        <f t="shared" si="74"/>
        <v>海尔生物</v>
      </c>
      <c r="H828" s="72" t="e">
        <f t="shared" si="75"/>
        <v>#N/A</v>
      </c>
      <c r="I828" s="73" t="str">
        <f t="shared" si="76"/>
        <v>688139</v>
      </c>
      <c r="J828" s="73" t="e">
        <f t="shared" si="77"/>
        <v>#N/A</v>
      </c>
      <c r="K828" s="2" t="str">
        <f t="shared" si="72"/>
        <v>688139</v>
      </c>
    </row>
    <row r="829" spans="1:11" x14ac:dyDescent="0.15">
      <c r="A829" s="3" t="s">
        <v>12528</v>
      </c>
      <c r="B829" s="80" t="s">
        <v>6320</v>
      </c>
      <c r="C829" s="2" t="str">
        <f t="shared" si="73"/>
        <v>002391</v>
      </c>
      <c r="D829" s="3" t="s">
        <v>5281</v>
      </c>
      <c r="E829" s="73" t="s">
        <v>5282</v>
      </c>
      <c r="F829" s="72">
        <v>0.91616766467065869</v>
      </c>
      <c r="G829" s="72" t="e">
        <f t="shared" si="74"/>
        <v>#N/A</v>
      </c>
      <c r="H829" s="72" t="e">
        <f t="shared" si="75"/>
        <v>#N/A</v>
      </c>
      <c r="I829" s="73" t="e">
        <f t="shared" si="76"/>
        <v>#N/A</v>
      </c>
      <c r="J829" s="73" t="e">
        <f t="shared" si="77"/>
        <v>#N/A</v>
      </c>
      <c r="K829" s="2" t="e">
        <f t="shared" si="72"/>
        <v>#N/A</v>
      </c>
    </row>
    <row r="830" spans="1:11" x14ac:dyDescent="0.15">
      <c r="A830" s="3" t="s">
        <v>13116</v>
      </c>
      <c r="B830" s="80" t="s">
        <v>8438</v>
      </c>
      <c r="C830" s="2" t="str">
        <f t="shared" si="73"/>
        <v>300555</v>
      </c>
      <c r="D830" s="3" t="s">
        <v>12499</v>
      </c>
      <c r="E830" s="71" t="s">
        <v>5892</v>
      </c>
      <c r="F830" s="72">
        <v>0.91666666666666641</v>
      </c>
      <c r="G830" s="72" t="str">
        <f t="shared" si="74"/>
        <v>永新股份</v>
      </c>
      <c r="H830" s="72" t="e">
        <f t="shared" si="75"/>
        <v>#N/A</v>
      </c>
      <c r="I830" s="73" t="str">
        <f t="shared" si="76"/>
        <v>002014</v>
      </c>
      <c r="J830" s="73" t="e">
        <f t="shared" si="77"/>
        <v>#N/A</v>
      </c>
      <c r="K830" s="2" t="str">
        <f t="shared" si="72"/>
        <v>002014</v>
      </c>
    </row>
    <row r="831" spans="1:11" x14ac:dyDescent="0.15">
      <c r="A831" s="3" t="s">
        <v>12967</v>
      </c>
      <c r="B831" s="80" t="s">
        <v>11437</v>
      </c>
      <c r="C831" s="2" t="str">
        <f t="shared" si="73"/>
        <v>688007</v>
      </c>
      <c r="D831" s="3" t="s">
        <v>13051</v>
      </c>
      <c r="E831" s="71" t="s">
        <v>12248</v>
      </c>
      <c r="F831" s="72">
        <v>0.91836734693877553</v>
      </c>
      <c r="G831" s="72" t="str">
        <f t="shared" si="74"/>
        <v>奇安信-U</v>
      </c>
      <c r="H831" s="72" t="e">
        <f t="shared" si="75"/>
        <v>#N/A</v>
      </c>
      <c r="I831" s="73" t="str">
        <f t="shared" si="76"/>
        <v>688561</v>
      </c>
      <c r="J831" s="73" t="e">
        <f t="shared" si="77"/>
        <v>#N/A</v>
      </c>
      <c r="K831" s="2" t="str">
        <f t="shared" si="72"/>
        <v>688561</v>
      </c>
    </row>
    <row r="832" spans="1:11" x14ac:dyDescent="0.15">
      <c r="A832" s="3" t="s">
        <v>1519</v>
      </c>
      <c r="B832" s="80" t="s">
        <v>1520</v>
      </c>
      <c r="C832" s="2" t="str">
        <f t="shared" si="73"/>
        <v>600415</v>
      </c>
      <c r="D832" s="3" t="s">
        <v>3846</v>
      </c>
      <c r="E832" s="71" t="s">
        <v>3847</v>
      </c>
      <c r="F832" s="72">
        <v>0.91867469879518082</v>
      </c>
      <c r="G832" s="72" t="str">
        <f t="shared" si="74"/>
        <v>香雪制药</v>
      </c>
      <c r="H832" s="72" t="e">
        <f t="shared" si="75"/>
        <v>#N/A</v>
      </c>
      <c r="I832" s="73" t="str">
        <f t="shared" si="76"/>
        <v>300147</v>
      </c>
      <c r="J832" s="73" t="e">
        <f t="shared" si="77"/>
        <v>#N/A</v>
      </c>
      <c r="K832" s="2" t="str">
        <f t="shared" si="72"/>
        <v>300147</v>
      </c>
    </row>
    <row r="833" spans="1:11" x14ac:dyDescent="0.15">
      <c r="A833" s="3" t="s">
        <v>3382</v>
      </c>
      <c r="B833" s="80" t="s">
        <v>3383</v>
      </c>
      <c r="C833" s="2" t="str">
        <f t="shared" si="73"/>
        <v>300075</v>
      </c>
      <c r="D833" s="3" t="s">
        <v>14183</v>
      </c>
      <c r="E833" s="73" t="s">
        <v>13841</v>
      </c>
      <c r="F833" s="72">
        <v>0.91991457554725042</v>
      </c>
      <c r="G833" s="72" t="e">
        <f t="shared" si="74"/>
        <v>#N/A</v>
      </c>
      <c r="H833" s="72" t="e">
        <f t="shared" si="75"/>
        <v>#N/A</v>
      </c>
      <c r="I833" s="73" t="e">
        <f t="shared" si="76"/>
        <v>#N/A</v>
      </c>
      <c r="J833" s="73" t="e">
        <f t="shared" si="77"/>
        <v>#N/A</v>
      </c>
      <c r="K833" s="2" t="e">
        <f t="shared" ref="K833:K896" si="78">VLOOKUP(D:D,A:B,1,0)</f>
        <v>#N/A</v>
      </c>
    </row>
    <row r="834" spans="1:11" x14ac:dyDescent="0.15">
      <c r="A834" s="3" t="s">
        <v>4848</v>
      </c>
      <c r="B834" s="80" t="s">
        <v>4849</v>
      </c>
      <c r="C834" s="2" t="str">
        <f t="shared" ref="C834:C897" si="79">VLOOKUP(A:A,D:E,1,0)</f>
        <v>300715</v>
      </c>
      <c r="D834" s="3" t="s">
        <v>792</v>
      </c>
      <c r="E834" s="73" t="s">
        <v>793</v>
      </c>
      <c r="F834" s="72">
        <v>0.92387146136189735</v>
      </c>
      <c r="G834" s="72" t="e">
        <f t="shared" ref="G834:G897" si="80">VLOOKUP(I:I,A:B,2,0)</f>
        <v>#N/A</v>
      </c>
      <c r="H834" s="72" t="e">
        <f t="shared" ref="H834:H897" si="81">VLOOKUP(G:G,L:M,1,0)</f>
        <v>#N/A</v>
      </c>
      <c r="I834" s="73" t="e">
        <f t="shared" ref="I834:I897" si="82">VLOOKUP(D:D,A:B,1,0)</f>
        <v>#N/A</v>
      </c>
      <c r="J834" s="73" t="e">
        <f t="shared" ref="J834:J897" si="83">VLOOKUP(E:E,L:M,1,0)</f>
        <v>#N/A</v>
      </c>
      <c r="K834" s="2" t="e">
        <f t="shared" si="78"/>
        <v>#N/A</v>
      </c>
    </row>
    <row r="835" spans="1:11" x14ac:dyDescent="0.15">
      <c r="A835" s="3" t="s">
        <v>12660</v>
      </c>
      <c r="B835" s="80" t="s">
        <v>7802</v>
      </c>
      <c r="C835" s="2" t="str">
        <f t="shared" si="79"/>
        <v>300330</v>
      </c>
      <c r="D835" s="3" t="s">
        <v>12866</v>
      </c>
      <c r="E835" s="71" t="s">
        <v>10332</v>
      </c>
      <c r="F835" s="72">
        <v>0.92730781601801227</v>
      </c>
      <c r="G835" s="72" t="str">
        <f t="shared" si="80"/>
        <v>晶方科技</v>
      </c>
      <c r="H835" s="72" t="e">
        <f t="shared" si="81"/>
        <v>#N/A</v>
      </c>
      <c r="I835" s="73" t="str">
        <f t="shared" si="82"/>
        <v>603005</v>
      </c>
      <c r="J835" s="73" t="e">
        <f t="shared" si="83"/>
        <v>#N/A</v>
      </c>
      <c r="K835" s="2" t="str">
        <f t="shared" si="78"/>
        <v>603005</v>
      </c>
    </row>
    <row r="836" spans="1:11" x14ac:dyDescent="0.15">
      <c r="A836" s="3" t="s">
        <v>13104</v>
      </c>
      <c r="B836" s="80" t="s">
        <v>7653</v>
      </c>
      <c r="C836" s="2" t="str">
        <f t="shared" si="79"/>
        <v>300264</v>
      </c>
      <c r="D836" s="3" t="s">
        <v>13210</v>
      </c>
      <c r="E836" s="71" t="s">
        <v>12202</v>
      </c>
      <c r="F836" s="72">
        <v>0.9285714285714286</v>
      </c>
      <c r="G836" s="72" t="str">
        <f t="shared" si="80"/>
        <v>科前生物</v>
      </c>
      <c r="H836" s="72" t="e">
        <f t="shared" si="81"/>
        <v>#N/A</v>
      </c>
      <c r="I836" s="73" t="str">
        <f t="shared" si="82"/>
        <v>688526</v>
      </c>
      <c r="J836" s="73" t="e">
        <f t="shared" si="83"/>
        <v>#N/A</v>
      </c>
      <c r="K836" s="2" t="str">
        <f t="shared" si="78"/>
        <v>688526</v>
      </c>
    </row>
    <row r="837" spans="1:11" x14ac:dyDescent="0.15">
      <c r="A837" s="3" t="s">
        <v>13112</v>
      </c>
      <c r="B837" s="80" t="s">
        <v>8224</v>
      </c>
      <c r="C837" s="2" t="str">
        <f t="shared" si="79"/>
        <v>300481</v>
      </c>
      <c r="D837" s="3" t="s">
        <v>13074</v>
      </c>
      <c r="E837" s="71" t="s">
        <v>6183</v>
      </c>
      <c r="F837" s="72">
        <v>0.93039772727272729</v>
      </c>
      <c r="G837" s="72" t="str">
        <f t="shared" si="80"/>
        <v>保龄宝</v>
      </c>
      <c r="H837" s="72" t="e">
        <f t="shared" si="81"/>
        <v>#N/A</v>
      </c>
      <c r="I837" s="73" t="str">
        <f t="shared" si="82"/>
        <v>002286</v>
      </c>
      <c r="J837" s="73" t="e">
        <f t="shared" si="83"/>
        <v>#N/A</v>
      </c>
      <c r="K837" s="2" t="str">
        <f t="shared" si="78"/>
        <v>002286</v>
      </c>
    </row>
    <row r="838" spans="1:11" x14ac:dyDescent="0.15">
      <c r="A838" s="3" t="s">
        <v>1503</v>
      </c>
      <c r="B838" s="80" t="s">
        <v>1504</v>
      </c>
      <c r="C838" s="2" t="str">
        <f t="shared" si="79"/>
        <v>600750</v>
      </c>
      <c r="D838" s="3" t="s">
        <v>12500</v>
      </c>
      <c r="E838" s="71" t="s">
        <v>5905</v>
      </c>
      <c r="F838" s="72">
        <v>0.93308199811498616</v>
      </c>
      <c r="G838" s="72" t="str">
        <f t="shared" si="80"/>
        <v>山东威达</v>
      </c>
      <c r="H838" s="72" t="e">
        <f t="shared" si="81"/>
        <v>#N/A</v>
      </c>
      <c r="I838" s="73" t="str">
        <f t="shared" si="82"/>
        <v>002026</v>
      </c>
      <c r="J838" s="73" t="e">
        <f t="shared" si="83"/>
        <v>#N/A</v>
      </c>
      <c r="K838" s="2" t="str">
        <f t="shared" si="78"/>
        <v>002026</v>
      </c>
    </row>
    <row r="839" spans="1:11" x14ac:dyDescent="0.15">
      <c r="A839" s="3" t="s">
        <v>12647</v>
      </c>
      <c r="B839" s="80" t="s">
        <v>7605</v>
      </c>
      <c r="C839" s="2" t="str">
        <f t="shared" si="79"/>
        <v>300243</v>
      </c>
      <c r="D839" s="3" t="s">
        <v>12548</v>
      </c>
      <c r="E839" s="71" t="s">
        <v>6546</v>
      </c>
      <c r="F839" s="72">
        <v>0.93448275862068986</v>
      </c>
      <c r="G839" s="72" t="str">
        <f t="shared" si="80"/>
        <v>哈尔斯</v>
      </c>
      <c r="H839" s="72" t="e">
        <f t="shared" si="81"/>
        <v>#N/A</v>
      </c>
      <c r="I839" s="73" t="str">
        <f t="shared" si="82"/>
        <v>002615</v>
      </c>
      <c r="J839" s="73" t="e">
        <f t="shared" si="83"/>
        <v>#N/A</v>
      </c>
      <c r="K839" s="2" t="str">
        <f t="shared" si="78"/>
        <v>002615</v>
      </c>
    </row>
    <row r="840" spans="1:11" x14ac:dyDescent="0.15">
      <c r="A840" s="3" t="s">
        <v>5384</v>
      </c>
      <c r="B840" s="80" t="s">
        <v>5385</v>
      </c>
      <c r="C840" s="2" t="str">
        <f t="shared" si="79"/>
        <v>002415</v>
      </c>
      <c r="D840" s="3" t="s">
        <v>2634</v>
      </c>
      <c r="E840" s="71" t="s">
        <v>2635</v>
      </c>
      <c r="F840" s="72">
        <v>0.93595342066957787</v>
      </c>
      <c r="G840" s="72" t="str">
        <f t="shared" si="80"/>
        <v>富瀚微</v>
      </c>
      <c r="H840" s="72" t="e">
        <f t="shared" si="81"/>
        <v>#N/A</v>
      </c>
      <c r="I840" s="73" t="str">
        <f t="shared" si="82"/>
        <v>300613</v>
      </c>
      <c r="J840" s="73" t="e">
        <f t="shared" si="83"/>
        <v>#N/A</v>
      </c>
      <c r="K840" s="2" t="str">
        <f t="shared" si="78"/>
        <v>300613</v>
      </c>
    </row>
    <row r="841" spans="1:11" x14ac:dyDescent="0.15">
      <c r="A841" s="3" t="s">
        <v>12854</v>
      </c>
      <c r="B841" s="80" t="s">
        <v>10171</v>
      </c>
      <c r="C841" s="2" t="str">
        <f t="shared" si="79"/>
        <v>601226</v>
      </c>
      <c r="D841" s="3" t="s">
        <v>12978</v>
      </c>
      <c r="E841" s="71" t="s">
        <v>11553</v>
      </c>
      <c r="F841" s="72">
        <v>0.93893735130848532</v>
      </c>
      <c r="G841" s="72" t="str">
        <f t="shared" si="80"/>
        <v>沃尔德</v>
      </c>
      <c r="H841" s="72" t="e">
        <f t="shared" si="81"/>
        <v>#N/A</v>
      </c>
      <c r="I841" s="73" t="str">
        <f t="shared" si="82"/>
        <v>688028</v>
      </c>
      <c r="J841" s="73" t="e">
        <f t="shared" si="83"/>
        <v>#N/A</v>
      </c>
      <c r="K841" s="2" t="str">
        <f t="shared" si="78"/>
        <v>688028</v>
      </c>
    </row>
    <row r="842" spans="1:11" x14ac:dyDescent="0.15">
      <c r="A842" s="3" t="s">
        <v>12695</v>
      </c>
      <c r="B842" s="80" t="s">
        <v>8179</v>
      </c>
      <c r="C842" s="2" t="str">
        <f t="shared" si="79"/>
        <v>300461</v>
      </c>
      <c r="D842" s="3" t="s">
        <v>13155</v>
      </c>
      <c r="E842" s="71" t="s">
        <v>10399</v>
      </c>
      <c r="F842" s="72">
        <v>0.9394957983193275</v>
      </c>
      <c r="G842" s="72" t="str">
        <f t="shared" si="80"/>
        <v>大丰实业</v>
      </c>
      <c r="H842" s="72" t="e">
        <f t="shared" si="81"/>
        <v>#N/A</v>
      </c>
      <c r="I842" s="73" t="str">
        <f t="shared" si="82"/>
        <v>603081</v>
      </c>
      <c r="J842" s="73" t="e">
        <f t="shared" si="83"/>
        <v>#N/A</v>
      </c>
      <c r="K842" s="2" t="str">
        <f t="shared" si="78"/>
        <v>603081</v>
      </c>
    </row>
    <row r="843" spans="1:11" x14ac:dyDescent="0.15">
      <c r="A843" s="3" t="s">
        <v>12529</v>
      </c>
      <c r="B843" s="80" t="s">
        <v>6326</v>
      </c>
      <c r="C843" s="2" t="str">
        <f t="shared" si="79"/>
        <v>002397</v>
      </c>
      <c r="D843" s="3" t="s">
        <v>13108</v>
      </c>
      <c r="E843" s="71" t="s">
        <v>7861</v>
      </c>
      <c r="F843" s="72">
        <v>0.93987975951903791</v>
      </c>
      <c r="G843" s="72" t="str">
        <f t="shared" si="80"/>
        <v>东土科技</v>
      </c>
      <c r="H843" s="72" t="e">
        <f t="shared" si="81"/>
        <v>#N/A</v>
      </c>
      <c r="I843" s="73" t="str">
        <f t="shared" si="82"/>
        <v>300353</v>
      </c>
      <c r="J843" s="73" t="e">
        <f t="shared" si="83"/>
        <v>#N/A</v>
      </c>
      <c r="K843" s="2" t="str">
        <f t="shared" si="78"/>
        <v>300353</v>
      </c>
    </row>
    <row r="844" spans="1:11" x14ac:dyDescent="0.15">
      <c r="A844" s="3" t="s">
        <v>173</v>
      </c>
      <c r="B844" s="80" t="s">
        <v>174</v>
      </c>
      <c r="C844" s="2" t="str">
        <f t="shared" si="79"/>
        <v>601688</v>
      </c>
      <c r="D844" s="3" t="s">
        <v>13147</v>
      </c>
      <c r="E844" s="71" t="s">
        <v>9979</v>
      </c>
      <c r="F844" s="72">
        <v>0.94061757719714967</v>
      </c>
      <c r="G844" s="72" t="str">
        <f t="shared" si="80"/>
        <v>兰生股份</v>
      </c>
      <c r="H844" s="72" t="e">
        <f t="shared" si="81"/>
        <v>#N/A</v>
      </c>
      <c r="I844" s="73" t="str">
        <f t="shared" si="82"/>
        <v>600826</v>
      </c>
      <c r="J844" s="73" t="e">
        <f t="shared" si="83"/>
        <v>#N/A</v>
      </c>
      <c r="K844" s="2" t="str">
        <f t="shared" si="78"/>
        <v>600826</v>
      </c>
    </row>
    <row r="845" spans="1:11" x14ac:dyDescent="0.15">
      <c r="A845" s="3" t="s">
        <v>12555</v>
      </c>
      <c r="B845" s="80" t="s">
        <v>6652</v>
      </c>
      <c r="C845" s="2" t="str">
        <f t="shared" si="79"/>
        <v>002708</v>
      </c>
      <c r="D845" s="3" t="s">
        <v>14203</v>
      </c>
      <c r="E845" s="73" t="s">
        <v>13874</v>
      </c>
      <c r="F845" s="72">
        <v>0.94275092936802973</v>
      </c>
      <c r="G845" s="72" t="e">
        <f t="shared" si="80"/>
        <v>#N/A</v>
      </c>
      <c r="H845" s="72" t="e">
        <f t="shared" si="81"/>
        <v>#N/A</v>
      </c>
      <c r="I845" s="73" t="e">
        <f t="shared" si="82"/>
        <v>#N/A</v>
      </c>
      <c r="J845" s="73" t="e">
        <f t="shared" si="83"/>
        <v>#N/A</v>
      </c>
      <c r="K845" s="2" t="e">
        <f t="shared" si="78"/>
        <v>#N/A</v>
      </c>
    </row>
    <row r="846" spans="1:11" x14ac:dyDescent="0.15">
      <c r="A846" s="3" t="s">
        <v>12726</v>
      </c>
      <c r="B846" s="80" t="s">
        <v>8487</v>
      </c>
      <c r="C846" s="2" t="str">
        <f t="shared" si="79"/>
        <v>300570</v>
      </c>
      <c r="D846" s="3" t="s">
        <v>14229</v>
      </c>
      <c r="E846" s="73" t="s">
        <v>14018</v>
      </c>
      <c r="F846" s="72">
        <v>0.94577352472089316</v>
      </c>
      <c r="G846" s="72" t="e">
        <f t="shared" si="80"/>
        <v>#N/A</v>
      </c>
      <c r="H846" s="72" t="e">
        <f t="shared" si="81"/>
        <v>#N/A</v>
      </c>
      <c r="I846" s="73" t="e">
        <f t="shared" si="82"/>
        <v>#N/A</v>
      </c>
      <c r="J846" s="73" t="e">
        <f t="shared" si="83"/>
        <v>#N/A</v>
      </c>
      <c r="K846" s="2" t="e">
        <f t="shared" si="78"/>
        <v>#N/A</v>
      </c>
    </row>
    <row r="847" spans="1:11" x14ac:dyDescent="0.15">
      <c r="A847" s="3" t="s">
        <v>4284</v>
      </c>
      <c r="B847" s="80" t="s">
        <v>4285</v>
      </c>
      <c r="C847" s="2" t="str">
        <f t="shared" si="79"/>
        <v>002389</v>
      </c>
      <c r="D847" s="3" t="s">
        <v>12618</v>
      </c>
      <c r="E847" s="71" t="s">
        <v>7282</v>
      </c>
      <c r="F847" s="72">
        <v>0.94698795180722872</v>
      </c>
      <c r="G847" s="72" t="str">
        <f t="shared" si="80"/>
        <v>合康新能</v>
      </c>
      <c r="H847" s="72" t="e">
        <f t="shared" si="81"/>
        <v>#N/A</v>
      </c>
      <c r="I847" s="73" t="str">
        <f t="shared" si="82"/>
        <v>300048</v>
      </c>
      <c r="J847" s="73" t="e">
        <f t="shared" si="83"/>
        <v>#N/A</v>
      </c>
      <c r="K847" s="2" t="str">
        <f t="shared" si="78"/>
        <v>300048</v>
      </c>
    </row>
    <row r="848" spans="1:11" x14ac:dyDescent="0.15">
      <c r="A848" s="3" t="s">
        <v>2431</v>
      </c>
      <c r="B848" s="80" t="s">
        <v>2432</v>
      </c>
      <c r="C848" s="2" t="str">
        <f t="shared" si="79"/>
        <v>300623</v>
      </c>
      <c r="D848" s="3" t="s">
        <v>4556</v>
      </c>
      <c r="E848" s="71" t="s">
        <v>4557</v>
      </c>
      <c r="F848" s="72">
        <v>0.94832402234636859</v>
      </c>
      <c r="G848" s="72" t="str">
        <f t="shared" si="80"/>
        <v>睿智医药</v>
      </c>
      <c r="H848" s="72" t="e">
        <f t="shared" si="81"/>
        <v>#N/A</v>
      </c>
      <c r="I848" s="73" t="str">
        <f t="shared" si="82"/>
        <v>300149</v>
      </c>
      <c r="J848" s="73" t="e">
        <f t="shared" si="83"/>
        <v>#N/A</v>
      </c>
      <c r="K848" s="2" t="str">
        <f t="shared" si="78"/>
        <v>300149</v>
      </c>
    </row>
    <row r="849" spans="1:11" x14ac:dyDescent="0.15">
      <c r="A849" s="3" t="s">
        <v>5107</v>
      </c>
      <c r="B849" s="80" t="s">
        <v>5108</v>
      </c>
      <c r="C849" s="2" t="str">
        <f t="shared" si="79"/>
        <v>300369</v>
      </c>
      <c r="D849" s="3" t="s">
        <v>12579</v>
      </c>
      <c r="E849" s="71" t="s">
        <v>6873</v>
      </c>
      <c r="F849" s="72">
        <v>0.9483985765124554</v>
      </c>
      <c r="G849" s="72" t="str">
        <f t="shared" si="80"/>
        <v>泰嘉股份</v>
      </c>
      <c r="H849" s="72" t="e">
        <f t="shared" si="81"/>
        <v>#N/A</v>
      </c>
      <c r="I849" s="73" t="str">
        <f t="shared" si="82"/>
        <v>002843</v>
      </c>
      <c r="J849" s="73" t="e">
        <f t="shared" si="83"/>
        <v>#N/A</v>
      </c>
      <c r="K849" s="2" t="str">
        <f t="shared" si="78"/>
        <v>002843</v>
      </c>
    </row>
    <row r="850" spans="1:11" x14ac:dyDescent="0.15">
      <c r="A850" s="3" t="s">
        <v>12503</v>
      </c>
      <c r="B850" s="80" t="s">
        <v>5958</v>
      </c>
      <c r="C850" s="2" t="str">
        <f t="shared" si="79"/>
        <v>002076</v>
      </c>
      <c r="D850" s="3" t="s">
        <v>1259</v>
      </c>
      <c r="E850" s="71" t="s">
        <v>1260</v>
      </c>
      <c r="F850" s="72">
        <v>0.94880952380952388</v>
      </c>
      <c r="G850" s="72" t="str">
        <f t="shared" si="80"/>
        <v>中贝通信</v>
      </c>
      <c r="H850" s="72" t="e">
        <f t="shared" si="81"/>
        <v>#N/A</v>
      </c>
      <c r="I850" s="73" t="str">
        <f t="shared" si="82"/>
        <v>603220</v>
      </c>
      <c r="J850" s="73" t="e">
        <f t="shared" si="83"/>
        <v>#N/A</v>
      </c>
      <c r="K850" s="2" t="str">
        <f t="shared" si="78"/>
        <v>603220</v>
      </c>
    </row>
    <row r="851" spans="1:11" x14ac:dyDescent="0.15">
      <c r="A851" s="3" t="s">
        <v>13187</v>
      </c>
      <c r="B851" s="80" t="s">
        <v>11696</v>
      </c>
      <c r="C851" s="2" t="str">
        <f t="shared" si="79"/>
        <v>688092</v>
      </c>
      <c r="D851" s="3" t="s">
        <v>13146</v>
      </c>
      <c r="E851" s="71" t="s">
        <v>9966</v>
      </c>
      <c r="F851" s="72">
        <v>0.94936708860759489</v>
      </c>
      <c r="G851" s="72" t="str">
        <f t="shared" si="80"/>
        <v>杭州解百</v>
      </c>
      <c r="H851" s="72" t="e">
        <f t="shared" si="81"/>
        <v>#N/A</v>
      </c>
      <c r="I851" s="73" t="str">
        <f t="shared" si="82"/>
        <v>600814</v>
      </c>
      <c r="J851" s="73" t="e">
        <f t="shared" si="83"/>
        <v>#N/A</v>
      </c>
      <c r="K851" s="2" t="str">
        <f t="shared" si="78"/>
        <v>600814</v>
      </c>
    </row>
    <row r="852" spans="1:11" x14ac:dyDescent="0.15">
      <c r="A852" s="3" t="s">
        <v>1603</v>
      </c>
      <c r="B852" s="80" t="s">
        <v>1604</v>
      </c>
      <c r="C852" s="2" t="str">
        <f t="shared" si="79"/>
        <v>600510</v>
      </c>
      <c r="D852" s="10" t="s">
        <v>5107</v>
      </c>
      <c r="E852" s="71" t="s">
        <v>5108</v>
      </c>
      <c r="F852" s="72">
        <v>0.95040214477211804</v>
      </c>
      <c r="G852" s="72" t="str">
        <f t="shared" si="80"/>
        <v>绿盟科技</v>
      </c>
      <c r="H852" s="72" t="e">
        <f t="shared" si="81"/>
        <v>#N/A</v>
      </c>
      <c r="I852" s="73" t="str">
        <f t="shared" si="82"/>
        <v>300369</v>
      </c>
      <c r="J852" s="73" t="e">
        <f t="shared" si="83"/>
        <v>#N/A</v>
      </c>
      <c r="K852" s="2" t="str">
        <f t="shared" si="78"/>
        <v>300369</v>
      </c>
    </row>
    <row r="853" spans="1:11" x14ac:dyDescent="0.15">
      <c r="A853" s="3" t="s">
        <v>2260</v>
      </c>
      <c r="B853" s="80" t="s">
        <v>2261</v>
      </c>
      <c r="C853" s="2" t="str">
        <f t="shared" si="79"/>
        <v>002460</v>
      </c>
      <c r="D853" s="3" t="s">
        <v>1610</v>
      </c>
      <c r="E853" s="71" t="s">
        <v>1611</v>
      </c>
      <c r="F853" s="72">
        <v>0.95185995623632369</v>
      </c>
      <c r="G853" s="72" t="str">
        <f t="shared" si="80"/>
        <v>共进股份</v>
      </c>
      <c r="H853" s="72" t="e">
        <f t="shared" si="81"/>
        <v>#N/A</v>
      </c>
      <c r="I853" s="73" t="str">
        <f t="shared" si="82"/>
        <v>603118</v>
      </c>
      <c r="J853" s="73" t="e">
        <f t="shared" si="83"/>
        <v>#N/A</v>
      </c>
      <c r="K853" s="2" t="str">
        <f t="shared" si="78"/>
        <v>603118</v>
      </c>
    </row>
    <row r="854" spans="1:11" x14ac:dyDescent="0.15">
      <c r="A854" s="3" t="s">
        <v>12740</v>
      </c>
      <c r="B854" s="80" t="s">
        <v>8643</v>
      </c>
      <c r="C854" s="2" t="str">
        <f t="shared" si="79"/>
        <v>300620</v>
      </c>
      <c r="D854" s="3" t="s">
        <v>12869</v>
      </c>
      <c r="E854" s="71" t="s">
        <v>10346</v>
      </c>
      <c r="F854" s="72">
        <v>0.95227765726681113</v>
      </c>
      <c r="G854" s="72" t="str">
        <f t="shared" si="80"/>
        <v>亚普股份</v>
      </c>
      <c r="H854" s="72" t="e">
        <f t="shared" si="81"/>
        <v>#N/A</v>
      </c>
      <c r="I854" s="73" t="str">
        <f t="shared" si="82"/>
        <v>603013</v>
      </c>
      <c r="J854" s="73" t="e">
        <f t="shared" si="83"/>
        <v>#N/A</v>
      </c>
      <c r="K854" s="2" t="str">
        <f t="shared" si="78"/>
        <v>603013</v>
      </c>
    </row>
    <row r="855" spans="1:11" x14ac:dyDescent="0.15">
      <c r="A855" s="3" t="s">
        <v>12835</v>
      </c>
      <c r="B855" s="80" t="s">
        <v>9927</v>
      </c>
      <c r="C855" s="2" t="str">
        <f t="shared" si="79"/>
        <v>600732</v>
      </c>
      <c r="D855" s="3" t="s">
        <v>14046</v>
      </c>
      <c r="E855" s="73" t="s">
        <v>13407</v>
      </c>
      <c r="F855" s="72">
        <v>0.95259593679458221</v>
      </c>
      <c r="G855" s="72" t="e">
        <f t="shared" si="80"/>
        <v>#N/A</v>
      </c>
      <c r="H855" s="72" t="e">
        <f t="shared" si="81"/>
        <v>#N/A</v>
      </c>
      <c r="I855" s="73" t="e">
        <f t="shared" si="82"/>
        <v>#N/A</v>
      </c>
      <c r="J855" s="73" t="e">
        <f t="shared" si="83"/>
        <v>#N/A</v>
      </c>
      <c r="K855" s="2" t="e">
        <f t="shared" si="78"/>
        <v>#N/A</v>
      </c>
    </row>
    <row r="856" spans="1:11" x14ac:dyDescent="0.15">
      <c r="A856" s="3" t="s">
        <v>5394</v>
      </c>
      <c r="B856" s="80" t="s">
        <v>5395</v>
      </c>
      <c r="C856" s="2" t="str">
        <f t="shared" si="79"/>
        <v>300677</v>
      </c>
      <c r="D856" s="3" t="s">
        <v>14134</v>
      </c>
      <c r="E856" s="73" t="s">
        <v>13662</v>
      </c>
      <c r="F856" s="72">
        <v>0.9525987525987526</v>
      </c>
      <c r="G856" s="72" t="e">
        <f t="shared" si="80"/>
        <v>#N/A</v>
      </c>
      <c r="H856" s="72" t="e">
        <f t="shared" si="81"/>
        <v>#N/A</v>
      </c>
      <c r="I856" s="73" t="e">
        <f t="shared" si="82"/>
        <v>#N/A</v>
      </c>
      <c r="J856" s="73" t="e">
        <f t="shared" si="83"/>
        <v>#N/A</v>
      </c>
      <c r="K856" s="2" t="e">
        <f t="shared" si="78"/>
        <v>#N/A</v>
      </c>
    </row>
    <row r="857" spans="1:11" x14ac:dyDescent="0.15">
      <c r="A857" s="3" t="s">
        <v>12770</v>
      </c>
      <c r="B857" s="80" t="s">
        <v>8995</v>
      </c>
      <c r="C857" s="2" t="str">
        <f t="shared" si="79"/>
        <v>300736</v>
      </c>
      <c r="D857" s="3" t="s">
        <v>13052</v>
      </c>
      <c r="E857" s="71" t="s">
        <v>12265</v>
      </c>
      <c r="F857" s="72">
        <v>0.95327836670592858</v>
      </c>
      <c r="G857" s="72" t="str">
        <f t="shared" si="80"/>
        <v>中科星图</v>
      </c>
      <c r="H857" s="72" t="e">
        <f t="shared" si="81"/>
        <v>#N/A</v>
      </c>
      <c r="I857" s="73" t="str">
        <f t="shared" si="82"/>
        <v>688568</v>
      </c>
      <c r="J857" s="73" t="e">
        <f t="shared" si="83"/>
        <v>#N/A</v>
      </c>
      <c r="K857" s="2" t="str">
        <f t="shared" si="78"/>
        <v>688568</v>
      </c>
    </row>
    <row r="858" spans="1:11" x14ac:dyDescent="0.15">
      <c r="A858" s="3" t="s">
        <v>4177</v>
      </c>
      <c r="B858" s="80" t="s">
        <v>4178</v>
      </c>
      <c r="C858" s="2" t="str">
        <f t="shared" si="79"/>
        <v>002287</v>
      </c>
      <c r="D858" s="3" t="s">
        <v>13061</v>
      </c>
      <c r="E858" s="71" t="s">
        <v>12337</v>
      </c>
      <c r="F858" s="72">
        <v>0.95329348696777383</v>
      </c>
      <c r="G858" s="72" t="str">
        <f t="shared" si="80"/>
        <v>恒玄科技</v>
      </c>
      <c r="H858" s="72" t="e">
        <f t="shared" si="81"/>
        <v>#N/A</v>
      </c>
      <c r="I858" s="73" t="str">
        <f t="shared" si="82"/>
        <v>688608</v>
      </c>
      <c r="J858" s="73" t="e">
        <f t="shared" si="83"/>
        <v>#N/A</v>
      </c>
      <c r="K858" s="2" t="str">
        <f t="shared" si="78"/>
        <v>688608</v>
      </c>
    </row>
    <row r="859" spans="1:11" x14ac:dyDescent="0.15">
      <c r="A859" s="3" t="s">
        <v>12499</v>
      </c>
      <c r="B859" s="80" t="s">
        <v>5892</v>
      </c>
      <c r="C859" s="2" t="str">
        <f t="shared" si="79"/>
        <v>002014</v>
      </c>
      <c r="D859" s="3" t="s">
        <v>14142</v>
      </c>
      <c r="E859" s="73" t="s">
        <v>13704</v>
      </c>
      <c r="F859" s="72">
        <v>0.95443037974683531</v>
      </c>
      <c r="G859" s="72" t="e">
        <f t="shared" si="80"/>
        <v>#N/A</v>
      </c>
      <c r="H859" s="72" t="e">
        <f t="shared" si="81"/>
        <v>#N/A</v>
      </c>
      <c r="I859" s="73" t="e">
        <f t="shared" si="82"/>
        <v>#N/A</v>
      </c>
      <c r="J859" s="73" t="e">
        <f t="shared" si="83"/>
        <v>#N/A</v>
      </c>
      <c r="K859" s="2" t="e">
        <f t="shared" si="78"/>
        <v>#N/A</v>
      </c>
    </row>
    <row r="860" spans="1:11" x14ac:dyDescent="0.15">
      <c r="A860" s="3" t="s">
        <v>13178</v>
      </c>
      <c r="B860" s="80" t="s">
        <v>11376</v>
      </c>
      <c r="C860" s="2" t="str">
        <f t="shared" si="79"/>
        <v>605369</v>
      </c>
      <c r="D860" s="3" t="s">
        <v>1599</v>
      </c>
      <c r="E860" s="73" t="s">
        <v>1600</v>
      </c>
      <c r="F860" s="72">
        <v>0.95668789808917198</v>
      </c>
      <c r="G860" s="72" t="e">
        <f t="shared" si="80"/>
        <v>#N/A</v>
      </c>
      <c r="H860" s="72" t="e">
        <f t="shared" si="81"/>
        <v>#N/A</v>
      </c>
      <c r="I860" s="73" t="e">
        <f t="shared" si="82"/>
        <v>#N/A</v>
      </c>
      <c r="J860" s="73" t="e">
        <f t="shared" si="83"/>
        <v>#N/A</v>
      </c>
      <c r="K860" s="2" t="e">
        <f t="shared" si="78"/>
        <v>#N/A</v>
      </c>
    </row>
    <row r="861" spans="1:11" x14ac:dyDescent="0.15">
      <c r="A861" s="3" t="s">
        <v>5285</v>
      </c>
      <c r="B861" s="80" t="s">
        <v>5286</v>
      </c>
      <c r="C861" s="2" t="str">
        <f t="shared" si="79"/>
        <v>000555</v>
      </c>
      <c r="D861" s="3" t="s">
        <v>12837</v>
      </c>
      <c r="E861" s="71" t="s">
        <v>9973</v>
      </c>
      <c r="F861" s="72">
        <v>0.95677233429394803</v>
      </c>
      <c r="G861" s="72" t="str">
        <f t="shared" si="80"/>
        <v>宇通重工</v>
      </c>
      <c r="H861" s="72" t="e">
        <f t="shared" si="81"/>
        <v>#N/A</v>
      </c>
      <c r="I861" s="73" t="str">
        <f t="shared" si="82"/>
        <v>600817</v>
      </c>
      <c r="J861" s="73" t="e">
        <f t="shared" si="83"/>
        <v>#N/A</v>
      </c>
      <c r="K861" s="2" t="str">
        <f t="shared" si="78"/>
        <v>600817</v>
      </c>
    </row>
    <row r="862" spans="1:11" x14ac:dyDescent="0.15">
      <c r="A862" s="3" t="s">
        <v>13202</v>
      </c>
      <c r="B862" s="80" t="s">
        <v>12027</v>
      </c>
      <c r="C862" s="2" t="str">
        <f t="shared" si="79"/>
        <v>688319</v>
      </c>
      <c r="D862" s="3" t="s">
        <v>12602</v>
      </c>
      <c r="E862" s="71" t="s">
        <v>7082</v>
      </c>
      <c r="F862" s="72">
        <v>0.95692307692307699</v>
      </c>
      <c r="G862" s="72" t="str">
        <f t="shared" si="80"/>
        <v>科瑞技术</v>
      </c>
      <c r="H862" s="72" t="e">
        <f t="shared" si="81"/>
        <v>#N/A</v>
      </c>
      <c r="I862" s="73" t="str">
        <f t="shared" si="82"/>
        <v>002957</v>
      </c>
      <c r="J862" s="73" t="e">
        <f t="shared" si="83"/>
        <v>#N/A</v>
      </c>
      <c r="K862" s="2" t="str">
        <f t="shared" si="78"/>
        <v>002957</v>
      </c>
    </row>
    <row r="863" spans="1:11" x14ac:dyDescent="0.15">
      <c r="A863" s="3" t="s">
        <v>12623</v>
      </c>
      <c r="B863" s="80" t="s">
        <v>7329</v>
      </c>
      <c r="C863" s="2" t="str">
        <f t="shared" si="79"/>
        <v>300067</v>
      </c>
      <c r="D863" s="16" t="s">
        <v>13020</v>
      </c>
      <c r="E863" s="71" t="s">
        <v>11922</v>
      </c>
      <c r="F863" s="72">
        <v>0.95744680851063846</v>
      </c>
      <c r="G863" s="72" t="str">
        <f t="shared" si="80"/>
        <v>江苏北人</v>
      </c>
      <c r="H863" s="72" t="e">
        <f t="shared" si="81"/>
        <v>#N/A</v>
      </c>
      <c r="I863" s="73" t="str">
        <f t="shared" si="82"/>
        <v>688218</v>
      </c>
      <c r="J863" s="73" t="e">
        <f t="shared" si="83"/>
        <v>#N/A</v>
      </c>
      <c r="K863" s="2" t="str">
        <f t="shared" si="78"/>
        <v>688218</v>
      </c>
    </row>
    <row r="864" spans="1:11" x14ac:dyDescent="0.15">
      <c r="A864" s="3" t="s">
        <v>13148</v>
      </c>
      <c r="B864" s="80" t="s">
        <v>9986</v>
      </c>
      <c r="C864" s="2" t="str">
        <f t="shared" si="79"/>
        <v>600836</v>
      </c>
      <c r="D864" s="3" t="s">
        <v>12687</v>
      </c>
      <c r="E864" s="71" t="s">
        <v>8070</v>
      </c>
      <c r="F864" s="72">
        <v>0.95977011494252884</v>
      </c>
      <c r="G864" s="72" t="str">
        <f t="shared" si="80"/>
        <v>唐德影视</v>
      </c>
      <c r="H864" s="72" t="e">
        <f t="shared" si="81"/>
        <v>#N/A</v>
      </c>
      <c r="I864" s="73" t="str">
        <f t="shared" si="82"/>
        <v>300426</v>
      </c>
      <c r="J864" s="73" t="e">
        <f t="shared" si="83"/>
        <v>#N/A</v>
      </c>
      <c r="K864" s="2" t="str">
        <f t="shared" si="78"/>
        <v>300426</v>
      </c>
    </row>
    <row r="865" spans="1:11" x14ac:dyDescent="0.15">
      <c r="A865" s="3" t="s">
        <v>327</v>
      </c>
      <c r="B865" s="80" t="s">
        <v>328</v>
      </c>
      <c r="C865" s="2" t="str">
        <f t="shared" si="79"/>
        <v>600183</v>
      </c>
      <c r="D865" s="3" t="s">
        <v>12503</v>
      </c>
      <c r="E865" s="71" t="s">
        <v>5958</v>
      </c>
      <c r="F865" s="75">
        <v>0.96</v>
      </c>
      <c r="G865" s="72" t="str">
        <f t="shared" si="80"/>
        <v>ST雪莱</v>
      </c>
      <c r="H865" s="72" t="e">
        <f t="shared" si="81"/>
        <v>#N/A</v>
      </c>
      <c r="I865" s="73" t="str">
        <f t="shared" si="82"/>
        <v>002076</v>
      </c>
      <c r="J865" s="73" t="e">
        <f t="shared" si="83"/>
        <v>#N/A</v>
      </c>
      <c r="K865" s="2" t="str">
        <f t="shared" si="78"/>
        <v>002076</v>
      </c>
    </row>
    <row r="866" spans="1:11" x14ac:dyDescent="0.15">
      <c r="A866" s="3" t="s">
        <v>4223</v>
      </c>
      <c r="B866" s="80" t="s">
        <v>4224</v>
      </c>
      <c r="C866" s="2" t="str">
        <f t="shared" si="79"/>
        <v>002421</v>
      </c>
      <c r="D866" s="3" t="s">
        <v>2431</v>
      </c>
      <c r="E866" s="71" t="s">
        <v>2432</v>
      </c>
      <c r="F866" s="72">
        <v>0.9620462046204622</v>
      </c>
      <c r="G866" s="72" t="str">
        <f t="shared" si="80"/>
        <v>捷捷微电</v>
      </c>
      <c r="H866" s="72" t="e">
        <f t="shared" si="81"/>
        <v>#N/A</v>
      </c>
      <c r="I866" s="73" t="str">
        <f t="shared" si="82"/>
        <v>300623</v>
      </c>
      <c r="J866" s="73" t="e">
        <f t="shared" si="83"/>
        <v>#N/A</v>
      </c>
      <c r="K866" s="2" t="str">
        <f t="shared" si="78"/>
        <v>300623</v>
      </c>
    </row>
    <row r="867" spans="1:11" x14ac:dyDescent="0.15">
      <c r="A867" s="3" t="s">
        <v>12704</v>
      </c>
      <c r="B867" s="80" t="s">
        <v>8295</v>
      </c>
      <c r="C867" s="2" t="str">
        <f t="shared" si="79"/>
        <v>300511</v>
      </c>
      <c r="D867" s="3" t="s">
        <v>1184</v>
      </c>
      <c r="E867" s="71" t="s">
        <v>1185</v>
      </c>
      <c r="F867" s="72">
        <v>0.96413043478260885</v>
      </c>
      <c r="G867" s="72" t="str">
        <f t="shared" si="80"/>
        <v>地素时尚</v>
      </c>
      <c r="H867" s="72" t="e">
        <f t="shared" si="81"/>
        <v>#N/A</v>
      </c>
      <c r="I867" s="73" t="str">
        <f t="shared" si="82"/>
        <v>603587</v>
      </c>
      <c r="J867" s="73" t="e">
        <f t="shared" si="83"/>
        <v>#N/A</v>
      </c>
      <c r="K867" s="2" t="str">
        <f t="shared" si="78"/>
        <v>603587</v>
      </c>
    </row>
    <row r="868" spans="1:11" x14ac:dyDescent="0.15">
      <c r="A868" s="3" t="s">
        <v>13155</v>
      </c>
      <c r="B868" s="80" t="s">
        <v>10399</v>
      </c>
      <c r="C868" s="2" t="str">
        <f t="shared" si="79"/>
        <v>603081</v>
      </c>
      <c r="D868" s="3" t="s">
        <v>2732</v>
      </c>
      <c r="E868" s="71" t="s">
        <v>2733</v>
      </c>
      <c r="F868" s="72">
        <v>0.96464646464646475</v>
      </c>
      <c r="G868" s="72" t="str">
        <f t="shared" si="80"/>
        <v>英唐智控</v>
      </c>
      <c r="H868" s="72" t="e">
        <f t="shared" si="81"/>
        <v>#N/A</v>
      </c>
      <c r="I868" s="73" t="str">
        <f t="shared" si="82"/>
        <v>300131</v>
      </c>
      <c r="J868" s="73" t="e">
        <f t="shared" si="83"/>
        <v>#N/A</v>
      </c>
      <c r="K868" s="2" t="str">
        <f t="shared" si="78"/>
        <v>300131</v>
      </c>
    </row>
    <row r="869" spans="1:11" x14ac:dyDescent="0.15">
      <c r="A869" s="3" t="s">
        <v>12632</v>
      </c>
      <c r="B869" s="80" t="s">
        <v>7448</v>
      </c>
      <c r="C869" s="2" t="str">
        <f t="shared" si="79"/>
        <v>300148</v>
      </c>
      <c r="D869" s="3" t="s">
        <v>3888</v>
      </c>
      <c r="E869" s="71" t="s">
        <v>3889</v>
      </c>
      <c r="F869" s="72">
        <v>0.96500920810313084</v>
      </c>
      <c r="G869" s="72" t="str">
        <f t="shared" si="80"/>
        <v>国星光电</v>
      </c>
      <c r="H869" s="72" t="e">
        <f t="shared" si="81"/>
        <v>#N/A</v>
      </c>
      <c r="I869" s="73" t="str">
        <f t="shared" si="82"/>
        <v>002449</v>
      </c>
      <c r="J869" s="73" t="e">
        <f t="shared" si="83"/>
        <v>#N/A</v>
      </c>
      <c r="K869" s="2" t="str">
        <f t="shared" si="78"/>
        <v>002449</v>
      </c>
    </row>
    <row r="870" spans="1:11" x14ac:dyDescent="0.15">
      <c r="A870" s="3" t="s">
        <v>12843</v>
      </c>
      <c r="B870" s="80" t="s">
        <v>10037</v>
      </c>
      <c r="C870" s="2" t="str">
        <f t="shared" si="79"/>
        <v>600888</v>
      </c>
      <c r="D870" s="3" t="s">
        <v>1718</v>
      </c>
      <c r="E870" s="73" t="s">
        <v>1719</v>
      </c>
      <c r="F870" s="72">
        <v>0.96686159844054587</v>
      </c>
      <c r="G870" s="72" t="e">
        <f t="shared" si="80"/>
        <v>#N/A</v>
      </c>
      <c r="H870" s="72" t="e">
        <f t="shared" si="81"/>
        <v>#N/A</v>
      </c>
      <c r="I870" s="73" t="e">
        <f t="shared" si="82"/>
        <v>#N/A</v>
      </c>
      <c r="J870" s="73" t="e">
        <f t="shared" si="83"/>
        <v>#N/A</v>
      </c>
      <c r="K870" s="2" t="e">
        <f t="shared" si="78"/>
        <v>#N/A</v>
      </c>
    </row>
    <row r="871" spans="1:11" x14ac:dyDescent="0.15">
      <c r="A871" s="3" t="s">
        <v>13087</v>
      </c>
      <c r="B871" s="80" t="s">
        <v>7102</v>
      </c>
      <c r="C871" s="2" t="str">
        <f t="shared" si="79"/>
        <v>002965</v>
      </c>
      <c r="D871" s="3" t="s">
        <v>14120</v>
      </c>
      <c r="E871" s="73" t="s">
        <v>13587</v>
      </c>
      <c r="F871" s="72">
        <v>0.96947496947496947</v>
      </c>
      <c r="G871" s="72" t="e">
        <f t="shared" si="80"/>
        <v>#N/A</v>
      </c>
      <c r="H871" s="72" t="e">
        <f t="shared" si="81"/>
        <v>#N/A</v>
      </c>
      <c r="I871" s="73" t="e">
        <f t="shared" si="82"/>
        <v>#N/A</v>
      </c>
      <c r="J871" s="73" t="e">
        <f t="shared" si="83"/>
        <v>#N/A</v>
      </c>
      <c r="K871" s="2" t="e">
        <f t="shared" si="78"/>
        <v>#N/A</v>
      </c>
    </row>
    <row r="872" spans="1:11" x14ac:dyDescent="0.15">
      <c r="A872" s="3" t="s">
        <v>800</v>
      </c>
      <c r="B872" s="80" t="s">
        <v>801</v>
      </c>
      <c r="C872" s="2" t="str">
        <f t="shared" si="79"/>
        <v>603195</v>
      </c>
      <c r="D872" s="3" t="s">
        <v>12478</v>
      </c>
      <c r="E872" s="71" t="s">
        <v>11062</v>
      </c>
      <c r="F872" s="72">
        <v>0.9703196347031966</v>
      </c>
      <c r="G872" s="72" t="str">
        <f t="shared" si="80"/>
        <v>大元泵业</v>
      </c>
      <c r="H872" s="72" t="e">
        <f t="shared" si="81"/>
        <v>#N/A</v>
      </c>
      <c r="I872" s="73" t="str">
        <f t="shared" si="82"/>
        <v>603757</v>
      </c>
      <c r="J872" s="73" t="e">
        <f t="shared" si="83"/>
        <v>#N/A</v>
      </c>
      <c r="K872" s="2" t="str">
        <f t="shared" si="78"/>
        <v>603757</v>
      </c>
    </row>
    <row r="873" spans="1:11" x14ac:dyDescent="0.15">
      <c r="A873" s="3" t="s">
        <v>12478</v>
      </c>
      <c r="B873" s="80" t="s">
        <v>11062</v>
      </c>
      <c r="C873" s="2" t="str">
        <f t="shared" si="79"/>
        <v>603757</v>
      </c>
      <c r="D873" s="3" t="s">
        <v>13048</v>
      </c>
      <c r="E873" s="71" t="s">
        <v>12197</v>
      </c>
      <c r="F873" s="72">
        <v>0.97248896963405129</v>
      </c>
      <c r="G873" s="72" t="str">
        <f t="shared" si="80"/>
        <v>芯原股份-U</v>
      </c>
      <c r="H873" s="72" t="e">
        <f t="shared" si="81"/>
        <v>#N/A</v>
      </c>
      <c r="I873" s="73" t="str">
        <f t="shared" si="82"/>
        <v>688521</v>
      </c>
      <c r="J873" s="73" t="e">
        <f t="shared" si="83"/>
        <v>#N/A</v>
      </c>
      <c r="K873" s="2" t="str">
        <f t="shared" si="78"/>
        <v>688521</v>
      </c>
    </row>
    <row r="874" spans="1:11" x14ac:dyDescent="0.15">
      <c r="A874" s="3" t="s">
        <v>12659</v>
      </c>
      <c r="B874" s="80" t="s">
        <v>7781</v>
      </c>
      <c r="C874" s="2" t="str">
        <f t="shared" si="79"/>
        <v>300323</v>
      </c>
      <c r="D874" s="3" t="s">
        <v>837</v>
      </c>
      <c r="E874" s="71" t="s">
        <v>838</v>
      </c>
      <c r="F874" s="72">
        <v>0.97289448209099694</v>
      </c>
      <c r="G874" s="72" t="str">
        <f t="shared" si="80"/>
        <v>金石资源</v>
      </c>
      <c r="H874" s="72" t="e">
        <f t="shared" si="81"/>
        <v>#N/A</v>
      </c>
      <c r="I874" s="73" t="str">
        <f t="shared" si="82"/>
        <v>603505</v>
      </c>
      <c r="J874" s="73" t="e">
        <f t="shared" si="83"/>
        <v>#N/A</v>
      </c>
      <c r="K874" s="2" t="str">
        <f t="shared" si="78"/>
        <v>603505</v>
      </c>
    </row>
    <row r="875" spans="1:11" x14ac:dyDescent="0.15">
      <c r="A875" s="3" t="s">
        <v>12728</v>
      </c>
      <c r="B875" s="80" t="s">
        <v>8512</v>
      </c>
      <c r="C875" s="2" t="str">
        <f t="shared" si="79"/>
        <v>300578</v>
      </c>
      <c r="D875" s="3" t="s">
        <v>12989</v>
      </c>
      <c r="E875" s="71" t="s">
        <v>11629</v>
      </c>
      <c r="F875" s="72">
        <v>0.97315971299495074</v>
      </c>
      <c r="G875" s="72" t="str">
        <f t="shared" si="80"/>
        <v>云涌科技</v>
      </c>
      <c r="H875" s="72" t="e">
        <f t="shared" si="81"/>
        <v>#N/A</v>
      </c>
      <c r="I875" s="73" t="str">
        <f t="shared" si="82"/>
        <v>688060</v>
      </c>
      <c r="J875" s="73" t="e">
        <f t="shared" si="83"/>
        <v>#N/A</v>
      </c>
      <c r="K875" s="2" t="str">
        <f t="shared" si="78"/>
        <v>688060</v>
      </c>
    </row>
    <row r="876" spans="1:11" x14ac:dyDescent="0.15">
      <c r="A876" s="3" t="s">
        <v>13093</v>
      </c>
      <c r="B876" s="80" t="s">
        <v>7197</v>
      </c>
      <c r="C876" s="2" t="str">
        <f t="shared" si="79"/>
        <v>300007</v>
      </c>
      <c r="D876" s="3" t="s">
        <v>12546</v>
      </c>
      <c r="E876" s="71" t="s">
        <v>6506</v>
      </c>
      <c r="F876" s="72">
        <v>0.98039215686274495</v>
      </c>
      <c r="G876" s="72" t="str">
        <f t="shared" si="80"/>
        <v>盛通股份</v>
      </c>
      <c r="H876" s="72" t="e">
        <f t="shared" si="81"/>
        <v>#N/A</v>
      </c>
      <c r="I876" s="73" t="str">
        <f t="shared" si="82"/>
        <v>002599</v>
      </c>
      <c r="J876" s="73" t="e">
        <f t="shared" si="83"/>
        <v>#N/A</v>
      </c>
      <c r="K876" s="2" t="str">
        <f t="shared" si="78"/>
        <v>002599</v>
      </c>
    </row>
    <row r="877" spans="1:11" x14ac:dyDescent="0.15">
      <c r="A877" s="3" t="s">
        <v>2326</v>
      </c>
      <c r="B877" s="80" t="s">
        <v>6514</v>
      </c>
      <c r="C877" s="2" t="str">
        <f t="shared" si="79"/>
        <v>002601</v>
      </c>
      <c r="D877" s="3" t="s">
        <v>14177</v>
      </c>
      <c r="E877" s="73" t="s">
        <v>13821</v>
      </c>
      <c r="F877" s="72">
        <v>0.98113207547169823</v>
      </c>
      <c r="G877" s="72" t="e">
        <f t="shared" si="80"/>
        <v>#N/A</v>
      </c>
      <c r="H877" s="72" t="e">
        <f t="shared" si="81"/>
        <v>#N/A</v>
      </c>
      <c r="I877" s="73" t="e">
        <f t="shared" si="82"/>
        <v>#N/A</v>
      </c>
      <c r="J877" s="73" t="e">
        <f t="shared" si="83"/>
        <v>#N/A</v>
      </c>
      <c r="K877" s="2" t="e">
        <f t="shared" si="78"/>
        <v>#N/A</v>
      </c>
    </row>
    <row r="878" spans="1:11" x14ac:dyDescent="0.15">
      <c r="A878" s="3" t="s">
        <v>12958</v>
      </c>
      <c r="B878" s="80" t="s">
        <v>11324</v>
      </c>
      <c r="C878" s="2" t="str">
        <f t="shared" si="79"/>
        <v>605136</v>
      </c>
      <c r="D878" s="3" t="s">
        <v>14154</v>
      </c>
      <c r="E878" s="73" t="s">
        <v>13749</v>
      </c>
      <c r="F878" s="72">
        <v>0.98206278026905824</v>
      </c>
      <c r="G878" s="72" t="e">
        <f t="shared" si="80"/>
        <v>#N/A</v>
      </c>
      <c r="H878" s="72" t="e">
        <f t="shared" si="81"/>
        <v>#N/A</v>
      </c>
      <c r="I878" s="73" t="e">
        <f t="shared" si="82"/>
        <v>#N/A</v>
      </c>
      <c r="J878" s="73" t="e">
        <f t="shared" si="83"/>
        <v>#N/A</v>
      </c>
      <c r="K878" s="2" t="e">
        <f t="shared" si="78"/>
        <v>#N/A</v>
      </c>
    </row>
    <row r="879" spans="1:11" x14ac:dyDescent="0.15">
      <c r="A879" s="3" t="s">
        <v>13061</v>
      </c>
      <c r="B879" s="80" t="s">
        <v>12337</v>
      </c>
      <c r="C879" s="2" t="str">
        <f t="shared" si="79"/>
        <v>688608</v>
      </c>
      <c r="D879" s="3" t="s">
        <v>12712</v>
      </c>
      <c r="E879" s="71" t="s">
        <v>8372</v>
      </c>
      <c r="F879" s="72">
        <v>0.9825581395348838</v>
      </c>
      <c r="G879" s="72" t="str">
        <f t="shared" si="80"/>
        <v>今天国际</v>
      </c>
      <c r="H879" s="72" t="e">
        <f t="shared" si="81"/>
        <v>#N/A</v>
      </c>
      <c r="I879" s="73" t="str">
        <f t="shared" si="82"/>
        <v>300532</v>
      </c>
      <c r="J879" s="73" t="e">
        <f t="shared" si="83"/>
        <v>#N/A</v>
      </c>
      <c r="K879" s="2" t="str">
        <f t="shared" si="78"/>
        <v>300532</v>
      </c>
    </row>
    <row r="880" spans="1:11" x14ac:dyDescent="0.15">
      <c r="A880" s="3" t="s">
        <v>2271</v>
      </c>
      <c r="B880" s="80" t="s">
        <v>2272</v>
      </c>
      <c r="C880" s="2" t="str">
        <f t="shared" si="79"/>
        <v>000333</v>
      </c>
      <c r="D880" s="3" t="s">
        <v>4363</v>
      </c>
      <c r="E880" s="71" t="s">
        <v>4364</v>
      </c>
      <c r="F880" s="72">
        <v>0.98275862068965503</v>
      </c>
      <c r="G880" s="72" t="str">
        <f t="shared" si="80"/>
        <v>昇辉科技</v>
      </c>
      <c r="H880" s="72" t="e">
        <f t="shared" si="81"/>
        <v>#N/A</v>
      </c>
      <c r="I880" s="73" t="str">
        <f t="shared" si="82"/>
        <v>300423</v>
      </c>
      <c r="J880" s="73" t="e">
        <f t="shared" si="83"/>
        <v>#N/A</v>
      </c>
      <c r="K880" s="2" t="str">
        <f t="shared" si="78"/>
        <v>300423</v>
      </c>
    </row>
    <row r="881" spans="1:11" x14ac:dyDescent="0.15">
      <c r="A881" s="3" t="s">
        <v>3264</v>
      </c>
      <c r="B881" s="80" t="s">
        <v>3265</v>
      </c>
      <c r="C881" s="2" t="str">
        <f t="shared" si="79"/>
        <v>300709</v>
      </c>
      <c r="D881" s="3" t="s">
        <v>13130</v>
      </c>
      <c r="E881" s="71" t="s">
        <v>9473</v>
      </c>
      <c r="F881" s="72">
        <v>0.98916967509025289</v>
      </c>
      <c r="G881" s="72" t="str">
        <f t="shared" si="80"/>
        <v>信测标准</v>
      </c>
      <c r="H881" s="72" t="e">
        <f t="shared" si="81"/>
        <v>#N/A</v>
      </c>
      <c r="I881" s="73" t="str">
        <f t="shared" si="82"/>
        <v>300938</v>
      </c>
      <c r="J881" s="73" t="e">
        <f t="shared" si="83"/>
        <v>#N/A</v>
      </c>
      <c r="K881" s="2" t="str">
        <f t="shared" si="78"/>
        <v>300938</v>
      </c>
    </row>
    <row r="882" spans="1:11" x14ac:dyDescent="0.15">
      <c r="A882" s="3" t="s">
        <v>12651</v>
      </c>
      <c r="B882" s="80" t="s">
        <v>7690</v>
      </c>
      <c r="C882" s="2" t="str">
        <f t="shared" si="79"/>
        <v>300275</v>
      </c>
      <c r="D882" s="3" t="s">
        <v>4515</v>
      </c>
      <c r="E882" s="71" t="s">
        <v>4516</v>
      </c>
      <c r="F882" s="72">
        <v>0.98925886143931241</v>
      </c>
      <c r="G882" s="72" t="str">
        <f t="shared" si="80"/>
        <v>明阳电路</v>
      </c>
      <c r="H882" s="72" t="e">
        <f t="shared" si="81"/>
        <v>#N/A</v>
      </c>
      <c r="I882" s="73" t="str">
        <f t="shared" si="82"/>
        <v>300739</v>
      </c>
      <c r="J882" s="73" t="e">
        <f t="shared" si="83"/>
        <v>#N/A</v>
      </c>
      <c r="K882" s="2" t="str">
        <f t="shared" si="78"/>
        <v>300739</v>
      </c>
    </row>
    <row r="883" spans="1:11" x14ac:dyDescent="0.15">
      <c r="A883" s="3" t="s">
        <v>1106</v>
      </c>
      <c r="B883" s="80" t="s">
        <v>1107</v>
      </c>
      <c r="C883" s="2" t="str">
        <f t="shared" si="79"/>
        <v>600933</v>
      </c>
      <c r="D883" s="3" t="s">
        <v>14055</v>
      </c>
      <c r="E883" s="73" t="s">
        <v>13454</v>
      </c>
      <c r="F883" s="72">
        <v>0.99087591240875894</v>
      </c>
      <c r="G883" s="72" t="e">
        <f t="shared" si="80"/>
        <v>#N/A</v>
      </c>
      <c r="H883" s="72" t="e">
        <f t="shared" si="81"/>
        <v>#N/A</v>
      </c>
      <c r="I883" s="73" t="e">
        <f t="shared" si="82"/>
        <v>#N/A</v>
      </c>
      <c r="J883" s="73" t="e">
        <f t="shared" si="83"/>
        <v>#N/A</v>
      </c>
      <c r="K883" s="2" t="e">
        <f t="shared" si="78"/>
        <v>#N/A</v>
      </c>
    </row>
    <row r="884" spans="1:11" x14ac:dyDescent="0.15">
      <c r="A884" s="3" t="s">
        <v>12893</v>
      </c>
      <c r="B884" s="80" t="s">
        <v>10654</v>
      </c>
      <c r="C884" s="2" t="str">
        <f t="shared" si="79"/>
        <v>603326</v>
      </c>
      <c r="D884" s="3" t="s">
        <v>12974</v>
      </c>
      <c r="E884" s="71" t="s">
        <v>11525</v>
      </c>
      <c r="F884" s="72">
        <v>0.99255121042830541</v>
      </c>
      <c r="G884" s="72" t="str">
        <f t="shared" si="80"/>
        <v>安恒信息</v>
      </c>
      <c r="H884" s="72" t="e">
        <f t="shared" si="81"/>
        <v>#N/A</v>
      </c>
      <c r="I884" s="73" t="str">
        <f t="shared" si="82"/>
        <v>688023</v>
      </c>
      <c r="J884" s="73" t="e">
        <f t="shared" si="83"/>
        <v>#N/A</v>
      </c>
      <c r="K884" s="2" t="str">
        <f t="shared" si="78"/>
        <v>688023</v>
      </c>
    </row>
    <row r="885" spans="1:11" x14ac:dyDescent="0.15">
      <c r="A885" s="3" t="s">
        <v>1327</v>
      </c>
      <c r="B885" s="80" t="s">
        <v>1328</v>
      </c>
      <c r="C885" s="2" t="str">
        <f t="shared" si="79"/>
        <v>603360</v>
      </c>
      <c r="D885" s="3" t="s">
        <v>12859</v>
      </c>
      <c r="E885" s="71" t="s">
        <v>10203</v>
      </c>
      <c r="F885" s="72">
        <v>0.99259259259259247</v>
      </c>
      <c r="G885" s="72" t="str">
        <f t="shared" si="80"/>
        <v>通用股份</v>
      </c>
      <c r="H885" s="72" t="e">
        <f t="shared" si="81"/>
        <v>#N/A</v>
      </c>
      <c r="I885" s="73" t="str">
        <f t="shared" si="82"/>
        <v>601500</v>
      </c>
      <c r="J885" s="73" t="e">
        <f t="shared" si="83"/>
        <v>#N/A</v>
      </c>
      <c r="K885" s="2" t="str">
        <f t="shared" si="78"/>
        <v>601500</v>
      </c>
    </row>
    <row r="886" spans="1:11" x14ac:dyDescent="0.15">
      <c r="A886" s="3" t="s">
        <v>12930</v>
      </c>
      <c r="B886" s="80" t="s">
        <v>11068</v>
      </c>
      <c r="C886" s="2" t="str">
        <f t="shared" si="79"/>
        <v>603767</v>
      </c>
      <c r="D886" s="3" t="s">
        <v>14039</v>
      </c>
      <c r="E886" s="73" t="s">
        <v>13366</v>
      </c>
      <c r="F886" s="72">
        <v>0.99432892249527427</v>
      </c>
      <c r="G886" s="72" t="e">
        <f t="shared" si="80"/>
        <v>#N/A</v>
      </c>
      <c r="H886" s="72" t="e">
        <f t="shared" si="81"/>
        <v>#N/A</v>
      </c>
      <c r="I886" s="73" t="e">
        <f t="shared" si="82"/>
        <v>#N/A</v>
      </c>
      <c r="J886" s="73" t="e">
        <f t="shared" si="83"/>
        <v>#N/A</v>
      </c>
      <c r="K886" s="2" t="e">
        <f t="shared" si="78"/>
        <v>#N/A</v>
      </c>
    </row>
    <row r="887" spans="1:11" x14ac:dyDescent="0.15">
      <c r="A887" s="3" t="s">
        <v>12809</v>
      </c>
      <c r="B887" s="80" t="s">
        <v>9568</v>
      </c>
      <c r="C887" s="2" t="str">
        <f t="shared" si="79"/>
        <v>600098</v>
      </c>
      <c r="D887" s="3" t="s">
        <v>14157</v>
      </c>
      <c r="E887" s="73" t="s">
        <v>13759</v>
      </c>
      <c r="F887" s="72">
        <v>0.99704142011834329</v>
      </c>
      <c r="G887" s="72" t="e">
        <f t="shared" si="80"/>
        <v>#N/A</v>
      </c>
      <c r="H887" s="72" t="e">
        <f t="shared" si="81"/>
        <v>#N/A</v>
      </c>
      <c r="I887" s="73" t="e">
        <f t="shared" si="82"/>
        <v>#N/A</v>
      </c>
      <c r="J887" s="73" t="e">
        <f t="shared" si="83"/>
        <v>#N/A</v>
      </c>
      <c r="K887" s="2" t="e">
        <f t="shared" si="78"/>
        <v>#N/A</v>
      </c>
    </row>
    <row r="888" spans="1:11" x14ac:dyDescent="0.15">
      <c r="A888" s="3" t="s">
        <v>3614</v>
      </c>
      <c r="B888" s="80" t="s">
        <v>3615</v>
      </c>
      <c r="C888" s="2" t="str">
        <f t="shared" si="79"/>
        <v>300748</v>
      </c>
      <c r="D888" s="3" t="s">
        <v>12736</v>
      </c>
      <c r="E888" s="71" t="s">
        <v>8599</v>
      </c>
      <c r="F888" s="72">
        <v>0.99876847290640414</v>
      </c>
      <c r="G888" s="72" t="str">
        <f t="shared" si="80"/>
        <v>汇纳科技</v>
      </c>
      <c r="H888" s="72" t="e">
        <f t="shared" si="81"/>
        <v>#N/A</v>
      </c>
      <c r="I888" s="73" t="str">
        <f t="shared" si="82"/>
        <v>300609</v>
      </c>
      <c r="J888" s="73" t="e">
        <f t="shared" si="83"/>
        <v>#N/A</v>
      </c>
      <c r="K888" s="2" t="str">
        <f t="shared" si="78"/>
        <v>300609</v>
      </c>
    </row>
    <row r="889" spans="1:11" x14ac:dyDescent="0.15">
      <c r="A889" s="3" t="s">
        <v>3818</v>
      </c>
      <c r="B889" s="80" t="s">
        <v>3819</v>
      </c>
      <c r="C889" s="2" t="str">
        <f t="shared" si="79"/>
        <v>002901</v>
      </c>
      <c r="D889" s="3" t="s">
        <v>13068</v>
      </c>
      <c r="E889" s="71" t="s">
        <v>5759</v>
      </c>
      <c r="F889" s="72">
        <v>1</v>
      </c>
      <c r="G889" s="72" t="str">
        <f t="shared" si="80"/>
        <v>华神科技</v>
      </c>
      <c r="H889" s="72" t="e">
        <f t="shared" si="81"/>
        <v>#N/A</v>
      </c>
      <c r="I889" s="73" t="str">
        <f t="shared" si="82"/>
        <v>000790</v>
      </c>
      <c r="J889" s="73" t="e">
        <f t="shared" si="83"/>
        <v>#N/A</v>
      </c>
      <c r="K889" s="2" t="str">
        <f t="shared" si="78"/>
        <v>000790</v>
      </c>
    </row>
    <row r="890" spans="1:11" x14ac:dyDescent="0.15">
      <c r="A890" s="3" t="s">
        <v>12773</v>
      </c>
      <c r="B890" s="80" t="s">
        <v>9078</v>
      </c>
      <c r="C890" s="2" t="str">
        <f t="shared" si="79"/>
        <v>300752</v>
      </c>
      <c r="D890" s="3" t="s">
        <v>5151</v>
      </c>
      <c r="E890" s="71" t="s">
        <v>8732</v>
      </c>
      <c r="F890" s="72">
        <v>1</v>
      </c>
      <c r="G890" s="72" t="str">
        <f t="shared" si="80"/>
        <v>晶瑞电材</v>
      </c>
      <c r="H890" s="72" t="e">
        <f t="shared" si="81"/>
        <v>#N/A</v>
      </c>
      <c r="I890" s="73" t="str">
        <f t="shared" si="82"/>
        <v>300655</v>
      </c>
      <c r="J890" s="73" t="e">
        <f t="shared" si="83"/>
        <v>#N/A</v>
      </c>
      <c r="K890" s="2" t="str">
        <f t="shared" si="78"/>
        <v>300655</v>
      </c>
    </row>
    <row r="891" spans="1:11" x14ac:dyDescent="0.15">
      <c r="A891" s="3" t="s">
        <v>12626</v>
      </c>
      <c r="B891" s="80" t="s">
        <v>7387</v>
      </c>
      <c r="C891" s="2" t="str">
        <f t="shared" si="79"/>
        <v>300094</v>
      </c>
      <c r="D891" s="3" t="s">
        <v>12988</v>
      </c>
      <c r="E891" s="73" t="s">
        <v>11623</v>
      </c>
      <c r="F891" s="72">
        <v>1.0007777057679845</v>
      </c>
      <c r="G891" s="72" t="str">
        <f t="shared" si="80"/>
        <v>宝兰德</v>
      </c>
      <c r="H891" s="72" t="e">
        <f t="shared" si="81"/>
        <v>#N/A</v>
      </c>
      <c r="I891" s="73" t="str">
        <f t="shared" si="82"/>
        <v>688058</v>
      </c>
      <c r="J891" s="73" t="e">
        <f t="shared" si="83"/>
        <v>#N/A</v>
      </c>
      <c r="K891" s="2" t="str">
        <f t="shared" si="78"/>
        <v>688058</v>
      </c>
    </row>
    <row r="892" spans="1:11" x14ac:dyDescent="0.15">
      <c r="A892" s="3" t="s">
        <v>12964</v>
      </c>
      <c r="B892" s="80" t="s">
        <v>11392</v>
      </c>
      <c r="C892" s="2" t="str">
        <f t="shared" si="79"/>
        <v>688001</v>
      </c>
      <c r="D892" s="3" t="s">
        <v>14168</v>
      </c>
      <c r="E892" s="73" t="s">
        <v>13793</v>
      </c>
      <c r="F892" s="72">
        <v>1.0028918449971085</v>
      </c>
      <c r="G892" s="72" t="e">
        <f t="shared" si="80"/>
        <v>#N/A</v>
      </c>
      <c r="H892" s="72" t="e">
        <f t="shared" si="81"/>
        <v>#N/A</v>
      </c>
      <c r="I892" s="73" t="e">
        <f t="shared" si="82"/>
        <v>#N/A</v>
      </c>
      <c r="J892" s="73" t="e">
        <f t="shared" si="83"/>
        <v>#N/A</v>
      </c>
      <c r="K892" s="2" t="e">
        <f t="shared" si="78"/>
        <v>#N/A</v>
      </c>
    </row>
    <row r="893" spans="1:11" x14ac:dyDescent="0.15">
      <c r="A893" s="3" t="s">
        <v>12706</v>
      </c>
      <c r="B893" s="80" t="s">
        <v>8313</v>
      </c>
      <c r="C893" s="2" t="str">
        <f t="shared" si="79"/>
        <v>300515</v>
      </c>
      <c r="D893" s="3" t="s">
        <v>14123</v>
      </c>
      <c r="E893" s="73" t="s">
        <v>13591</v>
      </c>
      <c r="F893" s="72">
        <v>1.0032679738562094</v>
      </c>
      <c r="G893" s="72" t="e">
        <f t="shared" si="80"/>
        <v>#N/A</v>
      </c>
      <c r="H893" s="72" t="e">
        <f t="shared" si="81"/>
        <v>#N/A</v>
      </c>
      <c r="I893" s="73" t="e">
        <f t="shared" si="82"/>
        <v>#N/A</v>
      </c>
      <c r="J893" s="73" t="e">
        <f t="shared" si="83"/>
        <v>#N/A</v>
      </c>
      <c r="K893" s="2" t="e">
        <f t="shared" si="78"/>
        <v>#N/A</v>
      </c>
    </row>
    <row r="894" spans="1:11" x14ac:dyDescent="0.15">
      <c r="A894" s="3" t="s">
        <v>2716</v>
      </c>
      <c r="B894" s="80" t="s">
        <v>2717</v>
      </c>
      <c r="C894" s="2" t="str">
        <f t="shared" si="79"/>
        <v>300498</v>
      </c>
      <c r="D894" s="3" t="s">
        <v>4614</v>
      </c>
      <c r="E894" s="71" t="s">
        <v>4615</v>
      </c>
      <c r="F894" s="72">
        <v>1.0047554347826086</v>
      </c>
      <c r="G894" s="72" t="str">
        <f t="shared" si="80"/>
        <v>开立医疗</v>
      </c>
      <c r="H894" s="72" t="e">
        <f t="shared" si="81"/>
        <v>#N/A</v>
      </c>
      <c r="I894" s="73" t="str">
        <f t="shared" si="82"/>
        <v>300633</v>
      </c>
      <c r="J894" s="73" t="e">
        <f t="shared" si="83"/>
        <v>#N/A</v>
      </c>
      <c r="K894" s="2" t="str">
        <f t="shared" si="78"/>
        <v>300633</v>
      </c>
    </row>
    <row r="895" spans="1:11" x14ac:dyDescent="0.15">
      <c r="A895" s="3" t="s">
        <v>49</v>
      </c>
      <c r="B895" s="80" t="s">
        <v>50</v>
      </c>
      <c r="C895" s="2" t="str">
        <f t="shared" si="79"/>
        <v>603986</v>
      </c>
      <c r="D895" s="3" t="s">
        <v>13156</v>
      </c>
      <c r="E895" s="71" t="s">
        <v>10504</v>
      </c>
      <c r="F895" s="72">
        <v>1.0078947368421054</v>
      </c>
      <c r="G895" s="72" t="str">
        <f t="shared" si="80"/>
        <v>日播时尚</v>
      </c>
      <c r="H895" s="72" t="e">
        <f t="shared" si="81"/>
        <v>#N/A</v>
      </c>
      <c r="I895" s="73" t="str">
        <f t="shared" si="82"/>
        <v>603196</v>
      </c>
      <c r="J895" s="73" t="e">
        <f t="shared" si="83"/>
        <v>#N/A</v>
      </c>
      <c r="K895" s="2" t="str">
        <f t="shared" si="78"/>
        <v>603196</v>
      </c>
    </row>
    <row r="896" spans="1:11" x14ac:dyDescent="0.15">
      <c r="A896" s="3" t="s">
        <v>1786</v>
      </c>
      <c r="B896" s="80" t="s">
        <v>1787</v>
      </c>
      <c r="C896" s="2" t="str">
        <f t="shared" si="79"/>
        <v>603369</v>
      </c>
      <c r="D896" s="3" t="s">
        <v>1786</v>
      </c>
      <c r="E896" s="71" t="s">
        <v>1787</v>
      </c>
      <c r="F896" s="72">
        <v>1.0099290780141845</v>
      </c>
      <c r="G896" s="72" t="str">
        <f t="shared" si="80"/>
        <v>今世缘</v>
      </c>
      <c r="H896" s="72" t="e">
        <f t="shared" si="81"/>
        <v>#N/A</v>
      </c>
      <c r="I896" s="73" t="str">
        <f t="shared" si="82"/>
        <v>603369</v>
      </c>
      <c r="J896" s="73" t="e">
        <f t="shared" si="83"/>
        <v>#N/A</v>
      </c>
      <c r="K896" s="2" t="str">
        <f t="shared" si="78"/>
        <v>603369</v>
      </c>
    </row>
    <row r="897" spans="1:11" x14ac:dyDescent="0.15">
      <c r="A897" s="3" t="s">
        <v>13020</v>
      </c>
      <c r="B897" s="80" t="s">
        <v>11922</v>
      </c>
      <c r="C897" s="2" t="str">
        <f t="shared" si="79"/>
        <v>688218</v>
      </c>
      <c r="D897" s="3" t="s">
        <v>13129</v>
      </c>
      <c r="E897" s="71" t="s">
        <v>9442</v>
      </c>
      <c r="F897" s="72">
        <v>1.010233918128655</v>
      </c>
      <c r="G897" s="72" t="str">
        <f t="shared" si="80"/>
        <v>凯龙高科</v>
      </c>
      <c r="H897" s="72" t="e">
        <f t="shared" si="81"/>
        <v>#N/A</v>
      </c>
      <c r="I897" s="73" t="str">
        <f t="shared" si="82"/>
        <v>300912</v>
      </c>
      <c r="J897" s="73" t="e">
        <f t="shared" si="83"/>
        <v>#N/A</v>
      </c>
      <c r="K897" s="2" t="str">
        <f t="shared" ref="K897:K960" si="84">VLOOKUP(D:D,A:B,1,0)</f>
        <v>300912</v>
      </c>
    </row>
    <row r="898" spans="1:11" x14ac:dyDescent="0.15">
      <c r="A898" s="3" t="s">
        <v>1610</v>
      </c>
      <c r="B898" s="80" t="s">
        <v>1611</v>
      </c>
      <c r="C898" s="2" t="str">
        <f t="shared" ref="C898:C961" si="85">VLOOKUP(A:A,D:E,1,0)</f>
        <v>603118</v>
      </c>
      <c r="D898" s="3" t="s">
        <v>13110</v>
      </c>
      <c r="E898" s="71" t="s">
        <v>8080</v>
      </c>
      <c r="F898" s="72">
        <v>1.0108303249097474</v>
      </c>
      <c r="G898" s="72" t="str">
        <f t="shared" ref="G898:G961" si="86">VLOOKUP(I:I,A:B,2,0)</f>
        <v>诚益通</v>
      </c>
      <c r="H898" s="72" t="e">
        <f t="shared" ref="H898:H961" si="87">VLOOKUP(G:G,L:M,1,0)</f>
        <v>#N/A</v>
      </c>
      <c r="I898" s="73" t="str">
        <f t="shared" ref="I898:I961" si="88">VLOOKUP(D:D,A:B,1,0)</f>
        <v>300430</v>
      </c>
      <c r="J898" s="73" t="e">
        <f t="shared" ref="J898:J961" si="89">VLOOKUP(E:E,L:M,1,0)</f>
        <v>#N/A</v>
      </c>
      <c r="K898" s="2" t="str">
        <f t="shared" si="84"/>
        <v>300430</v>
      </c>
    </row>
    <row r="899" spans="1:11" x14ac:dyDescent="0.15">
      <c r="A899" s="3" t="s">
        <v>13210</v>
      </c>
      <c r="B899" s="80" t="s">
        <v>12202</v>
      </c>
      <c r="C899" s="2" t="str">
        <f t="shared" si="85"/>
        <v>688526</v>
      </c>
      <c r="D899" s="3" t="s">
        <v>3115</v>
      </c>
      <c r="E899" s="73" t="s">
        <v>3116</v>
      </c>
      <c r="F899" s="72">
        <v>1.0125523012552298</v>
      </c>
      <c r="G899" s="72" t="e">
        <f t="shared" si="86"/>
        <v>#N/A</v>
      </c>
      <c r="H899" s="72" t="e">
        <f t="shared" si="87"/>
        <v>#N/A</v>
      </c>
      <c r="I899" s="73" t="e">
        <f t="shared" si="88"/>
        <v>#N/A</v>
      </c>
      <c r="J899" s="73" t="e">
        <f t="shared" si="89"/>
        <v>#N/A</v>
      </c>
      <c r="K899" s="2" t="e">
        <f t="shared" si="84"/>
        <v>#N/A</v>
      </c>
    </row>
    <row r="900" spans="1:11" x14ac:dyDescent="0.15">
      <c r="A900" s="3" t="s">
        <v>13210</v>
      </c>
      <c r="B900" s="80" t="s">
        <v>12202</v>
      </c>
      <c r="C900" s="2" t="str">
        <f t="shared" si="85"/>
        <v>688526</v>
      </c>
      <c r="D900" s="3" t="s">
        <v>12629</v>
      </c>
      <c r="E900" s="71" t="s">
        <v>7405</v>
      </c>
      <c r="F900" s="72">
        <v>1.0136239782016347</v>
      </c>
      <c r="G900" s="72" t="str">
        <f t="shared" si="86"/>
        <v>龙源技术</v>
      </c>
      <c r="H900" s="72" t="e">
        <f t="shared" si="87"/>
        <v>#N/A</v>
      </c>
      <c r="I900" s="73" t="str">
        <f t="shared" si="88"/>
        <v>300105</v>
      </c>
      <c r="J900" s="73" t="e">
        <f t="shared" si="89"/>
        <v>#N/A</v>
      </c>
      <c r="K900" s="2" t="str">
        <f t="shared" si="84"/>
        <v>300105</v>
      </c>
    </row>
    <row r="901" spans="1:11" x14ac:dyDescent="0.15">
      <c r="A901" s="3" t="s">
        <v>12640</v>
      </c>
      <c r="B901" s="80" t="s">
        <v>7556</v>
      </c>
      <c r="C901" s="2" t="str">
        <f t="shared" si="85"/>
        <v>300213</v>
      </c>
      <c r="D901" s="3" t="s">
        <v>13085</v>
      </c>
      <c r="E901" s="71" t="s">
        <v>6875</v>
      </c>
      <c r="F901" s="72">
        <v>1.0153022188217291</v>
      </c>
      <c r="G901" s="72" t="str">
        <f t="shared" si="86"/>
        <v>同兴达</v>
      </c>
      <c r="H901" s="72" t="e">
        <f t="shared" si="87"/>
        <v>#N/A</v>
      </c>
      <c r="I901" s="73" t="str">
        <f t="shared" si="88"/>
        <v>002845</v>
      </c>
      <c r="J901" s="73" t="e">
        <f t="shared" si="89"/>
        <v>#N/A</v>
      </c>
      <c r="K901" s="2" t="str">
        <f t="shared" si="84"/>
        <v>002845</v>
      </c>
    </row>
    <row r="902" spans="1:11" x14ac:dyDescent="0.15">
      <c r="A902" s="3" t="s">
        <v>12852</v>
      </c>
      <c r="B902" s="80" t="s">
        <v>10157</v>
      </c>
      <c r="C902" s="2" t="str">
        <f t="shared" si="85"/>
        <v>601212</v>
      </c>
      <c r="D902" s="3" t="s">
        <v>5394</v>
      </c>
      <c r="E902" s="71" t="s">
        <v>5395</v>
      </c>
      <c r="F902" s="72">
        <v>1.0154905335628226</v>
      </c>
      <c r="G902" s="72" t="str">
        <f t="shared" si="86"/>
        <v>英科医疗</v>
      </c>
      <c r="H902" s="72" t="e">
        <f t="shared" si="87"/>
        <v>#N/A</v>
      </c>
      <c r="I902" s="73" t="str">
        <f t="shared" si="88"/>
        <v>300677</v>
      </c>
      <c r="J902" s="73" t="e">
        <f t="shared" si="89"/>
        <v>#N/A</v>
      </c>
      <c r="K902" s="2" t="str">
        <f t="shared" si="84"/>
        <v>300677</v>
      </c>
    </row>
    <row r="903" spans="1:11" x14ac:dyDescent="0.15">
      <c r="A903" s="3" t="s">
        <v>12967</v>
      </c>
      <c r="B903" s="80" t="s">
        <v>11437</v>
      </c>
      <c r="C903" s="2" t="str">
        <f t="shared" si="85"/>
        <v>688007</v>
      </c>
      <c r="D903" s="3" t="s">
        <v>12809</v>
      </c>
      <c r="E903" s="71" t="s">
        <v>9568</v>
      </c>
      <c r="F903" s="72">
        <v>1.0157068062827226</v>
      </c>
      <c r="G903" s="72" t="str">
        <f t="shared" si="86"/>
        <v>广州发展</v>
      </c>
      <c r="H903" s="72" t="e">
        <f t="shared" si="87"/>
        <v>#N/A</v>
      </c>
      <c r="I903" s="73" t="str">
        <f t="shared" si="88"/>
        <v>600098</v>
      </c>
      <c r="J903" s="73" t="e">
        <f t="shared" si="89"/>
        <v>#N/A</v>
      </c>
      <c r="K903" s="2" t="str">
        <f t="shared" si="84"/>
        <v>600098</v>
      </c>
    </row>
    <row r="904" spans="1:11" x14ac:dyDescent="0.15">
      <c r="A904" s="3" t="s">
        <v>5497</v>
      </c>
      <c r="B904" s="80" t="s">
        <v>5498</v>
      </c>
      <c r="C904" s="2" t="str">
        <f t="shared" si="85"/>
        <v>000725</v>
      </c>
      <c r="D904" s="3" t="s">
        <v>12511</v>
      </c>
      <c r="E904" s="71" t="s">
        <v>6117</v>
      </c>
      <c r="F904" s="72">
        <v>1.0165562913907285</v>
      </c>
      <c r="G904" s="72" t="str">
        <f t="shared" si="86"/>
        <v>诺普信</v>
      </c>
      <c r="H904" s="72" t="e">
        <f t="shared" si="87"/>
        <v>#N/A</v>
      </c>
      <c r="I904" s="73" t="str">
        <f t="shared" si="88"/>
        <v>002215</v>
      </c>
      <c r="J904" s="73" t="e">
        <f t="shared" si="89"/>
        <v>#N/A</v>
      </c>
      <c r="K904" s="2" t="str">
        <f t="shared" si="84"/>
        <v>002215</v>
      </c>
    </row>
    <row r="905" spans="1:11" x14ac:dyDescent="0.15">
      <c r="A905" s="3" t="s">
        <v>12693</v>
      </c>
      <c r="B905" s="80" t="s">
        <v>8144</v>
      </c>
      <c r="C905" s="2" t="str">
        <f t="shared" si="85"/>
        <v>300453</v>
      </c>
      <c r="D905" s="3" t="s">
        <v>14072</v>
      </c>
      <c r="E905" s="73" t="s">
        <v>13478</v>
      </c>
      <c r="F905" s="72">
        <v>1.0176991150442478</v>
      </c>
      <c r="G905" s="72" t="e">
        <f t="shared" si="86"/>
        <v>#N/A</v>
      </c>
      <c r="H905" s="72" t="e">
        <f t="shared" si="87"/>
        <v>#N/A</v>
      </c>
      <c r="I905" s="73" t="e">
        <f t="shared" si="88"/>
        <v>#N/A</v>
      </c>
      <c r="J905" s="73" t="e">
        <f t="shared" si="89"/>
        <v>#N/A</v>
      </c>
      <c r="K905" s="2" t="e">
        <f t="shared" si="84"/>
        <v>#N/A</v>
      </c>
    </row>
    <row r="906" spans="1:11" x14ac:dyDescent="0.15">
      <c r="A906" s="3" t="s">
        <v>2171</v>
      </c>
      <c r="B906" s="80" t="s">
        <v>2172</v>
      </c>
      <c r="C906" s="2" t="str">
        <f t="shared" si="85"/>
        <v>600655</v>
      </c>
      <c r="D906" s="3" t="s">
        <v>3134</v>
      </c>
      <c r="E906" s="71" t="s">
        <v>3135</v>
      </c>
      <c r="F906" s="72">
        <v>1.0180055401662051</v>
      </c>
      <c r="G906" s="72" t="str">
        <f t="shared" si="86"/>
        <v>上海瀚讯</v>
      </c>
      <c r="H906" s="72" t="e">
        <f t="shared" si="87"/>
        <v>#N/A</v>
      </c>
      <c r="I906" s="73" t="str">
        <f t="shared" si="88"/>
        <v>300762</v>
      </c>
      <c r="J906" s="73" t="e">
        <f t="shared" si="89"/>
        <v>#N/A</v>
      </c>
      <c r="K906" s="2" t="str">
        <f t="shared" si="84"/>
        <v>300762</v>
      </c>
    </row>
    <row r="907" spans="1:11" x14ac:dyDescent="0.15">
      <c r="A907" s="3" t="s">
        <v>3846</v>
      </c>
      <c r="B907" s="80" t="s">
        <v>3847</v>
      </c>
      <c r="C907" s="2" t="str">
        <f t="shared" si="85"/>
        <v>300147</v>
      </c>
      <c r="D907" s="3" t="s">
        <v>2977</v>
      </c>
      <c r="E907" s="71" t="s">
        <v>2978</v>
      </c>
      <c r="F907" s="72">
        <v>1.0201863354037266</v>
      </c>
      <c r="G907" s="72" t="str">
        <f t="shared" si="86"/>
        <v>罗莱生活</v>
      </c>
      <c r="H907" s="72" t="e">
        <f t="shared" si="87"/>
        <v>#N/A</v>
      </c>
      <c r="I907" s="73" t="str">
        <f t="shared" si="88"/>
        <v>002293</v>
      </c>
      <c r="J907" s="73" t="e">
        <f t="shared" si="89"/>
        <v>#N/A</v>
      </c>
      <c r="K907" s="2" t="str">
        <f t="shared" si="84"/>
        <v>002293</v>
      </c>
    </row>
    <row r="908" spans="1:11" x14ac:dyDescent="0.15">
      <c r="A908" s="3" t="s">
        <v>12759</v>
      </c>
      <c r="B908" s="80" t="s">
        <v>8872</v>
      </c>
      <c r="C908" s="2" t="str">
        <f t="shared" si="85"/>
        <v>300703</v>
      </c>
      <c r="D908" s="3" t="s">
        <v>14169</v>
      </c>
      <c r="E908" s="73" t="s">
        <v>13798</v>
      </c>
      <c r="F908" s="72">
        <v>1.0210280373831775</v>
      </c>
      <c r="G908" s="72" t="e">
        <f t="shared" si="86"/>
        <v>#N/A</v>
      </c>
      <c r="H908" s="72" t="e">
        <f t="shared" si="87"/>
        <v>#N/A</v>
      </c>
      <c r="I908" s="73" t="e">
        <f t="shared" si="88"/>
        <v>#N/A</v>
      </c>
      <c r="J908" s="73" t="e">
        <f t="shared" si="89"/>
        <v>#N/A</v>
      </c>
      <c r="K908" s="2" t="e">
        <f t="shared" si="84"/>
        <v>#N/A</v>
      </c>
    </row>
    <row r="909" spans="1:11" x14ac:dyDescent="0.15">
      <c r="A909" s="3" t="s">
        <v>12971</v>
      </c>
      <c r="B909" s="80" t="s">
        <v>11492</v>
      </c>
      <c r="C909" s="2" t="str">
        <f t="shared" si="85"/>
        <v>688018</v>
      </c>
      <c r="D909" s="3" t="s">
        <v>14206</v>
      </c>
      <c r="E909" s="73" t="s">
        <v>13900</v>
      </c>
      <c r="F909" s="72">
        <v>1.0249999999999999</v>
      </c>
      <c r="G909" s="72" t="e">
        <f t="shared" si="86"/>
        <v>#N/A</v>
      </c>
      <c r="H909" s="72" t="e">
        <f t="shared" si="87"/>
        <v>#N/A</v>
      </c>
      <c r="I909" s="73" t="e">
        <f t="shared" si="88"/>
        <v>#N/A</v>
      </c>
      <c r="J909" s="73" t="e">
        <f t="shared" si="89"/>
        <v>#N/A</v>
      </c>
      <c r="K909" s="2" t="e">
        <f t="shared" si="84"/>
        <v>#N/A</v>
      </c>
    </row>
    <row r="910" spans="1:11" x14ac:dyDescent="0.15">
      <c r="A910" s="3" t="s">
        <v>13108</v>
      </c>
      <c r="B910" s="80" t="s">
        <v>7861</v>
      </c>
      <c r="C910" s="2" t="str">
        <f t="shared" si="85"/>
        <v>300353</v>
      </c>
      <c r="D910" s="3" t="s">
        <v>216</v>
      </c>
      <c r="E910" s="71" t="s">
        <v>217</v>
      </c>
      <c r="F910" s="72">
        <v>1.0250836120401334</v>
      </c>
      <c r="G910" s="72" t="str">
        <f t="shared" si="86"/>
        <v>郑煤机</v>
      </c>
      <c r="H910" s="72" t="e">
        <f t="shared" si="87"/>
        <v>#N/A</v>
      </c>
      <c r="I910" s="73" t="str">
        <f t="shared" si="88"/>
        <v>601717</v>
      </c>
      <c r="J910" s="73" t="e">
        <f t="shared" si="89"/>
        <v>#N/A</v>
      </c>
      <c r="K910" s="2" t="str">
        <f t="shared" si="84"/>
        <v>601717</v>
      </c>
    </row>
    <row r="911" spans="1:11" x14ac:dyDescent="0.15">
      <c r="A911" s="3" t="s">
        <v>13092</v>
      </c>
      <c r="B911" s="80" t="s">
        <v>7174</v>
      </c>
      <c r="C911" s="2" t="str">
        <f t="shared" si="85"/>
        <v>003027</v>
      </c>
      <c r="D911" s="3" t="s">
        <v>12734</v>
      </c>
      <c r="E911" s="71" t="s">
        <v>8582</v>
      </c>
      <c r="F911" s="72">
        <v>1.0302713987473904</v>
      </c>
      <c r="G911" s="72" t="str">
        <f t="shared" si="86"/>
        <v>金太阳</v>
      </c>
      <c r="H911" s="72" t="e">
        <f t="shared" si="87"/>
        <v>#N/A</v>
      </c>
      <c r="I911" s="73" t="str">
        <f t="shared" si="88"/>
        <v>300606</v>
      </c>
      <c r="J911" s="73" t="e">
        <f t="shared" si="89"/>
        <v>#N/A</v>
      </c>
      <c r="K911" s="2" t="str">
        <f t="shared" si="84"/>
        <v>300606</v>
      </c>
    </row>
    <row r="912" spans="1:11" x14ac:dyDescent="0.15">
      <c r="A912" s="3" t="s">
        <v>12609</v>
      </c>
      <c r="B912" s="80" t="s">
        <v>7169</v>
      </c>
      <c r="C912" s="2" t="str">
        <f t="shared" si="85"/>
        <v>003021</v>
      </c>
      <c r="D912" s="3" t="s">
        <v>12485</v>
      </c>
      <c r="E912" s="71" t="s">
        <v>5736</v>
      </c>
      <c r="F912" s="72">
        <v>1.0304635761589405</v>
      </c>
      <c r="G912" s="72" t="str">
        <f t="shared" si="86"/>
        <v>中核科技</v>
      </c>
      <c r="H912" s="72" t="e">
        <f t="shared" si="87"/>
        <v>#N/A</v>
      </c>
      <c r="I912" s="73" t="str">
        <f t="shared" si="88"/>
        <v>000777</v>
      </c>
      <c r="J912" s="73" t="e">
        <f t="shared" si="89"/>
        <v>#N/A</v>
      </c>
      <c r="K912" s="2" t="str">
        <f t="shared" si="84"/>
        <v>000777</v>
      </c>
    </row>
    <row r="913" spans="1:11" x14ac:dyDescent="0.15">
      <c r="A913" s="3" t="s">
        <v>12850</v>
      </c>
      <c r="B913" s="80" t="s">
        <v>10104</v>
      </c>
      <c r="C913" s="2" t="str">
        <f t="shared" si="85"/>
        <v>601002</v>
      </c>
      <c r="D913" s="3" t="s">
        <v>12835</v>
      </c>
      <c r="E913" s="71" t="s">
        <v>9927</v>
      </c>
      <c r="F913" s="72">
        <v>1.0320855614973261</v>
      </c>
      <c r="G913" s="72" t="str">
        <f t="shared" si="86"/>
        <v>爱旭股份</v>
      </c>
      <c r="H913" s="72" t="e">
        <f t="shared" si="87"/>
        <v>#N/A</v>
      </c>
      <c r="I913" s="73" t="str">
        <f t="shared" si="88"/>
        <v>600732</v>
      </c>
      <c r="J913" s="73" t="e">
        <f t="shared" si="89"/>
        <v>#N/A</v>
      </c>
      <c r="K913" s="2" t="str">
        <f t="shared" si="84"/>
        <v>600732</v>
      </c>
    </row>
    <row r="914" spans="1:11" x14ac:dyDescent="0.15">
      <c r="A914" s="3" t="s">
        <v>12629</v>
      </c>
      <c r="B914" s="80" t="s">
        <v>7405</v>
      </c>
      <c r="C914" s="2" t="str">
        <f t="shared" si="85"/>
        <v>300105</v>
      </c>
      <c r="D914" s="3" t="s">
        <v>12969</v>
      </c>
      <c r="E914" s="71" t="s">
        <v>11466</v>
      </c>
      <c r="F914" s="72">
        <v>1.0333333333333334</v>
      </c>
      <c r="G914" s="72" t="str">
        <f t="shared" si="86"/>
        <v>天臣医疗</v>
      </c>
      <c r="H914" s="72" t="e">
        <f t="shared" si="87"/>
        <v>#N/A</v>
      </c>
      <c r="I914" s="73" t="str">
        <f t="shared" si="88"/>
        <v>688013</v>
      </c>
      <c r="J914" s="73" t="e">
        <f t="shared" si="89"/>
        <v>#N/A</v>
      </c>
      <c r="K914" s="2" t="str">
        <f t="shared" si="84"/>
        <v>688013</v>
      </c>
    </row>
    <row r="915" spans="1:11" x14ac:dyDescent="0.15">
      <c r="A915" s="3" t="s">
        <v>12483</v>
      </c>
      <c r="B915" s="80" t="s">
        <v>5728</v>
      </c>
      <c r="C915" s="2" t="str">
        <f t="shared" si="85"/>
        <v>000726</v>
      </c>
      <c r="D915" s="3" t="s">
        <v>14219</v>
      </c>
      <c r="E915" s="73" t="s">
        <v>13983</v>
      </c>
      <c r="F915" s="72">
        <v>1.0334883720930232</v>
      </c>
      <c r="G915" s="72" t="e">
        <f t="shared" si="86"/>
        <v>#N/A</v>
      </c>
      <c r="H915" s="72" t="e">
        <f t="shared" si="87"/>
        <v>#N/A</v>
      </c>
      <c r="I915" s="73" t="e">
        <f t="shared" si="88"/>
        <v>#N/A</v>
      </c>
      <c r="J915" s="73" t="e">
        <f t="shared" si="89"/>
        <v>#N/A</v>
      </c>
      <c r="K915" s="2" t="e">
        <f t="shared" si="84"/>
        <v>#N/A</v>
      </c>
    </row>
    <row r="916" spans="1:11" x14ac:dyDescent="0.15">
      <c r="A916" s="3" t="s">
        <v>12602</v>
      </c>
      <c r="B916" s="80" t="s">
        <v>7082</v>
      </c>
      <c r="C916" s="2" t="str">
        <f t="shared" si="85"/>
        <v>002957</v>
      </c>
      <c r="D916" s="3" t="s">
        <v>12711</v>
      </c>
      <c r="E916" s="73" t="s">
        <v>8361</v>
      </c>
      <c r="F916" s="72">
        <v>1.0344210721115292</v>
      </c>
      <c r="G916" s="72" t="str">
        <f t="shared" si="86"/>
        <v>*ST达志</v>
      </c>
      <c r="H916" s="72" t="e">
        <f t="shared" si="87"/>
        <v>#N/A</v>
      </c>
      <c r="I916" s="73" t="str">
        <f t="shared" si="88"/>
        <v>300530</v>
      </c>
      <c r="J916" s="73" t="e">
        <f t="shared" si="89"/>
        <v>#N/A</v>
      </c>
      <c r="K916" s="2" t="str">
        <f t="shared" si="84"/>
        <v>300530</v>
      </c>
    </row>
    <row r="917" spans="1:11" x14ac:dyDescent="0.15">
      <c r="A917" s="3" t="s">
        <v>13077</v>
      </c>
      <c r="B917" s="80" t="s">
        <v>6410</v>
      </c>
      <c r="C917" s="2" t="str">
        <f t="shared" si="85"/>
        <v>002478</v>
      </c>
      <c r="D917" s="3" t="s">
        <v>4409</v>
      </c>
      <c r="E917" s="73" t="s">
        <v>4410</v>
      </c>
      <c r="F917" s="72">
        <v>1.0373205741626794</v>
      </c>
      <c r="G917" s="72" t="str">
        <f t="shared" si="86"/>
        <v>奥飞数据</v>
      </c>
      <c r="H917" s="72" t="e">
        <f t="shared" si="87"/>
        <v>#N/A</v>
      </c>
      <c r="I917" s="73" t="str">
        <f t="shared" si="88"/>
        <v>300738</v>
      </c>
      <c r="J917" s="73" t="e">
        <f t="shared" si="89"/>
        <v>#N/A</v>
      </c>
      <c r="K917" s="2" t="str">
        <f t="shared" si="84"/>
        <v>300738</v>
      </c>
    </row>
    <row r="918" spans="1:11" x14ac:dyDescent="0.15">
      <c r="A918" s="3" t="s">
        <v>5205</v>
      </c>
      <c r="B918" s="80" t="s">
        <v>5206</v>
      </c>
      <c r="C918" s="2" t="str">
        <f t="shared" si="85"/>
        <v>300253</v>
      </c>
      <c r="D918" s="3" t="s">
        <v>13124</v>
      </c>
      <c r="E918" s="73" t="s">
        <v>9396</v>
      </c>
      <c r="F918" s="72">
        <v>1.0376749192680303</v>
      </c>
      <c r="G918" s="72" t="str">
        <f t="shared" si="86"/>
        <v>大叶股份</v>
      </c>
      <c r="H918" s="72" t="e">
        <f t="shared" si="87"/>
        <v>#N/A</v>
      </c>
      <c r="I918" s="73" t="str">
        <f t="shared" si="88"/>
        <v>300879</v>
      </c>
      <c r="J918" s="73" t="e">
        <f t="shared" si="89"/>
        <v>#N/A</v>
      </c>
      <c r="K918" s="2" t="str">
        <f t="shared" si="84"/>
        <v>300879</v>
      </c>
    </row>
    <row r="919" spans="1:11" x14ac:dyDescent="0.15">
      <c r="A919" s="3" t="s">
        <v>12712</v>
      </c>
      <c r="B919" s="80" t="s">
        <v>8372</v>
      </c>
      <c r="C919" s="2" t="str">
        <f t="shared" si="85"/>
        <v>300532</v>
      </c>
      <c r="D919" s="3" t="s">
        <v>12521</v>
      </c>
      <c r="E919" s="73" t="s">
        <v>6261</v>
      </c>
      <c r="F919" s="72">
        <v>1.0397350993377483</v>
      </c>
      <c r="G919" s="72" t="str">
        <f t="shared" si="86"/>
        <v>新朋股份</v>
      </c>
      <c r="H919" s="72" t="e">
        <f t="shared" si="87"/>
        <v>#N/A</v>
      </c>
      <c r="I919" s="73" t="str">
        <f t="shared" si="88"/>
        <v>002328</v>
      </c>
      <c r="J919" s="73" t="e">
        <f t="shared" si="89"/>
        <v>#N/A</v>
      </c>
      <c r="K919" s="2" t="str">
        <f t="shared" si="84"/>
        <v>002328</v>
      </c>
    </row>
    <row r="920" spans="1:11" x14ac:dyDescent="0.15">
      <c r="A920" s="3" t="s">
        <v>2984</v>
      </c>
      <c r="B920" s="80" t="s">
        <v>2985</v>
      </c>
      <c r="C920" s="2" t="str">
        <f t="shared" si="85"/>
        <v>300188</v>
      </c>
      <c r="D920" s="3" t="s">
        <v>12933</v>
      </c>
      <c r="E920" s="74" t="s">
        <v>11085</v>
      </c>
      <c r="F920" s="72">
        <v>1.0426229508196725</v>
      </c>
      <c r="G920" s="72" t="str">
        <f t="shared" si="86"/>
        <v>来伊份</v>
      </c>
      <c r="H920" s="72" t="str">
        <f t="shared" si="87"/>
        <v>来伊份</v>
      </c>
      <c r="I920" s="73" t="str">
        <f t="shared" si="88"/>
        <v>603777</v>
      </c>
      <c r="J920" s="73" t="str">
        <f t="shared" si="89"/>
        <v>来伊份</v>
      </c>
      <c r="K920" s="2" t="str">
        <f t="shared" si="84"/>
        <v>603777</v>
      </c>
    </row>
    <row r="921" spans="1:11" x14ac:dyDescent="0.15">
      <c r="A921" s="3" t="s">
        <v>12971</v>
      </c>
      <c r="B921" s="80" t="s">
        <v>11492</v>
      </c>
      <c r="C921" s="2" t="str">
        <f t="shared" si="85"/>
        <v>688018</v>
      </c>
      <c r="D921" s="3" t="s">
        <v>800</v>
      </c>
      <c r="E921" s="73" t="s">
        <v>801</v>
      </c>
      <c r="F921" s="72">
        <v>1.0429528438197821</v>
      </c>
      <c r="G921" s="72" t="str">
        <f t="shared" si="86"/>
        <v>公牛集团</v>
      </c>
      <c r="H921" s="72" t="e">
        <f t="shared" si="87"/>
        <v>#N/A</v>
      </c>
      <c r="I921" s="73" t="str">
        <f t="shared" si="88"/>
        <v>603195</v>
      </c>
      <c r="J921" s="73" t="e">
        <f t="shared" si="89"/>
        <v>#N/A</v>
      </c>
      <c r="K921" s="2" t="str">
        <f t="shared" si="84"/>
        <v>603195</v>
      </c>
    </row>
    <row r="922" spans="1:11" x14ac:dyDescent="0.15">
      <c r="A922" s="3" t="s">
        <v>12504</v>
      </c>
      <c r="B922" s="80" t="s">
        <v>5971</v>
      </c>
      <c r="C922" s="2" t="str">
        <f t="shared" si="85"/>
        <v>002084</v>
      </c>
      <c r="D922" s="3" t="s">
        <v>12480</v>
      </c>
      <c r="E922" s="73" t="s">
        <v>5704</v>
      </c>
      <c r="F922" s="72">
        <v>1.0447154471544717</v>
      </c>
      <c r="G922" s="72" t="str">
        <f t="shared" si="86"/>
        <v>厦门信达</v>
      </c>
      <c r="H922" s="72" t="e">
        <f t="shared" si="87"/>
        <v>#N/A</v>
      </c>
      <c r="I922" s="73" t="str">
        <f t="shared" si="88"/>
        <v>000701</v>
      </c>
      <c r="J922" s="73" t="e">
        <f t="shared" si="89"/>
        <v>#N/A</v>
      </c>
      <c r="K922" s="2" t="str">
        <f t="shared" si="84"/>
        <v>000701</v>
      </c>
    </row>
    <row r="923" spans="1:11" x14ac:dyDescent="0.15">
      <c r="A923" s="3" t="s">
        <v>12800</v>
      </c>
      <c r="B923" s="80" t="s">
        <v>9373</v>
      </c>
      <c r="C923" s="2" t="str">
        <f t="shared" si="85"/>
        <v>300858</v>
      </c>
      <c r="D923" s="3" t="s">
        <v>4826</v>
      </c>
      <c r="E923" s="73" t="s">
        <v>4827</v>
      </c>
      <c r="F923" s="72">
        <v>1.046259842519685</v>
      </c>
      <c r="G923" s="72" t="str">
        <f t="shared" si="86"/>
        <v>广联达</v>
      </c>
      <c r="H923" s="72" t="e">
        <f t="shared" si="87"/>
        <v>#N/A</v>
      </c>
      <c r="I923" s="73" t="str">
        <f t="shared" si="88"/>
        <v>002410</v>
      </c>
      <c r="J923" s="73" t="e">
        <f t="shared" si="89"/>
        <v>#N/A</v>
      </c>
      <c r="K923" s="2" t="str">
        <f t="shared" si="84"/>
        <v>002410</v>
      </c>
    </row>
    <row r="924" spans="1:11" x14ac:dyDescent="0.15">
      <c r="A924" s="3" t="s">
        <v>12925</v>
      </c>
      <c r="B924" s="80" t="s">
        <v>11044</v>
      </c>
      <c r="C924" s="2" t="str">
        <f t="shared" si="85"/>
        <v>603725</v>
      </c>
      <c r="D924" s="3" t="s">
        <v>12937</v>
      </c>
      <c r="E924" s="73" t="s">
        <v>11131</v>
      </c>
      <c r="F924" s="72">
        <v>1.0463483146067416</v>
      </c>
      <c r="G924" s="72" t="str">
        <f t="shared" si="86"/>
        <v>百合花</v>
      </c>
      <c r="H924" s="72" t="e">
        <f t="shared" si="87"/>
        <v>#N/A</v>
      </c>
      <c r="I924" s="73" t="str">
        <f t="shared" si="88"/>
        <v>603823</v>
      </c>
      <c r="J924" s="73" t="e">
        <f t="shared" si="89"/>
        <v>#N/A</v>
      </c>
      <c r="K924" s="2" t="str">
        <f t="shared" si="84"/>
        <v>603823</v>
      </c>
    </row>
    <row r="925" spans="1:11" x14ac:dyDescent="0.15">
      <c r="A925" s="3" t="s">
        <v>4699</v>
      </c>
      <c r="B925" s="80" t="s">
        <v>4700</v>
      </c>
      <c r="C925" s="2" t="str">
        <f t="shared" si="85"/>
        <v>002609</v>
      </c>
      <c r="D925" s="3" t="s">
        <v>14204</v>
      </c>
      <c r="E925" s="73" t="s">
        <v>13882</v>
      </c>
      <c r="F925" s="72">
        <v>1.0465343891805319</v>
      </c>
      <c r="G925" s="72" t="e">
        <f t="shared" si="86"/>
        <v>#N/A</v>
      </c>
      <c r="H925" s="72" t="e">
        <f t="shared" si="87"/>
        <v>#N/A</v>
      </c>
      <c r="I925" s="73" t="e">
        <f t="shared" si="88"/>
        <v>#N/A</v>
      </c>
      <c r="J925" s="73" t="e">
        <f t="shared" si="89"/>
        <v>#N/A</v>
      </c>
      <c r="K925" s="2" t="e">
        <f t="shared" si="84"/>
        <v>#N/A</v>
      </c>
    </row>
    <row r="926" spans="1:11" x14ac:dyDescent="0.15">
      <c r="A926" s="3" t="s">
        <v>13051</v>
      </c>
      <c r="B926" s="80" t="s">
        <v>12248</v>
      </c>
      <c r="C926" s="2" t="str">
        <f t="shared" si="85"/>
        <v>688561</v>
      </c>
      <c r="D926" s="3" t="s">
        <v>12559</v>
      </c>
      <c r="E926" s="71" t="s">
        <v>6701</v>
      </c>
      <c r="F926" s="72">
        <v>1.0467836257309941</v>
      </c>
      <c r="G926" s="72" t="str">
        <f t="shared" si="86"/>
        <v>王子新材</v>
      </c>
      <c r="H926" s="72" t="e">
        <f t="shared" si="87"/>
        <v>#N/A</v>
      </c>
      <c r="I926" s="73" t="str">
        <f t="shared" si="88"/>
        <v>002735</v>
      </c>
      <c r="J926" s="73" t="e">
        <f t="shared" si="89"/>
        <v>#N/A</v>
      </c>
      <c r="K926" s="2" t="str">
        <f t="shared" si="84"/>
        <v>002735</v>
      </c>
    </row>
    <row r="927" spans="1:11" x14ac:dyDescent="0.15">
      <c r="A927" s="3" t="s">
        <v>543</v>
      </c>
      <c r="B927" s="80" t="s">
        <v>544</v>
      </c>
      <c r="C927" s="2" t="str">
        <f t="shared" si="85"/>
        <v>603588</v>
      </c>
      <c r="D927" s="3" t="s">
        <v>12702</v>
      </c>
      <c r="E927" s="71" t="s">
        <v>8264</v>
      </c>
      <c r="F927" s="72">
        <v>1.0469613259668509</v>
      </c>
      <c r="G927" s="72" t="str">
        <f t="shared" si="86"/>
        <v>润欣科技</v>
      </c>
      <c r="H927" s="72" t="e">
        <f t="shared" si="87"/>
        <v>#N/A</v>
      </c>
      <c r="I927" s="73" t="str">
        <f t="shared" si="88"/>
        <v>300493</v>
      </c>
      <c r="J927" s="73" t="e">
        <f t="shared" si="89"/>
        <v>#N/A</v>
      </c>
      <c r="K927" s="2" t="str">
        <f t="shared" si="84"/>
        <v>300493</v>
      </c>
    </row>
    <row r="928" spans="1:11" x14ac:dyDescent="0.15">
      <c r="A928" s="3" t="s">
        <v>3260</v>
      </c>
      <c r="B928" s="80" t="s">
        <v>3261</v>
      </c>
      <c r="C928" s="2" t="str">
        <f t="shared" si="85"/>
        <v>300377</v>
      </c>
      <c r="D928" s="3" t="s">
        <v>13066</v>
      </c>
      <c r="E928" s="71" t="s">
        <v>5579</v>
      </c>
      <c r="F928" s="72">
        <v>1.0476973684210524</v>
      </c>
      <c r="G928" s="72" t="str">
        <f t="shared" si="86"/>
        <v>英特集团</v>
      </c>
      <c r="H928" s="72" t="e">
        <f t="shared" si="87"/>
        <v>#N/A</v>
      </c>
      <c r="I928" s="73" t="str">
        <f t="shared" si="88"/>
        <v>000411</v>
      </c>
      <c r="J928" s="73" t="e">
        <f t="shared" si="89"/>
        <v>#N/A</v>
      </c>
      <c r="K928" s="2" t="str">
        <f t="shared" si="84"/>
        <v>000411</v>
      </c>
    </row>
    <row r="929" spans="1:11" x14ac:dyDescent="0.15">
      <c r="A929" s="3" t="s">
        <v>12934</v>
      </c>
      <c r="B929" s="80" t="s">
        <v>11106</v>
      </c>
      <c r="C929" s="2" t="str">
        <f t="shared" si="85"/>
        <v>603809</v>
      </c>
      <c r="D929" s="3" t="s">
        <v>12762</v>
      </c>
      <c r="E929" s="71" t="s">
        <v>8917</v>
      </c>
      <c r="F929" s="72">
        <v>1.0477777777777777</v>
      </c>
      <c r="G929" s="72" t="str">
        <f t="shared" si="86"/>
        <v>长盛轴承</v>
      </c>
      <c r="H929" s="72" t="e">
        <f t="shared" si="87"/>
        <v>#N/A</v>
      </c>
      <c r="I929" s="73" t="str">
        <f t="shared" si="88"/>
        <v>300718</v>
      </c>
      <c r="J929" s="73" t="e">
        <f t="shared" si="89"/>
        <v>#N/A</v>
      </c>
      <c r="K929" s="2" t="str">
        <f t="shared" si="84"/>
        <v>300718</v>
      </c>
    </row>
    <row r="930" spans="1:11" x14ac:dyDescent="0.15">
      <c r="A930" s="3" t="s">
        <v>13146</v>
      </c>
      <c r="B930" s="80" t="s">
        <v>9966</v>
      </c>
      <c r="C930" s="2" t="str">
        <f t="shared" si="85"/>
        <v>600814</v>
      </c>
      <c r="D930" s="3" t="s">
        <v>13070</v>
      </c>
      <c r="E930" s="71" t="s">
        <v>5937</v>
      </c>
      <c r="F930" s="75">
        <v>1.0481927710843373</v>
      </c>
      <c r="G930" s="72" t="str">
        <f t="shared" si="86"/>
        <v>中钢天源</v>
      </c>
      <c r="H930" s="72" t="e">
        <f t="shared" si="87"/>
        <v>#N/A</v>
      </c>
      <c r="I930" s="73" t="str">
        <f t="shared" si="88"/>
        <v>002057</v>
      </c>
      <c r="J930" s="73" t="e">
        <f t="shared" si="89"/>
        <v>#N/A</v>
      </c>
      <c r="K930" s="2" t="str">
        <f t="shared" si="84"/>
        <v>002057</v>
      </c>
    </row>
    <row r="931" spans="1:11" x14ac:dyDescent="0.15">
      <c r="A931" s="3" t="s">
        <v>679</v>
      </c>
      <c r="B931" s="80" t="s">
        <v>680</v>
      </c>
      <c r="C931" s="2" t="str">
        <f t="shared" si="85"/>
        <v>603626</v>
      </c>
      <c r="D931" s="3" t="s">
        <v>13037</v>
      </c>
      <c r="E931" s="71" t="s">
        <v>12090</v>
      </c>
      <c r="F931" s="72">
        <v>1.0492331486016238</v>
      </c>
      <c r="G931" s="72" t="str">
        <f t="shared" si="86"/>
        <v>华熙生物</v>
      </c>
      <c r="H931" s="72" t="e">
        <f t="shared" si="87"/>
        <v>#N/A</v>
      </c>
      <c r="I931" s="73" t="str">
        <f t="shared" si="88"/>
        <v>688363</v>
      </c>
      <c r="J931" s="73" t="e">
        <f t="shared" si="89"/>
        <v>#N/A</v>
      </c>
      <c r="K931" s="2" t="str">
        <f t="shared" si="84"/>
        <v>688363</v>
      </c>
    </row>
    <row r="932" spans="1:11" x14ac:dyDescent="0.15">
      <c r="A932" s="3" t="s">
        <v>2830</v>
      </c>
      <c r="B932" s="80" t="s">
        <v>2831</v>
      </c>
      <c r="C932" s="2" t="str">
        <f t="shared" si="85"/>
        <v>300638</v>
      </c>
      <c r="D932" s="3" t="s">
        <v>12919</v>
      </c>
      <c r="E932" s="71" t="s">
        <v>10975</v>
      </c>
      <c r="F932" s="72">
        <v>1.0519159456118667</v>
      </c>
      <c r="G932" s="72" t="str">
        <f t="shared" si="86"/>
        <v>卫信康</v>
      </c>
      <c r="H932" s="72" t="e">
        <f t="shared" si="87"/>
        <v>#N/A</v>
      </c>
      <c r="I932" s="73" t="str">
        <f t="shared" si="88"/>
        <v>603676</v>
      </c>
      <c r="J932" s="73" t="e">
        <f t="shared" si="89"/>
        <v>#N/A</v>
      </c>
      <c r="K932" s="2" t="str">
        <f t="shared" si="84"/>
        <v>603676</v>
      </c>
    </row>
    <row r="933" spans="1:11" x14ac:dyDescent="0.15">
      <c r="A933" s="3" t="s">
        <v>13005</v>
      </c>
      <c r="B933" s="80" t="s">
        <v>11760</v>
      </c>
      <c r="C933" s="2" t="str">
        <f t="shared" si="85"/>
        <v>688123</v>
      </c>
      <c r="D933" s="3" t="s">
        <v>3540</v>
      </c>
      <c r="E933" s="73" t="s">
        <v>3541</v>
      </c>
      <c r="F933" s="72">
        <v>1.0529373789541641</v>
      </c>
      <c r="G933" s="72" t="e">
        <f t="shared" si="86"/>
        <v>#N/A</v>
      </c>
      <c r="H933" s="72" t="e">
        <f t="shared" si="87"/>
        <v>#N/A</v>
      </c>
      <c r="I933" s="73" t="e">
        <f t="shared" si="88"/>
        <v>#N/A</v>
      </c>
      <c r="J933" s="73" t="e">
        <f t="shared" si="89"/>
        <v>#N/A</v>
      </c>
      <c r="K933" s="2" t="e">
        <f t="shared" si="84"/>
        <v>#N/A</v>
      </c>
    </row>
    <row r="934" spans="1:11" x14ac:dyDescent="0.15">
      <c r="A934" s="3" t="s">
        <v>3649</v>
      </c>
      <c r="B934" s="80" t="s">
        <v>3650</v>
      </c>
      <c r="C934" s="2" t="str">
        <f t="shared" si="85"/>
        <v>300558</v>
      </c>
      <c r="D934" s="3" t="s">
        <v>2440</v>
      </c>
      <c r="E934" s="71" t="s">
        <v>2441</v>
      </c>
      <c r="F934" s="72">
        <v>1.0540540540540539</v>
      </c>
      <c r="G934" s="72" t="str">
        <f t="shared" si="86"/>
        <v>鞍钢股份</v>
      </c>
      <c r="H934" s="72" t="e">
        <f t="shared" si="87"/>
        <v>#N/A</v>
      </c>
      <c r="I934" s="73" t="str">
        <f t="shared" si="88"/>
        <v>000898</v>
      </c>
      <c r="J934" s="73" t="e">
        <f t="shared" si="89"/>
        <v>#N/A</v>
      </c>
      <c r="K934" s="2" t="str">
        <f t="shared" si="84"/>
        <v>000898</v>
      </c>
    </row>
    <row r="935" spans="1:11" x14ac:dyDescent="0.15">
      <c r="A935" s="3" t="s">
        <v>12493</v>
      </c>
      <c r="B935" s="80" t="s">
        <v>5814</v>
      </c>
      <c r="C935" s="2" t="str">
        <f t="shared" si="85"/>
        <v>000906</v>
      </c>
      <c r="D935" s="3" t="s">
        <v>41</v>
      </c>
      <c r="E935" s="71" t="s">
        <v>42</v>
      </c>
      <c r="F935" s="72">
        <v>1.0545454545454545</v>
      </c>
      <c r="G935" s="72" t="str">
        <f t="shared" si="86"/>
        <v>紫金矿业</v>
      </c>
      <c r="H935" s="72" t="e">
        <f t="shared" si="87"/>
        <v>#N/A</v>
      </c>
      <c r="I935" s="73" t="str">
        <f t="shared" si="88"/>
        <v>601899</v>
      </c>
      <c r="J935" s="73" t="e">
        <f t="shared" si="89"/>
        <v>#N/A</v>
      </c>
      <c r="K935" s="2" t="str">
        <f t="shared" si="84"/>
        <v>601899</v>
      </c>
    </row>
    <row r="936" spans="1:11" x14ac:dyDescent="0.15">
      <c r="A936" s="3" t="s">
        <v>12760</v>
      </c>
      <c r="B936" s="80" t="s">
        <v>8878</v>
      </c>
      <c r="C936" s="2" t="str">
        <f t="shared" si="85"/>
        <v>300707</v>
      </c>
      <c r="D936" s="3" t="s">
        <v>13040</v>
      </c>
      <c r="E936" s="71" t="s">
        <v>12126</v>
      </c>
      <c r="F936" s="72">
        <v>1.0568527918781725</v>
      </c>
      <c r="G936" s="72" t="str">
        <f t="shared" si="86"/>
        <v>致远互联</v>
      </c>
      <c r="H936" s="72" t="e">
        <f t="shared" si="87"/>
        <v>#N/A</v>
      </c>
      <c r="I936" s="73" t="str">
        <f t="shared" si="88"/>
        <v>688369</v>
      </c>
      <c r="J936" s="73" t="e">
        <f t="shared" si="89"/>
        <v>#N/A</v>
      </c>
      <c r="K936" s="2" t="str">
        <f t="shared" si="84"/>
        <v>688369</v>
      </c>
    </row>
    <row r="937" spans="1:11" x14ac:dyDescent="0.15">
      <c r="A937" s="3" t="s">
        <v>13132</v>
      </c>
      <c r="B937" s="80" t="s">
        <v>9479</v>
      </c>
      <c r="C937" s="2" t="str">
        <f t="shared" si="85"/>
        <v>300945</v>
      </c>
      <c r="D937" s="3" t="s">
        <v>14077</v>
      </c>
      <c r="E937" s="73" t="s">
        <v>13487</v>
      </c>
      <c r="F937" s="72">
        <v>1.057416267942584</v>
      </c>
      <c r="G937" s="72" t="e">
        <f t="shared" si="86"/>
        <v>#N/A</v>
      </c>
      <c r="H937" s="72" t="e">
        <f t="shared" si="87"/>
        <v>#N/A</v>
      </c>
      <c r="I937" s="73" t="e">
        <f t="shared" si="88"/>
        <v>#N/A</v>
      </c>
      <c r="J937" s="73" t="e">
        <f t="shared" si="89"/>
        <v>#N/A</v>
      </c>
      <c r="K937" s="2" t="e">
        <f t="shared" si="84"/>
        <v>#N/A</v>
      </c>
    </row>
    <row r="938" spans="1:11" x14ac:dyDescent="0.15">
      <c r="A938" s="3" t="s">
        <v>12921</v>
      </c>
      <c r="B938" s="80" t="s">
        <v>10992</v>
      </c>
      <c r="C938" s="2" t="str">
        <f t="shared" si="85"/>
        <v>603683</v>
      </c>
      <c r="D938" s="3" t="s">
        <v>12673</v>
      </c>
      <c r="E938" s="71" t="s">
        <v>7954</v>
      </c>
      <c r="F938" s="72">
        <v>1.0581162324649296</v>
      </c>
      <c r="G938" s="72" t="str">
        <f t="shared" si="86"/>
        <v>溢多利</v>
      </c>
      <c r="H938" s="72" t="e">
        <f t="shared" si="87"/>
        <v>#N/A</v>
      </c>
      <c r="I938" s="73" t="str">
        <f t="shared" si="88"/>
        <v>300381</v>
      </c>
      <c r="J938" s="73" t="e">
        <f t="shared" si="89"/>
        <v>#N/A</v>
      </c>
      <c r="K938" s="2" t="str">
        <f t="shared" si="84"/>
        <v>300381</v>
      </c>
    </row>
    <row r="939" spans="1:11" x14ac:dyDescent="0.15">
      <c r="A939" s="3" t="s">
        <v>12514</v>
      </c>
      <c r="B939" s="80" t="s">
        <v>6149</v>
      </c>
      <c r="C939" s="2" t="str">
        <f t="shared" si="85"/>
        <v>002264</v>
      </c>
      <c r="D939" s="3" t="s">
        <v>13207</v>
      </c>
      <c r="E939" s="71" t="s">
        <v>12140</v>
      </c>
      <c r="F939" s="72">
        <v>1.0593140551445868</v>
      </c>
      <c r="G939" s="72" t="str">
        <f t="shared" si="86"/>
        <v>嘉元科技</v>
      </c>
      <c r="H939" s="72" t="e">
        <f t="shared" si="87"/>
        <v>#N/A</v>
      </c>
      <c r="I939" s="73" t="str">
        <f t="shared" si="88"/>
        <v>688388</v>
      </c>
      <c r="J939" s="73" t="e">
        <f t="shared" si="89"/>
        <v>#N/A</v>
      </c>
      <c r="K939" s="2" t="str">
        <f t="shared" si="84"/>
        <v>688388</v>
      </c>
    </row>
    <row r="940" spans="1:11" x14ac:dyDescent="0.15">
      <c r="A940" s="3" t="s">
        <v>13176</v>
      </c>
      <c r="B940" s="80" t="s">
        <v>11317</v>
      </c>
      <c r="C940" s="2" t="str">
        <f t="shared" si="85"/>
        <v>605118</v>
      </c>
      <c r="D940" s="3" t="s">
        <v>3742</v>
      </c>
      <c r="E940" s="71" t="s">
        <v>3743</v>
      </c>
      <c r="F940" s="72">
        <v>1.0599625234228602</v>
      </c>
      <c r="G940" s="72" t="str">
        <f t="shared" si="86"/>
        <v>万集科技</v>
      </c>
      <c r="H940" s="72" t="e">
        <f t="shared" si="87"/>
        <v>#N/A</v>
      </c>
      <c r="I940" s="73" t="str">
        <f t="shared" si="88"/>
        <v>300552</v>
      </c>
      <c r="J940" s="73" t="e">
        <f t="shared" si="89"/>
        <v>#N/A</v>
      </c>
      <c r="K940" s="2" t="str">
        <f t="shared" si="84"/>
        <v>300552</v>
      </c>
    </row>
    <row r="941" spans="1:11" x14ac:dyDescent="0.15">
      <c r="A941" s="3" t="s">
        <v>12580</v>
      </c>
      <c r="B941" s="80" t="s">
        <v>6896</v>
      </c>
      <c r="C941" s="2" t="str">
        <f t="shared" si="85"/>
        <v>002871</v>
      </c>
      <c r="D941" s="3" t="s">
        <v>12584</v>
      </c>
      <c r="E941" s="71" t="s">
        <v>6909</v>
      </c>
      <c r="F941" s="72">
        <v>1.0636889991728702</v>
      </c>
      <c r="G941" s="72" t="str">
        <f t="shared" si="86"/>
        <v>美格智能</v>
      </c>
      <c r="H941" s="72" t="e">
        <f t="shared" si="87"/>
        <v>#N/A</v>
      </c>
      <c r="I941" s="73" t="str">
        <f t="shared" si="88"/>
        <v>002881</v>
      </c>
      <c r="J941" s="73" t="e">
        <f t="shared" si="89"/>
        <v>#N/A</v>
      </c>
      <c r="K941" s="2" t="str">
        <f t="shared" si="84"/>
        <v>002881</v>
      </c>
    </row>
    <row r="942" spans="1:11" x14ac:dyDescent="0.15">
      <c r="A942" s="3" t="s">
        <v>12873</v>
      </c>
      <c r="B942" s="80" t="s">
        <v>10384</v>
      </c>
      <c r="C942" s="2" t="str">
        <f t="shared" si="85"/>
        <v>603063</v>
      </c>
      <c r="D942" s="3" t="s">
        <v>14114</v>
      </c>
      <c r="E942" s="73" t="s">
        <v>13570</v>
      </c>
      <c r="F942" s="72">
        <v>1.0641361256544501</v>
      </c>
      <c r="G942" s="72" t="e">
        <f t="shared" si="86"/>
        <v>#N/A</v>
      </c>
      <c r="H942" s="72" t="e">
        <f t="shared" si="87"/>
        <v>#N/A</v>
      </c>
      <c r="I942" s="73" t="e">
        <f t="shared" si="88"/>
        <v>#N/A</v>
      </c>
      <c r="J942" s="73" t="e">
        <f t="shared" si="89"/>
        <v>#N/A</v>
      </c>
      <c r="K942" s="2" t="e">
        <f t="shared" si="84"/>
        <v>#N/A</v>
      </c>
    </row>
    <row r="943" spans="1:11" x14ac:dyDescent="0.15">
      <c r="A943" s="3" t="s">
        <v>12944</v>
      </c>
      <c r="B943" s="80" t="s">
        <v>11194</v>
      </c>
      <c r="C943" s="2" t="str">
        <f t="shared" si="85"/>
        <v>603893</v>
      </c>
      <c r="D943" s="3" t="s">
        <v>12710</v>
      </c>
      <c r="E943" s="71" t="s">
        <v>8338</v>
      </c>
      <c r="F943" s="72">
        <v>1.0641925777331993</v>
      </c>
      <c r="G943" s="72" t="str">
        <f t="shared" si="86"/>
        <v>世名科技</v>
      </c>
      <c r="H943" s="72" t="e">
        <f t="shared" si="87"/>
        <v>#N/A</v>
      </c>
      <c r="I943" s="73" t="str">
        <f t="shared" si="88"/>
        <v>300522</v>
      </c>
      <c r="J943" s="73" t="e">
        <f t="shared" si="89"/>
        <v>#N/A</v>
      </c>
      <c r="K943" s="2" t="str">
        <f t="shared" si="84"/>
        <v>300522</v>
      </c>
    </row>
    <row r="944" spans="1:11" x14ac:dyDescent="0.15">
      <c r="A944" s="3" t="s">
        <v>12785</v>
      </c>
      <c r="B944" s="80" t="s">
        <v>9261</v>
      </c>
      <c r="C944" s="2" t="str">
        <f t="shared" si="85"/>
        <v>300806</v>
      </c>
      <c r="D944" s="3" t="s">
        <v>12663</v>
      </c>
      <c r="E944" s="71" t="s">
        <v>7829</v>
      </c>
      <c r="F944" s="72">
        <v>1.0643863179074446</v>
      </c>
      <c r="G944" s="72" t="str">
        <f t="shared" si="86"/>
        <v>麦克奥迪</v>
      </c>
      <c r="H944" s="72" t="e">
        <f t="shared" si="87"/>
        <v>#N/A</v>
      </c>
      <c r="I944" s="73" t="str">
        <f t="shared" si="88"/>
        <v>300341</v>
      </c>
      <c r="J944" s="73" t="e">
        <f t="shared" si="89"/>
        <v>#N/A</v>
      </c>
      <c r="K944" s="2" t="str">
        <f t="shared" si="84"/>
        <v>300341</v>
      </c>
    </row>
    <row r="945" spans="1:11" x14ac:dyDescent="0.15">
      <c r="A945" s="3" t="s">
        <v>3060</v>
      </c>
      <c r="B945" s="80" t="s">
        <v>3061</v>
      </c>
      <c r="C945" s="2" t="str">
        <f t="shared" si="85"/>
        <v>300747</v>
      </c>
      <c r="D945" s="3" t="s">
        <v>2038</v>
      </c>
      <c r="E945" s="71" t="s">
        <v>2039</v>
      </c>
      <c r="F945" s="72">
        <v>1.0646258503401362</v>
      </c>
      <c r="G945" s="72" t="str">
        <f t="shared" si="86"/>
        <v>物产中大</v>
      </c>
      <c r="H945" s="72" t="e">
        <f t="shared" si="87"/>
        <v>#N/A</v>
      </c>
      <c r="I945" s="73" t="str">
        <f t="shared" si="88"/>
        <v>600704</v>
      </c>
      <c r="J945" s="73" t="e">
        <f t="shared" si="89"/>
        <v>#N/A</v>
      </c>
      <c r="K945" s="2" t="str">
        <f t="shared" si="84"/>
        <v>600704</v>
      </c>
    </row>
    <row r="946" spans="1:11" x14ac:dyDescent="0.15">
      <c r="A946" s="3" t="s">
        <v>1877</v>
      </c>
      <c r="B946" s="80" t="s">
        <v>1878</v>
      </c>
      <c r="C946" s="2" t="str">
        <f t="shared" si="85"/>
        <v>603707</v>
      </c>
      <c r="D946" s="3" t="s">
        <v>13096</v>
      </c>
      <c r="E946" s="71" t="s">
        <v>7469</v>
      </c>
      <c r="F946" s="72">
        <v>1.0647249190938513</v>
      </c>
      <c r="G946" s="72" t="str">
        <f t="shared" si="86"/>
        <v>瑞凌股份</v>
      </c>
      <c r="H946" s="72" t="e">
        <f t="shared" si="87"/>
        <v>#N/A</v>
      </c>
      <c r="I946" s="73" t="str">
        <f t="shared" si="88"/>
        <v>300154</v>
      </c>
      <c r="J946" s="73" t="e">
        <f t="shared" si="89"/>
        <v>#N/A</v>
      </c>
      <c r="K946" s="2" t="str">
        <f t="shared" si="84"/>
        <v>300154</v>
      </c>
    </row>
    <row r="947" spans="1:11" x14ac:dyDescent="0.15">
      <c r="A947" s="3" t="s">
        <v>3134</v>
      </c>
      <c r="B947" s="80" t="s">
        <v>3135</v>
      </c>
      <c r="C947" s="2" t="str">
        <f t="shared" si="85"/>
        <v>300762</v>
      </c>
      <c r="D947" s="3" t="s">
        <v>3323</v>
      </c>
      <c r="E947" s="73" t="s">
        <v>3324</v>
      </c>
      <c r="F947" s="72">
        <v>1.070682730923695</v>
      </c>
      <c r="G947" s="72" t="e">
        <f t="shared" si="86"/>
        <v>#N/A</v>
      </c>
      <c r="H947" s="72" t="e">
        <f t="shared" si="87"/>
        <v>#N/A</v>
      </c>
      <c r="I947" s="73" t="e">
        <f t="shared" si="88"/>
        <v>#N/A</v>
      </c>
      <c r="J947" s="73" t="e">
        <f t="shared" si="89"/>
        <v>#N/A</v>
      </c>
      <c r="K947" s="2" t="e">
        <f t="shared" si="84"/>
        <v>#N/A</v>
      </c>
    </row>
    <row r="948" spans="1:11" x14ac:dyDescent="0.15">
      <c r="A948" s="3" t="s">
        <v>5404</v>
      </c>
      <c r="B948" s="80" t="s">
        <v>5405</v>
      </c>
      <c r="C948" s="2" t="str">
        <f t="shared" si="85"/>
        <v>000933</v>
      </c>
      <c r="D948" s="3" t="s">
        <v>3127</v>
      </c>
      <c r="E948" s="71" t="s">
        <v>3128</v>
      </c>
      <c r="F948" s="72">
        <v>1.0716417910447762</v>
      </c>
      <c r="G948" s="72" t="str">
        <f t="shared" si="86"/>
        <v>首钢股份</v>
      </c>
      <c r="H948" s="72" t="e">
        <f t="shared" si="87"/>
        <v>#N/A</v>
      </c>
      <c r="I948" s="73" t="str">
        <f t="shared" si="88"/>
        <v>000959</v>
      </c>
      <c r="J948" s="73" t="e">
        <f t="shared" si="89"/>
        <v>#N/A</v>
      </c>
      <c r="K948" s="2" t="str">
        <f t="shared" si="84"/>
        <v>000959</v>
      </c>
    </row>
    <row r="949" spans="1:11" x14ac:dyDescent="0.15">
      <c r="A949" s="3" t="s">
        <v>12978</v>
      </c>
      <c r="B949" s="80" t="s">
        <v>11553</v>
      </c>
      <c r="C949" s="2" t="str">
        <f t="shared" si="85"/>
        <v>688028</v>
      </c>
      <c r="D949" s="3" t="s">
        <v>12650</v>
      </c>
      <c r="E949" s="71" t="s">
        <v>7673</v>
      </c>
      <c r="F949" s="72">
        <v>1.072164948453608</v>
      </c>
      <c r="G949" s="72" t="str">
        <f t="shared" si="86"/>
        <v>ST联建</v>
      </c>
      <c r="H949" s="72" t="e">
        <f t="shared" si="87"/>
        <v>#N/A</v>
      </c>
      <c r="I949" s="73" t="str">
        <f t="shared" si="88"/>
        <v>300269</v>
      </c>
      <c r="J949" s="73" t="e">
        <f t="shared" si="89"/>
        <v>#N/A</v>
      </c>
      <c r="K949" s="2" t="str">
        <f t="shared" si="84"/>
        <v>300269</v>
      </c>
    </row>
    <row r="950" spans="1:11" x14ac:dyDescent="0.15">
      <c r="A950" s="3" t="s">
        <v>13156</v>
      </c>
      <c r="B950" s="80" t="s">
        <v>10504</v>
      </c>
      <c r="C950" s="2" t="str">
        <f t="shared" si="85"/>
        <v>603196</v>
      </c>
      <c r="D950" s="3" t="s">
        <v>12824</v>
      </c>
      <c r="E950" s="71" t="s">
        <v>9778</v>
      </c>
      <c r="F950" s="72">
        <v>1.0733461169702783</v>
      </c>
      <c r="G950" s="72" t="str">
        <f t="shared" si="86"/>
        <v>联环药业</v>
      </c>
      <c r="H950" s="72" t="e">
        <f t="shared" si="87"/>
        <v>#N/A</v>
      </c>
      <c r="I950" s="73" t="str">
        <f t="shared" si="88"/>
        <v>600513</v>
      </c>
      <c r="J950" s="73" t="e">
        <f t="shared" si="89"/>
        <v>#N/A</v>
      </c>
      <c r="K950" s="2" t="str">
        <f t="shared" si="84"/>
        <v>600513</v>
      </c>
    </row>
    <row r="951" spans="1:11" x14ac:dyDescent="0.15">
      <c r="A951" s="3" t="s">
        <v>12521</v>
      </c>
      <c r="B951" s="80" t="s">
        <v>6261</v>
      </c>
      <c r="C951" s="2" t="str">
        <f t="shared" si="85"/>
        <v>002328</v>
      </c>
      <c r="D951" s="3" t="s">
        <v>13138</v>
      </c>
      <c r="E951" s="71" t="s">
        <v>9510</v>
      </c>
      <c r="F951" s="72">
        <v>1.0750199521149242</v>
      </c>
      <c r="G951" s="72" t="str">
        <f t="shared" si="86"/>
        <v>润丰股份</v>
      </c>
      <c r="H951" s="72" t="e">
        <f t="shared" si="87"/>
        <v>#N/A</v>
      </c>
      <c r="I951" s="73" t="str">
        <f t="shared" si="88"/>
        <v>301035</v>
      </c>
      <c r="J951" s="73" t="e">
        <f t="shared" si="89"/>
        <v>#N/A</v>
      </c>
      <c r="K951" s="2" t="str">
        <f t="shared" si="84"/>
        <v>301035</v>
      </c>
    </row>
    <row r="952" spans="1:11" x14ac:dyDescent="0.15">
      <c r="A952" s="3" t="s">
        <v>13229</v>
      </c>
      <c r="B952" s="80" t="s">
        <v>12405</v>
      </c>
      <c r="C952" s="2" t="str">
        <f t="shared" si="85"/>
        <v>688689</v>
      </c>
      <c r="D952" s="3" t="s">
        <v>1915</v>
      </c>
      <c r="E952" s="71" t="s">
        <v>1916</v>
      </c>
      <c r="F952" s="72">
        <v>1.075924075924076</v>
      </c>
      <c r="G952" s="72" t="str">
        <f t="shared" si="86"/>
        <v>华海药业</v>
      </c>
      <c r="H952" s="72" t="e">
        <f t="shared" si="87"/>
        <v>#N/A</v>
      </c>
      <c r="I952" s="73" t="str">
        <f t="shared" si="88"/>
        <v>600521</v>
      </c>
      <c r="J952" s="73" t="e">
        <f t="shared" si="89"/>
        <v>#N/A</v>
      </c>
      <c r="K952" s="2" t="str">
        <f t="shared" si="84"/>
        <v>600521</v>
      </c>
    </row>
    <row r="953" spans="1:11" x14ac:dyDescent="0.15">
      <c r="A953" s="3" t="s">
        <v>13068</v>
      </c>
      <c r="B953" s="80" t="s">
        <v>5759</v>
      </c>
      <c r="C953" s="2" t="str">
        <f t="shared" si="85"/>
        <v>000790</v>
      </c>
      <c r="D953" s="3" t="s">
        <v>13233</v>
      </c>
      <c r="E953" s="71" t="s">
        <v>12435</v>
      </c>
      <c r="F953" s="72">
        <v>1.0770642201834864</v>
      </c>
      <c r="G953" s="72" t="str">
        <f t="shared" si="86"/>
        <v>艾为电子</v>
      </c>
      <c r="H953" s="72" t="e">
        <f t="shared" si="87"/>
        <v>#N/A</v>
      </c>
      <c r="I953" s="73" t="str">
        <f t="shared" si="88"/>
        <v>688798</v>
      </c>
      <c r="J953" s="73" t="e">
        <f t="shared" si="89"/>
        <v>#N/A</v>
      </c>
      <c r="K953" s="2" t="str">
        <f t="shared" si="84"/>
        <v>688798</v>
      </c>
    </row>
    <row r="954" spans="1:11" x14ac:dyDescent="0.15">
      <c r="A954" s="3" t="s">
        <v>12834</v>
      </c>
      <c r="B954" s="80" t="s">
        <v>9911</v>
      </c>
      <c r="C954" s="2" t="str">
        <f t="shared" si="85"/>
        <v>600718</v>
      </c>
      <c r="D954" s="3" t="s">
        <v>3527</v>
      </c>
      <c r="E954" s="71" t="s">
        <v>3528</v>
      </c>
      <c r="F954" s="72">
        <v>1.0771452145214524</v>
      </c>
      <c r="G954" s="72" t="str">
        <f t="shared" si="86"/>
        <v>普利制药</v>
      </c>
      <c r="H954" s="72" t="e">
        <f t="shared" si="87"/>
        <v>#N/A</v>
      </c>
      <c r="I954" s="73" t="str">
        <f t="shared" si="88"/>
        <v>300630</v>
      </c>
      <c r="J954" s="73" t="e">
        <f t="shared" si="89"/>
        <v>#N/A</v>
      </c>
      <c r="K954" s="2" t="str">
        <f t="shared" si="84"/>
        <v>300630</v>
      </c>
    </row>
    <row r="955" spans="1:11" x14ac:dyDescent="0.15">
      <c r="A955" s="3" t="s">
        <v>12922</v>
      </c>
      <c r="B955" s="80" t="s">
        <v>11008</v>
      </c>
      <c r="C955" s="2" t="str">
        <f t="shared" si="85"/>
        <v>603697</v>
      </c>
      <c r="D955" s="3" t="s">
        <v>4448</v>
      </c>
      <c r="E955" s="71" t="s">
        <v>4449</v>
      </c>
      <c r="F955" s="72">
        <v>1.078125</v>
      </c>
      <c r="G955" s="72" t="str">
        <f t="shared" si="86"/>
        <v>左江科技</v>
      </c>
      <c r="H955" s="72" t="e">
        <f t="shared" si="87"/>
        <v>#N/A</v>
      </c>
      <c r="I955" s="73" t="str">
        <f t="shared" si="88"/>
        <v>300799</v>
      </c>
      <c r="J955" s="73" t="e">
        <f t="shared" si="89"/>
        <v>#N/A</v>
      </c>
      <c r="K955" s="2" t="str">
        <f t="shared" si="84"/>
        <v>300799</v>
      </c>
    </row>
    <row r="956" spans="1:11" x14ac:dyDescent="0.15">
      <c r="A956" s="3" t="s">
        <v>12650</v>
      </c>
      <c r="B956" s="80" t="s">
        <v>7673</v>
      </c>
      <c r="C956" s="2" t="str">
        <f t="shared" si="85"/>
        <v>300269</v>
      </c>
      <c r="D956" s="3" t="s">
        <v>12465</v>
      </c>
      <c r="E956" s="74" t="s">
        <v>5596</v>
      </c>
      <c r="F956" s="72">
        <v>1.0790513833992095</v>
      </c>
      <c r="G956" s="72" t="str">
        <f t="shared" si="86"/>
        <v>国新健康</v>
      </c>
      <c r="H956" s="72" t="str">
        <f t="shared" si="87"/>
        <v>国新健康</v>
      </c>
      <c r="I956" s="73" t="str">
        <f t="shared" si="88"/>
        <v>000503</v>
      </c>
      <c r="J956" s="73" t="str">
        <f t="shared" si="89"/>
        <v>国新健康</v>
      </c>
      <c r="K956" s="2" t="str">
        <f t="shared" si="84"/>
        <v>000503</v>
      </c>
    </row>
    <row r="957" spans="1:11" x14ac:dyDescent="0.15">
      <c r="A957" s="3" t="s">
        <v>12966</v>
      </c>
      <c r="B957" s="80" t="s">
        <v>11411</v>
      </c>
      <c r="C957" s="2" t="str">
        <f t="shared" si="85"/>
        <v>688005</v>
      </c>
      <c r="D957" s="3" t="s">
        <v>12706</v>
      </c>
      <c r="E957" s="71" t="s">
        <v>8313</v>
      </c>
      <c r="F957" s="72">
        <v>1.0815602836879434</v>
      </c>
      <c r="G957" s="72" t="str">
        <f t="shared" si="86"/>
        <v>三德科技</v>
      </c>
      <c r="H957" s="72" t="e">
        <f t="shared" si="87"/>
        <v>#N/A</v>
      </c>
      <c r="I957" s="73" t="str">
        <f t="shared" si="88"/>
        <v>300515</v>
      </c>
      <c r="J957" s="73" t="e">
        <f t="shared" si="89"/>
        <v>#N/A</v>
      </c>
      <c r="K957" s="2" t="str">
        <f t="shared" si="84"/>
        <v>300515</v>
      </c>
    </row>
    <row r="958" spans="1:11" x14ac:dyDescent="0.15">
      <c r="A958" s="3" t="s">
        <v>12699</v>
      </c>
      <c r="B958" s="80" t="s">
        <v>8207</v>
      </c>
      <c r="C958" s="2" t="str">
        <f t="shared" si="85"/>
        <v>300478</v>
      </c>
      <c r="D958" s="3" t="s">
        <v>13236</v>
      </c>
      <c r="E958" s="71" t="s">
        <v>14016</v>
      </c>
      <c r="F958" s="72">
        <v>1.0861618798955615</v>
      </c>
      <c r="G958" s="72" t="str">
        <f t="shared" si="86"/>
        <v>大唐药业(测试)</v>
      </c>
      <c r="H958" s="72" t="e">
        <f t="shared" si="87"/>
        <v>#N/A</v>
      </c>
      <c r="I958" s="73" t="str">
        <f t="shared" si="88"/>
        <v>836433</v>
      </c>
      <c r="J958" s="73" t="e">
        <f t="shared" si="89"/>
        <v>#N/A</v>
      </c>
      <c r="K958" s="2" t="str">
        <f t="shared" si="84"/>
        <v>836433</v>
      </c>
    </row>
    <row r="959" spans="1:11" x14ac:dyDescent="0.15">
      <c r="A959" s="3" t="s">
        <v>1643</v>
      </c>
      <c r="B959" s="80" t="s">
        <v>1644</v>
      </c>
      <c r="C959" s="2" t="str">
        <f t="shared" si="85"/>
        <v>603197</v>
      </c>
      <c r="D959" s="3" t="s">
        <v>841</v>
      </c>
      <c r="E959" s="71" t="s">
        <v>842</v>
      </c>
      <c r="F959" s="72">
        <v>1.0865384615384615</v>
      </c>
      <c r="G959" s="72" t="str">
        <f t="shared" si="86"/>
        <v>昆药集团</v>
      </c>
      <c r="H959" s="72" t="e">
        <f t="shared" si="87"/>
        <v>#N/A</v>
      </c>
      <c r="I959" s="73" t="str">
        <f t="shared" si="88"/>
        <v>600422</v>
      </c>
      <c r="J959" s="73" t="e">
        <f t="shared" si="89"/>
        <v>#N/A</v>
      </c>
      <c r="K959" s="2" t="str">
        <f t="shared" si="84"/>
        <v>600422</v>
      </c>
    </row>
    <row r="960" spans="1:11" x14ac:dyDescent="0.15">
      <c r="A960" s="3" t="s">
        <v>12820</v>
      </c>
      <c r="B960" s="80" t="s">
        <v>9748</v>
      </c>
      <c r="C960" s="2" t="str">
        <f t="shared" si="85"/>
        <v>600462</v>
      </c>
      <c r="D960" s="3" t="s">
        <v>14171</v>
      </c>
      <c r="E960" s="71" t="s">
        <v>13804</v>
      </c>
      <c r="F960" s="72">
        <v>1.0938967136150237</v>
      </c>
      <c r="G960" s="72" t="e">
        <f t="shared" si="86"/>
        <v>#N/A</v>
      </c>
      <c r="H960" s="72" t="e">
        <f t="shared" si="87"/>
        <v>#N/A</v>
      </c>
      <c r="I960" s="73" t="e">
        <f t="shared" si="88"/>
        <v>#N/A</v>
      </c>
      <c r="J960" s="73" t="e">
        <f t="shared" si="89"/>
        <v>#N/A</v>
      </c>
      <c r="K960" s="2" t="e">
        <f t="shared" si="84"/>
        <v>#N/A</v>
      </c>
    </row>
    <row r="961" spans="1:11" x14ac:dyDescent="0.15">
      <c r="A961" s="3" t="s">
        <v>13027</v>
      </c>
      <c r="B961" s="80" t="s">
        <v>11979</v>
      </c>
      <c r="C961" s="2" t="str">
        <f t="shared" si="85"/>
        <v>688288</v>
      </c>
      <c r="D961" s="3" t="s">
        <v>12742</v>
      </c>
      <c r="E961" s="71" t="s">
        <v>8685</v>
      </c>
      <c r="F961" s="72">
        <v>1.0954575378538514</v>
      </c>
      <c r="G961" s="72" t="str">
        <f t="shared" si="86"/>
        <v>新劲刚</v>
      </c>
      <c r="H961" s="72" t="e">
        <f t="shared" si="87"/>
        <v>#N/A</v>
      </c>
      <c r="I961" s="73" t="str">
        <f t="shared" si="88"/>
        <v>300629</v>
      </c>
      <c r="J961" s="73" t="e">
        <f t="shared" si="89"/>
        <v>#N/A</v>
      </c>
      <c r="K961" s="2" t="str">
        <f t="shared" ref="K961:K1024" si="90">VLOOKUP(D:D,A:B,1,0)</f>
        <v>300629</v>
      </c>
    </row>
    <row r="962" spans="1:11" x14ac:dyDescent="0.15">
      <c r="A962" s="3" t="s">
        <v>12610</v>
      </c>
      <c r="B962" s="80" t="s">
        <v>7179</v>
      </c>
      <c r="C962" s="2" t="str">
        <f t="shared" ref="C962:C1025" si="91">VLOOKUP(A:A,D:E,1,0)</f>
        <v>003028</v>
      </c>
      <c r="D962" s="3" t="s">
        <v>12522</v>
      </c>
      <c r="E962" s="71" t="s">
        <v>6268</v>
      </c>
      <c r="F962" s="72">
        <v>1.0958904109589043</v>
      </c>
      <c r="G962" s="72" t="str">
        <f t="shared" ref="G962:G1025" si="92">VLOOKUP(I:I,A:B,2,0)</f>
        <v>得利斯</v>
      </c>
      <c r="H962" s="72" t="e">
        <f t="shared" ref="H962:H1025" si="93">VLOOKUP(G:G,L:M,1,0)</f>
        <v>#N/A</v>
      </c>
      <c r="I962" s="73" t="str">
        <f t="shared" ref="I962:I1025" si="94">VLOOKUP(D:D,A:B,1,0)</f>
        <v>002330</v>
      </c>
      <c r="J962" s="73" t="e">
        <f t="shared" ref="J962:J1025" si="95">VLOOKUP(E:E,L:M,1,0)</f>
        <v>#N/A</v>
      </c>
      <c r="K962" s="2" t="str">
        <f t="shared" si="90"/>
        <v>002330</v>
      </c>
    </row>
    <row r="963" spans="1:11" x14ac:dyDescent="0.15">
      <c r="A963" s="3" t="s">
        <v>13096</v>
      </c>
      <c r="B963" s="80" t="s">
        <v>7469</v>
      </c>
      <c r="C963" s="2" t="str">
        <f t="shared" si="91"/>
        <v>300154</v>
      </c>
      <c r="D963" s="3" t="s">
        <v>12607</v>
      </c>
      <c r="E963" s="71" t="s">
        <v>7162</v>
      </c>
      <c r="F963" s="72">
        <v>1.0987654320987652</v>
      </c>
      <c r="G963" s="72" t="str">
        <f t="shared" si="92"/>
        <v>欣贺股份</v>
      </c>
      <c r="H963" s="72" t="e">
        <f t="shared" si="93"/>
        <v>#N/A</v>
      </c>
      <c r="I963" s="73" t="str">
        <f t="shared" si="94"/>
        <v>003016</v>
      </c>
      <c r="J963" s="73" t="e">
        <f t="shared" si="95"/>
        <v>#N/A</v>
      </c>
      <c r="K963" s="2" t="str">
        <f t="shared" si="90"/>
        <v>003016</v>
      </c>
    </row>
    <row r="964" spans="1:11" x14ac:dyDescent="0.15">
      <c r="A964" s="3" t="s">
        <v>13177</v>
      </c>
      <c r="B964" s="80" t="s">
        <v>11370</v>
      </c>
      <c r="C964" s="2" t="str">
        <f t="shared" si="91"/>
        <v>605339</v>
      </c>
      <c r="D964" s="3" t="s">
        <v>12728</v>
      </c>
      <c r="E964" s="71" t="s">
        <v>8512</v>
      </c>
      <c r="F964" s="72">
        <v>1.1001738835404387</v>
      </c>
      <c r="G964" s="72" t="str">
        <f t="shared" si="92"/>
        <v>会畅通讯</v>
      </c>
      <c r="H964" s="72" t="e">
        <f t="shared" si="93"/>
        <v>#N/A</v>
      </c>
      <c r="I964" s="73" t="str">
        <f t="shared" si="94"/>
        <v>300578</v>
      </c>
      <c r="J964" s="73" t="e">
        <f t="shared" si="95"/>
        <v>#N/A</v>
      </c>
      <c r="K964" s="2" t="str">
        <f t="shared" si="90"/>
        <v>300578</v>
      </c>
    </row>
    <row r="965" spans="1:11" x14ac:dyDescent="0.15">
      <c r="A965" s="3" t="s">
        <v>12702</v>
      </c>
      <c r="B965" s="80" t="s">
        <v>8264</v>
      </c>
      <c r="C965" s="2" t="str">
        <f t="shared" si="91"/>
        <v>300493</v>
      </c>
      <c r="D965" s="3" t="s">
        <v>12489</v>
      </c>
      <c r="E965" s="71" t="s">
        <v>5784</v>
      </c>
      <c r="F965" s="72">
        <v>1.1027027027027028</v>
      </c>
      <c r="G965" s="72" t="str">
        <f t="shared" si="92"/>
        <v>德展健康</v>
      </c>
      <c r="H965" s="72" t="e">
        <f t="shared" si="93"/>
        <v>#N/A</v>
      </c>
      <c r="I965" s="73" t="str">
        <f t="shared" si="94"/>
        <v>000813</v>
      </c>
      <c r="J965" s="73" t="e">
        <f t="shared" si="95"/>
        <v>#N/A</v>
      </c>
      <c r="K965" s="2" t="str">
        <f t="shared" si="90"/>
        <v>000813</v>
      </c>
    </row>
    <row r="966" spans="1:11" x14ac:dyDescent="0.15">
      <c r="A966" s="3" t="s">
        <v>12495</v>
      </c>
      <c r="B966" s="80" t="s">
        <v>5823</v>
      </c>
      <c r="C966" s="2" t="str">
        <f t="shared" si="91"/>
        <v>000925</v>
      </c>
      <c r="D966" s="3" t="s">
        <v>14095</v>
      </c>
      <c r="E966" s="73" t="s">
        <v>13524</v>
      </c>
      <c r="F966" s="72">
        <v>1.1036717062634991</v>
      </c>
      <c r="G966" s="72" t="e">
        <f t="shared" si="92"/>
        <v>#N/A</v>
      </c>
      <c r="H966" s="72" t="e">
        <f t="shared" si="93"/>
        <v>#N/A</v>
      </c>
      <c r="I966" s="73" t="e">
        <f t="shared" si="94"/>
        <v>#N/A</v>
      </c>
      <c r="J966" s="73" t="e">
        <f t="shared" si="95"/>
        <v>#N/A</v>
      </c>
      <c r="K966" s="2" t="e">
        <f t="shared" si="90"/>
        <v>#N/A</v>
      </c>
    </row>
    <row r="967" spans="1:11" x14ac:dyDescent="0.15">
      <c r="A967" s="3" t="s">
        <v>13029</v>
      </c>
      <c r="B967" s="80" t="s">
        <v>12007</v>
      </c>
      <c r="C967" s="2" t="str">
        <f t="shared" si="91"/>
        <v>688312</v>
      </c>
      <c r="D967" s="3" t="s">
        <v>13173</v>
      </c>
      <c r="E967" s="71" t="s">
        <v>11238</v>
      </c>
      <c r="F967" s="72">
        <v>1.1069364161849711</v>
      </c>
      <c r="G967" s="72" t="str">
        <f t="shared" si="92"/>
        <v>睿能科技</v>
      </c>
      <c r="H967" s="72" t="e">
        <f t="shared" si="93"/>
        <v>#N/A</v>
      </c>
      <c r="I967" s="73" t="str">
        <f t="shared" si="94"/>
        <v>603933</v>
      </c>
      <c r="J967" s="73" t="e">
        <f t="shared" si="95"/>
        <v>#N/A</v>
      </c>
      <c r="K967" s="2" t="str">
        <f t="shared" si="90"/>
        <v>603933</v>
      </c>
    </row>
    <row r="968" spans="1:11" x14ac:dyDescent="0.15">
      <c r="A968" s="3" t="s">
        <v>4001</v>
      </c>
      <c r="B968" s="80" t="s">
        <v>4002</v>
      </c>
      <c r="C968" s="2" t="str">
        <f t="shared" si="91"/>
        <v>002960</v>
      </c>
      <c r="D968" s="3" t="s">
        <v>13232</v>
      </c>
      <c r="E968" s="71" t="s">
        <v>12429</v>
      </c>
      <c r="F968" s="72">
        <v>1.1078676470588236</v>
      </c>
      <c r="G968" s="72" t="str">
        <f t="shared" si="92"/>
        <v>宏华数科</v>
      </c>
      <c r="H968" s="72" t="e">
        <f t="shared" si="93"/>
        <v>#N/A</v>
      </c>
      <c r="I968" s="73" t="str">
        <f t="shared" si="94"/>
        <v>688789</v>
      </c>
      <c r="J968" s="73" t="e">
        <f t="shared" si="95"/>
        <v>#N/A</v>
      </c>
      <c r="K968" s="2" t="str">
        <f t="shared" si="90"/>
        <v>688789</v>
      </c>
    </row>
    <row r="969" spans="1:11" x14ac:dyDescent="0.15">
      <c r="A969" s="3" t="s">
        <v>12859</v>
      </c>
      <c r="B969" s="80" t="s">
        <v>10203</v>
      </c>
      <c r="C969" s="2" t="str">
        <f t="shared" si="91"/>
        <v>601500</v>
      </c>
      <c r="D969" s="3" t="s">
        <v>4394</v>
      </c>
      <c r="E969" s="71" t="s">
        <v>4395</v>
      </c>
      <c r="F969" s="72">
        <v>1.1079958463136033</v>
      </c>
      <c r="G969" s="72" t="str">
        <f t="shared" si="92"/>
        <v>昆仑万维</v>
      </c>
      <c r="H969" s="72" t="e">
        <f t="shared" si="93"/>
        <v>#N/A</v>
      </c>
      <c r="I969" s="73" t="str">
        <f t="shared" si="94"/>
        <v>300418</v>
      </c>
      <c r="J969" s="73" t="e">
        <f t="shared" si="95"/>
        <v>#N/A</v>
      </c>
      <c r="K969" s="2" t="str">
        <f t="shared" si="90"/>
        <v>300418</v>
      </c>
    </row>
    <row r="970" spans="1:11" x14ac:dyDescent="0.15">
      <c r="A970" s="3" t="s">
        <v>1848</v>
      </c>
      <c r="B970" s="80" t="s">
        <v>1849</v>
      </c>
      <c r="C970" s="2" t="str">
        <f t="shared" si="91"/>
        <v>601138</v>
      </c>
      <c r="D970" s="3" t="s">
        <v>3260</v>
      </c>
      <c r="E970" s="73" t="s">
        <v>3261</v>
      </c>
      <c r="F970" s="72">
        <v>1.1088560885608856</v>
      </c>
      <c r="G970" s="72" t="str">
        <f t="shared" si="92"/>
        <v>赢时胜</v>
      </c>
      <c r="H970" s="72" t="e">
        <f t="shared" si="93"/>
        <v>#N/A</v>
      </c>
      <c r="I970" s="73" t="str">
        <f t="shared" si="94"/>
        <v>300377</v>
      </c>
      <c r="J970" s="73" t="e">
        <f t="shared" si="95"/>
        <v>#N/A</v>
      </c>
      <c r="K970" s="2" t="str">
        <f t="shared" si="90"/>
        <v>300377</v>
      </c>
    </row>
    <row r="971" spans="1:11" x14ac:dyDescent="0.15">
      <c r="A971" s="3" t="s">
        <v>13036</v>
      </c>
      <c r="B971" s="80" t="s">
        <v>12077</v>
      </c>
      <c r="C971" s="2" t="str">
        <f t="shared" si="91"/>
        <v>688358</v>
      </c>
      <c r="D971" s="3" t="s">
        <v>12951</v>
      </c>
      <c r="E971" s="73" t="s">
        <v>11256</v>
      </c>
      <c r="F971" s="72">
        <v>1.1089494163424125</v>
      </c>
      <c r="G971" s="72" t="str">
        <f t="shared" si="92"/>
        <v>深圳新星</v>
      </c>
      <c r="H971" s="72" t="e">
        <f t="shared" si="93"/>
        <v>#N/A</v>
      </c>
      <c r="I971" s="73" t="str">
        <f t="shared" si="94"/>
        <v>603978</v>
      </c>
      <c r="J971" s="73" t="e">
        <f t="shared" si="95"/>
        <v>#N/A</v>
      </c>
      <c r="K971" s="2" t="str">
        <f t="shared" si="90"/>
        <v>603978</v>
      </c>
    </row>
    <row r="972" spans="1:11" x14ac:dyDescent="0.15">
      <c r="A972" s="3" t="s">
        <v>12874</v>
      </c>
      <c r="B972" s="80" t="s">
        <v>10404</v>
      </c>
      <c r="C972" s="2" t="str">
        <f t="shared" si="91"/>
        <v>603083</v>
      </c>
      <c r="D972" s="3" t="s">
        <v>12965</v>
      </c>
      <c r="E972" s="73" t="s">
        <v>11403</v>
      </c>
      <c r="F972" s="72">
        <v>1.120108695652174</v>
      </c>
      <c r="G972" s="72" t="str">
        <f t="shared" si="92"/>
        <v>天准科技</v>
      </c>
      <c r="H972" s="72" t="e">
        <f t="shared" si="93"/>
        <v>#N/A</v>
      </c>
      <c r="I972" s="73" t="str">
        <f t="shared" si="94"/>
        <v>688003</v>
      </c>
      <c r="J972" s="73" t="e">
        <f t="shared" si="95"/>
        <v>#N/A</v>
      </c>
      <c r="K972" s="2" t="str">
        <f t="shared" si="90"/>
        <v>688003</v>
      </c>
    </row>
    <row r="973" spans="1:11" x14ac:dyDescent="0.15">
      <c r="A973" s="3" t="s">
        <v>13147</v>
      </c>
      <c r="B973" s="80" t="s">
        <v>9979</v>
      </c>
      <c r="C973" s="2" t="str">
        <f t="shared" si="91"/>
        <v>600826</v>
      </c>
      <c r="D973" s="3" t="s">
        <v>4610</v>
      </c>
      <c r="E973" s="35" t="s">
        <v>4611</v>
      </c>
      <c r="F973" s="75">
        <v>1.1203007518796992</v>
      </c>
      <c r="G973" s="72" t="str">
        <f t="shared" si="92"/>
        <v>旺能环境</v>
      </c>
      <c r="H973" s="72" t="e">
        <f t="shared" si="93"/>
        <v>#N/A</v>
      </c>
      <c r="I973" s="73" t="str">
        <f t="shared" si="94"/>
        <v>002034</v>
      </c>
      <c r="J973" s="73" t="e">
        <f t="shared" si="95"/>
        <v>#N/A</v>
      </c>
      <c r="K973" s="2" t="str">
        <f t="shared" si="90"/>
        <v>002034</v>
      </c>
    </row>
    <row r="974" spans="1:11" x14ac:dyDescent="0.15">
      <c r="A974" s="3" t="s">
        <v>12469</v>
      </c>
      <c r="B974" s="80" t="s">
        <v>5613</v>
      </c>
      <c r="C974" s="2" t="str">
        <f t="shared" si="91"/>
        <v>000534</v>
      </c>
      <c r="D974" s="3" t="s">
        <v>13179</v>
      </c>
      <c r="E974" s="73" t="s">
        <v>11382</v>
      </c>
      <c r="F974" s="72">
        <v>1.1218274111675126</v>
      </c>
      <c r="G974" s="72" t="str">
        <f t="shared" si="92"/>
        <v>华旺科技</v>
      </c>
      <c r="H974" s="72" t="e">
        <f t="shared" si="93"/>
        <v>#N/A</v>
      </c>
      <c r="I974" s="73" t="str">
        <f t="shared" si="94"/>
        <v>605377</v>
      </c>
      <c r="J974" s="73" t="e">
        <f t="shared" si="95"/>
        <v>#N/A</v>
      </c>
      <c r="K974" s="2" t="str">
        <f t="shared" si="90"/>
        <v>605377</v>
      </c>
    </row>
    <row r="975" spans="1:11" x14ac:dyDescent="0.15">
      <c r="A975" s="3" t="s">
        <v>2420</v>
      </c>
      <c r="B975" s="80" t="s">
        <v>2421</v>
      </c>
      <c r="C975" s="2" t="str">
        <f t="shared" si="91"/>
        <v>002299</v>
      </c>
      <c r="D975" s="3" t="s">
        <v>1327</v>
      </c>
      <c r="E975" s="73" t="s">
        <v>1328</v>
      </c>
      <c r="F975" s="72">
        <v>1.1227810650887573</v>
      </c>
      <c r="G975" s="72" t="str">
        <f t="shared" si="92"/>
        <v>百傲化学</v>
      </c>
      <c r="H975" s="72" t="e">
        <f t="shared" si="93"/>
        <v>#N/A</v>
      </c>
      <c r="I975" s="73" t="str">
        <f t="shared" si="94"/>
        <v>603360</v>
      </c>
      <c r="J975" s="73" t="e">
        <f t="shared" si="95"/>
        <v>#N/A</v>
      </c>
      <c r="K975" s="2" t="str">
        <f t="shared" si="90"/>
        <v>603360</v>
      </c>
    </row>
    <row r="976" spans="1:11" x14ac:dyDescent="0.15">
      <c r="A976" s="3" t="s">
        <v>208</v>
      </c>
      <c r="B976" s="80" t="s">
        <v>209</v>
      </c>
      <c r="C976" s="2" t="str">
        <f t="shared" si="91"/>
        <v>600588</v>
      </c>
      <c r="D976" s="3" t="s">
        <v>12890</v>
      </c>
      <c r="E976" s="73" t="s">
        <v>10618</v>
      </c>
      <c r="F976" s="72">
        <v>1.1228070175438596</v>
      </c>
      <c r="G976" s="72" t="str">
        <f t="shared" si="92"/>
        <v>华铁应急</v>
      </c>
      <c r="H976" s="72" t="e">
        <f t="shared" si="93"/>
        <v>#N/A</v>
      </c>
      <c r="I976" s="73" t="str">
        <f t="shared" si="94"/>
        <v>603300</v>
      </c>
      <c r="J976" s="73" t="e">
        <f t="shared" si="95"/>
        <v>#N/A</v>
      </c>
      <c r="K976" s="2" t="str">
        <f t="shared" si="90"/>
        <v>603300</v>
      </c>
    </row>
    <row r="977" spans="1:11" x14ac:dyDescent="0.15">
      <c r="A977" s="3" t="s">
        <v>4703</v>
      </c>
      <c r="B977" s="80" t="s">
        <v>4704</v>
      </c>
      <c r="C977" s="2" t="str">
        <f t="shared" si="91"/>
        <v>002151</v>
      </c>
      <c r="D977" s="3" t="s">
        <v>13163</v>
      </c>
      <c r="E977" s="73" t="s">
        <v>10710</v>
      </c>
      <c r="F977" s="72">
        <v>1.1261261261261257</v>
      </c>
      <c r="G977" s="72" t="str">
        <f t="shared" si="92"/>
        <v>日出东方</v>
      </c>
      <c r="H977" s="72" t="e">
        <f t="shared" si="93"/>
        <v>#N/A</v>
      </c>
      <c r="I977" s="73" t="str">
        <f t="shared" si="94"/>
        <v>603366</v>
      </c>
      <c r="J977" s="73" t="e">
        <f t="shared" si="95"/>
        <v>#N/A</v>
      </c>
      <c r="K977" s="2" t="str">
        <f t="shared" si="90"/>
        <v>603366</v>
      </c>
    </row>
    <row r="978" spans="1:11" x14ac:dyDescent="0.15">
      <c r="A978" s="3" t="s">
        <v>13025</v>
      </c>
      <c r="B978" s="80" t="s">
        <v>11963</v>
      </c>
      <c r="C978" s="2" t="str">
        <f t="shared" si="91"/>
        <v>688266</v>
      </c>
      <c r="D978" s="3" t="s">
        <v>3370</v>
      </c>
      <c r="E978" s="73" t="s">
        <v>3371</v>
      </c>
      <c r="F978" s="72">
        <v>1.130279595478882</v>
      </c>
      <c r="G978" s="72" t="e">
        <f t="shared" si="92"/>
        <v>#N/A</v>
      </c>
      <c r="H978" s="72" t="e">
        <f t="shared" si="93"/>
        <v>#N/A</v>
      </c>
      <c r="I978" s="73" t="e">
        <f t="shared" si="94"/>
        <v>#N/A</v>
      </c>
      <c r="J978" s="73" t="e">
        <f t="shared" si="95"/>
        <v>#N/A</v>
      </c>
      <c r="K978" s="2" t="e">
        <f t="shared" si="90"/>
        <v>#N/A</v>
      </c>
    </row>
    <row r="979" spans="1:11" x14ac:dyDescent="0.15">
      <c r="A979" s="3" t="s">
        <v>5132</v>
      </c>
      <c r="B979" s="80" t="s">
        <v>5133</v>
      </c>
      <c r="C979" s="2" t="str">
        <f t="shared" si="91"/>
        <v>002413</v>
      </c>
      <c r="D979" s="3" t="s">
        <v>5336</v>
      </c>
      <c r="E979" s="73" t="s">
        <v>5337</v>
      </c>
      <c r="F979" s="72">
        <v>1.1320754716981134</v>
      </c>
      <c r="G979" s="72" t="str">
        <f t="shared" si="92"/>
        <v>同有科技</v>
      </c>
      <c r="H979" s="72" t="e">
        <f t="shared" si="93"/>
        <v>#N/A</v>
      </c>
      <c r="I979" s="73" t="str">
        <f t="shared" si="94"/>
        <v>300302</v>
      </c>
      <c r="J979" s="73" t="e">
        <f t="shared" si="95"/>
        <v>#N/A</v>
      </c>
      <c r="K979" s="2" t="str">
        <f t="shared" si="90"/>
        <v>300302</v>
      </c>
    </row>
    <row r="980" spans="1:11" x14ac:dyDescent="0.15">
      <c r="A980" s="3" t="s">
        <v>13173</v>
      </c>
      <c r="B980" s="80" t="s">
        <v>11238</v>
      </c>
      <c r="C980" s="2" t="str">
        <f t="shared" si="91"/>
        <v>603933</v>
      </c>
      <c r="D980" s="3" t="s">
        <v>14211</v>
      </c>
      <c r="E980" s="73" t="s">
        <v>13932</v>
      </c>
      <c r="F980" s="72">
        <v>1.1376481312670919</v>
      </c>
      <c r="G980" s="72" t="e">
        <f t="shared" si="92"/>
        <v>#N/A</v>
      </c>
      <c r="H980" s="72" t="e">
        <f t="shared" si="93"/>
        <v>#N/A</v>
      </c>
      <c r="I980" s="73" t="e">
        <f t="shared" si="94"/>
        <v>#N/A</v>
      </c>
      <c r="J980" s="73" t="e">
        <f t="shared" si="95"/>
        <v>#N/A</v>
      </c>
      <c r="K980" s="2" t="e">
        <f t="shared" si="90"/>
        <v>#N/A</v>
      </c>
    </row>
    <row r="981" spans="1:11" x14ac:dyDescent="0.15">
      <c r="A981" s="3" t="s">
        <v>5336</v>
      </c>
      <c r="B981" s="80" t="s">
        <v>5337</v>
      </c>
      <c r="C981" s="2" t="str">
        <f t="shared" si="91"/>
        <v>300302</v>
      </c>
      <c r="D981" s="3" t="s">
        <v>12595</v>
      </c>
      <c r="E981" s="73" t="s">
        <v>7013</v>
      </c>
      <c r="F981" s="72">
        <v>1.1438071487946799</v>
      </c>
      <c r="G981" s="72" t="str">
        <f t="shared" si="92"/>
        <v>润都股份</v>
      </c>
      <c r="H981" s="72" t="e">
        <f t="shared" si="93"/>
        <v>#N/A</v>
      </c>
      <c r="I981" s="73" t="str">
        <f t="shared" si="94"/>
        <v>002923</v>
      </c>
      <c r="J981" s="73" t="e">
        <f t="shared" si="95"/>
        <v>#N/A</v>
      </c>
      <c r="K981" s="2" t="str">
        <f t="shared" si="90"/>
        <v>002923</v>
      </c>
    </row>
    <row r="982" spans="1:11" x14ac:dyDescent="0.15">
      <c r="A982" s="3" t="s">
        <v>12679</v>
      </c>
      <c r="B982" s="80" t="s">
        <v>8013</v>
      </c>
      <c r="C982" s="2" t="str">
        <f t="shared" si="91"/>
        <v>300409</v>
      </c>
      <c r="D982" s="3" t="s">
        <v>1758</v>
      </c>
      <c r="E982" s="73" t="s">
        <v>1759</v>
      </c>
      <c r="F982" s="72">
        <v>1.1443298969072166</v>
      </c>
      <c r="G982" s="72" t="str">
        <f t="shared" si="92"/>
        <v>傲农生物</v>
      </c>
      <c r="H982" s="72" t="e">
        <f t="shared" si="93"/>
        <v>#N/A</v>
      </c>
      <c r="I982" s="73" t="str">
        <f t="shared" si="94"/>
        <v>603363</v>
      </c>
      <c r="J982" s="73" t="e">
        <f t="shared" si="95"/>
        <v>#N/A</v>
      </c>
      <c r="K982" s="2" t="str">
        <f t="shared" si="90"/>
        <v>603363</v>
      </c>
    </row>
    <row r="983" spans="1:11" x14ac:dyDescent="0.15">
      <c r="A983" s="3" t="s">
        <v>3002</v>
      </c>
      <c r="B983" s="80" t="s">
        <v>3003</v>
      </c>
      <c r="C983" s="2" t="str">
        <f t="shared" si="91"/>
        <v>300724</v>
      </c>
      <c r="D983" s="3" t="s">
        <v>3448</v>
      </c>
      <c r="E983" s="73" t="s">
        <v>3449</v>
      </c>
      <c r="F983" s="72">
        <v>1.1443808240709556</v>
      </c>
      <c r="G983" s="72" t="str">
        <f t="shared" si="92"/>
        <v>帝尔激光</v>
      </c>
      <c r="H983" s="72" t="e">
        <f t="shared" si="93"/>
        <v>#N/A</v>
      </c>
      <c r="I983" s="73" t="str">
        <f t="shared" si="94"/>
        <v>300776</v>
      </c>
      <c r="J983" s="73" t="e">
        <f t="shared" si="95"/>
        <v>#N/A</v>
      </c>
      <c r="K983" s="2" t="str">
        <f t="shared" si="90"/>
        <v>300776</v>
      </c>
    </row>
    <row r="984" spans="1:11" x14ac:dyDescent="0.15">
      <c r="A984" s="3" t="s">
        <v>12523</v>
      </c>
      <c r="B984" s="80" t="s">
        <v>6274</v>
      </c>
      <c r="C984" s="2" t="str">
        <f t="shared" si="91"/>
        <v>002334</v>
      </c>
      <c r="D984" s="3" t="s">
        <v>12701</v>
      </c>
      <c r="E984" s="73" t="s">
        <v>13561</v>
      </c>
      <c r="F984" s="72">
        <v>1.1465315666406859</v>
      </c>
      <c r="G984" s="72" t="str">
        <f t="shared" si="92"/>
        <v>中飞股份</v>
      </c>
      <c r="H984" s="72" t="e">
        <f t="shared" si="93"/>
        <v>#N/A</v>
      </c>
      <c r="I984" s="73" t="str">
        <f t="shared" si="94"/>
        <v>300489</v>
      </c>
      <c r="J984" s="73" t="e">
        <f t="shared" si="95"/>
        <v>#N/A</v>
      </c>
      <c r="K984" s="2" t="str">
        <f t="shared" si="90"/>
        <v>300489</v>
      </c>
    </row>
    <row r="985" spans="1:11" x14ac:dyDescent="0.15">
      <c r="A985" s="3" t="s">
        <v>12480</v>
      </c>
      <c r="B985" s="80" t="s">
        <v>5704</v>
      </c>
      <c r="C985" s="2" t="str">
        <f t="shared" si="91"/>
        <v>000701</v>
      </c>
      <c r="D985" s="3" t="s">
        <v>1922</v>
      </c>
      <c r="E985" s="73" t="s">
        <v>1923</v>
      </c>
      <c r="F985" s="72">
        <v>1.1467817896389325</v>
      </c>
      <c r="G985" s="72" t="str">
        <f t="shared" si="92"/>
        <v>王府井</v>
      </c>
      <c r="H985" s="72" t="e">
        <f t="shared" si="93"/>
        <v>#N/A</v>
      </c>
      <c r="I985" s="73" t="str">
        <f t="shared" si="94"/>
        <v>600859</v>
      </c>
      <c r="J985" s="73" t="e">
        <f t="shared" si="95"/>
        <v>#N/A</v>
      </c>
      <c r="K985" s="2" t="str">
        <f t="shared" si="90"/>
        <v>600859</v>
      </c>
    </row>
    <row r="986" spans="1:11" x14ac:dyDescent="0.15">
      <c r="A986" s="3" t="s">
        <v>4924</v>
      </c>
      <c r="B986" s="80" t="s">
        <v>4925</v>
      </c>
      <c r="C986" s="2" t="str">
        <f t="shared" si="91"/>
        <v>000034</v>
      </c>
      <c r="D986" s="3" t="s">
        <v>13158</v>
      </c>
      <c r="E986" s="73" t="s">
        <v>10528</v>
      </c>
      <c r="F986" s="72">
        <v>1.1479374110953058</v>
      </c>
      <c r="G986" s="72" t="str">
        <f t="shared" si="92"/>
        <v>元利科技</v>
      </c>
      <c r="H986" s="72" t="e">
        <f t="shared" si="93"/>
        <v>#N/A</v>
      </c>
      <c r="I986" s="73" t="str">
        <f t="shared" si="94"/>
        <v>603217</v>
      </c>
      <c r="J986" s="73" t="e">
        <f t="shared" si="95"/>
        <v>#N/A</v>
      </c>
      <c r="K986" s="2" t="str">
        <f t="shared" si="90"/>
        <v>603217</v>
      </c>
    </row>
    <row r="987" spans="1:11" x14ac:dyDescent="0.15">
      <c r="A987" s="3" t="s">
        <v>3888</v>
      </c>
      <c r="B987" s="80" t="s">
        <v>3889</v>
      </c>
      <c r="C987" s="2" t="str">
        <f t="shared" si="91"/>
        <v>002449</v>
      </c>
      <c r="D987" s="3" t="s">
        <v>5132</v>
      </c>
      <c r="E987" s="73" t="s">
        <v>5133</v>
      </c>
      <c r="F987" s="72">
        <v>1.1487341772151898</v>
      </c>
      <c r="G987" s="72" t="str">
        <f t="shared" si="92"/>
        <v>雷科防务</v>
      </c>
      <c r="H987" s="72" t="e">
        <f t="shared" si="93"/>
        <v>#N/A</v>
      </c>
      <c r="I987" s="73" t="str">
        <f t="shared" si="94"/>
        <v>002413</v>
      </c>
      <c r="J987" s="73" t="e">
        <f t="shared" si="95"/>
        <v>#N/A</v>
      </c>
      <c r="K987" s="2" t="str">
        <f t="shared" si="90"/>
        <v>002413</v>
      </c>
    </row>
    <row r="988" spans="1:11" x14ac:dyDescent="0.15">
      <c r="A988" s="3" t="s">
        <v>13232</v>
      </c>
      <c r="B988" s="80" t="s">
        <v>12429</v>
      </c>
      <c r="C988" s="2" t="str">
        <f t="shared" si="91"/>
        <v>688789</v>
      </c>
      <c r="D988" s="3" t="s">
        <v>12761</v>
      </c>
      <c r="E988" s="73" t="s">
        <v>8911</v>
      </c>
      <c r="F988" s="72">
        <v>1.148876404494382</v>
      </c>
      <c r="G988" s="72" t="str">
        <f t="shared" si="92"/>
        <v>华信新材</v>
      </c>
      <c r="H988" s="72" t="e">
        <f t="shared" si="93"/>
        <v>#N/A</v>
      </c>
      <c r="I988" s="73" t="str">
        <f t="shared" si="94"/>
        <v>300717</v>
      </c>
      <c r="J988" s="73" t="e">
        <f t="shared" si="95"/>
        <v>#N/A</v>
      </c>
      <c r="K988" s="2" t="str">
        <f t="shared" si="90"/>
        <v>300717</v>
      </c>
    </row>
    <row r="989" spans="1:11" x14ac:dyDescent="0.15">
      <c r="A989" s="3" t="s">
        <v>4184</v>
      </c>
      <c r="B989" s="80" t="s">
        <v>4185</v>
      </c>
      <c r="C989" s="2" t="str">
        <f t="shared" si="91"/>
        <v>300319</v>
      </c>
      <c r="D989" s="3" t="s">
        <v>13099</v>
      </c>
      <c r="E989" s="73" t="s">
        <v>7514</v>
      </c>
      <c r="F989" s="72">
        <v>1.1506849315068493</v>
      </c>
      <c r="G989" s="72" t="str">
        <f t="shared" si="92"/>
        <v>永清环保</v>
      </c>
      <c r="H989" s="72" t="e">
        <f t="shared" si="93"/>
        <v>#N/A</v>
      </c>
      <c r="I989" s="73" t="str">
        <f t="shared" si="94"/>
        <v>300187</v>
      </c>
      <c r="J989" s="73" t="e">
        <f t="shared" si="95"/>
        <v>#N/A</v>
      </c>
      <c r="K989" s="2" t="str">
        <f t="shared" si="90"/>
        <v>300187</v>
      </c>
    </row>
    <row r="990" spans="1:11" x14ac:dyDescent="0.15">
      <c r="A990" s="3" t="s">
        <v>1252</v>
      </c>
      <c r="B990" s="80" t="s">
        <v>1253</v>
      </c>
      <c r="C990" s="2" t="str">
        <f t="shared" si="91"/>
        <v>603728</v>
      </c>
      <c r="D990" s="3" t="s">
        <v>679</v>
      </c>
      <c r="E990" s="73" t="s">
        <v>680</v>
      </c>
      <c r="F990" s="72">
        <v>1.1524163568773236</v>
      </c>
      <c r="G990" s="72" t="str">
        <f t="shared" si="92"/>
        <v>科森科技</v>
      </c>
      <c r="H990" s="72" t="e">
        <f t="shared" si="93"/>
        <v>#N/A</v>
      </c>
      <c r="I990" s="73" t="str">
        <f t="shared" si="94"/>
        <v>603626</v>
      </c>
      <c r="J990" s="73" t="e">
        <f t="shared" si="95"/>
        <v>#N/A</v>
      </c>
      <c r="K990" s="2" t="str">
        <f t="shared" si="90"/>
        <v>603626</v>
      </c>
    </row>
    <row r="991" spans="1:11" x14ac:dyDescent="0.15">
      <c r="A991" s="3" t="s">
        <v>4429</v>
      </c>
      <c r="B991" s="80" t="s">
        <v>4430</v>
      </c>
      <c r="C991" s="2" t="str">
        <f t="shared" si="91"/>
        <v>300406</v>
      </c>
      <c r="D991" s="3" t="s">
        <v>14200</v>
      </c>
      <c r="E991" s="73" t="s">
        <v>13860</v>
      </c>
      <c r="F991" s="72">
        <v>1.1554169030062396</v>
      </c>
      <c r="G991" s="72" t="e">
        <f t="shared" si="92"/>
        <v>#N/A</v>
      </c>
      <c r="H991" s="72" t="e">
        <f t="shared" si="93"/>
        <v>#N/A</v>
      </c>
      <c r="I991" s="73" t="e">
        <f t="shared" si="94"/>
        <v>#N/A</v>
      </c>
      <c r="J991" s="73" t="e">
        <f t="shared" si="95"/>
        <v>#N/A</v>
      </c>
      <c r="K991" s="2" t="e">
        <f t="shared" si="90"/>
        <v>#N/A</v>
      </c>
    </row>
    <row r="992" spans="1:11" x14ac:dyDescent="0.15">
      <c r="A992" s="3" t="s">
        <v>13028</v>
      </c>
      <c r="B992" s="80" t="s">
        <v>11990</v>
      </c>
      <c r="C992" s="2" t="str">
        <f t="shared" si="91"/>
        <v>688299</v>
      </c>
      <c r="D992" s="3" t="s">
        <v>3870</v>
      </c>
      <c r="E992" s="73" t="s">
        <v>3871</v>
      </c>
      <c r="F992" s="72">
        <v>1.1555555555555557</v>
      </c>
      <c r="G992" s="72" t="e">
        <f t="shared" si="92"/>
        <v>#N/A</v>
      </c>
      <c r="H992" s="72" t="e">
        <f t="shared" si="93"/>
        <v>#N/A</v>
      </c>
      <c r="I992" s="73" t="e">
        <f t="shared" si="94"/>
        <v>#N/A</v>
      </c>
      <c r="J992" s="73" t="e">
        <f t="shared" si="95"/>
        <v>#N/A</v>
      </c>
      <c r="K992" s="2" t="e">
        <f t="shared" si="90"/>
        <v>#N/A</v>
      </c>
    </row>
    <row r="993" spans="1:11" x14ac:dyDescent="0.15">
      <c r="A993" s="3" t="s">
        <v>762</v>
      </c>
      <c r="B993" s="80" t="s">
        <v>763</v>
      </c>
      <c r="C993" s="2" t="str">
        <f t="shared" si="91"/>
        <v>603019</v>
      </c>
      <c r="D993" s="3" t="s">
        <v>13100</v>
      </c>
      <c r="E993" s="73" t="s">
        <v>7549</v>
      </c>
      <c r="F993" s="72">
        <v>1.1566666666666665</v>
      </c>
      <c r="G993" s="72" t="str">
        <f t="shared" si="92"/>
        <v>亿通科技</v>
      </c>
      <c r="H993" s="72" t="e">
        <f t="shared" si="93"/>
        <v>#N/A</v>
      </c>
      <c r="I993" s="73" t="str">
        <f t="shared" si="94"/>
        <v>300211</v>
      </c>
      <c r="J993" s="73" t="e">
        <f t="shared" si="95"/>
        <v>#N/A</v>
      </c>
      <c r="K993" s="2" t="str">
        <f t="shared" si="90"/>
        <v>300211</v>
      </c>
    </row>
    <row r="994" spans="1:11" x14ac:dyDescent="0.15">
      <c r="A994" s="3" t="s">
        <v>13075</v>
      </c>
      <c r="B994" s="80" t="s">
        <v>6199</v>
      </c>
      <c r="C994" s="2" t="str">
        <f t="shared" si="91"/>
        <v>002290</v>
      </c>
      <c r="D994" s="3" t="s">
        <v>1662</v>
      </c>
      <c r="E994" s="73" t="s">
        <v>1663</v>
      </c>
      <c r="F994" s="72">
        <v>1.1580547112462005</v>
      </c>
      <c r="G994" s="72" t="str">
        <f t="shared" si="92"/>
        <v>浙江富润</v>
      </c>
      <c r="H994" s="72" t="e">
        <f t="shared" si="93"/>
        <v>#N/A</v>
      </c>
      <c r="I994" s="73" t="str">
        <f t="shared" si="94"/>
        <v>600070</v>
      </c>
      <c r="J994" s="73" t="e">
        <f t="shared" si="95"/>
        <v>#N/A</v>
      </c>
      <c r="K994" s="2" t="str">
        <f t="shared" si="90"/>
        <v>600070</v>
      </c>
    </row>
    <row r="995" spans="1:11" x14ac:dyDescent="0.15">
      <c r="A995" s="3" t="s">
        <v>12795</v>
      </c>
      <c r="B995" s="80" t="s">
        <v>9343</v>
      </c>
      <c r="C995" s="2" t="str">
        <f t="shared" si="91"/>
        <v>300843</v>
      </c>
      <c r="D995" s="3" t="s">
        <v>4429</v>
      </c>
      <c r="E995" s="73" t="s">
        <v>4430</v>
      </c>
      <c r="F995" s="72">
        <v>1.169469598965071</v>
      </c>
      <c r="G995" s="72" t="str">
        <f t="shared" si="92"/>
        <v>九强生物</v>
      </c>
      <c r="H995" s="72" t="e">
        <f t="shared" si="93"/>
        <v>#N/A</v>
      </c>
      <c r="I995" s="73" t="str">
        <f t="shared" si="94"/>
        <v>300406</v>
      </c>
      <c r="J995" s="73" t="e">
        <f t="shared" si="95"/>
        <v>#N/A</v>
      </c>
      <c r="K995" s="2" t="str">
        <f t="shared" si="90"/>
        <v>300406</v>
      </c>
    </row>
    <row r="996" spans="1:11" x14ac:dyDescent="0.15">
      <c r="A996" s="3" t="s">
        <v>12506</v>
      </c>
      <c r="B996" s="80" t="s">
        <v>6004</v>
      </c>
      <c r="C996" s="2" t="str">
        <f t="shared" si="91"/>
        <v>002122</v>
      </c>
      <c r="D996" s="3" t="s">
        <v>13093</v>
      </c>
      <c r="E996" s="73" t="s">
        <v>7197</v>
      </c>
      <c r="F996" s="72">
        <v>1.1698744769874478</v>
      </c>
      <c r="G996" s="72" t="str">
        <f t="shared" si="92"/>
        <v>汉威科技</v>
      </c>
      <c r="H996" s="72" t="e">
        <f t="shared" si="93"/>
        <v>#N/A</v>
      </c>
      <c r="I996" s="73" t="str">
        <f t="shared" si="94"/>
        <v>300007</v>
      </c>
      <c r="J996" s="73" t="e">
        <f t="shared" si="95"/>
        <v>#N/A</v>
      </c>
      <c r="K996" s="2" t="str">
        <f t="shared" si="90"/>
        <v>300007</v>
      </c>
    </row>
    <row r="997" spans="1:11" x14ac:dyDescent="0.15">
      <c r="A997" s="3" t="s">
        <v>12548</v>
      </c>
      <c r="B997" s="80" t="s">
        <v>6546</v>
      </c>
      <c r="C997" s="2" t="str">
        <f t="shared" si="91"/>
        <v>002615</v>
      </c>
      <c r="D997" s="3" t="s">
        <v>12760</v>
      </c>
      <c r="E997" s="73" t="s">
        <v>8878</v>
      </c>
      <c r="F997" s="72">
        <v>1.1758241758241761</v>
      </c>
      <c r="G997" s="72" t="str">
        <f t="shared" si="92"/>
        <v>威唐工业</v>
      </c>
      <c r="H997" s="72" t="e">
        <f t="shared" si="93"/>
        <v>#N/A</v>
      </c>
      <c r="I997" s="73" t="str">
        <f t="shared" si="94"/>
        <v>300707</v>
      </c>
      <c r="J997" s="73" t="e">
        <f t="shared" si="95"/>
        <v>#N/A</v>
      </c>
      <c r="K997" s="2" t="str">
        <f t="shared" si="90"/>
        <v>300707</v>
      </c>
    </row>
    <row r="998" spans="1:11" x14ac:dyDescent="0.15">
      <c r="A998" s="3" t="s">
        <v>1589</v>
      </c>
      <c r="B998" s="80" t="s">
        <v>1590</v>
      </c>
      <c r="C998" s="2" t="str">
        <f t="shared" si="91"/>
        <v>603355</v>
      </c>
      <c r="D998" s="3" t="s">
        <v>12631</v>
      </c>
      <c r="E998" s="73" t="s">
        <v>7423</v>
      </c>
      <c r="F998" s="72">
        <v>1.1763527054108214</v>
      </c>
      <c r="G998" s="72" t="str">
        <f t="shared" si="92"/>
        <v>阳谷华泰</v>
      </c>
      <c r="H998" s="72" t="e">
        <f t="shared" si="93"/>
        <v>#N/A</v>
      </c>
      <c r="I998" s="73" t="str">
        <f t="shared" si="94"/>
        <v>300121</v>
      </c>
      <c r="J998" s="73" t="e">
        <f t="shared" si="95"/>
        <v>#N/A</v>
      </c>
      <c r="K998" s="2" t="str">
        <f t="shared" si="90"/>
        <v>300121</v>
      </c>
    </row>
    <row r="999" spans="1:11" x14ac:dyDescent="0.15">
      <c r="A999" s="3" t="s">
        <v>13138</v>
      </c>
      <c r="B999" s="80" t="s">
        <v>9510</v>
      </c>
      <c r="C999" s="2" t="str">
        <f t="shared" si="91"/>
        <v>301035</v>
      </c>
      <c r="D999" s="3" t="s">
        <v>12925</v>
      </c>
      <c r="E999" s="73" t="s">
        <v>11044</v>
      </c>
      <c r="F999" s="72">
        <v>1.1818181818181817</v>
      </c>
      <c r="G999" s="72" t="str">
        <f t="shared" si="92"/>
        <v>天安新材</v>
      </c>
      <c r="H999" s="72" t="e">
        <f t="shared" si="93"/>
        <v>#N/A</v>
      </c>
      <c r="I999" s="73" t="str">
        <f t="shared" si="94"/>
        <v>603725</v>
      </c>
      <c r="J999" s="73" t="e">
        <f t="shared" si="95"/>
        <v>#N/A</v>
      </c>
      <c r="K999" s="2" t="str">
        <f t="shared" si="90"/>
        <v>603725</v>
      </c>
    </row>
    <row r="1000" spans="1:11" x14ac:dyDescent="0.15">
      <c r="A1000" s="3" t="s">
        <v>13183</v>
      </c>
      <c r="B1000" s="80" t="s">
        <v>11610</v>
      </c>
      <c r="C1000" s="2" t="str">
        <f t="shared" si="91"/>
        <v>688055</v>
      </c>
      <c r="D1000" s="3" t="s">
        <v>12968</v>
      </c>
      <c r="E1000" s="73" t="s">
        <v>11455</v>
      </c>
      <c r="F1000" s="72">
        <v>1.1841032608695652</v>
      </c>
      <c r="G1000" s="72" t="str">
        <f t="shared" si="92"/>
        <v>新光光电</v>
      </c>
      <c r="H1000" s="72" t="e">
        <f t="shared" si="93"/>
        <v>#N/A</v>
      </c>
      <c r="I1000" s="73" t="str">
        <f t="shared" si="94"/>
        <v>688011</v>
      </c>
      <c r="J1000" s="73" t="e">
        <f t="shared" si="95"/>
        <v>#N/A</v>
      </c>
      <c r="K1000" s="2" t="str">
        <f t="shared" si="90"/>
        <v>688011</v>
      </c>
    </row>
    <row r="1001" spans="1:11" x14ac:dyDescent="0.15">
      <c r="A1001" s="3" t="s">
        <v>13191</v>
      </c>
      <c r="B1001" s="80" t="s">
        <v>11796</v>
      </c>
      <c r="C1001" s="2" t="str">
        <f t="shared" si="91"/>
        <v>688148</v>
      </c>
      <c r="D1001" s="3" t="s">
        <v>581</v>
      </c>
      <c r="E1001" s="73" t="s">
        <v>582</v>
      </c>
      <c r="F1001" s="72">
        <v>1.1843971631205676</v>
      </c>
      <c r="G1001" s="72" t="str">
        <f t="shared" si="92"/>
        <v>中储股份</v>
      </c>
      <c r="H1001" s="72" t="e">
        <f t="shared" si="93"/>
        <v>#N/A</v>
      </c>
      <c r="I1001" s="73" t="str">
        <f t="shared" si="94"/>
        <v>600787</v>
      </c>
      <c r="J1001" s="73" t="e">
        <f t="shared" si="95"/>
        <v>#N/A</v>
      </c>
      <c r="K1001" s="2" t="str">
        <f t="shared" si="90"/>
        <v>600787</v>
      </c>
    </row>
    <row r="1002" spans="1:11" x14ac:dyDescent="0.15">
      <c r="A1002" s="3" t="s">
        <v>12970</v>
      </c>
      <c r="B1002" s="80" t="s">
        <v>11471</v>
      </c>
      <c r="C1002" s="2" t="str">
        <f t="shared" si="91"/>
        <v>688015</v>
      </c>
      <c r="D1002" s="3" t="s">
        <v>12904</v>
      </c>
      <c r="E1002" s="73" t="s">
        <v>10826</v>
      </c>
      <c r="F1002" s="72">
        <v>1.1849483521888837</v>
      </c>
      <c r="G1002" s="72" t="str">
        <f t="shared" si="92"/>
        <v>振江股份</v>
      </c>
      <c r="H1002" s="72" t="e">
        <f t="shared" si="93"/>
        <v>#N/A</v>
      </c>
      <c r="I1002" s="73" t="str">
        <f t="shared" si="94"/>
        <v>603507</v>
      </c>
      <c r="J1002" s="73" t="e">
        <f t="shared" si="95"/>
        <v>#N/A</v>
      </c>
      <c r="K1002" s="2" t="str">
        <f t="shared" si="90"/>
        <v>603507</v>
      </c>
    </row>
    <row r="1003" spans="1:11" x14ac:dyDescent="0.15">
      <c r="A1003" s="3" t="s">
        <v>13039</v>
      </c>
      <c r="B1003" s="80" t="s">
        <v>12112</v>
      </c>
      <c r="C1003" s="2" t="str">
        <f t="shared" si="91"/>
        <v>688368</v>
      </c>
      <c r="D1003" s="3" t="s">
        <v>12733</v>
      </c>
      <c r="E1003" s="73" t="s">
        <v>8570</v>
      </c>
      <c r="F1003" s="72">
        <v>1.189189189189189</v>
      </c>
      <c r="G1003" s="72" t="str">
        <f t="shared" si="92"/>
        <v>诚迈科技</v>
      </c>
      <c r="H1003" s="72" t="e">
        <f t="shared" si="93"/>
        <v>#N/A</v>
      </c>
      <c r="I1003" s="73" t="str">
        <f t="shared" si="94"/>
        <v>300598</v>
      </c>
      <c r="J1003" s="73" t="e">
        <f t="shared" si="95"/>
        <v>#N/A</v>
      </c>
      <c r="K1003" s="2" t="str">
        <f t="shared" si="90"/>
        <v>300598</v>
      </c>
    </row>
    <row r="1004" spans="1:11" x14ac:dyDescent="0.15">
      <c r="A1004" s="3" t="s">
        <v>12761</v>
      </c>
      <c r="B1004" s="80" t="s">
        <v>8911</v>
      </c>
      <c r="C1004" s="2" t="str">
        <f t="shared" si="91"/>
        <v>300717</v>
      </c>
      <c r="D1004" s="3" t="s">
        <v>12463</v>
      </c>
      <c r="E1004" s="73" t="s">
        <v>7243</v>
      </c>
      <c r="F1004" s="72">
        <v>1.189723320158103</v>
      </c>
      <c r="G1004" s="72" t="str">
        <f t="shared" si="92"/>
        <v>大禹节水</v>
      </c>
      <c r="H1004" s="72" t="e">
        <f t="shared" si="93"/>
        <v>#N/A</v>
      </c>
      <c r="I1004" s="73" t="str">
        <f t="shared" si="94"/>
        <v>300021</v>
      </c>
      <c r="J1004" s="73" t="e">
        <f t="shared" si="95"/>
        <v>#N/A</v>
      </c>
      <c r="K1004" s="2" t="str">
        <f t="shared" si="90"/>
        <v>300021</v>
      </c>
    </row>
    <row r="1005" spans="1:11" x14ac:dyDescent="0.15">
      <c r="A1005" s="3" t="s">
        <v>12615</v>
      </c>
      <c r="B1005" s="80" t="s">
        <v>7256</v>
      </c>
      <c r="C1005" s="2" t="str">
        <f t="shared" si="91"/>
        <v>300029</v>
      </c>
      <c r="D1005" s="3" t="s">
        <v>12615</v>
      </c>
      <c r="E1005" s="73" t="s">
        <v>7256</v>
      </c>
      <c r="F1005" s="72">
        <v>1.1925675675675678</v>
      </c>
      <c r="G1005" s="72" t="str">
        <f t="shared" si="92"/>
        <v>*ST天龙</v>
      </c>
      <c r="H1005" s="72" t="e">
        <f t="shared" si="93"/>
        <v>#N/A</v>
      </c>
      <c r="I1005" s="73" t="str">
        <f t="shared" si="94"/>
        <v>300029</v>
      </c>
      <c r="J1005" s="73" t="e">
        <f t="shared" si="95"/>
        <v>#N/A</v>
      </c>
      <c r="K1005" s="2" t="str">
        <f t="shared" si="90"/>
        <v>300029</v>
      </c>
    </row>
    <row r="1006" spans="1:11" x14ac:dyDescent="0.15">
      <c r="A1006" s="3" t="s">
        <v>2634</v>
      </c>
      <c r="B1006" s="80" t="s">
        <v>2635</v>
      </c>
      <c r="C1006" s="2" t="str">
        <f t="shared" si="91"/>
        <v>300613</v>
      </c>
      <c r="D1006" s="3" t="s">
        <v>496</v>
      </c>
      <c r="E1006" s="73" t="s">
        <v>497</v>
      </c>
      <c r="F1006" s="72">
        <v>1.1925925925925929</v>
      </c>
      <c r="G1006" s="72" t="str">
        <f t="shared" si="92"/>
        <v>三峰环境</v>
      </c>
      <c r="H1006" s="72" t="e">
        <f t="shared" si="93"/>
        <v>#N/A</v>
      </c>
      <c r="I1006" s="73" t="str">
        <f t="shared" si="94"/>
        <v>601827</v>
      </c>
      <c r="J1006" s="73" t="e">
        <f t="shared" si="95"/>
        <v>#N/A</v>
      </c>
      <c r="K1006" s="2" t="str">
        <f t="shared" si="90"/>
        <v>601827</v>
      </c>
    </row>
    <row r="1007" spans="1:11" x14ac:dyDescent="0.15">
      <c r="A1007" s="3" t="s">
        <v>1036</v>
      </c>
      <c r="B1007" s="80" t="s">
        <v>1037</v>
      </c>
      <c r="C1007" s="2" t="str">
        <f t="shared" si="91"/>
        <v>600728</v>
      </c>
      <c r="D1007" s="3" t="s">
        <v>5205</v>
      </c>
      <c r="E1007" s="73" t="s">
        <v>5206</v>
      </c>
      <c r="F1007" s="72">
        <v>1.1954350927246791</v>
      </c>
      <c r="G1007" s="72" t="str">
        <f t="shared" si="92"/>
        <v>卫宁健康</v>
      </c>
      <c r="H1007" s="72" t="e">
        <f t="shared" si="93"/>
        <v>#N/A</v>
      </c>
      <c r="I1007" s="73" t="str">
        <f t="shared" si="94"/>
        <v>300253</v>
      </c>
      <c r="J1007" s="73" t="e">
        <f t="shared" si="95"/>
        <v>#N/A</v>
      </c>
      <c r="K1007" s="2" t="str">
        <f t="shared" si="90"/>
        <v>300253</v>
      </c>
    </row>
    <row r="1008" spans="1:11" x14ac:dyDescent="0.15">
      <c r="A1008" s="3" t="s">
        <v>12687</v>
      </c>
      <c r="B1008" s="80" t="s">
        <v>8070</v>
      </c>
      <c r="C1008" s="2" t="str">
        <f t="shared" si="91"/>
        <v>300426</v>
      </c>
      <c r="D1008" s="3" t="s">
        <v>4284</v>
      </c>
      <c r="E1008" s="73" t="s">
        <v>4285</v>
      </c>
      <c r="F1008" s="72">
        <v>1.1976562499999999</v>
      </c>
      <c r="G1008" s="72" t="str">
        <f t="shared" si="92"/>
        <v>航天彩虹</v>
      </c>
      <c r="H1008" s="72" t="e">
        <f t="shared" si="93"/>
        <v>#N/A</v>
      </c>
      <c r="I1008" s="73" t="str">
        <f t="shared" si="94"/>
        <v>002389</v>
      </c>
      <c r="J1008" s="73" t="e">
        <f t="shared" si="95"/>
        <v>#N/A</v>
      </c>
      <c r="K1008" s="2" t="str">
        <f t="shared" si="90"/>
        <v>002389</v>
      </c>
    </row>
    <row r="1009" spans="1:11" x14ac:dyDescent="0.15">
      <c r="A1009" s="3" t="s">
        <v>3454</v>
      </c>
      <c r="B1009" s="80" t="s">
        <v>3455</v>
      </c>
      <c r="C1009" s="2" t="str">
        <f t="shared" si="91"/>
        <v>002212</v>
      </c>
      <c r="D1009" s="3" t="s">
        <v>12555</v>
      </c>
      <c r="E1009" s="73" t="s">
        <v>6652</v>
      </c>
      <c r="F1009" s="72">
        <v>1.198142414860681</v>
      </c>
      <c r="G1009" s="72" t="str">
        <f t="shared" si="92"/>
        <v>光洋股份</v>
      </c>
      <c r="H1009" s="72" t="e">
        <f t="shared" si="93"/>
        <v>#N/A</v>
      </c>
      <c r="I1009" s="73" t="str">
        <f t="shared" si="94"/>
        <v>002708</v>
      </c>
      <c r="J1009" s="73" t="e">
        <f t="shared" si="95"/>
        <v>#N/A</v>
      </c>
      <c r="K1009" s="2" t="str">
        <f t="shared" si="90"/>
        <v>002708</v>
      </c>
    </row>
    <row r="1010" spans="1:11" x14ac:dyDescent="0.15">
      <c r="A1010" s="3" t="s">
        <v>5422</v>
      </c>
      <c r="B1010" s="80" t="s">
        <v>5423</v>
      </c>
      <c r="C1010" s="2" t="str">
        <f t="shared" si="91"/>
        <v>300595</v>
      </c>
      <c r="D1010" s="3" t="s">
        <v>3614</v>
      </c>
      <c r="E1010" s="73" t="s">
        <v>3615</v>
      </c>
      <c r="F1010" s="72">
        <v>1.2072155411655872</v>
      </c>
      <c r="G1010" s="72" t="str">
        <f t="shared" si="92"/>
        <v>金力永磁</v>
      </c>
      <c r="H1010" s="72" t="e">
        <f t="shared" si="93"/>
        <v>#N/A</v>
      </c>
      <c r="I1010" s="73" t="str">
        <f t="shared" si="94"/>
        <v>300748</v>
      </c>
      <c r="J1010" s="73" t="e">
        <f t="shared" si="95"/>
        <v>#N/A</v>
      </c>
      <c r="K1010" s="2" t="str">
        <f t="shared" si="90"/>
        <v>300748</v>
      </c>
    </row>
    <row r="1011" spans="1:11" x14ac:dyDescent="0.15">
      <c r="A1011" s="3" t="s">
        <v>13099</v>
      </c>
      <c r="B1011" s="80" t="s">
        <v>7514</v>
      </c>
      <c r="C1011" s="2" t="str">
        <f t="shared" si="91"/>
        <v>300187</v>
      </c>
      <c r="D1011" s="3" t="s">
        <v>13087</v>
      </c>
      <c r="E1011" s="73" t="s">
        <v>7102</v>
      </c>
      <c r="F1011" s="72">
        <v>1.2115085536547436</v>
      </c>
      <c r="G1011" s="72" t="str">
        <f t="shared" si="92"/>
        <v>祥鑫科技</v>
      </c>
      <c r="H1011" s="72" t="e">
        <f t="shared" si="93"/>
        <v>#N/A</v>
      </c>
      <c r="I1011" s="73" t="str">
        <f t="shared" si="94"/>
        <v>002965</v>
      </c>
      <c r="J1011" s="73" t="e">
        <f t="shared" si="95"/>
        <v>#N/A</v>
      </c>
      <c r="K1011" s="2" t="str">
        <f t="shared" si="90"/>
        <v>002965</v>
      </c>
    </row>
    <row r="1012" spans="1:11" x14ac:dyDescent="0.15">
      <c r="A1012" s="3" t="s">
        <v>1012</v>
      </c>
      <c r="B1012" s="80" t="s">
        <v>1013</v>
      </c>
      <c r="C1012" s="2" t="str">
        <f t="shared" si="91"/>
        <v>603650</v>
      </c>
      <c r="D1012" s="3" t="s">
        <v>2830</v>
      </c>
      <c r="E1012" s="73" t="s">
        <v>2831</v>
      </c>
      <c r="F1012" s="72">
        <v>1.2115534738485556</v>
      </c>
      <c r="G1012" s="72" t="str">
        <f t="shared" si="92"/>
        <v>广和通</v>
      </c>
      <c r="H1012" s="72" t="e">
        <f t="shared" si="93"/>
        <v>#N/A</v>
      </c>
      <c r="I1012" s="73" t="str">
        <f t="shared" si="94"/>
        <v>300638</v>
      </c>
      <c r="J1012" s="73" t="e">
        <f t="shared" si="95"/>
        <v>#N/A</v>
      </c>
      <c r="K1012" s="2" t="str">
        <f t="shared" si="90"/>
        <v>300638</v>
      </c>
    </row>
    <row r="1013" spans="1:11" x14ac:dyDescent="0.15">
      <c r="A1013" s="3" t="s">
        <v>12965</v>
      </c>
      <c r="B1013" s="80" t="s">
        <v>11403</v>
      </c>
      <c r="C1013" s="2" t="str">
        <f t="shared" si="91"/>
        <v>688003</v>
      </c>
      <c r="D1013" s="3" t="s">
        <v>12759</v>
      </c>
      <c r="E1013" s="74" t="s">
        <v>8872</v>
      </c>
      <c r="F1013" s="72">
        <v>1.2153209109730847</v>
      </c>
      <c r="G1013" s="72" t="str">
        <f t="shared" si="92"/>
        <v>创源股份</v>
      </c>
      <c r="H1013" s="72" t="str">
        <f t="shared" si="93"/>
        <v>创源股份</v>
      </c>
      <c r="I1013" s="73" t="str">
        <f t="shared" si="94"/>
        <v>300703</v>
      </c>
      <c r="J1013" s="73" t="str">
        <f t="shared" si="95"/>
        <v>创源股份</v>
      </c>
      <c r="K1013" s="2" t="str">
        <f t="shared" si="90"/>
        <v>300703</v>
      </c>
    </row>
    <row r="1014" spans="1:11" x14ac:dyDescent="0.15">
      <c r="A1014" s="3" t="s">
        <v>12837</v>
      </c>
      <c r="B1014" s="80" t="s">
        <v>9973</v>
      </c>
      <c r="C1014" s="2" t="str">
        <f t="shared" si="91"/>
        <v>600817</v>
      </c>
      <c r="D1014" s="3" t="s">
        <v>13197</v>
      </c>
      <c r="E1014" s="73" t="s">
        <v>11984</v>
      </c>
      <c r="F1014" s="72">
        <v>1.2164948453608246</v>
      </c>
      <c r="G1014" s="72" t="str">
        <f t="shared" si="92"/>
        <v>圣湘生物</v>
      </c>
      <c r="H1014" s="72" t="e">
        <f t="shared" si="93"/>
        <v>#N/A</v>
      </c>
      <c r="I1014" s="73" t="str">
        <f t="shared" si="94"/>
        <v>688289</v>
      </c>
      <c r="J1014" s="73" t="e">
        <f t="shared" si="95"/>
        <v>#N/A</v>
      </c>
      <c r="K1014" s="2" t="str">
        <f t="shared" si="90"/>
        <v>688289</v>
      </c>
    </row>
    <row r="1015" spans="1:11" x14ac:dyDescent="0.15">
      <c r="A1015" s="3" t="s">
        <v>12529</v>
      </c>
      <c r="B1015" s="80" t="s">
        <v>6326</v>
      </c>
      <c r="C1015" s="2" t="str">
        <f t="shared" si="91"/>
        <v>002397</v>
      </c>
      <c r="D1015" s="3" t="s">
        <v>12479</v>
      </c>
      <c r="E1015" s="73" t="s">
        <v>5695</v>
      </c>
      <c r="F1015" s="72">
        <v>1.2209944751381212</v>
      </c>
      <c r="G1015" s="72" t="str">
        <f t="shared" si="92"/>
        <v>山推股份</v>
      </c>
      <c r="H1015" s="72" t="e">
        <f t="shared" si="93"/>
        <v>#N/A</v>
      </c>
      <c r="I1015" s="73" t="str">
        <f t="shared" si="94"/>
        <v>000680</v>
      </c>
      <c r="J1015" s="73" t="e">
        <f t="shared" si="95"/>
        <v>#N/A</v>
      </c>
      <c r="K1015" s="2" t="str">
        <f t="shared" si="90"/>
        <v>000680</v>
      </c>
    </row>
    <row r="1016" spans="1:11" x14ac:dyDescent="0.15">
      <c r="A1016" s="3" t="s">
        <v>4960</v>
      </c>
      <c r="B1016" s="80" t="s">
        <v>4961</v>
      </c>
      <c r="C1016" s="2" t="str">
        <f t="shared" si="91"/>
        <v>300659</v>
      </c>
      <c r="D1016" s="3" t="s">
        <v>14187</v>
      </c>
      <c r="E1016" s="73" t="s">
        <v>13845</v>
      </c>
      <c r="F1016" s="72">
        <v>1.2237555446032529</v>
      </c>
      <c r="G1016" s="72" t="e">
        <f t="shared" si="92"/>
        <v>#N/A</v>
      </c>
      <c r="H1016" s="72" t="e">
        <f t="shared" si="93"/>
        <v>#N/A</v>
      </c>
      <c r="I1016" s="73" t="e">
        <f t="shared" si="94"/>
        <v>#N/A</v>
      </c>
      <c r="J1016" s="73" t="e">
        <f t="shared" si="95"/>
        <v>#N/A</v>
      </c>
      <c r="K1016" s="2" t="e">
        <f t="shared" si="90"/>
        <v>#N/A</v>
      </c>
    </row>
    <row r="1017" spans="1:11" x14ac:dyDescent="0.15">
      <c r="A1017" s="3" t="s">
        <v>13052</v>
      </c>
      <c r="B1017" s="80" t="s">
        <v>12265</v>
      </c>
      <c r="C1017" s="2" t="str">
        <f t="shared" si="91"/>
        <v>688568</v>
      </c>
      <c r="D1017" s="3" t="s">
        <v>14076</v>
      </c>
      <c r="E1017" s="73" t="s">
        <v>13486</v>
      </c>
      <c r="F1017" s="72">
        <v>1.2241992882562278</v>
      </c>
      <c r="G1017" s="72" t="e">
        <f t="shared" si="92"/>
        <v>#N/A</v>
      </c>
      <c r="H1017" s="72" t="e">
        <f t="shared" si="93"/>
        <v>#N/A</v>
      </c>
      <c r="I1017" s="73" t="e">
        <f t="shared" si="94"/>
        <v>#N/A</v>
      </c>
      <c r="J1017" s="73" t="e">
        <f t="shared" si="95"/>
        <v>#N/A</v>
      </c>
      <c r="K1017" s="2" t="e">
        <f t="shared" si="90"/>
        <v>#N/A</v>
      </c>
    </row>
    <row r="1018" spans="1:11" x14ac:dyDescent="0.15">
      <c r="A1018" s="3" t="s">
        <v>12511</v>
      </c>
      <c r="B1018" s="80" t="s">
        <v>6117</v>
      </c>
      <c r="C1018" s="2" t="str">
        <f t="shared" si="91"/>
        <v>002215</v>
      </c>
      <c r="D1018" s="3" t="s">
        <v>3049</v>
      </c>
      <c r="E1018" s="73" t="s">
        <v>3050</v>
      </c>
      <c r="F1018" s="72">
        <v>1.225609756097561</v>
      </c>
      <c r="G1018" s="72" t="str">
        <f t="shared" si="92"/>
        <v>中粮科技</v>
      </c>
      <c r="H1018" s="72" t="e">
        <f t="shared" si="93"/>
        <v>#N/A</v>
      </c>
      <c r="I1018" s="73" t="str">
        <f t="shared" si="94"/>
        <v>000930</v>
      </c>
      <c r="J1018" s="73" t="e">
        <f t="shared" si="95"/>
        <v>#N/A</v>
      </c>
      <c r="K1018" s="2" t="str">
        <f t="shared" si="90"/>
        <v>000930</v>
      </c>
    </row>
    <row r="1019" spans="1:11" x14ac:dyDescent="0.15">
      <c r="A1019" s="3" t="s">
        <v>12646</v>
      </c>
      <c r="B1019" s="80" t="s">
        <v>7598</v>
      </c>
      <c r="C1019" s="2" t="str">
        <f t="shared" si="91"/>
        <v>300241</v>
      </c>
      <c r="D1019" s="3" t="s">
        <v>12562</v>
      </c>
      <c r="E1019" s="73" t="s">
        <v>6735</v>
      </c>
      <c r="F1019" s="72">
        <v>1.2300242130750607</v>
      </c>
      <c r="G1019" s="72" t="str">
        <f t="shared" si="92"/>
        <v>汇洁股份</v>
      </c>
      <c r="H1019" s="72" t="e">
        <f t="shared" si="93"/>
        <v>#N/A</v>
      </c>
      <c r="I1019" s="73" t="str">
        <f t="shared" si="94"/>
        <v>002763</v>
      </c>
      <c r="J1019" s="73" t="e">
        <f t="shared" si="95"/>
        <v>#N/A</v>
      </c>
      <c r="K1019" s="2" t="str">
        <f t="shared" si="90"/>
        <v>002763</v>
      </c>
    </row>
    <row r="1020" spans="1:11" x14ac:dyDescent="0.15">
      <c r="A1020" s="3" t="s">
        <v>12651</v>
      </c>
      <c r="B1020" s="80" t="s">
        <v>7690</v>
      </c>
      <c r="C1020" s="2" t="str">
        <f t="shared" si="91"/>
        <v>300275</v>
      </c>
      <c r="D1020" s="3" t="s">
        <v>2488</v>
      </c>
      <c r="E1020" s="73" t="s">
        <v>2489</v>
      </c>
      <c r="F1020" s="72">
        <v>1.2322622385162822</v>
      </c>
      <c r="G1020" s="72" t="e">
        <f t="shared" si="92"/>
        <v>#N/A</v>
      </c>
      <c r="H1020" s="72" t="e">
        <f t="shared" si="93"/>
        <v>#N/A</v>
      </c>
      <c r="I1020" s="73" t="e">
        <f t="shared" si="94"/>
        <v>#N/A</v>
      </c>
      <c r="J1020" s="73" t="e">
        <f t="shared" si="95"/>
        <v>#N/A</v>
      </c>
      <c r="K1020" s="2" t="e">
        <f t="shared" si="90"/>
        <v>#N/A</v>
      </c>
    </row>
    <row r="1021" spans="1:11" x14ac:dyDescent="0.15">
      <c r="A1021" s="3" t="s">
        <v>12887</v>
      </c>
      <c r="B1021" s="80" t="s">
        <v>10583</v>
      </c>
      <c r="C1021" s="2" t="str">
        <f t="shared" si="91"/>
        <v>603277</v>
      </c>
      <c r="D1021" s="3" t="s">
        <v>12878</v>
      </c>
      <c r="E1021" s="73" t="s">
        <v>10430</v>
      </c>
      <c r="F1021" s="72">
        <v>1.2323049001814885</v>
      </c>
      <c r="G1021" s="72" t="str">
        <f t="shared" si="92"/>
        <v>华翔股份</v>
      </c>
      <c r="H1021" s="72" t="e">
        <f t="shared" si="93"/>
        <v>#N/A</v>
      </c>
      <c r="I1021" s="73" t="str">
        <f t="shared" si="94"/>
        <v>603112</v>
      </c>
      <c r="J1021" s="73" t="e">
        <f t="shared" si="95"/>
        <v>#N/A</v>
      </c>
      <c r="K1021" s="2" t="str">
        <f t="shared" si="90"/>
        <v>603112</v>
      </c>
    </row>
    <row r="1022" spans="1:11" x14ac:dyDescent="0.15">
      <c r="A1022" s="3" t="s">
        <v>13233</v>
      </c>
      <c r="B1022" s="80" t="s">
        <v>12435</v>
      </c>
      <c r="C1022" s="2" t="str">
        <f t="shared" si="91"/>
        <v>688798</v>
      </c>
      <c r="D1022" s="3" t="s">
        <v>12766</v>
      </c>
      <c r="E1022" s="74" t="s">
        <v>8971</v>
      </c>
      <c r="F1022" s="72">
        <v>1.232758620689655</v>
      </c>
      <c r="G1022" s="72" t="str">
        <f t="shared" si="92"/>
        <v>科创信息</v>
      </c>
      <c r="H1022" s="72" t="str">
        <f t="shared" si="93"/>
        <v>科创信息</v>
      </c>
      <c r="I1022" s="73" t="str">
        <f t="shared" si="94"/>
        <v>300730</v>
      </c>
      <c r="J1022" s="73" t="str">
        <f t="shared" si="95"/>
        <v>科创信息</v>
      </c>
      <c r="K1022" s="2" t="str">
        <f t="shared" si="90"/>
        <v>300730</v>
      </c>
    </row>
    <row r="1023" spans="1:11" x14ac:dyDescent="0.15">
      <c r="A1023" s="3" t="s">
        <v>12484</v>
      </c>
      <c r="B1023" s="80" t="s">
        <v>11150</v>
      </c>
      <c r="C1023" s="2" t="str">
        <f t="shared" si="91"/>
        <v>603856</v>
      </c>
      <c r="D1023" s="3" t="s">
        <v>13226</v>
      </c>
      <c r="E1023" s="73" t="s">
        <v>12386</v>
      </c>
      <c r="F1023" s="72">
        <v>1.2339514978601998</v>
      </c>
      <c r="G1023" s="72" t="str">
        <f t="shared" si="92"/>
        <v>金盘科技</v>
      </c>
      <c r="H1023" s="72" t="e">
        <f t="shared" si="93"/>
        <v>#N/A</v>
      </c>
      <c r="I1023" s="73" t="str">
        <f t="shared" si="94"/>
        <v>688676</v>
      </c>
      <c r="J1023" s="73" t="e">
        <f t="shared" si="95"/>
        <v>#N/A</v>
      </c>
      <c r="K1023" s="2" t="str">
        <f t="shared" si="90"/>
        <v>688676</v>
      </c>
    </row>
    <row r="1024" spans="1:11" x14ac:dyDescent="0.15">
      <c r="A1024" s="3" t="s">
        <v>12947</v>
      </c>
      <c r="B1024" s="80" t="s">
        <v>11215</v>
      </c>
      <c r="C1024" s="2" t="str">
        <f t="shared" si="91"/>
        <v>603912</v>
      </c>
      <c r="D1024" s="3" t="s">
        <v>12834</v>
      </c>
      <c r="E1024" s="73" t="s">
        <v>9911</v>
      </c>
      <c r="F1024" s="72">
        <v>1.236</v>
      </c>
      <c r="G1024" s="72" t="str">
        <f t="shared" si="92"/>
        <v>东软集团</v>
      </c>
      <c r="H1024" s="72" t="e">
        <f t="shared" si="93"/>
        <v>#N/A</v>
      </c>
      <c r="I1024" s="73" t="str">
        <f t="shared" si="94"/>
        <v>600718</v>
      </c>
      <c r="J1024" s="73" t="e">
        <f t="shared" si="95"/>
        <v>#N/A</v>
      </c>
      <c r="K1024" s="2" t="str">
        <f t="shared" si="90"/>
        <v>600718</v>
      </c>
    </row>
    <row r="1025" spans="1:11" x14ac:dyDescent="0.15">
      <c r="A1025" s="3" t="s">
        <v>406</v>
      </c>
      <c r="B1025" s="80" t="s">
        <v>407</v>
      </c>
      <c r="C1025" s="2" t="str">
        <f t="shared" si="91"/>
        <v>601633</v>
      </c>
      <c r="D1025" s="3" t="s">
        <v>93</v>
      </c>
      <c r="E1025" s="73" t="s">
        <v>94</v>
      </c>
      <c r="F1025" s="72">
        <v>1.2386831275720163</v>
      </c>
      <c r="G1025" s="72" t="str">
        <f t="shared" si="92"/>
        <v>安琪酵母</v>
      </c>
      <c r="H1025" s="72" t="e">
        <f t="shared" si="93"/>
        <v>#N/A</v>
      </c>
      <c r="I1025" s="73" t="str">
        <f t="shared" si="94"/>
        <v>600298</v>
      </c>
      <c r="J1025" s="73" t="e">
        <f t="shared" si="95"/>
        <v>#N/A</v>
      </c>
      <c r="K1025" s="2" t="str">
        <f t="shared" ref="K1025:K1088" si="96">VLOOKUP(D:D,A:B,1,0)</f>
        <v>600298</v>
      </c>
    </row>
    <row r="1026" spans="1:11" x14ac:dyDescent="0.15">
      <c r="A1026" s="3" t="s">
        <v>12673</v>
      </c>
      <c r="B1026" s="80" t="s">
        <v>7954</v>
      </c>
      <c r="C1026" s="2" t="str">
        <f t="shared" ref="C1026:C1089" si="97">VLOOKUP(A:A,D:E,1,0)</f>
        <v>300381</v>
      </c>
      <c r="D1026" s="3" t="s">
        <v>3588</v>
      </c>
      <c r="E1026" s="73" t="s">
        <v>3589</v>
      </c>
      <c r="F1026" s="72">
        <v>1.2401372212692967</v>
      </c>
      <c r="G1026" s="72" t="str">
        <f t="shared" ref="G1026:G1089" si="98">VLOOKUP(I:I,A:B,2,0)</f>
        <v>移为通信</v>
      </c>
      <c r="H1026" s="72" t="e">
        <f t="shared" ref="H1026:H1089" si="99">VLOOKUP(G:G,L:M,1,0)</f>
        <v>#N/A</v>
      </c>
      <c r="I1026" s="73" t="str">
        <f t="shared" ref="I1026:I1089" si="100">VLOOKUP(D:D,A:B,1,0)</f>
        <v>300590</v>
      </c>
      <c r="J1026" s="73" t="e">
        <f t="shared" ref="J1026:J1089" si="101">VLOOKUP(E:E,L:M,1,0)</f>
        <v>#N/A</v>
      </c>
      <c r="K1026" s="2" t="str">
        <f t="shared" si="96"/>
        <v>300590</v>
      </c>
    </row>
    <row r="1027" spans="1:11" x14ac:dyDescent="0.15">
      <c r="A1027" s="3" t="s">
        <v>13106</v>
      </c>
      <c r="B1027" s="80" t="s">
        <v>7809</v>
      </c>
      <c r="C1027" s="2" t="str">
        <f t="shared" si="97"/>
        <v>300331</v>
      </c>
      <c r="D1027" s="3" t="s">
        <v>1500</v>
      </c>
      <c r="E1027" s="73" t="s">
        <v>1501</v>
      </c>
      <c r="F1027" s="72">
        <v>1.2406749555950267</v>
      </c>
      <c r="G1027" s="72" t="e">
        <f t="shared" si="98"/>
        <v>#N/A</v>
      </c>
      <c r="H1027" s="72" t="e">
        <f t="shared" si="99"/>
        <v>#N/A</v>
      </c>
      <c r="I1027" s="73" t="e">
        <f t="shared" si="100"/>
        <v>#N/A</v>
      </c>
      <c r="J1027" s="73" t="e">
        <f t="shared" si="101"/>
        <v>#N/A</v>
      </c>
      <c r="K1027" s="2" t="e">
        <f t="shared" si="96"/>
        <v>#N/A</v>
      </c>
    </row>
    <row r="1028" spans="1:11" x14ac:dyDescent="0.15">
      <c r="A1028" s="3" t="s">
        <v>13070</v>
      </c>
      <c r="B1028" s="80" t="s">
        <v>5937</v>
      </c>
      <c r="C1028" s="2" t="str">
        <f t="shared" si="97"/>
        <v>002057</v>
      </c>
      <c r="D1028" s="3" t="s">
        <v>13200</v>
      </c>
      <c r="E1028" s="73" t="s">
        <v>12016</v>
      </c>
      <c r="F1028" s="72">
        <v>1.2410256410256413</v>
      </c>
      <c r="G1028" s="72" t="str">
        <f t="shared" si="98"/>
        <v>诺禾致源</v>
      </c>
      <c r="H1028" s="72" t="e">
        <f t="shared" si="99"/>
        <v>#N/A</v>
      </c>
      <c r="I1028" s="73" t="str">
        <f t="shared" si="100"/>
        <v>688315</v>
      </c>
      <c r="J1028" s="73" t="e">
        <f t="shared" si="101"/>
        <v>#N/A</v>
      </c>
      <c r="K1028" s="2" t="str">
        <f t="shared" si="96"/>
        <v>688315</v>
      </c>
    </row>
    <row r="1029" spans="1:11" x14ac:dyDescent="0.15">
      <c r="A1029" s="3" t="s">
        <v>13158</v>
      </c>
      <c r="B1029" s="80" t="s">
        <v>10528</v>
      </c>
      <c r="C1029" s="2" t="str">
        <f t="shared" si="97"/>
        <v>603217</v>
      </c>
      <c r="D1029" s="3" t="s">
        <v>319</v>
      </c>
      <c r="E1029" s="73" t="s">
        <v>320</v>
      </c>
      <c r="F1029" s="72">
        <v>1.2414507772020724</v>
      </c>
      <c r="G1029" s="72" t="str">
        <f t="shared" si="98"/>
        <v>志邦家居</v>
      </c>
      <c r="H1029" s="72" t="e">
        <f t="shared" si="99"/>
        <v>#N/A</v>
      </c>
      <c r="I1029" s="73" t="str">
        <f t="shared" si="100"/>
        <v>603801</v>
      </c>
      <c r="J1029" s="73" t="e">
        <f t="shared" si="101"/>
        <v>#N/A</v>
      </c>
      <c r="K1029" s="2" t="str">
        <f t="shared" si="96"/>
        <v>603801</v>
      </c>
    </row>
    <row r="1030" spans="1:11" x14ac:dyDescent="0.15">
      <c r="A1030" s="3" t="s">
        <v>4614</v>
      </c>
      <c r="B1030" s="80" t="s">
        <v>4615</v>
      </c>
      <c r="C1030" s="2" t="str">
        <f t="shared" si="97"/>
        <v>300633</v>
      </c>
      <c r="D1030" s="3" t="s">
        <v>13128</v>
      </c>
      <c r="E1030" s="73" t="s">
        <v>9436</v>
      </c>
      <c r="F1030" s="72">
        <v>1.2425858047317557</v>
      </c>
      <c r="G1030" s="72" t="str">
        <f t="shared" si="98"/>
        <v>亿田智能</v>
      </c>
      <c r="H1030" s="72" t="e">
        <f t="shared" si="99"/>
        <v>#N/A</v>
      </c>
      <c r="I1030" s="73" t="str">
        <f t="shared" si="100"/>
        <v>300911</v>
      </c>
      <c r="J1030" s="73" t="e">
        <f t="shared" si="101"/>
        <v>#N/A</v>
      </c>
      <c r="K1030" s="2" t="str">
        <f t="shared" si="96"/>
        <v>300911</v>
      </c>
    </row>
    <row r="1031" spans="1:11" x14ac:dyDescent="0.15">
      <c r="A1031" s="3" t="s">
        <v>1245</v>
      </c>
      <c r="B1031" s="80" t="s">
        <v>1246</v>
      </c>
      <c r="C1031" s="2" t="str">
        <f t="shared" si="97"/>
        <v>603121</v>
      </c>
      <c r="D1031" s="3" t="s">
        <v>14180</v>
      </c>
      <c r="E1031" s="73" t="s">
        <v>13830</v>
      </c>
      <c r="F1031" s="72">
        <v>1.2446861097380126</v>
      </c>
      <c r="G1031" s="72" t="e">
        <f t="shared" si="98"/>
        <v>#N/A</v>
      </c>
      <c r="H1031" s="72" t="e">
        <f t="shared" si="99"/>
        <v>#N/A</v>
      </c>
      <c r="I1031" s="73" t="e">
        <f t="shared" si="100"/>
        <v>#N/A</v>
      </c>
      <c r="J1031" s="73" t="e">
        <f t="shared" si="101"/>
        <v>#N/A</v>
      </c>
      <c r="K1031" s="2" t="e">
        <f t="shared" si="96"/>
        <v>#N/A</v>
      </c>
    </row>
    <row r="1032" spans="1:11" x14ac:dyDescent="0.15">
      <c r="A1032" s="3" t="s">
        <v>12969</v>
      </c>
      <c r="B1032" s="80" t="s">
        <v>11466</v>
      </c>
      <c r="C1032" s="2" t="str">
        <f t="shared" si="97"/>
        <v>688013</v>
      </c>
      <c r="D1032" s="3" t="s">
        <v>12471</v>
      </c>
      <c r="E1032" s="73" t="s">
        <v>9238</v>
      </c>
      <c r="F1032" s="72">
        <v>1.2454545454545454</v>
      </c>
      <c r="G1032" s="72" t="str">
        <f t="shared" si="98"/>
        <v>力合科技</v>
      </c>
      <c r="H1032" s="72" t="e">
        <f t="shared" si="99"/>
        <v>#N/A</v>
      </c>
      <c r="I1032" s="73" t="str">
        <f t="shared" si="100"/>
        <v>300800</v>
      </c>
      <c r="J1032" s="73" t="e">
        <f t="shared" si="101"/>
        <v>#N/A</v>
      </c>
      <c r="K1032" s="2" t="str">
        <f t="shared" si="96"/>
        <v>300800</v>
      </c>
    </row>
    <row r="1033" spans="1:11" x14ac:dyDescent="0.15">
      <c r="A1033" s="3" t="s">
        <v>12824</v>
      </c>
      <c r="B1033" s="80" t="s">
        <v>9778</v>
      </c>
      <c r="C1033" s="2" t="str">
        <f t="shared" si="97"/>
        <v>600513</v>
      </c>
      <c r="D1033" s="3" t="s">
        <v>14097</v>
      </c>
      <c r="E1033" s="73" t="s">
        <v>13531</v>
      </c>
      <c r="F1033" s="72">
        <v>1.2472324723247232</v>
      </c>
      <c r="G1033" s="72" t="e">
        <f t="shared" si="98"/>
        <v>#N/A</v>
      </c>
      <c r="H1033" s="72" t="e">
        <f t="shared" si="99"/>
        <v>#N/A</v>
      </c>
      <c r="I1033" s="73" t="e">
        <f t="shared" si="100"/>
        <v>#N/A</v>
      </c>
      <c r="J1033" s="73" t="e">
        <f t="shared" si="101"/>
        <v>#N/A</v>
      </c>
      <c r="K1033" s="2" t="e">
        <f t="shared" si="96"/>
        <v>#N/A</v>
      </c>
    </row>
    <row r="1034" spans="1:11" x14ac:dyDescent="0.15">
      <c r="A1034" s="3" t="s">
        <v>13056</v>
      </c>
      <c r="B1034" s="80" t="s">
        <v>12304</v>
      </c>
      <c r="C1034" s="2" t="str">
        <f t="shared" si="97"/>
        <v>688595</v>
      </c>
      <c r="D1034" s="3" t="s">
        <v>14128</v>
      </c>
      <c r="E1034" s="73" t="s">
        <v>13636</v>
      </c>
      <c r="F1034" s="72">
        <v>1.2512929723151811</v>
      </c>
      <c r="G1034" s="72" t="e">
        <f t="shared" si="98"/>
        <v>#N/A</v>
      </c>
      <c r="H1034" s="72" t="e">
        <f t="shared" si="99"/>
        <v>#N/A</v>
      </c>
      <c r="I1034" s="73" t="e">
        <f t="shared" si="100"/>
        <v>#N/A</v>
      </c>
      <c r="J1034" s="73" t="e">
        <f t="shared" si="101"/>
        <v>#N/A</v>
      </c>
      <c r="K1034" s="2" t="e">
        <f t="shared" si="96"/>
        <v>#N/A</v>
      </c>
    </row>
    <row r="1035" spans="1:11" x14ac:dyDescent="0.15">
      <c r="A1035" s="3" t="s">
        <v>13056</v>
      </c>
      <c r="B1035" s="80" t="s">
        <v>12304</v>
      </c>
      <c r="C1035" s="2" t="str">
        <f t="shared" si="97"/>
        <v>688595</v>
      </c>
      <c r="D1035" s="3" t="s">
        <v>3270</v>
      </c>
      <c r="E1035" s="73" t="s">
        <v>3271</v>
      </c>
      <c r="F1035" s="72">
        <v>1.2531017369727047</v>
      </c>
      <c r="G1035" s="72" t="str">
        <f t="shared" si="98"/>
        <v>大北农</v>
      </c>
      <c r="H1035" s="72" t="e">
        <f t="shared" si="99"/>
        <v>#N/A</v>
      </c>
      <c r="I1035" s="73" t="str">
        <f t="shared" si="100"/>
        <v>002385</v>
      </c>
      <c r="J1035" s="73" t="e">
        <f t="shared" si="101"/>
        <v>#N/A</v>
      </c>
      <c r="K1035" s="2" t="str">
        <f t="shared" si="96"/>
        <v>002385</v>
      </c>
    </row>
    <row r="1036" spans="1:11" x14ac:dyDescent="0.15">
      <c r="A1036" s="3" t="s">
        <v>3036</v>
      </c>
      <c r="B1036" s="80" t="s">
        <v>3037</v>
      </c>
      <c r="C1036" s="2" t="str">
        <f t="shared" si="97"/>
        <v>002249</v>
      </c>
      <c r="D1036" s="10" t="s">
        <v>3211</v>
      </c>
      <c r="E1036" s="73" t="s">
        <v>3212</v>
      </c>
      <c r="F1036" s="72">
        <v>1.2543042619249225</v>
      </c>
      <c r="G1036" s="72" t="str">
        <f t="shared" si="98"/>
        <v>先导智能</v>
      </c>
      <c r="H1036" s="72" t="e">
        <f t="shared" si="99"/>
        <v>#N/A</v>
      </c>
      <c r="I1036" s="73" t="str">
        <f t="shared" si="100"/>
        <v>300450</v>
      </c>
      <c r="J1036" s="73" t="e">
        <f t="shared" si="101"/>
        <v>#N/A</v>
      </c>
      <c r="K1036" s="2" t="str">
        <f t="shared" si="96"/>
        <v>300450</v>
      </c>
    </row>
    <row r="1037" spans="1:11" x14ac:dyDescent="0.15">
      <c r="A1037" s="3" t="s">
        <v>12546</v>
      </c>
      <c r="B1037" s="80" t="s">
        <v>6506</v>
      </c>
      <c r="C1037" s="2" t="str">
        <f t="shared" si="97"/>
        <v>002599</v>
      </c>
      <c r="D1037" s="3" t="s">
        <v>5044</v>
      </c>
      <c r="E1037" s="73" t="s">
        <v>5045</v>
      </c>
      <c r="F1037" s="72">
        <v>1.2576064908722113</v>
      </c>
      <c r="G1037" s="72" t="str">
        <f t="shared" si="98"/>
        <v>易事特</v>
      </c>
      <c r="H1037" s="72" t="e">
        <f t="shared" si="99"/>
        <v>#N/A</v>
      </c>
      <c r="I1037" s="73" t="str">
        <f t="shared" si="100"/>
        <v>300376</v>
      </c>
      <c r="J1037" s="73" t="e">
        <f t="shared" si="101"/>
        <v>#N/A</v>
      </c>
      <c r="K1037" s="2" t="str">
        <f t="shared" si="96"/>
        <v>300376</v>
      </c>
    </row>
    <row r="1038" spans="1:11" x14ac:dyDescent="0.15">
      <c r="A1038" s="3" t="s">
        <v>12489</v>
      </c>
      <c r="B1038" s="80" t="s">
        <v>5784</v>
      </c>
      <c r="C1038" s="2" t="str">
        <f t="shared" si="97"/>
        <v>000813</v>
      </c>
      <c r="D1038" s="3" t="s">
        <v>701</v>
      </c>
      <c r="E1038" s="73" t="s">
        <v>702</v>
      </c>
      <c r="F1038" s="72">
        <v>1.2578534031413613</v>
      </c>
      <c r="G1038" s="72" t="str">
        <f t="shared" si="98"/>
        <v>国泰君安</v>
      </c>
      <c r="H1038" s="72" t="e">
        <f t="shared" si="99"/>
        <v>#N/A</v>
      </c>
      <c r="I1038" s="73" t="str">
        <f t="shared" si="100"/>
        <v>601211</v>
      </c>
      <c r="J1038" s="73" t="e">
        <f t="shared" si="101"/>
        <v>#N/A</v>
      </c>
      <c r="K1038" s="2" t="str">
        <f t="shared" si="96"/>
        <v>601211</v>
      </c>
    </row>
    <row r="1039" spans="1:11" x14ac:dyDescent="0.15">
      <c r="A1039" s="3" t="s">
        <v>12687</v>
      </c>
      <c r="B1039" s="80" t="s">
        <v>8070</v>
      </c>
      <c r="C1039" s="2" t="str">
        <f t="shared" si="97"/>
        <v>300426</v>
      </c>
      <c r="D1039" s="3" t="s">
        <v>13218</v>
      </c>
      <c r="E1039" s="73" t="s">
        <v>12294</v>
      </c>
      <c r="F1039" s="72">
        <v>1.2583916083916085</v>
      </c>
      <c r="G1039" s="72" t="str">
        <f t="shared" si="98"/>
        <v>力合微</v>
      </c>
      <c r="H1039" s="72" t="e">
        <f t="shared" si="99"/>
        <v>#N/A</v>
      </c>
      <c r="I1039" s="73" t="str">
        <f t="shared" si="100"/>
        <v>688589</v>
      </c>
      <c r="J1039" s="73" t="e">
        <f t="shared" si="101"/>
        <v>#N/A</v>
      </c>
      <c r="K1039" s="2" t="str">
        <f t="shared" si="96"/>
        <v>688589</v>
      </c>
    </row>
    <row r="1040" spans="1:11" x14ac:dyDescent="0.15">
      <c r="A1040" s="3" t="s">
        <v>12663</v>
      </c>
      <c r="B1040" s="80" t="s">
        <v>7829</v>
      </c>
      <c r="C1040" s="2" t="str">
        <f t="shared" si="97"/>
        <v>300341</v>
      </c>
      <c r="D1040" s="3" t="s">
        <v>12973</v>
      </c>
      <c r="E1040" s="73" t="s">
        <v>11515</v>
      </c>
      <c r="F1040" s="72">
        <v>1.2588832487309645</v>
      </c>
      <c r="G1040" s="72" t="str">
        <f t="shared" si="98"/>
        <v>瀚川智能</v>
      </c>
      <c r="H1040" s="72" t="e">
        <f t="shared" si="99"/>
        <v>#N/A</v>
      </c>
      <c r="I1040" s="73" t="str">
        <f t="shared" si="100"/>
        <v>688022</v>
      </c>
      <c r="J1040" s="73" t="e">
        <f t="shared" si="101"/>
        <v>#N/A</v>
      </c>
      <c r="K1040" s="2" t="str">
        <f t="shared" si="96"/>
        <v>688022</v>
      </c>
    </row>
    <row r="1041" spans="1:11" x14ac:dyDescent="0.15">
      <c r="A1041" s="3" t="s">
        <v>13161</v>
      </c>
      <c r="B1041" s="80" t="s">
        <v>10606</v>
      </c>
      <c r="C1041" s="2" t="str">
        <f t="shared" si="97"/>
        <v>603286</v>
      </c>
      <c r="D1041" s="3" t="s">
        <v>1949</v>
      </c>
      <c r="E1041" s="73" t="s">
        <v>1950</v>
      </c>
      <c r="F1041" s="72">
        <v>1.259515570934256</v>
      </c>
      <c r="G1041" s="72" t="str">
        <f t="shared" si="98"/>
        <v>申能股份</v>
      </c>
      <c r="H1041" s="72" t="e">
        <f t="shared" si="99"/>
        <v>#N/A</v>
      </c>
      <c r="I1041" s="73" t="str">
        <f t="shared" si="100"/>
        <v>600642</v>
      </c>
      <c r="J1041" s="73" t="e">
        <f t="shared" si="101"/>
        <v>#N/A</v>
      </c>
      <c r="K1041" s="2" t="str">
        <f t="shared" si="96"/>
        <v>600642</v>
      </c>
    </row>
    <row r="1042" spans="1:11" x14ac:dyDescent="0.15">
      <c r="A1042" s="3" t="s">
        <v>841</v>
      </c>
      <c r="B1042" s="80" t="s">
        <v>842</v>
      </c>
      <c r="C1042" s="2" t="str">
        <f t="shared" si="97"/>
        <v>600422</v>
      </c>
      <c r="D1042" s="3" t="s">
        <v>14109</v>
      </c>
      <c r="E1042" s="73" t="s">
        <v>13565</v>
      </c>
      <c r="F1042" s="72">
        <v>1.2625437572928822</v>
      </c>
      <c r="G1042" s="72" t="e">
        <f t="shared" si="98"/>
        <v>#N/A</v>
      </c>
      <c r="H1042" s="72" t="e">
        <f t="shared" si="99"/>
        <v>#N/A</v>
      </c>
      <c r="I1042" s="73" t="e">
        <f t="shared" si="100"/>
        <v>#N/A</v>
      </c>
      <c r="J1042" s="73" t="e">
        <f t="shared" si="101"/>
        <v>#N/A</v>
      </c>
      <c r="K1042" s="2" t="e">
        <f t="shared" si="96"/>
        <v>#N/A</v>
      </c>
    </row>
    <row r="1043" spans="1:11" x14ac:dyDescent="0.15">
      <c r="A1043" s="3" t="s">
        <v>12463</v>
      </c>
      <c r="B1043" s="80" t="s">
        <v>7243</v>
      </c>
      <c r="C1043" s="2" t="str">
        <f t="shared" si="97"/>
        <v>300021</v>
      </c>
      <c r="D1043" s="3" t="s">
        <v>12959</v>
      </c>
      <c r="E1043" s="73" t="s">
        <v>11335</v>
      </c>
      <c r="F1043" s="72">
        <v>1.2655172413793105</v>
      </c>
      <c r="G1043" s="72" t="str">
        <f t="shared" si="98"/>
        <v>确成股份</v>
      </c>
      <c r="H1043" s="72" t="e">
        <f t="shared" si="99"/>
        <v>#N/A</v>
      </c>
      <c r="I1043" s="73" t="str">
        <f t="shared" si="100"/>
        <v>605183</v>
      </c>
      <c r="J1043" s="73" t="e">
        <f t="shared" si="101"/>
        <v>#N/A</v>
      </c>
      <c r="K1043" s="2" t="str">
        <f t="shared" si="96"/>
        <v>605183</v>
      </c>
    </row>
    <row r="1044" spans="1:11" x14ac:dyDescent="0.15">
      <c r="A1044" s="3" t="s">
        <v>12951</v>
      </c>
      <c r="B1044" s="80" t="s">
        <v>11256</v>
      </c>
      <c r="C1044" s="2" t="str">
        <f t="shared" si="97"/>
        <v>603978</v>
      </c>
      <c r="D1044" s="3" t="s">
        <v>3830</v>
      </c>
      <c r="E1044" s="73" t="s">
        <v>3831</v>
      </c>
      <c r="F1044" s="72">
        <v>1.2658846529814272</v>
      </c>
      <c r="G1044" s="72" t="str">
        <f t="shared" si="98"/>
        <v>雄韬股份</v>
      </c>
      <c r="H1044" s="72" t="e">
        <f t="shared" si="99"/>
        <v>#N/A</v>
      </c>
      <c r="I1044" s="73" t="str">
        <f t="shared" si="100"/>
        <v>002733</v>
      </c>
      <c r="J1044" s="73" t="e">
        <f t="shared" si="101"/>
        <v>#N/A</v>
      </c>
      <c r="K1044" s="2" t="str">
        <f t="shared" si="96"/>
        <v>002733</v>
      </c>
    </row>
    <row r="1045" spans="1:11" x14ac:dyDescent="0.15">
      <c r="A1045" s="3" t="s">
        <v>13160</v>
      </c>
      <c r="B1045" s="80" t="s">
        <v>10588</v>
      </c>
      <c r="C1045" s="2" t="str">
        <f t="shared" si="97"/>
        <v>603278</v>
      </c>
      <c r="D1045" s="3" t="s">
        <v>5092</v>
      </c>
      <c r="E1045" s="73" t="s">
        <v>5093</v>
      </c>
      <c r="F1045" s="72">
        <v>1.2694647201946472</v>
      </c>
      <c r="G1045" s="72" t="str">
        <f t="shared" si="98"/>
        <v>鹏鼎控股</v>
      </c>
      <c r="H1045" s="72" t="e">
        <f t="shared" si="99"/>
        <v>#N/A</v>
      </c>
      <c r="I1045" s="73" t="str">
        <f t="shared" si="100"/>
        <v>002938</v>
      </c>
      <c r="J1045" s="73" t="e">
        <f t="shared" si="101"/>
        <v>#N/A</v>
      </c>
      <c r="K1045" s="2" t="str">
        <f t="shared" si="96"/>
        <v>002938</v>
      </c>
    </row>
    <row r="1046" spans="1:11" x14ac:dyDescent="0.15">
      <c r="A1046" s="3" t="s">
        <v>12970</v>
      </c>
      <c r="B1046" s="80" t="s">
        <v>11471</v>
      </c>
      <c r="C1046" s="2" t="str">
        <f t="shared" si="97"/>
        <v>688015</v>
      </c>
      <c r="D1046" s="3" t="s">
        <v>12594</v>
      </c>
      <c r="E1046" s="73" t="s">
        <v>7008</v>
      </c>
      <c r="F1046" s="72">
        <v>1.2728706624605679</v>
      </c>
      <c r="G1046" s="72" t="str">
        <f t="shared" si="98"/>
        <v>伊戈尔</v>
      </c>
      <c r="H1046" s="72" t="e">
        <f t="shared" si="99"/>
        <v>#N/A</v>
      </c>
      <c r="I1046" s="73" t="str">
        <f t="shared" si="100"/>
        <v>002922</v>
      </c>
      <c r="J1046" s="73" t="e">
        <f t="shared" si="101"/>
        <v>#N/A</v>
      </c>
      <c r="K1046" s="2" t="str">
        <f t="shared" si="96"/>
        <v>002922</v>
      </c>
    </row>
    <row r="1047" spans="1:11" x14ac:dyDescent="0.15">
      <c r="A1047" s="3" t="s">
        <v>13124</v>
      </c>
      <c r="B1047" s="80" t="s">
        <v>9396</v>
      </c>
      <c r="C1047" s="2" t="str">
        <f t="shared" si="97"/>
        <v>300879</v>
      </c>
      <c r="D1047" s="3" t="s">
        <v>12492</v>
      </c>
      <c r="E1047" s="73" t="s">
        <v>10219</v>
      </c>
      <c r="F1047" s="72">
        <v>1.2739726027397262</v>
      </c>
      <c r="G1047" s="72" t="str">
        <f t="shared" si="98"/>
        <v>中国核建</v>
      </c>
      <c r="H1047" s="72" t="e">
        <f t="shared" si="99"/>
        <v>#N/A</v>
      </c>
      <c r="I1047" s="73" t="str">
        <f t="shared" si="100"/>
        <v>601611</v>
      </c>
      <c r="J1047" s="73" t="e">
        <f t="shared" si="101"/>
        <v>#N/A</v>
      </c>
      <c r="K1047" s="2" t="str">
        <f t="shared" si="96"/>
        <v>601611</v>
      </c>
    </row>
    <row r="1048" spans="1:11" x14ac:dyDescent="0.15">
      <c r="A1048" s="3" t="s">
        <v>3732</v>
      </c>
      <c r="B1048" s="80" t="s">
        <v>3733</v>
      </c>
      <c r="C1048" s="2" t="str">
        <f t="shared" si="97"/>
        <v>002653</v>
      </c>
      <c r="D1048" s="3" t="s">
        <v>1225</v>
      </c>
      <c r="E1048" s="73" t="s">
        <v>1226</v>
      </c>
      <c r="F1048" s="72">
        <v>1.2749140893470789</v>
      </c>
      <c r="G1048" s="72" t="str">
        <f t="shared" si="98"/>
        <v>华贸物流</v>
      </c>
      <c r="H1048" s="72" t="e">
        <f t="shared" si="99"/>
        <v>#N/A</v>
      </c>
      <c r="I1048" s="73" t="str">
        <f t="shared" si="100"/>
        <v>603128</v>
      </c>
      <c r="J1048" s="73" t="e">
        <f t="shared" si="101"/>
        <v>#N/A</v>
      </c>
      <c r="K1048" s="2" t="str">
        <f t="shared" si="96"/>
        <v>603128</v>
      </c>
    </row>
    <row r="1049" spans="1:11" x14ac:dyDescent="0.15">
      <c r="A1049" s="3" t="s">
        <v>1915</v>
      </c>
      <c r="B1049" s="80" t="s">
        <v>1916</v>
      </c>
      <c r="C1049" s="2" t="str">
        <f t="shared" si="97"/>
        <v>600521</v>
      </c>
      <c r="D1049" s="3" t="s">
        <v>636</v>
      </c>
      <c r="E1049" s="73" t="s">
        <v>637</v>
      </c>
      <c r="F1049" s="72">
        <v>1.2776911076443056</v>
      </c>
      <c r="G1049" s="72" t="str">
        <f t="shared" si="98"/>
        <v>赛腾股份</v>
      </c>
      <c r="H1049" s="72" t="e">
        <f t="shared" si="99"/>
        <v>#N/A</v>
      </c>
      <c r="I1049" s="73" t="str">
        <f t="shared" si="100"/>
        <v>603283</v>
      </c>
      <c r="J1049" s="73" t="e">
        <f t="shared" si="101"/>
        <v>#N/A</v>
      </c>
      <c r="K1049" s="2" t="str">
        <f t="shared" si="96"/>
        <v>603283</v>
      </c>
    </row>
    <row r="1050" spans="1:11" x14ac:dyDescent="0.15">
      <c r="A1050" s="3" t="s">
        <v>13117</v>
      </c>
      <c r="B1050" s="80" t="s">
        <v>9057</v>
      </c>
      <c r="C1050" s="2" t="str">
        <f t="shared" si="97"/>
        <v>300749</v>
      </c>
      <c r="D1050" s="3" t="s">
        <v>12765</v>
      </c>
      <c r="E1050" s="73" t="s">
        <v>8965</v>
      </c>
      <c r="F1050" s="72">
        <v>1.2787671232876714</v>
      </c>
      <c r="G1050" s="72" t="str">
        <f t="shared" si="98"/>
        <v>乐歌股份</v>
      </c>
      <c r="H1050" s="72" t="e">
        <f t="shared" si="99"/>
        <v>#N/A</v>
      </c>
      <c r="I1050" s="73" t="str">
        <f t="shared" si="100"/>
        <v>300729</v>
      </c>
      <c r="J1050" s="73" t="e">
        <f t="shared" si="101"/>
        <v>#N/A</v>
      </c>
      <c r="K1050" s="2" t="str">
        <f t="shared" si="96"/>
        <v>300729</v>
      </c>
    </row>
    <row r="1051" spans="1:11" x14ac:dyDescent="0.15">
      <c r="A1051" s="3" t="s">
        <v>4515</v>
      </c>
      <c r="B1051" s="80" t="s">
        <v>4516</v>
      </c>
      <c r="C1051" s="2" t="str">
        <f t="shared" si="97"/>
        <v>300739</v>
      </c>
      <c r="D1051" s="3" t="s">
        <v>1001</v>
      </c>
      <c r="E1051" s="73" t="s">
        <v>1002</v>
      </c>
      <c r="F1051" s="72">
        <v>1.281059063136456</v>
      </c>
      <c r="G1051" s="72" t="str">
        <f t="shared" si="98"/>
        <v>内蒙一机</v>
      </c>
      <c r="H1051" s="72" t="e">
        <f t="shared" si="99"/>
        <v>#N/A</v>
      </c>
      <c r="I1051" s="73" t="str">
        <f t="shared" si="100"/>
        <v>600967</v>
      </c>
      <c r="J1051" s="73" t="e">
        <f t="shared" si="101"/>
        <v>#N/A</v>
      </c>
      <c r="K1051" s="2" t="str">
        <f t="shared" si="96"/>
        <v>600967</v>
      </c>
    </row>
    <row r="1052" spans="1:11" x14ac:dyDescent="0.15">
      <c r="A1052" s="3" t="s">
        <v>13074</v>
      </c>
      <c r="B1052" s="80" t="s">
        <v>6183</v>
      </c>
      <c r="C1052" s="2" t="str">
        <f t="shared" si="97"/>
        <v>002286</v>
      </c>
      <c r="D1052" s="3" t="s">
        <v>12558</v>
      </c>
      <c r="E1052" s="73" t="s">
        <v>6694</v>
      </c>
      <c r="F1052" s="72">
        <v>1.290035587188612</v>
      </c>
      <c r="G1052" s="72" t="str">
        <f t="shared" si="98"/>
        <v>利民股份</v>
      </c>
      <c r="H1052" s="72" t="e">
        <f t="shared" si="99"/>
        <v>#N/A</v>
      </c>
      <c r="I1052" s="73" t="str">
        <f t="shared" si="100"/>
        <v>002734</v>
      </c>
      <c r="J1052" s="73" t="e">
        <f t="shared" si="101"/>
        <v>#N/A</v>
      </c>
      <c r="K1052" s="2" t="str">
        <f t="shared" si="96"/>
        <v>002734</v>
      </c>
    </row>
    <row r="1053" spans="1:11" x14ac:dyDescent="0.15">
      <c r="A1053" s="3" t="s">
        <v>12492</v>
      </c>
      <c r="B1053" s="80" t="s">
        <v>10219</v>
      </c>
      <c r="C1053" s="2" t="str">
        <f t="shared" si="97"/>
        <v>601611</v>
      </c>
      <c r="D1053" s="3" t="s">
        <v>13176</v>
      </c>
      <c r="E1053" s="73" t="s">
        <v>11317</v>
      </c>
      <c r="F1053" s="72">
        <v>1.2927864214992928</v>
      </c>
      <c r="G1053" s="72" t="str">
        <f t="shared" si="98"/>
        <v>力鼎光电</v>
      </c>
      <c r="H1053" s="72" t="e">
        <f t="shared" si="99"/>
        <v>#N/A</v>
      </c>
      <c r="I1053" s="73" t="str">
        <f t="shared" si="100"/>
        <v>605118</v>
      </c>
      <c r="J1053" s="73" t="e">
        <f t="shared" si="101"/>
        <v>#N/A</v>
      </c>
      <c r="K1053" s="2" t="str">
        <f t="shared" si="96"/>
        <v>605118</v>
      </c>
    </row>
    <row r="1054" spans="1:11" x14ac:dyDescent="0.15">
      <c r="A1054" s="3" t="s">
        <v>13126</v>
      </c>
      <c r="B1054" s="80" t="s">
        <v>9409</v>
      </c>
      <c r="C1054" s="2" t="str">
        <f t="shared" si="97"/>
        <v>300887</v>
      </c>
      <c r="D1054" s="3" t="s">
        <v>13101</v>
      </c>
      <c r="E1054" s="73" t="s">
        <v>7584</v>
      </c>
      <c r="F1054" s="72">
        <v>1.2958057395143487</v>
      </c>
      <c r="G1054" s="72" t="str">
        <f t="shared" si="98"/>
        <v>富瑞特装</v>
      </c>
      <c r="H1054" s="72" t="e">
        <f t="shared" si="99"/>
        <v>#N/A</v>
      </c>
      <c r="I1054" s="73" t="str">
        <f t="shared" si="100"/>
        <v>300228</v>
      </c>
      <c r="J1054" s="73" t="e">
        <f t="shared" si="101"/>
        <v>#N/A</v>
      </c>
      <c r="K1054" s="2" t="str">
        <f t="shared" si="96"/>
        <v>300228</v>
      </c>
    </row>
    <row r="1055" spans="1:11" x14ac:dyDescent="0.15">
      <c r="A1055" s="3" t="s">
        <v>13126</v>
      </c>
      <c r="B1055" s="80" t="s">
        <v>9409</v>
      </c>
      <c r="C1055" s="2" t="str">
        <f t="shared" si="97"/>
        <v>300887</v>
      </c>
      <c r="D1055" s="3" t="s">
        <v>2446</v>
      </c>
      <c r="E1055" s="73" t="s">
        <v>2447</v>
      </c>
      <c r="F1055" s="72">
        <v>1.2967359050445104</v>
      </c>
      <c r="G1055" s="72" t="e">
        <f t="shared" si="98"/>
        <v>#N/A</v>
      </c>
      <c r="H1055" s="72" t="e">
        <f t="shared" si="99"/>
        <v>#N/A</v>
      </c>
      <c r="I1055" s="73" t="e">
        <f t="shared" si="100"/>
        <v>#N/A</v>
      </c>
      <c r="J1055" s="73" t="e">
        <f t="shared" si="101"/>
        <v>#N/A</v>
      </c>
      <c r="K1055" s="2" t="e">
        <f t="shared" si="96"/>
        <v>#N/A</v>
      </c>
    </row>
    <row r="1056" spans="1:11" x14ac:dyDescent="0.15">
      <c r="A1056" s="3" t="s">
        <v>605</v>
      </c>
      <c r="B1056" s="80" t="s">
        <v>606</v>
      </c>
      <c r="C1056" s="2" t="str">
        <f t="shared" si="97"/>
        <v>600580</v>
      </c>
      <c r="D1056" s="3" t="s">
        <v>4699</v>
      </c>
      <c r="E1056" s="73" t="s">
        <v>4700</v>
      </c>
      <c r="F1056" s="72">
        <v>1.2974683544303798</v>
      </c>
      <c r="G1056" s="72" t="str">
        <f t="shared" si="98"/>
        <v>捷顺科技</v>
      </c>
      <c r="H1056" s="72" t="e">
        <f t="shared" si="99"/>
        <v>#N/A</v>
      </c>
      <c r="I1056" s="73" t="str">
        <f t="shared" si="100"/>
        <v>002609</v>
      </c>
      <c r="J1056" s="73" t="e">
        <f t="shared" si="101"/>
        <v>#N/A</v>
      </c>
      <c r="K1056" s="2" t="str">
        <f t="shared" si="96"/>
        <v>002609</v>
      </c>
    </row>
    <row r="1057" spans="1:11" x14ac:dyDescent="0.15">
      <c r="A1057" s="3" t="s">
        <v>12598</v>
      </c>
      <c r="B1057" s="80" t="s">
        <v>7042</v>
      </c>
      <c r="C1057" s="2" t="str">
        <f t="shared" si="97"/>
        <v>002937</v>
      </c>
      <c r="D1057" s="3" t="s">
        <v>1052</v>
      </c>
      <c r="E1057" s="73" t="s">
        <v>1053</v>
      </c>
      <c r="F1057" s="72">
        <v>1.2997275204359673</v>
      </c>
      <c r="G1057" s="72" t="str">
        <f t="shared" si="98"/>
        <v>重庆燃气</v>
      </c>
      <c r="H1057" s="72" t="e">
        <f t="shared" si="99"/>
        <v>#N/A</v>
      </c>
      <c r="I1057" s="73" t="str">
        <f t="shared" si="100"/>
        <v>600917</v>
      </c>
      <c r="J1057" s="73" t="e">
        <f t="shared" si="101"/>
        <v>#N/A</v>
      </c>
      <c r="K1057" s="2" t="str">
        <f t="shared" si="96"/>
        <v>600917</v>
      </c>
    </row>
    <row r="1058" spans="1:11" x14ac:dyDescent="0.15">
      <c r="A1058" s="3" t="s">
        <v>1662</v>
      </c>
      <c r="B1058" s="80" t="s">
        <v>1663</v>
      </c>
      <c r="C1058" s="2" t="str">
        <f t="shared" si="97"/>
        <v>600070</v>
      </c>
      <c r="D1058" s="3" t="s">
        <v>13209</v>
      </c>
      <c r="E1058" s="73" t="s">
        <v>12179</v>
      </c>
      <c r="F1058" s="72">
        <v>1.3</v>
      </c>
      <c r="G1058" s="72" t="str">
        <f t="shared" si="98"/>
        <v>奥特维</v>
      </c>
      <c r="H1058" s="72" t="e">
        <f t="shared" si="99"/>
        <v>#N/A</v>
      </c>
      <c r="I1058" s="73" t="str">
        <f t="shared" si="100"/>
        <v>688516</v>
      </c>
      <c r="J1058" s="73" t="e">
        <f t="shared" si="101"/>
        <v>#N/A</v>
      </c>
      <c r="K1058" s="2" t="str">
        <f t="shared" si="96"/>
        <v>688516</v>
      </c>
    </row>
    <row r="1059" spans="1:11" x14ac:dyDescent="0.15">
      <c r="A1059" s="3" t="s">
        <v>12715</v>
      </c>
      <c r="B1059" s="80" t="s">
        <v>8398</v>
      </c>
      <c r="C1059" s="2" t="str">
        <f t="shared" si="97"/>
        <v>300539</v>
      </c>
      <c r="D1059" s="3" t="s">
        <v>1754</v>
      </c>
      <c r="E1059" s="73" t="s">
        <v>1755</v>
      </c>
      <c r="F1059" s="72">
        <v>1.3000000000000003</v>
      </c>
      <c r="G1059" s="72" t="str">
        <f t="shared" si="98"/>
        <v>新城控股</v>
      </c>
      <c r="H1059" s="72" t="e">
        <f t="shared" si="99"/>
        <v>#N/A</v>
      </c>
      <c r="I1059" s="73" t="str">
        <f t="shared" si="100"/>
        <v>601155</v>
      </c>
      <c r="J1059" s="73" t="e">
        <f t="shared" si="101"/>
        <v>#N/A</v>
      </c>
      <c r="K1059" s="2" t="str">
        <f t="shared" si="96"/>
        <v>601155</v>
      </c>
    </row>
    <row r="1060" spans="1:11" x14ac:dyDescent="0.15">
      <c r="A1060" s="3" t="s">
        <v>13085</v>
      </c>
      <c r="B1060" s="80" t="s">
        <v>6875</v>
      </c>
      <c r="C1060" s="2" t="str">
        <f t="shared" si="97"/>
        <v>002845</v>
      </c>
      <c r="D1060" s="3" t="s">
        <v>12651</v>
      </c>
      <c r="E1060" s="73" t="s">
        <v>7690</v>
      </c>
      <c r="F1060" s="72">
        <v>1.3009523809523809</v>
      </c>
      <c r="G1060" s="72" t="str">
        <f t="shared" si="98"/>
        <v>梅安森</v>
      </c>
      <c r="H1060" s="72" t="e">
        <f t="shared" si="99"/>
        <v>#N/A</v>
      </c>
      <c r="I1060" s="73" t="str">
        <f t="shared" si="100"/>
        <v>300275</v>
      </c>
      <c r="J1060" s="73" t="e">
        <f t="shared" si="101"/>
        <v>#N/A</v>
      </c>
      <c r="K1060" s="2" t="str">
        <f t="shared" si="96"/>
        <v>300275</v>
      </c>
    </row>
    <row r="1061" spans="1:11" x14ac:dyDescent="0.15">
      <c r="A1061" s="3" t="s">
        <v>2349</v>
      </c>
      <c r="B1061" s="80" t="s">
        <v>2350</v>
      </c>
      <c r="C1061" s="2" t="str">
        <f t="shared" si="97"/>
        <v>002709</v>
      </c>
      <c r="D1061" s="3" t="s">
        <v>12971</v>
      </c>
      <c r="E1061" s="73" t="s">
        <v>11492</v>
      </c>
      <c r="F1061" s="72">
        <v>1.3054448871181938</v>
      </c>
      <c r="G1061" s="72" t="str">
        <f t="shared" si="98"/>
        <v>乐鑫科技</v>
      </c>
      <c r="H1061" s="72" t="e">
        <f t="shared" si="99"/>
        <v>#N/A</v>
      </c>
      <c r="I1061" s="73" t="str">
        <f t="shared" si="100"/>
        <v>688018</v>
      </c>
      <c r="J1061" s="73" t="e">
        <f t="shared" si="101"/>
        <v>#N/A</v>
      </c>
      <c r="K1061" s="2" t="str">
        <f t="shared" si="96"/>
        <v>688018</v>
      </c>
    </row>
    <row r="1062" spans="1:11" x14ac:dyDescent="0.15">
      <c r="A1062" s="3" t="s">
        <v>4610</v>
      </c>
      <c r="B1062" s="80" t="s">
        <v>4611</v>
      </c>
      <c r="C1062" s="2" t="str">
        <f t="shared" si="97"/>
        <v>002034</v>
      </c>
      <c r="D1062" s="3" t="s">
        <v>12715</v>
      </c>
      <c r="E1062" s="73" t="s">
        <v>8398</v>
      </c>
      <c r="F1062" s="72">
        <v>1.3075125598784905</v>
      </c>
      <c r="G1062" s="72" t="str">
        <f t="shared" si="98"/>
        <v>横河精密</v>
      </c>
      <c r="H1062" s="72" t="e">
        <f t="shared" si="99"/>
        <v>#N/A</v>
      </c>
      <c r="I1062" s="73" t="str">
        <f t="shared" si="100"/>
        <v>300539</v>
      </c>
      <c r="J1062" s="73" t="e">
        <f t="shared" si="101"/>
        <v>#N/A</v>
      </c>
      <c r="K1062" s="2" t="str">
        <f t="shared" si="96"/>
        <v>300539</v>
      </c>
    </row>
    <row r="1063" spans="1:11" x14ac:dyDescent="0.15">
      <c r="A1063" s="3" t="s">
        <v>12919</v>
      </c>
      <c r="B1063" s="80" t="s">
        <v>10975</v>
      </c>
      <c r="C1063" s="2" t="str">
        <f t="shared" si="97"/>
        <v>603676</v>
      </c>
      <c r="D1063" s="3" t="s">
        <v>157</v>
      </c>
      <c r="E1063" s="73" t="s">
        <v>158</v>
      </c>
      <c r="F1063" s="72">
        <v>1.3124153498871334</v>
      </c>
      <c r="G1063" s="72" t="str">
        <f t="shared" si="98"/>
        <v>复星医药</v>
      </c>
      <c r="H1063" s="72" t="e">
        <f t="shared" si="99"/>
        <v>#N/A</v>
      </c>
      <c r="I1063" s="73" t="str">
        <f t="shared" si="100"/>
        <v>600196</v>
      </c>
      <c r="J1063" s="73" t="e">
        <f t="shared" si="101"/>
        <v>#N/A</v>
      </c>
      <c r="K1063" s="2" t="str">
        <f t="shared" si="96"/>
        <v>600196</v>
      </c>
    </row>
    <row r="1064" spans="1:11" x14ac:dyDescent="0.15">
      <c r="A1064" s="3" t="s">
        <v>12568</v>
      </c>
      <c r="B1064" s="80" t="s">
        <v>6791</v>
      </c>
      <c r="C1064" s="2" t="str">
        <f t="shared" si="97"/>
        <v>002802</v>
      </c>
      <c r="D1064" s="3" t="s">
        <v>4086</v>
      </c>
      <c r="E1064" s="35" t="s">
        <v>4087</v>
      </c>
      <c r="F1064" s="75">
        <v>1.3130193905817176</v>
      </c>
      <c r="G1064" s="72" t="e">
        <f t="shared" si="98"/>
        <v>#N/A</v>
      </c>
      <c r="H1064" s="72" t="e">
        <f t="shared" si="99"/>
        <v>#N/A</v>
      </c>
      <c r="I1064" s="73" t="e">
        <f t="shared" si="100"/>
        <v>#N/A</v>
      </c>
      <c r="J1064" s="73" t="e">
        <f t="shared" si="101"/>
        <v>#N/A</v>
      </c>
      <c r="K1064" s="2" t="e">
        <f t="shared" si="96"/>
        <v>#N/A</v>
      </c>
    </row>
    <row r="1065" spans="1:11" x14ac:dyDescent="0.15">
      <c r="A1065" s="3" t="s">
        <v>13209</v>
      </c>
      <c r="B1065" s="80" t="s">
        <v>12179</v>
      </c>
      <c r="C1065" s="2" t="str">
        <f t="shared" si="97"/>
        <v>688516</v>
      </c>
      <c r="D1065" s="3" t="s">
        <v>796</v>
      </c>
      <c r="E1065" s="73" t="s">
        <v>797</v>
      </c>
      <c r="F1065" s="72">
        <v>1.3130193905817176</v>
      </c>
      <c r="G1065" s="72" t="e">
        <f t="shared" si="98"/>
        <v>#N/A</v>
      </c>
      <c r="H1065" s="72" t="e">
        <f t="shared" si="99"/>
        <v>#N/A</v>
      </c>
      <c r="I1065" s="73" t="e">
        <f t="shared" si="100"/>
        <v>#N/A</v>
      </c>
      <c r="J1065" s="73" t="e">
        <f t="shared" si="101"/>
        <v>#N/A</v>
      </c>
      <c r="K1065" s="2" t="e">
        <f t="shared" si="96"/>
        <v>#N/A</v>
      </c>
    </row>
    <row r="1066" spans="1:11" x14ac:dyDescent="0.15">
      <c r="A1066" s="3" t="s">
        <v>13179</v>
      </c>
      <c r="B1066" s="80" t="s">
        <v>11382</v>
      </c>
      <c r="C1066" s="2" t="str">
        <f t="shared" si="97"/>
        <v>605377</v>
      </c>
      <c r="D1066" s="3" t="s">
        <v>12822</v>
      </c>
      <c r="E1066" s="73" t="s">
        <v>9759</v>
      </c>
      <c r="F1066" s="72">
        <v>1.3137254901960782</v>
      </c>
      <c r="G1066" s="72" t="str">
        <f t="shared" si="98"/>
        <v>科力远</v>
      </c>
      <c r="H1066" s="72" t="e">
        <f t="shared" si="99"/>
        <v>#N/A</v>
      </c>
      <c r="I1066" s="73" t="str">
        <f t="shared" si="100"/>
        <v>600478</v>
      </c>
      <c r="J1066" s="73" t="e">
        <f t="shared" si="101"/>
        <v>#N/A</v>
      </c>
      <c r="K1066" s="2" t="str">
        <f t="shared" si="96"/>
        <v>600478</v>
      </c>
    </row>
    <row r="1067" spans="1:11" x14ac:dyDescent="0.15">
      <c r="A1067" s="3" t="s">
        <v>13096</v>
      </c>
      <c r="B1067" s="80" t="s">
        <v>7469</v>
      </c>
      <c r="C1067" s="2" t="str">
        <f t="shared" si="97"/>
        <v>300154</v>
      </c>
      <c r="D1067" s="3" t="s">
        <v>13125</v>
      </c>
      <c r="E1067" s="73" t="s">
        <v>9402</v>
      </c>
      <c r="F1067" s="72">
        <v>1.3181818181818181</v>
      </c>
      <c r="G1067" s="72" t="str">
        <f t="shared" si="98"/>
        <v>迦南智能</v>
      </c>
      <c r="H1067" s="72" t="e">
        <f t="shared" si="99"/>
        <v>#N/A</v>
      </c>
      <c r="I1067" s="73" t="str">
        <f t="shared" si="100"/>
        <v>300880</v>
      </c>
      <c r="J1067" s="73" t="e">
        <f t="shared" si="101"/>
        <v>#N/A</v>
      </c>
      <c r="K1067" s="2" t="str">
        <f t="shared" si="96"/>
        <v>300880</v>
      </c>
    </row>
    <row r="1068" spans="1:11" x14ac:dyDescent="0.15">
      <c r="A1068" s="3" t="s">
        <v>12736</v>
      </c>
      <c r="B1068" s="80" t="s">
        <v>8599</v>
      </c>
      <c r="C1068" s="2" t="str">
        <f t="shared" si="97"/>
        <v>300609</v>
      </c>
      <c r="D1068" s="3" t="s">
        <v>13190</v>
      </c>
      <c r="E1068" s="73" t="s">
        <v>11785</v>
      </c>
      <c r="F1068" s="72">
        <v>1.3231294249477921</v>
      </c>
      <c r="G1068" s="72" t="str">
        <f t="shared" si="98"/>
        <v>利扬芯片</v>
      </c>
      <c r="H1068" s="72" t="e">
        <f t="shared" si="99"/>
        <v>#N/A</v>
      </c>
      <c r="I1068" s="73" t="str">
        <f t="shared" si="100"/>
        <v>688135</v>
      </c>
      <c r="J1068" s="73" t="e">
        <f t="shared" si="101"/>
        <v>#N/A</v>
      </c>
      <c r="K1068" s="2" t="str">
        <f t="shared" si="96"/>
        <v>688135</v>
      </c>
    </row>
    <row r="1069" spans="1:11" x14ac:dyDescent="0.15">
      <c r="A1069" s="3" t="s">
        <v>113</v>
      </c>
      <c r="B1069" s="80" t="s">
        <v>114</v>
      </c>
      <c r="C1069" s="2" t="str">
        <f t="shared" si="97"/>
        <v>603259</v>
      </c>
      <c r="D1069" s="3" t="s">
        <v>14057</v>
      </c>
      <c r="E1069" s="73" t="s">
        <v>13457</v>
      </c>
      <c r="F1069" s="72">
        <v>1.3280423280423284</v>
      </c>
      <c r="G1069" s="72" t="e">
        <f t="shared" si="98"/>
        <v>#N/A</v>
      </c>
      <c r="H1069" s="72" t="e">
        <f t="shared" si="99"/>
        <v>#N/A</v>
      </c>
      <c r="I1069" s="73" t="e">
        <f t="shared" si="100"/>
        <v>#N/A</v>
      </c>
      <c r="J1069" s="73" t="e">
        <f t="shared" si="101"/>
        <v>#N/A</v>
      </c>
      <c r="K1069" s="2" t="e">
        <f t="shared" si="96"/>
        <v>#N/A</v>
      </c>
    </row>
    <row r="1070" spans="1:11" x14ac:dyDescent="0.15">
      <c r="A1070" s="3" t="s">
        <v>12988</v>
      </c>
      <c r="B1070" s="80" t="s">
        <v>11623</v>
      </c>
      <c r="C1070" s="2" t="str">
        <f t="shared" si="97"/>
        <v>688058</v>
      </c>
      <c r="D1070" s="3" t="s">
        <v>12957</v>
      </c>
      <c r="E1070" s="73" t="s">
        <v>11312</v>
      </c>
      <c r="F1070" s="72">
        <v>1.3282594308405031</v>
      </c>
      <c r="G1070" s="72" t="str">
        <f t="shared" si="98"/>
        <v>共创草坪</v>
      </c>
      <c r="H1070" s="72" t="e">
        <f t="shared" si="99"/>
        <v>#N/A</v>
      </c>
      <c r="I1070" s="73" t="str">
        <f t="shared" si="100"/>
        <v>605099</v>
      </c>
      <c r="J1070" s="73" t="e">
        <f t="shared" si="101"/>
        <v>#N/A</v>
      </c>
      <c r="K1070" s="2" t="str">
        <f t="shared" si="96"/>
        <v>605099</v>
      </c>
    </row>
    <row r="1071" spans="1:11" x14ac:dyDescent="0.15">
      <c r="A1071" s="3" t="s">
        <v>2536</v>
      </c>
      <c r="B1071" s="80" t="s">
        <v>2537</v>
      </c>
      <c r="C1071" s="2" t="str">
        <f t="shared" si="97"/>
        <v>002690</v>
      </c>
      <c r="D1071" s="3" t="s">
        <v>13028</v>
      </c>
      <c r="E1071" s="73" t="s">
        <v>11990</v>
      </c>
      <c r="F1071" s="72">
        <v>1.3306392358559882</v>
      </c>
      <c r="G1071" s="72" t="str">
        <f t="shared" si="98"/>
        <v>长阳科技</v>
      </c>
      <c r="H1071" s="72" t="e">
        <f t="shared" si="99"/>
        <v>#N/A</v>
      </c>
      <c r="I1071" s="73" t="str">
        <f t="shared" si="100"/>
        <v>688299</v>
      </c>
      <c r="J1071" s="73" t="e">
        <f t="shared" si="101"/>
        <v>#N/A</v>
      </c>
      <c r="K1071" s="2" t="str">
        <f t="shared" si="96"/>
        <v>688299</v>
      </c>
    </row>
    <row r="1072" spans="1:11" x14ac:dyDescent="0.15">
      <c r="A1072" s="3" t="s">
        <v>4979</v>
      </c>
      <c r="B1072" s="80" t="s">
        <v>4980</v>
      </c>
      <c r="C1072" s="2" t="str">
        <f t="shared" si="97"/>
        <v>300627</v>
      </c>
      <c r="D1072" s="3" t="s">
        <v>3227</v>
      </c>
      <c r="E1072" s="73" t="s">
        <v>3228</v>
      </c>
      <c r="F1072" s="72">
        <v>1.3330798479087453</v>
      </c>
      <c r="G1072" s="72" t="e">
        <f t="shared" si="98"/>
        <v>#N/A</v>
      </c>
      <c r="H1072" s="72" t="e">
        <f t="shared" si="99"/>
        <v>#N/A</v>
      </c>
      <c r="I1072" s="73" t="e">
        <f t="shared" si="100"/>
        <v>#N/A</v>
      </c>
      <c r="J1072" s="73" t="e">
        <f t="shared" si="101"/>
        <v>#N/A</v>
      </c>
      <c r="K1072" s="2" t="e">
        <f t="shared" si="96"/>
        <v>#N/A</v>
      </c>
    </row>
    <row r="1073" spans="1:11" x14ac:dyDescent="0.15">
      <c r="A1073" s="3" t="s">
        <v>12734</v>
      </c>
      <c r="B1073" s="80" t="s">
        <v>8582</v>
      </c>
      <c r="C1073" s="2" t="str">
        <f t="shared" si="97"/>
        <v>300606</v>
      </c>
      <c r="D1073" s="3" t="s">
        <v>1589</v>
      </c>
      <c r="E1073" s="73" t="s">
        <v>1590</v>
      </c>
      <c r="F1073" s="72">
        <v>1.3341326938449238</v>
      </c>
      <c r="G1073" s="72" t="str">
        <f t="shared" si="98"/>
        <v>莱克电气</v>
      </c>
      <c r="H1073" s="72" t="e">
        <f t="shared" si="99"/>
        <v>#N/A</v>
      </c>
      <c r="I1073" s="73" t="str">
        <f t="shared" si="100"/>
        <v>603355</v>
      </c>
      <c r="J1073" s="73" t="e">
        <f t="shared" si="101"/>
        <v>#N/A</v>
      </c>
      <c r="K1073" s="2" t="str">
        <f t="shared" si="96"/>
        <v>603355</v>
      </c>
    </row>
    <row r="1074" spans="1:11" x14ac:dyDescent="0.15">
      <c r="A1074" s="3" t="s">
        <v>13163</v>
      </c>
      <c r="B1074" s="80" t="s">
        <v>10710</v>
      </c>
      <c r="C1074" s="2" t="str">
        <f t="shared" si="97"/>
        <v>603366</v>
      </c>
      <c r="D1074" s="3" t="s">
        <v>12944</v>
      </c>
      <c r="E1074" s="73" t="s">
        <v>11194</v>
      </c>
      <c r="F1074" s="72">
        <v>1.3357142857142859</v>
      </c>
      <c r="G1074" s="72" t="str">
        <f t="shared" si="98"/>
        <v>瑞芯微</v>
      </c>
      <c r="H1074" s="72" t="e">
        <f t="shared" si="99"/>
        <v>#N/A</v>
      </c>
      <c r="I1074" s="73" t="str">
        <f t="shared" si="100"/>
        <v>603893</v>
      </c>
      <c r="J1074" s="73" t="e">
        <f t="shared" si="101"/>
        <v>#N/A</v>
      </c>
      <c r="K1074" s="2" t="str">
        <f t="shared" si="96"/>
        <v>603893</v>
      </c>
    </row>
    <row r="1075" spans="1:11" x14ac:dyDescent="0.15">
      <c r="A1075" s="3" t="s">
        <v>13040</v>
      </c>
      <c r="B1075" s="80" t="s">
        <v>12126</v>
      </c>
      <c r="C1075" s="2" t="str">
        <f t="shared" si="97"/>
        <v>688369</v>
      </c>
      <c r="D1075" s="3" t="s">
        <v>13080</v>
      </c>
      <c r="E1075" s="73" t="s">
        <v>6630</v>
      </c>
      <c r="F1075" s="72">
        <v>1.3366666666666667</v>
      </c>
      <c r="G1075" s="72" t="str">
        <f t="shared" si="98"/>
        <v>乔治白</v>
      </c>
      <c r="H1075" s="72" t="e">
        <f t="shared" si="99"/>
        <v>#N/A</v>
      </c>
      <c r="I1075" s="73" t="str">
        <f t="shared" si="100"/>
        <v>002687</v>
      </c>
      <c r="J1075" s="73" t="e">
        <f t="shared" si="101"/>
        <v>#N/A</v>
      </c>
      <c r="K1075" s="2" t="str">
        <f t="shared" si="96"/>
        <v>002687</v>
      </c>
    </row>
    <row r="1076" spans="1:11" x14ac:dyDescent="0.15">
      <c r="A1076" s="3" t="s">
        <v>2023</v>
      </c>
      <c r="B1076" s="80" t="s">
        <v>2024</v>
      </c>
      <c r="C1076" s="2" t="str">
        <f t="shared" si="97"/>
        <v>600057</v>
      </c>
      <c r="D1076" s="3" t="s">
        <v>14230</v>
      </c>
      <c r="E1076" s="73" t="s">
        <v>14024</v>
      </c>
      <c r="F1076" s="72">
        <v>1.3390151515151514</v>
      </c>
      <c r="G1076" s="72" t="e">
        <f t="shared" si="98"/>
        <v>#N/A</v>
      </c>
      <c r="H1076" s="72" t="e">
        <f t="shared" si="99"/>
        <v>#N/A</v>
      </c>
      <c r="I1076" s="73" t="e">
        <f t="shared" si="100"/>
        <v>#N/A</v>
      </c>
      <c r="J1076" s="73" t="e">
        <f t="shared" si="101"/>
        <v>#N/A</v>
      </c>
      <c r="K1076" s="2" t="e">
        <f t="shared" si="96"/>
        <v>#N/A</v>
      </c>
    </row>
    <row r="1077" spans="1:11" x14ac:dyDescent="0.15">
      <c r="A1077" s="3" t="s">
        <v>12933</v>
      </c>
      <c r="B1077" s="80" t="s">
        <v>11085</v>
      </c>
      <c r="C1077" s="2" t="str">
        <f t="shared" si="97"/>
        <v>603777</v>
      </c>
      <c r="D1077" s="3" t="s">
        <v>4340</v>
      </c>
      <c r="E1077" s="35" t="s">
        <v>4341</v>
      </c>
      <c r="F1077" s="75">
        <v>1.3447432762836187</v>
      </c>
      <c r="G1077" s="72" t="str">
        <f t="shared" si="98"/>
        <v>正邦科技</v>
      </c>
      <c r="H1077" s="72" t="e">
        <f t="shared" si="99"/>
        <v>#N/A</v>
      </c>
      <c r="I1077" s="73" t="str">
        <f t="shared" si="100"/>
        <v>002157</v>
      </c>
      <c r="J1077" s="73" t="e">
        <f t="shared" si="101"/>
        <v>#N/A</v>
      </c>
      <c r="K1077" s="2" t="str">
        <f t="shared" si="96"/>
        <v>002157</v>
      </c>
    </row>
    <row r="1078" spans="1:11" x14ac:dyDescent="0.15">
      <c r="A1078" s="3" t="s">
        <v>12467</v>
      </c>
      <c r="B1078" s="80" t="s">
        <v>5605</v>
      </c>
      <c r="C1078" s="2" t="str">
        <f t="shared" si="97"/>
        <v>000516</v>
      </c>
      <c r="D1078" s="3" t="s">
        <v>12508</v>
      </c>
      <c r="E1078" s="73" t="s">
        <v>6040</v>
      </c>
      <c r="F1078" s="72">
        <v>1.3476190476190475</v>
      </c>
      <c r="G1078" s="72" t="str">
        <f t="shared" si="98"/>
        <v>北纬科技</v>
      </c>
      <c r="H1078" s="72" t="e">
        <f t="shared" si="99"/>
        <v>#N/A</v>
      </c>
      <c r="I1078" s="73" t="str">
        <f t="shared" si="100"/>
        <v>002148</v>
      </c>
      <c r="J1078" s="73" t="e">
        <f t="shared" si="101"/>
        <v>#N/A</v>
      </c>
      <c r="K1078" s="2" t="str">
        <f t="shared" si="96"/>
        <v>002148</v>
      </c>
    </row>
    <row r="1079" spans="1:11" x14ac:dyDescent="0.15">
      <c r="A1079" s="3" t="s">
        <v>12896</v>
      </c>
      <c r="B1079" s="80" t="s">
        <v>10680</v>
      </c>
      <c r="C1079" s="2" t="str">
        <f t="shared" si="97"/>
        <v>603348</v>
      </c>
      <c r="D1079" s="3" t="s">
        <v>3358</v>
      </c>
      <c r="E1079" s="73" t="s">
        <v>3359</v>
      </c>
      <c r="F1079" s="72">
        <v>1.3504587155963304</v>
      </c>
      <c r="G1079" s="72" t="e">
        <f t="shared" si="98"/>
        <v>#N/A</v>
      </c>
      <c r="H1079" s="72" t="e">
        <f t="shared" si="99"/>
        <v>#N/A</v>
      </c>
      <c r="I1079" s="73" t="e">
        <f t="shared" si="100"/>
        <v>#N/A</v>
      </c>
      <c r="J1079" s="73" t="e">
        <f t="shared" si="101"/>
        <v>#N/A</v>
      </c>
      <c r="K1079" s="2" t="e">
        <f t="shared" si="96"/>
        <v>#N/A</v>
      </c>
    </row>
    <row r="1080" spans="1:11" x14ac:dyDescent="0.15">
      <c r="A1080" s="3" t="s">
        <v>3527</v>
      </c>
      <c r="B1080" s="80" t="s">
        <v>3528</v>
      </c>
      <c r="C1080" s="2" t="str">
        <f t="shared" si="97"/>
        <v>300630</v>
      </c>
      <c r="D1080" s="3" t="s">
        <v>12568</v>
      </c>
      <c r="E1080" s="73" t="s">
        <v>6791</v>
      </c>
      <c r="F1080" s="72">
        <v>1.3511293634496917</v>
      </c>
      <c r="G1080" s="72" t="str">
        <f t="shared" si="98"/>
        <v>洪汇新材</v>
      </c>
      <c r="H1080" s="72" t="e">
        <f t="shared" si="99"/>
        <v>#N/A</v>
      </c>
      <c r="I1080" s="73" t="str">
        <f t="shared" si="100"/>
        <v>002802</v>
      </c>
      <c r="J1080" s="73" t="e">
        <f t="shared" si="101"/>
        <v>#N/A</v>
      </c>
      <c r="K1080" s="2" t="str">
        <f t="shared" si="96"/>
        <v>002802</v>
      </c>
    </row>
    <row r="1081" spans="1:11" x14ac:dyDescent="0.15">
      <c r="A1081" s="3" t="s">
        <v>2345</v>
      </c>
      <c r="B1081" s="80" t="s">
        <v>2346</v>
      </c>
      <c r="C1081" s="2" t="str">
        <f t="shared" si="97"/>
        <v>300454</v>
      </c>
      <c r="D1081" s="3" t="s">
        <v>12816</v>
      </c>
      <c r="E1081" s="73" t="s">
        <v>9691</v>
      </c>
      <c r="F1081" s="72">
        <v>1.3547880690737832</v>
      </c>
      <c r="G1081" s="72" t="str">
        <f t="shared" si="98"/>
        <v>宁波韵升</v>
      </c>
      <c r="H1081" s="72" t="e">
        <f t="shared" si="99"/>
        <v>#N/A</v>
      </c>
      <c r="I1081" s="73" t="str">
        <f t="shared" si="100"/>
        <v>600366</v>
      </c>
      <c r="J1081" s="73" t="e">
        <f t="shared" si="101"/>
        <v>#N/A</v>
      </c>
      <c r="K1081" s="2" t="str">
        <f t="shared" si="96"/>
        <v>600366</v>
      </c>
    </row>
    <row r="1082" spans="1:11" x14ac:dyDescent="0.15">
      <c r="A1082" s="3" t="s">
        <v>12959</v>
      </c>
      <c r="B1082" s="80" t="s">
        <v>11335</v>
      </c>
      <c r="C1082" s="2" t="str">
        <f t="shared" si="97"/>
        <v>605183</v>
      </c>
      <c r="D1082" s="3" t="s">
        <v>12469</v>
      </c>
      <c r="E1082" s="73" t="s">
        <v>5613</v>
      </c>
      <c r="F1082" s="72">
        <v>1.3597402597402599</v>
      </c>
      <c r="G1082" s="72" t="str">
        <f t="shared" si="98"/>
        <v>万泽股份</v>
      </c>
      <c r="H1082" s="72" t="e">
        <f t="shared" si="99"/>
        <v>#N/A</v>
      </c>
      <c r="I1082" s="73" t="str">
        <f t="shared" si="100"/>
        <v>000534</v>
      </c>
      <c r="J1082" s="73" t="e">
        <f t="shared" si="101"/>
        <v>#N/A</v>
      </c>
      <c r="K1082" s="2" t="str">
        <f t="shared" si="96"/>
        <v>000534</v>
      </c>
    </row>
    <row r="1083" spans="1:11" x14ac:dyDescent="0.15">
      <c r="A1083" s="3" t="s">
        <v>13066</v>
      </c>
      <c r="B1083" s="80" t="s">
        <v>5579</v>
      </c>
      <c r="C1083" s="2" t="str">
        <f t="shared" si="97"/>
        <v>000411</v>
      </c>
      <c r="D1083" s="3" t="s">
        <v>12843</v>
      </c>
      <c r="E1083" s="73" t="s">
        <v>10037</v>
      </c>
      <c r="F1083" s="72">
        <v>1.3703703703703705</v>
      </c>
      <c r="G1083" s="72" t="str">
        <f t="shared" si="98"/>
        <v>新疆众和</v>
      </c>
      <c r="H1083" s="72" t="e">
        <f t="shared" si="99"/>
        <v>#N/A</v>
      </c>
      <c r="I1083" s="73" t="str">
        <f t="shared" si="100"/>
        <v>600888</v>
      </c>
      <c r="J1083" s="73" t="e">
        <f t="shared" si="101"/>
        <v>#N/A</v>
      </c>
      <c r="K1083" s="2" t="str">
        <f t="shared" si="96"/>
        <v>600888</v>
      </c>
    </row>
    <row r="1084" spans="1:11" x14ac:dyDescent="0.15">
      <c r="A1084" s="3" t="s">
        <v>153</v>
      </c>
      <c r="B1084" s="80" t="s">
        <v>154</v>
      </c>
      <c r="C1084" s="2" t="str">
        <f t="shared" si="97"/>
        <v>603160</v>
      </c>
      <c r="D1084" s="3" t="s">
        <v>2932</v>
      </c>
      <c r="E1084" s="73" t="s">
        <v>2933</v>
      </c>
      <c r="F1084" s="72">
        <v>1.3708206686930091</v>
      </c>
      <c r="G1084" s="72" t="str">
        <f t="shared" si="98"/>
        <v>光弘科技</v>
      </c>
      <c r="H1084" s="72" t="e">
        <f t="shared" si="99"/>
        <v>#N/A</v>
      </c>
      <c r="I1084" s="73" t="str">
        <f t="shared" si="100"/>
        <v>300735</v>
      </c>
      <c r="J1084" s="73" t="e">
        <f t="shared" si="101"/>
        <v>#N/A</v>
      </c>
      <c r="K1084" s="2" t="str">
        <f t="shared" si="96"/>
        <v>300735</v>
      </c>
    </row>
    <row r="1085" spans="1:11" x14ac:dyDescent="0.15">
      <c r="A1085" s="3" t="s">
        <v>12553</v>
      </c>
      <c r="B1085" s="80" t="s">
        <v>6639</v>
      </c>
      <c r="C1085" s="2" t="str">
        <f t="shared" si="97"/>
        <v>002693</v>
      </c>
      <c r="D1085" s="3" t="s">
        <v>12976</v>
      </c>
      <c r="E1085" s="73" t="s">
        <v>11543</v>
      </c>
      <c r="F1085" s="72">
        <v>1.3734939759036147</v>
      </c>
      <c r="G1085" s="72" t="str">
        <f t="shared" si="98"/>
        <v>洁特生物</v>
      </c>
      <c r="H1085" s="72" t="e">
        <f t="shared" si="99"/>
        <v>#N/A</v>
      </c>
      <c r="I1085" s="73" t="str">
        <f t="shared" si="100"/>
        <v>688026</v>
      </c>
      <c r="J1085" s="73" t="e">
        <f t="shared" si="101"/>
        <v>#N/A</v>
      </c>
      <c r="K1085" s="2" t="str">
        <f t="shared" si="96"/>
        <v>688026</v>
      </c>
    </row>
    <row r="1086" spans="1:11" x14ac:dyDescent="0.15">
      <c r="A1086" s="3" t="s">
        <v>12848</v>
      </c>
      <c r="B1086" s="80" t="s">
        <v>10090</v>
      </c>
      <c r="C1086" s="2" t="str">
        <f t="shared" si="97"/>
        <v>600982</v>
      </c>
      <c r="D1086" s="3" t="s">
        <v>12820</v>
      </c>
      <c r="E1086" s="73" t="s">
        <v>9748</v>
      </c>
      <c r="F1086" s="72">
        <v>1.3809523809523809</v>
      </c>
      <c r="G1086" s="72" t="str">
        <f t="shared" si="98"/>
        <v>ST九有</v>
      </c>
      <c r="H1086" s="72" t="e">
        <f t="shared" si="99"/>
        <v>#N/A</v>
      </c>
      <c r="I1086" s="73" t="str">
        <f t="shared" si="100"/>
        <v>600462</v>
      </c>
      <c r="J1086" s="73" t="e">
        <f t="shared" si="101"/>
        <v>#N/A</v>
      </c>
      <c r="K1086" s="2" t="str">
        <f t="shared" si="96"/>
        <v>600462</v>
      </c>
    </row>
    <row r="1087" spans="1:11" x14ac:dyDescent="0.15">
      <c r="A1087" s="3" t="s">
        <v>1184</v>
      </c>
      <c r="B1087" s="80" t="s">
        <v>1185</v>
      </c>
      <c r="C1087" s="2" t="str">
        <f t="shared" si="97"/>
        <v>603587</v>
      </c>
      <c r="D1087" s="3" t="s">
        <v>536</v>
      </c>
      <c r="E1087" s="73" t="s">
        <v>537</v>
      </c>
      <c r="F1087" s="72">
        <v>1.3809523809523809</v>
      </c>
      <c r="G1087" s="72" t="str">
        <f t="shared" si="98"/>
        <v>玲珑轮胎</v>
      </c>
      <c r="H1087" s="72" t="e">
        <f t="shared" si="99"/>
        <v>#N/A</v>
      </c>
      <c r="I1087" s="73" t="str">
        <f t="shared" si="100"/>
        <v>601966</v>
      </c>
      <c r="J1087" s="73" t="e">
        <f t="shared" si="101"/>
        <v>#N/A</v>
      </c>
      <c r="K1087" s="2" t="str">
        <f t="shared" si="96"/>
        <v>601966</v>
      </c>
    </row>
    <row r="1088" spans="1:11" x14ac:dyDescent="0.15">
      <c r="A1088" s="3" t="s">
        <v>4556</v>
      </c>
      <c r="B1088" s="80" t="s">
        <v>4557</v>
      </c>
      <c r="C1088" s="2" t="str">
        <f t="shared" si="97"/>
        <v>300149</v>
      </c>
      <c r="D1088" s="3" t="s">
        <v>567</v>
      </c>
      <c r="E1088" s="73" t="s">
        <v>568</v>
      </c>
      <c r="F1088" s="72">
        <v>1.382276281494353</v>
      </c>
      <c r="G1088" s="72" t="str">
        <f t="shared" si="98"/>
        <v>贵研铂业</v>
      </c>
      <c r="H1088" s="72" t="e">
        <f t="shared" si="99"/>
        <v>#N/A</v>
      </c>
      <c r="I1088" s="73" t="str">
        <f t="shared" si="100"/>
        <v>600459</v>
      </c>
      <c r="J1088" s="73" t="e">
        <f t="shared" si="101"/>
        <v>#N/A</v>
      </c>
      <c r="K1088" s="2" t="str">
        <f t="shared" si="96"/>
        <v>600459</v>
      </c>
    </row>
    <row r="1089" spans="1:11" x14ac:dyDescent="0.15">
      <c r="A1089" s="3" t="s">
        <v>12822</v>
      </c>
      <c r="B1089" s="80" t="s">
        <v>9759</v>
      </c>
      <c r="C1089" s="2" t="str">
        <f t="shared" si="97"/>
        <v>600478</v>
      </c>
      <c r="D1089" s="3" t="s">
        <v>3703</v>
      </c>
      <c r="E1089" s="73" t="s">
        <v>3704</v>
      </c>
      <c r="F1089" s="72">
        <v>1.3826086956521739</v>
      </c>
      <c r="G1089" s="72" t="str">
        <f t="shared" si="98"/>
        <v>宏川智慧</v>
      </c>
      <c r="H1089" s="72" t="e">
        <f t="shared" si="99"/>
        <v>#N/A</v>
      </c>
      <c r="I1089" s="73" t="str">
        <f t="shared" si="100"/>
        <v>002930</v>
      </c>
      <c r="J1089" s="73" t="e">
        <f t="shared" si="101"/>
        <v>#N/A</v>
      </c>
      <c r="K1089" s="2" t="str">
        <f t="shared" ref="K1089:K1152" si="102">VLOOKUP(D:D,A:B,1,0)</f>
        <v>002930</v>
      </c>
    </row>
    <row r="1090" spans="1:11" x14ac:dyDescent="0.15">
      <c r="A1090" s="3" t="s">
        <v>5044</v>
      </c>
      <c r="B1090" s="80" t="s">
        <v>5045</v>
      </c>
      <c r="C1090" s="2" t="str">
        <f t="shared" ref="C1090:C1153" si="103">VLOOKUP(A:A,D:E,1,0)</f>
        <v>300376</v>
      </c>
      <c r="D1090" s="3" t="s">
        <v>14215</v>
      </c>
      <c r="E1090" s="73" t="s">
        <v>13954</v>
      </c>
      <c r="F1090" s="72">
        <v>1.3857142857142857</v>
      </c>
      <c r="G1090" s="72" t="e">
        <f t="shared" ref="G1090:G1153" si="104">VLOOKUP(I:I,A:B,2,0)</f>
        <v>#N/A</v>
      </c>
      <c r="H1090" s="72" t="e">
        <f t="shared" ref="H1090:H1153" si="105">VLOOKUP(G:G,L:M,1,0)</f>
        <v>#N/A</v>
      </c>
      <c r="I1090" s="73" t="e">
        <f t="shared" ref="I1090:I1153" si="106">VLOOKUP(D:D,A:B,1,0)</f>
        <v>#N/A</v>
      </c>
      <c r="J1090" s="73" t="e">
        <f t="shared" ref="J1090:J1153" si="107">VLOOKUP(E:E,L:M,1,0)</f>
        <v>#N/A</v>
      </c>
      <c r="K1090" s="2" t="e">
        <f t="shared" si="102"/>
        <v>#N/A</v>
      </c>
    </row>
    <row r="1091" spans="1:11" x14ac:dyDescent="0.15">
      <c r="A1091" s="3" t="s">
        <v>12714</v>
      </c>
      <c r="B1091" s="80" t="s">
        <v>8386</v>
      </c>
      <c r="C1091" s="2" t="str">
        <f t="shared" si="103"/>
        <v>300535</v>
      </c>
      <c r="D1091" s="3" t="s">
        <v>13106</v>
      </c>
      <c r="E1091" s="73" t="s">
        <v>7809</v>
      </c>
      <c r="F1091" s="72">
        <v>1.3872077028885834</v>
      </c>
      <c r="G1091" s="72" t="str">
        <f t="shared" si="104"/>
        <v>苏大维格</v>
      </c>
      <c r="H1091" s="72" t="e">
        <f t="shared" si="105"/>
        <v>#N/A</v>
      </c>
      <c r="I1091" s="73" t="str">
        <f t="shared" si="106"/>
        <v>300331</v>
      </c>
      <c r="J1091" s="73" t="e">
        <f t="shared" si="107"/>
        <v>#N/A</v>
      </c>
      <c r="K1091" s="2" t="str">
        <f t="shared" si="102"/>
        <v>300331</v>
      </c>
    </row>
    <row r="1092" spans="1:11" x14ac:dyDescent="0.15">
      <c r="A1092" s="3" t="s">
        <v>319</v>
      </c>
      <c r="B1092" s="80" t="s">
        <v>320</v>
      </c>
      <c r="C1092" s="2" t="str">
        <f t="shared" si="103"/>
        <v>603801</v>
      </c>
      <c r="D1092" s="3" t="s">
        <v>3076</v>
      </c>
      <c r="E1092" s="73" t="s">
        <v>3077</v>
      </c>
      <c r="F1092" s="72">
        <v>1.392857142857143</v>
      </c>
      <c r="G1092" s="72" t="str">
        <f t="shared" si="104"/>
        <v>太阳能</v>
      </c>
      <c r="H1092" s="72" t="e">
        <f t="shared" si="105"/>
        <v>#N/A</v>
      </c>
      <c r="I1092" s="73" t="str">
        <f t="shared" si="106"/>
        <v>000591</v>
      </c>
      <c r="J1092" s="73" t="e">
        <f t="shared" si="107"/>
        <v>#N/A</v>
      </c>
      <c r="K1092" s="2" t="str">
        <f t="shared" si="102"/>
        <v>000591</v>
      </c>
    </row>
    <row r="1093" spans="1:11" x14ac:dyDescent="0.15">
      <c r="A1093" s="3" t="s">
        <v>319</v>
      </c>
      <c r="B1093" s="80" t="s">
        <v>320</v>
      </c>
      <c r="C1093" s="2" t="str">
        <f t="shared" si="103"/>
        <v>603801</v>
      </c>
      <c r="D1093" s="3" t="s">
        <v>12881</v>
      </c>
      <c r="E1093" s="73" t="s">
        <v>10482</v>
      </c>
      <c r="F1093" s="72">
        <v>1.3933649289099526</v>
      </c>
      <c r="G1093" s="72" t="str">
        <f t="shared" si="104"/>
        <v>华正新材</v>
      </c>
      <c r="H1093" s="72" t="e">
        <f t="shared" si="105"/>
        <v>#N/A</v>
      </c>
      <c r="I1093" s="73" t="str">
        <f t="shared" si="106"/>
        <v>603186</v>
      </c>
      <c r="J1093" s="73" t="e">
        <f t="shared" si="107"/>
        <v>#N/A</v>
      </c>
      <c r="K1093" s="2" t="str">
        <f t="shared" si="102"/>
        <v>603186</v>
      </c>
    </row>
    <row r="1094" spans="1:11" x14ac:dyDescent="0.15">
      <c r="A1094" s="3" t="s">
        <v>800</v>
      </c>
      <c r="B1094" s="80" t="s">
        <v>801</v>
      </c>
      <c r="C1094" s="2" t="str">
        <f t="shared" si="103"/>
        <v>603195</v>
      </c>
      <c r="D1094" s="3" t="s">
        <v>13054</v>
      </c>
      <c r="E1094" s="73" t="s">
        <v>12284</v>
      </c>
      <c r="F1094" s="72">
        <v>1.3960000000000001</v>
      </c>
      <c r="G1094" s="72" t="str">
        <f t="shared" si="104"/>
        <v>伟思医疗</v>
      </c>
      <c r="H1094" s="72" t="e">
        <f t="shared" si="105"/>
        <v>#N/A</v>
      </c>
      <c r="I1094" s="73" t="str">
        <f t="shared" si="106"/>
        <v>688580</v>
      </c>
      <c r="J1094" s="73" t="e">
        <f t="shared" si="107"/>
        <v>#N/A</v>
      </c>
      <c r="K1094" s="2" t="str">
        <f t="shared" si="102"/>
        <v>688580</v>
      </c>
    </row>
    <row r="1095" spans="1:11" x14ac:dyDescent="0.15">
      <c r="A1095" s="3" t="s">
        <v>12937</v>
      </c>
      <c r="B1095" s="80" t="s">
        <v>11131</v>
      </c>
      <c r="C1095" s="2" t="str">
        <f t="shared" si="103"/>
        <v>603823</v>
      </c>
      <c r="D1095" s="3" t="s">
        <v>12533</v>
      </c>
      <c r="E1095" s="73" t="s">
        <v>6388</v>
      </c>
      <c r="F1095" s="72">
        <v>1.3971119133574006</v>
      </c>
      <c r="G1095" s="72" t="str">
        <f t="shared" si="104"/>
        <v>龙星化工</v>
      </c>
      <c r="H1095" s="72" t="e">
        <f t="shared" si="105"/>
        <v>#N/A</v>
      </c>
      <c r="I1095" s="73" t="str">
        <f t="shared" si="106"/>
        <v>002442</v>
      </c>
      <c r="J1095" s="73" t="e">
        <f t="shared" si="107"/>
        <v>#N/A</v>
      </c>
      <c r="K1095" s="2" t="str">
        <f t="shared" si="102"/>
        <v>002442</v>
      </c>
    </row>
    <row r="1096" spans="1:11" x14ac:dyDescent="0.15">
      <c r="A1096" s="3" t="s">
        <v>3049</v>
      </c>
      <c r="B1096" s="80" t="s">
        <v>3050</v>
      </c>
      <c r="C1096" s="2" t="str">
        <f t="shared" si="103"/>
        <v>000930</v>
      </c>
      <c r="D1096" s="3" t="s">
        <v>3382</v>
      </c>
      <c r="E1096" s="73" t="s">
        <v>3383</v>
      </c>
      <c r="F1096" s="72">
        <v>1.4035714285714289</v>
      </c>
      <c r="G1096" s="72" t="str">
        <f t="shared" si="104"/>
        <v>数字政通</v>
      </c>
      <c r="H1096" s="72" t="e">
        <f t="shared" si="105"/>
        <v>#N/A</v>
      </c>
      <c r="I1096" s="73" t="str">
        <f t="shared" si="106"/>
        <v>300075</v>
      </c>
      <c r="J1096" s="73" t="e">
        <f t="shared" si="107"/>
        <v>#N/A</v>
      </c>
      <c r="K1096" s="2" t="str">
        <f t="shared" si="102"/>
        <v>300075</v>
      </c>
    </row>
    <row r="1097" spans="1:11" x14ac:dyDescent="0.15">
      <c r="A1097" s="3" t="s">
        <v>113</v>
      </c>
      <c r="B1097" s="80" t="s">
        <v>114</v>
      </c>
      <c r="C1097" s="2" t="str">
        <f t="shared" si="103"/>
        <v>603259</v>
      </c>
      <c r="D1097" s="3" t="s">
        <v>12815</v>
      </c>
      <c r="E1097" s="73" t="s">
        <v>9685</v>
      </c>
      <c r="F1097" s="72">
        <v>1.4036144578313254</v>
      </c>
      <c r="G1097" s="72" t="str">
        <f t="shared" si="104"/>
        <v>ST通葡</v>
      </c>
      <c r="H1097" s="72" t="e">
        <f t="shared" si="105"/>
        <v>#N/A</v>
      </c>
      <c r="I1097" s="73" t="str">
        <f t="shared" si="106"/>
        <v>600365</v>
      </c>
      <c r="J1097" s="73" t="e">
        <f t="shared" si="107"/>
        <v>#N/A</v>
      </c>
      <c r="K1097" s="2" t="str">
        <f t="shared" si="102"/>
        <v>600365</v>
      </c>
    </row>
    <row r="1098" spans="1:11" x14ac:dyDescent="0.15">
      <c r="A1098" s="3" t="s">
        <v>12709</v>
      </c>
      <c r="B1098" s="80" t="s">
        <v>8332</v>
      </c>
      <c r="C1098" s="2" t="str">
        <f t="shared" si="103"/>
        <v>300521</v>
      </c>
      <c r="D1098" s="3" t="s">
        <v>13056</v>
      </c>
      <c r="E1098" s="73" t="s">
        <v>12304</v>
      </c>
      <c r="F1098" s="72">
        <v>1.4044265593561367</v>
      </c>
      <c r="G1098" s="72" t="str">
        <f t="shared" si="104"/>
        <v>芯海科技</v>
      </c>
      <c r="H1098" s="72" t="e">
        <f t="shared" si="105"/>
        <v>#N/A</v>
      </c>
      <c r="I1098" s="73" t="str">
        <f t="shared" si="106"/>
        <v>688595</v>
      </c>
      <c r="J1098" s="73" t="e">
        <f t="shared" si="107"/>
        <v>#N/A</v>
      </c>
      <c r="K1098" s="2" t="str">
        <f t="shared" si="102"/>
        <v>688595</v>
      </c>
    </row>
    <row r="1099" spans="1:11" x14ac:dyDescent="0.15">
      <c r="A1099" s="3" t="s">
        <v>3264</v>
      </c>
      <c r="B1099" s="80" t="s">
        <v>3265</v>
      </c>
      <c r="C1099" s="2" t="str">
        <f t="shared" si="103"/>
        <v>300709</v>
      </c>
      <c r="D1099" s="3" t="s">
        <v>12854</v>
      </c>
      <c r="E1099" s="73" t="s">
        <v>10171</v>
      </c>
      <c r="F1099" s="72">
        <v>1.4045801526717556</v>
      </c>
      <c r="G1099" s="72" t="str">
        <f t="shared" si="104"/>
        <v>华电重工</v>
      </c>
      <c r="H1099" s="72" t="e">
        <f t="shared" si="105"/>
        <v>#N/A</v>
      </c>
      <c r="I1099" s="73" t="str">
        <f t="shared" si="106"/>
        <v>601226</v>
      </c>
      <c r="J1099" s="73" t="e">
        <f t="shared" si="107"/>
        <v>#N/A</v>
      </c>
      <c r="K1099" s="2" t="str">
        <f t="shared" si="102"/>
        <v>601226</v>
      </c>
    </row>
    <row r="1100" spans="1:11" x14ac:dyDescent="0.15">
      <c r="A1100" s="3" t="s">
        <v>12781</v>
      </c>
      <c r="B1100" s="80" t="s">
        <v>9190</v>
      </c>
      <c r="C1100" s="2" t="str">
        <f t="shared" si="103"/>
        <v>300790</v>
      </c>
      <c r="D1100" s="3" t="s">
        <v>14159</v>
      </c>
      <c r="E1100" s="73" t="s">
        <v>13776</v>
      </c>
      <c r="F1100" s="72">
        <v>1.4082687338501292</v>
      </c>
      <c r="G1100" s="72" t="e">
        <f t="shared" si="104"/>
        <v>#N/A</v>
      </c>
      <c r="H1100" s="72" t="e">
        <f t="shared" si="105"/>
        <v>#N/A</v>
      </c>
      <c r="I1100" s="73" t="e">
        <f t="shared" si="106"/>
        <v>#N/A</v>
      </c>
      <c r="J1100" s="73" t="e">
        <f t="shared" si="107"/>
        <v>#N/A</v>
      </c>
      <c r="K1100" s="2" t="e">
        <f t="shared" si="102"/>
        <v>#N/A</v>
      </c>
    </row>
    <row r="1101" spans="1:11" x14ac:dyDescent="0.15">
      <c r="A1101" s="3" t="s">
        <v>12766</v>
      </c>
      <c r="B1101" s="80" t="s">
        <v>8971</v>
      </c>
      <c r="C1101" s="2" t="str">
        <f t="shared" si="103"/>
        <v>300730</v>
      </c>
      <c r="D1101" s="3" t="s">
        <v>2368</v>
      </c>
      <c r="E1101" s="73" t="s">
        <v>2369</v>
      </c>
      <c r="F1101" s="72">
        <v>1.4107340873807939</v>
      </c>
      <c r="G1101" s="72" t="str">
        <f t="shared" si="104"/>
        <v>康泰生物</v>
      </c>
      <c r="H1101" s="72" t="e">
        <f t="shared" si="105"/>
        <v>#N/A</v>
      </c>
      <c r="I1101" s="73" t="str">
        <f t="shared" si="106"/>
        <v>300601</v>
      </c>
      <c r="J1101" s="73" t="e">
        <f t="shared" si="107"/>
        <v>#N/A</v>
      </c>
      <c r="K1101" s="2" t="str">
        <f t="shared" si="102"/>
        <v>300601</v>
      </c>
    </row>
    <row r="1102" spans="1:11" x14ac:dyDescent="0.15">
      <c r="A1102" s="3" t="s">
        <v>13129</v>
      </c>
      <c r="B1102" s="80" t="s">
        <v>9442</v>
      </c>
      <c r="C1102" s="2" t="str">
        <f t="shared" si="103"/>
        <v>300912</v>
      </c>
      <c r="D1102" s="3" t="s">
        <v>12879</v>
      </c>
      <c r="E1102" s="73" t="s">
        <v>10453</v>
      </c>
      <c r="F1102" s="72">
        <v>1.4163027656477438</v>
      </c>
      <c r="G1102" s="72" t="str">
        <f t="shared" si="104"/>
        <v>海量数据</v>
      </c>
      <c r="H1102" s="72" t="e">
        <f t="shared" si="105"/>
        <v>#N/A</v>
      </c>
      <c r="I1102" s="73" t="str">
        <f t="shared" si="106"/>
        <v>603138</v>
      </c>
      <c r="J1102" s="73" t="e">
        <f t="shared" si="107"/>
        <v>#N/A</v>
      </c>
      <c r="K1102" s="2" t="str">
        <f t="shared" si="102"/>
        <v>603138</v>
      </c>
    </row>
    <row r="1103" spans="1:11" x14ac:dyDescent="0.15">
      <c r="A1103" s="3" t="s">
        <v>41</v>
      </c>
      <c r="B1103" s="80" t="s">
        <v>42</v>
      </c>
      <c r="C1103" s="2" t="str">
        <f t="shared" si="103"/>
        <v>601899</v>
      </c>
      <c r="D1103" s="3" t="s">
        <v>13135</v>
      </c>
      <c r="E1103" s="73" t="s">
        <v>9493</v>
      </c>
      <c r="F1103" s="72">
        <v>1.4191576086956521</v>
      </c>
      <c r="G1103" s="72" t="str">
        <f t="shared" si="104"/>
        <v>苏文电能</v>
      </c>
      <c r="H1103" s="72" t="e">
        <f t="shared" si="105"/>
        <v>#N/A</v>
      </c>
      <c r="I1103" s="73" t="str">
        <f t="shared" si="106"/>
        <v>300982</v>
      </c>
      <c r="J1103" s="73" t="e">
        <f t="shared" si="107"/>
        <v>#N/A</v>
      </c>
      <c r="K1103" s="2" t="str">
        <f t="shared" si="102"/>
        <v>300982</v>
      </c>
    </row>
    <row r="1104" spans="1:11" x14ac:dyDescent="0.15">
      <c r="A1104" s="3" t="s">
        <v>5261</v>
      </c>
      <c r="B1104" s="80" t="s">
        <v>5262</v>
      </c>
      <c r="C1104" s="2" t="str">
        <f t="shared" si="103"/>
        <v>002821</v>
      </c>
      <c r="D1104" s="3" t="s">
        <v>14163</v>
      </c>
      <c r="E1104" s="73" t="s">
        <v>13787</v>
      </c>
      <c r="F1104" s="72">
        <v>1.4207980652962515</v>
      </c>
      <c r="G1104" s="72" t="e">
        <f t="shared" si="104"/>
        <v>#N/A</v>
      </c>
      <c r="H1104" s="72" t="e">
        <f t="shared" si="105"/>
        <v>#N/A</v>
      </c>
      <c r="I1104" s="73" t="e">
        <f t="shared" si="106"/>
        <v>#N/A</v>
      </c>
      <c r="J1104" s="73" t="e">
        <f t="shared" si="107"/>
        <v>#N/A</v>
      </c>
      <c r="K1104" s="2" t="e">
        <f t="shared" si="102"/>
        <v>#N/A</v>
      </c>
    </row>
    <row r="1105" spans="1:11" x14ac:dyDescent="0.15">
      <c r="A1105" s="3" t="s">
        <v>12711</v>
      </c>
      <c r="B1105" s="80" t="s">
        <v>8361</v>
      </c>
      <c r="C1105" s="2" t="str">
        <f t="shared" si="103"/>
        <v>300530</v>
      </c>
      <c r="D1105" s="3" t="s">
        <v>12767</v>
      </c>
      <c r="E1105" s="73" t="s">
        <v>8976</v>
      </c>
      <c r="F1105" s="72">
        <v>1.4213836477987418</v>
      </c>
      <c r="G1105" s="72" t="str">
        <f t="shared" si="104"/>
        <v>科创新源</v>
      </c>
      <c r="H1105" s="72" t="e">
        <f t="shared" si="105"/>
        <v>#N/A</v>
      </c>
      <c r="I1105" s="73" t="str">
        <f t="shared" si="106"/>
        <v>300731</v>
      </c>
      <c r="J1105" s="73" t="e">
        <f t="shared" si="107"/>
        <v>#N/A</v>
      </c>
      <c r="K1105" s="2" t="str">
        <f t="shared" si="102"/>
        <v>300731</v>
      </c>
    </row>
    <row r="1106" spans="1:11" x14ac:dyDescent="0.15">
      <c r="A1106" s="3" t="s">
        <v>12967</v>
      </c>
      <c r="B1106" s="80" t="s">
        <v>11437</v>
      </c>
      <c r="C1106" s="2" t="str">
        <f t="shared" si="103"/>
        <v>688007</v>
      </c>
      <c r="D1106" s="3" t="s">
        <v>14227</v>
      </c>
      <c r="E1106" s="73" t="s">
        <v>14008</v>
      </c>
      <c r="F1106" s="72">
        <v>1.422788605697151</v>
      </c>
      <c r="G1106" s="72" t="e">
        <f t="shared" si="104"/>
        <v>#N/A</v>
      </c>
      <c r="H1106" s="72" t="e">
        <f t="shared" si="105"/>
        <v>#N/A</v>
      </c>
      <c r="I1106" s="73" t="e">
        <f t="shared" si="106"/>
        <v>#N/A</v>
      </c>
      <c r="J1106" s="73" t="e">
        <f t="shared" si="107"/>
        <v>#N/A</v>
      </c>
      <c r="K1106" s="2" t="e">
        <f t="shared" si="102"/>
        <v>#N/A</v>
      </c>
    </row>
    <row r="1107" spans="1:11" x14ac:dyDescent="0.15">
      <c r="A1107" s="3" t="s">
        <v>4409</v>
      </c>
      <c r="B1107" s="80" t="s">
        <v>4410</v>
      </c>
      <c r="C1107" s="2" t="str">
        <f t="shared" si="103"/>
        <v>300738</v>
      </c>
      <c r="D1107" s="3" t="s">
        <v>14141</v>
      </c>
      <c r="E1107" s="73" t="s">
        <v>13692</v>
      </c>
      <c r="F1107" s="72">
        <v>1.4239999999999999</v>
      </c>
      <c r="G1107" s="72" t="e">
        <f t="shared" si="104"/>
        <v>#N/A</v>
      </c>
      <c r="H1107" s="72" t="e">
        <f t="shared" si="105"/>
        <v>#N/A</v>
      </c>
      <c r="I1107" s="73" t="e">
        <f t="shared" si="106"/>
        <v>#N/A</v>
      </c>
      <c r="J1107" s="73" t="e">
        <f t="shared" si="107"/>
        <v>#N/A</v>
      </c>
      <c r="K1107" s="2" t="e">
        <f t="shared" si="102"/>
        <v>#N/A</v>
      </c>
    </row>
    <row r="1108" spans="1:11" x14ac:dyDescent="0.15">
      <c r="A1108" s="3" t="s">
        <v>12479</v>
      </c>
      <c r="B1108" s="80" t="s">
        <v>5695</v>
      </c>
      <c r="C1108" s="2" t="str">
        <f t="shared" si="103"/>
        <v>000680</v>
      </c>
      <c r="D1108" s="3" t="s">
        <v>13098</v>
      </c>
      <c r="E1108" s="73" t="s">
        <v>7487</v>
      </c>
      <c r="F1108" s="72">
        <v>1.4254385964912284</v>
      </c>
      <c r="G1108" s="72" t="str">
        <f t="shared" si="104"/>
        <v>迪威迅</v>
      </c>
      <c r="H1108" s="72" t="e">
        <f t="shared" si="105"/>
        <v>#N/A</v>
      </c>
      <c r="I1108" s="73" t="str">
        <f t="shared" si="106"/>
        <v>300167</v>
      </c>
      <c r="J1108" s="73" t="e">
        <f t="shared" si="107"/>
        <v>#N/A</v>
      </c>
      <c r="K1108" s="2" t="str">
        <f t="shared" si="102"/>
        <v>300167</v>
      </c>
    </row>
    <row r="1109" spans="1:11" x14ac:dyDescent="0.15">
      <c r="A1109" s="3" t="s">
        <v>13083</v>
      </c>
      <c r="B1109" s="80" t="s">
        <v>6742</v>
      </c>
      <c r="C1109" s="2" t="str">
        <f t="shared" si="103"/>
        <v>002765</v>
      </c>
      <c r="D1109" s="3" t="s">
        <v>12520</v>
      </c>
      <c r="E1109" s="73" t="s">
        <v>6254</v>
      </c>
      <c r="F1109" s="72">
        <v>1.4262295081967213</v>
      </c>
      <c r="G1109" s="72" t="str">
        <f t="shared" si="104"/>
        <v>富安娜</v>
      </c>
      <c r="H1109" s="72" t="e">
        <f t="shared" si="105"/>
        <v>#N/A</v>
      </c>
      <c r="I1109" s="73" t="str">
        <f t="shared" si="106"/>
        <v>002327</v>
      </c>
      <c r="J1109" s="73" t="e">
        <f t="shared" si="107"/>
        <v>#N/A</v>
      </c>
      <c r="K1109" s="2" t="str">
        <f t="shared" si="102"/>
        <v>002327</v>
      </c>
    </row>
    <row r="1110" spans="1:11" x14ac:dyDescent="0.15">
      <c r="A1110" s="3" t="s">
        <v>2862</v>
      </c>
      <c r="B1110" s="80" t="s">
        <v>2863</v>
      </c>
      <c r="C1110" s="2" t="str">
        <f t="shared" si="103"/>
        <v>300474</v>
      </c>
      <c r="D1110" s="3" t="s">
        <v>12934</v>
      </c>
      <c r="E1110" s="73" t="s">
        <v>11106</v>
      </c>
      <c r="F1110" s="72">
        <v>1.426423200859291</v>
      </c>
      <c r="G1110" s="72" t="str">
        <f t="shared" si="104"/>
        <v>豪能股份</v>
      </c>
      <c r="H1110" s="72" t="e">
        <f t="shared" si="105"/>
        <v>#N/A</v>
      </c>
      <c r="I1110" s="73" t="str">
        <f t="shared" si="106"/>
        <v>603809</v>
      </c>
      <c r="J1110" s="73" t="e">
        <f t="shared" si="107"/>
        <v>#N/A</v>
      </c>
      <c r="K1110" s="2" t="str">
        <f t="shared" si="102"/>
        <v>603809</v>
      </c>
    </row>
    <row r="1111" spans="1:11" x14ac:dyDescent="0.15">
      <c r="A1111" s="3" t="s">
        <v>12607</v>
      </c>
      <c r="B1111" s="80" t="s">
        <v>7162</v>
      </c>
      <c r="C1111" s="2" t="str">
        <f t="shared" si="103"/>
        <v>003016</v>
      </c>
      <c r="D1111" s="3" t="s">
        <v>14073</v>
      </c>
      <c r="E1111" s="73" t="s">
        <v>13483</v>
      </c>
      <c r="F1111" s="72">
        <v>1.4274735830931795</v>
      </c>
      <c r="G1111" s="72" t="e">
        <f t="shared" si="104"/>
        <v>#N/A</v>
      </c>
      <c r="H1111" s="72" t="e">
        <f t="shared" si="105"/>
        <v>#N/A</v>
      </c>
      <c r="I1111" s="73" t="e">
        <f t="shared" si="106"/>
        <v>#N/A</v>
      </c>
      <c r="J1111" s="73" t="e">
        <f t="shared" si="107"/>
        <v>#N/A</v>
      </c>
      <c r="K1111" s="2" t="e">
        <f t="shared" si="102"/>
        <v>#N/A</v>
      </c>
    </row>
    <row r="1112" spans="1:11" x14ac:dyDescent="0.15">
      <c r="A1112" s="3" t="s">
        <v>3121</v>
      </c>
      <c r="B1112" s="80" t="s">
        <v>3122</v>
      </c>
      <c r="C1112" s="2" t="str">
        <f t="shared" si="103"/>
        <v>300740</v>
      </c>
      <c r="D1112" s="3" t="s">
        <v>12786</v>
      </c>
      <c r="E1112" s="73" t="s">
        <v>9270</v>
      </c>
      <c r="F1112" s="72">
        <v>1.4308588064046577</v>
      </c>
      <c r="G1112" s="72" t="str">
        <f t="shared" si="104"/>
        <v>天迈科技</v>
      </c>
      <c r="H1112" s="72" t="e">
        <f t="shared" si="105"/>
        <v>#N/A</v>
      </c>
      <c r="I1112" s="73" t="str">
        <f t="shared" si="106"/>
        <v>300807</v>
      </c>
      <c r="J1112" s="73" t="e">
        <f t="shared" si="107"/>
        <v>#N/A</v>
      </c>
      <c r="K1112" s="2" t="str">
        <f t="shared" si="102"/>
        <v>300807</v>
      </c>
    </row>
    <row r="1113" spans="1:11" x14ac:dyDescent="0.15">
      <c r="A1113" s="3" t="s">
        <v>12632</v>
      </c>
      <c r="B1113" s="80" t="s">
        <v>7448</v>
      </c>
      <c r="C1113" s="2" t="str">
        <f t="shared" si="103"/>
        <v>300148</v>
      </c>
      <c r="D1113" s="3" t="s">
        <v>12632</v>
      </c>
      <c r="E1113" s="74" t="s">
        <v>7448</v>
      </c>
      <c r="F1113" s="72">
        <v>1.4310344827586208</v>
      </c>
      <c r="G1113" s="72" t="str">
        <f t="shared" si="104"/>
        <v>天舟文化</v>
      </c>
      <c r="H1113" s="72" t="str">
        <f t="shared" si="105"/>
        <v>天舟文化</v>
      </c>
      <c r="I1113" s="73" t="str">
        <f t="shared" si="106"/>
        <v>300148</v>
      </c>
      <c r="J1113" s="73" t="str">
        <f t="shared" si="107"/>
        <v>天舟文化</v>
      </c>
      <c r="K1113" s="2" t="str">
        <f t="shared" si="102"/>
        <v>300148</v>
      </c>
    </row>
    <row r="1114" spans="1:11" x14ac:dyDescent="0.15">
      <c r="A1114" s="3" t="s">
        <v>12632</v>
      </c>
      <c r="B1114" s="80" t="s">
        <v>7448</v>
      </c>
      <c r="C1114" s="2" t="str">
        <f t="shared" si="103"/>
        <v>300148</v>
      </c>
      <c r="D1114" s="3" t="s">
        <v>12963</v>
      </c>
      <c r="E1114" s="73" t="s">
        <v>11363</v>
      </c>
      <c r="F1114" s="72">
        <v>1.4369556985990157</v>
      </c>
      <c r="G1114" s="72" t="str">
        <f t="shared" si="104"/>
        <v>帅丰电器</v>
      </c>
      <c r="H1114" s="72" t="e">
        <f t="shared" si="105"/>
        <v>#N/A</v>
      </c>
      <c r="I1114" s="73" t="str">
        <f t="shared" si="106"/>
        <v>605336</v>
      </c>
      <c r="J1114" s="73" t="e">
        <f t="shared" si="107"/>
        <v>#N/A</v>
      </c>
      <c r="K1114" s="2" t="str">
        <f t="shared" si="102"/>
        <v>605336</v>
      </c>
    </row>
    <row r="1115" spans="1:11" x14ac:dyDescent="0.15">
      <c r="A1115" s="3" t="s">
        <v>12882</v>
      </c>
      <c r="B1115" s="80" t="s">
        <v>10488</v>
      </c>
      <c r="C1115" s="2" t="str">
        <f t="shared" si="103"/>
        <v>603187</v>
      </c>
      <c r="D1115" s="3" t="s">
        <v>5387</v>
      </c>
      <c r="E1115" s="73" t="s">
        <v>5388</v>
      </c>
      <c r="F1115" s="72">
        <v>1.4404356250417587</v>
      </c>
      <c r="G1115" s="72" t="str">
        <f t="shared" si="104"/>
        <v>卓胜微</v>
      </c>
      <c r="H1115" s="72" t="e">
        <f t="shared" si="105"/>
        <v>#N/A</v>
      </c>
      <c r="I1115" s="73" t="str">
        <f t="shared" si="106"/>
        <v>300782</v>
      </c>
      <c r="J1115" s="73" t="e">
        <f t="shared" si="107"/>
        <v>#N/A</v>
      </c>
      <c r="K1115" s="2" t="str">
        <f t="shared" si="102"/>
        <v>300782</v>
      </c>
    </row>
    <row r="1116" spans="1:11" x14ac:dyDescent="0.15">
      <c r="A1116" s="3" t="s">
        <v>4826</v>
      </c>
      <c r="B1116" s="80" t="s">
        <v>4827</v>
      </c>
      <c r="C1116" s="2" t="str">
        <f t="shared" si="103"/>
        <v>002410</v>
      </c>
      <c r="D1116" s="3" t="s">
        <v>2761</v>
      </c>
      <c r="E1116" s="73" t="s">
        <v>6596</v>
      </c>
      <c r="F1116" s="72">
        <v>1.4433249370277075</v>
      </c>
      <c r="G1116" s="72" t="str">
        <f t="shared" si="104"/>
        <v>卫星化学</v>
      </c>
      <c r="H1116" s="72" t="e">
        <f t="shared" si="105"/>
        <v>#N/A</v>
      </c>
      <c r="I1116" s="73" t="str">
        <f t="shared" si="106"/>
        <v>002648</v>
      </c>
      <c r="J1116" s="73" t="e">
        <f t="shared" si="107"/>
        <v>#N/A</v>
      </c>
      <c r="K1116" s="2" t="str">
        <f t="shared" si="102"/>
        <v>002648</v>
      </c>
    </row>
    <row r="1117" spans="1:11" x14ac:dyDescent="0.15">
      <c r="A1117" s="3" t="s">
        <v>567</v>
      </c>
      <c r="B1117" s="80" t="s">
        <v>568</v>
      </c>
      <c r="C1117" s="2" t="str">
        <f t="shared" si="103"/>
        <v>600459</v>
      </c>
      <c r="D1117" s="3" t="s">
        <v>3111</v>
      </c>
      <c r="E1117" s="73" t="s">
        <v>3112</v>
      </c>
      <c r="F1117" s="72">
        <v>1.4457050243111831</v>
      </c>
      <c r="G1117" s="72" t="e">
        <f t="shared" si="104"/>
        <v>#N/A</v>
      </c>
      <c r="H1117" s="72" t="e">
        <f t="shared" si="105"/>
        <v>#N/A</v>
      </c>
      <c r="I1117" s="73" t="e">
        <f t="shared" si="106"/>
        <v>#N/A</v>
      </c>
      <c r="J1117" s="73" t="e">
        <f t="shared" si="107"/>
        <v>#N/A</v>
      </c>
      <c r="K1117" s="2" t="e">
        <f t="shared" si="102"/>
        <v>#N/A</v>
      </c>
    </row>
    <row r="1118" spans="1:11" x14ac:dyDescent="0.15">
      <c r="A1118" s="3" t="s">
        <v>2604</v>
      </c>
      <c r="B1118" s="80" t="s">
        <v>2605</v>
      </c>
      <c r="C1118" s="2" t="str">
        <f t="shared" si="103"/>
        <v>002139</v>
      </c>
      <c r="D1118" s="3" t="s">
        <v>5380</v>
      </c>
      <c r="E1118" s="73" t="s">
        <v>5381</v>
      </c>
      <c r="F1118" s="72">
        <v>1.4480519480519483</v>
      </c>
      <c r="G1118" s="72" t="e">
        <f t="shared" si="104"/>
        <v>#N/A</v>
      </c>
      <c r="H1118" s="72" t="e">
        <f t="shared" si="105"/>
        <v>#N/A</v>
      </c>
      <c r="I1118" s="73" t="e">
        <f t="shared" si="106"/>
        <v>#N/A</v>
      </c>
      <c r="J1118" s="73" t="e">
        <f t="shared" si="107"/>
        <v>#N/A</v>
      </c>
      <c r="K1118" s="2" t="e">
        <f t="shared" si="102"/>
        <v>#N/A</v>
      </c>
    </row>
    <row r="1119" spans="1:11" x14ac:dyDescent="0.15">
      <c r="A1119" s="3" t="s">
        <v>240</v>
      </c>
      <c r="B1119" s="80" t="s">
        <v>241</v>
      </c>
      <c r="C1119" s="2" t="str">
        <f t="shared" si="103"/>
        <v>600745</v>
      </c>
      <c r="D1119" s="3" t="s">
        <v>3451</v>
      </c>
      <c r="E1119" s="73" t="s">
        <v>3452</v>
      </c>
      <c r="F1119" s="72">
        <v>1.4482056973732886</v>
      </c>
      <c r="G1119" s="72" t="str">
        <f t="shared" si="104"/>
        <v>泰格医药</v>
      </c>
      <c r="H1119" s="72" t="e">
        <f t="shared" si="105"/>
        <v>#N/A</v>
      </c>
      <c r="I1119" s="73" t="str">
        <f t="shared" si="106"/>
        <v>300347</v>
      </c>
      <c r="J1119" s="73" t="e">
        <f t="shared" si="107"/>
        <v>#N/A</v>
      </c>
      <c r="K1119" s="2" t="str">
        <f t="shared" si="102"/>
        <v>300347</v>
      </c>
    </row>
    <row r="1120" spans="1:11" x14ac:dyDescent="0.15">
      <c r="A1120" s="3" t="s">
        <v>13128</v>
      </c>
      <c r="B1120" s="80" t="s">
        <v>9436</v>
      </c>
      <c r="C1120" s="2" t="str">
        <f t="shared" si="103"/>
        <v>300911</v>
      </c>
      <c r="D1120" s="3" t="s">
        <v>13178</v>
      </c>
      <c r="E1120" s="73" t="s">
        <v>11376</v>
      </c>
      <c r="F1120" s="72">
        <v>1.4487305648494391</v>
      </c>
      <c r="G1120" s="72" t="str">
        <f t="shared" si="104"/>
        <v>拱东医疗</v>
      </c>
      <c r="H1120" s="72" t="e">
        <f t="shared" si="105"/>
        <v>#N/A</v>
      </c>
      <c r="I1120" s="73" t="str">
        <f t="shared" si="106"/>
        <v>605369</v>
      </c>
      <c r="J1120" s="73" t="e">
        <f t="shared" si="107"/>
        <v>#N/A</v>
      </c>
      <c r="K1120" s="2" t="str">
        <f t="shared" si="102"/>
        <v>605369</v>
      </c>
    </row>
    <row r="1121" spans="1:11" x14ac:dyDescent="0.15">
      <c r="A1121" s="3" t="s">
        <v>2514</v>
      </c>
      <c r="B1121" s="80" t="s">
        <v>2515</v>
      </c>
      <c r="C1121" s="2" t="str">
        <f t="shared" si="103"/>
        <v>300373</v>
      </c>
      <c r="D1121" s="3" t="s">
        <v>12795</v>
      </c>
      <c r="E1121" s="73" t="s">
        <v>9343</v>
      </c>
      <c r="F1121" s="72">
        <v>1.4495934959349592</v>
      </c>
      <c r="G1121" s="72" t="str">
        <f t="shared" si="104"/>
        <v>胜蓝股份</v>
      </c>
      <c r="H1121" s="72" t="e">
        <f t="shared" si="105"/>
        <v>#N/A</v>
      </c>
      <c r="I1121" s="73" t="str">
        <f t="shared" si="106"/>
        <v>300843</v>
      </c>
      <c r="J1121" s="73" t="e">
        <f t="shared" si="107"/>
        <v>#N/A</v>
      </c>
      <c r="K1121" s="2" t="str">
        <f t="shared" si="102"/>
        <v>300843</v>
      </c>
    </row>
    <row r="1122" spans="1:11" x14ac:dyDescent="0.15">
      <c r="A1122" s="3" t="s">
        <v>12669</v>
      </c>
      <c r="B1122" s="80" t="s">
        <v>7903</v>
      </c>
      <c r="C1122" s="2" t="str">
        <f t="shared" si="103"/>
        <v>300364</v>
      </c>
      <c r="D1122" s="3" t="s">
        <v>3170</v>
      </c>
      <c r="E1122" s="73" t="s">
        <v>3171</v>
      </c>
      <c r="F1122" s="72">
        <v>1.4498714652956295</v>
      </c>
      <c r="G1122" s="72" t="str">
        <f t="shared" si="104"/>
        <v>亚光科技</v>
      </c>
      <c r="H1122" s="72" t="e">
        <f t="shared" si="105"/>
        <v>#N/A</v>
      </c>
      <c r="I1122" s="73" t="str">
        <f t="shared" si="106"/>
        <v>300123</v>
      </c>
      <c r="J1122" s="73" t="e">
        <f t="shared" si="107"/>
        <v>#N/A</v>
      </c>
      <c r="K1122" s="2" t="str">
        <f t="shared" si="102"/>
        <v>300123</v>
      </c>
    </row>
    <row r="1123" spans="1:11" x14ac:dyDescent="0.15">
      <c r="A1123" s="3" t="s">
        <v>12669</v>
      </c>
      <c r="B1123" s="80" t="s">
        <v>7903</v>
      </c>
      <c r="C1123" s="2" t="str">
        <f t="shared" si="103"/>
        <v>300364</v>
      </c>
      <c r="D1123" s="3" t="s">
        <v>12970</v>
      </c>
      <c r="E1123" s="73" t="s">
        <v>11471</v>
      </c>
      <c r="F1123" s="72">
        <v>1.4570883661792751</v>
      </c>
      <c r="G1123" s="72" t="str">
        <f t="shared" si="104"/>
        <v>交控科技</v>
      </c>
      <c r="H1123" s="72" t="e">
        <f t="shared" si="105"/>
        <v>#N/A</v>
      </c>
      <c r="I1123" s="73" t="str">
        <f t="shared" si="106"/>
        <v>688015</v>
      </c>
      <c r="J1123" s="73" t="e">
        <f t="shared" si="107"/>
        <v>#N/A</v>
      </c>
      <c r="K1123" s="2" t="str">
        <f t="shared" si="102"/>
        <v>688015</v>
      </c>
    </row>
    <row r="1124" spans="1:11" x14ac:dyDescent="0.15">
      <c r="A1124" s="3" t="s">
        <v>2765</v>
      </c>
      <c r="B1124" s="80" t="s">
        <v>2766</v>
      </c>
      <c r="C1124" s="2" t="str">
        <f t="shared" si="103"/>
        <v>300326</v>
      </c>
      <c r="D1124" s="3" t="s">
        <v>13165</v>
      </c>
      <c r="E1124" s="73" t="s">
        <v>10742</v>
      </c>
      <c r="F1124" s="72">
        <v>1.4586366644606221</v>
      </c>
      <c r="G1124" s="72" t="str">
        <f t="shared" si="104"/>
        <v>顶点软件</v>
      </c>
      <c r="H1124" s="72" t="e">
        <f t="shared" si="105"/>
        <v>#N/A</v>
      </c>
      <c r="I1124" s="73" t="str">
        <f t="shared" si="106"/>
        <v>603383</v>
      </c>
      <c r="J1124" s="73" t="e">
        <f t="shared" si="107"/>
        <v>#N/A</v>
      </c>
      <c r="K1124" s="2" t="str">
        <f t="shared" si="102"/>
        <v>603383</v>
      </c>
    </row>
    <row r="1125" spans="1:11" x14ac:dyDescent="0.15">
      <c r="A1125" s="3" t="s">
        <v>496</v>
      </c>
      <c r="B1125" s="80" t="s">
        <v>497</v>
      </c>
      <c r="C1125" s="2" t="str">
        <f t="shared" si="103"/>
        <v>601827</v>
      </c>
      <c r="D1125" s="3" t="s">
        <v>3197</v>
      </c>
      <c r="E1125" s="73" t="s">
        <v>3198</v>
      </c>
      <c r="F1125" s="72">
        <v>1.4589299171062551</v>
      </c>
      <c r="G1125" s="72" t="str">
        <f t="shared" si="104"/>
        <v>菲利华</v>
      </c>
      <c r="H1125" s="72" t="e">
        <f t="shared" si="105"/>
        <v>#N/A</v>
      </c>
      <c r="I1125" s="73" t="str">
        <f t="shared" si="106"/>
        <v>300395</v>
      </c>
      <c r="J1125" s="73" t="e">
        <f t="shared" si="107"/>
        <v>#N/A</v>
      </c>
      <c r="K1125" s="2" t="str">
        <f t="shared" si="102"/>
        <v>300395</v>
      </c>
    </row>
    <row r="1126" spans="1:11" x14ac:dyDescent="0.15">
      <c r="A1126" s="3" t="s">
        <v>12957</v>
      </c>
      <c r="B1126" s="80" t="s">
        <v>11312</v>
      </c>
      <c r="C1126" s="2" t="str">
        <f t="shared" si="103"/>
        <v>605099</v>
      </c>
      <c r="D1126" s="3" t="s">
        <v>3174</v>
      </c>
      <c r="E1126" s="73" t="s">
        <v>3175</v>
      </c>
      <c r="F1126" s="72">
        <v>1.4601226993865031</v>
      </c>
      <c r="G1126" s="72" t="str">
        <f t="shared" si="104"/>
        <v>万润股份</v>
      </c>
      <c r="H1126" s="72" t="e">
        <f t="shared" si="105"/>
        <v>#N/A</v>
      </c>
      <c r="I1126" s="73" t="str">
        <f t="shared" si="106"/>
        <v>002643</v>
      </c>
      <c r="J1126" s="73" t="e">
        <f t="shared" si="107"/>
        <v>#N/A</v>
      </c>
      <c r="K1126" s="2" t="str">
        <f t="shared" si="102"/>
        <v>002643</v>
      </c>
    </row>
    <row r="1127" spans="1:11" x14ac:dyDescent="0.15">
      <c r="A1127" s="3" t="s">
        <v>12563</v>
      </c>
      <c r="B1127" s="80" t="s">
        <v>6751</v>
      </c>
      <c r="C1127" s="2" t="str">
        <f t="shared" si="103"/>
        <v>002782</v>
      </c>
      <c r="D1127" s="3" t="s">
        <v>4548</v>
      </c>
      <c r="E1127" s="73" t="s">
        <v>4549</v>
      </c>
      <c r="F1127" s="72">
        <v>1.4684065934065931</v>
      </c>
      <c r="G1127" s="72" t="e">
        <f t="shared" si="104"/>
        <v>#N/A</v>
      </c>
      <c r="H1127" s="72" t="e">
        <f t="shared" si="105"/>
        <v>#N/A</v>
      </c>
      <c r="I1127" s="73" t="e">
        <f t="shared" si="106"/>
        <v>#N/A</v>
      </c>
      <c r="J1127" s="73" t="e">
        <f t="shared" si="107"/>
        <v>#N/A</v>
      </c>
      <c r="K1127" s="2" t="e">
        <f t="shared" si="102"/>
        <v>#N/A</v>
      </c>
    </row>
    <row r="1128" spans="1:11" x14ac:dyDescent="0.15">
      <c r="A1128" s="3" t="s">
        <v>2038</v>
      </c>
      <c r="B1128" s="80" t="s">
        <v>2039</v>
      </c>
      <c r="C1128" s="2" t="str">
        <f t="shared" si="103"/>
        <v>600704</v>
      </c>
      <c r="D1128" s="3" t="s">
        <v>807</v>
      </c>
      <c r="E1128" s="73" t="s">
        <v>808</v>
      </c>
      <c r="F1128" s="72">
        <v>1.4710941232680363</v>
      </c>
      <c r="G1128" s="72" t="str">
        <f t="shared" si="104"/>
        <v>捷昌驱动</v>
      </c>
      <c r="H1128" s="72" t="e">
        <f t="shared" si="105"/>
        <v>#N/A</v>
      </c>
      <c r="I1128" s="73" t="str">
        <f t="shared" si="106"/>
        <v>603583</v>
      </c>
      <c r="J1128" s="73" t="e">
        <f t="shared" si="107"/>
        <v>#N/A</v>
      </c>
      <c r="K1128" s="2" t="str">
        <f t="shared" si="102"/>
        <v>603583</v>
      </c>
    </row>
    <row r="1129" spans="1:11" x14ac:dyDescent="0.15">
      <c r="A1129" s="3" t="s">
        <v>13125</v>
      </c>
      <c r="B1129" s="80" t="s">
        <v>9402</v>
      </c>
      <c r="C1129" s="2" t="str">
        <f t="shared" si="103"/>
        <v>300880</v>
      </c>
      <c r="D1129" s="3" t="s">
        <v>13109</v>
      </c>
      <c r="E1129" s="73" t="s">
        <v>7866</v>
      </c>
      <c r="F1129" s="72">
        <v>1.471299093655589</v>
      </c>
      <c r="G1129" s="72" t="str">
        <f t="shared" si="104"/>
        <v>东华测试</v>
      </c>
      <c r="H1129" s="72" t="e">
        <f t="shared" si="105"/>
        <v>#N/A</v>
      </c>
      <c r="I1129" s="73" t="str">
        <f t="shared" si="106"/>
        <v>300354</v>
      </c>
      <c r="J1129" s="73" t="e">
        <f t="shared" si="107"/>
        <v>#N/A</v>
      </c>
      <c r="K1129" s="2" t="str">
        <f t="shared" si="102"/>
        <v>300354</v>
      </c>
    </row>
    <row r="1130" spans="1:11" x14ac:dyDescent="0.15">
      <c r="A1130" s="3" t="s">
        <v>2289</v>
      </c>
      <c r="B1130" s="80" t="s">
        <v>2290</v>
      </c>
      <c r="C1130" s="2" t="str">
        <f t="shared" si="103"/>
        <v>002230</v>
      </c>
      <c r="D1130" s="3" t="s">
        <v>3412</v>
      </c>
      <c r="E1130" s="73" t="s">
        <v>3413</v>
      </c>
      <c r="F1130" s="72">
        <v>1.4729542302357832</v>
      </c>
      <c r="G1130" s="72" t="str">
        <f t="shared" si="104"/>
        <v>天邑股份</v>
      </c>
      <c r="H1130" s="72" t="e">
        <f t="shared" si="105"/>
        <v>#N/A</v>
      </c>
      <c r="I1130" s="73" t="str">
        <f t="shared" si="106"/>
        <v>300504</v>
      </c>
      <c r="J1130" s="73" t="e">
        <f t="shared" si="107"/>
        <v>#N/A</v>
      </c>
      <c r="K1130" s="2" t="str">
        <f t="shared" si="102"/>
        <v>300504</v>
      </c>
    </row>
    <row r="1131" spans="1:11" x14ac:dyDescent="0.15">
      <c r="A1131" s="3" t="s">
        <v>5494</v>
      </c>
      <c r="B1131" s="80" t="s">
        <v>5495</v>
      </c>
      <c r="C1131" s="2" t="str">
        <f t="shared" si="103"/>
        <v>300750</v>
      </c>
      <c r="D1131" s="3" t="s">
        <v>12737</v>
      </c>
      <c r="E1131" s="73" t="s">
        <v>8615</v>
      </c>
      <c r="F1131" s="72">
        <v>1.4732620320855614</v>
      </c>
      <c r="G1131" s="72" t="str">
        <f t="shared" si="104"/>
        <v>晨化股份</v>
      </c>
      <c r="H1131" s="72" t="e">
        <f t="shared" si="105"/>
        <v>#N/A</v>
      </c>
      <c r="I1131" s="73" t="str">
        <f t="shared" si="106"/>
        <v>300610</v>
      </c>
      <c r="J1131" s="73" t="e">
        <f t="shared" si="107"/>
        <v>#N/A</v>
      </c>
      <c r="K1131" s="2" t="str">
        <f t="shared" si="102"/>
        <v>300610</v>
      </c>
    </row>
    <row r="1132" spans="1:11" x14ac:dyDescent="0.15">
      <c r="A1132" s="3" t="s">
        <v>12758</v>
      </c>
      <c r="B1132" s="80" t="s">
        <v>8850</v>
      </c>
      <c r="C1132" s="2" t="str">
        <f t="shared" si="103"/>
        <v>300691</v>
      </c>
      <c r="D1132" s="3" t="s">
        <v>13157</v>
      </c>
      <c r="E1132" s="73" t="s">
        <v>10515</v>
      </c>
      <c r="F1132" s="72">
        <v>1.4739583333333335</v>
      </c>
      <c r="G1132" s="72" t="str">
        <f t="shared" si="104"/>
        <v>快克股份</v>
      </c>
      <c r="H1132" s="72" t="e">
        <f t="shared" si="105"/>
        <v>#N/A</v>
      </c>
      <c r="I1132" s="73" t="str">
        <f t="shared" si="106"/>
        <v>603203</v>
      </c>
      <c r="J1132" s="73" t="e">
        <f t="shared" si="107"/>
        <v>#N/A</v>
      </c>
      <c r="K1132" s="2" t="str">
        <f t="shared" si="102"/>
        <v>603203</v>
      </c>
    </row>
    <row r="1133" spans="1:11" x14ac:dyDescent="0.15">
      <c r="A1133" s="3" t="s">
        <v>12758</v>
      </c>
      <c r="B1133" s="80" t="s">
        <v>8850</v>
      </c>
      <c r="C1133" s="2" t="str">
        <f t="shared" si="103"/>
        <v>300691</v>
      </c>
      <c r="D1133" s="3" t="s">
        <v>12709</v>
      </c>
      <c r="E1133" s="73" t="s">
        <v>8332</v>
      </c>
      <c r="F1133" s="72">
        <v>1.476987447698745</v>
      </c>
      <c r="G1133" s="72" t="str">
        <f t="shared" si="104"/>
        <v>爱司凯</v>
      </c>
      <c r="H1133" s="72" t="e">
        <f t="shared" si="105"/>
        <v>#N/A</v>
      </c>
      <c r="I1133" s="73" t="str">
        <f t="shared" si="106"/>
        <v>300521</v>
      </c>
      <c r="J1133" s="73" t="e">
        <f t="shared" si="107"/>
        <v>#N/A</v>
      </c>
      <c r="K1133" s="2" t="str">
        <f t="shared" si="102"/>
        <v>300521</v>
      </c>
    </row>
    <row r="1134" spans="1:11" x14ac:dyDescent="0.15">
      <c r="A1134" s="3" t="s">
        <v>12494</v>
      </c>
      <c r="B1134" s="80" t="s">
        <v>5816</v>
      </c>
      <c r="C1134" s="2" t="str">
        <f t="shared" si="103"/>
        <v>000922</v>
      </c>
      <c r="D1134" s="3" t="s">
        <v>12827</v>
      </c>
      <c r="E1134" s="73" t="s">
        <v>9845</v>
      </c>
      <c r="F1134" s="72">
        <v>1.4857142857142858</v>
      </c>
      <c r="G1134" s="72" t="str">
        <f t="shared" si="104"/>
        <v>华谊集团</v>
      </c>
      <c r="H1134" s="72" t="e">
        <f t="shared" si="105"/>
        <v>#N/A</v>
      </c>
      <c r="I1134" s="73" t="str">
        <f t="shared" si="106"/>
        <v>600623</v>
      </c>
      <c r="J1134" s="73" t="e">
        <f t="shared" si="107"/>
        <v>#N/A</v>
      </c>
      <c r="K1134" s="2" t="str">
        <f t="shared" si="102"/>
        <v>600623</v>
      </c>
    </row>
    <row r="1135" spans="1:11" x14ac:dyDescent="0.15">
      <c r="A1135" s="3" t="s">
        <v>12471</v>
      </c>
      <c r="B1135" s="80" t="s">
        <v>9238</v>
      </c>
      <c r="C1135" s="2" t="str">
        <f t="shared" si="103"/>
        <v>300800</v>
      </c>
      <c r="D1135" s="3" t="s">
        <v>109</v>
      </c>
      <c r="E1135" s="73" t="s">
        <v>110</v>
      </c>
      <c r="F1135" s="72">
        <v>1.489451476793249</v>
      </c>
      <c r="G1135" s="72" t="str">
        <f t="shared" si="104"/>
        <v>晨光文具</v>
      </c>
      <c r="H1135" s="72" t="e">
        <f t="shared" si="105"/>
        <v>#N/A</v>
      </c>
      <c r="I1135" s="73" t="str">
        <f t="shared" si="106"/>
        <v>603899</v>
      </c>
      <c r="J1135" s="73" t="e">
        <f t="shared" si="107"/>
        <v>#N/A</v>
      </c>
      <c r="K1135" s="2" t="str">
        <f t="shared" si="102"/>
        <v>603899</v>
      </c>
    </row>
    <row r="1136" spans="1:11" x14ac:dyDescent="0.15">
      <c r="A1136" s="3" t="s">
        <v>3986</v>
      </c>
      <c r="B1136" s="80" t="s">
        <v>3987</v>
      </c>
      <c r="C1136" s="2" t="str">
        <f t="shared" si="103"/>
        <v>300573</v>
      </c>
      <c r="D1136" s="3" t="s">
        <v>14148</v>
      </c>
      <c r="E1136" s="73" t="s">
        <v>13720</v>
      </c>
      <c r="F1136" s="72">
        <v>1.4906976744186049</v>
      </c>
      <c r="G1136" s="72" t="e">
        <f t="shared" si="104"/>
        <v>#N/A</v>
      </c>
      <c r="H1136" s="72" t="e">
        <f t="shared" si="105"/>
        <v>#N/A</v>
      </c>
      <c r="I1136" s="73" t="e">
        <f t="shared" si="106"/>
        <v>#N/A</v>
      </c>
      <c r="J1136" s="73" t="e">
        <f t="shared" si="107"/>
        <v>#N/A</v>
      </c>
      <c r="K1136" s="2" t="e">
        <f t="shared" si="102"/>
        <v>#N/A</v>
      </c>
    </row>
    <row r="1137" spans="1:11" x14ac:dyDescent="0.15">
      <c r="A1137" s="3" t="s">
        <v>12562</v>
      </c>
      <c r="B1137" s="80" t="s">
        <v>6735</v>
      </c>
      <c r="C1137" s="2" t="str">
        <f t="shared" si="103"/>
        <v>002763</v>
      </c>
      <c r="D1137" s="3" t="s">
        <v>1263</v>
      </c>
      <c r="E1137" s="73" t="s">
        <v>1264</v>
      </c>
      <c r="F1137" s="72">
        <v>1.4956011730205279</v>
      </c>
      <c r="G1137" s="72" t="str">
        <f t="shared" si="104"/>
        <v>起帆电缆</v>
      </c>
      <c r="H1137" s="72" t="e">
        <f t="shared" si="105"/>
        <v>#N/A</v>
      </c>
      <c r="I1137" s="73" t="str">
        <f t="shared" si="106"/>
        <v>605222</v>
      </c>
      <c r="J1137" s="73" t="e">
        <f t="shared" si="107"/>
        <v>#N/A</v>
      </c>
      <c r="K1137" s="2" t="str">
        <f t="shared" si="102"/>
        <v>605222</v>
      </c>
    </row>
    <row r="1138" spans="1:11" x14ac:dyDescent="0.15">
      <c r="A1138" s="3" t="s">
        <v>726</v>
      </c>
      <c r="B1138" s="80" t="s">
        <v>727</v>
      </c>
      <c r="C1138" s="2" t="str">
        <f t="shared" si="103"/>
        <v>600233</v>
      </c>
      <c r="D1138" s="3" t="s">
        <v>12738</v>
      </c>
      <c r="E1138" s="73" t="s">
        <v>8621</v>
      </c>
      <c r="F1138" s="72">
        <v>1.5</v>
      </c>
      <c r="G1138" s="72" t="str">
        <f t="shared" si="104"/>
        <v>欣天科技</v>
      </c>
      <c r="H1138" s="72" t="e">
        <f t="shared" si="105"/>
        <v>#N/A</v>
      </c>
      <c r="I1138" s="73" t="str">
        <f t="shared" si="106"/>
        <v>300615</v>
      </c>
      <c r="J1138" s="73" t="e">
        <f t="shared" si="107"/>
        <v>#N/A</v>
      </c>
      <c r="K1138" s="2" t="str">
        <f t="shared" si="102"/>
        <v>300615</v>
      </c>
    </row>
    <row r="1139" spans="1:11" x14ac:dyDescent="0.15">
      <c r="A1139" s="3" t="s">
        <v>12901</v>
      </c>
      <c r="B1139" s="80" t="s">
        <v>10753</v>
      </c>
      <c r="C1139" s="2" t="str">
        <f t="shared" si="103"/>
        <v>603386</v>
      </c>
      <c r="D1139" s="3" t="s">
        <v>12460</v>
      </c>
      <c r="E1139" s="73" t="s">
        <v>10424</v>
      </c>
      <c r="F1139" s="72">
        <v>1.5016977928692699</v>
      </c>
      <c r="G1139" s="72" t="str">
        <f t="shared" si="104"/>
        <v>神驰机电</v>
      </c>
      <c r="H1139" s="72" t="e">
        <f t="shared" si="105"/>
        <v>#N/A</v>
      </c>
      <c r="I1139" s="73" t="str">
        <f t="shared" si="106"/>
        <v>603109</v>
      </c>
      <c r="J1139" s="73" t="e">
        <f t="shared" si="107"/>
        <v>#N/A</v>
      </c>
      <c r="K1139" s="2" t="str">
        <f t="shared" si="102"/>
        <v>603109</v>
      </c>
    </row>
    <row r="1140" spans="1:11" x14ac:dyDescent="0.15">
      <c r="A1140" s="3" t="s">
        <v>3174</v>
      </c>
      <c r="B1140" s="80" t="s">
        <v>3175</v>
      </c>
      <c r="C1140" s="2" t="str">
        <f t="shared" si="103"/>
        <v>002643</v>
      </c>
      <c r="D1140" s="3" t="s">
        <v>2862</v>
      </c>
      <c r="E1140" s="73" t="s">
        <v>2863</v>
      </c>
      <c r="F1140" s="72">
        <v>1.5052878965922445</v>
      </c>
      <c r="G1140" s="72" t="str">
        <f t="shared" si="104"/>
        <v>景嘉微</v>
      </c>
      <c r="H1140" s="72" t="e">
        <f t="shared" si="105"/>
        <v>#N/A</v>
      </c>
      <c r="I1140" s="73" t="str">
        <f t="shared" si="106"/>
        <v>300474</v>
      </c>
      <c r="J1140" s="73" t="e">
        <f t="shared" si="107"/>
        <v>#N/A</v>
      </c>
      <c r="K1140" s="2" t="str">
        <f t="shared" si="102"/>
        <v>300474</v>
      </c>
    </row>
    <row r="1141" spans="1:11" x14ac:dyDescent="0.15">
      <c r="A1141" s="3" t="s">
        <v>12730</v>
      </c>
      <c r="B1141" s="80" t="s">
        <v>8531</v>
      </c>
      <c r="C1141" s="2" t="str">
        <f t="shared" si="103"/>
        <v>300588</v>
      </c>
      <c r="D1141" s="3" t="s">
        <v>13224</v>
      </c>
      <c r="E1141" s="73" t="s">
        <v>12374</v>
      </c>
      <c r="F1141" s="72">
        <v>1.5086580086580086</v>
      </c>
      <c r="G1141" s="72" t="str">
        <f t="shared" si="104"/>
        <v>鼎通科技</v>
      </c>
      <c r="H1141" s="72" t="e">
        <f t="shared" si="105"/>
        <v>#N/A</v>
      </c>
      <c r="I1141" s="73" t="str">
        <f t="shared" si="106"/>
        <v>688668</v>
      </c>
      <c r="J1141" s="73" t="e">
        <f t="shared" si="107"/>
        <v>#N/A</v>
      </c>
      <c r="K1141" s="2" t="str">
        <f t="shared" si="102"/>
        <v>688668</v>
      </c>
    </row>
    <row r="1142" spans="1:11" x14ac:dyDescent="0.15">
      <c r="A1142" s="3" t="s">
        <v>13018</v>
      </c>
      <c r="B1142" s="80" t="s">
        <v>11906</v>
      </c>
      <c r="C1142" s="2" t="str">
        <f t="shared" si="103"/>
        <v>688202</v>
      </c>
      <c r="D1142" s="3" t="s">
        <v>2552</v>
      </c>
      <c r="E1142" s="73" t="s">
        <v>2553</v>
      </c>
      <c r="F1142" s="72">
        <v>1.5087412587412585</v>
      </c>
      <c r="G1142" s="72" t="e">
        <f t="shared" si="104"/>
        <v>#N/A</v>
      </c>
      <c r="H1142" s="72" t="e">
        <f t="shared" si="105"/>
        <v>#N/A</v>
      </c>
      <c r="I1142" s="73" t="e">
        <f t="shared" si="106"/>
        <v>#N/A</v>
      </c>
      <c r="J1142" s="73" t="e">
        <f t="shared" si="107"/>
        <v>#N/A</v>
      </c>
      <c r="K1142" s="2" t="e">
        <f t="shared" si="102"/>
        <v>#N/A</v>
      </c>
    </row>
    <row r="1143" spans="1:11" x14ac:dyDescent="0.15">
      <c r="A1143" s="3" t="s">
        <v>13135</v>
      </c>
      <c r="B1143" s="80" t="s">
        <v>9493</v>
      </c>
      <c r="C1143" s="2" t="str">
        <f t="shared" si="103"/>
        <v>300982</v>
      </c>
      <c r="D1143" s="3" t="s">
        <v>2315</v>
      </c>
      <c r="E1143" s="73" t="s">
        <v>2316</v>
      </c>
      <c r="F1143" s="72">
        <v>1.5091999999999999</v>
      </c>
      <c r="G1143" s="72" t="str">
        <f t="shared" si="104"/>
        <v>沃森生物</v>
      </c>
      <c r="H1143" s="72" t="e">
        <f t="shared" si="105"/>
        <v>#N/A</v>
      </c>
      <c r="I1143" s="73" t="str">
        <f t="shared" si="106"/>
        <v>300142</v>
      </c>
      <c r="J1143" s="73" t="e">
        <f t="shared" si="107"/>
        <v>#N/A</v>
      </c>
      <c r="K1143" s="2" t="str">
        <f t="shared" si="102"/>
        <v>300142</v>
      </c>
    </row>
    <row r="1144" spans="1:11" x14ac:dyDescent="0.15">
      <c r="A1144" s="3" t="s">
        <v>1001</v>
      </c>
      <c r="B1144" s="80" t="s">
        <v>1002</v>
      </c>
      <c r="C1144" s="2" t="str">
        <f t="shared" si="103"/>
        <v>600967</v>
      </c>
      <c r="D1144" s="3" t="s">
        <v>3762</v>
      </c>
      <c r="E1144" s="73" t="s">
        <v>3763</v>
      </c>
      <c r="F1144" s="72">
        <v>1.511008111239861</v>
      </c>
      <c r="G1144" s="72" t="str">
        <f t="shared" si="104"/>
        <v>振芯科技</v>
      </c>
      <c r="H1144" s="72" t="e">
        <f t="shared" si="105"/>
        <v>#N/A</v>
      </c>
      <c r="I1144" s="73" t="str">
        <f t="shared" si="106"/>
        <v>300101</v>
      </c>
      <c r="J1144" s="73" t="e">
        <f t="shared" si="107"/>
        <v>#N/A</v>
      </c>
      <c r="K1144" s="2" t="str">
        <f t="shared" si="102"/>
        <v>300101</v>
      </c>
    </row>
    <row r="1145" spans="1:11" x14ac:dyDescent="0.15">
      <c r="A1145" s="3" t="s">
        <v>13109</v>
      </c>
      <c r="B1145" s="80" t="s">
        <v>7866</v>
      </c>
      <c r="C1145" s="2" t="str">
        <f t="shared" si="103"/>
        <v>300354</v>
      </c>
      <c r="D1145" s="3" t="s">
        <v>12848</v>
      </c>
      <c r="E1145" s="73" t="s">
        <v>10090</v>
      </c>
      <c r="F1145" s="72">
        <v>1.5163043478260869</v>
      </c>
      <c r="G1145" s="72" t="str">
        <f t="shared" si="104"/>
        <v>宁波能源</v>
      </c>
      <c r="H1145" s="72" t="e">
        <f t="shared" si="105"/>
        <v>#N/A</v>
      </c>
      <c r="I1145" s="73" t="str">
        <f t="shared" si="106"/>
        <v>600982</v>
      </c>
      <c r="J1145" s="73" t="e">
        <f t="shared" si="107"/>
        <v>#N/A</v>
      </c>
      <c r="K1145" s="2" t="str">
        <f t="shared" si="102"/>
        <v>600982</v>
      </c>
    </row>
    <row r="1146" spans="1:11" x14ac:dyDescent="0.15">
      <c r="A1146" s="3" t="s">
        <v>13197</v>
      </c>
      <c r="B1146" s="80" t="s">
        <v>11984</v>
      </c>
      <c r="C1146" s="2" t="str">
        <f t="shared" si="103"/>
        <v>688289</v>
      </c>
      <c r="D1146" s="3" t="s">
        <v>13196</v>
      </c>
      <c r="E1146" s="73" t="s">
        <v>11968</v>
      </c>
      <c r="F1146" s="72">
        <v>1.5189753320683113</v>
      </c>
      <c r="G1146" s="72" t="str">
        <f t="shared" si="104"/>
        <v>华特气体</v>
      </c>
      <c r="H1146" s="72" t="e">
        <f t="shared" si="105"/>
        <v>#N/A</v>
      </c>
      <c r="I1146" s="73" t="str">
        <f t="shared" si="106"/>
        <v>688268</v>
      </c>
      <c r="J1146" s="73" t="e">
        <f t="shared" si="107"/>
        <v>#N/A</v>
      </c>
      <c r="K1146" s="2" t="str">
        <f t="shared" si="102"/>
        <v>688268</v>
      </c>
    </row>
    <row r="1147" spans="1:11" x14ac:dyDescent="0.15">
      <c r="A1147" s="3" t="s">
        <v>3250</v>
      </c>
      <c r="B1147" s="80" t="s">
        <v>3251</v>
      </c>
      <c r="C1147" s="2" t="str">
        <f t="shared" si="103"/>
        <v>002191</v>
      </c>
      <c r="D1147" s="3" t="s">
        <v>2746</v>
      </c>
      <c r="E1147" s="73" t="s">
        <v>2747</v>
      </c>
      <c r="F1147" s="72">
        <v>1.5225225225225225</v>
      </c>
      <c r="G1147" s="72" t="str">
        <f t="shared" si="104"/>
        <v>亿帆医药</v>
      </c>
      <c r="H1147" s="72" t="e">
        <f t="shared" si="105"/>
        <v>#N/A</v>
      </c>
      <c r="I1147" s="73" t="str">
        <f t="shared" si="106"/>
        <v>002019</v>
      </c>
      <c r="J1147" s="73" t="e">
        <f t="shared" si="107"/>
        <v>#N/A</v>
      </c>
      <c r="K1147" s="2" t="str">
        <f t="shared" si="102"/>
        <v>002019</v>
      </c>
    </row>
    <row r="1148" spans="1:11" x14ac:dyDescent="0.15">
      <c r="A1148" s="3" t="s">
        <v>2440</v>
      </c>
      <c r="B1148" s="80" t="s">
        <v>2441</v>
      </c>
      <c r="C1148" s="2" t="str">
        <f t="shared" si="103"/>
        <v>000898</v>
      </c>
      <c r="D1148" s="3" t="s">
        <v>4833</v>
      </c>
      <c r="E1148" s="73" t="s">
        <v>4834</v>
      </c>
      <c r="F1148" s="72">
        <v>1.526627218934911</v>
      </c>
      <c r="G1148" s="72" t="str">
        <f t="shared" si="104"/>
        <v>红日药业</v>
      </c>
      <c r="H1148" s="72" t="e">
        <f t="shared" si="105"/>
        <v>#N/A</v>
      </c>
      <c r="I1148" s="73" t="str">
        <f t="shared" si="106"/>
        <v>300026</v>
      </c>
      <c r="J1148" s="73" t="e">
        <f t="shared" si="107"/>
        <v>#N/A</v>
      </c>
      <c r="K1148" s="2" t="str">
        <f t="shared" si="102"/>
        <v>300026</v>
      </c>
    </row>
    <row r="1149" spans="1:11" x14ac:dyDescent="0.15">
      <c r="A1149" s="3" t="s">
        <v>12566</v>
      </c>
      <c r="B1149" s="80" t="s">
        <v>6775</v>
      </c>
      <c r="C1149" s="2" t="str">
        <f t="shared" si="103"/>
        <v>002790</v>
      </c>
      <c r="D1149" s="3" t="s">
        <v>2334</v>
      </c>
      <c r="E1149" s="73" t="s">
        <v>2335</v>
      </c>
      <c r="F1149" s="72">
        <v>1.5270453008789724</v>
      </c>
      <c r="G1149" s="72" t="str">
        <f t="shared" si="104"/>
        <v>中科创达</v>
      </c>
      <c r="H1149" s="72" t="e">
        <f t="shared" si="105"/>
        <v>#N/A</v>
      </c>
      <c r="I1149" s="73" t="str">
        <f t="shared" si="106"/>
        <v>300496</v>
      </c>
      <c r="J1149" s="73" t="e">
        <f t="shared" si="107"/>
        <v>#N/A</v>
      </c>
      <c r="K1149" s="2" t="str">
        <f t="shared" si="102"/>
        <v>300496</v>
      </c>
    </row>
    <row r="1150" spans="1:11" x14ac:dyDescent="0.15">
      <c r="A1150" s="3" t="s">
        <v>12796</v>
      </c>
      <c r="B1150" s="80" t="s">
        <v>9350</v>
      </c>
      <c r="C1150" s="2" t="str">
        <f t="shared" si="103"/>
        <v>300846</v>
      </c>
      <c r="D1150" s="3" t="s">
        <v>3250</v>
      </c>
      <c r="E1150" s="73" t="s">
        <v>3251</v>
      </c>
      <c r="F1150" s="72">
        <v>1.5363128491620111</v>
      </c>
      <c r="G1150" s="72" t="str">
        <f t="shared" si="104"/>
        <v>劲嘉股份</v>
      </c>
      <c r="H1150" s="72" t="e">
        <f t="shared" si="105"/>
        <v>#N/A</v>
      </c>
      <c r="I1150" s="73" t="str">
        <f t="shared" si="106"/>
        <v>002191</v>
      </c>
      <c r="J1150" s="73" t="e">
        <f t="shared" si="107"/>
        <v>#N/A</v>
      </c>
      <c r="K1150" s="2" t="str">
        <f t="shared" si="102"/>
        <v>002191</v>
      </c>
    </row>
    <row r="1151" spans="1:11" x14ac:dyDescent="0.15">
      <c r="A1151" s="3" t="s">
        <v>13207</v>
      </c>
      <c r="B1151" s="80" t="s">
        <v>12140</v>
      </c>
      <c r="C1151" s="2" t="str">
        <f t="shared" si="103"/>
        <v>688388</v>
      </c>
      <c r="D1151" s="3" t="s">
        <v>12472</v>
      </c>
      <c r="E1151" s="73" t="s">
        <v>5644</v>
      </c>
      <c r="F1151" s="72">
        <v>1.5395948434622468</v>
      </c>
      <c r="G1151" s="72" t="str">
        <f t="shared" si="104"/>
        <v>甘化科工</v>
      </c>
      <c r="H1151" s="72" t="e">
        <f t="shared" si="105"/>
        <v>#N/A</v>
      </c>
      <c r="I1151" s="73" t="str">
        <f t="shared" si="106"/>
        <v>000576</v>
      </c>
      <c r="J1151" s="73" t="e">
        <f t="shared" si="107"/>
        <v>#N/A</v>
      </c>
      <c r="K1151" s="2" t="str">
        <f t="shared" si="102"/>
        <v>000576</v>
      </c>
    </row>
    <row r="1152" spans="1:11" x14ac:dyDescent="0.15">
      <c r="A1152" s="3" t="s">
        <v>12621</v>
      </c>
      <c r="B1152" s="80" t="s">
        <v>7312</v>
      </c>
      <c r="C1152" s="2" t="str">
        <f t="shared" si="103"/>
        <v>300063</v>
      </c>
      <c r="D1152" s="3" t="s">
        <v>12707</v>
      </c>
      <c r="E1152" s="73" t="s">
        <v>8320</v>
      </c>
      <c r="F1152" s="72">
        <v>1.5402167712492869</v>
      </c>
      <c r="G1152" s="72" t="str">
        <f t="shared" si="104"/>
        <v>盛讯达</v>
      </c>
      <c r="H1152" s="72" t="e">
        <f t="shared" si="105"/>
        <v>#N/A</v>
      </c>
      <c r="I1152" s="73" t="str">
        <f t="shared" si="106"/>
        <v>300518</v>
      </c>
      <c r="J1152" s="73" t="e">
        <f t="shared" si="107"/>
        <v>#N/A</v>
      </c>
      <c r="K1152" s="2" t="str">
        <f t="shared" si="102"/>
        <v>300518</v>
      </c>
    </row>
    <row r="1153" spans="1:11" x14ac:dyDescent="0.15">
      <c r="A1153" s="3" t="s">
        <v>581</v>
      </c>
      <c r="B1153" s="80" t="s">
        <v>582</v>
      </c>
      <c r="C1153" s="2" t="str">
        <f t="shared" si="103"/>
        <v>600787</v>
      </c>
      <c r="D1153" s="3" t="s">
        <v>2681</v>
      </c>
      <c r="E1153" s="73" t="s">
        <v>2682</v>
      </c>
      <c r="F1153" s="72">
        <v>1.5427952329360777</v>
      </c>
      <c r="G1153" s="72" t="str">
        <f t="shared" si="104"/>
        <v>华测检测</v>
      </c>
      <c r="H1153" s="72" t="e">
        <f t="shared" si="105"/>
        <v>#N/A</v>
      </c>
      <c r="I1153" s="73" t="str">
        <f t="shared" si="106"/>
        <v>300012</v>
      </c>
      <c r="J1153" s="73" t="e">
        <f t="shared" si="107"/>
        <v>#N/A</v>
      </c>
      <c r="K1153" s="2" t="str">
        <f t="shared" ref="K1153:K1216" si="108">VLOOKUP(D:D,A:B,1,0)</f>
        <v>300012</v>
      </c>
    </row>
    <row r="1154" spans="1:11" x14ac:dyDescent="0.15">
      <c r="A1154" s="3" t="s">
        <v>12764</v>
      </c>
      <c r="B1154" s="80" t="s">
        <v>8935</v>
      </c>
      <c r="C1154" s="2" t="str">
        <f t="shared" ref="C1154:C1217" si="109">VLOOKUP(A:A,D:E,1,0)</f>
        <v>300721</v>
      </c>
      <c r="D1154" s="3" t="s">
        <v>12693</v>
      </c>
      <c r="E1154" s="73" t="s">
        <v>8144</v>
      </c>
      <c r="F1154" s="72">
        <v>1.5443298969072166</v>
      </c>
      <c r="G1154" s="72" t="str">
        <f t="shared" ref="G1154:G1217" si="110">VLOOKUP(I:I,A:B,2,0)</f>
        <v>三鑫医疗</v>
      </c>
      <c r="H1154" s="72" t="e">
        <f t="shared" ref="H1154:H1217" si="111">VLOOKUP(G:G,L:M,1,0)</f>
        <v>#N/A</v>
      </c>
      <c r="I1154" s="73" t="str">
        <f t="shared" ref="I1154:I1217" si="112">VLOOKUP(D:D,A:B,1,0)</f>
        <v>300453</v>
      </c>
      <c r="J1154" s="73" t="e">
        <f t="shared" ref="J1154:J1217" si="113">VLOOKUP(E:E,L:M,1,0)</f>
        <v>#N/A</v>
      </c>
      <c r="K1154" s="2" t="str">
        <f t="shared" si="108"/>
        <v>300453</v>
      </c>
    </row>
    <row r="1155" spans="1:11" x14ac:dyDescent="0.15">
      <c r="A1155" s="3" t="s">
        <v>1028</v>
      </c>
      <c r="B1155" s="80" t="s">
        <v>1029</v>
      </c>
      <c r="C1155" s="2" t="str">
        <f t="shared" si="109"/>
        <v>603920</v>
      </c>
      <c r="D1155" s="3" t="s">
        <v>13067</v>
      </c>
      <c r="E1155" s="73" t="s">
        <v>5635</v>
      </c>
      <c r="F1155" s="72">
        <v>1.5491803278688525</v>
      </c>
      <c r="G1155" s="72" t="str">
        <f t="shared" si="110"/>
        <v>ST大洲</v>
      </c>
      <c r="H1155" s="72" t="e">
        <f t="shared" si="111"/>
        <v>#N/A</v>
      </c>
      <c r="I1155" s="73" t="str">
        <f t="shared" si="112"/>
        <v>000571</v>
      </c>
      <c r="J1155" s="73" t="e">
        <f t="shared" si="113"/>
        <v>#N/A</v>
      </c>
      <c r="K1155" s="2" t="str">
        <f t="shared" si="108"/>
        <v>000571</v>
      </c>
    </row>
    <row r="1156" spans="1:11" x14ac:dyDescent="0.15">
      <c r="A1156" s="3" t="s">
        <v>12968</v>
      </c>
      <c r="B1156" s="80" t="s">
        <v>11455</v>
      </c>
      <c r="C1156" s="2" t="str">
        <f t="shared" si="109"/>
        <v>688011</v>
      </c>
      <c r="D1156" s="3" t="s">
        <v>4564</v>
      </c>
      <c r="E1156" s="73" t="s">
        <v>4565</v>
      </c>
      <c r="F1156" s="72">
        <v>1.55</v>
      </c>
      <c r="G1156" s="72" t="str">
        <f t="shared" si="110"/>
        <v>优博讯</v>
      </c>
      <c r="H1156" s="72" t="e">
        <f t="shared" si="111"/>
        <v>#N/A</v>
      </c>
      <c r="I1156" s="73" t="str">
        <f t="shared" si="112"/>
        <v>300531</v>
      </c>
      <c r="J1156" s="73" t="e">
        <f t="shared" si="113"/>
        <v>#N/A</v>
      </c>
      <c r="K1156" s="2" t="str">
        <f t="shared" si="108"/>
        <v>300531</v>
      </c>
    </row>
    <row r="1157" spans="1:11" x14ac:dyDescent="0.15">
      <c r="A1157" s="3" t="s">
        <v>12508</v>
      </c>
      <c r="B1157" s="80" t="s">
        <v>6040</v>
      </c>
      <c r="C1157" s="2" t="str">
        <f t="shared" si="109"/>
        <v>002148</v>
      </c>
      <c r="D1157" s="3" t="s">
        <v>2884</v>
      </c>
      <c r="E1157" s="73" t="s">
        <v>2885</v>
      </c>
      <c r="F1157" s="72">
        <v>1.5561035758323059</v>
      </c>
      <c r="G1157" s="72" t="e">
        <f t="shared" si="110"/>
        <v>#N/A</v>
      </c>
      <c r="H1157" s="72" t="e">
        <f t="shared" si="111"/>
        <v>#N/A</v>
      </c>
      <c r="I1157" s="73" t="e">
        <f t="shared" si="112"/>
        <v>#N/A</v>
      </c>
      <c r="J1157" s="73" t="e">
        <f t="shared" si="113"/>
        <v>#N/A</v>
      </c>
      <c r="K1157" s="2" t="e">
        <f t="shared" si="108"/>
        <v>#N/A</v>
      </c>
    </row>
    <row r="1158" spans="1:11" x14ac:dyDescent="0.15">
      <c r="A1158" s="3" t="s">
        <v>1263</v>
      </c>
      <c r="B1158" s="80" t="s">
        <v>1264</v>
      </c>
      <c r="C1158" s="2" t="str">
        <f t="shared" si="109"/>
        <v>605222</v>
      </c>
      <c r="D1158" s="3" t="s">
        <v>208</v>
      </c>
      <c r="E1158" s="73" t="s">
        <v>209</v>
      </c>
      <c r="F1158" s="72">
        <v>1.5592804578904333</v>
      </c>
      <c r="G1158" s="72" t="str">
        <f t="shared" si="110"/>
        <v>用友网络</v>
      </c>
      <c r="H1158" s="72" t="e">
        <f t="shared" si="111"/>
        <v>#N/A</v>
      </c>
      <c r="I1158" s="73" t="str">
        <f t="shared" si="112"/>
        <v>600588</v>
      </c>
      <c r="J1158" s="73" t="e">
        <f t="shared" si="113"/>
        <v>#N/A</v>
      </c>
      <c r="K1158" s="2" t="str">
        <f t="shared" si="108"/>
        <v>600588</v>
      </c>
    </row>
    <row r="1159" spans="1:11" x14ac:dyDescent="0.15">
      <c r="A1159" s="3" t="s">
        <v>13200</v>
      </c>
      <c r="B1159" s="80" t="s">
        <v>12016</v>
      </c>
      <c r="C1159" s="2" t="str">
        <f t="shared" si="109"/>
        <v>688315</v>
      </c>
      <c r="D1159" s="3" t="s">
        <v>13083</v>
      </c>
      <c r="E1159" s="73" t="s">
        <v>6742</v>
      </c>
      <c r="F1159" s="72">
        <v>1.5606936416184969</v>
      </c>
      <c r="G1159" s="72" t="str">
        <f t="shared" si="110"/>
        <v>蓝黛科技</v>
      </c>
      <c r="H1159" s="72" t="e">
        <f t="shared" si="111"/>
        <v>#N/A</v>
      </c>
      <c r="I1159" s="73" t="str">
        <f t="shared" si="112"/>
        <v>002765</v>
      </c>
      <c r="J1159" s="73" t="e">
        <f t="shared" si="113"/>
        <v>#N/A</v>
      </c>
      <c r="K1159" s="2" t="str">
        <f t="shared" si="108"/>
        <v>002765</v>
      </c>
    </row>
    <row r="1160" spans="1:11" x14ac:dyDescent="0.15">
      <c r="A1160" s="3" t="s">
        <v>13196</v>
      </c>
      <c r="B1160" s="80" t="s">
        <v>11968</v>
      </c>
      <c r="C1160" s="2" t="str">
        <f t="shared" si="109"/>
        <v>688268</v>
      </c>
      <c r="D1160" s="3" t="s">
        <v>14208</v>
      </c>
      <c r="E1160" s="73" t="s">
        <v>13909</v>
      </c>
      <c r="F1160" s="72">
        <v>1.5608403361344538</v>
      </c>
      <c r="G1160" s="72" t="e">
        <f t="shared" si="110"/>
        <v>#N/A</v>
      </c>
      <c r="H1160" s="72" t="e">
        <f t="shared" si="111"/>
        <v>#N/A</v>
      </c>
      <c r="I1160" s="73" t="e">
        <f t="shared" si="112"/>
        <v>#N/A</v>
      </c>
      <c r="J1160" s="73" t="e">
        <f t="shared" si="113"/>
        <v>#N/A</v>
      </c>
      <c r="K1160" s="2" t="e">
        <f t="shared" si="108"/>
        <v>#N/A</v>
      </c>
    </row>
    <row r="1161" spans="1:11" x14ac:dyDescent="0.15">
      <c r="A1161" s="3" t="s">
        <v>12815</v>
      </c>
      <c r="B1161" s="80" t="s">
        <v>9685</v>
      </c>
      <c r="C1161" s="2" t="str">
        <f t="shared" si="109"/>
        <v>600365</v>
      </c>
      <c r="D1161" s="3" t="s">
        <v>12656</v>
      </c>
      <c r="E1161" s="73" t="s">
        <v>7743</v>
      </c>
      <c r="F1161" s="72">
        <v>1.5641952983725131</v>
      </c>
      <c r="G1161" s="72" t="str">
        <f t="shared" si="110"/>
        <v>云意电气</v>
      </c>
      <c r="H1161" s="72" t="e">
        <f t="shared" si="111"/>
        <v>#N/A</v>
      </c>
      <c r="I1161" s="73" t="str">
        <f t="shared" si="112"/>
        <v>300304</v>
      </c>
      <c r="J1161" s="73" t="e">
        <f t="shared" si="113"/>
        <v>#N/A</v>
      </c>
      <c r="K1161" s="2" t="str">
        <f t="shared" si="108"/>
        <v>300304</v>
      </c>
    </row>
    <row r="1162" spans="1:11" x14ac:dyDescent="0.15">
      <c r="A1162" s="3" t="s">
        <v>12581</v>
      </c>
      <c r="B1162" s="80" t="s">
        <v>6901</v>
      </c>
      <c r="C1162" s="2" t="str">
        <f t="shared" si="109"/>
        <v>002873</v>
      </c>
      <c r="D1162" s="3" t="s">
        <v>5461</v>
      </c>
      <c r="E1162" s="73" t="s">
        <v>5462</v>
      </c>
      <c r="F1162" s="72">
        <v>1.5660228616476148</v>
      </c>
      <c r="G1162" s="72" t="str">
        <f t="shared" si="110"/>
        <v>汇川技术</v>
      </c>
      <c r="H1162" s="72" t="e">
        <f t="shared" si="111"/>
        <v>#N/A</v>
      </c>
      <c r="I1162" s="73" t="str">
        <f t="shared" si="112"/>
        <v>300124</v>
      </c>
      <c r="J1162" s="73" t="e">
        <f t="shared" si="113"/>
        <v>#N/A</v>
      </c>
      <c r="K1162" s="2" t="str">
        <f t="shared" si="108"/>
        <v>300124</v>
      </c>
    </row>
    <row r="1163" spans="1:11" x14ac:dyDescent="0.15">
      <c r="A1163" s="3" t="s">
        <v>1949</v>
      </c>
      <c r="B1163" s="80" t="s">
        <v>1950</v>
      </c>
      <c r="C1163" s="2" t="str">
        <f t="shared" si="109"/>
        <v>600642</v>
      </c>
      <c r="D1163" s="10" t="s">
        <v>12538</v>
      </c>
      <c r="E1163" s="73" t="s">
        <v>6450</v>
      </c>
      <c r="F1163" s="72">
        <v>1.5663430420711975</v>
      </c>
      <c r="G1163" s="72" t="str">
        <f t="shared" si="110"/>
        <v>新时达</v>
      </c>
      <c r="H1163" s="72" t="e">
        <f t="shared" si="111"/>
        <v>#N/A</v>
      </c>
      <c r="I1163" s="73" t="str">
        <f t="shared" si="112"/>
        <v>002527</v>
      </c>
      <c r="J1163" s="73" t="e">
        <f t="shared" si="113"/>
        <v>#N/A</v>
      </c>
      <c r="K1163" s="2" t="str">
        <f t="shared" si="108"/>
        <v>002527</v>
      </c>
    </row>
    <row r="1164" spans="1:11" x14ac:dyDescent="0.15">
      <c r="A1164" s="3" t="s">
        <v>13037</v>
      </c>
      <c r="B1164" s="80" t="s">
        <v>12090</v>
      </c>
      <c r="C1164" s="2" t="str">
        <f t="shared" si="109"/>
        <v>688363</v>
      </c>
      <c r="D1164" s="3" t="s">
        <v>14104</v>
      </c>
      <c r="E1164" s="73" t="s">
        <v>13540</v>
      </c>
      <c r="F1164" s="72">
        <v>1.5668316831683167</v>
      </c>
      <c r="G1164" s="72" t="e">
        <f t="shared" si="110"/>
        <v>#N/A</v>
      </c>
      <c r="H1164" s="72" t="e">
        <f t="shared" si="111"/>
        <v>#N/A</v>
      </c>
      <c r="I1164" s="73" t="e">
        <f t="shared" si="112"/>
        <v>#N/A</v>
      </c>
      <c r="J1164" s="73" t="e">
        <f t="shared" si="113"/>
        <v>#N/A</v>
      </c>
      <c r="K1164" s="2" t="e">
        <f t="shared" si="108"/>
        <v>#N/A</v>
      </c>
    </row>
    <row r="1165" spans="1:11" x14ac:dyDescent="0.15">
      <c r="A1165" s="3" t="s">
        <v>12520</v>
      </c>
      <c r="B1165" s="80" t="s">
        <v>6254</v>
      </c>
      <c r="C1165" s="2" t="str">
        <f t="shared" si="109"/>
        <v>002327</v>
      </c>
      <c r="D1165" s="3" t="s">
        <v>12901</v>
      </c>
      <c r="E1165" s="73" t="s">
        <v>10753</v>
      </c>
      <c r="F1165" s="72">
        <v>1.5672969966629586</v>
      </c>
      <c r="G1165" s="72" t="str">
        <f t="shared" si="110"/>
        <v>广东骏亚</v>
      </c>
      <c r="H1165" s="72" t="e">
        <f t="shared" si="111"/>
        <v>#N/A</v>
      </c>
      <c r="I1165" s="73" t="str">
        <f t="shared" si="112"/>
        <v>603386</v>
      </c>
      <c r="J1165" s="73" t="e">
        <f t="shared" si="113"/>
        <v>#N/A</v>
      </c>
      <c r="K1165" s="2" t="str">
        <f t="shared" si="108"/>
        <v>603386</v>
      </c>
    </row>
    <row r="1166" spans="1:11" x14ac:dyDescent="0.15">
      <c r="A1166" s="3" t="s">
        <v>3703</v>
      </c>
      <c r="B1166" s="80" t="s">
        <v>3704</v>
      </c>
      <c r="C1166" s="2" t="str">
        <f t="shared" si="109"/>
        <v>002930</v>
      </c>
      <c r="D1166" s="3" t="s">
        <v>3607</v>
      </c>
      <c r="E1166" s="73" t="s">
        <v>3608</v>
      </c>
      <c r="F1166" s="72">
        <v>1.5684210526315792</v>
      </c>
      <c r="G1166" s="72" t="str">
        <f t="shared" si="110"/>
        <v>晨鸣纸业</v>
      </c>
      <c r="H1166" s="72" t="e">
        <f t="shared" si="111"/>
        <v>#N/A</v>
      </c>
      <c r="I1166" s="73" t="str">
        <f t="shared" si="112"/>
        <v>000488</v>
      </c>
      <c r="J1166" s="73" t="e">
        <f t="shared" si="113"/>
        <v>#N/A</v>
      </c>
      <c r="K1166" s="2" t="str">
        <f t="shared" si="108"/>
        <v>000488</v>
      </c>
    </row>
    <row r="1167" spans="1:11" x14ac:dyDescent="0.15">
      <c r="A1167" s="3" t="s">
        <v>12974</v>
      </c>
      <c r="B1167" s="80" t="s">
        <v>11525</v>
      </c>
      <c r="C1167" s="2" t="str">
        <f t="shared" si="109"/>
        <v>688023</v>
      </c>
      <c r="D1167" s="3" t="s">
        <v>1574</v>
      </c>
      <c r="E1167" s="73" t="s">
        <v>1575</v>
      </c>
      <c r="F1167" s="72">
        <v>1.5732217573221758</v>
      </c>
      <c r="G1167" s="72" t="str">
        <f t="shared" si="110"/>
        <v>羚锐制药</v>
      </c>
      <c r="H1167" s="72" t="e">
        <f t="shared" si="111"/>
        <v>#N/A</v>
      </c>
      <c r="I1167" s="73" t="str">
        <f t="shared" si="112"/>
        <v>600285</v>
      </c>
      <c r="J1167" s="73" t="e">
        <f t="shared" si="113"/>
        <v>#N/A</v>
      </c>
      <c r="K1167" s="2" t="str">
        <f t="shared" si="108"/>
        <v>600285</v>
      </c>
    </row>
    <row r="1168" spans="1:11" x14ac:dyDescent="0.15">
      <c r="A1168" s="3" t="s">
        <v>157</v>
      </c>
      <c r="B1168" s="80" t="s">
        <v>158</v>
      </c>
      <c r="C1168" s="2" t="str">
        <f t="shared" si="109"/>
        <v>600196</v>
      </c>
      <c r="D1168" s="3" t="s">
        <v>12642</v>
      </c>
      <c r="E1168" s="73" t="s">
        <v>7566</v>
      </c>
      <c r="F1168" s="72">
        <v>1.5741324921135649</v>
      </c>
      <c r="G1168" s="72" t="str">
        <f t="shared" si="110"/>
        <v>银禧科技</v>
      </c>
      <c r="H1168" s="72" t="e">
        <f t="shared" si="111"/>
        <v>#N/A</v>
      </c>
      <c r="I1168" s="73" t="str">
        <f t="shared" si="112"/>
        <v>300221</v>
      </c>
      <c r="J1168" s="73" t="e">
        <f t="shared" si="113"/>
        <v>#N/A</v>
      </c>
      <c r="K1168" s="2" t="str">
        <f t="shared" si="108"/>
        <v>300221</v>
      </c>
    </row>
    <row r="1169" spans="1:11" x14ac:dyDescent="0.15">
      <c r="A1169" s="3" t="s">
        <v>12533</v>
      </c>
      <c r="B1169" s="80" t="s">
        <v>6388</v>
      </c>
      <c r="C1169" s="2" t="str">
        <f t="shared" si="109"/>
        <v>002442</v>
      </c>
      <c r="D1169" s="3" t="s">
        <v>12708</v>
      </c>
      <c r="E1169" s="73" t="s">
        <v>8326</v>
      </c>
      <c r="F1169" s="72">
        <v>1.5750962772785622</v>
      </c>
      <c r="G1169" s="72" t="str">
        <f t="shared" si="110"/>
        <v>科大国创</v>
      </c>
      <c r="H1169" s="72" t="e">
        <f t="shared" si="111"/>
        <v>#N/A</v>
      </c>
      <c r="I1169" s="73" t="str">
        <f t="shared" si="112"/>
        <v>300520</v>
      </c>
      <c r="J1169" s="73" t="e">
        <f t="shared" si="113"/>
        <v>#N/A</v>
      </c>
      <c r="K1169" s="2" t="str">
        <f t="shared" si="108"/>
        <v>300520</v>
      </c>
    </row>
    <row r="1170" spans="1:11" x14ac:dyDescent="0.15">
      <c r="A1170" s="3" t="s">
        <v>2590</v>
      </c>
      <c r="B1170" s="80" t="s">
        <v>2591</v>
      </c>
      <c r="C1170" s="2" t="str">
        <f t="shared" si="109"/>
        <v>002120</v>
      </c>
      <c r="D1170" s="3" t="s">
        <v>37</v>
      </c>
      <c r="E1170" s="73" t="s">
        <v>38</v>
      </c>
      <c r="F1170" s="72">
        <v>1.575679172056921</v>
      </c>
      <c r="G1170" s="72" t="str">
        <f t="shared" si="110"/>
        <v>伊利股份</v>
      </c>
      <c r="H1170" s="72" t="e">
        <f t="shared" si="111"/>
        <v>#N/A</v>
      </c>
      <c r="I1170" s="73" t="str">
        <f t="shared" si="112"/>
        <v>600887</v>
      </c>
      <c r="J1170" s="73" t="e">
        <f t="shared" si="113"/>
        <v>#N/A</v>
      </c>
      <c r="K1170" s="2" t="str">
        <f t="shared" si="108"/>
        <v>600887</v>
      </c>
    </row>
    <row r="1171" spans="1:11" x14ac:dyDescent="0.15">
      <c r="A1171" s="3" t="s">
        <v>12642</v>
      </c>
      <c r="B1171" s="80" t="s">
        <v>7566</v>
      </c>
      <c r="C1171" s="2" t="str">
        <f t="shared" si="109"/>
        <v>300221</v>
      </c>
      <c r="D1171" s="3" t="s">
        <v>12541</v>
      </c>
      <c r="E1171" s="73" t="s">
        <v>6474</v>
      </c>
      <c r="F1171" s="72">
        <v>1.5757575757575759</v>
      </c>
      <c r="G1171" s="72" t="str">
        <f t="shared" si="110"/>
        <v>亚威股份</v>
      </c>
      <c r="H1171" s="72" t="e">
        <f t="shared" si="111"/>
        <v>#N/A</v>
      </c>
      <c r="I1171" s="73" t="str">
        <f t="shared" si="112"/>
        <v>002559</v>
      </c>
      <c r="J1171" s="73" t="e">
        <f t="shared" si="113"/>
        <v>#N/A</v>
      </c>
      <c r="K1171" s="2" t="str">
        <f t="shared" si="108"/>
        <v>002559</v>
      </c>
    </row>
    <row r="1172" spans="1:11" x14ac:dyDescent="0.15">
      <c r="A1172" s="3" t="s">
        <v>12742</v>
      </c>
      <c r="B1172" s="80" t="s">
        <v>8685</v>
      </c>
      <c r="C1172" s="2" t="str">
        <f t="shared" si="109"/>
        <v>300629</v>
      </c>
      <c r="D1172" s="3" t="s">
        <v>12705</v>
      </c>
      <c r="E1172" s="73" t="s">
        <v>8302</v>
      </c>
      <c r="F1172" s="72">
        <v>1.5797598627787306</v>
      </c>
      <c r="G1172" s="72" t="str">
        <f t="shared" si="110"/>
        <v>中亚股份</v>
      </c>
      <c r="H1172" s="72" t="e">
        <f t="shared" si="111"/>
        <v>#N/A</v>
      </c>
      <c r="I1172" s="73" t="str">
        <f t="shared" si="112"/>
        <v>300512</v>
      </c>
      <c r="J1172" s="73" t="e">
        <f t="shared" si="113"/>
        <v>#N/A</v>
      </c>
      <c r="K1172" s="2" t="str">
        <f t="shared" si="108"/>
        <v>300512</v>
      </c>
    </row>
    <row r="1173" spans="1:11" x14ac:dyDescent="0.15">
      <c r="A1173" s="3" t="s">
        <v>12758</v>
      </c>
      <c r="B1173" s="80" t="s">
        <v>8850</v>
      </c>
      <c r="C1173" s="2" t="str">
        <f t="shared" si="109"/>
        <v>300691</v>
      </c>
      <c r="D1173" s="3" t="s">
        <v>5483</v>
      </c>
      <c r="E1173" s="73" t="s">
        <v>5484</v>
      </c>
      <c r="F1173" s="72">
        <v>1.5855855855855854</v>
      </c>
      <c r="G1173" s="72" t="str">
        <f t="shared" si="110"/>
        <v>长安汽车</v>
      </c>
      <c r="H1173" s="72" t="e">
        <f t="shared" si="111"/>
        <v>#N/A</v>
      </c>
      <c r="I1173" s="73" t="str">
        <f t="shared" si="112"/>
        <v>000625</v>
      </c>
      <c r="J1173" s="73" t="e">
        <f t="shared" si="113"/>
        <v>#N/A</v>
      </c>
      <c r="K1173" s="2" t="str">
        <f t="shared" si="108"/>
        <v>000625</v>
      </c>
    </row>
    <row r="1174" spans="1:11" x14ac:dyDescent="0.15">
      <c r="A1174" s="3" t="s">
        <v>12656</v>
      </c>
      <c r="B1174" s="80" t="s">
        <v>7743</v>
      </c>
      <c r="C1174" s="2" t="str">
        <f t="shared" si="109"/>
        <v>300304</v>
      </c>
      <c r="D1174" s="3" t="s">
        <v>14201</v>
      </c>
      <c r="E1174" s="73" t="s">
        <v>13866</v>
      </c>
      <c r="F1174" s="72">
        <v>1.5864688427299702</v>
      </c>
      <c r="G1174" s="72" t="e">
        <f t="shared" si="110"/>
        <v>#N/A</v>
      </c>
      <c r="H1174" s="72" t="e">
        <f t="shared" si="111"/>
        <v>#N/A</v>
      </c>
      <c r="I1174" s="73" t="e">
        <f t="shared" si="112"/>
        <v>#N/A</v>
      </c>
      <c r="J1174" s="73" t="e">
        <f t="shared" si="113"/>
        <v>#N/A</v>
      </c>
      <c r="K1174" s="2" t="e">
        <f t="shared" si="108"/>
        <v>#N/A</v>
      </c>
    </row>
    <row r="1175" spans="1:11" x14ac:dyDescent="0.15">
      <c r="A1175" s="3" t="s">
        <v>12574</v>
      </c>
      <c r="B1175" s="80" t="s">
        <v>6844</v>
      </c>
      <c r="C1175" s="2" t="str">
        <f t="shared" si="109"/>
        <v>002824</v>
      </c>
      <c r="D1175" s="3" t="s">
        <v>12763</v>
      </c>
      <c r="E1175" s="73" t="s">
        <v>8925</v>
      </c>
      <c r="F1175" s="72">
        <v>1.5910714285714287</v>
      </c>
      <c r="G1175" s="72" t="str">
        <f t="shared" si="110"/>
        <v>安达维尔</v>
      </c>
      <c r="H1175" s="72" t="e">
        <f t="shared" si="111"/>
        <v>#N/A</v>
      </c>
      <c r="I1175" s="73" t="str">
        <f t="shared" si="112"/>
        <v>300719</v>
      </c>
      <c r="J1175" s="73" t="e">
        <f t="shared" si="113"/>
        <v>#N/A</v>
      </c>
      <c r="K1175" s="2" t="str">
        <f t="shared" si="108"/>
        <v>300719</v>
      </c>
    </row>
    <row r="1176" spans="1:11" x14ac:dyDescent="0.15">
      <c r="A1176" s="3" t="s">
        <v>3657</v>
      </c>
      <c r="B1176" s="80" t="s">
        <v>3658</v>
      </c>
      <c r="C1176" s="2" t="str">
        <f t="shared" si="109"/>
        <v>300068</v>
      </c>
      <c r="D1176" s="3" t="s">
        <v>12697</v>
      </c>
      <c r="E1176" s="73" t="s">
        <v>8190</v>
      </c>
      <c r="F1176" s="72">
        <v>1.591414944356121</v>
      </c>
      <c r="G1176" s="72" t="str">
        <f t="shared" si="110"/>
        <v>新元科技</v>
      </c>
      <c r="H1176" s="72" t="e">
        <f t="shared" si="111"/>
        <v>#N/A</v>
      </c>
      <c r="I1176" s="73" t="str">
        <f t="shared" si="112"/>
        <v>300472</v>
      </c>
      <c r="J1176" s="73" t="e">
        <f t="shared" si="113"/>
        <v>#N/A</v>
      </c>
      <c r="K1176" s="2" t="str">
        <f t="shared" si="108"/>
        <v>300472</v>
      </c>
    </row>
    <row r="1177" spans="1:11" x14ac:dyDescent="0.15">
      <c r="A1177" s="3" t="s">
        <v>12897</v>
      </c>
      <c r="B1177" s="80" t="s">
        <v>10686</v>
      </c>
      <c r="C1177" s="2" t="str">
        <f t="shared" si="109"/>
        <v>603351</v>
      </c>
      <c r="D1177" s="3" t="s">
        <v>13172</v>
      </c>
      <c r="E1177" s="73" t="s">
        <v>11168</v>
      </c>
      <c r="F1177" s="72">
        <v>1.6011058451816744</v>
      </c>
      <c r="G1177" s="72" t="str">
        <f t="shared" si="110"/>
        <v>太平鸟</v>
      </c>
      <c r="H1177" s="72" t="e">
        <f t="shared" si="111"/>
        <v>#N/A</v>
      </c>
      <c r="I1177" s="73" t="str">
        <f t="shared" si="112"/>
        <v>603877</v>
      </c>
      <c r="J1177" s="73" t="e">
        <f t="shared" si="113"/>
        <v>#N/A</v>
      </c>
      <c r="K1177" s="2" t="str">
        <f t="shared" si="108"/>
        <v>603877</v>
      </c>
    </row>
    <row r="1178" spans="1:11" x14ac:dyDescent="0.15">
      <c r="A1178" s="3" t="s">
        <v>13236</v>
      </c>
      <c r="B1178" s="80" t="s">
        <v>14246</v>
      </c>
      <c r="C1178" s="2" t="str">
        <f t="shared" si="109"/>
        <v>836433</v>
      </c>
      <c r="D1178" s="3" t="s">
        <v>13199</v>
      </c>
      <c r="E1178" s="73" t="s">
        <v>12000</v>
      </c>
      <c r="F1178" s="72">
        <v>1.6040000000000001</v>
      </c>
      <c r="G1178" s="72" t="str">
        <f t="shared" si="110"/>
        <v>迈得医疗</v>
      </c>
      <c r="H1178" s="72" t="e">
        <f t="shared" si="111"/>
        <v>#N/A</v>
      </c>
      <c r="I1178" s="73" t="str">
        <f t="shared" si="112"/>
        <v>688310</v>
      </c>
      <c r="J1178" s="73" t="e">
        <f t="shared" si="113"/>
        <v>#N/A</v>
      </c>
      <c r="K1178" s="2" t="str">
        <f t="shared" si="108"/>
        <v>688310</v>
      </c>
    </row>
    <row r="1179" spans="1:11" x14ac:dyDescent="0.15">
      <c r="A1179" s="3" t="s">
        <v>3351</v>
      </c>
      <c r="B1179" s="80" t="s">
        <v>3352</v>
      </c>
      <c r="C1179" s="2" t="str">
        <f t="shared" si="109"/>
        <v>002123</v>
      </c>
      <c r="D1179" s="3" t="s">
        <v>12979</v>
      </c>
      <c r="E1179" s="73" t="s">
        <v>11558</v>
      </c>
      <c r="F1179" s="72">
        <v>1.6044742729306487</v>
      </c>
      <c r="G1179" s="72" t="str">
        <f t="shared" si="110"/>
        <v>南微医学</v>
      </c>
      <c r="H1179" s="72" t="e">
        <f t="shared" si="111"/>
        <v>#N/A</v>
      </c>
      <c r="I1179" s="73" t="str">
        <f t="shared" si="112"/>
        <v>688029</v>
      </c>
      <c r="J1179" s="73" t="e">
        <f t="shared" si="113"/>
        <v>#N/A</v>
      </c>
      <c r="K1179" s="2" t="str">
        <f t="shared" si="108"/>
        <v>688029</v>
      </c>
    </row>
    <row r="1180" spans="1:11" x14ac:dyDescent="0.15">
      <c r="A1180" s="3" t="s">
        <v>13165</v>
      </c>
      <c r="B1180" s="80" t="s">
        <v>10742</v>
      </c>
      <c r="C1180" s="2" t="str">
        <f t="shared" si="109"/>
        <v>603383</v>
      </c>
      <c r="D1180" s="3" t="s">
        <v>13005</v>
      </c>
      <c r="E1180" s="73" t="s">
        <v>11760</v>
      </c>
      <c r="F1180" s="72">
        <v>1.6059379217273955</v>
      </c>
      <c r="G1180" s="72" t="str">
        <f t="shared" si="110"/>
        <v>聚辰股份</v>
      </c>
      <c r="H1180" s="72" t="e">
        <f t="shared" si="111"/>
        <v>#N/A</v>
      </c>
      <c r="I1180" s="73" t="str">
        <f t="shared" si="112"/>
        <v>688123</v>
      </c>
      <c r="J1180" s="73" t="e">
        <f t="shared" si="113"/>
        <v>#N/A</v>
      </c>
      <c r="K1180" s="2" t="str">
        <f t="shared" si="108"/>
        <v>688123</v>
      </c>
    </row>
    <row r="1181" spans="1:11" x14ac:dyDescent="0.15">
      <c r="A1181" s="3" t="s">
        <v>12720</v>
      </c>
      <c r="B1181" s="80" t="s">
        <v>8428</v>
      </c>
      <c r="C1181" s="2" t="str">
        <f t="shared" si="109"/>
        <v>300551</v>
      </c>
      <c r="D1181" s="3" t="s">
        <v>13019</v>
      </c>
      <c r="E1181" s="73" t="s">
        <v>11915</v>
      </c>
      <c r="F1181" s="72">
        <v>1.6129629629629629</v>
      </c>
      <c r="G1181" s="72" t="str">
        <f t="shared" si="110"/>
        <v>道通科技</v>
      </c>
      <c r="H1181" s="72" t="e">
        <f t="shared" si="111"/>
        <v>#N/A</v>
      </c>
      <c r="I1181" s="73" t="str">
        <f t="shared" si="112"/>
        <v>688208</v>
      </c>
      <c r="J1181" s="73" t="e">
        <f t="shared" si="113"/>
        <v>#N/A</v>
      </c>
      <c r="K1181" s="2" t="str">
        <f t="shared" si="108"/>
        <v>688208</v>
      </c>
    </row>
    <row r="1182" spans="1:11" x14ac:dyDescent="0.15">
      <c r="A1182" s="3" t="s">
        <v>12895</v>
      </c>
      <c r="B1182" s="80" t="s">
        <v>10670</v>
      </c>
      <c r="C1182" s="2" t="str">
        <f t="shared" si="109"/>
        <v>603337</v>
      </c>
      <c r="D1182" s="3" t="s">
        <v>12547</v>
      </c>
      <c r="E1182" s="73" t="s">
        <v>6524</v>
      </c>
      <c r="F1182" s="72">
        <v>1.6147498710675607</v>
      </c>
      <c r="G1182" s="72" t="str">
        <f t="shared" si="110"/>
        <v>大连电瓷</v>
      </c>
      <c r="H1182" s="72" t="e">
        <f t="shared" si="111"/>
        <v>#N/A</v>
      </c>
      <c r="I1182" s="73" t="str">
        <f t="shared" si="112"/>
        <v>002606</v>
      </c>
      <c r="J1182" s="73" t="e">
        <f t="shared" si="113"/>
        <v>#N/A</v>
      </c>
      <c r="K1182" s="2" t="str">
        <f t="shared" si="108"/>
        <v>002606</v>
      </c>
    </row>
    <row r="1183" spans="1:11" x14ac:dyDescent="0.15">
      <c r="A1183" s="3" t="s">
        <v>12516</v>
      </c>
      <c r="B1183" s="80" t="s">
        <v>6205</v>
      </c>
      <c r="C1183" s="2" t="str">
        <f t="shared" si="109"/>
        <v>002291</v>
      </c>
      <c r="D1183" s="3" t="s">
        <v>4872</v>
      </c>
      <c r="E1183" s="73" t="s">
        <v>4873</v>
      </c>
      <c r="F1183" s="72">
        <v>1.6164147694662325</v>
      </c>
      <c r="G1183" s="72" t="str">
        <f t="shared" si="110"/>
        <v>迈为股份</v>
      </c>
      <c r="H1183" s="72" t="e">
        <f t="shared" si="111"/>
        <v>#N/A</v>
      </c>
      <c r="I1183" s="73" t="str">
        <f t="shared" si="112"/>
        <v>300751</v>
      </c>
      <c r="J1183" s="73" t="e">
        <f t="shared" si="113"/>
        <v>#N/A</v>
      </c>
      <c r="K1183" s="2" t="str">
        <f t="shared" si="108"/>
        <v>300751</v>
      </c>
    </row>
    <row r="1184" spans="1:11" x14ac:dyDescent="0.15">
      <c r="A1184" s="3" t="s">
        <v>460</v>
      </c>
      <c r="B1184" s="80" t="s">
        <v>461</v>
      </c>
      <c r="C1184" s="2" t="str">
        <f t="shared" si="109"/>
        <v>600018</v>
      </c>
      <c r="D1184" s="3" t="s">
        <v>13182</v>
      </c>
      <c r="E1184" s="73" t="s">
        <v>11486</v>
      </c>
      <c r="F1184" s="72">
        <v>1.6168333333333331</v>
      </c>
      <c r="G1184" s="72" t="str">
        <f t="shared" si="110"/>
        <v>绿的谐波</v>
      </c>
      <c r="H1184" s="72" t="e">
        <f t="shared" si="111"/>
        <v>#N/A</v>
      </c>
      <c r="I1184" s="73" t="str">
        <f t="shared" si="112"/>
        <v>688017</v>
      </c>
      <c r="J1184" s="73" t="e">
        <f t="shared" si="113"/>
        <v>#N/A</v>
      </c>
      <c r="K1184" s="2" t="str">
        <f t="shared" si="108"/>
        <v>688017</v>
      </c>
    </row>
    <row r="1185" spans="1:11" x14ac:dyDescent="0.15">
      <c r="A1185" s="3" t="s">
        <v>636</v>
      </c>
      <c r="B1185" s="80" t="s">
        <v>637</v>
      </c>
      <c r="C1185" s="2" t="str">
        <f t="shared" si="109"/>
        <v>603283</v>
      </c>
      <c r="D1185" s="3" t="s">
        <v>12717</v>
      </c>
      <c r="E1185" s="73" t="s">
        <v>8410</v>
      </c>
      <c r="F1185" s="72">
        <v>1.6179999999999999</v>
      </c>
      <c r="G1185" s="72" t="str">
        <f t="shared" si="110"/>
        <v>新晨科技</v>
      </c>
      <c r="H1185" s="72" t="e">
        <f t="shared" si="111"/>
        <v>#N/A</v>
      </c>
      <c r="I1185" s="73" t="str">
        <f t="shared" si="112"/>
        <v>300542</v>
      </c>
      <c r="J1185" s="73" t="e">
        <f t="shared" si="113"/>
        <v>#N/A</v>
      </c>
      <c r="K1185" s="2" t="str">
        <f t="shared" si="108"/>
        <v>300542</v>
      </c>
    </row>
    <row r="1186" spans="1:11" x14ac:dyDescent="0.15">
      <c r="A1186" s="3" t="s">
        <v>12620</v>
      </c>
      <c r="B1186" s="80" t="s">
        <v>7306</v>
      </c>
      <c r="C1186" s="2" t="str">
        <f t="shared" si="109"/>
        <v>300061</v>
      </c>
      <c r="D1186" s="3" t="s">
        <v>460</v>
      </c>
      <c r="E1186" s="73" t="s">
        <v>461</v>
      </c>
      <c r="F1186" s="72">
        <v>1.6220614828209763</v>
      </c>
      <c r="G1186" s="72" t="str">
        <f t="shared" si="110"/>
        <v>上港集团</v>
      </c>
      <c r="H1186" s="72" t="e">
        <f t="shared" si="111"/>
        <v>#N/A</v>
      </c>
      <c r="I1186" s="73" t="str">
        <f t="shared" si="112"/>
        <v>600018</v>
      </c>
      <c r="J1186" s="73" t="e">
        <f t="shared" si="113"/>
        <v>#N/A</v>
      </c>
      <c r="K1186" s="2" t="str">
        <f t="shared" si="108"/>
        <v>600018</v>
      </c>
    </row>
    <row r="1187" spans="1:11" x14ac:dyDescent="0.15">
      <c r="A1187" s="3" t="s">
        <v>837</v>
      </c>
      <c r="B1187" s="80" t="s">
        <v>838</v>
      </c>
      <c r="C1187" s="2" t="str">
        <f t="shared" si="109"/>
        <v>603505</v>
      </c>
      <c r="D1187" s="3" t="s">
        <v>13229</v>
      </c>
      <c r="E1187" s="73" t="s">
        <v>12405</v>
      </c>
      <c r="F1187" s="72">
        <v>1.6236842105263158</v>
      </c>
      <c r="G1187" s="72" t="str">
        <f t="shared" si="110"/>
        <v>银河微电</v>
      </c>
      <c r="H1187" s="72" t="e">
        <f t="shared" si="111"/>
        <v>#N/A</v>
      </c>
      <c r="I1187" s="73" t="str">
        <f t="shared" si="112"/>
        <v>688689</v>
      </c>
      <c r="J1187" s="73" t="e">
        <f t="shared" si="113"/>
        <v>#N/A</v>
      </c>
      <c r="K1187" s="2" t="str">
        <f t="shared" si="108"/>
        <v>688689</v>
      </c>
    </row>
    <row r="1188" spans="1:11" x14ac:dyDescent="0.15">
      <c r="A1188" s="3" t="s">
        <v>12965</v>
      </c>
      <c r="B1188" s="80" t="s">
        <v>11403</v>
      </c>
      <c r="C1188" s="2" t="str">
        <f t="shared" si="109"/>
        <v>688003</v>
      </c>
      <c r="D1188" s="3" t="s">
        <v>12811</v>
      </c>
      <c r="E1188" s="73" t="s">
        <v>9609</v>
      </c>
      <c r="F1188" s="72">
        <v>1.6289752650176679</v>
      </c>
      <c r="G1188" s="72" t="str">
        <f t="shared" si="110"/>
        <v>沧州大化</v>
      </c>
      <c r="H1188" s="72" t="e">
        <f t="shared" si="111"/>
        <v>#N/A</v>
      </c>
      <c r="I1188" s="73" t="str">
        <f t="shared" si="112"/>
        <v>600230</v>
      </c>
      <c r="J1188" s="73" t="e">
        <f t="shared" si="113"/>
        <v>#N/A</v>
      </c>
      <c r="K1188" s="2" t="str">
        <f t="shared" si="108"/>
        <v>600230</v>
      </c>
    </row>
    <row r="1189" spans="1:11" x14ac:dyDescent="0.15">
      <c r="A1189" s="3" t="s">
        <v>2977</v>
      </c>
      <c r="B1189" s="80" t="s">
        <v>2978</v>
      </c>
      <c r="C1189" s="2" t="str">
        <f t="shared" si="109"/>
        <v>002293</v>
      </c>
      <c r="D1189" s="3" t="s">
        <v>2364</v>
      </c>
      <c r="E1189" s="73" t="s">
        <v>2365</v>
      </c>
      <c r="F1189" s="72">
        <v>1.635961600690325</v>
      </c>
      <c r="G1189" s="72" t="str">
        <f t="shared" si="110"/>
        <v>泸州老窖</v>
      </c>
      <c r="H1189" s="72" t="e">
        <f t="shared" si="111"/>
        <v>#N/A</v>
      </c>
      <c r="I1189" s="73" t="str">
        <f t="shared" si="112"/>
        <v>000568</v>
      </c>
      <c r="J1189" s="73" t="e">
        <f t="shared" si="113"/>
        <v>#N/A</v>
      </c>
      <c r="K1189" s="2" t="str">
        <f t="shared" si="108"/>
        <v>000568</v>
      </c>
    </row>
    <row r="1190" spans="1:11" x14ac:dyDescent="0.15">
      <c r="A1190" s="3" t="s">
        <v>936</v>
      </c>
      <c r="B1190" s="80" t="s">
        <v>937</v>
      </c>
      <c r="C1190" s="2" t="str">
        <f t="shared" si="109"/>
        <v>688139</v>
      </c>
      <c r="D1190" s="3" t="s">
        <v>12698</v>
      </c>
      <c r="E1190" s="73" t="s">
        <v>8200</v>
      </c>
      <c r="F1190" s="72">
        <v>1.6381269298797856</v>
      </c>
      <c r="G1190" s="72" t="str">
        <f t="shared" si="110"/>
        <v>合纵科技</v>
      </c>
      <c r="H1190" s="72" t="e">
        <f t="shared" si="111"/>
        <v>#N/A</v>
      </c>
      <c r="I1190" s="73" t="str">
        <f t="shared" si="112"/>
        <v>300477</v>
      </c>
      <c r="J1190" s="73" t="e">
        <f t="shared" si="113"/>
        <v>#N/A</v>
      </c>
      <c r="K1190" s="2" t="str">
        <f t="shared" si="108"/>
        <v>300477</v>
      </c>
    </row>
    <row r="1191" spans="1:11" x14ac:dyDescent="0.15">
      <c r="A1191" s="3" t="s">
        <v>12595</v>
      </c>
      <c r="B1191" s="80" t="s">
        <v>7013</v>
      </c>
      <c r="C1191" s="2" t="str">
        <f t="shared" si="109"/>
        <v>002923</v>
      </c>
      <c r="D1191" s="3" t="s">
        <v>2772</v>
      </c>
      <c r="E1191" s="73" t="s">
        <v>2773</v>
      </c>
      <c r="F1191" s="72">
        <v>1.6446637877853174</v>
      </c>
      <c r="G1191" s="72" t="str">
        <f t="shared" si="110"/>
        <v>星源材质</v>
      </c>
      <c r="H1191" s="72" t="e">
        <f t="shared" si="111"/>
        <v>#N/A</v>
      </c>
      <c r="I1191" s="73" t="str">
        <f t="shared" si="112"/>
        <v>300568</v>
      </c>
      <c r="J1191" s="73" t="e">
        <f t="shared" si="113"/>
        <v>#N/A</v>
      </c>
      <c r="K1191" s="2" t="str">
        <f t="shared" si="108"/>
        <v>300568</v>
      </c>
    </row>
    <row r="1192" spans="1:11" x14ac:dyDescent="0.15">
      <c r="A1192" s="3" t="s">
        <v>12963</v>
      </c>
      <c r="B1192" s="80" t="s">
        <v>11363</v>
      </c>
      <c r="C1192" s="2" t="str">
        <f t="shared" si="109"/>
        <v>605336</v>
      </c>
      <c r="D1192" s="3" t="s">
        <v>14138</v>
      </c>
      <c r="E1192" s="73" t="s">
        <v>13683</v>
      </c>
      <c r="F1192" s="72">
        <v>1.6540284360189574</v>
      </c>
      <c r="G1192" s="72" t="e">
        <f t="shared" si="110"/>
        <v>#N/A</v>
      </c>
      <c r="H1192" s="72" t="e">
        <f t="shared" si="111"/>
        <v>#N/A</v>
      </c>
      <c r="I1192" s="73" t="e">
        <f t="shared" si="112"/>
        <v>#N/A</v>
      </c>
      <c r="J1192" s="73" t="e">
        <f t="shared" si="113"/>
        <v>#N/A</v>
      </c>
      <c r="K1192" s="2" t="e">
        <f t="shared" si="108"/>
        <v>#N/A</v>
      </c>
    </row>
    <row r="1193" spans="1:11" x14ac:dyDescent="0.15">
      <c r="A1193" s="3" t="s">
        <v>13100</v>
      </c>
      <c r="B1193" s="80" t="s">
        <v>7549</v>
      </c>
      <c r="C1193" s="2" t="str">
        <f t="shared" si="109"/>
        <v>300211</v>
      </c>
      <c r="D1193" s="3" t="s">
        <v>315</v>
      </c>
      <c r="E1193" s="73" t="s">
        <v>316</v>
      </c>
      <c r="F1193" s="72">
        <v>1.6556666666666666</v>
      </c>
      <c r="G1193" s="72" t="str">
        <f t="shared" si="110"/>
        <v>火炬电子</v>
      </c>
      <c r="H1193" s="72" t="e">
        <f t="shared" si="111"/>
        <v>#N/A</v>
      </c>
      <c r="I1193" s="73" t="str">
        <f t="shared" si="112"/>
        <v>603678</v>
      </c>
      <c r="J1193" s="73" t="e">
        <f t="shared" si="113"/>
        <v>#N/A</v>
      </c>
      <c r="K1193" s="2" t="str">
        <f t="shared" si="108"/>
        <v>603678</v>
      </c>
    </row>
    <row r="1194" spans="1:11" x14ac:dyDescent="0.15">
      <c r="A1194" s="3" t="s">
        <v>701</v>
      </c>
      <c r="B1194" s="80" t="s">
        <v>702</v>
      </c>
      <c r="C1194" s="2" t="str">
        <f t="shared" si="109"/>
        <v>601211</v>
      </c>
      <c r="D1194" s="3" t="s">
        <v>12720</v>
      </c>
      <c r="E1194" s="73" t="s">
        <v>8428</v>
      </c>
      <c r="F1194" s="72">
        <v>1.6571428571428573</v>
      </c>
      <c r="G1194" s="72" t="str">
        <f t="shared" si="110"/>
        <v>古鳌科技</v>
      </c>
      <c r="H1194" s="72" t="e">
        <f t="shared" si="111"/>
        <v>#N/A</v>
      </c>
      <c r="I1194" s="73" t="str">
        <f t="shared" si="112"/>
        <v>300551</v>
      </c>
      <c r="J1194" s="73" t="e">
        <f t="shared" si="113"/>
        <v>#N/A</v>
      </c>
      <c r="K1194" s="2" t="str">
        <f t="shared" si="108"/>
        <v>300551</v>
      </c>
    </row>
    <row r="1195" spans="1:11" x14ac:dyDescent="0.15">
      <c r="A1195" s="3" t="s">
        <v>12639</v>
      </c>
      <c r="B1195" s="80" t="s">
        <v>7537</v>
      </c>
      <c r="C1195" s="2" t="str">
        <f t="shared" si="109"/>
        <v>300204</v>
      </c>
      <c r="D1195" s="3" t="s">
        <v>14158</v>
      </c>
      <c r="E1195" s="73" t="s">
        <v>13765</v>
      </c>
      <c r="F1195" s="72">
        <v>1.659123055162659</v>
      </c>
      <c r="G1195" s="72" t="e">
        <f t="shared" si="110"/>
        <v>#N/A</v>
      </c>
      <c r="H1195" s="72" t="e">
        <f t="shared" si="111"/>
        <v>#N/A</v>
      </c>
      <c r="I1195" s="73" t="e">
        <f t="shared" si="112"/>
        <v>#N/A</v>
      </c>
      <c r="J1195" s="73" t="e">
        <f t="shared" si="113"/>
        <v>#N/A</v>
      </c>
      <c r="K1195" s="2" t="e">
        <f t="shared" si="108"/>
        <v>#N/A</v>
      </c>
    </row>
    <row r="1196" spans="1:11" x14ac:dyDescent="0.15">
      <c r="A1196" s="3" t="s">
        <v>12878</v>
      </c>
      <c r="B1196" s="80" t="s">
        <v>10430</v>
      </c>
      <c r="C1196" s="2" t="str">
        <f t="shared" si="109"/>
        <v>603112</v>
      </c>
      <c r="D1196" s="3" t="s">
        <v>13216</v>
      </c>
      <c r="E1196" s="73" t="s">
        <v>12260</v>
      </c>
      <c r="F1196" s="72">
        <v>1.6619418851878103</v>
      </c>
      <c r="G1196" s="72" t="str">
        <f t="shared" si="110"/>
        <v>孚能科技</v>
      </c>
      <c r="H1196" s="72" t="e">
        <f t="shared" si="111"/>
        <v>#N/A</v>
      </c>
      <c r="I1196" s="73" t="str">
        <f t="shared" si="112"/>
        <v>688567</v>
      </c>
      <c r="J1196" s="73" t="e">
        <f t="shared" si="113"/>
        <v>#N/A</v>
      </c>
      <c r="K1196" s="2" t="str">
        <f t="shared" si="108"/>
        <v>688567</v>
      </c>
    </row>
    <row r="1197" spans="1:11" x14ac:dyDescent="0.15">
      <c r="A1197" s="3" t="s">
        <v>1052</v>
      </c>
      <c r="B1197" s="80" t="s">
        <v>1053</v>
      </c>
      <c r="C1197" s="2" t="str">
        <f t="shared" si="109"/>
        <v>600917</v>
      </c>
      <c r="D1197" s="3" t="s">
        <v>14069</v>
      </c>
      <c r="E1197" s="73" t="s">
        <v>13474</v>
      </c>
      <c r="F1197" s="72">
        <v>1.6632390745501282</v>
      </c>
      <c r="G1197" s="72" t="e">
        <f t="shared" si="110"/>
        <v>#N/A</v>
      </c>
      <c r="H1197" s="72" t="e">
        <f t="shared" si="111"/>
        <v>#N/A</v>
      </c>
      <c r="I1197" s="73" t="e">
        <f t="shared" si="112"/>
        <v>#N/A</v>
      </c>
      <c r="J1197" s="73" t="e">
        <f t="shared" si="113"/>
        <v>#N/A</v>
      </c>
      <c r="K1197" s="2" t="e">
        <f t="shared" si="108"/>
        <v>#N/A</v>
      </c>
    </row>
    <row r="1198" spans="1:11" x14ac:dyDescent="0.15">
      <c r="A1198" s="3" t="s">
        <v>13157</v>
      </c>
      <c r="B1198" s="80" t="s">
        <v>10515</v>
      </c>
      <c r="C1198" s="2" t="str">
        <f t="shared" si="109"/>
        <v>603203</v>
      </c>
      <c r="D1198" s="3" t="s">
        <v>13045</v>
      </c>
      <c r="E1198" s="73" t="s">
        <v>12174</v>
      </c>
      <c r="F1198" s="72">
        <v>1.6649899396378265</v>
      </c>
      <c r="G1198" s="72" t="str">
        <f t="shared" si="110"/>
        <v>芯朋微</v>
      </c>
      <c r="H1198" s="72" t="e">
        <f t="shared" si="111"/>
        <v>#N/A</v>
      </c>
      <c r="I1198" s="73" t="str">
        <f t="shared" si="112"/>
        <v>688508</v>
      </c>
      <c r="J1198" s="73" t="e">
        <f t="shared" si="113"/>
        <v>#N/A</v>
      </c>
      <c r="K1198" s="2" t="str">
        <f t="shared" si="108"/>
        <v>688508</v>
      </c>
    </row>
    <row r="1199" spans="1:11" x14ac:dyDescent="0.15">
      <c r="A1199" s="3" t="s">
        <v>2171</v>
      </c>
      <c r="B1199" s="80" t="s">
        <v>2172</v>
      </c>
      <c r="C1199" s="2" t="str">
        <f t="shared" si="109"/>
        <v>600655</v>
      </c>
      <c r="D1199" s="3" t="s">
        <v>12943</v>
      </c>
      <c r="E1199" s="73" t="s">
        <v>11187</v>
      </c>
      <c r="F1199" s="72">
        <v>1.6693548387096777</v>
      </c>
      <c r="G1199" s="72" t="str">
        <f t="shared" si="110"/>
        <v>春秋电子</v>
      </c>
      <c r="H1199" s="72" t="e">
        <f t="shared" si="111"/>
        <v>#N/A</v>
      </c>
      <c r="I1199" s="73" t="str">
        <f t="shared" si="112"/>
        <v>603890</v>
      </c>
      <c r="J1199" s="73" t="e">
        <f t="shared" si="113"/>
        <v>#N/A</v>
      </c>
      <c r="K1199" s="2" t="str">
        <f t="shared" si="108"/>
        <v>603890</v>
      </c>
    </row>
    <row r="1200" spans="1:11" x14ac:dyDescent="0.15">
      <c r="A1200" s="3" t="s">
        <v>12522</v>
      </c>
      <c r="B1200" s="80" t="s">
        <v>6268</v>
      </c>
      <c r="C1200" s="2" t="str">
        <f t="shared" si="109"/>
        <v>002330</v>
      </c>
      <c r="D1200" s="3" t="s">
        <v>12791</v>
      </c>
      <c r="E1200" s="73" t="s">
        <v>9318</v>
      </c>
      <c r="F1200" s="72">
        <v>1.6810856658184903</v>
      </c>
      <c r="G1200" s="72" t="str">
        <f t="shared" si="110"/>
        <v>阿尔特</v>
      </c>
      <c r="H1200" s="72" t="e">
        <f t="shared" si="111"/>
        <v>#N/A</v>
      </c>
      <c r="I1200" s="73" t="str">
        <f t="shared" si="112"/>
        <v>300825</v>
      </c>
      <c r="J1200" s="73" t="e">
        <f t="shared" si="113"/>
        <v>#N/A</v>
      </c>
      <c r="K1200" s="2" t="str">
        <f t="shared" si="108"/>
        <v>300825</v>
      </c>
    </row>
    <row r="1201" spans="1:11" x14ac:dyDescent="0.15">
      <c r="A1201" s="3" t="s">
        <v>12943</v>
      </c>
      <c r="B1201" s="80" t="s">
        <v>11187</v>
      </c>
      <c r="C1201" s="2" t="str">
        <f t="shared" si="109"/>
        <v>603890</v>
      </c>
      <c r="D1201" s="3" t="s">
        <v>14231</v>
      </c>
      <c r="E1201" s="73" t="s">
        <v>14026</v>
      </c>
      <c r="F1201" s="72">
        <v>1.6850000000000001</v>
      </c>
      <c r="G1201" s="72" t="e">
        <f t="shared" si="110"/>
        <v>#N/A</v>
      </c>
      <c r="H1201" s="72" t="e">
        <f t="shared" si="111"/>
        <v>#N/A</v>
      </c>
      <c r="I1201" s="73" t="e">
        <f t="shared" si="112"/>
        <v>#N/A</v>
      </c>
      <c r="J1201" s="73" t="e">
        <f t="shared" si="113"/>
        <v>#N/A</v>
      </c>
      <c r="K1201" s="2" t="e">
        <f t="shared" si="108"/>
        <v>#N/A</v>
      </c>
    </row>
    <row r="1202" spans="1:11" x14ac:dyDescent="0.15">
      <c r="A1202" s="3" t="s">
        <v>13080</v>
      </c>
      <c r="B1202" s="80" t="s">
        <v>6630</v>
      </c>
      <c r="C1202" s="2" t="str">
        <f t="shared" si="109"/>
        <v>002687</v>
      </c>
      <c r="D1202" s="3" t="s">
        <v>12990</v>
      </c>
      <c r="E1202" s="73" t="s">
        <v>11633</v>
      </c>
      <c r="F1202" s="72">
        <v>1.6925675675675675</v>
      </c>
      <c r="G1202" s="72" t="str">
        <f t="shared" si="110"/>
        <v>凯赛生物</v>
      </c>
      <c r="H1202" s="72" t="e">
        <f t="shared" si="111"/>
        <v>#N/A</v>
      </c>
      <c r="I1202" s="73" t="str">
        <f t="shared" si="112"/>
        <v>688065</v>
      </c>
      <c r="J1202" s="73" t="e">
        <f t="shared" si="113"/>
        <v>#N/A</v>
      </c>
      <c r="K1202" s="2" t="str">
        <f t="shared" si="108"/>
        <v>688065</v>
      </c>
    </row>
    <row r="1203" spans="1:11" x14ac:dyDescent="0.15">
      <c r="A1203" s="3" t="s">
        <v>1225</v>
      </c>
      <c r="B1203" s="80" t="s">
        <v>1226</v>
      </c>
      <c r="C1203" s="2" t="str">
        <f t="shared" si="109"/>
        <v>603128</v>
      </c>
      <c r="D1203" s="3" t="s">
        <v>1993</v>
      </c>
      <c r="E1203" s="73" t="s">
        <v>1994</v>
      </c>
      <c r="F1203" s="72">
        <v>1.6929316338354572</v>
      </c>
      <c r="G1203" s="72" t="e">
        <f t="shared" si="110"/>
        <v>#N/A</v>
      </c>
      <c r="H1203" s="72" t="e">
        <f t="shared" si="111"/>
        <v>#N/A</v>
      </c>
      <c r="I1203" s="73" t="e">
        <f t="shared" si="112"/>
        <v>#N/A</v>
      </c>
      <c r="J1203" s="73" t="e">
        <f t="shared" si="113"/>
        <v>#N/A</v>
      </c>
      <c r="K1203" s="2" t="e">
        <f t="shared" si="108"/>
        <v>#N/A</v>
      </c>
    </row>
    <row r="1204" spans="1:11" x14ac:dyDescent="0.15">
      <c r="A1204" s="3" t="s">
        <v>12472</v>
      </c>
      <c r="B1204" s="80" t="s">
        <v>5644</v>
      </c>
      <c r="C1204" s="2" t="str">
        <f t="shared" si="109"/>
        <v>000576</v>
      </c>
      <c r="D1204" s="3" t="s">
        <v>12823</v>
      </c>
      <c r="E1204" s="73" t="s">
        <v>9767</v>
      </c>
      <c r="F1204" s="72">
        <v>1.6993670886075947</v>
      </c>
      <c r="G1204" s="72" t="str">
        <f t="shared" si="110"/>
        <v>中化国际</v>
      </c>
      <c r="H1204" s="72" t="e">
        <f t="shared" si="111"/>
        <v>#N/A</v>
      </c>
      <c r="I1204" s="73" t="str">
        <f t="shared" si="112"/>
        <v>600500</v>
      </c>
      <c r="J1204" s="73" t="e">
        <f t="shared" si="113"/>
        <v>#N/A</v>
      </c>
      <c r="K1204" s="2" t="str">
        <f t="shared" si="108"/>
        <v>600500</v>
      </c>
    </row>
    <row r="1205" spans="1:11" x14ac:dyDescent="0.15">
      <c r="A1205" s="3" t="s">
        <v>12881</v>
      </c>
      <c r="B1205" s="80" t="s">
        <v>10482</v>
      </c>
      <c r="C1205" s="2" t="str">
        <f t="shared" si="109"/>
        <v>603186</v>
      </c>
      <c r="D1205" s="3" t="s">
        <v>12769</v>
      </c>
      <c r="E1205" s="73" t="s">
        <v>8985</v>
      </c>
      <c r="F1205" s="72">
        <v>1.6994152046783622</v>
      </c>
      <c r="G1205" s="72" t="str">
        <f t="shared" si="110"/>
        <v>西菱动力</v>
      </c>
      <c r="H1205" s="72" t="e">
        <f t="shared" si="111"/>
        <v>#N/A</v>
      </c>
      <c r="I1205" s="73" t="str">
        <f t="shared" si="112"/>
        <v>300733</v>
      </c>
      <c r="J1205" s="73" t="e">
        <f t="shared" si="113"/>
        <v>#N/A</v>
      </c>
      <c r="K1205" s="2" t="str">
        <f t="shared" si="108"/>
        <v>300733</v>
      </c>
    </row>
    <row r="1206" spans="1:11" x14ac:dyDescent="0.15">
      <c r="A1206" s="3" t="s">
        <v>12832</v>
      </c>
      <c r="B1206" s="80" t="s">
        <v>9879</v>
      </c>
      <c r="C1206" s="2" t="str">
        <f t="shared" si="109"/>
        <v>600664</v>
      </c>
      <c r="D1206" s="10" t="s">
        <v>1106</v>
      </c>
      <c r="E1206" s="73" t="s">
        <v>1107</v>
      </c>
      <c r="F1206" s="72">
        <v>1.7019064124783363</v>
      </c>
      <c r="G1206" s="72" t="str">
        <f t="shared" si="110"/>
        <v>爱柯迪</v>
      </c>
      <c r="H1206" s="72" t="e">
        <f t="shared" si="111"/>
        <v>#N/A</v>
      </c>
      <c r="I1206" s="73" t="str">
        <f t="shared" si="112"/>
        <v>600933</v>
      </c>
      <c r="J1206" s="73" t="e">
        <f t="shared" si="113"/>
        <v>#N/A</v>
      </c>
      <c r="K1206" s="2" t="str">
        <f t="shared" si="108"/>
        <v>600933</v>
      </c>
    </row>
    <row r="1207" spans="1:11" x14ac:dyDescent="0.15">
      <c r="A1207" s="3" t="s">
        <v>3270</v>
      </c>
      <c r="B1207" s="80" t="s">
        <v>3271</v>
      </c>
      <c r="C1207" s="2" t="str">
        <f t="shared" si="109"/>
        <v>002385</v>
      </c>
      <c r="D1207" s="3" t="s">
        <v>13234</v>
      </c>
      <c r="E1207" s="73" t="s">
        <v>12440</v>
      </c>
      <c r="F1207" s="72">
        <v>1.702</v>
      </c>
      <c r="G1207" s="72" t="str">
        <f t="shared" si="110"/>
        <v>中芯国际</v>
      </c>
      <c r="H1207" s="72" t="e">
        <f t="shared" si="111"/>
        <v>#N/A</v>
      </c>
      <c r="I1207" s="73" t="str">
        <f t="shared" si="112"/>
        <v>688981</v>
      </c>
      <c r="J1207" s="73" t="e">
        <f t="shared" si="113"/>
        <v>#N/A</v>
      </c>
      <c r="K1207" s="2" t="str">
        <f t="shared" si="108"/>
        <v>688981</v>
      </c>
    </row>
    <row r="1208" spans="1:11" x14ac:dyDescent="0.15">
      <c r="A1208" s="3" t="s">
        <v>1945</v>
      </c>
      <c r="B1208" s="80" t="s">
        <v>1946</v>
      </c>
      <c r="C1208" s="2" t="str">
        <f t="shared" si="109"/>
        <v>603456</v>
      </c>
      <c r="D1208" s="3" t="s">
        <v>13160</v>
      </c>
      <c r="E1208" s="73" t="s">
        <v>10588</v>
      </c>
      <c r="F1208" s="72">
        <v>1.7026378896882493</v>
      </c>
      <c r="G1208" s="72" t="str">
        <f t="shared" si="110"/>
        <v>大业股份</v>
      </c>
      <c r="H1208" s="72" t="e">
        <f t="shared" si="111"/>
        <v>#N/A</v>
      </c>
      <c r="I1208" s="73" t="str">
        <f t="shared" si="112"/>
        <v>603278</v>
      </c>
      <c r="J1208" s="73" t="e">
        <f t="shared" si="113"/>
        <v>#N/A</v>
      </c>
      <c r="K1208" s="2" t="str">
        <f t="shared" si="108"/>
        <v>603278</v>
      </c>
    </row>
    <row r="1209" spans="1:11" x14ac:dyDescent="0.15">
      <c r="A1209" s="3" t="s">
        <v>93</v>
      </c>
      <c r="B1209" s="80" t="s">
        <v>94</v>
      </c>
      <c r="C1209" s="2" t="str">
        <f t="shared" si="109"/>
        <v>600298</v>
      </c>
      <c r="D1209" s="3" t="s">
        <v>13121</v>
      </c>
      <c r="E1209" s="73" t="s">
        <v>9323</v>
      </c>
      <c r="F1209" s="72">
        <v>1.7076923076923074</v>
      </c>
      <c r="G1209" s="72" t="str">
        <f t="shared" si="110"/>
        <v>金现代</v>
      </c>
      <c r="H1209" s="72" t="e">
        <f t="shared" si="111"/>
        <v>#N/A</v>
      </c>
      <c r="I1209" s="73" t="str">
        <f t="shared" si="112"/>
        <v>300830</v>
      </c>
      <c r="J1209" s="73" t="e">
        <f t="shared" si="113"/>
        <v>#N/A</v>
      </c>
      <c r="K1209" s="2" t="str">
        <f t="shared" si="108"/>
        <v>300830</v>
      </c>
    </row>
    <row r="1210" spans="1:11" x14ac:dyDescent="0.15">
      <c r="A1210" s="3" t="s">
        <v>12741</v>
      </c>
      <c r="B1210" s="80" t="s">
        <v>8653</v>
      </c>
      <c r="C1210" s="2" t="str">
        <f t="shared" si="109"/>
        <v>300622</v>
      </c>
      <c r="D1210" s="3" t="s">
        <v>12819</v>
      </c>
      <c r="E1210" s="73" t="s">
        <v>9740</v>
      </c>
      <c r="F1210" s="72">
        <v>1.7114754098360656</v>
      </c>
      <c r="G1210" s="72" t="str">
        <f t="shared" si="110"/>
        <v>洪城环境</v>
      </c>
      <c r="H1210" s="72" t="e">
        <f t="shared" si="111"/>
        <v>#N/A</v>
      </c>
      <c r="I1210" s="73" t="str">
        <f t="shared" si="112"/>
        <v>600461</v>
      </c>
      <c r="J1210" s="73" t="e">
        <f t="shared" si="113"/>
        <v>#N/A</v>
      </c>
      <c r="K1210" s="2" t="str">
        <f t="shared" si="108"/>
        <v>600461</v>
      </c>
    </row>
    <row r="1211" spans="1:11" x14ac:dyDescent="0.15">
      <c r="A1211" s="3" t="s">
        <v>323</v>
      </c>
      <c r="B1211" s="80" t="s">
        <v>324</v>
      </c>
      <c r="C1211" s="2" t="str">
        <f t="shared" si="109"/>
        <v>603486</v>
      </c>
      <c r="D1211" s="3" t="s">
        <v>5029</v>
      </c>
      <c r="E1211" s="73" t="s">
        <v>5030</v>
      </c>
      <c r="F1211" s="72">
        <v>1.7175132440012462</v>
      </c>
      <c r="G1211" s="72" t="str">
        <f t="shared" si="110"/>
        <v>科达利</v>
      </c>
      <c r="H1211" s="72" t="e">
        <f t="shared" si="111"/>
        <v>#N/A</v>
      </c>
      <c r="I1211" s="73" t="str">
        <f t="shared" si="112"/>
        <v>002850</v>
      </c>
      <c r="J1211" s="73" t="e">
        <f t="shared" si="113"/>
        <v>#N/A</v>
      </c>
      <c r="K1211" s="2" t="str">
        <f t="shared" si="108"/>
        <v>002850</v>
      </c>
    </row>
    <row r="1212" spans="1:11" x14ac:dyDescent="0.15">
      <c r="A1212" s="3" t="s">
        <v>3197</v>
      </c>
      <c r="B1212" s="80" t="s">
        <v>3198</v>
      </c>
      <c r="C1212" s="2" t="str">
        <f t="shared" si="109"/>
        <v>300395</v>
      </c>
      <c r="D1212" s="3" t="s">
        <v>2193</v>
      </c>
      <c r="E1212" s="73" t="s">
        <v>2194</v>
      </c>
      <c r="F1212" s="72">
        <v>1.7230769230769234</v>
      </c>
      <c r="G1212" s="72" t="e">
        <f t="shared" si="110"/>
        <v>#N/A</v>
      </c>
      <c r="H1212" s="72" t="e">
        <f t="shared" si="111"/>
        <v>#N/A</v>
      </c>
      <c r="I1212" s="73" t="e">
        <f t="shared" si="112"/>
        <v>#N/A</v>
      </c>
      <c r="J1212" s="73" t="e">
        <f t="shared" si="113"/>
        <v>#N/A</v>
      </c>
      <c r="K1212" s="2" t="e">
        <f t="shared" si="108"/>
        <v>#N/A</v>
      </c>
    </row>
    <row r="1213" spans="1:11" x14ac:dyDescent="0.15">
      <c r="A1213" s="3" t="s">
        <v>3170</v>
      </c>
      <c r="B1213" s="80" t="s">
        <v>3171</v>
      </c>
      <c r="C1213" s="2" t="str">
        <f t="shared" si="109"/>
        <v>300123</v>
      </c>
      <c r="D1213" s="3" t="s">
        <v>571</v>
      </c>
      <c r="E1213" s="73" t="s">
        <v>572</v>
      </c>
      <c r="F1213" s="72">
        <v>1.7431340872374796</v>
      </c>
      <c r="G1213" s="72" t="str">
        <f t="shared" si="110"/>
        <v>平煤股份</v>
      </c>
      <c r="H1213" s="72" t="e">
        <f t="shared" si="111"/>
        <v>#N/A</v>
      </c>
      <c r="I1213" s="73" t="str">
        <f t="shared" si="112"/>
        <v>601666</v>
      </c>
      <c r="J1213" s="73" t="e">
        <f t="shared" si="113"/>
        <v>#N/A</v>
      </c>
      <c r="K1213" s="2" t="str">
        <f t="shared" si="108"/>
        <v>601666</v>
      </c>
    </row>
    <row r="1214" spans="1:11" x14ac:dyDescent="0.15">
      <c r="A1214" s="3" t="s">
        <v>12541</v>
      </c>
      <c r="B1214" s="80" t="s">
        <v>6474</v>
      </c>
      <c r="C1214" s="2" t="str">
        <f t="shared" si="109"/>
        <v>002559</v>
      </c>
      <c r="D1214" s="3" t="s">
        <v>12563</v>
      </c>
      <c r="E1214" s="73" t="s">
        <v>6751</v>
      </c>
      <c r="F1214" s="72">
        <v>1.7455621301775146</v>
      </c>
      <c r="G1214" s="72" t="str">
        <f t="shared" si="110"/>
        <v>可立克</v>
      </c>
      <c r="H1214" s="72" t="e">
        <f t="shared" si="111"/>
        <v>#N/A</v>
      </c>
      <c r="I1214" s="73" t="str">
        <f t="shared" si="112"/>
        <v>002782</v>
      </c>
      <c r="J1214" s="73" t="e">
        <f t="shared" si="113"/>
        <v>#N/A</v>
      </c>
      <c r="K1214" s="2" t="str">
        <f t="shared" si="108"/>
        <v>002782</v>
      </c>
    </row>
    <row r="1215" spans="1:11" x14ac:dyDescent="0.15">
      <c r="A1215" s="3" t="s">
        <v>2019</v>
      </c>
      <c r="B1215" s="80" t="s">
        <v>2020</v>
      </c>
      <c r="C1215" s="2" t="str">
        <f t="shared" si="109"/>
        <v>600315</v>
      </c>
      <c r="D1215" s="3" t="s">
        <v>12730</v>
      </c>
      <c r="E1215" s="73" t="s">
        <v>8531</v>
      </c>
      <c r="F1215" s="72">
        <v>1.746219861054352</v>
      </c>
      <c r="G1215" s="72" t="str">
        <f t="shared" si="110"/>
        <v>熙菱信息</v>
      </c>
      <c r="H1215" s="72" t="e">
        <f t="shared" si="111"/>
        <v>#N/A</v>
      </c>
      <c r="I1215" s="73" t="str">
        <f t="shared" si="112"/>
        <v>300588</v>
      </c>
      <c r="J1215" s="73" t="e">
        <f t="shared" si="113"/>
        <v>#N/A</v>
      </c>
      <c r="K1215" s="2" t="str">
        <f t="shared" si="108"/>
        <v>300588</v>
      </c>
    </row>
    <row r="1216" spans="1:11" x14ac:dyDescent="0.15">
      <c r="A1216" s="3" t="s">
        <v>13193</v>
      </c>
      <c r="B1216" s="80" t="s">
        <v>11885</v>
      </c>
      <c r="C1216" s="2" t="str">
        <f t="shared" si="109"/>
        <v>688191</v>
      </c>
      <c r="D1216" s="3" t="s">
        <v>12586</v>
      </c>
      <c r="E1216" s="73" t="s">
        <v>6923</v>
      </c>
      <c r="F1216" s="72">
        <v>1.7468230694037146</v>
      </c>
      <c r="G1216" s="72" t="str">
        <f t="shared" si="110"/>
        <v>沃特股份</v>
      </c>
      <c r="H1216" s="72" t="e">
        <f t="shared" si="111"/>
        <v>#N/A</v>
      </c>
      <c r="I1216" s="73" t="str">
        <f t="shared" si="112"/>
        <v>002886</v>
      </c>
      <c r="J1216" s="73" t="e">
        <f t="shared" si="113"/>
        <v>#N/A</v>
      </c>
      <c r="K1216" s="2" t="str">
        <f t="shared" si="108"/>
        <v>002886</v>
      </c>
    </row>
    <row r="1217" spans="1:11" x14ac:dyDescent="0.15">
      <c r="A1217" s="3" t="s">
        <v>12586</v>
      </c>
      <c r="B1217" s="80" t="s">
        <v>6923</v>
      </c>
      <c r="C1217" s="2" t="str">
        <f t="shared" si="109"/>
        <v>002886</v>
      </c>
      <c r="D1217" s="3" t="s">
        <v>12725</v>
      </c>
      <c r="E1217" s="73" t="s">
        <v>8475</v>
      </c>
      <c r="F1217" s="72">
        <v>1.7518172377985457</v>
      </c>
      <c r="G1217" s="72" t="str">
        <f t="shared" si="110"/>
        <v>激智科技</v>
      </c>
      <c r="H1217" s="72" t="e">
        <f t="shared" si="111"/>
        <v>#N/A</v>
      </c>
      <c r="I1217" s="73" t="str">
        <f t="shared" si="112"/>
        <v>300566</v>
      </c>
      <c r="J1217" s="73" t="e">
        <f t="shared" si="113"/>
        <v>#N/A</v>
      </c>
      <c r="K1217" s="2" t="str">
        <f t="shared" ref="K1217:K1280" si="114">VLOOKUP(D:D,A:B,1,0)</f>
        <v>300566</v>
      </c>
    </row>
    <row r="1218" spans="1:11" x14ac:dyDescent="0.15">
      <c r="A1218" s="3" t="s">
        <v>2334</v>
      </c>
      <c r="B1218" s="80" t="s">
        <v>2335</v>
      </c>
      <c r="C1218" s="2" t="str">
        <f t="shared" ref="C1218:C1281" si="115">VLOOKUP(A:A,D:E,1,0)</f>
        <v>300496</v>
      </c>
      <c r="D1218" s="3" t="s">
        <v>12647</v>
      </c>
      <c r="E1218" s="73" t="s">
        <v>7605</v>
      </c>
      <c r="F1218" s="72">
        <v>1.7527075812274369</v>
      </c>
      <c r="G1218" s="72" t="str">
        <f t="shared" ref="G1218:G1281" si="116">VLOOKUP(I:I,A:B,2,0)</f>
        <v>瑞丰高材</v>
      </c>
      <c r="H1218" s="72" t="e">
        <f t="shared" ref="H1218:H1281" si="117">VLOOKUP(G:G,L:M,1,0)</f>
        <v>#N/A</v>
      </c>
      <c r="I1218" s="73" t="str">
        <f t="shared" ref="I1218:I1281" si="118">VLOOKUP(D:D,A:B,1,0)</f>
        <v>300243</v>
      </c>
      <c r="J1218" s="73" t="e">
        <f t="shared" ref="J1218:J1281" si="119">VLOOKUP(E:E,L:M,1,0)</f>
        <v>#N/A</v>
      </c>
      <c r="K1218" s="2" t="str">
        <f t="shared" si="114"/>
        <v>300243</v>
      </c>
    </row>
    <row r="1219" spans="1:11" x14ac:dyDescent="0.15">
      <c r="A1219" s="3" t="s">
        <v>5092</v>
      </c>
      <c r="B1219" s="80" t="s">
        <v>5093</v>
      </c>
      <c r="C1219" s="2" t="str">
        <f t="shared" si="115"/>
        <v>002938</v>
      </c>
      <c r="D1219" s="3" t="s">
        <v>14047</v>
      </c>
      <c r="E1219" s="73" t="s">
        <v>13419</v>
      </c>
      <c r="F1219" s="72">
        <v>1.753882915173238</v>
      </c>
      <c r="G1219" s="72" t="e">
        <f t="shared" si="116"/>
        <v>#N/A</v>
      </c>
      <c r="H1219" s="72" t="e">
        <f t="shared" si="117"/>
        <v>#N/A</v>
      </c>
      <c r="I1219" s="73" t="e">
        <f t="shared" si="118"/>
        <v>#N/A</v>
      </c>
      <c r="J1219" s="73" t="e">
        <f t="shared" si="119"/>
        <v>#N/A</v>
      </c>
      <c r="K1219" s="2" t="e">
        <f t="shared" si="114"/>
        <v>#N/A</v>
      </c>
    </row>
    <row r="1220" spans="1:11" x14ac:dyDescent="0.15">
      <c r="A1220" s="3" t="s">
        <v>5458</v>
      </c>
      <c r="B1220" s="80" t="s">
        <v>5459</v>
      </c>
      <c r="C1220" s="2" t="str">
        <f t="shared" si="115"/>
        <v>002920</v>
      </c>
      <c r="D1220" s="3" t="s">
        <v>12628</v>
      </c>
      <c r="E1220" s="73" t="s">
        <v>7399</v>
      </c>
      <c r="F1220" s="72">
        <v>1.7605177993527508</v>
      </c>
      <c r="G1220" s="72" t="str">
        <f t="shared" si="116"/>
        <v>乾照光电</v>
      </c>
      <c r="H1220" s="72" t="e">
        <f t="shared" si="117"/>
        <v>#N/A</v>
      </c>
      <c r="I1220" s="73" t="str">
        <f t="shared" si="118"/>
        <v>300102</v>
      </c>
      <c r="J1220" s="73" t="e">
        <f t="shared" si="119"/>
        <v>#N/A</v>
      </c>
      <c r="K1220" s="2" t="str">
        <f t="shared" si="114"/>
        <v>300102</v>
      </c>
    </row>
    <row r="1221" spans="1:11" x14ac:dyDescent="0.15">
      <c r="A1221" s="3" t="s">
        <v>13224</v>
      </c>
      <c r="B1221" s="80" t="s">
        <v>12374</v>
      </c>
      <c r="C1221" s="2" t="str">
        <f t="shared" si="115"/>
        <v>688668</v>
      </c>
      <c r="D1221" s="3" t="s">
        <v>12740</v>
      </c>
      <c r="E1221" s="73" t="s">
        <v>8643</v>
      </c>
      <c r="F1221" s="72">
        <v>1.7669902912621358</v>
      </c>
      <c r="G1221" s="72" t="str">
        <f t="shared" si="116"/>
        <v>光库科技</v>
      </c>
      <c r="H1221" s="72" t="e">
        <f t="shared" si="117"/>
        <v>#N/A</v>
      </c>
      <c r="I1221" s="73" t="str">
        <f t="shared" si="118"/>
        <v>300620</v>
      </c>
      <c r="J1221" s="73" t="e">
        <f t="shared" si="119"/>
        <v>#N/A</v>
      </c>
      <c r="K1221" s="2" t="str">
        <f t="shared" si="114"/>
        <v>300620</v>
      </c>
    </row>
    <row r="1222" spans="1:11" x14ac:dyDescent="0.15">
      <c r="A1222" s="3" t="s">
        <v>12987</v>
      </c>
      <c r="B1222" s="80" t="s">
        <v>11617</v>
      </c>
      <c r="C1222" s="2" t="str">
        <f t="shared" si="115"/>
        <v>688056</v>
      </c>
      <c r="D1222" s="3" t="s">
        <v>12914</v>
      </c>
      <c r="E1222" s="73" t="s">
        <v>10921</v>
      </c>
      <c r="F1222" s="72">
        <v>1.7724425887265132</v>
      </c>
      <c r="G1222" s="72" t="str">
        <f t="shared" si="116"/>
        <v>中曼石油</v>
      </c>
      <c r="H1222" s="72" t="e">
        <f t="shared" si="117"/>
        <v>#N/A</v>
      </c>
      <c r="I1222" s="73" t="str">
        <f t="shared" si="118"/>
        <v>603619</v>
      </c>
      <c r="J1222" s="73" t="e">
        <f t="shared" si="119"/>
        <v>#N/A</v>
      </c>
      <c r="K1222" s="2" t="str">
        <f t="shared" si="114"/>
        <v>603619</v>
      </c>
    </row>
    <row r="1223" spans="1:11" x14ac:dyDescent="0.15">
      <c r="A1223" s="3" t="s">
        <v>12757</v>
      </c>
      <c r="B1223" s="80" t="s">
        <v>8844</v>
      </c>
      <c r="C1223" s="2" t="str">
        <f t="shared" si="115"/>
        <v>300688</v>
      </c>
      <c r="D1223" s="3" t="s">
        <v>13161</v>
      </c>
      <c r="E1223" s="74" t="s">
        <v>10606</v>
      </c>
      <c r="F1223" s="72">
        <v>1.7726063829787237</v>
      </c>
      <c r="G1223" s="72" t="str">
        <f t="shared" si="116"/>
        <v>日盈电子</v>
      </c>
      <c r="H1223" s="72" t="str">
        <f t="shared" si="117"/>
        <v>日盈电子</v>
      </c>
      <c r="I1223" s="73" t="str">
        <f t="shared" si="118"/>
        <v>603286</v>
      </c>
      <c r="J1223" s="73" t="str">
        <f t="shared" si="119"/>
        <v>日盈电子</v>
      </c>
      <c r="K1223" s="2" t="str">
        <f t="shared" si="114"/>
        <v>603286</v>
      </c>
    </row>
    <row r="1224" spans="1:11" x14ac:dyDescent="0.15">
      <c r="A1224" s="3" t="s">
        <v>2201</v>
      </c>
      <c r="B1224" s="80" t="s">
        <v>2202</v>
      </c>
      <c r="C1224" s="2" t="str">
        <f t="shared" si="115"/>
        <v>603713</v>
      </c>
      <c r="D1224" s="3" t="s">
        <v>12796</v>
      </c>
      <c r="E1224" s="74" t="s">
        <v>9350</v>
      </c>
      <c r="F1224" s="72">
        <v>1.7749999999999999</v>
      </c>
      <c r="G1224" s="72" t="str">
        <f t="shared" si="116"/>
        <v>首都在线</v>
      </c>
      <c r="H1224" s="72" t="str">
        <f t="shared" si="117"/>
        <v>首都在线</v>
      </c>
      <c r="I1224" s="73" t="str">
        <f t="shared" si="118"/>
        <v>300846</v>
      </c>
      <c r="J1224" s="73" t="str">
        <f t="shared" si="119"/>
        <v>首都在线</v>
      </c>
      <c r="K1224" s="2" t="str">
        <f t="shared" si="114"/>
        <v>300846</v>
      </c>
    </row>
    <row r="1225" spans="1:11" x14ac:dyDescent="0.15">
      <c r="A1225" s="3" t="s">
        <v>12547</v>
      </c>
      <c r="B1225" s="80" t="s">
        <v>6524</v>
      </c>
      <c r="C1225" s="2" t="str">
        <f t="shared" si="115"/>
        <v>002606</v>
      </c>
      <c r="D1225" s="3" t="s">
        <v>12487</v>
      </c>
      <c r="E1225" s="73" t="s">
        <v>5771</v>
      </c>
      <c r="F1225" s="72">
        <v>1.7750325097529256</v>
      </c>
      <c r="G1225" s="72" t="str">
        <f t="shared" si="116"/>
        <v>北清环能</v>
      </c>
      <c r="H1225" s="72" t="e">
        <f t="shared" si="117"/>
        <v>#N/A</v>
      </c>
      <c r="I1225" s="73" t="str">
        <f t="shared" si="118"/>
        <v>000803</v>
      </c>
      <c r="J1225" s="73" t="e">
        <f t="shared" si="119"/>
        <v>#N/A</v>
      </c>
      <c r="K1225" s="2" t="str">
        <f t="shared" si="114"/>
        <v>000803</v>
      </c>
    </row>
    <row r="1226" spans="1:11" x14ac:dyDescent="0.15">
      <c r="A1226" s="3" t="s">
        <v>12725</v>
      </c>
      <c r="B1226" s="80" t="s">
        <v>8475</v>
      </c>
      <c r="C1226" s="2" t="str">
        <f t="shared" si="115"/>
        <v>300566</v>
      </c>
      <c r="D1226" s="3" t="s">
        <v>2604</v>
      </c>
      <c r="E1226" s="35" t="s">
        <v>2605</v>
      </c>
      <c r="F1226" s="75">
        <v>1.7773167358229596</v>
      </c>
      <c r="G1226" s="72" t="str">
        <f t="shared" si="116"/>
        <v>拓邦股份</v>
      </c>
      <c r="H1226" s="72" t="e">
        <f t="shared" si="117"/>
        <v>#N/A</v>
      </c>
      <c r="I1226" s="73" t="str">
        <f t="shared" si="118"/>
        <v>002139</v>
      </c>
      <c r="J1226" s="73" t="e">
        <f t="shared" si="119"/>
        <v>#N/A</v>
      </c>
      <c r="K1226" s="2" t="str">
        <f t="shared" si="114"/>
        <v>002139</v>
      </c>
    </row>
    <row r="1227" spans="1:11" x14ac:dyDescent="0.15">
      <c r="A1227" s="3" t="s">
        <v>12510</v>
      </c>
      <c r="B1227" s="80" t="s">
        <v>6092</v>
      </c>
      <c r="C1227" s="2" t="str">
        <f t="shared" si="115"/>
        <v>002196</v>
      </c>
      <c r="D1227" s="3" t="s">
        <v>14108</v>
      </c>
      <c r="E1227" s="73" t="s">
        <v>13564</v>
      </c>
      <c r="F1227" s="72">
        <v>1.7788018433179724</v>
      </c>
      <c r="G1227" s="72" t="e">
        <f t="shared" si="116"/>
        <v>#N/A</v>
      </c>
      <c r="H1227" s="72" t="e">
        <f t="shared" si="117"/>
        <v>#N/A</v>
      </c>
      <c r="I1227" s="73" t="e">
        <f t="shared" si="118"/>
        <v>#N/A</v>
      </c>
      <c r="J1227" s="73" t="e">
        <f t="shared" si="119"/>
        <v>#N/A</v>
      </c>
      <c r="K1227" s="2" t="e">
        <f t="shared" si="114"/>
        <v>#N/A</v>
      </c>
    </row>
    <row r="1228" spans="1:11" x14ac:dyDescent="0.15">
      <c r="A1228" s="3" t="s">
        <v>12740</v>
      </c>
      <c r="B1228" s="80" t="s">
        <v>8643</v>
      </c>
      <c r="C1228" s="2" t="str">
        <f t="shared" si="115"/>
        <v>300620</v>
      </c>
      <c r="D1228" s="3" t="s">
        <v>12810</v>
      </c>
      <c r="E1228" s="73" t="s">
        <v>9574</v>
      </c>
      <c r="F1228" s="72">
        <v>1.7788079470198677</v>
      </c>
      <c r="G1228" s="72" t="str">
        <f t="shared" si="116"/>
        <v>诺德股份</v>
      </c>
      <c r="H1228" s="72" t="e">
        <f t="shared" si="117"/>
        <v>#N/A</v>
      </c>
      <c r="I1228" s="73" t="str">
        <f t="shared" si="118"/>
        <v>600110</v>
      </c>
      <c r="J1228" s="73" t="e">
        <f t="shared" si="119"/>
        <v>#N/A</v>
      </c>
      <c r="K1228" s="2" t="str">
        <f t="shared" si="114"/>
        <v>600110</v>
      </c>
    </row>
    <row r="1229" spans="1:11" x14ac:dyDescent="0.15">
      <c r="A1229" s="3" t="s">
        <v>3076</v>
      </c>
      <c r="B1229" s="80" t="s">
        <v>3077</v>
      </c>
      <c r="C1229" s="2" t="str">
        <f t="shared" si="115"/>
        <v>000591</v>
      </c>
      <c r="D1229" s="3" t="s">
        <v>13206</v>
      </c>
      <c r="E1229" s="73" t="s">
        <v>12136</v>
      </c>
      <c r="F1229" s="72">
        <v>1.782777777777778</v>
      </c>
      <c r="G1229" s="72" t="str">
        <f t="shared" si="116"/>
        <v>复旦微电</v>
      </c>
      <c r="H1229" s="72" t="e">
        <f t="shared" si="117"/>
        <v>#N/A</v>
      </c>
      <c r="I1229" s="73" t="str">
        <f t="shared" si="118"/>
        <v>688385</v>
      </c>
      <c r="J1229" s="73" t="e">
        <f t="shared" si="119"/>
        <v>#N/A</v>
      </c>
      <c r="K1229" s="2" t="str">
        <f t="shared" si="114"/>
        <v>688385</v>
      </c>
    </row>
    <row r="1230" spans="1:11" x14ac:dyDescent="0.15">
      <c r="A1230" s="3" t="s">
        <v>12763</v>
      </c>
      <c r="B1230" s="80" t="s">
        <v>8925</v>
      </c>
      <c r="C1230" s="2" t="str">
        <f t="shared" si="115"/>
        <v>300719</v>
      </c>
      <c r="D1230" s="3" t="s">
        <v>13132</v>
      </c>
      <c r="E1230" s="73" t="s">
        <v>9479</v>
      </c>
      <c r="F1230" s="72">
        <v>1.7855530474040633</v>
      </c>
      <c r="G1230" s="72" t="str">
        <f t="shared" si="116"/>
        <v>曼卡龙</v>
      </c>
      <c r="H1230" s="72" t="e">
        <f t="shared" si="117"/>
        <v>#N/A</v>
      </c>
      <c r="I1230" s="73" t="str">
        <f t="shared" si="118"/>
        <v>300945</v>
      </c>
      <c r="J1230" s="73" t="e">
        <f t="shared" si="119"/>
        <v>#N/A</v>
      </c>
      <c r="K1230" s="2" t="str">
        <f t="shared" si="114"/>
        <v>300945</v>
      </c>
    </row>
    <row r="1231" spans="1:11" x14ac:dyDescent="0.15">
      <c r="A1231" s="3" t="s">
        <v>1271</v>
      </c>
      <c r="B1231" s="80" t="s">
        <v>1272</v>
      </c>
      <c r="C1231" s="2" t="str">
        <f t="shared" si="115"/>
        <v>603666</v>
      </c>
      <c r="D1231" s="3" t="s">
        <v>605</v>
      </c>
      <c r="E1231" s="73" t="s">
        <v>606</v>
      </c>
      <c r="F1231" s="72">
        <v>1.7878378378378377</v>
      </c>
      <c r="G1231" s="72" t="str">
        <f t="shared" si="116"/>
        <v>卧龙电驱</v>
      </c>
      <c r="H1231" s="72" t="e">
        <f t="shared" si="117"/>
        <v>#N/A</v>
      </c>
      <c r="I1231" s="73" t="str">
        <f t="shared" si="118"/>
        <v>600580</v>
      </c>
      <c r="J1231" s="73" t="e">
        <f t="shared" si="119"/>
        <v>#N/A</v>
      </c>
      <c r="K1231" s="2" t="str">
        <f t="shared" si="114"/>
        <v>600580</v>
      </c>
    </row>
    <row r="1232" spans="1:11" x14ac:dyDescent="0.15">
      <c r="A1232" s="3" t="s">
        <v>1922</v>
      </c>
      <c r="B1232" s="80" t="s">
        <v>1923</v>
      </c>
      <c r="C1232" s="2" t="str">
        <f t="shared" si="115"/>
        <v>600859</v>
      </c>
      <c r="D1232" s="3" t="s">
        <v>12566</v>
      </c>
      <c r="E1232" s="73" t="s">
        <v>6775</v>
      </c>
      <c r="F1232" s="72">
        <v>1.7880597014925372</v>
      </c>
      <c r="G1232" s="72" t="str">
        <f t="shared" si="116"/>
        <v>瑞尔特</v>
      </c>
      <c r="H1232" s="72" t="e">
        <f t="shared" si="117"/>
        <v>#N/A</v>
      </c>
      <c r="I1232" s="73" t="str">
        <f t="shared" si="118"/>
        <v>002790</v>
      </c>
      <c r="J1232" s="73" t="e">
        <f t="shared" si="119"/>
        <v>#N/A</v>
      </c>
      <c r="K1232" s="2" t="str">
        <f t="shared" si="114"/>
        <v>002790</v>
      </c>
    </row>
    <row r="1233" spans="1:11" x14ac:dyDescent="0.15">
      <c r="A1233" s="3" t="s">
        <v>3412</v>
      </c>
      <c r="B1233" s="80" t="s">
        <v>3413</v>
      </c>
      <c r="C1233" s="2" t="str">
        <f t="shared" si="115"/>
        <v>300504</v>
      </c>
      <c r="D1233" s="3" t="s">
        <v>12506</v>
      </c>
      <c r="E1233" s="35" t="s">
        <v>6004</v>
      </c>
      <c r="F1233" s="75">
        <v>1.7904761904761906</v>
      </c>
      <c r="G1233" s="72" t="str">
        <f t="shared" si="116"/>
        <v>ST天马</v>
      </c>
      <c r="H1233" s="72" t="e">
        <f t="shared" si="117"/>
        <v>#N/A</v>
      </c>
      <c r="I1233" s="73" t="str">
        <f t="shared" si="118"/>
        <v>002122</v>
      </c>
      <c r="J1233" s="73" t="e">
        <f t="shared" si="119"/>
        <v>#N/A</v>
      </c>
      <c r="K1233" s="2" t="str">
        <f t="shared" si="114"/>
        <v>002122</v>
      </c>
    </row>
    <row r="1234" spans="1:11" x14ac:dyDescent="0.15">
      <c r="A1234" s="3" t="s">
        <v>13185</v>
      </c>
      <c r="B1234" s="80" t="s">
        <v>11678</v>
      </c>
      <c r="C1234" s="2" t="str">
        <f t="shared" si="115"/>
        <v>688080</v>
      </c>
      <c r="D1234" s="3" t="s">
        <v>2424</v>
      </c>
      <c r="E1234" s="35" t="s">
        <v>2425</v>
      </c>
      <c r="F1234" s="75">
        <v>1.7933094384707289</v>
      </c>
      <c r="G1234" s="72" t="str">
        <f t="shared" si="116"/>
        <v>三花智控</v>
      </c>
      <c r="H1234" s="72" t="e">
        <f t="shared" si="117"/>
        <v>#N/A</v>
      </c>
      <c r="I1234" s="73" t="str">
        <f t="shared" si="118"/>
        <v>002050</v>
      </c>
      <c r="J1234" s="73" t="e">
        <f t="shared" si="119"/>
        <v>#N/A</v>
      </c>
      <c r="K1234" s="2" t="str">
        <f t="shared" si="114"/>
        <v>002050</v>
      </c>
    </row>
    <row r="1235" spans="1:11" x14ac:dyDescent="0.15">
      <c r="A1235" s="3" t="s">
        <v>1754</v>
      </c>
      <c r="B1235" s="80" t="s">
        <v>1755</v>
      </c>
      <c r="C1235" s="2" t="str">
        <f t="shared" si="115"/>
        <v>601155</v>
      </c>
      <c r="D1235" s="3" t="s">
        <v>1941</v>
      </c>
      <c r="E1235" s="73" t="s">
        <v>1942</v>
      </c>
      <c r="F1235" s="72">
        <v>1.8022759601706966</v>
      </c>
      <c r="G1235" s="72" t="str">
        <f t="shared" si="116"/>
        <v>新奥股份</v>
      </c>
      <c r="H1235" s="72" t="e">
        <f t="shared" si="117"/>
        <v>#N/A</v>
      </c>
      <c r="I1235" s="73" t="str">
        <f t="shared" si="118"/>
        <v>600803</v>
      </c>
      <c r="J1235" s="73" t="e">
        <f t="shared" si="119"/>
        <v>#N/A</v>
      </c>
      <c r="K1235" s="2" t="str">
        <f t="shared" si="114"/>
        <v>600803</v>
      </c>
    </row>
    <row r="1236" spans="1:11" x14ac:dyDescent="0.15">
      <c r="A1236" s="3" t="s">
        <v>13127</v>
      </c>
      <c r="B1236" s="80" t="s">
        <v>9425</v>
      </c>
      <c r="C1236" s="2" t="str">
        <f t="shared" si="115"/>
        <v>300890</v>
      </c>
      <c r="D1236" s="3" t="s">
        <v>12494</v>
      </c>
      <c r="E1236" s="73" t="s">
        <v>5816</v>
      </c>
      <c r="F1236" s="72">
        <v>1.8046511627906978</v>
      </c>
      <c r="G1236" s="72" t="str">
        <f t="shared" si="116"/>
        <v>佳电股份</v>
      </c>
      <c r="H1236" s="72" t="e">
        <f t="shared" si="117"/>
        <v>#N/A</v>
      </c>
      <c r="I1236" s="73" t="str">
        <f t="shared" si="118"/>
        <v>000922</v>
      </c>
      <c r="J1236" s="73" t="e">
        <f t="shared" si="119"/>
        <v>#N/A</v>
      </c>
      <c r="K1236" s="2" t="str">
        <f t="shared" si="114"/>
        <v>000922</v>
      </c>
    </row>
    <row r="1237" spans="1:11" x14ac:dyDescent="0.15">
      <c r="A1237" s="3" t="s">
        <v>4184</v>
      </c>
      <c r="B1237" s="80" t="s">
        <v>4185</v>
      </c>
      <c r="C1237" s="2" t="str">
        <f t="shared" si="115"/>
        <v>300319</v>
      </c>
      <c r="D1237" s="3" t="s">
        <v>4575</v>
      </c>
      <c r="E1237" s="73" t="s">
        <v>4576</v>
      </c>
      <c r="F1237" s="72">
        <v>1.8125</v>
      </c>
      <c r="G1237" s="72" t="e">
        <f t="shared" si="116"/>
        <v>#N/A</v>
      </c>
      <c r="H1237" s="72" t="e">
        <f t="shared" si="117"/>
        <v>#N/A</v>
      </c>
      <c r="I1237" s="73" t="e">
        <f t="shared" si="118"/>
        <v>#N/A</v>
      </c>
      <c r="J1237" s="73" t="e">
        <f t="shared" si="119"/>
        <v>#N/A</v>
      </c>
      <c r="K1237" s="2" t="e">
        <f t="shared" si="114"/>
        <v>#N/A</v>
      </c>
    </row>
    <row r="1238" spans="1:11" x14ac:dyDescent="0.15">
      <c r="A1238" s="3" t="s">
        <v>4184</v>
      </c>
      <c r="B1238" s="80" t="s">
        <v>4185</v>
      </c>
      <c r="C1238" s="2" t="str">
        <f t="shared" si="115"/>
        <v>300319</v>
      </c>
      <c r="D1238" s="3" t="s">
        <v>4741</v>
      </c>
      <c r="E1238" s="73" t="s">
        <v>4742</v>
      </c>
      <c r="F1238" s="72">
        <v>1.8188507358093906</v>
      </c>
      <c r="G1238" s="72" t="str">
        <f t="shared" si="116"/>
        <v>亿联网络</v>
      </c>
      <c r="H1238" s="72" t="e">
        <f t="shared" si="117"/>
        <v>#N/A</v>
      </c>
      <c r="I1238" s="73" t="str">
        <f t="shared" si="118"/>
        <v>300628</v>
      </c>
      <c r="J1238" s="73" t="e">
        <f t="shared" si="119"/>
        <v>#N/A</v>
      </c>
      <c r="K1238" s="2" t="str">
        <f t="shared" si="114"/>
        <v>300628</v>
      </c>
    </row>
    <row r="1239" spans="1:11" x14ac:dyDescent="0.15">
      <c r="A1239" s="3" t="s">
        <v>1574</v>
      </c>
      <c r="B1239" s="80" t="s">
        <v>1575</v>
      </c>
      <c r="C1239" s="2" t="str">
        <f t="shared" si="115"/>
        <v>600285</v>
      </c>
      <c r="D1239" s="3" t="s">
        <v>12473</v>
      </c>
      <c r="E1239" s="35" t="s">
        <v>5666</v>
      </c>
      <c r="F1239" s="75">
        <v>1.8279069767441862</v>
      </c>
      <c r="G1239" s="72" t="str">
        <f t="shared" si="116"/>
        <v>贵州轮胎</v>
      </c>
      <c r="H1239" s="72" t="e">
        <f t="shared" si="117"/>
        <v>#N/A</v>
      </c>
      <c r="I1239" s="73" t="str">
        <f t="shared" si="118"/>
        <v>000589</v>
      </c>
      <c r="J1239" s="73" t="e">
        <f t="shared" si="119"/>
        <v>#N/A</v>
      </c>
      <c r="K1239" s="2" t="str">
        <f t="shared" si="114"/>
        <v>000589</v>
      </c>
    </row>
    <row r="1240" spans="1:11" x14ac:dyDescent="0.15">
      <c r="A1240" s="3" t="s">
        <v>12498</v>
      </c>
      <c r="B1240" s="80" t="s">
        <v>5865</v>
      </c>
      <c r="C1240" s="2" t="str">
        <f t="shared" si="115"/>
        <v>002003</v>
      </c>
      <c r="D1240" s="3" t="s">
        <v>12789</v>
      </c>
      <c r="E1240" s="73" t="s">
        <v>9287</v>
      </c>
      <c r="F1240" s="72">
        <v>1.8360345759049161</v>
      </c>
      <c r="G1240" s="72" t="str">
        <f t="shared" si="116"/>
        <v>铂科新材</v>
      </c>
      <c r="H1240" s="72" t="e">
        <f t="shared" si="117"/>
        <v>#N/A</v>
      </c>
      <c r="I1240" s="73" t="str">
        <f t="shared" si="118"/>
        <v>300811</v>
      </c>
      <c r="J1240" s="73" t="e">
        <f t="shared" si="119"/>
        <v>#N/A</v>
      </c>
      <c r="K1240" s="2" t="str">
        <f t="shared" si="114"/>
        <v>300811</v>
      </c>
    </row>
    <row r="1241" spans="1:11" x14ac:dyDescent="0.15">
      <c r="A1241" s="3" t="s">
        <v>12936</v>
      </c>
      <c r="B1241" s="80" t="s">
        <v>11118</v>
      </c>
      <c r="C1241" s="2" t="str">
        <f t="shared" si="115"/>
        <v>603818</v>
      </c>
      <c r="D1241" s="3" t="s">
        <v>14139</v>
      </c>
      <c r="E1241" s="73" t="s">
        <v>13689</v>
      </c>
      <c r="F1241" s="72">
        <v>1.8374233128834359</v>
      </c>
      <c r="G1241" s="72" t="e">
        <f t="shared" si="116"/>
        <v>#N/A</v>
      </c>
      <c r="H1241" s="72" t="e">
        <f t="shared" si="117"/>
        <v>#N/A</v>
      </c>
      <c r="I1241" s="73" t="e">
        <f t="shared" si="118"/>
        <v>#N/A</v>
      </c>
      <c r="J1241" s="73" t="e">
        <f t="shared" si="119"/>
        <v>#N/A</v>
      </c>
      <c r="K1241" s="2" t="e">
        <f t="shared" si="114"/>
        <v>#N/A</v>
      </c>
    </row>
    <row r="1242" spans="1:11" x14ac:dyDescent="0.15">
      <c r="A1242" s="3" t="s">
        <v>2932</v>
      </c>
      <c r="B1242" s="80" t="s">
        <v>2933</v>
      </c>
      <c r="C1242" s="2" t="str">
        <f t="shared" si="115"/>
        <v>300735</v>
      </c>
      <c r="D1242" s="3" t="s">
        <v>5494</v>
      </c>
      <c r="E1242" s="73" t="s">
        <v>5495</v>
      </c>
      <c r="F1242" s="72">
        <v>1.8377514895086777</v>
      </c>
      <c r="G1242" s="72" t="str">
        <f t="shared" si="116"/>
        <v>宁德时代</v>
      </c>
      <c r="H1242" s="72" t="e">
        <f t="shared" si="117"/>
        <v>#N/A</v>
      </c>
      <c r="I1242" s="73" t="str">
        <f t="shared" si="118"/>
        <v>300750</v>
      </c>
      <c r="J1242" s="73" t="e">
        <f t="shared" si="119"/>
        <v>#N/A</v>
      </c>
      <c r="K1242" s="2" t="str">
        <f t="shared" si="114"/>
        <v>300750</v>
      </c>
    </row>
    <row r="1243" spans="1:11" x14ac:dyDescent="0.15">
      <c r="A1243" s="3" t="s">
        <v>4833</v>
      </c>
      <c r="B1243" s="80" t="s">
        <v>4834</v>
      </c>
      <c r="C1243" s="2" t="str">
        <f t="shared" si="115"/>
        <v>300026</v>
      </c>
      <c r="D1243" s="3" t="s">
        <v>476</v>
      </c>
      <c r="E1243" s="73" t="s">
        <v>477</v>
      </c>
      <c r="F1243" s="72">
        <v>1.8387675252689923</v>
      </c>
      <c r="G1243" s="72" t="str">
        <f t="shared" si="116"/>
        <v>鸿远电子</v>
      </c>
      <c r="H1243" s="72" t="e">
        <f t="shared" si="117"/>
        <v>#N/A</v>
      </c>
      <c r="I1243" s="73" t="str">
        <f t="shared" si="118"/>
        <v>603267</v>
      </c>
      <c r="J1243" s="73" t="e">
        <f t="shared" si="119"/>
        <v>#N/A</v>
      </c>
      <c r="K1243" s="2" t="str">
        <f t="shared" si="114"/>
        <v>603267</v>
      </c>
    </row>
    <row r="1244" spans="1:11" x14ac:dyDescent="0.15">
      <c r="A1244" s="3" t="s">
        <v>13121</v>
      </c>
      <c r="B1244" s="80" t="s">
        <v>9323</v>
      </c>
      <c r="C1244" s="2" t="str">
        <f t="shared" si="115"/>
        <v>300830</v>
      </c>
      <c r="D1244" s="3" t="s">
        <v>528</v>
      </c>
      <c r="E1244" s="73" t="s">
        <v>529</v>
      </c>
      <c r="F1244" s="72">
        <v>1.845814977973568</v>
      </c>
      <c r="G1244" s="72" t="e">
        <f t="shared" si="116"/>
        <v>#N/A</v>
      </c>
      <c r="H1244" s="72" t="e">
        <f t="shared" si="117"/>
        <v>#N/A</v>
      </c>
      <c r="I1244" s="73" t="e">
        <f t="shared" si="118"/>
        <v>#N/A</v>
      </c>
      <c r="J1244" s="73" t="e">
        <f t="shared" si="119"/>
        <v>#N/A</v>
      </c>
      <c r="K1244" s="2" t="e">
        <f t="shared" si="114"/>
        <v>#N/A</v>
      </c>
    </row>
    <row r="1245" spans="1:11" x14ac:dyDescent="0.15">
      <c r="A1245" s="3" t="s">
        <v>3339</v>
      </c>
      <c r="B1245" s="80" t="s">
        <v>3340</v>
      </c>
      <c r="C1245" s="2" t="str">
        <f t="shared" si="115"/>
        <v>300438</v>
      </c>
      <c r="D1245" s="3" t="s">
        <v>12515</v>
      </c>
      <c r="E1245" s="73" t="s">
        <v>6170</v>
      </c>
      <c r="F1245" s="72">
        <v>1.8473118279569891</v>
      </c>
      <c r="G1245" s="72" t="str">
        <f t="shared" si="116"/>
        <v>川润股份</v>
      </c>
      <c r="H1245" s="72" t="e">
        <f t="shared" si="117"/>
        <v>#N/A</v>
      </c>
      <c r="I1245" s="73" t="str">
        <f t="shared" si="118"/>
        <v>002272</v>
      </c>
      <c r="J1245" s="73" t="e">
        <f t="shared" si="119"/>
        <v>#N/A</v>
      </c>
      <c r="K1245" s="2" t="str">
        <f t="shared" si="114"/>
        <v>002272</v>
      </c>
    </row>
    <row r="1246" spans="1:11" x14ac:dyDescent="0.15">
      <c r="A1246" s="3" t="s">
        <v>807</v>
      </c>
      <c r="B1246" s="80" t="s">
        <v>808</v>
      </c>
      <c r="C1246" s="2" t="str">
        <f t="shared" si="115"/>
        <v>603583</v>
      </c>
      <c r="D1246" s="3" t="s">
        <v>12639</v>
      </c>
      <c r="E1246" s="73" t="s">
        <v>7537</v>
      </c>
      <c r="F1246" s="72">
        <v>1.8503289473684208</v>
      </c>
      <c r="G1246" s="72" t="str">
        <f t="shared" si="116"/>
        <v>舒泰神</v>
      </c>
      <c r="H1246" s="72" t="e">
        <f t="shared" si="117"/>
        <v>#N/A</v>
      </c>
      <c r="I1246" s="73" t="str">
        <f t="shared" si="118"/>
        <v>300204</v>
      </c>
      <c r="J1246" s="73" t="e">
        <f t="shared" si="119"/>
        <v>#N/A</v>
      </c>
      <c r="K1246" s="2" t="str">
        <f t="shared" si="114"/>
        <v>300204</v>
      </c>
    </row>
    <row r="1247" spans="1:11" x14ac:dyDescent="0.15">
      <c r="A1247" s="3" t="s">
        <v>12473</v>
      </c>
      <c r="B1247" s="80" t="s">
        <v>5666</v>
      </c>
      <c r="C1247" s="2" t="str">
        <f t="shared" si="115"/>
        <v>000589</v>
      </c>
      <c r="D1247" s="3" t="s">
        <v>4797</v>
      </c>
      <c r="E1247" s="81" t="s">
        <v>4798</v>
      </c>
      <c r="F1247" s="82">
        <v>1.8571428571428572</v>
      </c>
      <c r="G1247" s="72" t="str">
        <f t="shared" si="116"/>
        <v>伟星新材</v>
      </c>
      <c r="H1247" s="72" t="e">
        <f t="shared" si="117"/>
        <v>#N/A</v>
      </c>
      <c r="I1247" s="73" t="str">
        <f t="shared" si="118"/>
        <v>002372</v>
      </c>
      <c r="J1247" s="73" t="e">
        <f t="shared" si="119"/>
        <v>#N/A</v>
      </c>
      <c r="K1247" s="2" t="str">
        <f t="shared" si="114"/>
        <v>002372</v>
      </c>
    </row>
    <row r="1248" spans="1:11" x14ac:dyDescent="0.15">
      <c r="A1248" s="3" t="s">
        <v>12941</v>
      </c>
      <c r="B1248" s="80" t="s">
        <v>11161</v>
      </c>
      <c r="C1248" s="2" t="str">
        <f t="shared" si="115"/>
        <v>603867</v>
      </c>
      <c r="D1248" s="3" t="s">
        <v>13144</v>
      </c>
      <c r="E1248" s="73" t="s">
        <v>9803</v>
      </c>
      <c r="F1248" s="72">
        <v>1.8630952380952381</v>
      </c>
      <c r="G1248" s="72" t="str">
        <f t="shared" si="116"/>
        <v>信雅达</v>
      </c>
      <c r="H1248" s="72" t="e">
        <f t="shared" si="117"/>
        <v>#N/A</v>
      </c>
      <c r="I1248" s="73" t="str">
        <f t="shared" si="118"/>
        <v>600571</v>
      </c>
      <c r="J1248" s="73" t="e">
        <f t="shared" si="119"/>
        <v>#N/A</v>
      </c>
      <c r="K1248" s="2" t="str">
        <f t="shared" si="114"/>
        <v>600571</v>
      </c>
    </row>
    <row r="1249" spans="1:11" x14ac:dyDescent="0.15">
      <c r="A1249" s="3" t="s">
        <v>12708</v>
      </c>
      <c r="B1249" s="80" t="s">
        <v>8326</v>
      </c>
      <c r="C1249" s="2" t="str">
        <f t="shared" si="115"/>
        <v>300520</v>
      </c>
      <c r="D1249" s="3" t="s">
        <v>13027</v>
      </c>
      <c r="E1249" s="73" t="s">
        <v>11979</v>
      </c>
      <c r="F1249" s="72">
        <v>1.8666666666666663</v>
      </c>
      <c r="G1249" s="72" t="str">
        <f t="shared" si="116"/>
        <v>鸿泉物联</v>
      </c>
      <c r="H1249" s="72" t="e">
        <f t="shared" si="117"/>
        <v>#N/A</v>
      </c>
      <c r="I1249" s="73" t="str">
        <f t="shared" si="118"/>
        <v>688288</v>
      </c>
      <c r="J1249" s="73" t="e">
        <f t="shared" si="119"/>
        <v>#N/A</v>
      </c>
      <c r="K1249" s="2" t="str">
        <f t="shared" si="114"/>
        <v>688288</v>
      </c>
    </row>
    <row r="1250" spans="1:11" x14ac:dyDescent="0.15">
      <c r="A1250" s="3" t="s">
        <v>3211</v>
      </c>
      <c r="B1250" s="80" t="s">
        <v>3212</v>
      </c>
      <c r="C1250" s="2" t="str">
        <f t="shared" si="115"/>
        <v>300450</v>
      </c>
      <c r="D1250" s="3" t="s">
        <v>12845</v>
      </c>
      <c r="E1250" s="73" t="s">
        <v>10057</v>
      </c>
      <c r="F1250" s="72">
        <v>1.8690476190476193</v>
      </c>
      <c r="G1250" s="72" t="str">
        <f t="shared" si="116"/>
        <v>雪天盐业</v>
      </c>
      <c r="H1250" s="72" t="e">
        <f t="shared" si="117"/>
        <v>#N/A</v>
      </c>
      <c r="I1250" s="73" t="str">
        <f t="shared" si="118"/>
        <v>600929</v>
      </c>
      <c r="J1250" s="73" t="e">
        <f t="shared" si="119"/>
        <v>#N/A</v>
      </c>
      <c r="K1250" s="2" t="str">
        <f t="shared" si="114"/>
        <v>600929</v>
      </c>
    </row>
    <row r="1251" spans="1:11" x14ac:dyDescent="0.15">
      <c r="A1251" s="3" t="s">
        <v>4826</v>
      </c>
      <c r="B1251" s="80" t="s">
        <v>4827</v>
      </c>
      <c r="C1251" s="2" t="str">
        <f t="shared" si="115"/>
        <v>002410</v>
      </c>
      <c r="D1251" s="3" t="s">
        <v>12703</v>
      </c>
      <c r="E1251" s="73" t="s">
        <v>8290</v>
      </c>
      <c r="F1251" s="72">
        <v>1.8760000000000001</v>
      </c>
      <c r="G1251" s="72" t="str">
        <f t="shared" si="116"/>
        <v>名家汇</v>
      </c>
      <c r="H1251" s="72" t="e">
        <f t="shared" si="117"/>
        <v>#N/A</v>
      </c>
      <c r="I1251" s="73" t="str">
        <f t="shared" si="118"/>
        <v>300506</v>
      </c>
      <c r="J1251" s="73" t="e">
        <f t="shared" si="119"/>
        <v>#N/A</v>
      </c>
      <c r="K1251" s="2" t="str">
        <f t="shared" si="114"/>
        <v>300506</v>
      </c>
    </row>
    <row r="1252" spans="1:11" x14ac:dyDescent="0.15">
      <c r="A1252" s="3" t="s">
        <v>13098</v>
      </c>
      <c r="B1252" s="80" t="s">
        <v>7487</v>
      </c>
      <c r="C1252" s="2" t="str">
        <f t="shared" si="115"/>
        <v>300167</v>
      </c>
      <c r="D1252" s="3" t="s">
        <v>13198</v>
      </c>
      <c r="E1252" s="73" t="s">
        <v>11994</v>
      </c>
      <c r="F1252" s="72">
        <v>1.8771212204963796</v>
      </c>
      <c r="G1252" s="72" t="str">
        <f t="shared" si="116"/>
        <v>奕瑞科技</v>
      </c>
      <c r="H1252" s="72" t="e">
        <f t="shared" si="117"/>
        <v>#N/A</v>
      </c>
      <c r="I1252" s="73" t="str">
        <f t="shared" si="118"/>
        <v>688301</v>
      </c>
      <c r="J1252" s="73" t="e">
        <f t="shared" si="119"/>
        <v>#N/A</v>
      </c>
      <c r="K1252" s="2" t="str">
        <f t="shared" si="114"/>
        <v>688301</v>
      </c>
    </row>
    <row r="1253" spans="1:11" x14ac:dyDescent="0.15">
      <c r="A1253" s="3" t="s">
        <v>12794</v>
      </c>
      <c r="B1253" s="80" t="s">
        <v>9337</v>
      </c>
      <c r="C1253" s="2" t="str">
        <f t="shared" si="115"/>
        <v>300842</v>
      </c>
      <c r="D1253" s="3" t="s">
        <v>12915</v>
      </c>
      <c r="E1253" s="73" t="s">
        <v>10933</v>
      </c>
      <c r="F1253" s="72">
        <v>1.8835784313725492</v>
      </c>
      <c r="G1253" s="72" t="str">
        <f t="shared" si="116"/>
        <v>拉芳家化</v>
      </c>
      <c r="H1253" s="72" t="e">
        <f t="shared" si="117"/>
        <v>#N/A</v>
      </c>
      <c r="I1253" s="73" t="str">
        <f t="shared" si="118"/>
        <v>603630</v>
      </c>
      <c r="J1253" s="73" t="e">
        <f t="shared" si="119"/>
        <v>#N/A</v>
      </c>
      <c r="K1253" s="2" t="str">
        <f t="shared" si="114"/>
        <v>603630</v>
      </c>
    </row>
    <row r="1254" spans="1:11" x14ac:dyDescent="0.15">
      <c r="A1254" s="3" t="s">
        <v>13105</v>
      </c>
      <c r="B1254" s="80" t="s">
        <v>7666</v>
      </c>
      <c r="C1254" s="2" t="str">
        <f t="shared" si="115"/>
        <v>300268</v>
      </c>
      <c r="D1254" s="3" t="s">
        <v>12598</v>
      </c>
      <c r="E1254" s="73" t="s">
        <v>7042</v>
      </c>
      <c r="F1254" s="72">
        <v>1.8928571428571428</v>
      </c>
      <c r="G1254" s="72" t="str">
        <f t="shared" si="116"/>
        <v>兴瑞科技</v>
      </c>
      <c r="H1254" s="72" t="e">
        <f t="shared" si="117"/>
        <v>#N/A</v>
      </c>
      <c r="I1254" s="73" t="str">
        <f t="shared" si="118"/>
        <v>002937</v>
      </c>
      <c r="J1254" s="73" t="e">
        <f t="shared" si="119"/>
        <v>#N/A</v>
      </c>
      <c r="K1254" s="2" t="str">
        <f t="shared" si="114"/>
        <v>002937</v>
      </c>
    </row>
    <row r="1255" spans="1:11" x14ac:dyDescent="0.15">
      <c r="A1255" s="3" t="s">
        <v>12502</v>
      </c>
      <c r="B1255" s="80" t="s">
        <v>5944</v>
      </c>
      <c r="C1255" s="2" t="str">
        <f t="shared" si="115"/>
        <v>002068</v>
      </c>
      <c r="D1255" s="3" t="s">
        <v>12589</v>
      </c>
      <c r="E1255" s="73" t="s">
        <v>6941</v>
      </c>
      <c r="F1255" s="72">
        <v>1.8932676518883418</v>
      </c>
      <c r="G1255" s="72" t="str">
        <f t="shared" si="116"/>
        <v>宇环数控</v>
      </c>
      <c r="H1255" s="72" t="e">
        <f t="shared" si="117"/>
        <v>#N/A</v>
      </c>
      <c r="I1255" s="73" t="str">
        <f t="shared" si="118"/>
        <v>002903</v>
      </c>
      <c r="J1255" s="73" t="e">
        <f t="shared" si="119"/>
        <v>#N/A</v>
      </c>
      <c r="K1255" s="2" t="str">
        <f t="shared" si="114"/>
        <v>002903</v>
      </c>
    </row>
    <row r="1256" spans="1:11" x14ac:dyDescent="0.15">
      <c r="A1256" s="3" t="s">
        <v>2364</v>
      </c>
      <c r="B1256" s="80" t="s">
        <v>2365</v>
      </c>
      <c r="C1256" s="2" t="str">
        <f t="shared" si="115"/>
        <v>000568</v>
      </c>
      <c r="D1256" s="3" t="s">
        <v>1252</v>
      </c>
      <c r="E1256" s="73" t="s">
        <v>1253</v>
      </c>
      <c r="F1256" s="72">
        <v>1.8967889908256879</v>
      </c>
      <c r="G1256" s="72" t="str">
        <f t="shared" si="116"/>
        <v>鸣志电器</v>
      </c>
      <c r="H1256" s="72" t="e">
        <f t="shared" si="117"/>
        <v>#N/A</v>
      </c>
      <c r="I1256" s="73" t="str">
        <f t="shared" si="118"/>
        <v>603728</v>
      </c>
      <c r="J1256" s="73" t="e">
        <f t="shared" si="119"/>
        <v>#N/A</v>
      </c>
      <c r="K1256" s="2" t="str">
        <f t="shared" si="114"/>
        <v>603728</v>
      </c>
    </row>
    <row r="1257" spans="1:11" x14ac:dyDescent="0.15">
      <c r="A1257" s="3" t="s">
        <v>2761</v>
      </c>
      <c r="B1257" s="80" t="s">
        <v>6596</v>
      </c>
      <c r="C1257" s="2" t="str">
        <f t="shared" si="115"/>
        <v>002648</v>
      </c>
      <c r="D1257" s="3" t="s">
        <v>5119</v>
      </c>
      <c r="E1257" s="73" t="s">
        <v>5120</v>
      </c>
      <c r="F1257" s="72">
        <v>1.8970588235294117</v>
      </c>
      <c r="G1257" s="72" t="str">
        <f t="shared" si="116"/>
        <v>利亚德</v>
      </c>
      <c r="H1257" s="72" t="e">
        <f t="shared" si="117"/>
        <v>#N/A</v>
      </c>
      <c r="I1257" s="73" t="str">
        <f t="shared" si="118"/>
        <v>300296</v>
      </c>
      <c r="J1257" s="73" t="e">
        <f t="shared" si="119"/>
        <v>#N/A</v>
      </c>
      <c r="K1257" s="2" t="str">
        <f t="shared" si="114"/>
        <v>300296</v>
      </c>
    </row>
    <row r="1258" spans="1:11" x14ac:dyDescent="0.15">
      <c r="A1258" s="3" t="s">
        <v>3588</v>
      </c>
      <c r="B1258" s="80" t="s">
        <v>3589</v>
      </c>
      <c r="C1258" s="2" t="str">
        <f t="shared" si="115"/>
        <v>300590</v>
      </c>
      <c r="D1258" s="3" t="s">
        <v>4979</v>
      </c>
      <c r="E1258" s="73" t="s">
        <v>4980</v>
      </c>
      <c r="F1258" s="72">
        <v>1.9000675219446319</v>
      </c>
      <c r="G1258" s="72" t="str">
        <f t="shared" si="116"/>
        <v>华测导航</v>
      </c>
      <c r="H1258" s="72" t="e">
        <f t="shared" si="117"/>
        <v>#N/A</v>
      </c>
      <c r="I1258" s="73" t="str">
        <f t="shared" si="118"/>
        <v>300627</v>
      </c>
      <c r="J1258" s="73" t="e">
        <f t="shared" si="119"/>
        <v>#N/A</v>
      </c>
      <c r="K1258" s="2" t="str">
        <f t="shared" si="114"/>
        <v>300627</v>
      </c>
    </row>
    <row r="1259" spans="1:11" x14ac:dyDescent="0.15">
      <c r="A1259" s="3" t="s">
        <v>3588</v>
      </c>
      <c r="B1259" s="80" t="s">
        <v>3589</v>
      </c>
      <c r="C1259" s="2" t="str">
        <f t="shared" si="115"/>
        <v>300590</v>
      </c>
      <c r="D1259" s="3" t="s">
        <v>5384</v>
      </c>
      <c r="E1259" s="73" t="s">
        <v>5385</v>
      </c>
      <c r="F1259" s="72">
        <v>1.9028268551236749</v>
      </c>
      <c r="G1259" s="72" t="str">
        <f t="shared" si="116"/>
        <v>海康威视</v>
      </c>
      <c r="H1259" s="72" t="e">
        <f t="shared" si="117"/>
        <v>#N/A</v>
      </c>
      <c r="I1259" s="73" t="str">
        <f t="shared" si="118"/>
        <v>002415</v>
      </c>
      <c r="J1259" s="73" t="e">
        <f t="shared" si="119"/>
        <v>#N/A</v>
      </c>
      <c r="K1259" s="2" t="str">
        <f t="shared" si="114"/>
        <v>002415</v>
      </c>
    </row>
    <row r="1260" spans="1:11" x14ac:dyDescent="0.15">
      <c r="A1260" s="3" t="s">
        <v>13073</v>
      </c>
      <c r="B1260" s="80" t="s">
        <v>6099</v>
      </c>
      <c r="C1260" s="2" t="str">
        <f t="shared" si="115"/>
        <v>002206</v>
      </c>
      <c r="D1260" s="3" t="s">
        <v>12794</v>
      </c>
      <c r="E1260" s="73" t="s">
        <v>9337</v>
      </c>
      <c r="F1260" s="72">
        <v>1.9098738849584742</v>
      </c>
      <c r="G1260" s="72" t="str">
        <f t="shared" si="116"/>
        <v>帝科股份</v>
      </c>
      <c r="H1260" s="72" t="e">
        <f t="shared" si="117"/>
        <v>#N/A</v>
      </c>
      <c r="I1260" s="73" t="str">
        <f t="shared" si="118"/>
        <v>300842</v>
      </c>
      <c r="J1260" s="73" t="e">
        <f t="shared" si="119"/>
        <v>#N/A</v>
      </c>
      <c r="K1260" s="2" t="str">
        <f t="shared" si="114"/>
        <v>300842</v>
      </c>
    </row>
    <row r="1261" spans="1:11" x14ac:dyDescent="0.15">
      <c r="A1261" s="3" t="s">
        <v>13036</v>
      </c>
      <c r="B1261" s="80" t="s">
        <v>12077</v>
      </c>
      <c r="C1261" s="2" t="str">
        <f t="shared" si="115"/>
        <v>688358</v>
      </c>
      <c r="D1261" s="3" t="s">
        <v>13180</v>
      </c>
      <c r="E1261" s="73" t="s">
        <v>11387</v>
      </c>
      <c r="F1261" s="72">
        <v>1.9170702179176755</v>
      </c>
      <c r="G1261" s="72" t="str">
        <f t="shared" si="116"/>
        <v>晨光新材</v>
      </c>
      <c r="H1261" s="72" t="e">
        <f t="shared" si="117"/>
        <v>#N/A</v>
      </c>
      <c r="I1261" s="73" t="str">
        <f t="shared" si="118"/>
        <v>605399</v>
      </c>
      <c r="J1261" s="73" t="e">
        <f t="shared" si="119"/>
        <v>#N/A</v>
      </c>
      <c r="K1261" s="2" t="str">
        <f t="shared" si="114"/>
        <v>605399</v>
      </c>
    </row>
    <row r="1262" spans="1:11" x14ac:dyDescent="0.15">
      <c r="A1262" s="3" t="s">
        <v>13054</v>
      </c>
      <c r="B1262" s="80" t="s">
        <v>12284</v>
      </c>
      <c r="C1262" s="2" t="str">
        <f t="shared" si="115"/>
        <v>688580</v>
      </c>
      <c r="D1262" s="3" t="s">
        <v>2129</v>
      </c>
      <c r="E1262" s="73" t="s">
        <v>2130</v>
      </c>
      <c r="F1262" s="72">
        <v>1.9239035361739347</v>
      </c>
      <c r="G1262" s="72" t="str">
        <f t="shared" si="116"/>
        <v>八方股份</v>
      </c>
      <c r="H1262" s="72" t="e">
        <f t="shared" si="117"/>
        <v>#N/A</v>
      </c>
      <c r="I1262" s="73" t="str">
        <f t="shared" si="118"/>
        <v>603489</v>
      </c>
      <c r="J1262" s="73" t="e">
        <f t="shared" si="119"/>
        <v>#N/A</v>
      </c>
      <c r="K1262" s="2" t="str">
        <f t="shared" si="114"/>
        <v>603489</v>
      </c>
    </row>
    <row r="1263" spans="1:11" x14ac:dyDescent="0.15">
      <c r="A1263" s="3" t="s">
        <v>2368</v>
      </c>
      <c r="B1263" s="80" t="s">
        <v>2369</v>
      </c>
      <c r="C1263" s="2" t="str">
        <f t="shared" si="115"/>
        <v>300601</v>
      </c>
      <c r="D1263" s="3" t="s">
        <v>2548</v>
      </c>
      <c r="E1263" s="73" t="s">
        <v>2549</v>
      </c>
      <c r="F1263" s="72">
        <v>1.9270782693242585</v>
      </c>
      <c r="G1263" s="72" t="str">
        <f t="shared" si="116"/>
        <v>新宙邦</v>
      </c>
      <c r="H1263" s="72" t="e">
        <f t="shared" si="117"/>
        <v>#N/A</v>
      </c>
      <c r="I1263" s="73" t="str">
        <f t="shared" si="118"/>
        <v>300037</v>
      </c>
      <c r="J1263" s="73" t="e">
        <f t="shared" si="119"/>
        <v>#N/A</v>
      </c>
      <c r="K1263" s="2" t="str">
        <f t="shared" si="114"/>
        <v>300037</v>
      </c>
    </row>
    <row r="1264" spans="1:11" x14ac:dyDescent="0.15">
      <c r="A1264" s="3" t="s">
        <v>12946</v>
      </c>
      <c r="B1264" s="80" t="s">
        <v>11213</v>
      </c>
      <c r="C1264" s="2" t="str">
        <f t="shared" si="115"/>
        <v>603906</v>
      </c>
      <c r="D1264" s="3" t="s">
        <v>12622</v>
      </c>
      <c r="E1264" s="73" t="s">
        <v>7322</v>
      </c>
      <c r="F1264" s="72">
        <v>1.931034482758621</v>
      </c>
      <c r="G1264" s="72" t="str">
        <f t="shared" si="116"/>
        <v>海兰信</v>
      </c>
      <c r="H1264" s="72" t="e">
        <f t="shared" si="117"/>
        <v>#N/A</v>
      </c>
      <c r="I1264" s="73" t="str">
        <f t="shared" si="118"/>
        <v>300065</v>
      </c>
      <c r="J1264" s="73" t="e">
        <f t="shared" si="119"/>
        <v>#N/A</v>
      </c>
      <c r="K1264" s="2" t="str">
        <f t="shared" si="114"/>
        <v>300065</v>
      </c>
    </row>
    <row r="1265" spans="1:11" x14ac:dyDescent="0.15">
      <c r="A1265" s="3" t="s">
        <v>12570</v>
      </c>
      <c r="B1265" s="80" t="s">
        <v>6805</v>
      </c>
      <c r="C1265" s="2" t="str">
        <f t="shared" si="115"/>
        <v>002810</v>
      </c>
      <c r="D1265" s="3" t="s">
        <v>14155</v>
      </c>
      <c r="E1265" s="73" t="s">
        <v>13756</v>
      </c>
      <c r="F1265" s="72">
        <v>1.9390243902439026</v>
      </c>
      <c r="G1265" s="72" t="e">
        <f t="shared" si="116"/>
        <v>#N/A</v>
      </c>
      <c r="H1265" s="72" t="e">
        <f t="shared" si="117"/>
        <v>#N/A</v>
      </c>
      <c r="I1265" s="73" t="e">
        <f t="shared" si="118"/>
        <v>#N/A</v>
      </c>
      <c r="J1265" s="73" t="e">
        <f t="shared" si="119"/>
        <v>#N/A</v>
      </c>
      <c r="K1265" s="2" t="e">
        <f t="shared" si="114"/>
        <v>#N/A</v>
      </c>
    </row>
    <row r="1266" spans="1:11" x14ac:dyDescent="0.15">
      <c r="A1266" s="3" t="s">
        <v>12976</v>
      </c>
      <c r="B1266" s="80" t="s">
        <v>11543</v>
      </c>
      <c r="C1266" s="2" t="str">
        <f t="shared" si="115"/>
        <v>688026</v>
      </c>
      <c r="D1266" s="3" t="s">
        <v>1271</v>
      </c>
      <c r="E1266" s="73" t="s">
        <v>1272</v>
      </c>
      <c r="F1266" s="72">
        <v>1.9402601448710959</v>
      </c>
      <c r="G1266" s="72" t="str">
        <f t="shared" si="116"/>
        <v>亿嘉和</v>
      </c>
      <c r="H1266" s="72" t="e">
        <f t="shared" si="117"/>
        <v>#N/A</v>
      </c>
      <c r="I1266" s="73" t="str">
        <f t="shared" si="118"/>
        <v>603666</v>
      </c>
      <c r="J1266" s="73" t="e">
        <f t="shared" si="119"/>
        <v>#N/A</v>
      </c>
      <c r="K1266" s="2" t="str">
        <f t="shared" si="114"/>
        <v>603666</v>
      </c>
    </row>
    <row r="1267" spans="1:11" x14ac:dyDescent="0.15">
      <c r="A1267" s="3" t="s">
        <v>12717</v>
      </c>
      <c r="B1267" s="80" t="s">
        <v>8410</v>
      </c>
      <c r="C1267" s="2" t="str">
        <f t="shared" si="115"/>
        <v>300542</v>
      </c>
      <c r="D1267" s="3" t="s">
        <v>4142</v>
      </c>
      <c r="E1267" s="73" t="s">
        <v>4143</v>
      </c>
      <c r="F1267" s="72">
        <v>1.942245989304813</v>
      </c>
      <c r="G1267" s="72" t="str">
        <f t="shared" si="116"/>
        <v>奥士康</v>
      </c>
      <c r="H1267" s="72" t="e">
        <f t="shared" si="117"/>
        <v>#N/A</v>
      </c>
      <c r="I1267" s="73" t="str">
        <f t="shared" si="118"/>
        <v>002913</v>
      </c>
      <c r="J1267" s="73" t="e">
        <f t="shared" si="119"/>
        <v>#N/A</v>
      </c>
      <c r="K1267" s="2" t="str">
        <f t="shared" si="114"/>
        <v>002913</v>
      </c>
    </row>
    <row r="1268" spans="1:11" x14ac:dyDescent="0.15">
      <c r="A1268" s="3" t="s">
        <v>12733</v>
      </c>
      <c r="B1268" s="80" t="s">
        <v>8570</v>
      </c>
      <c r="C1268" s="2" t="str">
        <f t="shared" si="115"/>
        <v>300598</v>
      </c>
      <c r="D1268" s="3" t="s">
        <v>398</v>
      </c>
      <c r="E1268" s="73" t="s">
        <v>399</v>
      </c>
      <c r="F1268" s="72">
        <v>1.9534883720930232</v>
      </c>
      <c r="G1268" s="72" t="str">
        <f t="shared" si="116"/>
        <v>盛屯矿业</v>
      </c>
      <c r="H1268" s="72" t="e">
        <f t="shared" si="117"/>
        <v>#N/A</v>
      </c>
      <c r="I1268" s="73" t="str">
        <f t="shared" si="118"/>
        <v>600711</v>
      </c>
      <c r="J1268" s="73" t="e">
        <f t="shared" si="119"/>
        <v>#N/A</v>
      </c>
      <c r="K1268" s="2" t="str">
        <f t="shared" si="114"/>
        <v>600711</v>
      </c>
    </row>
    <row r="1269" spans="1:11" x14ac:dyDescent="0.15">
      <c r="A1269" s="3" t="s">
        <v>12707</v>
      </c>
      <c r="B1269" s="80" t="s">
        <v>8320</v>
      </c>
      <c r="C1269" s="2" t="str">
        <f t="shared" si="115"/>
        <v>300518</v>
      </c>
      <c r="D1269" s="3" t="s">
        <v>13193</v>
      </c>
      <c r="E1269" s="73" t="s">
        <v>11885</v>
      </c>
      <c r="F1269" s="72">
        <v>1.9571428571428569</v>
      </c>
      <c r="G1269" s="72" t="str">
        <f t="shared" si="116"/>
        <v>智洋创新</v>
      </c>
      <c r="H1269" s="72" t="e">
        <f t="shared" si="117"/>
        <v>#N/A</v>
      </c>
      <c r="I1269" s="73" t="str">
        <f t="shared" si="118"/>
        <v>688191</v>
      </c>
      <c r="J1269" s="73" t="e">
        <f t="shared" si="119"/>
        <v>#N/A</v>
      </c>
      <c r="K1269" s="2" t="str">
        <f t="shared" si="114"/>
        <v>688191</v>
      </c>
    </row>
    <row r="1270" spans="1:11" x14ac:dyDescent="0.15">
      <c r="A1270" s="3" t="s">
        <v>5361</v>
      </c>
      <c r="B1270" s="80" t="s">
        <v>5362</v>
      </c>
      <c r="C1270" s="2" t="str">
        <f t="shared" si="115"/>
        <v>300458</v>
      </c>
      <c r="D1270" s="3" t="s">
        <v>12758</v>
      </c>
      <c r="E1270" s="74" t="s">
        <v>8850</v>
      </c>
      <c r="F1270" s="72">
        <v>1.9607843137254899</v>
      </c>
      <c r="G1270" s="72" t="str">
        <f t="shared" si="116"/>
        <v>联合光电</v>
      </c>
      <c r="H1270" s="72" t="str">
        <f t="shared" si="117"/>
        <v>联合光电</v>
      </c>
      <c r="I1270" s="73" t="str">
        <f t="shared" si="118"/>
        <v>300691</v>
      </c>
      <c r="J1270" s="73" t="str">
        <f t="shared" si="119"/>
        <v>联合光电</v>
      </c>
      <c r="K1270" s="2" t="str">
        <f t="shared" si="114"/>
        <v>300691</v>
      </c>
    </row>
    <row r="1271" spans="1:11" x14ac:dyDescent="0.15">
      <c r="A1271" s="3" t="s">
        <v>2424</v>
      </c>
      <c r="B1271" s="80" t="s">
        <v>2425</v>
      </c>
      <c r="C1271" s="2" t="str">
        <f t="shared" si="115"/>
        <v>002050</v>
      </c>
      <c r="D1271" s="3" t="s">
        <v>12509</v>
      </c>
      <c r="E1271" s="35" t="s">
        <v>6062</v>
      </c>
      <c r="F1271" s="75">
        <v>1.9624573378839589</v>
      </c>
      <c r="G1271" s="72" t="str">
        <f t="shared" si="116"/>
        <v>东方锆业</v>
      </c>
      <c r="H1271" s="72" t="e">
        <f t="shared" si="117"/>
        <v>#N/A</v>
      </c>
      <c r="I1271" s="73" t="str">
        <f t="shared" si="118"/>
        <v>002167</v>
      </c>
      <c r="J1271" s="73" t="e">
        <f t="shared" si="119"/>
        <v>#N/A</v>
      </c>
      <c r="K1271" s="2" t="str">
        <f t="shared" si="114"/>
        <v>002167</v>
      </c>
    </row>
    <row r="1272" spans="1:11" x14ac:dyDescent="0.15">
      <c r="A1272" s="3" t="s">
        <v>12495</v>
      </c>
      <c r="B1272" s="80" t="s">
        <v>5823</v>
      </c>
      <c r="C1272" s="2" t="str">
        <f t="shared" si="115"/>
        <v>000925</v>
      </c>
      <c r="D1272" s="3" t="s">
        <v>13195</v>
      </c>
      <c r="E1272" s="73" t="s">
        <v>11942</v>
      </c>
      <c r="F1272" s="72">
        <v>1.9636363636363638</v>
      </c>
      <c r="G1272" s="72" t="str">
        <f t="shared" si="116"/>
        <v>航宇科技</v>
      </c>
      <c r="H1272" s="72" t="e">
        <f t="shared" si="117"/>
        <v>#N/A</v>
      </c>
      <c r="I1272" s="73" t="str">
        <f t="shared" si="118"/>
        <v>688239</v>
      </c>
      <c r="J1272" s="73" t="e">
        <f t="shared" si="119"/>
        <v>#N/A</v>
      </c>
      <c r="K1272" s="2" t="str">
        <f t="shared" si="114"/>
        <v>688239</v>
      </c>
    </row>
    <row r="1273" spans="1:11" x14ac:dyDescent="0.15">
      <c r="A1273" s="3" t="s">
        <v>3607</v>
      </c>
      <c r="B1273" s="80" t="s">
        <v>3608</v>
      </c>
      <c r="C1273" s="2" t="str">
        <f t="shared" si="115"/>
        <v>000488</v>
      </c>
      <c r="D1273" s="3" t="s">
        <v>12977</v>
      </c>
      <c r="E1273" s="73" t="s">
        <v>11548</v>
      </c>
      <c r="F1273" s="72">
        <v>1.9645958583834338</v>
      </c>
      <c r="G1273" s="72" t="str">
        <f t="shared" si="116"/>
        <v>国盾量子</v>
      </c>
      <c r="H1273" s="72" t="e">
        <f t="shared" si="117"/>
        <v>#N/A</v>
      </c>
      <c r="I1273" s="73" t="str">
        <f t="shared" si="118"/>
        <v>688027</v>
      </c>
      <c r="J1273" s="73" t="e">
        <f t="shared" si="119"/>
        <v>#N/A</v>
      </c>
      <c r="K1273" s="2" t="str">
        <f t="shared" si="114"/>
        <v>688027</v>
      </c>
    </row>
    <row r="1274" spans="1:11" x14ac:dyDescent="0.15">
      <c r="A1274" s="3" t="s">
        <v>12789</v>
      </c>
      <c r="B1274" s="80" t="s">
        <v>9287</v>
      </c>
      <c r="C1274" s="2" t="str">
        <f t="shared" si="115"/>
        <v>300811</v>
      </c>
      <c r="D1274" s="3" t="s">
        <v>12785</v>
      </c>
      <c r="E1274" s="73" t="s">
        <v>9261</v>
      </c>
      <c r="F1274" s="72">
        <v>1.9676339285714284</v>
      </c>
      <c r="G1274" s="72" t="str">
        <f t="shared" si="116"/>
        <v>斯迪克</v>
      </c>
      <c r="H1274" s="72" t="e">
        <f t="shared" si="117"/>
        <v>#N/A</v>
      </c>
      <c r="I1274" s="73" t="str">
        <f t="shared" si="118"/>
        <v>300806</v>
      </c>
      <c r="J1274" s="73" t="e">
        <f t="shared" si="119"/>
        <v>#N/A</v>
      </c>
      <c r="K1274" s="2" t="str">
        <f t="shared" si="114"/>
        <v>300806</v>
      </c>
    </row>
    <row r="1275" spans="1:11" x14ac:dyDescent="0.15">
      <c r="A1275" s="3" t="s">
        <v>12538</v>
      </c>
      <c r="B1275" s="80" t="s">
        <v>6450</v>
      </c>
      <c r="C1275" s="2" t="str">
        <f t="shared" si="115"/>
        <v>002527</v>
      </c>
      <c r="D1275" s="3" t="s">
        <v>5458</v>
      </c>
      <c r="E1275" s="73" t="s">
        <v>5459</v>
      </c>
      <c r="F1275" s="72">
        <v>1.9689777222569225</v>
      </c>
      <c r="G1275" s="72" t="str">
        <f t="shared" si="116"/>
        <v>德赛西威</v>
      </c>
      <c r="H1275" s="72" t="e">
        <f t="shared" si="117"/>
        <v>#N/A</v>
      </c>
      <c r="I1275" s="73" t="str">
        <f t="shared" si="118"/>
        <v>002920</v>
      </c>
      <c r="J1275" s="73" t="e">
        <f t="shared" si="119"/>
        <v>#N/A</v>
      </c>
      <c r="K1275" s="2" t="str">
        <f t="shared" si="114"/>
        <v>002920</v>
      </c>
    </row>
    <row r="1276" spans="1:11" x14ac:dyDescent="0.15">
      <c r="A1276" s="3" t="s">
        <v>12769</v>
      </c>
      <c r="B1276" s="80" t="s">
        <v>8985</v>
      </c>
      <c r="C1276" s="2" t="str">
        <f t="shared" si="115"/>
        <v>300733</v>
      </c>
      <c r="D1276" s="3" t="s">
        <v>1298</v>
      </c>
      <c r="E1276" s="73" t="s">
        <v>1299</v>
      </c>
      <c r="F1276" s="72">
        <v>1.9801543550165381</v>
      </c>
      <c r="G1276" s="72" t="str">
        <f t="shared" si="116"/>
        <v>电魂网络</v>
      </c>
      <c r="H1276" s="72" t="e">
        <f t="shared" si="117"/>
        <v>#N/A</v>
      </c>
      <c r="I1276" s="73" t="str">
        <f t="shared" si="118"/>
        <v>603258</v>
      </c>
      <c r="J1276" s="73" t="e">
        <f t="shared" si="119"/>
        <v>#N/A</v>
      </c>
      <c r="K1276" s="2" t="str">
        <f t="shared" si="114"/>
        <v>603258</v>
      </c>
    </row>
    <row r="1277" spans="1:11" x14ac:dyDescent="0.15">
      <c r="A1277" s="3" t="s">
        <v>13190</v>
      </c>
      <c r="B1277" s="80" t="s">
        <v>11785</v>
      </c>
      <c r="C1277" s="2" t="str">
        <f t="shared" si="115"/>
        <v>688135</v>
      </c>
      <c r="D1277" s="3" t="s">
        <v>4337</v>
      </c>
      <c r="E1277" s="73" t="s">
        <v>4338</v>
      </c>
      <c r="F1277" s="72">
        <v>1.9840142095914743</v>
      </c>
      <c r="G1277" s="72" t="str">
        <f t="shared" si="116"/>
        <v>奥瑞金</v>
      </c>
      <c r="H1277" s="72" t="e">
        <f t="shared" si="117"/>
        <v>#N/A</v>
      </c>
      <c r="I1277" s="73" t="str">
        <f t="shared" si="118"/>
        <v>002701</v>
      </c>
      <c r="J1277" s="73" t="e">
        <f t="shared" si="119"/>
        <v>#N/A</v>
      </c>
      <c r="K1277" s="2" t="str">
        <f t="shared" si="114"/>
        <v>002701</v>
      </c>
    </row>
    <row r="1278" spans="1:11" x14ac:dyDescent="0.15">
      <c r="A1278" s="3" t="s">
        <v>12487</v>
      </c>
      <c r="B1278" s="80" t="s">
        <v>5771</v>
      </c>
      <c r="C1278" s="2" t="str">
        <f t="shared" si="115"/>
        <v>000803</v>
      </c>
      <c r="D1278" s="3" t="s">
        <v>468</v>
      </c>
      <c r="E1278" s="73" t="s">
        <v>469</v>
      </c>
      <c r="F1278" s="72">
        <v>1.98663967611336</v>
      </c>
      <c r="G1278" s="72" t="str">
        <f t="shared" si="116"/>
        <v>澜起科技</v>
      </c>
      <c r="H1278" s="72" t="e">
        <f t="shared" si="117"/>
        <v>#N/A</v>
      </c>
      <c r="I1278" s="73" t="str">
        <f t="shared" si="118"/>
        <v>688008</v>
      </c>
      <c r="J1278" s="73" t="e">
        <f t="shared" si="119"/>
        <v>#N/A</v>
      </c>
      <c r="K1278" s="2" t="str">
        <f t="shared" si="114"/>
        <v>688008</v>
      </c>
    </row>
    <row r="1279" spans="1:11" x14ac:dyDescent="0.15">
      <c r="A1279" s="3" t="s">
        <v>12817</v>
      </c>
      <c r="B1279" s="80" t="s">
        <v>9704</v>
      </c>
      <c r="C1279" s="2" t="str">
        <f t="shared" si="115"/>
        <v>600405</v>
      </c>
      <c r="D1279" s="3" t="s">
        <v>13073</v>
      </c>
      <c r="E1279" s="73" t="s">
        <v>6099</v>
      </c>
      <c r="F1279" s="72">
        <v>1.9903536977491967</v>
      </c>
      <c r="G1279" s="72" t="str">
        <f t="shared" si="116"/>
        <v>海利得</v>
      </c>
      <c r="H1279" s="72" t="e">
        <f t="shared" si="117"/>
        <v>#N/A</v>
      </c>
      <c r="I1279" s="73" t="str">
        <f t="shared" si="118"/>
        <v>002206</v>
      </c>
      <c r="J1279" s="73" t="e">
        <f t="shared" si="119"/>
        <v>#N/A</v>
      </c>
      <c r="K1279" s="2" t="str">
        <f t="shared" si="114"/>
        <v>002206</v>
      </c>
    </row>
    <row r="1280" spans="1:11" x14ac:dyDescent="0.15">
      <c r="A1280" s="3" t="s">
        <v>12765</v>
      </c>
      <c r="B1280" s="80" t="s">
        <v>8965</v>
      </c>
      <c r="C1280" s="2" t="str">
        <f t="shared" si="115"/>
        <v>300729</v>
      </c>
      <c r="D1280" s="3" t="s">
        <v>12981</v>
      </c>
      <c r="E1280" s="73" t="s">
        <v>11570</v>
      </c>
      <c r="F1280" s="72">
        <v>2.01004016064257</v>
      </c>
      <c r="G1280" s="72" t="str">
        <f t="shared" si="116"/>
        <v>天宜上佳</v>
      </c>
      <c r="H1280" s="72" t="e">
        <f t="shared" si="117"/>
        <v>#N/A</v>
      </c>
      <c r="I1280" s="73" t="str">
        <f t="shared" si="118"/>
        <v>688033</v>
      </c>
      <c r="J1280" s="73" t="e">
        <f t="shared" si="119"/>
        <v>#N/A</v>
      </c>
      <c r="K1280" s="2" t="str">
        <f t="shared" si="114"/>
        <v>688033</v>
      </c>
    </row>
    <row r="1281" spans="1:11" x14ac:dyDescent="0.15">
      <c r="A1281" s="3" t="s">
        <v>13182</v>
      </c>
      <c r="B1281" s="80" t="s">
        <v>11486</v>
      </c>
      <c r="C1281" s="2" t="str">
        <f t="shared" si="115"/>
        <v>688017</v>
      </c>
      <c r="D1281" s="3" t="s">
        <v>958</v>
      </c>
      <c r="E1281" s="73" t="s">
        <v>959</v>
      </c>
      <c r="F1281" s="72">
        <v>2.0168738898756664</v>
      </c>
      <c r="G1281" s="72" t="str">
        <f t="shared" si="116"/>
        <v>联创光电</v>
      </c>
      <c r="H1281" s="72" t="e">
        <f t="shared" si="117"/>
        <v>#N/A</v>
      </c>
      <c r="I1281" s="73" t="str">
        <f t="shared" si="118"/>
        <v>600363</v>
      </c>
      <c r="J1281" s="73" t="e">
        <f t="shared" si="119"/>
        <v>#N/A</v>
      </c>
      <c r="K1281" s="2" t="str">
        <f t="shared" ref="K1281:K1344" si="120">VLOOKUP(D:D,A:B,1,0)</f>
        <v>600363</v>
      </c>
    </row>
    <row r="1282" spans="1:11" x14ac:dyDescent="0.15">
      <c r="A1282" s="3" t="s">
        <v>4437</v>
      </c>
      <c r="B1282" s="80" t="s">
        <v>4438</v>
      </c>
      <c r="C1282" s="2" t="str">
        <f t="shared" ref="C1282:C1345" si="121">VLOOKUP(A:A,D:E,1,0)</f>
        <v>300054</v>
      </c>
      <c r="D1282" s="3" t="s">
        <v>2514</v>
      </c>
      <c r="E1282" s="73" t="s">
        <v>2515</v>
      </c>
      <c r="F1282" s="72">
        <v>2.0240963855421685</v>
      </c>
      <c r="G1282" s="72" t="str">
        <f t="shared" ref="G1282:G1345" si="122">VLOOKUP(I:I,A:B,2,0)</f>
        <v>扬杰科技</v>
      </c>
      <c r="H1282" s="72" t="e">
        <f t="shared" ref="H1282:H1345" si="123">VLOOKUP(G:G,L:M,1,0)</f>
        <v>#N/A</v>
      </c>
      <c r="I1282" s="73" t="str">
        <f t="shared" ref="I1282:I1345" si="124">VLOOKUP(D:D,A:B,1,0)</f>
        <v>300373</v>
      </c>
      <c r="J1282" s="73" t="e">
        <f t="shared" ref="J1282:J1345" si="125">VLOOKUP(E:E,L:M,1,0)</f>
        <v>#N/A</v>
      </c>
      <c r="K1282" s="2" t="str">
        <f t="shared" si="120"/>
        <v>300373</v>
      </c>
    </row>
    <row r="1283" spans="1:11" x14ac:dyDescent="0.15">
      <c r="A1283" s="3" t="s">
        <v>12705</v>
      </c>
      <c r="B1283" s="80" t="s">
        <v>8302</v>
      </c>
      <c r="C1283" s="2" t="str">
        <f t="shared" si="121"/>
        <v>300512</v>
      </c>
      <c r="D1283" s="3" t="s">
        <v>3224</v>
      </c>
      <c r="E1283" s="73" t="s">
        <v>3225</v>
      </c>
      <c r="F1283" s="72">
        <v>2.0284857571214392</v>
      </c>
      <c r="G1283" s="72" t="e">
        <f t="shared" si="122"/>
        <v>#N/A</v>
      </c>
      <c r="H1283" s="72" t="e">
        <f t="shared" si="123"/>
        <v>#N/A</v>
      </c>
      <c r="I1283" s="73" t="e">
        <f t="shared" si="124"/>
        <v>#N/A</v>
      </c>
      <c r="J1283" s="73" t="e">
        <f t="shared" si="125"/>
        <v>#N/A</v>
      </c>
      <c r="K1283" s="2" t="e">
        <f t="shared" si="120"/>
        <v>#N/A</v>
      </c>
    </row>
    <row r="1284" spans="1:11" x14ac:dyDescent="0.15">
      <c r="A1284" s="3" t="s">
        <v>2518</v>
      </c>
      <c r="B1284" s="80" t="s">
        <v>2519</v>
      </c>
      <c r="C1284" s="2" t="str">
        <f t="shared" si="121"/>
        <v>300661</v>
      </c>
      <c r="D1284" s="3" t="s">
        <v>2063</v>
      </c>
      <c r="E1284" s="73" t="s">
        <v>2064</v>
      </c>
      <c r="F1284" s="72">
        <v>2.0306603773584904</v>
      </c>
      <c r="G1284" s="72" t="str">
        <f t="shared" si="122"/>
        <v>四川路桥</v>
      </c>
      <c r="H1284" s="72" t="e">
        <f t="shared" si="123"/>
        <v>#N/A</v>
      </c>
      <c r="I1284" s="73" t="str">
        <f t="shared" si="124"/>
        <v>600039</v>
      </c>
      <c r="J1284" s="73" t="e">
        <f t="shared" si="125"/>
        <v>#N/A</v>
      </c>
      <c r="K1284" s="2" t="str">
        <f t="shared" si="120"/>
        <v>600039</v>
      </c>
    </row>
    <row r="1285" spans="1:11" x14ac:dyDescent="0.15">
      <c r="A1285" s="3" t="s">
        <v>536</v>
      </c>
      <c r="B1285" s="80" t="s">
        <v>537</v>
      </c>
      <c r="C1285" s="2" t="str">
        <f t="shared" si="121"/>
        <v>601966</v>
      </c>
      <c r="D1285" s="3" t="s">
        <v>12972</v>
      </c>
      <c r="E1285" s="73" t="s">
        <v>11509</v>
      </c>
      <c r="F1285" s="72">
        <v>2.0406779661016952</v>
      </c>
      <c r="G1285" s="72" t="str">
        <f t="shared" si="122"/>
        <v>方邦股份</v>
      </c>
      <c r="H1285" s="72" t="e">
        <f t="shared" si="123"/>
        <v>#N/A</v>
      </c>
      <c r="I1285" s="73" t="str">
        <f t="shared" si="124"/>
        <v>688020</v>
      </c>
      <c r="J1285" s="73" t="e">
        <f t="shared" si="125"/>
        <v>#N/A</v>
      </c>
      <c r="K1285" s="2" t="str">
        <f t="shared" si="120"/>
        <v>688020</v>
      </c>
    </row>
    <row r="1286" spans="1:11" x14ac:dyDescent="0.15">
      <c r="A1286" s="3" t="s">
        <v>12845</v>
      </c>
      <c r="B1286" s="80" t="s">
        <v>10057</v>
      </c>
      <c r="C1286" s="2" t="str">
        <f t="shared" si="121"/>
        <v>600929</v>
      </c>
      <c r="D1286" s="3" t="s">
        <v>53</v>
      </c>
      <c r="E1286" s="73" t="s">
        <v>54</v>
      </c>
      <c r="F1286" s="72">
        <v>2.0469168900804289</v>
      </c>
      <c r="G1286" s="72" t="str">
        <f t="shared" si="122"/>
        <v>特变电工</v>
      </c>
      <c r="H1286" s="72" t="e">
        <f t="shared" si="123"/>
        <v>#N/A</v>
      </c>
      <c r="I1286" s="73" t="str">
        <f t="shared" si="124"/>
        <v>600089</v>
      </c>
      <c r="J1286" s="73" t="e">
        <f t="shared" si="125"/>
        <v>#N/A</v>
      </c>
      <c r="K1286" s="2" t="str">
        <f t="shared" si="120"/>
        <v>600089</v>
      </c>
    </row>
    <row r="1287" spans="1:11" x14ac:dyDescent="0.15">
      <c r="A1287" s="3" t="s">
        <v>2063</v>
      </c>
      <c r="B1287" s="80" t="s">
        <v>2064</v>
      </c>
      <c r="C1287" s="2" t="str">
        <f t="shared" si="121"/>
        <v>600039</v>
      </c>
      <c r="D1287" s="3" t="s">
        <v>14174</v>
      </c>
      <c r="E1287" s="73" t="s">
        <v>13812</v>
      </c>
      <c r="F1287" s="72">
        <v>2.0542372881355928</v>
      </c>
      <c r="G1287" s="72" t="e">
        <f t="shared" si="122"/>
        <v>#N/A</v>
      </c>
      <c r="H1287" s="72" t="e">
        <f t="shared" si="123"/>
        <v>#N/A</v>
      </c>
      <c r="I1287" s="73" t="e">
        <f t="shared" si="124"/>
        <v>#N/A</v>
      </c>
      <c r="J1287" s="73" t="e">
        <f t="shared" si="125"/>
        <v>#N/A</v>
      </c>
      <c r="K1287" s="2" t="e">
        <f t="shared" si="120"/>
        <v>#N/A</v>
      </c>
    </row>
    <row r="1288" spans="1:11" x14ac:dyDescent="0.15">
      <c r="A1288" s="3" t="s">
        <v>12915</v>
      </c>
      <c r="B1288" s="80" t="s">
        <v>10933</v>
      </c>
      <c r="C1288" s="2" t="str">
        <f t="shared" si="121"/>
        <v>603630</v>
      </c>
      <c r="D1288" s="3" t="s">
        <v>13185</v>
      </c>
      <c r="E1288" s="73" t="s">
        <v>11678</v>
      </c>
      <c r="F1288" s="72">
        <v>2.056451612903226</v>
      </c>
      <c r="G1288" s="72" t="str">
        <f t="shared" si="122"/>
        <v>映翰通</v>
      </c>
      <c r="H1288" s="72" t="e">
        <f t="shared" si="123"/>
        <v>#N/A</v>
      </c>
      <c r="I1288" s="73" t="str">
        <f t="shared" si="124"/>
        <v>688080</v>
      </c>
      <c r="J1288" s="73" t="e">
        <f t="shared" si="125"/>
        <v>#N/A</v>
      </c>
      <c r="K1288" s="2" t="str">
        <f t="shared" si="120"/>
        <v>688080</v>
      </c>
    </row>
    <row r="1289" spans="1:11" x14ac:dyDescent="0.15">
      <c r="A1289" s="3" t="s">
        <v>13205</v>
      </c>
      <c r="B1289" s="80" t="s">
        <v>12106</v>
      </c>
      <c r="C1289" s="2" t="str">
        <f t="shared" si="121"/>
        <v>688367</v>
      </c>
      <c r="D1289" s="3" t="s">
        <v>893</v>
      </c>
      <c r="E1289" s="73" t="s">
        <v>894</v>
      </c>
      <c r="F1289" s="72">
        <v>2.0731981981981975</v>
      </c>
      <c r="G1289" s="72" t="str">
        <f t="shared" si="122"/>
        <v>至纯科技</v>
      </c>
      <c r="H1289" s="72" t="e">
        <f t="shared" si="123"/>
        <v>#N/A</v>
      </c>
      <c r="I1289" s="73" t="str">
        <f t="shared" si="124"/>
        <v>603690</v>
      </c>
      <c r="J1289" s="73" t="e">
        <f t="shared" si="125"/>
        <v>#N/A</v>
      </c>
      <c r="K1289" s="2" t="str">
        <f t="shared" si="120"/>
        <v>603690</v>
      </c>
    </row>
    <row r="1290" spans="1:11" x14ac:dyDescent="0.15">
      <c r="A1290" s="3" t="s">
        <v>13019</v>
      </c>
      <c r="B1290" s="80" t="s">
        <v>11915</v>
      </c>
      <c r="C1290" s="2" t="str">
        <f t="shared" si="121"/>
        <v>688208</v>
      </c>
      <c r="D1290" s="3" t="s">
        <v>12897</v>
      </c>
      <c r="E1290" s="73" t="s">
        <v>10686</v>
      </c>
      <c r="F1290" s="72">
        <v>2.0830078125</v>
      </c>
      <c r="G1290" s="72" t="str">
        <f t="shared" si="122"/>
        <v>威尔药业</v>
      </c>
      <c r="H1290" s="72" t="e">
        <f t="shared" si="123"/>
        <v>#N/A</v>
      </c>
      <c r="I1290" s="73" t="str">
        <f t="shared" si="124"/>
        <v>603351</v>
      </c>
      <c r="J1290" s="73" t="e">
        <f t="shared" si="125"/>
        <v>#N/A</v>
      </c>
      <c r="K1290" s="2" t="str">
        <f t="shared" si="120"/>
        <v>603351</v>
      </c>
    </row>
    <row r="1291" spans="1:11" x14ac:dyDescent="0.15">
      <c r="A1291" s="3" t="s">
        <v>12990</v>
      </c>
      <c r="B1291" s="80" t="s">
        <v>11633</v>
      </c>
      <c r="C1291" s="2" t="str">
        <f t="shared" si="121"/>
        <v>688065</v>
      </c>
      <c r="D1291" s="3" t="s">
        <v>4437</v>
      </c>
      <c r="E1291" s="73" t="s">
        <v>4438</v>
      </c>
      <c r="F1291" s="72">
        <v>2.0905797101449282</v>
      </c>
      <c r="G1291" s="72" t="str">
        <f t="shared" si="122"/>
        <v>鼎龙股份</v>
      </c>
      <c r="H1291" s="72" t="e">
        <f t="shared" si="123"/>
        <v>#N/A</v>
      </c>
      <c r="I1291" s="73" t="str">
        <f t="shared" si="124"/>
        <v>300054</v>
      </c>
      <c r="J1291" s="73" t="e">
        <f t="shared" si="125"/>
        <v>#N/A</v>
      </c>
      <c r="K1291" s="2" t="str">
        <f t="shared" si="120"/>
        <v>300054</v>
      </c>
    </row>
    <row r="1292" spans="1:11" x14ac:dyDescent="0.15">
      <c r="A1292" s="3" t="s">
        <v>1106</v>
      </c>
      <c r="B1292" s="80" t="s">
        <v>1107</v>
      </c>
      <c r="C1292" s="2" t="str">
        <f t="shared" si="121"/>
        <v>600933</v>
      </c>
      <c r="D1292" s="3" t="s">
        <v>12961</v>
      </c>
      <c r="E1292" s="73" t="s">
        <v>11352</v>
      </c>
      <c r="F1292" s="72">
        <v>2.0982391102873033</v>
      </c>
      <c r="G1292" s="72" t="str">
        <f t="shared" si="122"/>
        <v>新亚电子</v>
      </c>
      <c r="H1292" s="72" t="e">
        <f t="shared" si="123"/>
        <v>#N/A</v>
      </c>
      <c r="I1292" s="73" t="str">
        <f t="shared" si="124"/>
        <v>605277</v>
      </c>
      <c r="J1292" s="73" t="e">
        <f t="shared" si="125"/>
        <v>#N/A</v>
      </c>
      <c r="K1292" s="2" t="str">
        <f t="shared" si="120"/>
        <v>605277</v>
      </c>
    </row>
    <row r="1293" spans="1:11" x14ac:dyDescent="0.15">
      <c r="A1293" s="3" t="s">
        <v>1106</v>
      </c>
      <c r="B1293" s="80" t="s">
        <v>1107</v>
      </c>
      <c r="C1293" s="2" t="str">
        <f t="shared" si="121"/>
        <v>600933</v>
      </c>
      <c r="D1293" s="3" t="s">
        <v>4793</v>
      </c>
      <c r="E1293" s="73" t="s">
        <v>4794</v>
      </c>
      <c r="F1293" s="72">
        <v>2.1030948818574293</v>
      </c>
      <c r="G1293" s="72" t="str">
        <f t="shared" si="122"/>
        <v>震安科技</v>
      </c>
      <c r="H1293" s="72" t="e">
        <f t="shared" si="123"/>
        <v>#N/A</v>
      </c>
      <c r="I1293" s="73" t="str">
        <f t="shared" si="124"/>
        <v>300767</v>
      </c>
      <c r="J1293" s="73" t="e">
        <f t="shared" si="125"/>
        <v>#N/A</v>
      </c>
      <c r="K1293" s="2" t="str">
        <f t="shared" si="120"/>
        <v>300767</v>
      </c>
    </row>
    <row r="1294" spans="1:11" x14ac:dyDescent="0.15">
      <c r="A1294" s="3" t="s">
        <v>12882</v>
      </c>
      <c r="B1294" s="80" t="s">
        <v>10488</v>
      </c>
      <c r="C1294" s="2" t="str">
        <f t="shared" si="121"/>
        <v>603187</v>
      </c>
      <c r="D1294" s="3" t="s">
        <v>3951</v>
      </c>
      <c r="E1294" s="73" t="s">
        <v>3952</v>
      </c>
      <c r="F1294" s="72">
        <v>2.1101449275362318</v>
      </c>
      <c r="G1294" s="72" t="str">
        <f t="shared" si="122"/>
        <v>飞凯材料</v>
      </c>
      <c r="H1294" s="72" t="e">
        <f t="shared" si="123"/>
        <v>#N/A</v>
      </c>
      <c r="I1294" s="73" t="str">
        <f t="shared" si="124"/>
        <v>300398</v>
      </c>
      <c r="J1294" s="73" t="e">
        <f t="shared" si="125"/>
        <v>#N/A</v>
      </c>
      <c r="K1294" s="2" t="str">
        <f t="shared" si="120"/>
        <v>300398</v>
      </c>
    </row>
    <row r="1295" spans="1:11" x14ac:dyDescent="0.15">
      <c r="A1295" s="3" t="s">
        <v>12487</v>
      </c>
      <c r="B1295" s="80" t="s">
        <v>5771</v>
      </c>
      <c r="C1295" s="2" t="str">
        <f t="shared" si="121"/>
        <v>000803</v>
      </c>
      <c r="D1295" s="3" t="s">
        <v>4488</v>
      </c>
      <c r="E1295" s="73" t="s">
        <v>4489</v>
      </c>
      <c r="F1295" s="72">
        <v>2.1178451178451172</v>
      </c>
      <c r="G1295" s="72" t="e">
        <f t="shared" si="122"/>
        <v>#N/A</v>
      </c>
      <c r="H1295" s="72" t="e">
        <f t="shared" si="123"/>
        <v>#N/A</v>
      </c>
      <c r="I1295" s="73" t="e">
        <f t="shared" si="124"/>
        <v>#N/A</v>
      </c>
      <c r="J1295" s="73" t="e">
        <f t="shared" si="125"/>
        <v>#N/A</v>
      </c>
      <c r="K1295" s="2" t="e">
        <f t="shared" si="120"/>
        <v>#N/A</v>
      </c>
    </row>
    <row r="1296" spans="1:11" x14ac:dyDescent="0.15">
      <c r="A1296" s="3" t="s">
        <v>12993</v>
      </c>
      <c r="B1296" s="80" t="s">
        <v>11667</v>
      </c>
      <c r="C1296" s="2" t="str">
        <f t="shared" si="121"/>
        <v>688077</v>
      </c>
      <c r="D1296" s="3" t="s">
        <v>12572</v>
      </c>
      <c r="E1296" s="73" t="s">
        <v>6812</v>
      </c>
      <c r="F1296" s="72">
        <v>2.1238257899231421</v>
      </c>
      <c r="G1296" s="72" t="str">
        <f t="shared" si="122"/>
        <v>东方中科</v>
      </c>
      <c r="H1296" s="72" t="e">
        <f t="shared" si="123"/>
        <v>#N/A</v>
      </c>
      <c r="I1296" s="73" t="str">
        <f t="shared" si="124"/>
        <v>002819</v>
      </c>
      <c r="J1296" s="73" t="e">
        <f t="shared" si="125"/>
        <v>#N/A</v>
      </c>
      <c r="K1296" s="2" t="str">
        <f t="shared" si="120"/>
        <v>002819</v>
      </c>
    </row>
    <row r="1297" spans="1:11" x14ac:dyDescent="0.15">
      <c r="A1297" s="3" t="s">
        <v>13216</v>
      </c>
      <c r="B1297" s="80" t="s">
        <v>12260</v>
      </c>
      <c r="C1297" s="2" t="str">
        <f t="shared" si="121"/>
        <v>688567</v>
      </c>
      <c r="D1297" s="3" t="s">
        <v>347</v>
      </c>
      <c r="E1297" s="73" t="s">
        <v>348</v>
      </c>
      <c r="F1297" s="72">
        <v>2.1298828124999996</v>
      </c>
      <c r="G1297" s="72" t="str">
        <f t="shared" si="122"/>
        <v>宝信软件</v>
      </c>
      <c r="H1297" s="72" t="e">
        <f t="shared" si="123"/>
        <v>#N/A</v>
      </c>
      <c r="I1297" s="73" t="str">
        <f t="shared" si="124"/>
        <v>600845</v>
      </c>
      <c r="J1297" s="73" t="e">
        <f t="shared" si="125"/>
        <v>#N/A</v>
      </c>
      <c r="K1297" s="2" t="str">
        <f t="shared" si="120"/>
        <v>600845</v>
      </c>
    </row>
    <row r="1298" spans="1:11" x14ac:dyDescent="0.15">
      <c r="A1298" s="3" t="s">
        <v>12738</v>
      </c>
      <c r="B1298" s="80" t="s">
        <v>8621</v>
      </c>
      <c r="C1298" s="2" t="str">
        <f t="shared" si="121"/>
        <v>300615</v>
      </c>
      <c r="D1298" s="3" t="s">
        <v>12510</v>
      </c>
      <c r="E1298" s="73" t="s">
        <v>6092</v>
      </c>
      <c r="F1298" s="72">
        <v>2.14</v>
      </c>
      <c r="G1298" s="72" t="str">
        <f t="shared" si="122"/>
        <v>方正电机</v>
      </c>
      <c r="H1298" s="72" t="e">
        <f t="shared" si="123"/>
        <v>#N/A</v>
      </c>
      <c r="I1298" s="73" t="str">
        <f t="shared" si="124"/>
        <v>002196</v>
      </c>
      <c r="J1298" s="73" t="e">
        <f t="shared" si="125"/>
        <v>#N/A</v>
      </c>
      <c r="K1298" s="2" t="str">
        <f t="shared" si="120"/>
        <v>002196</v>
      </c>
    </row>
    <row r="1299" spans="1:11" x14ac:dyDescent="0.15">
      <c r="A1299" s="3" t="s">
        <v>12738</v>
      </c>
      <c r="B1299" s="80" t="s">
        <v>8621</v>
      </c>
      <c r="C1299" s="2" t="str">
        <f t="shared" si="121"/>
        <v>300615</v>
      </c>
      <c r="D1299" s="3" t="s">
        <v>12846</v>
      </c>
      <c r="E1299" s="73" t="s">
        <v>10072</v>
      </c>
      <c r="F1299" s="72">
        <v>2.1624908185750429</v>
      </c>
      <c r="G1299" s="72" t="str">
        <f t="shared" si="122"/>
        <v>岳阳林纸</v>
      </c>
      <c r="H1299" s="72" t="e">
        <f t="shared" si="123"/>
        <v>#N/A</v>
      </c>
      <c r="I1299" s="73" t="str">
        <f t="shared" si="124"/>
        <v>600963</v>
      </c>
      <c r="J1299" s="73" t="e">
        <f t="shared" si="125"/>
        <v>#N/A</v>
      </c>
      <c r="K1299" s="2" t="str">
        <f t="shared" si="120"/>
        <v>600963</v>
      </c>
    </row>
    <row r="1300" spans="1:11" x14ac:dyDescent="0.15">
      <c r="A1300" s="3" t="s">
        <v>4564</v>
      </c>
      <c r="B1300" s="80" t="s">
        <v>4565</v>
      </c>
      <c r="C1300" s="2" t="str">
        <f t="shared" si="121"/>
        <v>300531</v>
      </c>
      <c r="D1300" s="3" t="s">
        <v>3163</v>
      </c>
      <c r="E1300" s="73" t="s">
        <v>3164</v>
      </c>
      <c r="F1300" s="72">
        <v>2.1737288135593218</v>
      </c>
      <c r="G1300" s="72" t="str">
        <f t="shared" si="122"/>
        <v>瑞普生物</v>
      </c>
      <c r="H1300" s="72" t="e">
        <f t="shared" si="123"/>
        <v>#N/A</v>
      </c>
      <c r="I1300" s="73" t="str">
        <f t="shared" si="124"/>
        <v>300119</v>
      </c>
      <c r="J1300" s="73" t="e">
        <f t="shared" si="125"/>
        <v>#N/A</v>
      </c>
      <c r="K1300" s="2" t="str">
        <f t="shared" si="120"/>
        <v>300119</v>
      </c>
    </row>
    <row r="1301" spans="1:11" x14ac:dyDescent="0.15">
      <c r="A1301" s="3" t="s">
        <v>105</v>
      </c>
      <c r="B1301" s="80" t="s">
        <v>106</v>
      </c>
      <c r="C1301" s="2" t="str">
        <f t="shared" si="121"/>
        <v>603501</v>
      </c>
      <c r="D1301" s="3" t="s">
        <v>12987</v>
      </c>
      <c r="E1301" s="73" t="s">
        <v>11617</v>
      </c>
      <c r="F1301" s="72">
        <v>2.1754294638209264</v>
      </c>
      <c r="G1301" s="72" t="str">
        <f t="shared" si="122"/>
        <v>莱伯泰科</v>
      </c>
      <c r="H1301" s="72" t="e">
        <f t="shared" si="123"/>
        <v>#N/A</v>
      </c>
      <c r="I1301" s="73" t="str">
        <f t="shared" si="124"/>
        <v>688056</v>
      </c>
      <c r="J1301" s="73" t="e">
        <f t="shared" si="125"/>
        <v>#N/A</v>
      </c>
      <c r="K1301" s="2" t="str">
        <f t="shared" si="120"/>
        <v>688056</v>
      </c>
    </row>
    <row r="1302" spans="1:11" x14ac:dyDescent="0.15">
      <c r="A1302" s="3" t="s">
        <v>2746</v>
      </c>
      <c r="B1302" s="80" t="s">
        <v>2747</v>
      </c>
      <c r="C1302" s="2" t="str">
        <f t="shared" si="121"/>
        <v>002019</v>
      </c>
      <c r="D1302" s="3" t="s">
        <v>3036</v>
      </c>
      <c r="E1302" s="73" t="s">
        <v>3037</v>
      </c>
      <c r="F1302" s="72">
        <v>2.1854545454545455</v>
      </c>
      <c r="G1302" s="72" t="str">
        <f t="shared" si="122"/>
        <v>大洋电机</v>
      </c>
      <c r="H1302" s="72" t="e">
        <f t="shared" si="123"/>
        <v>#N/A</v>
      </c>
      <c r="I1302" s="73" t="str">
        <f t="shared" si="124"/>
        <v>002249</v>
      </c>
      <c r="J1302" s="73" t="e">
        <f t="shared" si="125"/>
        <v>#N/A</v>
      </c>
      <c r="K1302" s="2" t="str">
        <f t="shared" si="120"/>
        <v>002249</v>
      </c>
    </row>
    <row r="1303" spans="1:11" x14ac:dyDescent="0.15">
      <c r="A1303" s="3" t="s">
        <v>13198</v>
      </c>
      <c r="B1303" s="80" t="s">
        <v>11994</v>
      </c>
      <c r="C1303" s="2" t="str">
        <f t="shared" si="121"/>
        <v>688301</v>
      </c>
      <c r="D1303" s="3" t="s">
        <v>13220</v>
      </c>
      <c r="E1303" s="73" t="s">
        <v>12351</v>
      </c>
      <c r="F1303" s="72">
        <v>2.1975308641975304</v>
      </c>
      <c r="G1303" s="72" t="str">
        <f t="shared" si="122"/>
        <v>罗普特</v>
      </c>
      <c r="H1303" s="72" t="e">
        <f t="shared" si="123"/>
        <v>#N/A</v>
      </c>
      <c r="I1303" s="73" t="str">
        <f t="shared" si="124"/>
        <v>688619</v>
      </c>
      <c r="J1303" s="73" t="e">
        <f t="shared" si="125"/>
        <v>#N/A</v>
      </c>
      <c r="K1303" s="2" t="str">
        <f t="shared" si="120"/>
        <v>688619</v>
      </c>
    </row>
    <row r="1304" spans="1:11" x14ac:dyDescent="0.15">
      <c r="A1304" s="3" t="s">
        <v>12515</v>
      </c>
      <c r="B1304" s="80" t="s">
        <v>6170</v>
      </c>
      <c r="C1304" s="2" t="str">
        <f t="shared" si="121"/>
        <v>002272</v>
      </c>
      <c r="D1304" s="3" t="s">
        <v>12537</v>
      </c>
      <c r="E1304" s="73" t="s">
        <v>6444</v>
      </c>
      <c r="F1304" s="72">
        <v>2.1985815602836878</v>
      </c>
      <c r="G1304" s="72" t="str">
        <f t="shared" si="122"/>
        <v>光正眼科</v>
      </c>
      <c r="H1304" s="72" t="e">
        <f t="shared" si="123"/>
        <v>#N/A</v>
      </c>
      <c r="I1304" s="73" t="str">
        <f t="shared" si="124"/>
        <v>002524</v>
      </c>
      <c r="J1304" s="73" t="e">
        <f t="shared" si="125"/>
        <v>#N/A</v>
      </c>
      <c r="K1304" s="2" t="str">
        <f t="shared" si="120"/>
        <v>002524</v>
      </c>
    </row>
    <row r="1305" spans="1:11" x14ac:dyDescent="0.15">
      <c r="A1305" s="3" t="s">
        <v>13144</v>
      </c>
      <c r="B1305" s="80" t="s">
        <v>9803</v>
      </c>
      <c r="C1305" s="2" t="str">
        <f t="shared" si="121"/>
        <v>600571</v>
      </c>
      <c r="D1305" s="3" t="s">
        <v>13205</v>
      </c>
      <c r="E1305" s="73" t="s">
        <v>12106</v>
      </c>
      <c r="F1305" s="72">
        <v>2.1992337164750957</v>
      </c>
      <c r="G1305" s="72" t="str">
        <f t="shared" si="122"/>
        <v>工大高科</v>
      </c>
      <c r="H1305" s="72" t="e">
        <f t="shared" si="123"/>
        <v>#N/A</v>
      </c>
      <c r="I1305" s="73" t="str">
        <f t="shared" si="124"/>
        <v>688367</v>
      </c>
      <c r="J1305" s="73" t="e">
        <f t="shared" si="125"/>
        <v>#N/A</v>
      </c>
      <c r="K1305" s="2" t="str">
        <f t="shared" si="120"/>
        <v>688367</v>
      </c>
    </row>
    <row r="1306" spans="1:11" x14ac:dyDescent="0.15">
      <c r="A1306" s="3" t="s">
        <v>4699</v>
      </c>
      <c r="B1306" s="80" t="s">
        <v>4700</v>
      </c>
      <c r="C1306" s="2" t="str">
        <f t="shared" si="121"/>
        <v>002609</v>
      </c>
      <c r="D1306" s="3" t="s">
        <v>12833</v>
      </c>
      <c r="E1306" s="73" t="s">
        <v>9886</v>
      </c>
      <c r="F1306" s="72">
        <v>2.2071005917159763</v>
      </c>
      <c r="G1306" s="72" t="str">
        <f t="shared" si="122"/>
        <v>阳煤化工</v>
      </c>
      <c r="H1306" s="72" t="e">
        <f t="shared" si="123"/>
        <v>#N/A</v>
      </c>
      <c r="I1306" s="73" t="str">
        <f t="shared" si="124"/>
        <v>600691</v>
      </c>
      <c r="J1306" s="73" t="e">
        <f t="shared" si="125"/>
        <v>#N/A</v>
      </c>
      <c r="K1306" s="2" t="str">
        <f t="shared" si="120"/>
        <v>600691</v>
      </c>
    </row>
    <row r="1307" spans="1:11" x14ac:dyDescent="0.15">
      <c r="A1307" s="3" t="s">
        <v>12961</v>
      </c>
      <c r="B1307" s="80" t="s">
        <v>11352</v>
      </c>
      <c r="C1307" s="2" t="str">
        <f t="shared" si="121"/>
        <v>605277</v>
      </c>
      <c r="D1307" s="3" t="s">
        <v>1643</v>
      </c>
      <c r="E1307" s="73" t="s">
        <v>1644</v>
      </c>
      <c r="F1307" s="72">
        <v>2.207926479035037</v>
      </c>
      <c r="G1307" s="72" t="str">
        <f t="shared" si="122"/>
        <v>保隆科技</v>
      </c>
      <c r="H1307" s="72" t="e">
        <f t="shared" si="123"/>
        <v>#N/A</v>
      </c>
      <c r="I1307" s="73" t="str">
        <f t="shared" si="124"/>
        <v>603197</v>
      </c>
      <c r="J1307" s="73" t="e">
        <f t="shared" si="125"/>
        <v>#N/A</v>
      </c>
      <c r="K1307" s="2" t="str">
        <f t="shared" si="120"/>
        <v>603197</v>
      </c>
    </row>
    <row r="1308" spans="1:11" x14ac:dyDescent="0.15">
      <c r="A1308" s="3" t="s">
        <v>398</v>
      </c>
      <c r="B1308" s="80" t="s">
        <v>399</v>
      </c>
      <c r="C1308" s="2" t="str">
        <f t="shared" si="121"/>
        <v>600711</v>
      </c>
      <c r="D1308" s="3" t="s">
        <v>2671</v>
      </c>
      <c r="E1308" s="73" t="s">
        <v>2672</v>
      </c>
      <c r="F1308" s="72">
        <v>2.2161383285302589</v>
      </c>
      <c r="G1308" s="72" t="e">
        <f t="shared" si="122"/>
        <v>#N/A</v>
      </c>
      <c r="H1308" s="72" t="e">
        <f t="shared" si="123"/>
        <v>#N/A</v>
      </c>
      <c r="I1308" s="73" t="e">
        <f t="shared" si="124"/>
        <v>#N/A</v>
      </c>
      <c r="J1308" s="73" t="e">
        <f t="shared" si="125"/>
        <v>#N/A</v>
      </c>
      <c r="K1308" s="2" t="e">
        <f t="shared" si="120"/>
        <v>#N/A</v>
      </c>
    </row>
    <row r="1309" spans="1:11" x14ac:dyDescent="0.15">
      <c r="A1309" s="3" t="s">
        <v>12991</v>
      </c>
      <c r="B1309" s="80" t="s">
        <v>11639</v>
      </c>
      <c r="C1309" s="2" t="str">
        <f t="shared" si="121"/>
        <v>688066</v>
      </c>
      <c r="D1309" s="3" t="s">
        <v>12812</v>
      </c>
      <c r="E1309" s="73" t="s">
        <v>9622</v>
      </c>
      <c r="F1309" s="72">
        <v>2.2169117647058818</v>
      </c>
      <c r="G1309" s="72" t="str">
        <f t="shared" si="122"/>
        <v>冠农股份</v>
      </c>
      <c r="H1309" s="72" t="e">
        <f t="shared" si="123"/>
        <v>#N/A</v>
      </c>
      <c r="I1309" s="73" t="str">
        <f t="shared" si="124"/>
        <v>600251</v>
      </c>
      <c r="J1309" s="73" t="e">
        <f t="shared" si="125"/>
        <v>#N/A</v>
      </c>
      <c r="K1309" s="2" t="str">
        <f t="shared" si="120"/>
        <v>600251</v>
      </c>
    </row>
    <row r="1310" spans="1:11" x14ac:dyDescent="0.15">
      <c r="A1310" s="3" t="s">
        <v>12833</v>
      </c>
      <c r="B1310" s="80" t="s">
        <v>9886</v>
      </c>
      <c r="C1310" s="2" t="str">
        <f t="shared" si="121"/>
        <v>600691</v>
      </c>
      <c r="D1310" s="3" t="s">
        <v>13127</v>
      </c>
      <c r="E1310" s="73" t="s">
        <v>9425</v>
      </c>
      <c r="F1310" s="72">
        <v>2.2183493589743586</v>
      </c>
      <c r="G1310" s="72" t="str">
        <f t="shared" si="122"/>
        <v>翔丰华</v>
      </c>
      <c r="H1310" s="72" t="e">
        <f t="shared" si="123"/>
        <v>#N/A</v>
      </c>
      <c r="I1310" s="73" t="str">
        <f t="shared" si="124"/>
        <v>300890</v>
      </c>
      <c r="J1310" s="73" t="e">
        <f t="shared" si="125"/>
        <v>#N/A</v>
      </c>
      <c r="K1310" s="2" t="str">
        <f t="shared" si="120"/>
        <v>300890</v>
      </c>
    </row>
    <row r="1311" spans="1:11" x14ac:dyDescent="0.15">
      <c r="A1311" s="3" t="s">
        <v>12823</v>
      </c>
      <c r="B1311" s="80" t="s">
        <v>9767</v>
      </c>
      <c r="C1311" s="2" t="str">
        <f t="shared" si="121"/>
        <v>600500</v>
      </c>
      <c r="D1311" s="3" t="s">
        <v>13047</v>
      </c>
      <c r="E1311" s="73" t="s">
        <v>12191</v>
      </c>
      <c r="F1311" s="72">
        <v>2.2224561403508774</v>
      </c>
      <c r="G1311" s="72" t="str">
        <f t="shared" si="122"/>
        <v>南亚新材</v>
      </c>
      <c r="H1311" s="72" t="e">
        <f t="shared" si="123"/>
        <v>#N/A</v>
      </c>
      <c r="I1311" s="73" t="str">
        <f t="shared" si="124"/>
        <v>688519</v>
      </c>
      <c r="J1311" s="73" t="e">
        <f t="shared" si="125"/>
        <v>#N/A</v>
      </c>
      <c r="K1311" s="2" t="str">
        <f t="shared" si="120"/>
        <v>688519</v>
      </c>
    </row>
    <row r="1312" spans="1:11" x14ac:dyDescent="0.15">
      <c r="A1312" s="3" t="s">
        <v>12589</v>
      </c>
      <c r="B1312" s="80" t="s">
        <v>6941</v>
      </c>
      <c r="C1312" s="2" t="str">
        <f t="shared" si="121"/>
        <v>002903</v>
      </c>
      <c r="D1312" s="3" t="s">
        <v>13041</v>
      </c>
      <c r="E1312" s="73" t="s">
        <v>12131</v>
      </c>
      <c r="F1312" s="72">
        <v>2.2319866722199078</v>
      </c>
      <c r="G1312" s="72" t="str">
        <f t="shared" si="122"/>
        <v>奥来德</v>
      </c>
      <c r="H1312" s="72" t="e">
        <f t="shared" si="123"/>
        <v>#N/A</v>
      </c>
      <c r="I1312" s="73" t="str">
        <f t="shared" si="124"/>
        <v>688378</v>
      </c>
      <c r="J1312" s="73" t="e">
        <f t="shared" si="125"/>
        <v>#N/A</v>
      </c>
      <c r="K1312" s="2" t="str">
        <f t="shared" si="120"/>
        <v>688378</v>
      </c>
    </row>
    <row r="1313" spans="1:11" x14ac:dyDescent="0.15">
      <c r="A1313" s="3" t="s">
        <v>13010</v>
      </c>
      <c r="B1313" s="80" t="s">
        <v>11820</v>
      </c>
      <c r="C1313" s="2" t="str">
        <f t="shared" si="121"/>
        <v>688157</v>
      </c>
      <c r="D1313" s="3" t="s">
        <v>12751</v>
      </c>
      <c r="E1313" s="73" t="s">
        <v>8755</v>
      </c>
      <c r="F1313" s="72">
        <v>2.2339121552604704</v>
      </c>
      <c r="G1313" s="72" t="str">
        <f t="shared" si="122"/>
        <v>江苏雷利</v>
      </c>
      <c r="H1313" s="72" t="e">
        <f t="shared" si="123"/>
        <v>#N/A</v>
      </c>
      <c r="I1313" s="73" t="str">
        <f t="shared" si="124"/>
        <v>300660</v>
      </c>
      <c r="J1313" s="73" t="e">
        <f t="shared" si="125"/>
        <v>#N/A</v>
      </c>
      <c r="K1313" s="2" t="str">
        <f t="shared" si="120"/>
        <v>300660</v>
      </c>
    </row>
    <row r="1314" spans="1:11" x14ac:dyDescent="0.15">
      <c r="A1314" s="3" t="s">
        <v>12811</v>
      </c>
      <c r="B1314" s="80" t="s">
        <v>9609</v>
      </c>
      <c r="C1314" s="2" t="str">
        <f t="shared" si="121"/>
        <v>600230</v>
      </c>
      <c r="D1314" s="3" t="s">
        <v>12888</v>
      </c>
      <c r="E1314" s="73" t="s">
        <v>10611</v>
      </c>
      <c r="F1314" s="72">
        <v>2.2494360944234764</v>
      </c>
      <c r="G1314" s="72" t="str">
        <f t="shared" si="122"/>
        <v>斯达半导</v>
      </c>
      <c r="H1314" s="72" t="e">
        <f t="shared" si="123"/>
        <v>#N/A</v>
      </c>
      <c r="I1314" s="73" t="str">
        <f t="shared" si="124"/>
        <v>603290</v>
      </c>
      <c r="J1314" s="73" t="e">
        <f t="shared" si="125"/>
        <v>#N/A</v>
      </c>
      <c r="K1314" s="2" t="str">
        <f t="shared" si="120"/>
        <v>603290</v>
      </c>
    </row>
    <row r="1315" spans="1:11" x14ac:dyDescent="0.15">
      <c r="A1315" s="3" t="s">
        <v>958</v>
      </c>
      <c r="B1315" s="80" t="s">
        <v>959</v>
      </c>
      <c r="C1315" s="2" t="str">
        <f t="shared" si="121"/>
        <v>600363</v>
      </c>
      <c r="D1315" s="3" t="s">
        <v>2308</v>
      </c>
      <c r="E1315" s="73" t="s">
        <v>2309</v>
      </c>
      <c r="F1315" s="72">
        <v>2.2516405517610827</v>
      </c>
      <c r="G1315" s="72" t="str">
        <f t="shared" si="122"/>
        <v>大华股份</v>
      </c>
      <c r="H1315" s="72" t="e">
        <f t="shared" si="123"/>
        <v>#N/A</v>
      </c>
      <c r="I1315" s="73" t="str">
        <f t="shared" si="124"/>
        <v>002236</v>
      </c>
      <c r="J1315" s="73" t="e">
        <f t="shared" si="125"/>
        <v>#N/A</v>
      </c>
      <c r="K1315" s="2" t="str">
        <f t="shared" si="120"/>
        <v>002236</v>
      </c>
    </row>
    <row r="1316" spans="1:11" x14ac:dyDescent="0.15">
      <c r="A1316" s="3" t="s">
        <v>315</v>
      </c>
      <c r="B1316" s="80" t="s">
        <v>316</v>
      </c>
      <c r="C1316" s="2" t="str">
        <f t="shared" si="121"/>
        <v>603678</v>
      </c>
      <c r="D1316" s="3" t="s">
        <v>12899</v>
      </c>
      <c r="E1316" s="73" t="s">
        <v>10735</v>
      </c>
      <c r="F1316" s="72">
        <v>2.2590717299578058</v>
      </c>
      <c r="G1316" s="72" t="str">
        <f t="shared" si="122"/>
        <v>易德龙</v>
      </c>
      <c r="H1316" s="72" t="e">
        <f t="shared" si="123"/>
        <v>#N/A</v>
      </c>
      <c r="I1316" s="73" t="str">
        <f t="shared" si="124"/>
        <v>603380</v>
      </c>
      <c r="J1316" s="73" t="e">
        <f t="shared" si="125"/>
        <v>#N/A</v>
      </c>
      <c r="K1316" s="2" t="str">
        <f t="shared" si="120"/>
        <v>603380</v>
      </c>
    </row>
    <row r="1317" spans="1:11" x14ac:dyDescent="0.15">
      <c r="A1317" s="3" t="s">
        <v>571</v>
      </c>
      <c r="B1317" s="80" t="s">
        <v>572</v>
      </c>
      <c r="C1317" s="2" t="str">
        <f t="shared" si="121"/>
        <v>601666</v>
      </c>
      <c r="D1317" s="3" t="s">
        <v>13104</v>
      </c>
      <c r="E1317" s="73" t="s">
        <v>7653</v>
      </c>
      <c r="F1317" s="72">
        <v>2.2888888888888888</v>
      </c>
      <c r="G1317" s="72" t="str">
        <f t="shared" si="122"/>
        <v>佳创视讯</v>
      </c>
      <c r="H1317" s="72" t="e">
        <f t="shared" si="123"/>
        <v>#N/A</v>
      </c>
      <c r="I1317" s="73" t="str">
        <f t="shared" si="124"/>
        <v>300264</v>
      </c>
      <c r="J1317" s="73" t="e">
        <f t="shared" si="125"/>
        <v>#N/A</v>
      </c>
      <c r="K1317" s="2" t="str">
        <f t="shared" si="120"/>
        <v>300264</v>
      </c>
    </row>
    <row r="1318" spans="1:11" x14ac:dyDescent="0.15">
      <c r="A1318" s="3" t="s">
        <v>4797</v>
      </c>
      <c r="B1318" s="80" t="s">
        <v>4798</v>
      </c>
      <c r="C1318" s="2" t="str">
        <f t="shared" si="121"/>
        <v>002372</v>
      </c>
      <c r="D1318" s="3" t="s">
        <v>856</v>
      </c>
      <c r="E1318" s="73" t="s">
        <v>857</v>
      </c>
      <c r="F1318" s="72">
        <v>2.3067021748779402</v>
      </c>
      <c r="G1318" s="72" t="e">
        <f t="shared" si="122"/>
        <v>#N/A</v>
      </c>
      <c r="H1318" s="72" t="e">
        <f t="shared" si="123"/>
        <v>#N/A</v>
      </c>
      <c r="I1318" s="73" t="e">
        <f t="shared" si="124"/>
        <v>#N/A</v>
      </c>
      <c r="J1318" s="73" t="e">
        <f t="shared" si="125"/>
        <v>#N/A</v>
      </c>
      <c r="K1318" s="2" t="e">
        <f t="shared" si="120"/>
        <v>#N/A</v>
      </c>
    </row>
    <row r="1319" spans="1:11" x14ac:dyDescent="0.15">
      <c r="A1319" s="3" t="s">
        <v>12628</v>
      </c>
      <c r="B1319" s="80" t="s">
        <v>7399</v>
      </c>
      <c r="C1319" s="2" t="str">
        <f t="shared" si="121"/>
        <v>300102</v>
      </c>
      <c r="D1319" s="3" t="s">
        <v>3732</v>
      </c>
      <c r="E1319" s="73" t="s">
        <v>3733</v>
      </c>
      <c r="F1319" s="72">
        <v>2.308319738988581</v>
      </c>
      <c r="G1319" s="72" t="str">
        <f t="shared" si="122"/>
        <v>海思科</v>
      </c>
      <c r="H1319" s="72" t="e">
        <f t="shared" si="123"/>
        <v>#N/A</v>
      </c>
      <c r="I1319" s="73" t="str">
        <f t="shared" si="124"/>
        <v>002653</v>
      </c>
      <c r="J1319" s="73" t="e">
        <f t="shared" si="125"/>
        <v>#N/A</v>
      </c>
      <c r="K1319" s="2" t="str">
        <f t="shared" si="120"/>
        <v>002653</v>
      </c>
    </row>
    <row r="1320" spans="1:11" x14ac:dyDescent="0.15">
      <c r="A1320" s="3" t="s">
        <v>3838</v>
      </c>
      <c r="B1320" s="80" t="s">
        <v>3839</v>
      </c>
      <c r="C1320" s="2" t="str">
        <f t="shared" si="121"/>
        <v>300759</v>
      </c>
      <c r="D1320" s="3" t="s">
        <v>12865</v>
      </c>
      <c r="E1320" s="73" t="s">
        <v>10309</v>
      </c>
      <c r="F1320" s="72">
        <v>2.3127147766323026</v>
      </c>
      <c r="G1320" s="72" t="str">
        <f t="shared" si="122"/>
        <v>中国汽研</v>
      </c>
      <c r="H1320" s="72" t="e">
        <f t="shared" si="123"/>
        <v>#N/A</v>
      </c>
      <c r="I1320" s="73" t="str">
        <f t="shared" si="124"/>
        <v>601965</v>
      </c>
      <c r="J1320" s="73" t="e">
        <f t="shared" si="125"/>
        <v>#N/A</v>
      </c>
      <c r="K1320" s="2" t="str">
        <f t="shared" si="120"/>
        <v>601965</v>
      </c>
    </row>
    <row r="1321" spans="1:11" x14ac:dyDescent="0.15">
      <c r="A1321" s="3" t="s">
        <v>12755</v>
      </c>
      <c r="B1321" s="80" t="s">
        <v>8821</v>
      </c>
      <c r="C1321" s="2" t="str">
        <f t="shared" si="121"/>
        <v>300681</v>
      </c>
      <c r="D1321" s="3" t="s">
        <v>12497</v>
      </c>
      <c r="E1321" s="73" t="s">
        <v>5857</v>
      </c>
      <c r="F1321" s="72">
        <v>2.3159999999999998</v>
      </c>
      <c r="G1321" s="72" t="str">
        <f t="shared" si="122"/>
        <v>炬申股份</v>
      </c>
      <c r="H1321" s="72" t="e">
        <f t="shared" si="123"/>
        <v>#N/A</v>
      </c>
      <c r="I1321" s="73" t="str">
        <f t="shared" si="124"/>
        <v>001202</v>
      </c>
      <c r="J1321" s="73" t="e">
        <f t="shared" si="125"/>
        <v>#N/A</v>
      </c>
      <c r="K1321" s="2" t="str">
        <f t="shared" si="120"/>
        <v>001202</v>
      </c>
    </row>
    <row r="1322" spans="1:11" x14ac:dyDescent="0.15">
      <c r="A1322" s="3" t="s">
        <v>208</v>
      </c>
      <c r="B1322" s="80" t="s">
        <v>209</v>
      </c>
      <c r="C1322" s="2" t="str">
        <f t="shared" si="121"/>
        <v>600588</v>
      </c>
      <c r="D1322" s="3" t="s">
        <v>12755</v>
      </c>
      <c r="E1322" s="73" t="s">
        <v>8821</v>
      </c>
      <c r="F1322" s="72">
        <v>2.3201340237587575</v>
      </c>
      <c r="G1322" s="72" t="str">
        <f t="shared" si="122"/>
        <v>英搏尔</v>
      </c>
      <c r="H1322" s="72" t="e">
        <f t="shared" si="123"/>
        <v>#N/A</v>
      </c>
      <c r="I1322" s="73" t="str">
        <f t="shared" si="124"/>
        <v>300681</v>
      </c>
      <c r="J1322" s="73" t="e">
        <f t="shared" si="125"/>
        <v>#N/A</v>
      </c>
      <c r="K1322" s="2" t="str">
        <f t="shared" si="120"/>
        <v>300681</v>
      </c>
    </row>
    <row r="1323" spans="1:11" x14ac:dyDescent="0.15">
      <c r="A1323" s="3" t="s">
        <v>3675</v>
      </c>
      <c r="B1323" s="80" t="s">
        <v>3676</v>
      </c>
      <c r="C1323" s="2" t="str">
        <f t="shared" si="121"/>
        <v>002726</v>
      </c>
      <c r="D1323" s="3" t="s">
        <v>12507</v>
      </c>
      <c r="E1323" s="35" t="s">
        <v>6033</v>
      </c>
      <c r="F1323" s="75">
        <v>2.3245382585751977</v>
      </c>
      <c r="G1323" s="72" t="str">
        <f t="shared" si="122"/>
        <v>东华科技</v>
      </c>
      <c r="H1323" s="72" t="e">
        <f t="shared" si="123"/>
        <v>#N/A</v>
      </c>
      <c r="I1323" s="73" t="str">
        <f t="shared" si="124"/>
        <v>002140</v>
      </c>
      <c r="J1323" s="73" t="e">
        <f t="shared" si="125"/>
        <v>#N/A</v>
      </c>
      <c r="K1323" s="2" t="str">
        <f t="shared" si="120"/>
        <v>002140</v>
      </c>
    </row>
    <row r="1324" spans="1:11" x14ac:dyDescent="0.15">
      <c r="A1324" s="3" t="s">
        <v>109</v>
      </c>
      <c r="B1324" s="80" t="s">
        <v>110</v>
      </c>
      <c r="C1324" s="2" t="str">
        <f t="shared" si="121"/>
        <v>603899</v>
      </c>
      <c r="D1324" s="3" t="s">
        <v>12842</v>
      </c>
      <c r="E1324" s="73" t="s">
        <v>10029</v>
      </c>
      <c r="F1324" s="72">
        <v>2.3268379096545622</v>
      </c>
      <c r="G1324" s="72" t="str">
        <f t="shared" si="122"/>
        <v>杉杉股份</v>
      </c>
      <c r="H1324" s="72" t="e">
        <f t="shared" si="123"/>
        <v>#N/A</v>
      </c>
      <c r="I1324" s="73" t="str">
        <f t="shared" si="124"/>
        <v>600884</v>
      </c>
      <c r="J1324" s="73" t="e">
        <f t="shared" si="125"/>
        <v>#N/A</v>
      </c>
      <c r="K1324" s="2" t="str">
        <f t="shared" si="120"/>
        <v>600884</v>
      </c>
    </row>
    <row r="1325" spans="1:11" x14ac:dyDescent="0.15">
      <c r="A1325" s="3" t="s">
        <v>13047</v>
      </c>
      <c r="B1325" s="80" t="s">
        <v>12191</v>
      </c>
      <c r="C1325" s="2" t="str">
        <f t="shared" si="121"/>
        <v>688519</v>
      </c>
      <c r="D1325" s="3" t="s">
        <v>12764</v>
      </c>
      <c r="E1325" s="73" t="s">
        <v>8935</v>
      </c>
      <c r="F1325" s="72">
        <v>2.3268506900878299</v>
      </c>
      <c r="G1325" s="72" t="str">
        <f t="shared" si="122"/>
        <v>怡达股份</v>
      </c>
      <c r="H1325" s="72" t="e">
        <f t="shared" si="123"/>
        <v>#N/A</v>
      </c>
      <c r="I1325" s="73" t="str">
        <f t="shared" si="124"/>
        <v>300721</v>
      </c>
      <c r="J1325" s="73" t="e">
        <f t="shared" si="125"/>
        <v>#N/A</v>
      </c>
      <c r="K1325" s="2" t="str">
        <f t="shared" si="120"/>
        <v>300721</v>
      </c>
    </row>
    <row r="1326" spans="1:11" x14ac:dyDescent="0.15">
      <c r="A1326" s="3" t="s">
        <v>13227</v>
      </c>
      <c r="B1326" s="80" t="s">
        <v>12390</v>
      </c>
      <c r="C1326" s="2" t="str">
        <f t="shared" si="121"/>
        <v>688682</v>
      </c>
      <c r="D1326" s="3" t="s">
        <v>5343</v>
      </c>
      <c r="E1326" s="73" t="s">
        <v>5344</v>
      </c>
      <c r="F1326" s="72">
        <v>2.3330134357005754</v>
      </c>
      <c r="G1326" s="72" t="str">
        <f t="shared" si="122"/>
        <v>一心堂</v>
      </c>
      <c r="H1326" s="72" t="e">
        <f t="shared" si="123"/>
        <v>#N/A</v>
      </c>
      <c r="I1326" s="73" t="str">
        <f t="shared" si="124"/>
        <v>002727</v>
      </c>
      <c r="J1326" s="73" t="e">
        <f t="shared" si="125"/>
        <v>#N/A</v>
      </c>
      <c r="K1326" s="2" t="str">
        <f t="shared" si="120"/>
        <v>002727</v>
      </c>
    </row>
    <row r="1327" spans="1:11" x14ac:dyDescent="0.15">
      <c r="A1327" s="3" t="s">
        <v>893</v>
      </c>
      <c r="B1327" s="80" t="s">
        <v>894</v>
      </c>
      <c r="C1327" s="2" t="str">
        <f t="shared" si="121"/>
        <v>603690</v>
      </c>
      <c r="D1327" s="3" t="s">
        <v>5293</v>
      </c>
      <c r="E1327" s="73" t="s">
        <v>5294</v>
      </c>
      <c r="F1327" s="72">
        <v>2.333333333333333</v>
      </c>
      <c r="G1327" s="72" t="str">
        <f t="shared" si="122"/>
        <v>TCL科技</v>
      </c>
      <c r="H1327" s="72" t="e">
        <f t="shared" si="123"/>
        <v>#N/A</v>
      </c>
      <c r="I1327" s="73" t="str">
        <f t="shared" si="124"/>
        <v>000100</v>
      </c>
      <c r="J1327" s="73" t="e">
        <f t="shared" si="125"/>
        <v>#N/A</v>
      </c>
      <c r="K1327" s="2" t="str">
        <f t="shared" si="120"/>
        <v>000100</v>
      </c>
    </row>
    <row r="1328" spans="1:11" x14ac:dyDescent="0.15">
      <c r="A1328" s="3" t="s">
        <v>12879</v>
      </c>
      <c r="B1328" s="80" t="s">
        <v>10453</v>
      </c>
      <c r="C1328" s="2" t="str">
        <f t="shared" si="121"/>
        <v>603138</v>
      </c>
      <c r="D1328" s="3" t="s">
        <v>2865</v>
      </c>
      <c r="E1328" s="35" t="s">
        <v>2866</v>
      </c>
      <c r="F1328" s="75">
        <v>2.3391243919388462</v>
      </c>
      <c r="G1328" s="72" t="e">
        <f t="shared" si="122"/>
        <v>#N/A</v>
      </c>
      <c r="H1328" s="72" t="e">
        <f t="shared" si="123"/>
        <v>#N/A</v>
      </c>
      <c r="I1328" s="73" t="e">
        <f t="shared" si="124"/>
        <v>#N/A</v>
      </c>
      <c r="J1328" s="73" t="e">
        <f t="shared" si="125"/>
        <v>#N/A</v>
      </c>
      <c r="K1328" s="2" t="e">
        <f t="shared" si="120"/>
        <v>#N/A</v>
      </c>
    </row>
    <row r="1329" spans="1:11" x14ac:dyDescent="0.15">
      <c r="A1329" s="3" t="s">
        <v>5461</v>
      </c>
      <c r="B1329" s="80" t="s">
        <v>5462</v>
      </c>
      <c r="C1329" s="2" t="str">
        <f t="shared" si="121"/>
        <v>300124</v>
      </c>
      <c r="D1329" s="3" t="s">
        <v>13227</v>
      </c>
      <c r="E1329" s="73" t="s">
        <v>12390</v>
      </c>
      <c r="F1329" s="72">
        <v>2.3392698130008904</v>
      </c>
      <c r="G1329" s="72" t="str">
        <f t="shared" si="122"/>
        <v>霍莱沃</v>
      </c>
      <c r="H1329" s="72" t="e">
        <f t="shared" si="123"/>
        <v>#N/A</v>
      </c>
      <c r="I1329" s="73" t="str">
        <f t="shared" si="124"/>
        <v>688682</v>
      </c>
      <c r="J1329" s="73" t="e">
        <f t="shared" si="125"/>
        <v>#N/A</v>
      </c>
      <c r="K1329" s="2" t="str">
        <f t="shared" si="120"/>
        <v>688682</v>
      </c>
    </row>
    <row r="1330" spans="1:11" x14ac:dyDescent="0.15">
      <c r="A1330" s="3" t="s">
        <v>5029</v>
      </c>
      <c r="B1330" s="80" t="s">
        <v>5030</v>
      </c>
      <c r="C1330" s="2" t="str">
        <f t="shared" si="121"/>
        <v>002850</v>
      </c>
      <c r="D1330" s="3" t="s">
        <v>12861</v>
      </c>
      <c r="E1330" s="73" t="s">
        <v>10230</v>
      </c>
      <c r="F1330" s="72">
        <v>2.3459119496855347</v>
      </c>
      <c r="G1330" s="72" t="str">
        <f t="shared" si="122"/>
        <v>嘉泽新能</v>
      </c>
      <c r="H1330" s="72" t="e">
        <f t="shared" si="123"/>
        <v>#N/A</v>
      </c>
      <c r="I1330" s="73" t="str">
        <f t="shared" si="124"/>
        <v>601619</v>
      </c>
      <c r="J1330" s="73" t="e">
        <f t="shared" si="125"/>
        <v>#N/A</v>
      </c>
      <c r="K1330" s="2" t="str">
        <f t="shared" si="120"/>
        <v>601619</v>
      </c>
    </row>
    <row r="1331" spans="1:11" x14ac:dyDescent="0.15">
      <c r="A1331" s="3" t="s">
        <v>12791</v>
      </c>
      <c r="B1331" s="80" t="s">
        <v>9318</v>
      </c>
      <c r="C1331" s="2" t="str">
        <f t="shared" si="121"/>
        <v>300825</v>
      </c>
      <c r="D1331" s="3" t="s">
        <v>13071</v>
      </c>
      <c r="E1331" s="73" t="s">
        <v>5951</v>
      </c>
      <c r="F1331" s="72">
        <v>2.3607843137254907</v>
      </c>
      <c r="G1331" s="72" t="str">
        <f t="shared" si="122"/>
        <v>软控股份</v>
      </c>
      <c r="H1331" s="72" t="e">
        <f t="shared" si="123"/>
        <v>#N/A</v>
      </c>
      <c r="I1331" s="73" t="str">
        <f t="shared" si="124"/>
        <v>002073</v>
      </c>
      <c r="J1331" s="73" t="e">
        <f t="shared" si="125"/>
        <v>#N/A</v>
      </c>
      <c r="K1331" s="2" t="str">
        <f t="shared" si="120"/>
        <v>002073</v>
      </c>
    </row>
    <row r="1332" spans="1:11" x14ac:dyDescent="0.15">
      <c r="A1332" s="3" t="s">
        <v>12827</v>
      </c>
      <c r="B1332" s="80" t="s">
        <v>9845</v>
      </c>
      <c r="C1332" s="2" t="str">
        <f t="shared" si="121"/>
        <v>600623</v>
      </c>
      <c r="D1332" s="3" t="s">
        <v>13010</v>
      </c>
      <c r="E1332" s="73" t="s">
        <v>11820</v>
      </c>
      <c r="F1332" s="72">
        <v>2.3616398243045391</v>
      </c>
      <c r="G1332" s="72" t="str">
        <f t="shared" si="122"/>
        <v>松井股份</v>
      </c>
      <c r="H1332" s="72" t="e">
        <f t="shared" si="123"/>
        <v>#N/A</v>
      </c>
      <c r="I1332" s="73" t="str">
        <f t="shared" si="124"/>
        <v>688157</v>
      </c>
      <c r="J1332" s="73" t="e">
        <f t="shared" si="125"/>
        <v>#N/A</v>
      </c>
      <c r="K1332" s="2" t="str">
        <f t="shared" si="120"/>
        <v>688157</v>
      </c>
    </row>
    <row r="1333" spans="1:11" x14ac:dyDescent="0.15">
      <c r="A1333" s="3" t="s">
        <v>12785</v>
      </c>
      <c r="B1333" s="80" t="s">
        <v>9261</v>
      </c>
      <c r="C1333" s="2" t="str">
        <f t="shared" si="121"/>
        <v>300806</v>
      </c>
      <c r="D1333" s="3" t="s">
        <v>1028</v>
      </c>
      <c r="E1333" s="73" t="s">
        <v>1029</v>
      </c>
      <c r="F1333" s="72">
        <v>2.3659259259259255</v>
      </c>
      <c r="G1333" s="72" t="str">
        <f t="shared" si="122"/>
        <v>世运电路</v>
      </c>
      <c r="H1333" s="72" t="e">
        <f t="shared" si="123"/>
        <v>#N/A</v>
      </c>
      <c r="I1333" s="73" t="str">
        <f t="shared" si="124"/>
        <v>603920</v>
      </c>
      <c r="J1333" s="73" t="e">
        <f t="shared" si="125"/>
        <v>#N/A</v>
      </c>
      <c r="K1333" s="2" t="str">
        <f t="shared" si="120"/>
        <v>603920</v>
      </c>
    </row>
    <row r="1334" spans="1:11" x14ac:dyDescent="0.15">
      <c r="A1334" s="3" t="s">
        <v>12460</v>
      </c>
      <c r="B1334" s="80" t="s">
        <v>10424</v>
      </c>
      <c r="C1334" s="2" t="str">
        <f t="shared" si="121"/>
        <v>603109</v>
      </c>
      <c r="D1334" s="3" t="s">
        <v>406</v>
      </c>
      <c r="E1334" s="73" t="s">
        <v>407</v>
      </c>
      <c r="F1334" s="72">
        <v>2.3772348033373061</v>
      </c>
      <c r="G1334" s="72" t="str">
        <f t="shared" si="122"/>
        <v>长城汽车</v>
      </c>
      <c r="H1334" s="72" t="e">
        <f t="shared" si="123"/>
        <v>#N/A</v>
      </c>
      <c r="I1334" s="73" t="str">
        <f t="shared" si="124"/>
        <v>601633</v>
      </c>
      <c r="J1334" s="73" t="e">
        <f t="shared" si="125"/>
        <v>#N/A</v>
      </c>
      <c r="K1334" s="2" t="str">
        <f t="shared" si="120"/>
        <v>601633</v>
      </c>
    </row>
    <row r="1335" spans="1:11" x14ac:dyDescent="0.15">
      <c r="A1335" s="3" t="s">
        <v>13206</v>
      </c>
      <c r="B1335" s="80" t="s">
        <v>12136</v>
      </c>
      <c r="C1335" s="2" t="str">
        <f t="shared" si="121"/>
        <v>688385</v>
      </c>
      <c r="D1335" s="3" t="s">
        <v>89</v>
      </c>
      <c r="E1335" s="73" t="s">
        <v>90</v>
      </c>
      <c r="F1335" s="72">
        <v>2.3879651623119558</v>
      </c>
      <c r="G1335" s="72" t="str">
        <f t="shared" si="122"/>
        <v>华友钴业</v>
      </c>
      <c r="H1335" s="72" t="e">
        <f t="shared" si="123"/>
        <v>#N/A</v>
      </c>
      <c r="I1335" s="73" t="str">
        <f t="shared" si="124"/>
        <v>603799</v>
      </c>
      <c r="J1335" s="73" t="e">
        <f t="shared" si="125"/>
        <v>#N/A</v>
      </c>
      <c r="K1335" s="2" t="str">
        <f t="shared" si="120"/>
        <v>603799</v>
      </c>
    </row>
    <row r="1336" spans="1:11" x14ac:dyDescent="0.15">
      <c r="A1336" s="3" t="s">
        <v>3036</v>
      </c>
      <c r="B1336" s="80" t="s">
        <v>3037</v>
      </c>
      <c r="C1336" s="2" t="str">
        <f t="shared" si="121"/>
        <v>002249</v>
      </c>
      <c r="D1336" s="3" t="s">
        <v>351</v>
      </c>
      <c r="E1336" s="73" t="s">
        <v>352</v>
      </c>
      <c r="F1336" s="72">
        <v>2.3913630229419702</v>
      </c>
      <c r="G1336" s="72" t="str">
        <f t="shared" si="122"/>
        <v>厦门钨业</v>
      </c>
      <c r="H1336" s="72" t="e">
        <f t="shared" si="123"/>
        <v>#N/A</v>
      </c>
      <c r="I1336" s="73" t="str">
        <f t="shared" si="124"/>
        <v>600549</v>
      </c>
      <c r="J1336" s="73" t="e">
        <f t="shared" si="125"/>
        <v>#N/A</v>
      </c>
      <c r="K1336" s="2" t="str">
        <f t="shared" si="120"/>
        <v>600549</v>
      </c>
    </row>
    <row r="1337" spans="1:11" x14ac:dyDescent="0.15">
      <c r="A1337" s="3" t="s">
        <v>4525</v>
      </c>
      <c r="B1337" s="80" t="s">
        <v>4526</v>
      </c>
      <c r="C1337" s="2" t="str">
        <f t="shared" si="121"/>
        <v>002838</v>
      </c>
      <c r="D1337" s="3" t="s">
        <v>14124</v>
      </c>
      <c r="E1337" s="73" t="s">
        <v>13599</v>
      </c>
      <c r="F1337" s="72">
        <v>2.3949211719038015</v>
      </c>
      <c r="G1337" s="72" t="e">
        <f t="shared" si="122"/>
        <v>#N/A</v>
      </c>
      <c r="H1337" s="72" t="e">
        <f t="shared" si="123"/>
        <v>#N/A</v>
      </c>
      <c r="I1337" s="73" t="e">
        <f t="shared" si="124"/>
        <v>#N/A</v>
      </c>
      <c r="J1337" s="73" t="e">
        <f t="shared" si="125"/>
        <v>#N/A</v>
      </c>
      <c r="K1337" s="2" t="e">
        <f t="shared" si="120"/>
        <v>#N/A</v>
      </c>
    </row>
    <row r="1338" spans="1:11" x14ac:dyDescent="0.15">
      <c r="A1338" s="3" t="s">
        <v>13045</v>
      </c>
      <c r="B1338" s="80" t="s">
        <v>12174</v>
      </c>
      <c r="C1338" s="2" t="str">
        <f t="shared" si="121"/>
        <v>688508</v>
      </c>
      <c r="D1338" s="3" t="s">
        <v>13139</v>
      </c>
      <c r="E1338" s="73" t="s">
        <v>9516</v>
      </c>
      <c r="F1338" s="72">
        <v>2.4118357487922704</v>
      </c>
      <c r="G1338" s="72" t="str">
        <f t="shared" si="122"/>
        <v>果麦文化</v>
      </c>
      <c r="H1338" s="72" t="e">
        <f t="shared" si="123"/>
        <v>#N/A</v>
      </c>
      <c r="I1338" s="73" t="str">
        <f t="shared" si="124"/>
        <v>301052</v>
      </c>
      <c r="J1338" s="73" t="e">
        <f t="shared" si="125"/>
        <v>#N/A</v>
      </c>
      <c r="K1338" s="2" t="str">
        <f t="shared" si="120"/>
        <v>301052</v>
      </c>
    </row>
    <row r="1339" spans="1:11" x14ac:dyDescent="0.15">
      <c r="A1339" s="3" t="s">
        <v>12737</v>
      </c>
      <c r="B1339" s="80" t="s">
        <v>8615</v>
      </c>
      <c r="C1339" s="2" t="str">
        <f t="shared" si="121"/>
        <v>300610</v>
      </c>
      <c r="D1339" s="3" t="s">
        <v>14048</v>
      </c>
      <c r="E1339" s="35" t="s">
        <v>13427</v>
      </c>
      <c r="F1339" s="75">
        <v>2.4153846153846152</v>
      </c>
      <c r="G1339" s="72" t="e">
        <f t="shared" si="122"/>
        <v>#N/A</v>
      </c>
      <c r="H1339" s="72" t="e">
        <f t="shared" si="123"/>
        <v>#N/A</v>
      </c>
      <c r="I1339" s="73" t="e">
        <f t="shared" si="124"/>
        <v>#N/A</v>
      </c>
      <c r="J1339" s="73" t="e">
        <f t="shared" si="125"/>
        <v>#N/A</v>
      </c>
      <c r="K1339" s="2" t="e">
        <f t="shared" si="120"/>
        <v>#N/A</v>
      </c>
    </row>
    <row r="1340" spans="1:11" x14ac:dyDescent="0.15">
      <c r="A1340" s="3" t="s">
        <v>1298</v>
      </c>
      <c r="B1340" s="80" t="s">
        <v>1299</v>
      </c>
      <c r="C1340" s="2" t="str">
        <f t="shared" si="121"/>
        <v>603258</v>
      </c>
      <c r="D1340" s="3" t="s">
        <v>149</v>
      </c>
      <c r="E1340" s="73" t="s">
        <v>150</v>
      </c>
      <c r="F1340" s="72">
        <v>2.4201388888888888</v>
      </c>
      <c r="G1340" s="72" t="e">
        <f t="shared" si="122"/>
        <v>#N/A</v>
      </c>
      <c r="H1340" s="72" t="e">
        <f t="shared" si="123"/>
        <v>#N/A</v>
      </c>
      <c r="I1340" s="73" t="e">
        <f t="shared" si="124"/>
        <v>#N/A</v>
      </c>
      <c r="J1340" s="73" t="e">
        <f t="shared" si="125"/>
        <v>#N/A</v>
      </c>
      <c r="K1340" s="2" t="e">
        <f t="shared" si="120"/>
        <v>#N/A</v>
      </c>
    </row>
    <row r="1341" spans="1:11" x14ac:dyDescent="0.15">
      <c r="A1341" s="3" t="s">
        <v>13195</v>
      </c>
      <c r="B1341" s="80" t="s">
        <v>11942</v>
      </c>
      <c r="C1341" s="2" t="str">
        <f t="shared" si="121"/>
        <v>688239</v>
      </c>
      <c r="D1341" s="3" t="s">
        <v>13107</v>
      </c>
      <c r="E1341" s="73" t="s">
        <v>7815</v>
      </c>
      <c r="F1341" s="72">
        <v>2.430939226519337</v>
      </c>
      <c r="G1341" s="72" t="str">
        <f t="shared" si="122"/>
        <v>天壕环境</v>
      </c>
      <c r="H1341" s="72" t="e">
        <f t="shared" si="123"/>
        <v>#N/A</v>
      </c>
      <c r="I1341" s="73" t="str">
        <f t="shared" si="124"/>
        <v>300332</v>
      </c>
      <c r="J1341" s="73" t="e">
        <f t="shared" si="125"/>
        <v>#N/A</v>
      </c>
      <c r="K1341" s="2" t="str">
        <f t="shared" si="120"/>
        <v>300332</v>
      </c>
    </row>
    <row r="1342" spans="1:11" x14ac:dyDescent="0.15">
      <c r="A1342" s="3" t="s">
        <v>12971</v>
      </c>
      <c r="B1342" s="80" t="s">
        <v>11492</v>
      </c>
      <c r="C1342" s="2" t="str">
        <f t="shared" si="121"/>
        <v>688018</v>
      </c>
      <c r="D1342" s="3" t="s">
        <v>1511</v>
      </c>
      <c r="E1342" s="73" t="s">
        <v>1512</v>
      </c>
      <c r="F1342" s="72">
        <v>2.4319444444444445</v>
      </c>
      <c r="G1342" s="72" t="str">
        <f t="shared" si="122"/>
        <v>中新药业</v>
      </c>
      <c r="H1342" s="72" t="e">
        <f t="shared" si="123"/>
        <v>#N/A</v>
      </c>
      <c r="I1342" s="73" t="str">
        <f t="shared" si="124"/>
        <v>600329</v>
      </c>
      <c r="J1342" s="73" t="e">
        <f t="shared" si="125"/>
        <v>#N/A</v>
      </c>
      <c r="K1342" s="2" t="str">
        <f t="shared" si="120"/>
        <v>600329</v>
      </c>
    </row>
    <row r="1343" spans="1:11" x14ac:dyDescent="0.15">
      <c r="A1343" s="3" t="s">
        <v>1941</v>
      </c>
      <c r="B1343" s="80" t="s">
        <v>1942</v>
      </c>
      <c r="C1343" s="2" t="str">
        <f t="shared" si="121"/>
        <v>600803</v>
      </c>
      <c r="D1343" s="3" t="s">
        <v>12534</v>
      </c>
      <c r="E1343" s="73" t="s">
        <v>6428</v>
      </c>
      <c r="F1343" s="72">
        <v>2.4411764705882346</v>
      </c>
      <c r="G1343" s="72" t="str">
        <f t="shared" si="122"/>
        <v>鼎龙文化</v>
      </c>
      <c r="H1343" s="72" t="e">
        <f t="shared" si="123"/>
        <v>#N/A</v>
      </c>
      <c r="I1343" s="73" t="str">
        <f t="shared" si="124"/>
        <v>002502</v>
      </c>
      <c r="J1343" s="73" t="e">
        <f t="shared" si="125"/>
        <v>#N/A</v>
      </c>
      <c r="K1343" s="2" t="str">
        <f t="shared" si="120"/>
        <v>002502</v>
      </c>
    </row>
    <row r="1344" spans="1:11" x14ac:dyDescent="0.15">
      <c r="A1344" s="3" t="s">
        <v>12490</v>
      </c>
      <c r="B1344" s="80" t="s">
        <v>5791</v>
      </c>
      <c r="C1344" s="2" t="str">
        <f t="shared" si="121"/>
        <v>000816</v>
      </c>
      <c r="D1344" s="3" t="s">
        <v>14112</v>
      </c>
      <c r="E1344" s="73" t="s">
        <v>13568</v>
      </c>
      <c r="F1344" s="72">
        <v>2.4544600938967136</v>
      </c>
      <c r="G1344" s="72" t="e">
        <f t="shared" si="122"/>
        <v>#N/A</v>
      </c>
      <c r="H1344" s="72" t="e">
        <f t="shared" si="123"/>
        <v>#N/A</v>
      </c>
      <c r="I1344" s="73" t="e">
        <f t="shared" si="124"/>
        <v>#N/A</v>
      </c>
      <c r="J1344" s="73" t="e">
        <f t="shared" si="125"/>
        <v>#N/A</v>
      </c>
      <c r="K1344" s="2" t="e">
        <f t="shared" si="120"/>
        <v>#N/A</v>
      </c>
    </row>
    <row r="1345" spans="1:11" x14ac:dyDescent="0.15">
      <c r="A1345" s="3" t="s">
        <v>3951</v>
      </c>
      <c r="B1345" s="80" t="s">
        <v>3952</v>
      </c>
      <c r="C1345" s="2" t="str">
        <f t="shared" si="121"/>
        <v>300398</v>
      </c>
      <c r="D1345" s="3" t="s">
        <v>617</v>
      </c>
      <c r="E1345" s="73" t="s">
        <v>618</v>
      </c>
      <c r="F1345" s="72">
        <v>2.4589160839160842</v>
      </c>
      <c r="G1345" s="72" t="str">
        <f t="shared" si="122"/>
        <v>昊华科技</v>
      </c>
      <c r="H1345" s="72" t="e">
        <f t="shared" si="123"/>
        <v>#N/A</v>
      </c>
      <c r="I1345" s="73" t="str">
        <f t="shared" si="124"/>
        <v>600378</v>
      </c>
      <c r="J1345" s="73" t="e">
        <f t="shared" si="125"/>
        <v>#N/A</v>
      </c>
      <c r="K1345" s="2" t="str">
        <f t="shared" ref="K1345:K1408" si="126">VLOOKUP(D:D,A:B,1,0)</f>
        <v>600378</v>
      </c>
    </row>
    <row r="1346" spans="1:11" x14ac:dyDescent="0.15">
      <c r="A1346" s="3" t="s">
        <v>13060</v>
      </c>
      <c r="B1346" s="80" t="s">
        <v>12332</v>
      </c>
      <c r="C1346" s="2" t="str">
        <f t="shared" ref="C1346:C1409" si="127">VLOOKUP(A:A,D:E,1,0)</f>
        <v>688600</v>
      </c>
      <c r="D1346" s="3" t="s">
        <v>12597</v>
      </c>
      <c r="E1346" s="73" t="s">
        <v>7036</v>
      </c>
      <c r="F1346" s="72">
        <v>2.4732974032337092</v>
      </c>
      <c r="G1346" s="72" t="str">
        <f t="shared" ref="G1346:G1409" si="128">VLOOKUP(I:I,A:B,2,0)</f>
        <v>明德生物</v>
      </c>
      <c r="H1346" s="72" t="e">
        <f t="shared" ref="H1346:H1409" si="129">VLOOKUP(G:G,L:M,1,0)</f>
        <v>#N/A</v>
      </c>
      <c r="I1346" s="73" t="str">
        <f t="shared" ref="I1346:I1409" si="130">VLOOKUP(D:D,A:B,1,0)</f>
        <v>002932</v>
      </c>
      <c r="J1346" s="73" t="e">
        <f t="shared" ref="J1346:J1409" si="131">VLOOKUP(E:E,L:M,1,0)</f>
        <v>#N/A</v>
      </c>
      <c r="K1346" s="2" t="str">
        <f t="shared" si="126"/>
        <v>002932</v>
      </c>
    </row>
    <row r="1347" spans="1:11" x14ac:dyDescent="0.15">
      <c r="A1347" s="3" t="s">
        <v>12509</v>
      </c>
      <c r="B1347" s="80" t="s">
        <v>6062</v>
      </c>
      <c r="C1347" s="2" t="str">
        <f t="shared" si="127"/>
        <v>002167</v>
      </c>
      <c r="D1347" s="3" t="s">
        <v>13137</v>
      </c>
      <c r="E1347" s="73" t="s">
        <v>9504</v>
      </c>
      <c r="F1347" s="72">
        <v>2.4812500000000002</v>
      </c>
      <c r="G1347" s="72" t="str">
        <f t="shared" si="128"/>
        <v>读客文化</v>
      </c>
      <c r="H1347" s="72" t="e">
        <f t="shared" si="129"/>
        <v>#N/A</v>
      </c>
      <c r="I1347" s="73" t="str">
        <f t="shared" si="130"/>
        <v>301025</v>
      </c>
      <c r="J1347" s="73" t="e">
        <f t="shared" si="131"/>
        <v>#N/A</v>
      </c>
      <c r="K1347" s="2" t="str">
        <f t="shared" si="126"/>
        <v>301025</v>
      </c>
    </row>
    <row r="1348" spans="1:11" x14ac:dyDescent="0.15">
      <c r="A1348" s="3" t="s">
        <v>12857</v>
      </c>
      <c r="B1348" s="80" t="s">
        <v>10189</v>
      </c>
      <c r="C1348" s="2" t="str">
        <f t="shared" si="127"/>
        <v>601369</v>
      </c>
      <c r="D1348" s="3" t="s">
        <v>3901</v>
      </c>
      <c r="E1348" s="73" t="s">
        <v>3902</v>
      </c>
      <c r="F1348" s="72">
        <v>2.4819639278557113</v>
      </c>
      <c r="G1348" s="72" t="str">
        <f t="shared" si="128"/>
        <v>天孚通信</v>
      </c>
      <c r="H1348" s="72" t="e">
        <f t="shared" si="129"/>
        <v>#N/A</v>
      </c>
      <c r="I1348" s="73" t="str">
        <f t="shared" si="130"/>
        <v>300394</v>
      </c>
      <c r="J1348" s="73" t="e">
        <f t="shared" si="131"/>
        <v>#N/A</v>
      </c>
      <c r="K1348" s="2" t="str">
        <f t="shared" si="126"/>
        <v>300394</v>
      </c>
    </row>
    <row r="1349" spans="1:11" x14ac:dyDescent="0.15">
      <c r="A1349" s="3" t="s">
        <v>4741</v>
      </c>
      <c r="B1349" s="80" t="s">
        <v>4742</v>
      </c>
      <c r="C1349" s="2" t="str">
        <f t="shared" si="127"/>
        <v>300628</v>
      </c>
      <c r="D1349" s="3" t="s">
        <v>4822</v>
      </c>
      <c r="E1349" s="73" t="s">
        <v>4823</v>
      </c>
      <c r="F1349" s="72">
        <v>2.4866562009419151</v>
      </c>
      <c r="G1349" s="72" t="str">
        <f t="shared" si="128"/>
        <v>长鹰信质</v>
      </c>
      <c r="H1349" s="72" t="e">
        <f t="shared" si="129"/>
        <v>#N/A</v>
      </c>
      <c r="I1349" s="73" t="str">
        <f t="shared" si="130"/>
        <v>002664</v>
      </c>
      <c r="J1349" s="73" t="e">
        <f t="shared" si="131"/>
        <v>#N/A</v>
      </c>
      <c r="K1349" s="2" t="str">
        <f t="shared" si="126"/>
        <v>002664</v>
      </c>
    </row>
    <row r="1350" spans="1:11" x14ac:dyDescent="0.15">
      <c r="A1350" s="3" t="s">
        <v>2129</v>
      </c>
      <c r="B1350" s="80" t="s">
        <v>2130</v>
      </c>
      <c r="C1350" s="2" t="str">
        <f t="shared" si="127"/>
        <v>603489</v>
      </c>
      <c r="D1350" s="3" t="s">
        <v>2532</v>
      </c>
      <c r="E1350" s="73" t="s">
        <v>2533</v>
      </c>
      <c r="F1350" s="72">
        <v>2.4899777282850777</v>
      </c>
      <c r="G1350" s="72" t="str">
        <f t="shared" si="128"/>
        <v>艾德生物</v>
      </c>
      <c r="H1350" s="72" t="e">
        <f t="shared" si="129"/>
        <v>#N/A</v>
      </c>
      <c r="I1350" s="73" t="str">
        <f t="shared" si="130"/>
        <v>300685</v>
      </c>
      <c r="J1350" s="73" t="e">
        <f t="shared" si="131"/>
        <v>#N/A</v>
      </c>
      <c r="K1350" s="2" t="str">
        <f t="shared" si="126"/>
        <v>300685</v>
      </c>
    </row>
    <row r="1351" spans="1:11" x14ac:dyDescent="0.15">
      <c r="A1351" s="3" t="s">
        <v>5422</v>
      </c>
      <c r="B1351" s="80" t="s">
        <v>5423</v>
      </c>
      <c r="C1351" s="2" t="str">
        <f t="shared" si="127"/>
        <v>300595</v>
      </c>
      <c r="D1351" s="3" t="s">
        <v>12991</v>
      </c>
      <c r="E1351" s="73" t="s">
        <v>11639</v>
      </c>
      <c r="F1351" s="72">
        <v>2.4960583941605838</v>
      </c>
      <c r="G1351" s="72" t="str">
        <f t="shared" si="128"/>
        <v>航天宏图</v>
      </c>
      <c r="H1351" s="72" t="e">
        <f t="shared" si="129"/>
        <v>#N/A</v>
      </c>
      <c r="I1351" s="73" t="str">
        <f t="shared" si="130"/>
        <v>688066</v>
      </c>
      <c r="J1351" s="73" t="e">
        <f t="shared" si="131"/>
        <v>#N/A</v>
      </c>
      <c r="K1351" s="2" t="str">
        <f t="shared" si="126"/>
        <v>688066</v>
      </c>
    </row>
    <row r="1352" spans="1:11" x14ac:dyDescent="0.15">
      <c r="A1352" s="3" t="s">
        <v>12721</v>
      </c>
      <c r="B1352" s="80" t="s">
        <v>8445</v>
      </c>
      <c r="C1352" s="2" t="str">
        <f t="shared" si="127"/>
        <v>300556</v>
      </c>
      <c r="D1352" s="3" t="s">
        <v>13072</v>
      </c>
      <c r="E1352" s="73" t="s">
        <v>5978</v>
      </c>
      <c r="F1352" s="72">
        <v>2.5193236714975846</v>
      </c>
      <c r="G1352" s="72" t="str">
        <f t="shared" si="128"/>
        <v>南岭民爆</v>
      </c>
      <c r="H1352" s="72" t="e">
        <f t="shared" si="129"/>
        <v>#N/A</v>
      </c>
      <c r="I1352" s="73" t="str">
        <f t="shared" si="130"/>
        <v>002096</v>
      </c>
      <c r="J1352" s="73" t="e">
        <f t="shared" si="131"/>
        <v>#N/A</v>
      </c>
      <c r="K1352" s="2" t="str">
        <f t="shared" si="126"/>
        <v>002096</v>
      </c>
    </row>
    <row r="1353" spans="1:11" x14ac:dyDescent="0.15">
      <c r="A1353" s="3" t="s">
        <v>893</v>
      </c>
      <c r="B1353" s="80" t="s">
        <v>894</v>
      </c>
      <c r="C1353" s="2" t="str">
        <f t="shared" si="127"/>
        <v>603690</v>
      </c>
      <c r="D1353" s="3" t="s">
        <v>14210</v>
      </c>
      <c r="E1353" s="73" t="s">
        <v>13924</v>
      </c>
      <c r="F1353" s="72">
        <v>2.5203333333333333</v>
      </c>
      <c r="G1353" s="72" t="e">
        <f t="shared" si="128"/>
        <v>#N/A</v>
      </c>
      <c r="H1353" s="72" t="e">
        <f t="shared" si="129"/>
        <v>#N/A</v>
      </c>
      <c r="I1353" s="73" t="e">
        <f t="shared" si="130"/>
        <v>#N/A</v>
      </c>
      <c r="J1353" s="73" t="e">
        <f t="shared" si="131"/>
        <v>#N/A</v>
      </c>
      <c r="K1353" s="2" t="e">
        <f t="shared" si="126"/>
        <v>#N/A</v>
      </c>
    </row>
    <row r="1354" spans="1:11" x14ac:dyDescent="0.15">
      <c r="A1354" s="3" t="s">
        <v>476</v>
      </c>
      <c r="B1354" s="80" t="s">
        <v>477</v>
      </c>
      <c r="C1354" s="2" t="str">
        <f t="shared" si="127"/>
        <v>603267</v>
      </c>
      <c r="D1354" s="3" t="s">
        <v>5269</v>
      </c>
      <c r="E1354" s="73" t="s">
        <v>5270</v>
      </c>
      <c r="F1354" s="72">
        <v>2.5249999999999999</v>
      </c>
      <c r="G1354" s="72" t="str">
        <f t="shared" si="128"/>
        <v>创世纪</v>
      </c>
      <c r="H1354" s="72" t="e">
        <f t="shared" si="129"/>
        <v>#N/A</v>
      </c>
      <c r="I1354" s="73" t="str">
        <f t="shared" si="130"/>
        <v>300083</v>
      </c>
      <c r="J1354" s="73" t="e">
        <f t="shared" si="131"/>
        <v>#N/A</v>
      </c>
      <c r="K1354" s="2" t="str">
        <f t="shared" si="126"/>
        <v>300083</v>
      </c>
    </row>
    <row r="1355" spans="1:11" x14ac:dyDescent="0.15">
      <c r="A1355" s="3" t="s">
        <v>2271</v>
      </c>
      <c r="B1355" s="80" t="s">
        <v>2272</v>
      </c>
      <c r="C1355" s="2" t="str">
        <f t="shared" si="127"/>
        <v>000333</v>
      </c>
      <c r="D1355" s="3" t="s">
        <v>12954</v>
      </c>
      <c r="E1355" s="73" t="s">
        <v>11283</v>
      </c>
      <c r="F1355" s="72">
        <v>2.5450138504155126</v>
      </c>
      <c r="G1355" s="72" t="str">
        <f t="shared" si="128"/>
        <v>甬金股份</v>
      </c>
      <c r="H1355" s="72" t="e">
        <f t="shared" si="129"/>
        <v>#N/A</v>
      </c>
      <c r="I1355" s="73" t="str">
        <f t="shared" si="130"/>
        <v>603995</v>
      </c>
      <c r="J1355" s="73" t="e">
        <f t="shared" si="131"/>
        <v>#N/A</v>
      </c>
      <c r="K1355" s="2" t="str">
        <f t="shared" si="126"/>
        <v>603995</v>
      </c>
    </row>
    <row r="1356" spans="1:11" x14ac:dyDescent="0.15">
      <c r="A1356" s="3" t="s">
        <v>12819</v>
      </c>
      <c r="B1356" s="80" t="s">
        <v>9740</v>
      </c>
      <c r="C1356" s="2" t="str">
        <f t="shared" si="127"/>
        <v>600461</v>
      </c>
      <c r="D1356" s="3" t="s">
        <v>4001</v>
      </c>
      <c r="E1356" s="73" t="s">
        <v>4002</v>
      </c>
      <c r="F1356" s="72">
        <v>2.5515055467511889</v>
      </c>
      <c r="G1356" s="72" t="str">
        <f t="shared" si="128"/>
        <v>青鸟消防</v>
      </c>
      <c r="H1356" s="72" t="e">
        <f t="shared" si="129"/>
        <v>#N/A</v>
      </c>
      <c r="I1356" s="73" t="str">
        <f t="shared" si="130"/>
        <v>002960</v>
      </c>
      <c r="J1356" s="73" t="e">
        <f t="shared" si="131"/>
        <v>#N/A</v>
      </c>
      <c r="K1356" s="2" t="str">
        <f t="shared" si="126"/>
        <v>002960</v>
      </c>
    </row>
    <row r="1357" spans="1:11" x14ac:dyDescent="0.15">
      <c r="A1357" s="3" t="s">
        <v>5119</v>
      </c>
      <c r="B1357" s="80" t="s">
        <v>5120</v>
      </c>
      <c r="C1357" s="2" t="str">
        <f t="shared" si="127"/>
        <v>300296</v>
      </c>
      <c r="D1357" s="3" t="s">
        <v>4606</v>
      </c>
      <c r="E1357" s="73" t="s">
        <v>4607</v>
      </c>
      <c r="F1357" s="72">
        <v>2.5540983606557379</v>
      </c>
      <c r="G1357" s="72" t="e">
        <f t="shared" si="128"/>
        <v>#N/A</v>
      </c>
      <c r="H1357" s="72" t="e">
        <f t="shared" si="129"/>
        <v>#N/A</v>
      </c>
      <c r="I1357" s="73" t="e">
        <f t="shared" si="130"/>
        <v>#N/A</v>
      </c>
      <c r="J1357" s="73" t="e">
        <f t="shared" si="131"/>
        <v>#N/A</v>
      </c>
      <c r="K1357" s="2" t="e">
        <f t="shared" si="126"/>
        <v>#N/A</v>
      </c>
    </row>
    <row r="1358" spans="1:11" x14ac:dyDescent="0.15">
      <c r="A1358" s="3" t="s">
        <v>12664</v>
      </c>
      <c r="B1358" s="80" t="s">
        <v>7839</v>
      </c>
      <c r="C1358" s="2" t="str">
        <f t="shared" si="127"/>
        <v>300343</v>
      </c>
      <c r="D1358" s="3" t="s">
        <v>12664</v>
      </c>
      <c r="E1358" s="73" t="s">
        <v>7839</v>
      </c>
      <c r="F1358" s="72">
        <v>2.5672913117546847</v>
      </c>
      <c r="G1358" s="72" t="str">
        <f t="shared" si="128"/>
        <v>联创股份</v>
      </c>
      <c r="H1358" s="72" t="e">
        <f t="shared" si="129"/>
        <v>#N/A</v>
      </c>
      <c r="I1358" s="73" t="str">
        <f t="shared" si="130"/>
        <v>300343</v>
      </c>
      <c r="J1358" s="73" t="e">
        <f t="shared" si="131"/>
        <v>#N/A</v>
      </c>
      <c r="K1358" s="2" t="str">
        <f t="shared" si="126"/>
        <v>300343</v>
      </c>
    </row>
    <row r="1359" spans="1:11" x14ac:dyDescent="0.15">
      <c r="A1359" s="3" t="s">
        <v>12810</v>
      </c>
      <c r="B1359" s="80" t="s">
        <v>9574</v>
      </c>
      <c r="C1359" s="2" t="str">
        <f t="shared" si="127"/>
        <v>600110</v>
      </c>
      <c r="D1359" s="3" t="s">
        <v>12560</v>
      </c>
      <c r="E1359" s="73" t="s">
        <v>6708</v>
      </c>
      <c r="F1359" s="72">
        <v>2.582329317269076</v>
      </c>
      <c r="G1359" s="72" t="str">
        <f t="shared" si="128"/>
        <v>中矿资源</v>
      </c>
      <c r="H1359" s="72" t="e">
        <f t="shared" si="129"/>
        <v>#N/A</v>
      </c>
      <c r="I1359" s="73" t="str">
        <f t="shared" si="130"/>
        <v>002738</v>
      </c>
      <c r="J1359" s="73" t="e">
        <f t="shared" si="131"/>
        <v>#N/A</v>
      </c>
      <c r="K1359" s="2" t="str">
        <f t="shared" si="126"/>
        <v>002738</v>
      </c>
    </row>
    <row r="1360" spans="1:11" x14ac:dyDescent="0.15">
      <c r="A1360" s="3" t="s">
        <v>12846</v>
      </c>
      <c r="B1360" s="80" t="s">
        <v>10072</v>
      </c>
      <c r="C1360" s="2" t="str">
        <f t="shared" si="127"/>
        <v>600963</v>
      </c>
      <c r="D1360" s="3" t="s">
        <v>323</v>
      </c>
      <c r="E1360" s="73" t="s">
        <v>324</v>
      </c>
      <c r="F1360" s="72">
        <v>2.5850752978197344</v>
      </c>
      <c r="G1360" s="72" t="str">
        <f t="shared" si="128"/>
        <v>科沃斯</v>
      </c>
      <c r="H1360" s="72" t="e">
        <f t="shared" si="129"/>
        <v>#N/A</v>
      </c>
      <c r="I1360" s="73" t="str">
        <f t="shared" si="130"/>
        <v>603486</v>
      </c>
      <c r="J1360" s="73" t="e">
        <f t="shared" si="131"/>
        <v>#N/A</v>
      </c>
      <c r="K1360" s="2" t="str">
        <f t="shared" si="126"/>
        <v>603486</v>
      </c>
    </row>
    <row r="1361" spans="1:11" x14ac:dyDescent="0.15">
      <c r="A1361" s="3" t="s">
        <v>4979</v>
      </c>
      <c r="B1361" s="80" t="s">
        <v>4980</v>
      </c>
      <c r="C1361" s="2" t="str">
        <f t="shared" si="127"/>
        <v>300627</v>
      </c>
      <c r="D1361" s="3" t="s">
        <v>14094</v>
      </c>
      <c r="E1361" s="73" t="s">
        <v>13522</v>
      </c>
      <c r="F1361" s="72">
        <v>2.6102236421725244</v>
      </c>
      <c r="G1361" s="72" t="e">
        <f t="shared" si="128"/>
        <v>#N/A</v>
      </c>
      <c r="H1361" s="72" t="e">
        <f t="shared" si="129"/>
        <v>#N/A</v>
      </c>
      <c r="I1361" s="73" t="e">
        <f t="shared" si="130"/>
        <v>#N/A</v>
      </c>
      <c r="J1361" s="73" t="e">
        <f t="shared" si="131"/>
        <v>#N/A</v>
      </c>
      <c r="K1361" s="2" t="e">
        <f t="shared" si="126"/>
        <v>#N/A</v>
      </c>
    </row>
    <row r="1362" spans="1:11" x14ac:dyDescent="0.15">
      <c r="A1362" s="3" t="s">
        <v>37</v>
      </c>
      <c r="B1362" s="80" t="s">
        <v>38</v>
      </c>
      <c r="C1362" s="2" t="str">
        <f t="shared" si="127"/>
        <v>600887</v>
      </c>
      <c r="D1362" s="3" t="s">
        <v>1945</v>
      </c>
      <c r="E1362" s="73" t="s">
        <v>1946</v>
      </c>
      <c r="F1362" s="72">
        <v>2.6103079824010056</v>
      </c>
      <c r="G1362" s="72" t="str">
        <f t="shared" si="128"/>
        <v>九洲药业</v>
      </c>
      <c r="H1362" s="72" t="e">
        <f t="shared" si="129"/>
        <v>#N/A</v>
      </c>
      <c r="I1362" s="73" t="str">
        <f t="shared" si="130"/>
        <v>603456</v>
      </c>
      <c r="J1362" s="73" t="e">
        <f t="shared" si="131"/>
        <v>#N/A</v>
      </c>
      <c r="K1362" s="2" t="str">
        <f t="shared" si="126"/>
        <v>603456</v>
      </c>
    </row>
    <row r="1363" spans="1:11" x14ac:dyDescent="0.15">
      <c r="A1363" s="3" t="s">
        <v>13111</v>
      </c>
      <c r="B1363" s="80" t="s">
        <v>8094</v>
      </c>
      <c r="C1363" s="2" t="str">
        <f t="shared" si="127"/>
        <v>300435</v>
      </c>
      <c r="D1363" s="3" t="s">
        <v>13154</v>
      </c>
      <c r="E1363" s="73" t="s">
        <v>10389</v>
      </c>
      <c r="F1363" s="72">
        <v>2.632596685082873</v>
      </c>
      <c r="G1363" s="72" t="str">
        <f t="shared" si="128"/>
        <v>振华股份</v>
      </c>
      <c r="H1363" s="72" t="e">
        <f t="shared" si="129"/>
        <v>#N/A</v>
      </c>
      <c r="I1363" s="73" t="str">
        <f t="shared" si="130"/>
        <v>603067</v>
      </c>
      <c r="J1363" s="73" t="e">
        <f t="shared" si="131"/>
        <v>#N/A</v>
      </c>
      <c r="K1363" s="2" t="str">
        <f t="shared" si="126"/>
        <v>603067</v>
      </c>
    </row>
    <row r="1364" spans="1:11" x14ac:dyDescent="0.15">
      <c r="A1364" s="3" t="s">
        <v>5494</v>
      </c>
      <c r="B1364" s="80" t="s">
        <v>5495</v>
      </c>
      <c r="C1364" s="2" t="str">
        <f t="shared" si="127"/>
        <v>300750</v>
      </c>
      <c r="D1364" s="3" t="s">
        <v>14226</v>
      </c>
      <c r="E1364" s="73" t="s">
        <v>14007</v>
      </c>
      <c r="F1364" s="72">
        <v>2.6350125944584382</v>
      </c>
      <c r="G1364" s="72" t="e">
        <f t="shared" si="128"/>
        <v>#N/A</v>
      </c>
      <c r="H1364" s="72" t="e">
        <f t="shared" si="129"/>
        <v>#N/A</v>
      </c>
      <c r="I1364" s="73" t="e">
        <f t="shared" si="130"/>
        <v>#N/A</v>
      </c>
      <c r="J1364" s="73" t="e">
        <f t="shared" si="131"/>
        <v>#N/A</v>
      </c>
      <c r="K1364" s="2" t="e">
        <f t="shared" si="126"/>
        <v>#N/A</v>
      </c>
    </row>
    <row r="1365" spans="1:11" x14ac:dyDescent="0.15">
      <c r="A1365" s="3" t="s">
        <v>12698</v>
      </c>
      <c r="B1365" s="80" t="s">
        <v>8200</v>
      </c>
      <c r="C1365" s="2" t="str">
        <f t="shared" si="127"/>
        <v>300477</v>
      </c>
      <c r="D1365" s="3" t="s">
        <v>13168</v>
      </c>
      <c r="E1365" s="73" t="s">
        <v>10968</v>
      </c>
      <c r="F1365" s="72">
        <v>2.6442105263157893</v>
      </c>
      <c r="G1365" s="72" t="str">
        <f t="shared" si="128"/>
        <v>五洲新春</v>
      </c>
      <c r="H1365" s="72" t="e">
        <f t="shared" si="129"/>
        <v>#N/A</v>
      </c>
      <c r="I1365" s="73" t="str">
        <f t="shared" si="130"/>
        <v>603667</v>
      </c>
      <c r="J1365" s="73" t="e">
        <f t="shared" si="131"/>
        <v>#N/A</v>
      </c>
      <c r="K1365" s="2" t="str">
        <f t="shared" si="126"/>
        <v>603667</v>
      </c>
    </row>
    <row r="1366" spans="1:11" x14ac:dyDescent="0.15">
      <c r="A1366" s="3" t="s">
        <v>13234</v>
      </c>
      <c r="B1366" s="80" t="s">
        <v>12440</v>
      </c>
      <c r="C1366" s="2" t="str">
        <f t="shared" si="127"/>
        <v>688981</v>
      </c>
      <c r="D1366" s="3" t="s">
        <v>2045</v>
      </c>
      <c r="E1366" s="73" t="s">
        <v>2046</v>
      </c>
      <c r="F1366" s="72">
        <v>2.6471371504660457</v>
      </c>
      <c r="G1366" s="72" t="str">
        <f t="shared" si="128"/>
        <v>上海贝岭</v>
      </c>
      <c r="H1366" s="72" t="e">
        <f t="shared" si="129"/>
        <v>#N/A</v>
      </c>
      <c r="I1366" s="73" t="str">
        <f t="shared" si="130"/>
        <v>600171</v>
      </c>
      <c r="J1366" s="73" t="e">
        <f t="shared" si="131"/>
        <v>#N/A</v>
      </c>
      <c r="K1366" s="2" t="str">
        <f t="shared" si="126"/>
        <v>600171</v>
      </c>
    </row>
    <row r="1367" spans="1:11" x14ac:dyDescent="0.15">
      <c r="A1367" s="3" t="s">
        <v>13199</v>
      </c>
      <c r="B1367" s="80" t="s">
        <v>12000</v>
      </c>
      <c r="C1367" s="2" t="str">
        <f t="shared" si="127"/>
        <v>688310</v>
      </c>
      <c r="D1367" s="3" t="s">
        <v>14065</v>
      </c>
      <c r="E1367" s="73" t="s">
        <v>13468</v>
      </c>
      <c r="F1367" s="72">
        <v>2.6713947990543732</v>
      </c>
      <c r="G1367" s="72" t="e">
        <f t="shared" si="128"/>
        <v>#N/A</v>
      </c>
      <c r="H1367" s="72" t="e">
        <f t="shared" si="129"/>
        <v>#N/A</v>
      </c>
      <c r="I1367" s="73" t="e">
        <f t="shared" si="130"/>
        <v>#N/A</v>
      </c>
      <c r="J1367" s="73" t="e">
        <f t="shared" si="131"/>
        <v>#N/A</v>
      </c>
      <c r="K1367" s="2" t="e">
        <f t="shared" si="126"/>
        <v>#N/A</v>
      </c>
    </row>
    <row r="1368" spans="1:11" x14ac:dyDescent="0.15">
      <c r="A1368" s="3" t="s">
        <v>4822</v>
      </c>
      <c r="B1368" s="80" t="s">
        <v>4823</v>
      </c>
      <c r="C1368" s="2" t="str">
        <f t="shared" si="127"/>
        <v>002664</v>
      </c>
      <c r="D1368" s="3" t="s">
        <v>697</v>
      </c>
      <c r="E1368" s="73" t="s">
        <v>698</v>
      </c>
      <c r="F1368" s="72">
        <v>2.6762225969645872</v>
      </c>
      <c r="G1368" s="72" t="str">
        <f t="shared" si="128"/>
        <v>东方电气</v>
      </c>
      <c r="H1368" s="72" t="e">
        <f t="shared" si="129"/>
        <v>#N/A</v>
      </c>
      <c r="I1368" s="73" t="str">
        <f t="shared" si="130"/>
        <v>600875</v>
      </c>
      <c r="J1368" s="73" t="e">
        <f t="shared" si="131"/>
        <v>#N/A</v>
      </c>
      <c r="K1368" s="2" t="str">
        <f t="shared" si="126"/>
        <v>600875</v>
      </c>
    </row>
    <row r="1369" spans="1:11" x14ac:dyDescent="0.15">
      <c r="A1369" s="3" t="s">
        <v>89</v>
      </c>
      <c r="B1369" s="80" t="s">
        <v>90</v>
      </c>
      <c r="C1369" s="2" t="str">
        <f t="shared" si="127"/>
        <v>603799</v>
      </c>
      <c r="D1369" s="3" t="s">
        <v>1974</v>
      </c>
      <c r="E1369" s="73" t="s">
        <v>1975</v>
      </c>
      <c r="F1369" s="72">
        <v>2.6932457786116322</v>
      </c>
      <c r="G1369" s="72" t="str">
        <f t="shared" si="128"/>
        <v>景津环保</v>
      </c>
      <c r="H1369" s="72" t="e">
        <f t="shared" si="129"/>
        <v>#N/A</v>
      </c>
      <c r="I1369" s="73" t="str">
        <f t="shared" si="130"/>
        <v>603279</v>
      </c>
      <c r="J1369" s="73" t="e">
        <f t="shared" si="131"/>
        <v>#N/A</v>
      </c>
      <c r="K1369" s="2" t="str">
        <f t="shared" si="126"/>
        <v>603279</v>
      </c>
    </row>
    <row r="1370" spans="1:11" x14ac:dyDescent="0.15">
      <c r="A1370" s="3" t="s">
        <v>4872</v>
      </c>
      <c r="B1370" s="80" t="s">
        <v>4873</v>
      </c>
      <c r="C1370" s="2" t="str">
        <f t="shared" si="127"/>
        <v>300751</v>
      </c>
      <c r="D1370" s="3" t="s">
        <v>12858</v>
      </c>
      <c r="E1370" s="73" t="s">
        <v>10196</v>
      </c>
      <c r="F1370" s="72">
        <v>2.6953125</v>
      </c>
      <c r="G1370" s="72" t="str">
        <f t="shared" si="128"/>
        <v>怡球资源</v>
      </c>
      <c r="H1370" s="72" t="e">
        <f t="shared" si="129"/>
        <v>#N/A</v>
      </c>
      <c r="I1370" s="73" t="str">
        <f t="shared" si="130"/>
        <v>601388</v>
      </c>
      <c r="J1370" s="73" t="e">
        <f t="shared" si="131"/>
        <v>#N/A</v>
      </c>
      <c r="K1370" s="2" t="str">
        <f t="shared" si="126"/>
        <v>601388</v>
      </c>
    </row>
    <row r="1371" spans="1:11" x14ac:dyDescent="0.15">
      <c r="A1371" s="3" t="s">
        <v>12899</v>
      </c>
      <c r="B1371" s="80" t="s">
        <v>10735</v>
      </c>
      <c r="C1371" s="2" t="str">
        <f t="shared" si="127"/>
        <v>603380</v>
      </c>
      <c r="D1371" s="3" t="s">
        <v>12502</v>
      </c>
      <c r="E1371" s="73" t="s">
        <v>5944</v>
      </c>
      <c r="F1371" s="72">
        <v>2.72</v>
      </c>
      <c r="G1371" s="72" t="str">
        <f t="shared" si="128"/>
        <v>黑猫股份</v>
      </c>
      <c r="H1371" s="72" t="e">
        <f t="shared" si="129"/>
        <v>#N/A</v>
      </c>
      <c r="I1371" s="73" t="str">
        <f t="shared" si="130"/>
        <v>002068</v>
      </c>
      <c r="J1371" s="73" t="e">
        <f t="shared" si="131"/>
        <v>#N/A</v>
      </c>
      <c r="K1371" s="2" t="str">
        <f t="shared" si="126"/>
        <v>002068</v>
      </c>
    </row>
    <row r="1372" spans="1:11" x14ac:dyDescent="0.15">
      <c r="A1372" s="3" t="s">
        <v>12979</v>
      </c>
      <c r="B1372" s="80" t="s">
        <v>11558</v>
      </c>
      <c r="C1372" s="2" t="str">
        <f t="shared" si="127"/>
        <v>688029</v>
      </c>
      <c r="D1372" s="3" t="s">
        <v>2769</v>
      </c>
      <c r="E1372" s="35" t="s">
        <v>2770</v>
      </c>
      <c r="F1372" s="75">
        <v>2.7303571428571431</v>
      </c>
      <c r="G1372" s="72" t="str">
        <f t="shared" si="128"/>
        <v>联创电子</v>
      </c>
      <c r="H1372" s="72" t="e">
        <f t="shared" si="129"/>
        <v>#N/A</v>
      </c>
      <c r="I1372" s="73" t="str">
        <f t="shared" si="130"/>
        <v>002036</v>
      </c>
      <c r="J1372" s="73" t="e">
        <f t="shared" si="131"/>
        <v>#N/A</v>
      </c>
      <c r="K1372" s="2" t="str">
        <f t="shared" si="126"/>
        <v>002036</v>
      </c>
    </row>
    <row r="1373" spans="1:11" x14ac:dyDescent="0.15">
      <c r="A1373" s="3" t="s">
        <v>13172</v>
      </c>
      <c r="B1373" s="80" t="s">
        <v>11168</v>
      </c>
      <c r="C1373" s="2" t="str">
        <f t="shared" si="127"/>
        <v>603877</v>
      </c>
      <c r="D1373" s="3" t="s">
        <v>2506</v>
      </c>
      <c r="E1373" s="73" t="s">
        <v>2507</v>
      </c>
      <c r="F1373" s="72">
        <v>2.74364896073903</v>
      </c>
      <c r="G1373" s="72" t="e">
        <f t="shared" si="128"/>
        <v>#N/A</v>
      </c>
      <c r="H1373" s="72" t="e">
        <f t="shared" si="129"/>
        <v>#N/A</v>
      </c>
      <c r="I1373" s="73" t="e">
        <f t="shared" si="130"/>
        <v>#N/A</v>
      </c>
      <c r="J1373" s="73" t="e">
        <f t="shared" si="131"/>
        <v>#N/A</v>
      </c>
      <c r="K1373" s="2" t="e">
        <f t="shared" si="126"/>
        <v>#N/A</v>
      </c>
    </row>
    <row r="1374" spans="1:11" x14ac:dyDescent="0.15">
      <c r="A1374" s="3" t="s">
        <v>4001</v>
      </c>
      <c r="B1374" s="80" t="s">
        <v>4002</v>
      </c>
      <c r="C1374" s="2" t="str">
        <f t="shared" si="127"/>
        <v>002960</v>
      </c>
      <c r="D1374" s="3" t="s">
        <v>14221</v>
      </c>
      <c r="E1374" s="73" t="s">
        <v>13996</v>
      </c>
      <c r="F1374" s="72">
        <v>2.7475000000000001</v>
      </c>
      <c r="G1374" s="72" t="e">
        <f t="shared" si="128"/>
        <v>#N/A</v>
      </c>
      <c r="H1374" s="72" t="e">
        <f t="shared" si="129"/>
        <v>#N/A</v>
      </c>
      <c r="I1374" s="73" t="e">
        <f t="shared" si="130"/>
        <v>#N/A</v>
      </c>
      <c r="J1374" s="73" t="e">
        <f t="shared" si="131"/>
        <v>#N/A</v>
      </c>
      <c r="K1374" s="2" t="e">
        <f t="shared" si="126"/>
        <v>#N/A</v>
      </c>
    </row>
    <row r="1375" spans="1:11" x14ac:dyDescent="0.15">
      <c r="A1375" s="3" t="s">
        <v>617</v>
      </c>
      <c r="B1375" s="80" t="s">
        <v>618</v>
      </c>
      <c r="C1375" s="2" t="str">
        <f t="shared" si="127"/>
        <v>600378</v>
      </c>
      <c r="D1375" s="3" t="s">
        <v>12630</v>
      </c>
      <c r="E1375" s="73" t="s">
        <v>7412</v>
      </c>
      <c r="F1375" s="72">
        <v>2.7521514629948371</v>
      </c>
      <c r="G1375" s="72" t="str">
        <f t="shared" si="128"/>
        <v>新开源</v>
      </c>
      <c r="H1375" s="72" t="e">
        <f t="shared" si="129"/>
        <v>#N/A</v>
      </c>
      <c r="I1375" s="73" t="str">
        <f t="shared" si="130"/>
        <v>300109</v>
      </c>
      <c r="J1375" s="73" t="e">
        <f t="shared" si="131"/>
        <v>#N/A</v>
      </c>
      <c r="K1375" s="2" t="str">
        <f t="shared" si="126"/>
        <v>300109</v>
      </c>
    </row>
    <row r="1376" spans="1:11" x14ac:dyDescent="0.15">
      <c r="A1376" s="3" t="s">
        <v>4142</v>
      </c>
      <c r="B1376" s="80" t="s">
        <v>4143</v>
      </c>
      <c r="C1376" s="2" t="str">
        <f t="shared" si="127"/>
        <v>002913</v>
      </c>
      <c r="D1376" s="3" t="s">
        <v>12501</v>
      </c>
      <c r="E1376" s="73" t="s">
        <v>5925</v>
      </c>
      <c r="F1376" s="72">
        <v>2.7671062453346602</v>
      </c>
      <c r="G1376" s="72" t="str">
        <f t="shared" si="128"/>
        <v>国机精工</v>
      </c>
      <c r="H1376" s="72" t="e">
        <f t="shared" si="129"/>
        <v>#N/A</v>
      </c>
      <c r="I1376" s="73" t="str">
        <f t="shared" si="130"/>
        <v>002046</v>
      </c>
      <c r="J1376" s="73" t="e">
        <f t="shared" si="131"/>
        <v>#N/A</v>
      </c>
      <c r="K1376" s="2" t="str">
        <f t="shared" si="126"/>
        <v>002046</v>
      </c>
    </row>
    <row r="1377" spans="1:11" x14ac:dyDescent="0.15">
      <c r="A1377" s="3" t="s">
        <v>3732</v>
      </c>
      <c r="B1377" s="80" t="s">
        <v>3733</v>
      </c>
      <c r="C1377" s="2" t="str">
        <f t="shared" si="127"/>
        <v>002653</v>
      </c>
      <c r="D1377" s="3" t="s">
        <v>12592</v>
      </c>
      <c r="E1377" s="73" t="s">
        <v>6987</v>
      </c>
      <c r="F1377" s="72">
        <v>2.8069129916567341</v>
      </c>
      <c r="G1377" s="72" t="str">
        <f t="shared" si="128"/>
        <v>中欣氟材</v>
      </c>
      <c r="H1377" s="72" t="e">
        <f t="shared" si="129"/>
        <v>#N/A</v>
      </c>
      <c r="I1377" s="73" t="str">
        <f t="shared" si="130"/>
        <v>002915</v>
      </c>
      <c r="J1377" s="73" t="e">
        <f t="shared" si="131"/>
        <v>#N/A</v>
      </c>
      <c r="K1377" s="2" t="str">
        <f t="shared" si="126"/>
        <v>002915</v>
      </c>
    </row>
    <row r="1378" spans="1:11" x14ac:dyDescent="0.15">
      <c r="A1378" s="3" t="s">
        <v>2334</v>
      </c>
      <c r="B1378" s="80" t="s">
        <v>2335</v>
      </c>
      <c r="C1378" s="2" t="str">
        <f t="shared" si="127"/>
        <v>300496</v>
      </c>
      <c r="D1378" s="3" t="s">
        <v>12857</v>
      </c>
      <c r="E1378" s="73" t="s">
        <v>10189</v>
      </c>
      <c r="F1378" s="72">
        <v>2.8173913043478258</v>
      </c>
      <c r="G1378" s="72" t="str">
        <f t="shared" si="128"/>
        <v>陕鼓动力</v>
      </c>
      <c r="H1378" s="72" t="e">
        <f t="shared" si="129"/>
        <v>#N/A</v>
      </c>
      <c r="I1378" s="73" t="str">
        <f t="shared" si="130"/>
        <v>601369</v>
      </c>
      <c r="J1378" s="73" t="e">
        <f t="shared" si="131"/>
        <v>#N/A</v>
      </c>
      <c r="K1378" s="2" t="str">
        <f t="shared" si="126"/>
        <v>601369</v>
      </c>
    </row>
    <row r="1379" spans="1:11" x14ac:dyDescent="0.15">
      <c r="A1379" s="3" t="s">
        <v>12506</v>
      </c>
      <c r="B1379" s="80" t="s">
        <v>6004</v>
      </c>
      <c r="C1379" s="2" t="str">
        <f t="shared" si="127"/>
        <v>002122</v>
      </c>
      <c r="D1379" s="3" t="s">
        <v>12798</v>
      </c>
      <c r="E1379" s="73" t="s">
        <v>9366</v>
      </c>
      <c r="F1379" s="72">
        <v>2.8204570184983679</v>
      </c>
      <c r="G1379" s="72" t="str">
        <f t="shared" si="128"/>
        <v>图南股份</v>
      </c>
      <c r="H1379" s="72" t="e">
        <f t="shared" si="129"/>
        <v>#N/A</v>
      </c>
      <c r="I1379" s="73" t="str">
        <f t="shared" si="130"/>
        <v>300855</v>
      </c>
      <c r="J1379" s="73" t="e">
        <f t="shared" si="131"/>
        <v>#N/A</v>
      </c>
      <c r="K1379" s="2" t="str">
        <f t="shared" si="126"/>
        <v>300855</v>
      </c>
    </row>
    <row r="1380" spans="1:11" x14ac:dyDescent="0.15">
      <c r="A1380" s="3" t="s">
        <v>12798</v>
      </c>
      <c r="B1380" s="80" t="s">
        <v>9366</v>
      </c>
      <c r="C1380" s="2" t="str">
        <f t="shared" si="127"/>
        <v>300855</v>
      </c>
      <c r="D1380" s="3" t="s">
        <v>12694</v>
      </c>
      <c r="E1380" s="73" t="s">
        <v>8172</v>
      </c>
      <c r="F1380" s="72">
        <v>2.8214904679376089</v>
      </c>
      <c r="G1380" s="72" t="str">
        <f t="shared" si="128"/>
        <v>惠伦晶体</v>
      </c>
      <c r="H1380" s="72" t="e">
        <f t="shared" si="129"/>
        <v>#N/A</v>
      </c>
      <c r="I1380" s="73" t="str">
        <f t="shared" si="130"/>
        <v>300460</v>
      </c>
      <c r="J1380" s="73" t="e">
        <f t="shared" si="131"/>
        <v>#N/A</v>
      </c>
      <c r="K1380" s="2" t="str">
        <f t="shared" si="126"/>
        <v>300460</v>
      </c>
    </row>
    <row r="1381" spans="1:11" x14ac:dyDescent="0.15">
      <c r="A1381" s="3" t="s">
        <v>2769</v>
      </c>
      <c r="B1381" s="80" t="s">
        <v>2770</v>
      </c>
      <c r="C1381" s="2" t="str">
        <f t="shared" si="127"/>
        <v>002036</v>
      </c>
      <c r="D1381" s="3" t="s">
        <v>185</v>
      </c>
      <c r="E1381" s="73" t="s">
        <v>186</v>
      </c>
      <c r="F1381" s="72">
        <v>2.8285714285714287</v>
      </c>
      <c r="G1381" s="72" t="str">
        <f t="shared" si="128"/>
        <v>节能风电</v>
      </c>
      <c r="H1381" s="72" t="e">
        <f t="shared" si="129"/>
        <v>#N/A</v>
      </c>
      <c r="I1381" s="73" t="str">
        <f t="shared" si="130"/>
        <v>601016</v>
      </c>
      <c r="J1381" s="73" t="e">
        <f t="shared" si="131"/>
        <v>#N/A</v>
      </c>
      <c r="K1381" s="2" t="str">
        <f t="shared" si="126"/>
        <v>601016</v>
      </c>
    </row>
    <row r="1382" spans="1:11" x14ac:dyDescent="0.15">
      <c r="A1382" s="3" t="s">
        <v>13220</v>
      </c>
      <c r="B1382" s="80" t="s">
        <v>12351</v>
      </c>
      <c r="C1382" s="2" t="str">
        <f t="shared" si="127"/>
        <v>688619</v>
      </c>
      <c r="D1382" s="3" t="s">
        <v>1075</v>
      </c>
      <c r="E1382" s="73" t="s">
        <v>1076</v>
      </c>
      <c r="F1382" s="72">
        <v>2.8310000000000004</v>
      </c>
      <c r="G1382" s="72" t="str">
        <f t="shared" si="128"/>
        <v>广信股份</v>
      </c>
      <c r="H1382" s="72" t="e">
        <f t="shared" si="129"/>
        <v>#N/A</v>
      </c>
      <c r="I1382" s="73" t="str">
        <f t="shared" si="130"/>
        <v>603599</v>
      </c>
      <c r="J1382" s="73" t="e">
        <f t="shared" si="131"/>
        <v>#N/A</v>
      </c>
      <c r="K1382" s="2" t="str">
        <f t="shared" si="126"/>
        <v>603599</v>
      </c>
    </row>
    <row r="1383" spans="1:11" x14ac:dyDescent="0.15">
      <c r="A1383" s="3" t="s">
        <v>12977</v>
      </c>
      <c r="B1383" s="80" t="s">
        <v>11548</v>
      </c>
      <c r="C1383" s="2" t="str">
        <f t="shared" si="127"/>
        <v>688027</v>
      </c>
      <c r="D1383" s="3" t="s">
        <v>12539</v>
      </c>
      <c r="E1383" s="73" t="s">
        <v>6456</v>
      </c>
      <c r="F1383" s="72">
        <v>2.8326530612244896</v>
      </c>
      <c r="G1383" s="72" t="str">
        <f t="shared" si="128"/>
        <v>金杯电工</v>
      </c>
      <c r="H1383" s="72" t="e">
        <f t="shared" si="129"/>
        <v>#N/A</v>
      </c>
      <c r="I1383" s="73" t="str">
        <f t="shared" si="130"/>
        <v>002533</v>
      </c>
      <c r="J1383" s="73" t="e">
        <f t="shared" si="131"/>
        <v>#N/A</v>
      </c>
      <c r="K1383" s="2" t="str">
        <f t="shared" si="126"/>
        <v>002533</v>
      </c>
    </row>
    <row r="1384" spans="1:11" x14ac:dyDescent="0.15">
      <c r="A1384" s="3" t="s">
        <v>3454</v>
      </c>
      <c r="B1384" s="80" t="s">
        <v>3455</v>
      </c>
      <c r="C1384" s="2" t="str">
        <f t="shared" si="127"/>
        <v>002212</v>
      </c>
      <c r="D1384" s="10" t="s">
        <v>12526</v>
      </c>
      <c r="E1384" s="73" t="s">
        <v>6289</v>
      </c>
      <c r="F1384" s="72">
        <v>2.8340425531914892</v>
      </c>
      <c r="G1384" s="72" t="str">
        <f t="shared" si="128"/>
        <v>章源钨业</v>
      </c>
      <c r="H1384" s="72" t="e">
        <f t="shared" si="129"/>
        <v>#N/A</v>
      </c>
      <c r="I1384" s="73" t="str">
        <f t="shared" si="130"/>
        <v>002378</v>
      </c>
      <c r="J1384" s="73" t="e">
        <f t="shared" si="131"/>
        <v>#N/A</v>
      </c>
      <c r="K1384" s="2" t="str">
        <f t="shared" si="126"/>
        <v>002378</v>
      </c>
    </row>
    <row r="1385" spans="1:11" x14ac:dyDescent="0.15">
      <c r="A1385" s="3" t="s">
        <v>2271</v>
      </c>
      <c r="B1385" s="80" t="s">
        <v>2272</v>
      </c>
      <c r="C1385" s="2" t="str">
        <f t="shared" si="127"/>
        <v>000333</v>
      </c>
      <c r="D1385" s="3" t="s">
        <v>12729</v>
      </c>
      <c r="E1385" s="73" t="s">
        <v>8518</v>
      </c>
      <c r="F1385" s="72">
        <v>2.8359702938327418</v>
      </c>
      <c r="G1385" s="72" t="str">
        <f t="shared" si="128"/>
        <v>英飞特</v>
      </c>
      <c r="H1385" s="72" t="e">
        <f t="shared" si="129"/>
        <v>#N/A</v>
      </c>
      <c r="I1385" s="73" t="str">
        <f t="shared" si="130"/>
        <v>300582</v>
      </c>
      <c r="J1385" s="73" t="e">
        <f t="shared" si="131"/>
        <v>#N/A</v>
      </c>
      <c r="K1385" s="2" t="str">
        <f t="shared" si="126"/>
        <v>300582</v>
      </c>
    </row>
    <row r="1386" spans="1:11" x14ac:dyDescent="0.15">
      <c r="A1386" s="3" t="s">
        <v>2681</v>
      </c>
      <c r="B1386" s="80" t="s">
        <v>2682</v>
      </c>
      <c r="C1386" s="2" t="str">
        <f t="shared" si="127"/>
        <v>300012</v>
      </c>
      <c r="D1386" s="3" t="s">
        <v>13039</v>
      </c>
      <c r="E1386" s="73" t="s">
        <v>12112</v>
      </c>
      <c r="F1386" s="72">
        <v>2.8375949367088609</v>
      </c>
      <c r="G1386" s="72" t="str">
        <f t="shared" si="128"/>
        <v>晶丰明源</v>
      </c>
      <c r="H1386" s="72" t="e">
        <f t="shared" si="129"/>
        <v>#N/A</v>
      </c>
      <c r="I1386" s="73" t="str">
        <f t="shared" si="130"/>
        <v>688368</v>
      </c>
      <c r="J1386" s="73" t="e">
        <f t="shared" si="131"/>
        <v>#N/A</v>
      </c>
      <c r="K1386" s="2" t="str">
        <f t="shared" si="126"/>
        <v>688368</v>
      </c>
    </row>
    <row r="1387" spans="1:11" x14ac:dyDescent="0.15">
      <c r="A1387" s="3" t="s">
        <v>13041</v>
      </c>
      <c r="B1387" s="80" t="s">
        <v>12131</v>
      </c>
      <c r="C1387" s="2" t="str">
        <f t="shared" si="127"/>
        <v>688378</v>
      </c>
      <c r="D1387" s="3" t="s">
        <v>5001</v>
      </c>
      <c r="E1387" s="73" t="s">
        <v>5002</v>
      </c>
      <c r="F1387" s="72">
        <v>2.8413429888084267</v>
      </c>
      <c r="G1387" s="72" t="str">
        <f t="shared" si="128"/>
        <v>科锐国际</v>
      </c>
      <c r="H1387" s="72" t="e">
        <f t="shared" si="129"/>
        <v>#N/A</v>
      </c>
      <c r="I1387" s="73" t="str">
        <f t="shared" si="130"/>
        <v>300662</v>
      </c>
      <c r="J1387" s="73" t="e">
        <f t="shared" si="131"/>
        <v>#N/A</v>
      </c>
      <c r="K1387" s="2" t="str">
        <f t="shared" si="126"/>
        <v>300662</v>
      </c>
    </row>
    <row r="1388" spans="1:11" x14ac:dyDescent="0.15">
      <c r="A1388" s="3" t="s">
        <v>12560</v>
      </c>
      <c r="B1388" s="80" t="s">
        <v>6708</v>
      </c>
      <c r="C1388" s="2" t="str">
        <f t="shared" si="127"/>
        <v>002738</v>
      </c>
      <c r="D1388" s="3" t="s">
        <v>181</v>
      </c>
      <c r="E1388" s="73" t="s">
        <v>182</v>
      </c>
      <c r="F1388" s="72">
        <v>2.8421052631578947</v>
      </c>
      <c r="G1388" s="72" t="str">
        <f t="shared" si="128"/>
        <v>盛和资源</v>
      </c>
      <c r="H1388" s="72" t="e">
        <f t="shared" si="129"/>
        <v>#N/A</v>
      </c>
      <c r="I1388" s="73" t="str">
        <f t="shared" si="130"/>
        <v>600392</v>
      </c>
      <c r="J1388" s="73" t="e">
        <f t="shared" si="131"/>
        <v>#N/A</v>
      </c>
      <c r="K1388" s="2" t="str">
        <f t="shared" si="126"/>
        <v>600392</v>
      </c>
    </row>
    <row r="1389" spans="1:11" x14ac:dyDescent="0.15">
      <c r="A1389" s="3" t="s">
        <v>468</v>
      </c>
      <c r="B1389" s="80" t="s">
        <v>469</v>
      </c>
      <c r="C1389" s="2" t="str">
        <f t="shared" si="127"/>
        <v>688008</v>
      </c>
      <c r="D1389" s="3" t="s">
        <v>14050</v>
      </c>
      <c r="E1389" s="73" t="s">
        <v>13430</v>
      </c>
      <c r="F1389" s="72">
        <v>2.8442477876106191</v>
      </c>
      <c r="G1389" s="72" t="e">
        <f t="shared" si="128"/>
        <v>#N/A</v>
      </c>
      <c r="H1389" s="72" t="e">
        <f t="shared" si="129"/>
        <v>#N/A</v>
      </c>
      <c r="I1389" s="73" t="e">
        <f t="shared" si="130"/>
        <v>#N/A</v>
      </c>
      <c r="J1389" s="73" t="e">
        <f t="shared" si="131"/>
        <v>#N/A</v>
      </c>
      <c r="K1389" s="2" t="e">
        <f t="shared" si="126"/>
        <v>#N/A</v>
      </c>
    </row>
    <row r="1390" spans="1:11" x14ac:dyDescent="0.15">
      <c r="A1390" s="3" t="s">
        <v>12954</v>
      </c>
      <c r="B1390" s="80" t="s">
        <v>11283</v>
      </c>
      <c r="C1390" s="2" t="str">
        <f t="shared" si="127"/>
        <v>603995</v>
      </c>
      <c r="D1390" s="3" t="s">
        <v>13026</v>
      </c>
      <c r="E1390" s="73" t="s">
        <v>11974</v>
      </c>
      <c r="F1390" s="72">
        <v>2.8670568561872907</v>
      </c>
      <c r="G1390" s="72" t="str">
        <f t="shared" si="128"/>
        <v>敏芯股份</v>
      </c>
      <c r="H1390" s="72" t="e">
        <f t="shared" si="129"/>
        <v>#N/A</v>
      </c>
      <c r="I1390" s="73" t="str">
        <f t="shared" si="130"/>
        <v>688286</v>
      </c>
      <c r="J1390" s="73" t="e">
        <f t="shared" si="131"/>
        <v>#N/A</v>
      </c>
      <c r="K1390" s="2" t="str">
        <f t="shared" si="126"/>
        <v>688286</v>
      </c>
    </row>
    <row r="1391" spans="1:11" x14ac:dyDescent="0.15">
      <c r="A1391" s="3" t="s">
        <v>12841</v>
      </c>
      <c r="B1391" s="80" t="s">
        <v>10024</v>
      </c>
      <c r="C1391" s="2" t="str">
        <f t="shared" si="127"/>
        <v>600882</v>
      </c>
      <c r="D1391" s="3" t="s">
        <v>5081</v>
      </c>
      <c r="E1391" s="73" t="s">
        <v>5082</v>
      </c>
      <c r="F1391" s="72">
        <v>2.8707557502738226</v>
      </c>
      <c r="G1391" s="72" t="str">
        <f t="shared" si="128"/>
        <v>朗新科技</v>
      </c>
      <c r="H1391" s="72" t="e">
        <f t="shared" si="129"/>
        <v>#N/A</v>
      </c>
      <c r="I1391" s="73" t="str">
        <f t="shared" si="130"/>
        <v>300682</v>
      </c>
      <c r="J1391" s="73" t="e">
        <f t="shared" si="131"/>
        <v>#N/A</v>
      </c>
      <c r="K1391" s="2" t="str">
        <f t="shared" si="126"/>
        <v>300682</v>
      </c>
    </row>
    <row r="1392" spans="1:11" x14ac:dyDescent="0.15">
      <c r="A1392" s="3" t="s">
        <v>3163</v>
      </c>
      <c r="B1392" s="80" t="s">
        <v>3164</v>
      </c>
      <c r="C1392" s="2" t="str">
        <f t="shared" si="127"/>
        <v>300119</v>
      </c>
      <c r="D1392" s="3" t="s">
        <v>13212</v>
      </c>
      <c r="E1392" s="73" t="s">
        <v>12225</v>
      </c>
      <c r="F1392" s="72">
        <v>2.882022471910112</v>
      </c>
      <c r="G1392" s="72" t="str">
        <f t="shared" si="128"/>
        <v>科威尔</v>
      </c>
      <c r="H1392" s="72" t="e">
        <f t="shared" si="129"/>
        <v>#N/A</v>
      </c>
      <c r="I1392" s="73" t="str">
        <f t="shared" si="130"/>
        <v>688551</v>
      </c>
      <c r="J1392" s="73" t="e">
        <f t="shared" si="131"/>
        <v>#N/A</v>
      </c>
      <c r="K1392" s="2" t="str">
        <f t="shared" si="126"/>
        <v>688551</v>
      </c>
    </row>
    <row r="1393" spans="1:11" x14ac:dyDescent="0.15">
      <c r="A1393" s="3" t="s">
        <v>12912</v>
      </c>
      <c r="B1393" s="80" t="s">
        <v>10909</v>
      </c>
      <c r="C1393" s="2" t="str">
        <f t="shared" si="127"/>
        <v>603612</v>
      </c>
      <c r="D1393" s="3" t="s">
        <v>13060</v>
      </c>
      <c r="E1393" s="73" t="s">
        <v>12332</v>
      </c>
      <c r="F1393" s="72">
        <v>2.8969072164948453</v>
      </c>
      <c r="G1393" s="72" t="str">
        <f t="shared" si="128"/>
        <v>皖仪科技</v>
      </c>
      <c r="H1393" s="72" t="e">
        <f t="shared" si="129"/>
        <v>#N/A</v>
      </c>
      <c r="I1393" s="73" t="str">
        <f t="shared" si="130"/>
        <v>688600</v>
      </c>
      <c r="J1393" s="73" t="e">
        <f t="shared" si="131"/>
        <v>#N/A</v>
      </c>
      <c r="K1393" s="2" t="str">
        <f t="shared" si="126"/>
        <v>688600</v>
      </c>
    </row>
    <row r="1394" spans="1:11" x14ac:dyDescent="0.15">
      <c r="A1394" s="3" t="s">
        <v>488</v>
      </c>
      <c r="B1394" s="80" t="s">
        <v>489</v>
      </c>
      <c r="C1394" s="2" t="str">
        <f t="shared" si="127"/>
        <v>603127</v>
      </c>
      <c r="D1394" s="3" t="s">
        <v>14136</v>
      </c>
      <c r="E1394" s="73" t="s">
        <v>13671</v>
      </c>
      <c r="F1394" s="72">
        <v>2.9395348837209303</v>
      </c>
      <c r="G1394" s="72" t="e">
        <f t="shared" si="128"/>
        <v>#N/A</v>
      </c>
      <c r="H1394" s="72" t="e">
        <f t="shared" si="129"/>
        <v>#N/A</v>
      </c>
      <c r="I1394" s="73" t="e">
        <f t="shared" si="130"/>
        <v>#N/A</v>
      </c>
      <c r="J1394" s="73" t="e">
        <f t="shared" si="131"/>
        <v>#N/A</v>
      </c>
      <c r="K1394" s="2" t="e">
        <f t="shared" si="126"/>
        <v>#N/A</v>
      </c>
    </row>
    <row r="1395" spans="1:11" x14ac:dyDescent="0.15">
      <c r="A1395" s="3" t="s">
        <v>12594</v>
      </c>
      <c r="B1395" s="80" t="s">
        <v>7008</v>
      </c>
      <c r="C1395" s="2" t="str">
        <f t="shared" si="127"/>
        <v>002922</v>
      </c>
      <c r="D1395" s="3" t="s">
        <v>14145</v>
      </c>
      <c r="E1395" s="73" t="s">
        <v>13712</v>
      </c>
      <c r="F1395" s="72">
        <v>2.9525862068965516</v>
      </c>
      <c r="G1395" s="72" t="e">
        <f t="shared" si="128"/>
        <v>#N/A</v>
      </c>
      <c r="H1395" s="72" t="e">
        <f t="shared" si="129"/>
        <v>#N/A</v>
      </c>
      <c r="I1395" s="73" t="e">
        <f t="shared" si="130"/>
        <v>#N/A</v>
      </c>
      <c r="J1395" s="73" t="e">
        <f t="shared" si="131"/>
        <v>#N/A</v>
      </c>
      <c r="K1395" s="2" t="e">
        <f t="shared" si="126"/>
        <v>#N/A</v>
      </c>
    </row>
    <row r="1396" spans="1:11" x14ac:dyDescent="0.15">
      <c r="A1396" s="3" t="s">
        <v>105</v>
      </c>
      <c r="B1396" s="80" t="s">
        <v>106</v>
      </c>
      <c r="C1396" s="2" t="str">
        <f t="shared" si="127"/>
        <v>603501</v>
      </c>
      <c r="D1396" s="3" t="s">
        <v>12992</v>
      </c>
      <c r="E1396" s="73" t="s">
        <v>11648</v>
      </c>
      <c r="F1396" s="72">
        <v>2.9775849602313809</v>
      </c>
      <c r="G1396" s="72" t="str">
        <f t="shared" si="128"/>
        <v>热景生物</v>
      </c>
      <c r="H1396" s="72" t="e">
        <f t="shared" si="129"/>
        <v>#N/A</v>
      </c>
      <c r="I1396" s="73" t="str">
        <f t="shared" si="130"/>
        <v>688068</v>
      </c>
      <c r="J1396" s="73" t="e">
        <f t="shared" si="131"/>
        <v>#N/A</v>
      </c>
      <c r="K1396" s="2" t="str">
        <f t="shared" si="126"/>
        <v>688068</v>
      </c>
    </row>
    <row r="1397" spans="1:11" x14ac:dyDescent="0.15">
      <c r="A1397" s="3" t="s">
        <v>5132</v>
      </c>
      <c r="B1397" s="80" t="s">
        <v>5133</v>
      </c>
      <c r="C1397" s="2" t="str">
        <f t="shared" si="127"/>
        <v>002413</v>
      </c>
      <c r="D1397" s="3" t="s">
        <v>5261</v>
      </c>
      <c r="E1397" s="73" t="s">
        <v>5262</v>
      </c>
      <c r="F1397" s="72">
        <v>2.9798404392210691</v>
      </c>
      <c r="G1397" s="72" t="str">
        <f t="shared" si="128"/>
        <v>凯莱英</v>
      </c>
      <c r="H1397" s="72" t="e">
        <f t="shared" si="129"/>
        <v>#N/A</v>
      </c>
      <c r="I1397" s="73" t="str">
        <f t="shared" si="130"/>
        <v>002821</v>
      </c>
      <c r="J1397" s="73" t="e">
        <f t="shared" si="131"/>
        <v>#N/A</v>
      </c>
      <c r="K1397" s="2" t="str">
        <f t="shared" si="126"/>
        <v>002821</v>
      </c>
    </row>
    <row r="1398" spans="1:11" x14ac:dyDescent="0.15">
      <c r="A1398" s="3" t="s">
        <v>13071</v>
      </c>
      <c r="B1398" s="80" t="s">
        <v>5951</v>
      </c>
      <c r="C1398" s="2" t="str">
        <f t="shared" si="127"/>
        <v>002073</v>
      </c>
      <c r="D1398" s="3" t="s">
        <v>5187</v>
      </c>
      <c r="E1398" s="73" t="s">
        <v>5188</v>
      </c>
      <c r="F1398" s="72">
        <v>2.9971346704871054</v>
      </c>
      <c r="G1398" s="72" t="str">
        <f t="shared" si="128"/>
        <v>双星新材</v>
      </c>
      <c r="H1398" s="72" t="e">
        <f t="shared" si="129"/>
        <v>#N/A</v>
      </c>
      <c r="I1398" s="73" t="str">
        <f t="shared" si="130"/>
        <v>002585</v>
      </c>
      <c r="J1398" s="73" t="e">
        <f t="shared" si="131"/>
        <v>#N/A</v>
      </c>
      <c r="K1398" s="2" t="str">
        <f t="shared" si="126"/>
        <v>002585</v>
      </c>
    </row>
    <row r="1399" spans="1:11" x14ac:dyDescent="0.15">
      <c r="A1399" s="3" t="s">
        <v>351</v>
      </c>
      <c r="B1399" s="80" t="s">
        <v>352</v>
      </c>
      <c r="C1399" s="2" t="str">
        <f t="shared" si="127"/>
        <v>600549</v>
      </c>
      <c r="D1399" s="3" t="s">
        <v>2345</v>
      </c>
      <c r="E1399" s="73" t="s">
        <v>2346</v>
      </c>
      <c r="F1399" s="72">
        <v>3.0096212896622316</v>
      </c>
      <c r="G1399" s="72" t="str">
        <f t="shared" si="128"/>
        <v>深信服</v>
      </c>
      <c r="H1399" s="72" t="e">
        <f t="shared" si="129"/>
        <v>#N/A</v>
      </c>
      <c r="I1399" s="73" t="str">
        <f t="shared" si="130"/>
        <v>300454</v>
      </c>
      <c r="J1399" s="73" t="e">
        <f t="shared" si="131"/>
        <v>#N/A</v>
      </c>
      <c r="K1399" s="2" t="str">
        <f t="shared" si="126"/>
        <v>300454</v>
      </c>
    </row>
    <row r="1400" spans="1:11" x14ac:dyDescent="0.15">
      <c r="A1400" s="3" t="s">
        <v>697</v>
      </c>
      <c r="B1400" s="80" t="s">
        <v>698</v>
      </c>
      <c r="C1400" s="2" t="str">
        <f t="shared" si="127"/>
        <v>600875</v>
      </c>
      <c r="D1400" s="3" t="s">
        <v>12994</v>
      </c>
      <c r="E1400" s="73" t="s">
        <v>11673</v>
      </c>
      <c r="F1400" s="72">
        <v>3.0124416796267495</v>
      </c>
      <c r="G1400" s="72" t="str">
        <f t="shared" si="128"/>
        <v>龙软科技</v>
      </c>
      <c r="H1400" s="72" t="e">
        <f t="shared" si="129"/>
        <v>#N/A</v>
      </c>
      <c r="I1400" s="73" t="str">
        <f t="shared" si="130"/>
        <v>688078</v>
      </c>
      <c r="J1400" s="73" t="e">
        <f t="shared" si="131"/>
        <v>#N/A</v>
      </c>
      <c r="K1400" s="2" t="str">
        <f t="shared" si="126"/>
        <v>688078</v>
      </c>
    </row>
    <row r="1401" spans="1:11" x14ac:dyDescent="0.15">
      <c r="A1401" s="3" t="s">
        <v>12703</v>
      </c>
      <c r="B1401" s="80" t="s">
        <v>8290</v>
      </c>
      <c r="C1401" s="2" t="str">
        <f t="shared" si="127"/>
        <v>300506</v>
      </c>
      <c r="D1401" s="3" t="s">
        <v>12674</v>
      </c>
      <c r="E1401" s="73" t="s">
        <v>7960</v>
      </c>
      <c r="F1401" s="72">
        <v>3.0166389351081535</v>
      </c>
      <c r="G1401" s="72" t="str">
        <f t="shared" si="128"/>
        <v>斯莱克</v>
      </c>
      <c r="H1401" s="72" t="e">
        <f t="shared" si="129"/>
        <v>#N/A</v>
      </c>
      <c r="I1401" s="73" t="str">
        <f t="shared" si="130"/>
        <v>300382</v>
      </c>
      <c r="J1401" s="73" t="e">
        <f t="shared" si="131"/>
        <v>#N/A</v>
      </c>
      <c r="K1401" s="2" t="str">
        <f t="shared" si="126"/>
        <v>300382</v>
      </c>
    </row>
    <row r="1402" spans="1:11" x14ac:dyDescent="0.15">
      <c r="A1402" s="3" t="s">
        <v>12945</v>
      </c>
      <c r="B1402" s="80" t="s">
        <v>11206</v>
      </c>
      <c r="C1402" s="2" t="str">
        <f t="shared" si="127"/>
        <v>603901</v>
      </c>
      <c r="D1402" s="3" t="s">
        <v>13069</v>
      </c>
      <c r="E1402" s="73" t="s">
        <v>5878</v>
      </c>
      <c r="F1402" s="72">
        <v>3.0285234899328861</v>
      </c>
      <c r="G1402" s="72" t="str">
        <f t="shared" si="128"/>
        <v>天奇股份</v>
      </c>
      <c r="H1402" s="72" t="e">
        <f t="shared" si="129"/>
        <v>#N/A</v>
      </c>
      <c r="I1402" s="73" t="str">
        <f t="shared" si="130"/>
        <v>002009</v>
      </c>
      <c r="J1402" s="73" t="e">
        <f t="shared" si="131"/>
        <v>#N/A</v>
      </c>
      <c r="K1402" s="2" t="str">
        <f t="shared" si="126"/>
        <v>002009</v>
      </c>
    </row>
    <row r="1403" spans="1:11" x14ac:dyDescent="0.15">
      <c r="A1403" s="3" t="s">
        <v>5483</v>
      </c>
      <c r="B1403" s="80" t="s">
        <v>5484</v>
      </c>
      <c r="C1403" s="2" t="str">
        <f t="shared" si="127"/>
        <v>000625</v>
      </c>
      <c r="D1403" s="3" t="s">
        <v>12498</v>
      </c>
      <c r="E1403" s="73" t="s">
        <v>5865</v>
      </c>
      <c r="F1403" s="72">
        <v>3.0610169491525427</v>
      </c>
      <c r="G1403" s="72" t="str">
        <f t="shared" si="128"/>
        <v>伟星股份</v>
      </c>
      <c r="H1403" s="72" t="e">
        <f t="shared" si="129"/>
        <v>#N/A</v>
      </c>
      <c r="I1403" s="73" t="str">
        <f t="shared" si="130"/>
        <v>002003</v>
      </c>
      <c r="J1403" s="73" t="e">
        <f t="shared" si="131"/>
        <v>#N/A</v>
      </c>
      <c r="K1403" s="2" t="str">
        <f t="shared" si="126"/>
        <v>002003</v>
      </c>
    </row>
    <row r="1404" spans="1:11" x14ac:dyDescent="0.15">
      <c r="A1404" s="3" t="s">
        <v>2308</v>
      </c>
      <c r="B1404" s="80" t="s">
        <v>2309</v>
      </c>
      <c r="C1404" s="2" t="str">
        <f t="shared" si="127"/>
        <v>002236</v>
      </c>
      <c r="D1404" s="3" t="s">
        <v>12853</v>
      </c>
      <c r="E1404" s="73" t="s">
        <v>10164</v>
      </c>
      <c r="F1404" s="72">
        <v>3.0657894736842106</v>
      </c>
      <c r="G1404" s="72" t="str">
        <f t="shared" si="128"/>
        <v>吉鑫科技</v>
      </c>
      <c r="H1404" s="72" t="e">
        <f t="shared" si="129"/>
        <v>#N/A</v>
      </c>
      <c r="I1404" s="73" t="str">
        <f t="shared" si="130"/>
        <v>601218</v>
      </c>
      <c r="J1404" s="73" t="e">
        <f t="shared" si="131"/>
        <v>#N/A</v>
      </c>
      <c r="K1404" s="2" t="str">
        <f t="shared" si="126"/>
        <v>601218</v>
      </c>
    </row>
    <row r="1405" spans="1:11" x14ac:dyDescent="0.15">
      <c r="A1405" s="3" t="s">
        <v>1945</v>
      </c>
      <c r="B1405" s="80" t="s">
        <v>1946</v>
      </c>
      <c r="C1405" s="2" t="str">
        <f t="shared" si="127"/>
        <v>603456</v>
      </c>
      <c r="D1405" s="3" t="s">
        <v>4184</v>
      </c>
      <c r="E1405" s="73" t="s">
        <v>4185</v>
      </c>
      <c r="F1405" s="72">
        <v>3.0664893617021276</v>
      </c>
      <c r="G1405" s="72" t="str">
        <f t="shared" si="128"/>
        <v>麦捷科技</v>
      </c>
      <c r="H1405" s="72" t="e">
        <f t="shared" si="129"/>
        <v>#N/A</v>
      </c>
      <c r="I1405" s="73" t="str">
        <f t="shared" si="130"/>
        <v>300319</v>
      </c>
      <c r="J1405" s="73" t="e">
        <f t="shared" si="131"/>
        <v>#N/A</v>
      </c>
      <c r="K1405" s="2" t="str">
        <f t="shared" si="126"/>
        <v>300319</v>
      </c>
    </row>
    <row r="1406" spans="1:11" x14ac:dyDescent="0.15">
      <c r="A1406" s="3" t="s">
        <v>13107</v>
      </c>
      <c r="B1406" s="80" t="s">
        <v>7815</v>
      </c>
      <c r="C1406" s="2" t="str">
        <f t="shared" si="127"/>
        <v>300332</v>
      </c>
      <c r="D1406" s="3" t="s">
        <v>12691</v>
      </c>
      <c r="E1406" s="73" t="s">
        <v>8122</v>
      </c>
      <c r="F1406" s="72">
        <v>3.0774907749077491</v>
      </c>
      <c r="G1406" s="72" t="str">
        <f t="shared" si="128"/>
        <v>全信股份</v>
      </c>
      <c r="H1406" s="72" t="e">
        <f t="shared" si="129"/>
        <v>#N/A</v>
      </c>
      <c r="I1406" s="73" t="str">
        <f t="shared" si="130"/>
        <v>300447</v>
      </c>
      <c r="J1406" s="73" t="e">
        <f t="shared" si="131"/>
        <v>#N/A</v>
      </c>
      <c r="K1406" s="2" t="str">
        <f t="shared" si="126"/>
        <v>300447</v>
      </c>
    </row>
    <row r="1407" spans="1:11" x14ac:dyDescent="0.15">
      <c r="A1407" s="3" t="s">
        <v>4138</v>
      </c>
      <c r="B1407" s="80" t="s">
        <v>4139</v>
      </c>
      <c r="C1407" s="2" t="str">
        <f t="shared" si="127"/>
        <v>300672</v>
      </c>
      <c r="D1407" s="3" t="s">
        <v>12638</v>
      </c>
      <c r="E1407" s="73" t="s">
        <v>7525</v>
      </c>
      <c r="F1407" s="72">
        <v>3.0833333333333339</v>
      </c>
      <c r="G1407" s="72" t="str">
        <f t="shared" si="128"/>
        <v>佳士科技</v>
      </c>
      <c r="H1407" s="72" t="e">
        <f t="shared" si="129"/>
        <v>#N/A</v>
      </c>
      <c r="I1407" s="73" t="str">
        <f t="shared" si="130"/>
        <v>300193</v>
      </c>
      <c r="J1407" s="73" t="e">
        <f t="shared" si="131"/>
        <v>#N/A</v>
      </c>
      <c r="K1407" s="2" t="str">
        <f t="shared" si="126"/>
        <v>300193</v>
      </c>
    </row>
    <row r="1408" spans="1:11" x14ac:dyDescent="0.15">
      <c r="A1408" s="3" t="s">
        <v>2289</v>
      </c>
      <c r="B1408" s="80" t="s">
        <v>2290</v>
      </c>
      <c r="C1408" s="2" t="str">
        <f t="shared" si="127"/>
        <v>002230</v>
      </c>
      <c r="D1408" s="3" t="s">
        <v>5429</v>
      </c>
      <c r="E1408" s="73" t="s">
        <v>5430</v>
      </c>
      <c r="F1408" s="72">
        <v>3.0997493734335841</v>
      </c>
      <c r="G1408" s="72" t="e">
        <f t="shared" si="128"/>
        <v>#N/A</v>
      </c>
      <c r="H1408" s="72" t="e">
        <f t="shared" si="129"/>
        <v>#N/A</v>
      </c>
      <c r="I1408" s="73" t="e">
        <f t="shared" si="130"/>
        <v>#N/A</v>
      </c>
      <c r="J1408" s="73" t="e">
        <f t="shared" si="131"/>
        <v>#N/A</v>
      </c>
      <c r="K1408" s="2" t="e">
        <f t="shared" si="126"/>
        <v>#N/A</v>
      </c>
    </row>
    <row r="1409" spans="1:11" x14ac:dyDescent="0.15">
      <c r="A1409" s="3" t="s">
        <v>13230</v>
      </c>
      <c r="B1409" s="80" t="s">
        <v>12411</v>
      </c>
      <c r="C1409" s="2" t="str">
        <f t="shared" si="127"/>
        <v>688696</v>
      </c>
      <c r="D1409" s="3" t="s">
        <v>456</v>
      </c>
      <c r="E1409" s="73" t="s">
        <v>457</v>
      </c>
      <c r="F1409" s="72">
        <v>3.1440080563947634</v>
      </c>
      <c r="G1409" s="72" t="str">
        <f t="shared" si="128"/>
        <v>睿创微纳</v>
      </c>
      <c r="H1409" s="72" t="e">
        <f t="shared" si="129"/>
        <v>#N/A</v>
      </c>
      <c r="I1409" s="73" t="str">
        <f t="shared" si="130"/>
        <v>688002</v>
      </c>
      <c r="J1409" s="73" t="e">
        <f t="shared" si="131"/>
        <v>#N/A</v>
      </c>
      <c r="K1409" s="2" t="str">
        <f t="shared" ref="K1409:K1472" si="132">VLOOKUP(D:D,A:B,1,0)</f>
        <v>688002</v>
      </c>
    </row>
    <row r="1410" spans="1:11" x14ac:dyDescent="0.15">
      <c r="A1410" s="3" t="s">
        <v>12914</v>
      </c>
      <c r="B1410" s="80" t="s">
        <v>10921</v>
      </c>
      <c r="C1410" s="2" t="str">
        <f t="shared" ref="C1410:C1473" si="133">VLOOKUP(A:A,D:E,1,0)</f>
        <v>603619</v>
      </c>
      <c r="D1410" s="3" t="s">
        <v>3339</v>
      </c>
      <c r="E1410" s="73" t="s">
        <v>3340</v>
      </c>
      <c r="F1410" s="72">
        <v>3.1456459749945167</v>
      </c>
      <c r="G1410" s="72" t="str">
        <f t="shared" ref="G1410:G1473" si="134">VLOOKUP(I:I,A:B,2,0)</f>
        <v>鹏辉能源</v>
      </c>
      <c r="H1410" s="72" t="e">
        <f t="shared" ref="H1410:H1473" si="135">VLOOKUP(G:G,L:M,1,0)</f>
        <v>#N/A</v>
      </c>
      <c r="I1410" s="73" t="str">
        <f t="shared" ref="I1410:I1473" si="136">VLOOKUP(D:D,A:B,1,0)</f>
        <v>300438</v>
      </c>
      <c r="J1410" s="73" t="e">
        <f t="shared" ref="J1410:J1473" si="137">VLOOKUP(E:E,L:M,1,0)</f>
        <v>#N/A</v>
      </c>
      <c r="K1410" s="2" t="str">
        <f t="shared" si="132"/>
        <v>300438</v>
      </c>
    </row>
    <row r="1411" spans="1:11" x14ac:dyDescent="0.15">
      <c r="A1411" s="3" t="s">
        <v>13180</v>
      </c>
      <c r="B1411" s="80" t="s">
        <v>11387</v>
      </c>
      <c r="C1411" s="2" t="str">
        <f t="shared" si="133"/>
        <v>605399</v>
      </c>
      <c r="D1411" s="3" t="s">
        <v>1840</v>
      </c>
      <c r="E1411" s="73" t="s">
        <v>1841</v>
      </c>
      <c r="F1411" s="72">
        <v>3.1508438818565399</v>
      </c>
      <c r="G1411" s="72" t="str">
        <f t="shared" si="134"/>
        <v>国茂股份</v>
      </c>
      <c r="H1411" s="72" t="e">
        <f t="shared" si="135"/>
        <v>#N/A</v>
      </c>
      <c r="I1411" s="73" t="str">
        <f t="shared" si="136"/>
        <v>603915</v>
      </c>
      <c r="J1411" s="73" t="e">
        <f t="shared" si="137"/>
        <v>#N/A</v>
      </c>
      <c r="K1411" s="2" t="str">
        <f t="shared" si="132"/>
        <v>603915</v>
      </c>
    </row>
    <row r="1412" spans="1:11" x14ac:dyDescent="0.15">
      <c r="A1412" s="3" t="s">
        <v>2772</v>
      </c>
      <c r="B1412" s="80" t="s">
        <v>2773</v>
      </c>
      <c r="C1412" s="2" t="str">
        <f t="shared" si="133"/>
        <v>300568</v>
      </c>
      <c r="D1412" s="3" t="s">
        <v>3621</v>
      </c>
      <c r="E1412" s="73" t="s">
        <v>3622</v>
      </c>
      <c r="F1412" s="72">
        <v>3.1608040201005019</v>
      </c>
      <c r="G1412" s="72" t="e">
        <f t="shared" si="134"/>
        <v>#N/A</v>
      </c>
      <c r="H1412" s="72" t="e">
        <f t="shared" si="135"/>
        <v>#N/A</v>
      </c>
      <c r="I1412" s="73" t="e">
        <f t="shared" si="136"/>
        <v>#N/A</v>
      </c>
      <c r="J1412" s="73" t="e">
        <f t="shared" si="137"/>
        <v>#N/A</v>
      </c>
      <c r="K1412" s="2" t="e">
        <f t="shared" si="132"/>
        <v>#N/A</v>
      </c>
    </row>
    <row r="1413" spans="1:11" x14ac:dyDescent="0.15">
      <c r="A1413" s="3" t="s">
        <v>12865</v>
      </c>
      <c r="B1413" s="80" t="s">
        <v>10309</v>
      </c>
      <c r="C1413" s="2" t="str">
        <f t="shared" si="133"/>
        <v>601965</v>
      </c>
      <c r="D1413" s="10" t="s">
        <v>14146</v>
      </c>
      <c r="E1413" s="73" t="s">
        <v>13713</v>
      </c>
      <c r="F1413" s="72">
        <v>3.1615384615384619</v>
      </c>
      <c r="G1413" s="72" t="e">
        <f t="shared" si="134"/>
        <v>#N/A</v>
      </c>
      <c r="H1413" s="72" t="e">
        <f t="shared" si="135"/>
        <v>#N/A</v>
      </c>
      <c r="I1413" s="73" t="e">
        <f t="shared" si="136"/>
        <v>#N/A</v>
      </c>
      <c r="J1413" s="73" t="e">
        <f t="shared" si="137"/>
        <v>#N/A</v>
      </c>
      <c r="K1413" s="2" t="e">
        <f t="shared" si="132"/>
        <v>#N/A</v>
      </c>
    </row>
    <row r="1414" spans="1:11" x14ac:dyDescent="0.15">
      <c r="A1414" s="3" t="s">
        <v>12972</v>
      </c>
      <c r="B1414" s="80" t="s">
        <v>11509</v>
      </c>
      <c r="C1414" s="2" t="str">
        <f t="shared" si="133"/>
        <v>688020</v>
      </c>
      <c r="D1414" s="3" t="s">
        <v>12490</v>
      </c>
      <c r="E1414" s="73" t="s">
        <v>5791</v>
      </c>
      <c r="F1414" s="72">
        <v>3.17</v>
      </c>
      <c r="G1414" s="72" t="str">
        <f t="shared" si="134"/>
        <v>智慧农业</v>
      </c>
      <c r="H1414" s="72" t="e">
        <f t="shared" si="135"/>
        <v>#N/A</v>
      </c>
      <c r="I1414" s="73" t="str">
        <f t="shared" si="136"/>
        <v>000816</v>
      </c>
      <c r="J1414" s="73" t="e">
        <f t="shared" si="137"/>
        <v>#N/A</v>
      </c>
      <c r="K1414" s="2" t="str">
        <f t="shared" si="132"/>
        <v>000816</v>
      </c>
    </row>
    <row r="1415" spans="1:11" x14ac:dyDescent="0.15">
      <c r="A1415" s="3" t="s">
        <v>12991</v>
      </c>
      <c r="B1415" s="80" t="s">
        <v>11639</v>
      </c>
      <c r="C1415" s="2" t="str">
        <f t="shared" si="133"/>
        <v>688066</v>
      </c>
      <c r="D1415" s="3" t="s">
        <v>12684</v>
      </c>
      <c r="E1415" s="73" t="s">
        <v>8053</v>
      </c>
      <c r="F1415" s="72">
        <v>3.1772428884026254</v>
      </c>
      <c r="G1415" s="72" t="str">
        <f t="shared" si="134"/>
        <v>力星股份</v>
      </c>
      <c r="H1415" s="72" t="e">
        <f t="shared" si="135"/>
        <v>#N/A</v>
      </c>
      <c r="I1415" s="73" t="str">
        <f t="shared" si="136"/>
        <v>300421</v>
      </c>
      <c r="J1415" s="73" t="e">
        <f t="shared" si="137"/>
        <v>#N/A</v>
      </c>
      <c r="K1415" s="2" t="str">
        <f t="shared" si="132"/>
        <v>300421</v>
      </c>
    </row>
    <row r="1416" spans="1:11" x14ac:dyDescent="0.15">
      <c r="A1416" s="3" t="s">
        <v>13137</v>
      </c>
      <c r="B1416" s="80" t="s">
        <v>9504</v>
      </c>
      <c r="C1416" s="2" t="str">
        <f t="shared" si="133"/>
        <v>301025</v>
      </c>
      <c r="D1416" s="3" t="s">
        <v>2518</v>
      </c>
      <c r="E1416" s="73" t="s">
        <v>2519</v>
      </c>
      <c r="F1416" s="72">
        <v>3.1918597209778574</v>
      </c>
      <c r="G1416" s="72" t="str">
        <f t="shared" si="134"/>
        <v>圣邦股份</v>
      </c>
      <c r="H1416" s="72" t="e">
        <f t="shared" si="135"/>
        <v>#N/A</v>
      </c>
      <c r="I1416" s="73" t="str">
        <f t="shared" si="136"/>
        <v>300661</v>
      </c>
      <c r="J1416" s="73" t="e">
        <f t="shared" si="137"/>
        <v>#N/A</v>
      </c>
      <c r="K1416" s="2" t="str">
        <f t="shared" si="132"/>
        <v>300661</v>
      </c>
    </row>
    <row r="1417" spans="1:11" x14ac:dyDescent="0.15">
      <c r="A1417" s="3" t="s">
        <v>3121</v>
      </c>
      <c r="B1417" s="80" t="s">
        <v>3122</v>
      </c>
      <c r="C1417" s="2" t="str">
        <f t="shared" si="133"/>
        <v>300740</v>
      </c>
      <c r="D1417" s="3" t="s">
        <v>12847</v>
      </c>
      <c r="E1417" s="73" t="s">
        <v>10083</v>
      </c>
      <c r="F1417" s="72">
        <v>3.1994240460763135</v>
      </c>
      <c r="G1417" s="72" t="str">
        <f t="shared" si="134"/>
        <v>健民集团</v>
      </c>
      <c r="H1417" s="72" t="e">
        <f t="shared" si="135"/>
        <v>#N/A</v>
      </c>
      <c r="I1417" s="73" t="str">
        <f t="shared" si="136"/>
        <v>600976</v>
      </c>
      <c r="J1417" s="73" t="e">
        <f t="shared" si="137"/>
        <v>#N/A</v>
      </c>
      <c r="K1417" s="2" t="str">
        <f t="shared" si="132"/>
        <v>600976</v>
      </c>
    </row>
    <row r="1418" spans="1:11" x14ac:dyDescent="0.15">
      <c r="A1418" s="3" t="s">
        <v>12584</v>
      </c>
      <c r="B1418" s="80" t="s">
        <v>6909</v>
      </c>
      <c r="C1418" s="2" t="str">
        <f t="shared" si="133"/>
        <v>002881</v>
      </c>
      <c r="D1418" s="3" t="s">
        <v>4192</v>
      </c>
      <c r="E1418" s="73" t="s">
        <v>4193</v>
      </c>
      <c r="F1418" s="72">
        <v>3.2096273291925459</v>
      </c>
      <c r="G1418" s="72" t="str">
        <f t="shared" si="134"/>
        <v>杰赛科技</v>
      </c>
      <c r="H1418" s="72" t="e">
        <f t="shared" si="135"/>
        <v>#N/A</v>
      </c>
      <c r="I1418" s="73" t="str">
        <f t="shared" si="136"/>
        <v>002544</v>
      </c>
      <c r="J1418" s="73" t="e">
        <f t="shared" si="137"/>
        <v>#N/A</v>
      </c>
      <c r="K1418" s="2" t="str">
        <f t="shared" si="132"/>
        <v>002544</v>
      </c>
    </row>
    <row r="1419" spans="1:11" x14ac:dyDescent="0.15">
      <c r="A1419" s="3" t="s">
        <v>12981</v>
      </c>
      <c r="B1419" s="80" t="s">
        <v>11570</v>
      </c>
      <c r="C1419" s="2" t="str">
        <f t="shared" si="133"/>
        <v>688033</v>
      </c>
      <c r="D1419" s="3" t="s">
        <v>113</v>
      </c>
      <c r="E1419" s="73" t="s">
        <v>114</v>
      </c>
      <c r="F1419" s="72">
        <v>3.214549938347719</v>
      </c>
      <c r="G1419" s="72" t="str">
        <f t="shared" si="134"/>
        <v>药明康德</v>
      </c>
      <c r="H1419" s="72" t="e">
        <f t="shared" si="135"/>
        <v>#N/A</v>
      </c>
      <c r="I1419" s="73" t="str">
        <f t="shared" si="136"/>
        <v>603259</v>
      </c>
      <c r="J1419" s="73" t="e">
        <f t="shared" si="137"/>
        <v>#N/A</v>
      </c>
      <c r="K1419" s="2" t="str">
        <f t="shared" si="132"/>
        <v>603259</v>
      </c>
    </row>
    <row r="1420" spans="1:11" x14ac:dyDescent="0.15">
      <c r="A1420" s="3" t="s">
        <v>12847</v>
      </c>
      <c r="B1420" s="80" t="s">
        <v>10083</v>
      </c>
      <c r="C1420" s="2" t="str">
        <f t="shared" si="133"/>
        <v>600976</v>
      </c>
      <c r="D1420" s="3" t="s">
        <v>5004</v>
      </c>
      <c r="E1420" s="73" t="s">
        <v>5005</v>
      </c>
      <c r="F1420" s="72">
        <v>3.2248803827751198</v>
      </c>
      <c r="G1420" s="72" t="str">
        <f t="shared" si="134"/>
        <v>传化智联</v>
      </c>
      <c r="H1420" s="72" t="e">
        <f t="shared" si="135"/>
        <v>#N/A</v>
      </c>
      <c r="I1420" s="73" t="str">
        <f t="shared" si="136"/>
        <v>002010</v>
      </c>
      <c r="J1420" s="73" t="e">
        <f t="shared" si="137"/>
        <v>#N/A</v>
      </c>
      <c r="K1420" s="2" t="str">
        <f t="shared" si="132"/>
        <v>002010</v>
      </c>
    </row>
    <row r="1421" spans="1:11" x14ac:dyDescent="0.15">
      <c r="A1421" s="3" t="s">
        <v>12572</v>
      </c>
      <c r="B1421" s="80" t="s">
        <v>6812</v>
      </c>
      <c r="C1421" s="2" t="str">
        <f t="shared" si="133"/>
        <v>002819</v>
      </c>
      <c r="D1421" s="3" t="s">
        <v>3183</v>
      </c>
      <c r="E1421" s="73" t="s">
        <v>3184</v>
      </c>
      <c r="F1421" s="72">
        <v>3.2371905584340808</v>
      </c>
      <c r="G1421" s="72" t="str">
        <f t="shared" si="134"/>
        <v>中颖电子</v>
      </c>
      <c r="H1421" s="72" t="e">
        <f t="shared" si="135"/>
        <v>#N/A</v>
      </c>
      <c r="I1421" s="73" t="str">
        <f t="shared" si="136"/>
        <v>300327</v>
      </c>
      <c r="J1421" s="73" t="e">
        <f t="shared" si="137"/>
        <v>#N/A</v>
      </c>
      <c r="K1421" s="2" t="str">
        <f t="shared" si="132"/>
        <v>300327</v>
      </c>
    </row>
    <row r="1422" spans="1:11" x14ac:dyDescent="0.15">
      <c r="A1422" s="3" t="s">
        <v>12630</v>
      </c>
      <c r="B1422" s="80" t="s">
        <v>7412</v>
      </c>
      <c r="C1422" s="2" t="str">
        <f t="shared" si="133"/>
        <v>300109</v>
      </c>
      <c r="D1422" s="3" t="s">
        <v>2743</v>
      </c>
      <c r="E1422" s="73" t="s">
        <v>2744</v>
      </c>
      <c r="F1422" s="72">
        <v>3.2595419847328237</v>
      </c>
      <c r="G1422" s="72" t="e">
        <f t="shared" si="134"/>
        <v>#N/A</v>
      </c>
      <c r="H1422" s="72" t="e">
        <f t="shared" si="135"/>
        <v>#N/A</v>
      </c>
      <c r="I1422" s="73" t="e">
        <f t="shared" si="136"/>
        <v>#N/A</v>
      </c>
      <c r="J1422" s="73" t="e">
        <f t="shared" si="137"/>
        <v>#N/A</v>
      </c>
      <c r="K1422" s="2" t="e">
        <f t="shared" si="132"/>
        <v>#N/A</v>
      </c>
    </row>
    <row r="1423" spans="1:11" x14ac:dyDescent="0.15">
      <c r="A1423" s="3" t="s">
        <v>4337</v>
      </c>
      <c r="B1423" s="80" t="s">
        <v>4338</v>
      </c>
      <c r="C1423" s="2" t="str">
        <f t="shared" si="133"/>
        <v>002701</v>
      </c>
      <c r="D1423" s="3" t="s">
        <v>12634</v>
      </c>
      <c r="E1423" s="73" t="s">
        <v>7479</v>
      </c>
      <c r="F1423" s="72">
        <v>3.262295081967213</v>
      </c>
      <c r="G1423" s="72" t="str">
        <f t="shared" si="134"/>
        <v>秀强股份</v>
      </c>
      <c r="H1423" s="72" t="e">
        <f t="shared" si="135"/>
        <v>#N/A</v>
      </c>
      <c r="I1423" s="73" t="str">
        <f t="shared" si="136"/>
        <v>300160</v>
      </c>
      <c r="J1423" s="73" t="e">
        <f t="shared" si="137"/>
        <v>#N/A</v>
      </c>
      <c r="K1423" s="2" t="str">
        <f t="shared" si="132"/>
        <v>300160</v>
      </c>
    </row>
    <row r="1424" spans="1:11" x14ac:dyDescent="0.15">
      <c r="A1424" s="3" t="s">
        <v>5343</v>
      </c>
      <c r="B1424" s="80" t="s">
        <v>5344</v>
      </c>
      <c r="C1424" s="2" t="str">
        <f t="shared" si="133"/>
        <v>002727</v>
      </c>
      <c r="D1424" s="3" t="s">
        <v>2858</v>
      </c>
      <c r="E1424" s="73" t="s">
        <v>2859</v>
      </c>
      <c r="F1424" s="72">
        <v>3.2635914332784179</v>
      </c>
      <c r="G1424" s="72" t="str">
        <f t="shared" si="134"/>
        <v>思源电气</v>
      </c>
      <c r="H1424" s="72" t="e">
        <f t="shared" si="135"/>
        <v>#N/A</v>
      </c>
      <c r="I1424" s="73" t="str">
        <f t="shared" si="136"/>
        <v>002028</v>
      </c>
      <c r="J1424" s="73" t="e">
        <f t="shared" si="137"/>
        <v>#N/A</v>
      </c>
      <c r="K1424" s="2" t="str">
        <f t="shared" si="132"/>
        <v>002028</v>
      </c>
    </row>
    <row r="1425" spans="1:11" x14ac:dyDescent="0.15">
      <c r="A1425" s="3" t="s">
        <v>13139</v>
      </c>
      <c r="B1425" s="80" t="s">
        <v>9516</v>
      </c>
      <c r="C1425" s="2" t="str">
        <f t="shared" si="133"/>
        <v>301052</v>
      </c>
      <c r="D1425" s="3" t="s">
        <v>13111</v>
      </c>
      <c r="E1425" s="73" t="s">
        <v>8094</v>
      </c>
      <c r="F1425" s="72">
        <v>3.2781456953642385</v>
      </c>
      <c r="G1425" s="72" t="str">
        <f t="shared" si="134"/>
        <v>中泰股份</v>
      </c>
      <c r="H1425" s="72" t="e">
        <f t="shared" si="135"/>
        <v>#N/A</v>
      </c>
      <c r="I1425" s="73" t="str">
        <f t="shared" si="136"/>
        <v>300435</v>
      </c>
      <c r="J1425" s="73" t="e">
        <f t="shared" si="137"/>
        <v>#N/A</v>
      </c>
      <c r="K1425" s="2" t="str">
        <f t="shared" si="132"/>
        <v>300435</v>
      </c>
    </row>
    <row r="1426" spans="1:11" x14ac:dyDescent="0.15">
      <c r="A1426" s="3" t="s">
        <v>12497</v>
      </c>
      <c r="B1426" s="80" t="s">
        <v>5857</v>
      </c>
      <c r="C1426" s="2" t="str">
        <f t="shared" si="133"/>
        <v>001202</v>
      </c>
      <c r="D1426" s="3" t="s">
        <v>14122</v>
      </c>
      <c r="E1426" s="73" t="s">
        <v>13590</v>
      </c>
      <c r="F1426" s="72">
        <v>3.2867435158501439</v>
      </c>
      <c r="G1426" s="72" t="e">
        <f t="shared" si="134"/>
        <v>#N/A</v>
      </c>
      <c r="H1426" s="72" t="e">
        <f t="shared" si="135"/>
        <v>#N/A</v>
      </c>
      <c r="I1426" s="73" t="e">
        <f t="shared" si="136"/>
        <v>#N/A</v>
      </c>
      <c r="J1426" s="73" t="e">
        <f t="shared" si="137"/>
        <v>#N/A</v>
      </c>
      <c r="K1426" s="2" t="e">
        <f t="shared" si="132"/>
        <v>#N/A</v>
      </c>
    </row>
    <row r="1427" spans="1:11" x14ac:dyDescent="0.15">
      <c r="A1427" s="3" t="s">
        <v>12537</v>
      </c>
      <c r="B1427" s="80" t="s">
        <v>6444</v>
      </c>
      <c r="C1427" s="2" t="str">
        <f t="shared" si="133"/>
        <v>002524</v>
      </c>
      <c r="D1427" s="3" t="s">
        <v>12996</v>
      </c>
      <c r="E1427" s="73" t="s">
        <v>11702</v>
      </c>
      <c r="F1427" s="72">
        <v>3.2906976744186043</v>
      </c>
      <c r="G1427" s="72" t="str">
        <f t="shared" si="134"/>
        <v>世华科技</v>
      </c>
      <c r="H1427" s="72" t="e">
        <f t="shared" si="135"/>
        <v>#N/A</v>
      </c>
      <c r="I1427" s="73" t="str">
        <f t="shared" si="136"/>
        <v>688093</v>
      </c>
      <c r="J1427" s="73" t="e">
        <f t="shared" si="137"/>
        <v>#N/A</v>
      </c>
      <c r="K1427" s="2" t="str">
        <f t="shared" si="132"/>
        <v>688093</v>
      </c>
    </row>
    <row r="1428" spans="1:11" x14ac:dyDescent="0.15">
      <c r="A1428" s="3" t="s">
        <v>1974</v>
      </c>
      <c r="B1428" s="80" t="s">
        <v>1975</v>
      </c>
      <c r="C1428" s="2" t="str">
        <f t="shared" si="133"/>
        <v>603279</v>
      </c>
      <c r="D1428" s="3" t="s">
        <v>5361</v>
      </c>
      <c r="E1428" s="73" t="s">
        <v>5362</v>
      </c>
      <c r="F1428" s="72">
        <v>3.3030660377358489</v>
      </c>
      <c r="G1428" s="72" t="str">
        <f t="shared" si="134"/>
        <v>全志科技</v>
      </c>
      <c r="H1428" s="72" t="e">
        <f t="shared" si="135"/>
        <v>#N/A</v>
      </c>
      <c r="I1428" s="73" t="str">
        <f t="shared" si="136"/>
        <v>300458</v>
      </c>
      <c r="J1428" s="73" t="e">
        <f t="shared" si="137"/>
        <v>#N/A</v>
      </c>
      <c r="K1428" s="2" t="str">
        <f t="shared" si="132"/>
        <v>300458</v>
      </c>
    </row>
    <row r="1429" spans="1:11" x14ac:dyDescent="0.15">
      <c r="A1429" s="3" t="s">
        <v>12507</v>
      </c>
      <c r="B1429" s="80" t="s">
        <v>6033</v>
      </c>
      <c r="C1429" s="2" t="str">
        <f t="shared" si="133"/>
        <v>002140</v>
      </c>
      <c r="D1429" s="3" t="s">
        <v>12924</v>
      </c>
      <c r="E1429" s="73" t="s">
        <v>11039</v>
      </c>
      <c r="F1429" s="72">
        <v>3.3069387755102038</v>
      </c>
      <c r="G1429" s="72" t="str">
        <f t="shared" si="134"/>
        <v>阿科力</v>
      </c>
      <c r="H1429" s="72" t="e">
        <f t="shared" si="135"/>
        <v>#N/A</v>
      </c>
      <c r="I1429" s="73" t="str">
        <f t="shared" si="136"/>
        <v>603722</v>
      </c>
      <c r="J1429" s="73" t="e">
        <f t="shared" si="137"/>
        <v>#N/A</v>
      </c>
      <c r="K1429" s="2" t="str">
        <f t="shared" si="132"/>
        <v>603722</v>
      </c>
    </row>
    <row r="1430" spans="1:11" x14ac:dyDescent="0.15">
      <c r="A1430" s="3" t="s">
        <v>12966</v>
      </c>
      <c r="B1430" s="80" t="s">
        <v>11411</v>
      </c>
      <c r="C1430" s="2" t="str">
        <f t="shared" si="133"/>
        <v>688005</v>
      </c>
      <c r="D1430" s="3" t="s">
        <v>13222</v>
      </c>
      <c r="E1430" s="73" t="s">
        <v>12361</v>
      </c>
      <c r="F1430" s="72">
        <v>3.3113043478260873</v>
      </c>
      <c r="G1430" s="72" t="str">
        <f t="shared" si="134"/>
        <v>智明达</v>
      </c>
      <c r="H1430" s="72" t="e">
        <f t="shared" si="135"/>
        <v>#N/A</v>
      </c>
      <c r="I1430" s="73" t="str">
        <f t="shared" si="136"/>
        <v>688636</v>
      </c>
      <c r="J1430" s="73" t="e">
        <f t="shared" si="137"/>
        <v>#N/A</v>
      </c>
      <c r="K1430" s="2" t="str">
        <f t="shared" si="132"/>
        <v>688636</v>
      </c>
    </row>
    <row r="1431" spans="1:11" x14ac:dyDescent="0.15">
      <c r="A1431" s="3" t="s">
        <v>12888</v>
      </c>
      <c r="B1431" s="80" t="s">
        <v>10611</v>
      </c>
      <c r="C1431" s="2" t="str">
        <f t="shared" si="133"/>
        <v>603290</v>
      </c>
      <c r="D1431" s="3" t="s">
        <v>2434</v>
      </c>
      <c r="E1431" s="73" t="s">
        <v>2435</v>
      </c>
      <c r="F1431" s="72">
        <v>3.3223021582733812</v>
      </c>
      <c r="G1431" s="72" t="e">
        <f t="shared" si="134"/>
        <v>#N/A</v>
      </c>
      <c r="H1431" s="72" t="e">
        <f t="shared" si="135"/>
        <v>#N/A</v>
      </c>
      <c r="I1431" s="73" t="e">
        <f t="shared" si="136"/>
        <v>#N/A</v>
      </c>
      <c r="J1431" s="73" t="e">
        <f t="shared" si="137"/>
        <v>#N/A</v>
      </c>
      <c r="K1431" s="2" t="e">
        <f t="shared" si="132"/>
        <v>#N/A</v>
      </c>
    </row>
    <row r="1432" spans="1:11" x14ac:dyDescent="0.15">
      <c r="A1432" s="3" t="s">
        <v>12812</v>
      </c>
      <c r="B1432" s="80" t="s">
        <v>9622</v>
      </c>
      <c r="C1432" s="2" t="str">
        <f t="shared" si="133"/>
        <v>600251</v>
      </c>
      <c r="D1432" s="3" t="s">
        <v>833</v>
      </c>
      <c r="E1432" s="73" t="s">
        <v>834</v>
      </c>
      <c r="F1432" s="72">
        <v>3.3376245210727964</v>
      </c>
      <c r="G1432" s="72" t="str">
        <f t="shared" si="134"/>
        <v>安集科技</v>
      </c>
      <c r="H1432" s="72" t="e">
        <f t="shared" si="135"/>
        <v>#N/A</v>
      </c>
      <c r="I1432" s="73" t="str">
        <f t="shared" si="136"/>
        <v>688019</v>
      </c>
      <c r="J1432" s="73" t="e">
        <f t="shared" si="137"/>
        <v>#N/A</v>
      </c>
      <c r="K1432" s="2" t="str">
        <f t="shared" si="132"/>
        <v>688019</v>
      </c>
    </row>
    <row r="1433" spans="1:11" x14ac:dyDescent="0.15">
      <c r="A1433" s="3" t="s">
        <v>3838</v>
      </c>
      <c r="B1433" s="80" t="s">
        <v>3839</v>
      </c>
      <c r="C1433" s="2" t="str">
        <f t="shared" si="133"/>
        <v>300759</v>
      </c>
      <c r="D1433" s="3" t="s">
        <v>13058</v>
      </c>
      <c r="E1433" s="73" t="s">
        <v>12319</v>
      </c>
      <c r="F1433" s="72">
        <v>3.373710691823899</v>
      </c>
      <c r="G1433" s="72" t="str">
        <f t="shared" si="134"/>
        <v>金博股份</v>
      </c>
      <c r="H1433" s="72" t="e">
        <f t="shared" si="135"/>
        <v>#N/A</v>
      </c>
      <c r="I1433" s="73" t="str">
        <f t="shared" si="136"/>
        <v>688598</v>
      </c>
      <c r="J1433" s="73" t="e">
        <f t="shared" si="137"/>
        <v>#N/A</v>
      </c>
      <c r="K1433" s="2" t="str">
        <f t="shared" si="132"/>
        <v>688598</v>
      </c>
    </row>
    <row r="1434" spans="1:11" x14ac:dyDescent="0.15">
      <c r="A1434" s="3" t="s">
        <v>12992</v>
      </c>
      <c r="B1434" s="80" t="s">
        <v>11648</v>
      </c>
      <c r="C1434" s="2" t="str">
        <f t="shared" si="133"/>
        <v>688068</v>
      </c>
      <c r="D1434" s="3" t="s">
        <v>12486</v>
      </c>
      <c r="E1434" s="73" t="s">
        <v>8253</v>
      </c>
      <c r="F1434" s="72">
        <v>3.3881578947368425</v>
      </c>
      <c r="G1434" s="72" t="str">
        <f t="shared" si="134"/>
        <v>华自科技</v>
      </c>
      <c r="H1434" s="72" t="e">
        <f t="shared" si="135"/>
        <v>#N/A</v>
      </c>
      <c r="I1434" s="73" t="str">
        <f t="shared" si="136"/>
        <v>300490</v>
      </c>
      <c r="J1434" s="73" t="e">
        <f t="shared" si="137"/>
        <v>#N/A</v>
      </c>
      <c r="K1434" s="2" t="str">
        <f t="shared" si="132"/>
        <v>300490</v>
      </c>
    </row>
    <row r="1435" spans="1:11" x14ac:dyDescent="0.15">
      <c r="A1435" s="3" t="s">
        <v>5261</v>
      </c>
      <c r="B1435" s="80" t="s">
        <v>5262</v>
      </c>
      <c r="C1435" s="2" t="str">
        <f t="shared" si="133"/>
        <v>002821</v>
      </c>
      <c r="D1435" s="3" t="s">
        <v>2789</v>
      </c>
      <c r="E1435" s="35" t="s">
        <v>2790</v>
      </c>
      <c r="F1435" s="75">
        <v>3.3960734101579169</v>
      </c>
      <c r="G1435" s="72" t="str">
        <f t="shared" si="134"/>
        <v>中航光电</v>
      </c>
      <c r="H1435" s="72" t="e">
        <f t="shared" si="135"/>
        <v>#N/A</v>
      </c>
      <c r="I1435" s="73" t="str">
        <f t="shared" si="136"/>
        <v>002179</v>
      </c>
      <c r="J1435" s="73" t="e">
        <f t="shared" si="137"/>
        <v>#N/A</v>
      </c>
      <c r="K1435" s="2" t="str">
        <f t="shared" si="132"/>
        <v>002179</v>
      </c>
    </row>
    <row r="1436" spans="1:11" x14ac:dyDescent="0.15">
      <c r="A1436" s="3" t="s">
        <v>13168</v>
      </c>
      <c r="B1436" s="80" t="s">
        <v>10968</v>
      </c>
      <c r="C1436" s="2" t="str">
        <f t="shared" si="133"/>
        <v>603667</v>
      </c>
      <c r="D1436" s="3" t="s">
        <v>5208</v>
      </c>
      <c r="E1436" s="73" t="s">
        <v>5209</v>
      </c>
      <c r="F1436" s="72">
        <v>3.413367942894225</v>
      </c>
      <c r="G1436" s="72" t="str">
        <f t="shared" si="134"/>
        <v>晶盛机电</v>
      </c>
      <c r="H1436" s="72" t="e">
        <f t="shared" si="135"/>
        <v>#N/A</v>
      </c>
      <c r="I1436" s="73" t="str">
        <f t="shared" si="136"/>
        <v>300316</v>
      </c>
      <c r="J1436" s="73" t="e">
        <f t="shared" si="137"/>
        <v>#N/A</v>
      </c>
      <c r="K1436" s="2" t="str">
        <f t="shared" si="132"/>
        <v>300316</v>
      </c>
    </row>
    <row r="1437" spans="1:11" x14ac:dyDescent="0.15">
      <c r="A1437" s="3" t="s">
        <v>53</v>
      </c>
      <c r="B1437" s="80" t="s">
        <v>54</v>
      </c>
      <c r="C1437" s="2" t="str">
        <f t="shared" si="133"/>
        <v>600089</v>
      </c>
      <c r="D1437" s="3" t="s">
        <v>2140</v>
      </c>
      <c r="E1437" s="73" t="s">
        <v>2141</v>
      </c>
      <c r="F1437" s="72">
        <v>3.434146341463415</v>
      </c>
      <c r="G1437" s="72" t="e">
        <f t="shared" si="134"/>
        <v>#N/A</v>
      </c>
      <c r="H1437" s="72" t="e">
        <f t="shared" si="135"/>
        <v>#N/A</v>
      </c>
      <c r="I1437" s="73" t="e">
        <f t="shared" si="136"/>
        <v>#N/A</v>
      </c>
      <c r="J1437" s="73" t="e">
        <f t="shared" si="137"/>
        <v>#N/A</v>
      </c>
      <c r="K1437" s="2" t="e">
        <f t="shared" si="132"/>
        <v>#N/A</v>
      </c>
    </row>
    <row r="1438" spans="1:11" x14ac:dyDescent="0.15">
      <c r="A1438" s="3" t="s">
        <v>5293</v>
      </c>
      <c r="B1438" s="80" t="s">
        <v>5294</v>
      </c>
      <c r="C1438" s="2" t="str">
        <f t="shared" si="133"/>
        <v>000100</v>
      </c>
      <c r="D1438" s="3" t="s">
        <v>14218</v>
      </c>
      <c r="E1438" s="73" t="s">
        <v>13981</v>
      </c>
      <c r="F1438" s="72">
        <v>3.4350282485875714</v>
      </c>
      <c r="G1438" s="72" t="e">
        <f t="shared" si="134"/>
        <v>#N/A</v>
      </c>
      <c r="H1438" s="72" t="e">
        <f t="shared" si="135"/>
        <v>#N/A</v>
      </c>
      <c r="I1438" s="73" t="e">
        <f t="shared" si="136"/>
        <v>#N/A</v>
      </c>
      <c r="J1438" s="73" t="e">
        <f t="shared" si="137"/>
        <v>#N/A</v>
      </c>
      <c r="K1438" s="2" t="e">
        <f t="shared" si="132"/>
        <v>#N/A</v>
      </c>
    </row>
    <row r="1439" spans="1:11" x14ac:dyDescent="0.15">
      <c r="A1439" s="3" t="s">
        <v>181</v>
      </c>
      <c r="B1439" s="80" t="s">
        <v>182</v>
      </c>
      <c r="C1439" s="2" t="str">
        <f t="shared" si="133"/>
        <v>600392</v>
      </c>
      <c r="D1439" s="3" t="s">
        <v>14181</v>
      </c>
      <c r="E1439" s="73" t="s">
        <v>13835</v>
      </c>
      <c r="F1439" s="72">
        <v>3.4553805774278219</v>
      </c>
      <c r="G1439" s="72" t="e">
        <f t="shared" si="134"/>
        <v>#N/A</v>
      </c>
      <c r="H1439" s="72" t="e">
        <f t="shared" si="135"/>
        <v>#N/A</v>
      </c>
      <c r="I1439" s="73" t="e">
        <f t="shared" si="136"/>
        <v>#N/A</v>
      </c>
      <c r="J1439" s="73" t="e">
        <f t="shared" si="137"/>
        <v>#N/A</v>
      </c>
      <c r="K1439" s="2" t="e">
        <f t="shared" si="132"/>
        <v>#N/A</v>
      </c>
    </row>
    <row r="1440" spans="1:11" x14ac:dyDescent="0.15">
      <c r="A1440" s="3" t="s">
        <v>13026</v>
      </c>
      <c r="B1440" s="80" t="s">
        <v>11974</v>
      </c>
      <c r="C1440" s="2" t="str">
        <f t="shared" si="133"/>
        <v>688286</v>
      </c>
      <c r="D1440" s="3" t="s">
        <v>13214</v>
      </c>
      <c r="E1440" s="73" t="s">
        <v>12243</v>
      </c>
      <c r="F1440" s="72">
        <v>3.4608516483516483</v>
      </c>
      <c r="G1440" s="72" t="str">
        <f t="shared" si="134"/>
        <v>海目星</v>
      </c>
      <c r="H1440" s="72" t="e">
        <f t="shared" si="135"/>
        <v>#N/A</v>
      </c>
      <c r="I1440" s="73" t="str">
        <f t="shared" si="136"/>
        <v>688559</v>
      </c>
      <c r="J1440" s="73" t="e">
        <f t="shared" si="137"/>
        <v>#N/A</v>
      </c>
      <c r="K1440" s="2" t="str">
        <f t="shared" si="132"/>
        <v>688559</v>
      </c>
    </row>
    <row r="1441" spans="1:11" x14ac:dyDescent="0.15">
      <c r="A1441" s="3" t="s">
        <v>2858</v>
      </c>
      <c r="B1441" s="80" t="s">
        <v>2859</v>
      </c>
      <c r="C1441" s="2" t="str">
        <f t="shared" si="133"/>
        <v>002028</v>
      </c>
      <c r="D1441" s="3" t="s">
        <v>12993</v>
      </c>
      <c r="E1441" s="73" t="s">
        <v>11667</v>
      </c>
      <c r="F1441" s="72">
        <v>3.4784713375796179</v>
      </c>
      <c r="G1441" s="72" t="str">
        <f t="shared" si="134"/>
        <v>大地熊</v>
      </c>
      <c r="H1441" s="72" t="e">
        <f t="shared" si="135"/>
        <v>#N/A</v>
      </c>
      <c r="I1441" s="73" t="str">
        <f t="shared" si="136"/>
        <v>688077</v>
      </c>
      <c r="J1441" s="73" t="e">
        <f t="shared" si="137"/>
        <v>#N/A</v>
      </c>
      <c r="K1441" s="2" t="str">
        <f t="shared" si="132"/>
        <v>688077</v>
      </c>
    </row>
    <row r="1442" spans="1:11" x14ac:dyDescent="0.15">
      <c r="A1442" s="3" t="s">
        <v>12973</v>
      </c>
      <c r="B1442" s="80" t="s">
        <v>11515</v>
      </c>
      <c r="C1442" s="2" t="str">
        <f t="shared" si="133"/>
        <v>688022</v>
      </c>
      <c r="D1442" s="3" t="s">
        <v>13033</v>
      </c>
      <c r="E1442" s="73" t="s">
        <v>12054</v>
      </c>
      <c r="F1442" s="72">
        <v>3.4850000000000003</v>
      </c>
      <c r="G1442" s="72" t="str">
        <f t="shared" si="134"/>
        <v>三生国健</v>
      </c>
      <c r="H1442" s="72" t="e">
        <f t="shared" si="135"/>
        <v>#N/A</v>
      </c>
      <c r="I1442" s="73" t="str">
        <f t="shared" si="136"/>
        <v>688336</v>
      </c>
      <c r="J1442" s="73" t="e">
        <f t="shared" si="137"/>
        <v>#N/A</v>
      </c>
      <c r="K1442" s="2" t="str">
        <f t="shared" si="132"/>
        <v>688336</v>
      </c>
    </row>
    <row r="1443" spans="1:11" x14ac:dyDescent="0.15">
      <c r="A1443" s="3" t="s">
        <v>2223</v>
      </c>
      <c r="B1443" s="80" t="s">
        <v>2224</v>
      </c>
      <c r="C1443" s="2" t="str">
        <f t="shared" si="133"/>
        <v>601238</v>
      </c>
      <c r="D1443" s="3" t="s">
        <v>12781</v>
      </c>
      <c r="E1443" s="73" t="s">
        <v>9190</v>
      </c>
      <c r="F1443" s="72">
        <v>3.4865061210865793</v>
      </c>
      <c r="G1443" s="72" t="str">
        <f t="shared" si="134"/>
        <v>宇瞳光学</v>
      </c>
      <c r="H1443" s="72" t="e">
        <f t="shared" si="135"/>
        <v>#N/A</v>
      </c>
      <c r="I1443" s="73" t="str">
        <f t="shared" si="136"/>
        <v>300790</v>
      </c>
      <c r="J1443" s="73" t="e">
        <f t="shared" si="137"/>
        <v>#N/A</v>
      </c>
      <c r="K1443" s="2" t="str">
        <f t="shared" si="132"/>
        <v>300790</v>
      </c>
    </row>
    <row r="1444" spans="1:11" x14ac:dyDescent="0.15">
      <c r="A1444" s="3" t="s">
        <v>4192</v>
      </c>
      <c r="B1444" s="80" t="s">
        <v>4193</v>
      </c>
      <c r="C1444" s="2" t="str">
        <f t="shared" si="133"/>
        <v>002544</v>
      </c>
      <c r="D1444" s="3" t="s">
        <v>578</v>
      </c>
      <c r="E1444" s="73" t="s">
        <v>579</v>
      </c>
      <c r="F1444" s="72">
        <v>3.4960317460317465</v>
      </c>
      <c r="G1444" s="72" t="e">
        <f t="shared" si="134"/>
        <v>#N/A</v>
      </c>
      <c r="H1444" s="72" t="e">
        <f t="shared" si="135"/>
        <v>#N/A</v>
      </c>
      <c r="I1444" s="73" t="e">
        <f t="shared" si="136"/>
        <v>#N/A</v>
      </c>
      <c r="J1444" s="73" t="e">
        <f t="shared" si="137"/>
        <v>#N/A</v>
      </c>
      <c r="K1444" s="2" t="e">
        <f t="shared" si="132"/>
        <v>#N/A</v>
      </c>
    </row>
    <row r="1445" spans="1:11" x14ac:dyDescent="0.15">
      <c r="A1445" s="3" t="s">
        <v>12842</v>
      </c>
      <c r="B1445" s="80" t="s">
        <v>10029</v>
      </c>
      <c r="C1445" s="2" t="str">
        <f t="shared" si="133"/>
        <v>600884</v>
      </c>
      <c r="D1445" s="3" t="s">
        <v>13007</v>
      </c>
      <c r="E1445" s="73" t="s">
        <v>11780</v>
      </c>
      <c r="F1445" s="72">
        <v>3.5339999999999998</v>
      </c>
      <c r="G1445" s="72" t="str">
        <f t="shared" si="134"/>
        <v>泰坦科技</v>
      </c>
      <c r="H1445" s="72" t="e">
        <f t="shared" si="135"/>
        <v>#N/A</v>
      </c>
      <c r="I1445" s="73" t="str">
        <f t="shared" si="136"/>
        <v>688133</v>
      </c>
      <c r="J1445" s="73" t="e">
        <f t="shared" si="137"/>
        <v>#N/A</v>
      </c>
      <c r="K1445" s="2" t="str">
        <f t="shared" si="132"/>
        <v>688133</v>
      </c>
    </row>
    <row r="1446" spans="1:11" x14ac:dyDescent="0.15">
      <c r="A1446" s="3" t="s">
        <v>2548</v>
      </c>
      <c r="B1446" s="80" t="s">
        <v>2549</v>
      </c>
      <c r="C1446" s="2" t="str">
        <f t="shared" si="133"/>
        <v>300037</v>
      </c>
      <c r="D1446" s="3" t="s">
        <v>4591</v>
      </c>
      <c r="E1446" s="73" t="s">
        <v>4592</v>
      </c>
      <c r="F1446" s="72">
        <v>3.5582010582010577</v>
      </c>
      <c r="G1446" s="72" t="str">
        <f t="shared" si="134"/>
        <v>爱乐达</v>
      </c>
      <c r="H1446" s="72" t="e">
        <f t="shared" si="135"/>
        <v>#N/A</v>
      </c>
      <c r="I1446" s="73" t="str">
        <f t="shared" si="136"/>
        <v>300696</v>
      </c>
      <c r="J1446" s="73" t="e">
        <f t="shared" si="137"/>
        <v>#N/A</v>
      </c>
      <c r="K1446" s="2" t="str">
        <f t="shared" si="132"/>
        <v>300696</v>
      </c>
    </row>
    <row r="1447" spans="1:11" x14ac:dyDescent="0.15">
      <c r="A1447" s="3" t="s">
        <v>833</v>
      </c>
      <c r="B1447" s="80" t="s">
        <v>834</v>
      </c>
      <c r="C1447" s="2" t="str">
        <f t="shared" si="133"/>
        <v>688019</v>
      </c>
      <c r="D1447" s="3" t="s">
        <v>12669</v>
      </c>
      <c r="E1447" s="73" t="s">
        <v>7903</v>
      </c>
      <c r="F1447" s="72">
        <v>3.5666666666666664</v>
      </c>
      <c r="G1447" s="72" t="str">
        <f t="shared" si="134"/>
        <v>中文在线</v>
      </c>
      <c r="H1447" s="72" t="e">
        <f t="shared" si="135"/>
        <v>#N/A</v>
      </c>
      <c r="I1447" s="73" t="str">
        <f t="shared" si="136"/>
        <v>300364</v>
      </c>
      <c r="J1447" s="73" t="e">
        <f t="shared" si="137"/>
        <v>#N/A</v>
      </c>
      <c r="K1447" s="2" t="str">
        <f t="shared" si="132"/>
        <v>300364</v>
      </c>
    </row>
    <row r="1448" spans="1:11" x14ac:dyDescent="0.15">
      <c r="A1448" s="3" t="s">
        <v>347</v>
      </c>
      <c r="B1448" s="80" t="s">
        <v>348</v>
      </c>
      <c r="C1448" s="2" t="str">
        <f t="shared" si="133"/>
        <v>600845</v>
      </c>
      <c r="D1448" s="3" t="s">
        <v>2657</v>
      </c>
      <c r="E1448" s="73" t="s">
        <v>2658</v>
      </c>
      <c r="F1448" s="72">
        <v>3.5848056537102471</v>
      </c>
      <c r="G1448" s="72" t="e">
        <f t="shared" si="134"/>
        <v>#N/A</v>
      </c>
      <c r="H1448" s="72" t="e">
        <f t="shared" si="135"/>
        <v>#N/A</v>
      </c>
      <c r="I1448" s="73" t="e">
        <f t="shared" si="136"/>
        <v>#N/A</v>
      </c>
      <c r="J1448" s="73" t="e">
        <f t="shared" si="137"/>
        <v>#N/A</v>
      </c>
      <c r="K1448" s="2" t="e">
        <f t="shared" si="132"/>
        <v>#N/A</v>
      </c>
    </row>
    <row r="1449" spans="1:11" x14ac:dyDescent="0.15">
      <c r="A1449" s="3" t="s">
        <v>4793</v>
      </c>
      <c r="B1449" s="80" t="s">
        <v>4794</v>
      </c>
      <c r="C1449" s="2" t="str">
        <f t="shared" si="133"/>
        <v>300767</v>
      </c>
      <c r="D1449" s="3" t="s">
        <v>12945</v>
      </c>
      <c r="E1449" s="73" t="s">
        <v>11206</v>
      </c>
      <c r="F1449" s="72">
        <v>3.5893854748603351</v>
      </c>
      <c r="G1449" s="72" t="str">
        <f t="shared" si="134"/>
        <v>永创智能</v>
      </c>
      <c r="H1449" s="72" t="e">
        <f t="shared" si="135"/>
        <v>#N/A</v>
      </c>
      <c r="I1449" s="73" t="str">
        <f t="shared" si="136"/>
        <v>603901</v>
      </c>
      <c r="J1449" s="73" t="e">
        <f t="shared" si="137"/>
        <v>#N/A</v>
      </c>
      <c r="K1449" s="2" t="str">
        <f t="shared" si="132"/>
        <v>603901</v>
      </c>
    </row>
    <row r="1450" spans="1:11" x14ac:dyDescent="0.15">
      <c r="A1450" s="3" t="s">
        <v>2532</v>
      </c>
      <c r="B1450" s="80" t="s">
        <v>2533</v>
      </c>
      <c r="C1450" s="2" t="str">
        <f t="shared" si="133"/>
        <v>300685</v>
      </c>
      <c r="D1450" s="3" t="s">
        <v>484</v>
      </c>
      <c r="E1450" s="73" t="s">
        <v>485</v>
      </c>
      <c r="F1450" s="72">
        <v>3.6156387665198237</v>
      </c>
      <c r="G1450" s="72" t="e">
        <f t="shared" si="134"/>
        <v>#N/A</v>
      </c>
      <c r="H1450" s="72" t="e">
        <f t="shared" si="135"/>
        <v>#N/A</v>
      </c>
      <c r="I1450" s="73" t="e">
        <f t="shared" si="136"/>
        <v>#N/A</v>
      </c>
      <c r="J1450" s="73" t="e">
        <f t="shared" si="137"/>
        <v>#N/A</v>
      </c>
      <c r="K1450" s="2" t="e">
        <f t="shared" si="132"/>
        <v>#N/A</v>
      </c>
    </row>
    <row r="1451" spans="1:11" x14ac:dyDescent="0.15">
      <c r="A1451" s="3" t="s">
        <v>1511</v>
      </c>
      <c r="B1451" s="80" t="s">
        <v>1512</v>
      </c>
      <c r="C1451" s="2" t="str">
        <f t="shared" si="133"/>
        <v>600329</v>
      </c>
      <c r="D1451" s="3" t="s">
        <v>4351</v>
      </c>
      <c r="E1451" s="73" t="s">
        <v>4352</v>
      </c>
      <c r="F1451" s="72">
        <v>3.6394439617723719</v>
      </c>
      <c r="G1451" s="72" t="str">
        <f t="shared" si="134"/>
        <v>南大光电</v>
      </c>
      <c r="H1451" s="72" t="e">
        <f t="shared" si="135"/>
        <v>#N/A</v>
      </c>
      <c r="I1451" s="73" t="str">
        <f t="shared" si="136"/>
        <v>300346</v>
      </c>
      <c r="J1451" s="73" t="e">
        <f t="shared" si="137"/>
        <v>#N/A</v>
      </c>
      <c r="K1451" s="2" t="str">
        <f t="shared" si="132"/>
        <v>300346</v>
      </c>
    </row>
    <row r="1452" spans="1:11" x14ac:dyDescent="0.15">
      <c r="A1452" s="3" t="s">
        <v>13212</v>
      </c>
      <c r="B1452" s="80" t="s">
        <v>12225</v>
      </c>
      <c r="C1452" s="2" t="str">
        <f t="shared" si="133"/>
        <v>688551</v>
      </c>
      <c r="D1452" s="3" t="s">
        <v>4207</v>
      </c>
      <c r="E1452" s="73" t="s">
        <v>4208</v>
      </c>
      <c r="F1452" s="72">
        <v>3.6436077057793343</v>
      </c>
      <c r="G1452" s="72" t="str">
        <f t="shared" si="134"/>
        <v>卫士通</v>
      </c>
      <c r="H1452" s="72" t="e">
        <f t="shared" si="135"/>
        <v>#N/A</v>
      </c>
      <c r="I1452" s="73" t="str">
        <f t="shared" si="136"/>
        <v>002268</v>
      </c>
      <c r="J1452" s="73" t="e">
        <f t="shared" si="137"/>
        <v>#N/A</v>
      </c>
      <c r="K1452" s="2" t="str">
        <f t="shared" si="132"/>
        <v>002268</v>
      </c>
    </row>
    <row r="1453" spans="1:11" x14ac:dyDescent="0.15">
      <c r="A1453" s="3" t="s">
        <v>12490</v>
      </c>
      <c r="B1453" s="80" t="s">
        <v>5791</v>
      </c>
      <c r="C1453" s="2" t="str">
        <f t="shared" si="133"/>
        <v>000816</v>
      </c>
      <c r="D1453" s="3" t="s">
        <v>335</v>
      </c>
      <c r="E1453" s="73" t="s">
        <v>336</v>
      </c>
      <c r="F1453" s="72">
        <v>3.6855123674911661</v>
      </c>
      <c r="G1453" s="72" t="e">
        <f t="shared" si="134"/>
        <v>#N/A</v>
      </c>
      <c r="H1453" s="72" t="e">
        <f t="shared" si="135"/>
        <v>#N/A</v>
      </c>
      <c r="I1453" s="73" t="e">
        <f t="shared" si="136"/>
        <v>#N/A</v>
      </c>
      <c r="J1453" s="73" t="e">
        <f t="shared" si="137"/>
        <v>#N/A</v>
      </c>
      <c r="K1453" s="2" t="e">
        <f t="shared" si="132"/>
        <v>#N/A</v>
      </c>
    </row>
    <row r="1454" spans="1:11" x14ac:dyDescent="0.15">
      <c r="A1454" s="3" t="s">
        <v>12597</v>
      </c>
      <c r="B1454" s="80" t="s">
        <v>7036</v>
      </c>
      <c r="C1454" s="2" t="str">
        <f t="shared" si="133"/>
        <v>002932</v>
      </c>
      <c r="D1454" s="3" t="s">
        <v>13095</v>
      </c>
      <c r="E1454" s="73" t="s">
        <v>7359</v>
      </c>
      <c r="F1454" s="72">
        <v>3.7049180327868858</v>
      </c>
      <c r="G1454" s="72" t="str">
        <f t="shared" si="134"/>
        <v>国民技术</v>
      </c>
      <c r="H1454" s="72" t="e">
        <f t="shared" si="135"/>
        <v>#N/A</v>
      </c>
      <c r="I1454" s="73" t="str">
        <f t="shared" si="136"/>
        <v>300077</v>
      </c>
      <c r="J1454" s="73" t="e">
        <f t="shared" si="137"/>
        <v>#N/A</v>
      </c>
      <c r="K1454" s="2" t="str">
        <f t="shared" si="132"/>
        <v>300077</v>
      </c>
    </row>
    <row r="1455" spans="1:11" x14ac:dyDescent="0.15">
      <c r="A1455" s="3" t="s">
        <v>456</v>
      </c>
      <c r="B1455" s="80" t="s">
        <v>457</v>
      </c>
      <c r="C1455" s="2" t="str">
        <f t="shared" si="133"/>
        <v>688002</v>
      </c>
      <c r="D1455" s="3" t="s">
        <v>12754</v>
      </c>
      <c r="E1455" s="73" t="s">
        <v>8794</v>
      </c>
      <c r="F1455" s="72">
        <v>3.7345374931581832</v>
      </c>
      <c r="G1455" s="72" t="str">
        <f t="shared" si="134"/>
        <v>富满微</v>
      </c>
      <c r="H1455" s="72" t="e">
        <f t="shared" si="135"/>
        <v>#N/A</v>
      </c>
      <c r="I1455" s="73" t="str">
        <f t="shared" si="136"/>
        <v>300671</v>
      </c>
      <c r="J1455" s="73" t="e">
        <f t="shared" si="137"/>
        <v>#N/A</v>
      </c>
      <c r="K1455" s="2" t="str">
        <f t="shared" si="132"/>
        <v>300671</v>
      </c>
    </row>
    <row r="1456" spans="1:11" x14ac:dyDescent="0.15">
      <c r="A1456" s="3" t="s">
        <v>13069</v>
      </c>
      <c r="B1456" s="80" t="s">
        <v>5878</v>
      </c>
      <c r="C1456" s="2" t="str">
        <f t="shared" si="133"/>
        <v>002009</v>
      </c>
      <c r="D1456" s="3" t="s">
        <v>829</v>
      </c>
      <c r="E1456" s="73" t="s">
        <v>830</v>
      </c>
      <c r="F1456" s="72">
        <v>3.7733711048158636</v>
      </c>
      <c r="G1456" s="72" t="str">
        <f t="shared" si="134"/>
        <v>青岛啤酒</v>
      </c>
      <c r="H1456" s="72" t="e">
        <f t="shared" si="135"/>
        <v>#N/A</v>
      </c>
      <c r="I1456" s="73" t="str">
        <f t="shared" si="136"/>
        <v>600600</v>
      </c>
      <c r="J1456" s="73" t="e">
        <f t="shared" si="137"/>
        <v>#N/A</v>
      </c>
      <c r="K1456" s="2" t="str">
        <f t="shared" si="132"/>
        <v>600600</v>
      </c>
    </row>
    <row r="1457" spans="1:11" x14ac:dyDescent="0.15">
      <c r="A1457" s="3" t="s">
        <v>5269</v>
      </c>
      <c r="B1457" s="80" t="s">
        <v>5270</v>
      </c>
      <c r="C1457" s="2" t="str">
        <f t="shared" si="133"/>
        <v>300083</v>
      </c>
      <c r="D1457" s="3" t="s">
        <v>12588</v>
      </c>
      <c r="E1457" s="73" t="s">
        <v>6930</v>
      </c>
      <c r="F1457" s="72">
        <v>3.8063492063492066</v>
      </c>
      <c r="G1457" s="72" t="str">
        <f t="shared" si="134"/>
        <v>川恒股份</v>
      </c>
      <c r="H1457" s="72" t="e">
        <f t="shared" si="135"/>
        <v>#N/A</v>
      </c>
      <c r="I1457" s="73" t="str">
        <f t="shared" si="136"/>
        <v>002895</v>
      </c>
      <c r="J1457" s="73" t="e">
        <f t="shared" si="137"/>
        <v>#N/A</v>
      </c>
      <c r="K1457" s="2" t="str">
        <f t="shared" si="132"/>
        <v>002895</v>
      </c>
    </row>
    <row r="1458" spans="1:11" x14ac:dyDescent="0.15">
      <c r="A1458" s="3" t="s">
        <v>12592</v>
      </c>
      <c r="B1458" s="80" t="s">
        <v>6987</v>
      </c>
      <c r="C1458" s="2" t="str">
        <f t="shared" si="133"/>
        <v>002915</v>
      </c>
      <c r="D1458" s="3" t="s">
        <v>3569</v>
      </c>
      <c r="E1458" s="73" t="s">
        <v>3570</v>
      </c>
      <c r="F1458" s="72">
        <v>3.8267326732673266</v>
      </c>
      <c r="G1458" s="72" t="str">
        <f t="shared" si="134"/>
        <v>药石科技</v>
      </c>
      <c r="H1458" s="72" t="e">
        <f t="shared" si="135"/>
        <v>#N/A</v>
      </c>
      <c r="I1458" s="73" t="str">
        <f t="shared" si="136"/>
        <v>300725</v>
      </c>
      <c r="J1458" s="73" t="e">
        <f t="shared" si="137"/>
        <v>#N/A</v>
      </c>
      <c r="K1458" s="2" t="str">
        <f t="shared" si="132"/>
        <v>300725</v>
      </c>
    </row>
    <row r="1459" spans="1:11" x14ac:dyDescent="0.15">
      <c r="A1459" s="3" t="s">
        <v>12994</v>
      </c>
      <c r="B1459" s="80" t="s">
        <v>11673</v>
      </c>
      <c r="C1459" s="2" t="str">
        <f t="shared" si="133"/>
        <v>688078</v>
      </c>
      <c r="D1459" s="3" t="s">
        <v>13120</v>
      </c>
      <c r="E1459" s="73" t="s">
        <v>9303</v>
      </c>
      <c r="F1459" s="72">
        <v>3.8345978755690444</v>
      </c>
      <c r="G1459" s="72" t="str">
        <f t="shared" si="134"/>
        <v>英杰电气</v>
      </c>
      <c r="H1459" s="72" t="e">
        <f t="shared" si="135"/>
        <v>#N/A</v>
      </c>
      <c r="I1459" s="73" t="str">
        <f t="shared" si="136"/>
        <v>300820</v>
      </c>
      <c r="J1459" s="73" t="e">
        <f t="shared" si="137"/>
        <v>#N/A</v>
      </c>
      <c r="K1459" s="2" t="str">
        <f t="shared" si="132"/>
        <v>300820</v>
      </c>
    </row>
    <row r="1460" spans="1:11" x14ac:dyDescent="0.15">
      <c r="A1460" s="3" t="s">
        <v>12924</v>
      </c>
      <c r="B1460" s="80" t="s">
        <v>11039</v>
      </c>
      <c r="C1460" s="2" t="str">
        <f t="shared" si="133"/>
        <v>603722</v>
      </c>
      <c r="D1460" s="3" t="s">
        <v>2754</v>
      </c>
      <c r="E1460" s="73" t="s">
        <v>2755</v>
      </c>
      <c r="F1460" s="72">
        <v>3.9236326109391131</v>
      </c>
      <c r="G1460" s="72" t="str">
        <f t="shared" si="134"/>
        <v>东富龙</v>
      </c>
      <c r="H1460" s="72" t="e">
        <f t="shared" si="135"/>
        <v>#N/A</v>
      </c>
      <c r="I1460" s="73" t="str">
        <f t="shared" si="136"/>
        <v>300171</v>
      </c>
      <c r="J1460" s="73" t="e">
        <f t="shared" si="137"/>
        <v>#N/A</v>
      </c>
      <c r="K1460" s="2" t="str">
        <f t="shared" si="132"/>
        <v>300171</v>
      </c>
    </row>
    <row r="1461" spans="1:11" x14ac:dyDescent="0.15">
      <c r="A1461" s="3" t="s">
        <v>5187</v>
      </c>
      <c r="B1461" s="80" t="s">
        <v>5188</v>
      </c>
      <c r="C1461" s="2" t="str">
        <f t="shared" si="133"/>
        <v>002585</v>
      </c>
      <c r="D1461" s="3" t="s">
        <v>4899</v>
      </c>
      <c r="E1461" s="35" t="s">
        <v>4900</v>
      </c>
      <c r="F1461" s="75">
        <v>3.9522471910112356</v>
      </c>
      <c r="G1461" s="72" t="str">
        <f t="shared" si="134"/>
        <v>中钨高新</v>
      </c>
      <c r="H1461" s="72" t="e">
        <f t="shared" si="135"/>
        <v>#N/A</v>
      </c>
      <c r="I1461" s="73" t="str">
        <f t="shared" si="136"/>
        <v>000657</v>
      </c>
      <c r="J1461" s="73" t="e">
        <f t="shared" si="137"/>
        <v>#N/A</v>
      </c>
      <c r="K1461" s="2" t="str">
        <f t="shared" si="132"/>
        <v>000657</v>
      </c>
    </row>
    <row r="1462" spans="1:11" x14ac:dyDescent="0.15">
      <c r="A1462" s="16" t="s">
        <v>12534</v>
      </c>
      <c r="B1462" s="80" t="s">
        <v>6428</v>
      </c>
      <c r="C1462" s="2" t="str">
        <f t="shared" si="133"/>
        <v>002502</v>
      </c>
      <c r="D1462" s="3" t="s">
        <v>14212</v>
      </c>
      <c r="E1462" s="73" t="s">
        <v>13940</v>
      </c>
      <c r="F1462" s="72">
        <v>3.9973333333333327</v>
      </c>
      <c r="G1462" s="72" t="e">
        <f t="shared" si="134"/>
        <v>#N/A</v>
      </c>
      <c r="H1462" s="72" t="e">
        <f t="shared" si="135"/>
        <v>#N/A</v>
      </c>
      <c r="I1462" s="73" t="e">
        <f t="shared" si="136"/>
        <v>#N/A</v>
      </c>
      <c r="J1462" s="73" t="e">
        <f t="shared" si="137"/>
        <v>#N/A</v>
      </c>
      <c r="K1462" s="2" t="e">
        <f t="shared" si="132"/>
        <v>#N/A</v>
      </c>
    </row>
    <row r="1463" spans="1:11" x14ac:dyDescent="0.15">
      <c r="A1463" s="3" t="s">
        <v>3707</v>
      </c>
      <c r="B1463" s="80" t="s">
        <v>3708</v>
      </c>
      <c r="C1463" s="2" t="str">
        <f t="shared" si="133"/>
        <v>002906</v>
      </c>
      <c r="D1463" s="3" t="s">
        <v>4040</v>
      </c>
      <c r="E1463" s="73" t="s">
        <v>4041</v>
      </c>
      <c r="F1463" s="72">
        <v>4</v>
      </c>
      <c r="G1463" s="72" t="str">
        <f t="shared" si="134"/>
        <v>利君股份</v>
      </c>
      <c r="H1463" s="72" t="e">
        <f t="shared" si="135"/>
        <v>#N/A</v>
      </c>
      <c r="I1463" s="73" t="str">
        <f t="shared" si="136"/>
        <v>002651</v>
      </c>
      <c r="J1463" s="73" t="e">
        <f t="shared" si="137"/>
        <v>#N/A</v>
      </c>
      <c r="K1463" s="2" t="str">
        <f t="shared" si="132"/>
        <v>002651</v>
      </c>
    </row>
    <row r="1464" spans="1:11" x14ac:dyDescent="0.15">
      <c r="A1464" s="3" t="s">
        <v>12858</v>
      </c>
      <c r="B1464" s="80" t="s">
        <v>10196</v>
      </c>
      <c r="C1464" s="2" t="str">
        <f t="shared" si="133"/>
        <v>601388</v>
      </c>
      <c r="D1464" s="3" t="s">
        <v>4761</v>
      </c>
      <c r="E1464" s="73" t="s">
        <v>4762</v>
      </c>
      <c r="F1464" s="72">
        <v>4.007849293563579</v>
      </c>
      <c r="G1464" s="72" t="e">
        <f t="shared" si="134"/>
        <v>#N/A</v>
      </c>
      <c r="H1464" s="72" t="e">
        <f t="shared" si="135"/>
        <v>#N/A</v>
      </c>
      <c r="I1464" s="73" t="e">
        <f t="shared" si="136"/>
        <v>#N/A</v>
      </c>
      <c r="J1464" s="73" t="e">
        <f t="shared" si="137"/>
        <v>#N/A</v>
      </c>
      <c r="K1464" s="2" t="e">
        <f t="shared" si="132"/>
        <v>#N/A</v>
      </c>
    </row>
    <row r="1465" spans="1:11" x14ac:dyDescent="0.15">
      <c r="A1465" s="3" t="s">
        <v>5081</v>
      </c>
      <c r="B1465" s="80" t="s">
        <v>5082</v>
      </c>
      <c r="C1465" s="2" t="str">
        <f t="shared" si="133"/>
        <v>300682</v>
      </c>
      <c r="D1465" s="3" t="s">
        <v>12643</v>
      </c>
      <c r="E1465" s="73" t="s">
        <v>7571</v>
      </c>
      <c r="F1465" s="72">
        <v>4.0171821305841924</v>
      </c>
      <c r="G1465" s="72" t="str">
        <f t="shared" si="134"/>
        <v>金力泰</v>
      </c>
      <c r="H1465" s="72" t="e">
        <f t="shared" si="135"/>
        <v>#N/A</v>
      </c>
      <c r="I1465" s="73" t="str">
        <f t="shared" si="136"/>
        <v>300225</v>
      </c>
      <c r="J1465" s="73" t="e">
        <f t="shared" si="137"/>
        <v>#N/A</v>
      </c>
      <c r="K1465" s="2" t="str">
        <f t="shared" si="132"/>
        <v>300225</v>
      </c>
    </row>
    <row r="1466" spans="1:11" x14ac:dyDescent="0.15">
      <c r="A1466" s="3" t="s">
        <v>13154</v>
      </c>
      <c r="B1466" s="80" t="s">
        <v>10389</v>
      </c>
      <c r="C1466" s="2" t="str">
        <f t="shared" si="133"/>
        <v>603067</v>
      </c>
      <c r="D1466" s="3" t="s">
        <v>13223</v>
      </c>
      <c r="E1466" s="73" t="s">
        <v>12369</v>
      </c>
      <c r="F1466" s="72">
        <v>4.0488145048814506</v>
      </c>
      <c r="G1466" s="72" t="str">
        <f t="shared" si="134"/>
        <v>菱电电控</v>
      </c>
      <c r="H1466" s="72" t="e">
        <f t="shared" si="135"/>
        <v>#N/A</v>
      </c>
      <c r="I1466" s="73" t="str">
        <f t="shared" si="136"/>
        <v>688667</v>
      </c>
      <c r="J1466" s="73" t="e">
        <f t="shared" si="137"/>
        <v>#N/A</v>
      </c>
      <c r="K1466" s="2" t="str">
        <f t="shared" si="132"/>
        <v>688667</v>
      </c>
    </row>
    <row r="1467" spans="1:11" x14ac:dyDescent="0.15">
      <c r="A1467" s="3" t="s">
        <v>12694</v>
      </c>
      <c r="B1467" s="80" t="s">
        <v>8172</v>
      </c>
      <c r="C1467" s="2" t="str">
        <f t="shared" si="133"/>
        <v>300460</v>
      </c>
      <c r="D1467" s="3" t="s">
        <v>12612</v>
      </c>
      <c r="E1467" s="73" t="s">
        <v>7191</v>
      </c>
      <c r="F1467" s="72">
        <v>4.0561224489795924</v>
      </c>
      <c r="G1467" s="72" t="str">
        <f t="shared" si="134"/>
        <v>探路者</v>
      </c>
      <c r="H1467" s="72" t="e">
        <f t="shared" si="135"/>
        <v>#N/A</v>
      </c>
      <c r="I1467" s="73" t="str">
        <f t="shared" si="136"/>
        <v>300005</v>
      </c>
      <c r="J1467" s="73" t="e">
        <f t="shared" si="137"/>
        <v>#N/A</v>
      </c>
      <c r="K1467" s="2" t="str">
        <f t="shared" si="132"/>
        <v>300005</v>
      </c>
    </row>
    <row r="1468" spans="1:11" x14ac:dyDescent="0.15">
      <c r="A1468" s="3" t="s">
        <v>719</v>
      </c>
      <c r="B1468" s="80" t="s">
        <v>720</v>
      </c>
      <c r="C1468" s="2" t="str">
        <f t="shared" si="133"/>
        <v>603982</v>
      </c>
      <c r="D1468" s="3" t="s">
        <v>12939</v>
      </c>
      <c r="E1468" s="73" t="s">
        <v>11144</v>
      </c>
      <c r="F1468" s="72">
        <v>4.0687499999999996</v>
      </c>
      <c r="G1468" s="72" t="str">
        <f t="shared" si="134"/>
        <v>华荣股份</v>
      </c>
      <c r="H1468" s="72" t="e">
        <f t="shared" si="135"/>
        <v>#N/A</v>
      </c>
      <c r="I1468" s="73" t="str">
        <f t="shared" si="136"/>
        <v>603855</v>
      </c>
      <c r="J1468" s="73" t="e">
        <f t="shared" si="137"/>
        <v>#N/A</v>
      </c>
      <c r="K1468" s="2" t="str">
        <f t="shared" si="132"/>
        <v>603855</v>
      </c>
    </row>
    <row r="1469" spans="1:11" x14ac:dyDescent="0.15">
      <c r="A1469" s="3" t="s">
        <v>12498</v>
      </c>
      <c r="B1469" s="80" t="s">
        <v>5865</v>
      </c>
      <c r="C1469" s="2" t="str">
        <f t="shared" si="133"/>
        <v>002003</v>
      </c>
      <c r="D1469" s="3" t="s">
        <v>13008</v>
      </c>
      <c r="E1469" s="73" t="s">
        <v>11804</v>
      </c>
      <c r="F1469" s="72">
        <v>4.0739837398373977</v>
      </c>
      <c r="G1469" s="72" t="str">
        <f t="shared" si="134"/>
        <v>先惠技术</v>
      </c>
      <c r="H1469" s="72" t="e">
        <f t="shared" si="135"/>
        <v>#N/A</v>
      </c>
      <c r="I1469" s="73" t="str">
        <f t="shared" si="136"/>
        <v>688155</v>
      </c>
      <c r="J1469" s="73" t="e">
        <f t="shared" si="137"/>
        <v>#N/A</v>
      </c>
      <c r="K1469" s="2" t="str">
        <f t="shared" si="132"/>
        <v>688155</v>
      </c>
    </row>
    <row r="1470" spans="1:11" x14ac:dyDescent="0.15">
      <c r="A1470" s="3" t="s">
        <v>12539</v>
      </c>
      <c r="B1470" s="80" t="s">
        <v>6456</v>
      </c>
      <c r="C1470" s="2" t="str">
        <f t="shared" si="133"/>
        <v>002533</v>
      </c>
      <c r="D1470" s="3" t="s">
        <v>12953</v>
      </c>
      <c r="E1470" s="73" t="s">
        <v>11278</v>
      </c>
      <c r="F1470" s="72">
        <v>4.1142857142857139</v>
      </c>
      <c r="G1470" s="72" t="str">
        <f t="shared" si="134"/>
        <v>康德莱</v>
      </c>
      <c r="H1470" s="72" t="e">
        <f t="shared" si="135"/>
        <v>#N/A</v>
      </c>
      <c r="I1470" s="73" t="str">
        <f t="shared" si="136"/>
        <v>603987</v>
      </c>
      <c r="J1470" s="73" t="e">
        <f t="shared" si="137"/>
        <v>#N/A</v>
      </c>
      <c r="K1470" s="2" t="str">
        <f t="shared" si="132"/>
        <v>603987</v>
      </c>
    </row>
    <row r="1471" spans="1:11" x14ac:dyDescent="0.15">
      <c r="A1471" s="3" t="s">
        <v>12526</v>
      </c>
      <c r="B1471" s="80" t="s">
        <v>6289</v>
      </c>
      <c r="C1471" s="2" t="str">
        <f t="shared" si="133"/>
        <v>002378</v>
      </c>
      <c r="D1471" s="3" t="s">
        <v>3390</v>
      </c>
      <c r="E1471" s="73" t="s">
        <v>3391</v>
      </c>
      <c r="F1471" s="72">
        <v>4.1147540983606561</v>
      </c>
      <c r="G1471" s="72" t="e">
        <f t="shared" si="134"/>
        <v>#N/A</v>
      </c>
      <c r="H1471" s="72" t="e">
        <f t="shared" si="135"/>
        <v>#N/A</v>
      </c>
      <c r="I1471" s="73" t="e">
        <f t="shared" si="136"/>
        <v>#N/A</v>
      </c>
      <c r="J1471" s="73" t="e">
        <f t="shared" si="137"/>
        <v>#N/A</v>
      </c>
      <c r="K1471" s="2" t="e">
        <f t="shared" si="132"/>
        <v>#N/A</v>
      </c>
    </row>
    <row r="1472" spans="1:11" x14ac:dyDescent="0.15">
      <c r="A1472" s="3" t="s">
        <v>2769</v>
      </c>
      <c r="B1472" s="80" t="s">
        <v>2770</v>
      </c>
      <c r="C1472" s="2" t="str">
        <f t="shared" si="133"/>
        <v>002036</v>
      </c>
      <c r="D1472" s="3" t="s">
        <v>12985</v>
      </c>
      <c r="E1472" s="73" t="s">
        <v>11597</v>
      </c>
      <c r="F1472" s="72">
        <v>4.1495685522531165</v>
      </c>
      <c r="G1472" s="72" t="str">
        <f t="shared" si="134"/>
        <v>爱博医疗</v>
      </c>
      <c r="H1472" s="72" t="e">
        <f t="shared" si="135"/>
        <v>#N/A</v>
      </c>
      <c r="I1472" s="73" t="str">
        <f t="shared" si="136"/>
        <v>688050</v>
      </c>
      <c r="J1472" s="73" t="e">
        <f t="shared" si="137"/>
        <v>#N/A</v>
      </c>
      <c r="K1472" s="2" t="str">
        <f t="shared" si="132"/>
        <v>688050</v>
      </c>
    </row>
    <row r="1473" spans="1:11" x14ac:dyDescent="0.15">
      <c r="A1473" s="3" t="s">
        <v>3183</v>
      </c>
      <c r="B1473" s="80" t="s">
        <v>3184</v>
      </c>
      <c r="C1473" s="2" t="str">
        <f t="shared" si="133"/>
        <v>300327</v>
      </c>
      <c r="D1473" s="3" t="s">
        <v>13017</v>
      </c>
      <c r="E1473" s="73" t="s">
        <v>11897</v>
      </c>
      <c r="F1473" s="72">
        <v>4.1744446708783371</v>
      </c>
      <c r="G1473" s="72" t="str">
        <f t="shared" si="134"/>
        <v>华峰测控</v>
      </c>
      <c r="H1473" s="72" t="e">
        <f t="shared" si="135"/>
        <v>#N/A</v>
      </c>
      <c r="I1473" s="73" t="str">
        <f t="shared" si="136"/>
        <v>688200</v>
      </c>
      <c r="J1473" s="73" t="e">
        <f t="shared" si="137"/>
        <v>#N/A</v>
      </c>
      <c r="K1473" s="2" t="str">
        <f t="shared" ref="K1473:K1536" si="138">VLOOKUP(D:D,A:B,1,0)</f>
        <v>688200</v>
      </c>
    </row>
    <row r="1474" spans="1:11" x14ac:dyDescent="0.15">
      <c r="A1474" s="3" t="s">
        <v>1075</v>
      </c>
      <c r="B1474" s="80" t="s">
        <v>1076</v>
      </c>
      <c r="C1474" s="2" t="str">
        <f t="shared" ref="C1474:C1537" si="139">VLOOKUP(A:A,D:E,1,0)</f>
        <v>603599</v>
      </c>
      <c r="D1474" s="3" t="s">
        <v>12570</v>
      </c>
      <c r="E1474" s="73" t="s">
        <v>6805</v>
      </c>
      <c r="F1474" s="72">
        <v>4.176056338028169</v>
      </c>
      <c r="G1474" s="72" t="str">
        <f t="shared" ref="G1474:G1537" si="140">VLOOKUP(I:I,A:B,2,0)</f>
        <v>山东赫达</v>
      </c>
      <c r="H1474" s="72" t="e">
        <f t="shared" ref="H1474:H1537" si="141">VLOOKUP(G:G,L:M,1,0)</f>
        <v>#N/A</v>
      </c>
      <c r="I1474" s="73" t="str">
        <f t="shared" ref="I1474:I1537" si="142">VLOOKUP(D:D,A:B,1,0)</f>
        <v>002810</v>
      </c>
      <c r="J1474" s="73" t="e">
        <f t="shared" ref="J1474:J1537" si="143">VLOOKUP(E:E,L:M,1,0)</f>
        <v>#N/A</v>
      </c>
      <c r="K1474" s="2" t="str">
        <f t="shared" si="138"/>
        <v>002810</v>
      </c>
    </row>
    <row r="1475" spans="1:11" x14ac:dyDescent="0.15">
      <c r="A1475" s="3" t="s">
        <v>2264</v>
      </c>
      <c r="B1475" s="80" t="s">
        <v>2265</v>
      </c>
      <c r="C1475" s="2" t="str">
        <f t="shared" si="139"/>
        <v>002271</v>
      </c>
      <c r="D1475" s="3" t="s">
        <v>14149</v>
      </c>
      <c r="E1475" s="73" t="s">
        <v>13726</v>
      </c>
      <c r="F1475" s="72">
        <v>4.1773399014778327</v>
      </c>
      <c r="G1475" s="72" t="e">
        <f t="shared" si="140"/>
        <v>#N/A</v>
      </c>
      <c r="H1475" s="72" t="e">
        <f t="shared" si="141"/>
        <v>#N/A</v>
      </c>
      <c r="I1475" s="73" t="e">
        <f t="shared" si="142"/>
        <v>#N/A</v>
      </c>
      <c r="J1475" s="73" t="e">
        <f t="shared" si="143"/>
        <v>#N/A</v>
      </c>
      <c r="K1475" s="2" t="e">
        <f t="shared" si="138"/>
        <v>#N/A</v>
      </c>
    </row>
    <row r="1476" spans="1:11" x14ac:dyDescent="0.15">
      <c r="A1476" s="3" t="s">
        <v>3211</v>
      </c>
      <c r="B1476" s="80" t="s">
        <v>3212</v>
      </c>
      <c r="C1476" s="2" t="str">
        <f t="shared" si="139"/>
        <v>300450</v>
      </c>
      <c r="D1476" s="3" t="s">
        <v>12700</v>
      </c>
      <c r="E1476" s="73" t="s">
        <v>8218</v>
      </c>
      <c r="F1476" s="72">
        <v>4.191235059760956</v>
      </c>
      <c r="G1476" s="72" t="str">
        <f t="shared" si="140"/>
        <v>光力科技</v>
      </c>
      <c r="H1476" s="72" t="e">
        <f t="shared" si="141"/>
        <v>#N/A</v>
      </c>
      <c r="I1476" s="73" t="str">
        <f t="shared" si="142"/>
        <v>300480</v>
      </c>
      <c r="J1476" s="73" t="e">
        <f t="shared" si="143"/>
        <v>#N/A</v>
      </c>
      <c r="K1476" s="2" t="str">
        <f t="shared" si="138"/>
        <v>300480</v>
      </c>
    </row>
    <row r="1477" spans="1:11" x14ac:dyDescent="0.15">
      <c r="A1477" s="3" t="s">
        <v>12944</v>
      </c>
      <c r="B1477" s="80" t="s">
        <v>11194</v>
      </c>
      <c r="C1477" s="2" t="str">
        <f t="shared" si="139"/>
        <v>603893</v>
      </c>
      <c r="D1477" s="3" t="s">
        <v>14119</v>
      </c>
      <c r="E1477" s="73" t="s">
        <v>13586</v>
      </c>
      <c r="F1477" s="72">
        <v>4.2051860202931239</v>
      </c>
      <c r="G1477" s="72" t="e">
        <f t="shared" si="140"/>
        <v>#N/A</v>
      </c>
      <c r="H1477" s="72" t="e">
        <f t="shared" si="141"/>
        <v>#N/A</v>
      </c>
      <c r="I1477" s="73" t="e">
        <f t="shared" si="142"/>
        <v>#N/A</v>
      </c>
      <c r="J1477" s="73" t="e">
        <f t="shared" si="143"/>
        <v>#N/A</v>
      </c>
      <c r="K1477" s="2" t="e">
        <f t="shared" si="138"/>
        <v>#N/A</v>
      </c>
    </row>
    <row r="1478" spans="1:11" x14ac:dyDescent="0.15">
      <c r="A1478" s="3" t="s">
        <v>12697</v>
      </c>
      <c r="B1478" s="80" t="s">
        <v>8190</v>
      </c>
      <c r="C1478" s="2" t="str">
        <f t="shared" si="139"/>
        <v>300472</v>
      </c>
      <c r="D1478" s="3" t="s">
        <v>1294</v>
      </c>
      <c r="E1478" s="73" t="s">
        <v>1295</v>
      </c>
      <c r="F1478" s="72">
        <v>4.2366863905325447</v>
      </c>
      <c r="G1478" s="72" t="str">
        <f t="shared" si="140"/>
        <v>精达股份</v>
      </c>
      <c r="H1478" s="72" t="e">
        <f t="shared" si="141"/>
        <v>#N/A</v>
      </c>
      <c r="I1478" s="73" t="str">
        <f t="shared" si="142"/>
        <v>600577</v>
      </c>
      <c r="J1478" s="73" t="e">
        <f t="shared" si="143"/>
        <v>#N/A</v>
      </c>
      <c r="K1478" s="2" t="str">
        <f t="shared" si="138"/>
        <v>600577</v>
      </c>
    </row>
    <row r="1479" spans="1:11" x14ac:dyDescent="0.15">
      <c r="A1479" s="3" t="s">
        <v>12781</v>
      </c>
      <c r="B1479" s="80" t="s">
        <v>9190</v>
      </c>
      <c r="C1479" s="2" t="str">
        <f t="shared" si="139"/>
        <v>300790</v>
      </c>
      <c r="D1479" s="3" t="s">
        <v>12552</v>
      </c>
      <c r="E1479" s="73" t="s">
        <v>6589</v>
      </c>
      <c r="F1479" s="72">
        <v>4.266094420600858</v>
      </c>
      <c r="G1479" s="72" t="str">
        <f t="shared" si="140"/>
        <v>华宏科技</v>
      </c>
      <c r="H1479" s="72" t="e">
        <f t="shared" si="141"/>
        <v>#N/A</v>
      </c>
      <c r="I1479" s="73" t="str">
        <f t="shared" si="142"/>
        <v>002645</v>
      </c>
      <c r="J1479" s="73" t="e">
        <f t="shared" si="143"/>
        <v>#N/A</v>
      </c>
      <c r="K1479" s="2" t="str">
        <f t="shared" si="138"/>
        <v>002645</v>
      </c>
    </row>
    <row r="1480" spans="1:11" x14ac:dyDescent="0.15">
      <c r="A1480" s="3" t="s">
        <v>12861</v>
      </c>
      <c r="B1480" s="80" t="s">
        <v>10230</v>
      </c>
      <c r="C1480" s="2" t="str">
        <f t="shared" si="139"/>
        <v>601619</v>
      </c>
      <c r="D1480" s="3" t="s">
        <v>12873</v>
      </c>
      <c r="E1480" s="73" t="s">
        <v>10384</v>
      </c>
      <c r="F1480" s="72">
        <v>4.2664756446991401</v>
      </c>
      <c r="G1480" s="72" t="str">
        <f t="shared" si="140"/>
        <v>禾望电气</v>
      </c>
      <c r="H1480" s="72" t="e">
        <f t="shared" si="141"/>
        <v>#N/A</v>
      </c>
      <c r="I1480" s="73" t="str">
        <f t="shared" si="142"/>
        <v>603063</v>
      </c>
      <c r="J1480" s="73" t="e">
        <f t="shared" si="143"/>
        <v>#N/A</v>
      </c>
      <c r="K1480" s="2" t="str">
        <f t="shared" si="138"/>
        <v>603063</v>
      </c>
    </row>
    <row r="1481" spans="1:11" x14ac:dyDescent="0.15">
      <c r="A1481" s="3" t="s">
        <v>12486</v>
      </c>
      <c r="B1481" s="80" t="s">
        <v>8253</v>
      </c>
      <c r="C1481" s="2" t="str">
        <f t="shared" si="139"/>
        <v>300490</v>
      </c>
      <c r="D1481" s="3" t="s">
        <v>488</v>
      </c>
      <c r="E1481" s="73" t="s">
        <v>489</v>
      </c>
      <c r="F1481" s="72">
        <v>4.3208645054031596</v>
      </c>
      <c r="G1481" s="72" t="str">
        <f t="shared" si="140"/>
        <v>昭衍新药</v>
      </c>
      <c r="H1481" s="72" t="e">
        <f t="shared" si="141"/>
        <v>#N/A</v>
      </c>
      <c r="I1481" s="73" t="str">
        <f t="shared" si="142"/>
        <v>603127</v>
      </c>
      <c r="J1481" s="73" t="e">
        <f t="shared" si="143"/>
        <v>#N/A</v>
      </c>
      <c r="K1481" s="2" t="str">
        <f t="shared" si="138"/>
        <v>603127</v>
      </c>
    </row>
    <row r="1482" spans="1:11" x14ac:dyDescent="0.15">
      <c r="A1482" s="3" t="s">
        <v>12486</v>
      </c>
      <c r="B1482" s="80" t="s">
        <v>8253</v>
      </c>
      <c r="C1482" s="2" t="str">
        <f t="shared" si="139"/>
        <v>300490</v>
      </c>
      <c r="D1482" s="3" t="s">
        <v>13153</v>
      </c>
      <c r="E1482" s="73" t="s">
        <v>10377</v>
      </c>
      <c r="F1482" s="72">
        <v>4.3238993710691824</v>
      </c>
      <c r="G1482" s="72" t="str">
        <f t="shared" si="140"/>
        <v>台华新材</v>
      </c>
      <c r="H1482" s="72" t="e">
        <f t="shared" si="141"/>
        <v>#N/A</v>
      </c>
      <c r="I1482" s="73" t="str">
        <f t="shared" si="142"/>
        <v>603055</v>
      </c>
      <c r="J1482" s="73" t="e">
        <f t="shared" si="143"/>
        <v>#N/A</v>
      </c>
      <c r="K1482" s="2" t="str">
        <f t="shared" si="138"/>
        <v>603055</v>
      </c>
    </row>
    <row r="1483" spans="1:11" x14ac:dyDescent="0.15">
      <c r="A1483" s="3" t="s">
        <v>13039</v>
      </c>
      <c r="B1483" s="80" t="s">
        <v>12112</v>
      </c>
      <c r="C1483" s="2" t="str">
        <f t="shared" si="139"/>
        <v>688368</v>
      </c>
      <c r="D1483" s="3" t="s">
        <v>12966</v>
      </c>
      <c r="E1483" s="73" t="s">
        <v>11411</v>
      </c>
      <c r="F1483" s="72">
        <v>4.4158333333333326</v>
      </c>
      <c r="G1483" s="72" t="str">
        <f t="shared" si="140"/>
        <v>容百科技</v>
      </c>
      <c r="H1483" s="72" t="e">
        <f t="shared" si="141"/>
        <v>#N/A</v>
      </c>
      <c r="I1483" s="73" t="str">
        <f t="shared" si="142"/>
        <v>688005</v>
      </c>
      <c r="J1483" s="73" t="e">
        <f t="shared" si="143"/>
        <v>#N/A</v>
      </c>
      <c r="K1483" s="2" t="str">
        <f t="shared" si="138"/>
        <v>688005</v>
      </c>
    </row>
    <row r="1484" spans="1:11" x14ac:dyDescent="0.15">
      <c r="A1484" s="3" t="s">
        <v>13223</v>
      </c>
      <c r="B1484" s="80" t="s">
        <v>12369</v>
      </c>
      <c r="C1484" s="2" t="str">
        <f t="shared" si="139"/>
        <v>688667</v>
      </c>
      <c r="D1484" s="3" t="s">
        <v>719</v>
      </c>
      <c r="E1484" s="73" t="s">
        <v>720</v>
      </c>
      <c r="F1484" s="72">
        <v>4.4189189189189184</v>
      </c>
      <c r="G1484" s="72" t="str">
        <f t="shared" si="140"/>
        <v>泉峰汽车</v>
      </c>
      <c r="H1484" s="72" t="e">
        <f t="shared" si="141"/>
        <v>#N/A</v>
      </c>
      <c r="I1484" s="73" t="str">
        <f t="shared" si="142"/>
        <v>603982</v>
      </c>
      <c r="J1484" s="73" t="e">
        <f t="shared" si="143"/>
        <v>#N/A</v>
      </c>
      <c r="K1484" s="2" t="str">
        <f t="shared" si="138"/>
        <v>603982</v>
      </c>
    </row>
    <row r="1485" spans="1:11" x14ac:dyDescent="0.15">
      <c r="A1485" s="3" t="s">
        <v>3339</v>
      </c>
      <c r="B1485" s="80" t="s">
        <v>3340</v>
      </c>
      <c r="C1485" s="2" t="str">
        <f t="shared" si="139"/>
        <v>300438</v>
      </c>
      <c r="D1485" s="3" t="s">
        <v>14232</v>
      </c>
      <c r="E1485" s="73" t="s">
        <v>14031</v>
      </c>
      <c r="F1485" s="72">
        <v>4.4666666666666659</v>
      </c>
      <c r="G1485" s="72" t="e">
        <f t="shared" si="140"/>
        <v>#N/A</v>
      </c>
      <c r="H1485" s="72" t="e">
        <f t="shared" si="141"/>
        <v>#N/A</v>
      </c>
      <c r="I1485" s="73" t="e">
        <f t="shared" si="142"/>
        <v>#N/A</v>
      </c>
      <c r="J1485" s="73" t="e">
        <f t="shared" si="143"/>
        <v>#N/A</v>
      </c>
      <c r="K1485" s="2" t="e">
        <f t="shared" si="138"/>
        <v>#N/A</v>
      </c>
    </row>
    <row r="1486" spans="1:11" x14ac:dyDescent="0.15">
      <c r="A1486" s="3" t="s">
        <v>12751</v>
      </c>
      <c r="B1486" s="80" t="s">
        <v>8755</v>
      </c>
      <c r="C1486" s="2" t="str">
        <f t="shared" si="139"/>
        <v>300660</v>
      </c>
      <c r="D1486" s="3" t="s">
        <v>12983</v>
      </c>
      <c r="E1486" s="73" t="s">
        <v>11582</v>
      </c>
      <c r="F1486" s="72">
        <v>4.4685929648241212</v>
      </c>
      <c r="G1486" s="72" t="str">
        <f t="shared" si="140"/>
        <v>芯源微</v>
      </c>
      <c r="H1486" s="72" t="e">
        <f t="shared" si="141"/>
        <v>#N/A</v>
      </c>
      <c r="I1486" s="73" t="str">
        <f t="shared" si="142"/>
        <v>688037</v>
      </c>
      <c r="J1486" s="73" t="e">
        <f t="shared" si="143"/>
        <v>#N/A</v>
      </c>
      <c r="K1486" s="2" t="str">
        <f t="shared" si="138"/>
        <v>688037</v>
      </c>
    </row>
    <row r="1487" spans="1:11" x14ac:dyDescent="0.15">
      <c r="A1487" s="3" t="s">
        <v>5361</v>
      </c>
      <c r="B1487" s="80" t="s">
        <v>5362</v>
      </c>
      <c r="C1487" s="2" t="str">
        <f t="shared" si="139"/>
        <v>300458</v>
      </c>
      <c r="D1487" s="3" t="s">
        <v>77</v>
      </c>
      <c r="E1487" s="73" t="s">
        <v>78</v>
      </c>
      <c r="F1487" s="72">
        <v>4.4737871674491396</v>
      </c>
      <c r="G1487" s="72" t="str">
        <f t="shared" si="140"/>
        <v>水井坊</v>
      </c>
      <c r="H1487" s="72" t="e">
        <f t="shared" si="141"/>
        <v>#N/A</v>
      </c>
      <c r="I1487" s="73" t="str">
        <f t="shared" si="142"/>
        <v>600779</v>
      </c>
      <c r="J1487" s="73" t="e">
        <f t="shared" si="143"/>
        <v>#N/A</v>
      </c>
      <c r="K1487" s="2" t="str">
        <f t="shared" si="138"/>
        <v>600779</v>
      </c>
    </row>
    <row r="1488" spans="1:11" x14ac:dyDescent="0.15">
      <c r="A1488" s="3" t="s">
        <v>355</v>
      </c>
      <c r="B1488" s="80" t="s">
        <v>356</v>
      </c>
      <c r="C1488" s="2" t="str">
        <f t="shared" si="139"/>
        <v>688006</v>
      </c>
      <c r="D1488" s="3" t="s">
        <v>5103</v>
      </c>
      <c r="E1488" s="73" t="s">
        <v>5104</v>
      </c>
      <c r="F1488" s="72">
        <v>4.5209790209790208</v>
      </c>
      <c r="G1488" s="72" t="e">
        <f t="shared" si="140"/>
        <v>#N/A</v>
      </c>
      <c r="H1488" s="72" t="e">
        <f t="shared" si="141"/>
        <v>#N/A</v>
      </c>
      <c r="I1488" s="73" t="e">
        <f t="shared" si="142"/>
        <v>#N/A</v>
      </c>
      <c r="J1488" s="73" t="e">
        <f t="shared" si="143"/>
        <v>#N/A</v>
      </c>
      <c r="K1488" s="2" t="e">
        <f t="shared" si="138"/>
        <v>#N/A</v>
      </c>
    </row>
    <row r="1489" spans="1:11" x14ac:dyDescent="0.15">
      <c r="A1489" s="3" t="s">
        <v>4899</v>
      </c>
      <c r="B1489" s="80" t="s">
        <v>4900</v>
      </c>
      <c r="C1489" s="2" t="str">
        <f t="shared" si="139"/>
        <v>000657</v>
      </c>
      <c r="D1489" s="3" t="s">
        <v>13002</v>
      </c>
      <c r="E1489" s="73" t="s">
        <v>11743</v>
      </c>
      <c r="F1489" s="72">
        <v>4.5231992929739286</v>
      </c>
      <c r="G1489" s="72" t="str">
        <f t="shared" si="140"/>
        <v>金山办公</v>
      </c>
      <c r="H1489" s="72" t="e">
        <f t="shared" si="141"/>
        <v>#N/A</v>
      </c>
      <c r="I1489" s="73" t="str">
        <f t="shared" si="142"/>
        <v>688111</v>
      </c>
      <c r="J1489" s="73" t="e">
        <f t="shared" si="143"/>
        <v>#N/A</v>
      </c>
      <c r="K1489" s="2" t="str">
        <f t="shared" si="138"/>
        <v>688111</v>
      </c>
    </row>
    <row r="1490" spans="1:11" x14ac:dyDescent="0.15">
      <c r="A1490" s="3" t="s">
        <v>12638</v>
      </c>
      <c r="B1490" s="80" t="s">
        <v>7525</v>
      </c>
      <c r="C1490" s="2" t="str">
        <f t="shared" si="139"/>
        <v>300193</v>
      </c>
      <c r="D1490" s="3" t="s">
        <v>2349</v>
      </c>
      <c r="E1490" s="73" t="s">
        <v>2350</v>
      </c>
      <c r="F1490" s="72">
        <v>4.5664128595600673</v>
      </c>
      <c r="G1490" s="72" t="str">
        <f t="shared" si="140"/>
        <v>天赐材料</v>
      </c>
      <c r="H1490" s="72" t="e">
        <f t="shared" si="141"/>
        <v>#N/A</v>
      </c>
      <c r="I1490" s="73" t="str">
        <f t="shared" si="142"/>
        <v>002709</v>
      </c>
      <c r="J1490" s="73" t="e">
        <f t="shared" si="143"/>
        <v>#N/A</v>
      </c>
      <c r="K1490" s="2" t="str">
        <f t="shared" si="138"/>
        <v>002709</v>
      </c>
    </row>
    <row r="1491" spans="1:11" x14ac:dyDescent="0.15">
      <c r="A1491" s="3" t="s">
        <v>13017</v>
      </c>
      <c r="B1491" s="80" t="s">
        <v>11897</v>
      </c>
      <c r="C1491" s="2" t="str">
        <f t="shared" si="139"/>
        <v>688200</v>
      </c>
      <c r="D1491" s="3" t="s">
        <v>970</v>
      </c>
      <c r="E1491" s="73" t="s">
        <v>971</v>
      </c>
      <c r="F1491" s="72">
        <v>4.7307038289388821</v>
      </c>
      <c r="G1491" s="72" t="str">
        <f t="shared" si="140"/>
        <v>明阳智能</v>
      </c>
      <c r="H1491" s="72" t="e">
        <f t="shared" si="141"/>
        <v>#N/A</v>
      </c>
      <c r="I1491" s="73" t="str">
        <f t="shared" si="142"/>
        <v>601615</v>
      </c>
      <c r="J1491" s="73" t="e">
        <f t="shared" si="143"/>
        <v>#N/A</v>
      </c>
      <c r="K1491" s="2" t="str">
        <f t="shared" si="138"/>
        <v>601615</v>
      </c>
    </row>
    <row r="1492" spans="1:11" x14ac:dyDescent="0.15">
      <c r="A1492" s="3" t="s">
        <v>12691</v>
      </c>
      <c r="B1492" s="80" t="s">
        <v>8122</v>
      </c>
      <c r="C1492" s="2" t="str">
        <f t="shared" si="139"/>
        <v>300447</v>
      </c>
      <c r="D1492" s="3" t="s">
        <v>12896</v>
      </c>
      <c r="E1492" s="73" t="s">
        <v>10680</v>
      </c>
      <c r="F1492" s="72">
        <v>4.833333333333333</v>
      </c>
      <c r="G1492" s="72" t="str">
        <f t="shared" si="140"/>
        <v>文灿股份</v>
      </c>
      <c r="H1492" s="72" t="e">
        <f t="shared" si="141"/>
        <v>#N/A</v>
      </c>
      <c r="I1492" s="73" t="str">
        <f t="shared" si="142"/>
        <v>603348</v>
      </c>
      <c r="J1492" s="73" t="e">
        <f t="shared" si="143"/>
        <v>#N/A</v>
      </c>
      <c r="K1492" s="2" t="str">
        <f t="shared" si="138"/>
        <v>603348</v>
      </c>
    </row>
    <row r="1493" spans="1:11" x14ac:dyDescent="0.15">
      <c r="A1493" s="3" t="s">
        <v>1978</v>
      </c>
      <c r="B1493" s="80" t="s">
        <v>1979</v>
      </c>
      <c r="C1493" s="2" t="str">
        <f t="shared" si="139"/>
        <v>603882</v>
      </c>
      <c r="D1493" s="3" t="s">
        <v>12777</v>
      </c>
      <c r="E1493" s="73" t="s">
        <v>9152</v>
      </c>
      <c r="F1493" s="72">
        <v>4.8413705583756341</v>
      </c>
      <c r="G1493" s="72" t="str">
        <f t="shared" si="140"/>
        <v>运达股份</v>
      </c>
      <c r="H1493" s="72" t="e">
        <f t="shared" si="141"/>
        <v>#N/A</v>
      </c>
      <c r="I1493" s="73" t="str">
        <f t="shared" si="142"/>
        <v>300772</v>
      </c>
      <c r="J1493" s="73" t="e">
        <f t="shared" si="143"/>
        <v>#N/A</v>
      </c>
      <c r="K1493" s="2" t="str">
        <f t="shared" si="138"/>
        <v>300772</v>
      </c>
    </row>
    <row r="1494" spans="1:11" x14ac:dyDescent="0.15">
      <c r="A1494" s="3" t="s">
        <v>406</v>
      </c>
      <c r="B1494" s="80" t="s">
        <v>407</v>
      </c>
      <c r="C1494" s="2" t="str">
        <f t="shared" si="139"/>
        <v>601633</v>
      </c>
      <c r="D1494" s="3" t="s">
        <v>2873</v>
      </c>
      <c r="E1494" s="73" t="s">
        <v>2874</v>
      </c>
      <c r="F1494" s="72">
        <v>4.8655097613882861</v>
      </c>
      <c r="G1494" s="72" t="e">
        <f t="shared" si="140"/>
        <v>#N/A</v>
      </c>
      <c r="H1494" s="72" t="e">
        <f t="shared" si="141"/>
        <v>#N/A</v>
      </c>
      <c r="I1494" s="73" t="e">
        <f t="shared" si="142"/>
        <v>#N/A</v>
      </c>
      <c r="J1494" s="73" t="e">
        <f t="shared" si="143"/>
        <v>#N/A</v>
      </c>
      <c r="K1494" s="2" t="e">
        <f t="shared" si="138"/>
        <v>#N/A</v>
      </c>
    </row>
    <row r="1495" spans="1:11" x14ac:dyDescent="0.15">
      <c r="A1495" s="3" t="s">
        <v>3451</v>
      </c>
      <c r="B1495" s="80" t="s">
        <v>3452</v>
      </c>
      <c r="C1495" s="2" t="str">
        <f t="shared" si="139"/>
        <v>300347</v>
      </c>
      <c r="D1495" s="3" t="s">
        <v>12982</v>
      </c>
      <c r="E1495" s="73" t="s">
        <v>11576</v>
      </c>
      <c r="F1495" s="72">
        <v>4.88038632986627</v>
      </c>
      <c r="G1495" s="72" t="str">
        <f t="shared" si="140"/>
        <v>传音控股</v>
      </c>
      <c r="H1495" s="72" t="e">
        <f t="shared" si="141"/>
        <v>#N/A</v>
      </c>
      <c r="I1495" s="73" t="str">
        <f t="shared" si="142"/>
        <v>688036</v>
      </c>
      <c r="J1495" s="73" t="e">
        <f t="shared" si="143"/>
        <v>#N/A</v>
      </c>
      <c r="K1495" s="2" t="str">
        <f t="shared" si="138"/>
        <v>688036</v>
      </c>
    </row>
    <row r="1496" spans="1:11" x14ac:dyDescent="0.15">
      <c r="A1496" s="3" t="s">
        <v>12853</v>
      </c>
      <c r="B1496" s="80" t="s">
        <v>10164</v>
      </c>
      <c r="C1496" s="2" t="str">
        <f t="shared" si="139"/>
        <v>601218</v>
      </c>
      <c r="D1496" s="3" t="s">
        <v>12653</v>
      </c>
      <c r="E1496" s="73" t="s">
        <v>7711</v>
      </c>
      <c r="F1496" s="72">
        <v>4.885148514851485</v>
      </c>
      <c r="G1496" s="72" t="str">
        <f t="shared" si="140"/>
        <v>安科瑞</v>
      </c>
      <c r="H1496" s="72" t="e">
        <f t="shared" si="141"/>
        <v>#N/A</v>
      </c>
      <c r="I1496" s="73" t="str">
        <f t="shared" si="142"/>
        <v>300286</v>
      </c>
      <c r="J1496" s="73" t="e">
        <f t="shared" si="143"/>
        <v>#N/A</v>
      </c>
      <c r="K1496" s="2" t="str">
        <f t="shared" si="138"/>
        <v>300286</v>
      </c>
    </row>
    <row r="1497" spans="1:11" x14ac:dyDescent="0.15">
      <c r="A1497" s="3" t="s">
        <v>12552</v>
      </c>
      <c r="B1497" s="80" t="s">
        <v>6589</v>
      </c>
      <c r="C1497" s="2" t="str">
        <f t="shared" si="139"/>
        <v>002645</v>
      </c>
      <c r="D1497" s="3" t="s">
        <v>1901</v>
      </c>
      <c r="E1497" s="73" t="s">
        <v>1902</v>
      </c>
      <c r="F1497" s="72">
        <v>4.904642857142858</v>
      </c>
      <c r="G1497" s="72" t="str">
        <f t="shared" si="140"/>
        <v>春风动力</v>
      </c>
      <c r="H1497" s="72" t="e">
        <f t="shared" si="141"/>
        <v>#N/A</v>
      </c>
      <c r="I1497" s="73" t="str">
        <f t="shared" si="142"/>
        <v>603129</v>
      </c>
      <c r="J1497" s="73" t="e">
        <f t="shared" si="143"/>
        <v>#N/A</v>
      </c>
      <c r="K1497" s="2" t="str">
        <f t="shared" si="138"/>
        <v>603129</v>
      </c>
    </row>
    <row r="1498" spans="1:11" x14ac:dyDescent="0.15">
      <c r="A1498" s="3" t="s">
        <v>13008</v>
      </c>
      <c r="B1498" s="80" t="s">
        <v>11804</v>
      </c>
      <c r="C1498" s="2" t="str">
        <f t="shared" si="139"/>
        <v>688155</v>
      </c>
      <c r="D1498" s="3" t="s">
        <v>12491</v>
      </c>
      <c r="E1498" s="73" t="s">
        <v>8900</v>
      </c>
      <c r="F1498" s="72">
        <v>4.9552980132450326</v>
      </c>
      <c r="G1498" s="72" t="str">
        <f t="shared" si="140"/>
        <v>永福股份</v>
      </c>
      <c r="H1498" s="72" t="e">
        <f t="shared" si="141"/>
        <v>#N/A</v>
      </c>
      <c r="I1498" s="73" t="str">
        <f t="shared" si="142"/>
        <v>300712</v>
      </c>
      <c r="J1498" s="73" t="e">
        <f t="shared" si="143"/>
        <v>#N/A</v>
      </c>
      <c r="K1498" s="2" t="str">
        <f t="shared" si="138"/>
        <v>300712</v>
      </c>
    </row>
    <row r="1499" spans="1:11" x14ac:dyDescent="0.15">
      <c r="A1499" s="3" t="s">
        <v>536</v>
      </c>
      <c r="B1499" s="80" t="s">
        <v>537</v>
      </c>
      <c r="C1499" s="2" t="str">
        <f t="shared" si="139"/>
        <v>601966</v>
      </c>
      <c r="D1499" s="3" t="s">
        <v>12614</v>
      </c>
      <c r="E1499" s="73" t="s">
        <v>7236</v>
      </c>
      <c r="F1499" s="72">
        <v>4.9709762532981525</v>
      </c>
      <c r="G1499" s="72" t="str">
        <f t="shared" si="140"/>
        <v>硅宝科技</v>
      </c>
      <c r="H1499" s="72" t="e">
        <f t="shared" si="141"/>
        <v>#N/A</v>
      </c>
      <c r="I1499" s="73" t="str">
        <f t="shared" si="142"/>
        <v>300019</v>
      </c>
      <c r="J1499" s="73" t="e">
        <f t="shared" si="143"/>
        <v>#N/A</v>
      </c>
      <c r="K1499" s="2" t="str">
        <f t="shared" si="138"/>
        <v>300019</v>
      </c>
    </row>
    <row r="1500" spans="1:11" x14ac:dyDescent="0.15">
      <c r="A1500" s="3" t="s">
        <v>13007</v>
      </c>
      <c r="B1500" s="80" t="s">
        <v>11780</v>
      </c>
      <c r="C1500" s="2" t="str">
        <f t="shared" si="139"/>
        <v>688133</v>
      </c>
      <c r="D1500" s="3" t="s">
        <v>12870</v>
      </c>
      <c r="E1500" s="73" t="s">
        <v>10357</v>
      </c>
      <c r="F1500" s="72">
        <v>5.0064655172413799</v>
      </c>
      <c r="G1500" s="72" t="str">
        <f t="shared" si="140"/>
        <v>大豪科技</v>
      </c>
      <c r="H1500" s="72" t="e">
        <f t="shared" si="141"/>
        <v>#N/A</v>
      </c>
      <c r="I1500" s="73" t="str">
        <f t="shared" si="142"/>
        <v>603025</v>
      </c>
      <c r="J1500" s="73" t="e">
        <f t="shared" si="143"/>
        <v>#N/A</v>
      </c>
      <c r="K1500" s="2" t="str">
        <f t="shared" si="138"/>
        <v>603025</v>
      </c>
    </row>
    <row r="1501" spans="1:11" x14ac:dyDescent="0.15">
      <c r="A1501" s="3" t="s">
        <v>5001</v>
      </c>
      <c r="B1501" s="80" t="s">
        <v>5002</v>
      </c>
      <c r="C1501" s="2" t="str">
        <f t="shared" si="139"/>
        <v>300662</v>
      </c>
      <c r="D1501" s="3" t="s">
        <v>4860</v>
      </c>
      <c r="E1501" s="73" t="s">
        <v>4861</v>
      </c>
      <c r="F1501" s="72">
        <v>5.0199999999999996</v>
      </c>
      <c r="G1501" s="72" t="str">
        <f t="shared" si="140"/>
        <v>东方精工</v>
      </c>
      <c r="H1501" s="72" t="e">
        <f t="shared" si="141"/>
        <v>#N/A</v>
      </c>
      <c r="I1501" s="73" t="str">
        <f t="shared" si="142"/>
        <v>002611</v>
      </c>
      <c r="J1501" s="73" t="e">
        <f t="shared" si="143"/>
        <v>#N/A</v>
      </c>
      <c r="K1501" s="2" t="str">
        <f t="shared" si="138"/>
        <v>002611</v>
      </c>
    </row>
    <row r="1502" spans="1:11" x14ac:dyDescent="0.15">
      <c r="A1502" s="3" t="s">
        <v>5004</v>
      </c>
      <c r="B1502" s="80" t="s">
        <v>5005</v>
      </c>
      <c r="C1502" s="2" t="str">
        <f t="shared" si="139"/>
        <v>002010</v>
      </c>
      <c r="D1502" s="3" t="s">
        <v>2437</v>
      </c>
      <c r="E1502" s="73" t="s">
        <v>2438</v>
      </c>
      <c r="F1502" s="72">
        <v>5.0387243735763105</v>
      </c>
      <c r="G1502" s="72" t="str">
        <f t="shared" si="140"/>
        <v>埃斯顿</v>
      </c>
      <c r="H1502" s="72" t="e">
        <f t="shared" si="141"/>
        <v>#N/A</v>
      </c>
      <c r="I1502" s="73" t="str">
        <f t="shared" si="142"/>
        <v>002747</v>
      </c>
      <c r="J1502" s="73" t="e">
        <f t="shared" si="143"/>
        <v>#N/A</v>
      </c>
      <c r="K1502" s="2" t="str">
        <f t="shared" si="138"/>
        <v>002747</v>
      </c>
    </row>
    <row r="1503" spans="1:11" x14ac:dyDescent="0.15">
      <c r="A1503" s="3" t="s">
        <v>12710</v>
      </c>
      <c r="B1503" s="80" t="s">
        <v>8338</v>
      </c>
      <c r="C1503" s="2" t="str">
        <f t="shared" si="139"/>
        <v>300522</v>
      </c>
      <c r="D1503" s="3" t="s">
        <v>1118</v>
      </c>
      <c r="E1503" s="73" t="s">
        <v>11868</v>
      </c>
      <c r="F1503" s="72">
        <v>5.1228260869565219</v>
      </c>
      <c r="G1503" s="72" t="str">
        <f t="shared" si="140"/>
        <v>君实生物-U</v>
      </c>
      <c r="H1503" s="72" t="e">
        <f t="shared" si="141"/>
        <v>#N/A</v>
      </c>
      <c r="I1503" s="73" t="str">
        <f t="shared" si="142"/>
        <v>688180</v>
      </c>
      <c r="J1503" s="73" t="e">
        <f t="shared" si="143"/>
        <v>#N/A</v>
      </c>
      <c r="K1503" s="2" t="str">
        <f t="shared" si="138"/>
        <v>688180</v>
      </c>
    </row>
    <row r="1504" spans="1:11" x14ac:dyDescent="0.15">
      <c r="A1504" s="3" t="s">
        <v>2789</v>
      </c>
      <c r="B1504" s="80" t="s">
        <v>2790</v>
      </c>
      <c r="C1504" s="2" t="str">
        <f t="shared" si="139"/>
        <v>002179</v>
      </c>
      <c r="D1504" s="3" t="s">
        <v>12564</v>
      </c>
      <c r="E1504" s="73" t="s">
        <v>6764</v>
      </c>
      <c r="F1504" s="72">
        <v>5.1458115730102367</v>
      </c>
      <c r="G1504" s="72" t="str">
        <f t="shared" si="140"/>
        <v>万里石</v>
      </c>
      <c r="H1504" s="72" t="e">
        <f t="shared" si="141"/>
        <v>#N/A</v>
      </c>
      <c r="I1504" s="73" t="str">
        <f t="shared" si="142"/>
        <v>002785</v>
      </c>
      <c r="J1504" s="73" t="e">
        <f t="shared" si="143"/>
        <v>#N/A</v>
      </c>
      <c r="K1504" s="2" t="str">
        <f t="shared" si="138"/>
        <v>002785</v>
      </c>
    </row>
    <row r="1505" spans="1:11" x14ac:dyDescent="0.15">
      <c r="A1505" s="3" t="s">
        <v>113</v>
      </c>
      <c r="B1505" s="80" t="s">
        <v>114</v>
      </c>
      <c r="C1505" s="2" t="str">
        <f t="shared" si="139"/>
        <v>603259</v>
      </c>
      <c r="D1505" s="3" t="s">
        <v>3082</v>
      </c>
      <c r="E1505" s="73" t="s">
        <v>3083</v>
      </c>
      <c r="F1505" s="72">
        <v>5.172273190621814</v>
      </c>
      <c r="G1505" s="72" t="str">
        <f t="shared" si="140"/>
        <v>长川科技</v>
      </c>
      <c r="H1505" s="72" t="e">
        <f t="shared" si="141"/>
        <v>#N/A</v>
      </c>
      <c r="I1505" s="73" t="str">
        <f t="shared" si="142"/>
        <v>300604</v>
      </c>
      <c r="J1505" s="73" t="e">
        <f t="shared" si="143"/>
        <v>#N/A</v>
      </c>
      <c r="K1505" s="2" t="str">
        <f t="shared" si="138"/>
        <v>300604</v>
      </c>
    </row>
    <row r="1506" spans="1:11" x14ac:dyDescent="0.15">
      <c r="A1506" s="3" t="s">
        <v>2437</v>
      </c>
      <c r="B1506" s="80" t="s">
        <v>2438</v>
      </c>
      <c r="C1506" s="2" t="str">
        <f t="shared" si="139"/>
        <v>002747</v>
      </c>
      <c r="D1506" s="3" t="s">
        <v>13204</v>
      </c>
      <c r="E1506" s="73" t="s">
        <v>12085</v>
      </c>
      <c r="F1506" s="72">
        <v>5.24</v>
      </c>
      <c r="G1506" s="72" t="str">
        <f t="shared" si="140"/>
        <v>三孚新科</v>
      </c>
      <c r="H1506" s="72" t="e">
        <f t="shared" si="141"/>
        <v>#N/A</v>
      </c>
      <c r="I1506" s="73" t="str">
        <f t="shared" si="142"/>
        <v>688359</v>
      </c>
      <c r="J1506" s="73" t="e">
        <f t="shared" si="143"/>
        <v>#N/A</v>
      </c>
      <c r="K1506" s="2" t="str">
        <f t="shared" si="138"/>
        <v>688359</v>
      </c>
    </row>
    <row r="1507" spans="1:11" x14ac:dyDescent="0.15">
      <c r="A1507" s="3" t="s">
        <v>12668</v>
      </c>
      <c r="B1507" s="80" t="s">
        <v>7887</v>
      </c>
      <c r="C1507" s="2" t="str">
        <f t="shared" si="139"/>
        <v>300363</v>
      </c>
      <c r="D1507" s="3" t="s">
        <v>2492</v>
      </c>
      <c r="E1507" s="73" t="s">
        <v>2493</v>
      </c>
      <c r="F1507" s="72">
        <v>5.316272965879266</v>
      </c>
      <c r="G1507" s="72" t="str">
        <f t="shared" si="140"/>
        <v>欣旺达</v>
      </c>
      <c r="H1507" s="72" t="e">
        <f t="shared" si="141"/>
        <v>#N/A</v>
      </c>
      <c r="I1507" s="73" t="str">
        <f t="shared" si="142"/>
        <v>300207</v>
      </c>
      <c r="J1507" s="73" t="e">
        <f t="shared" si="143"/>
        <v>#N/A</v>
      </c>
      <c r="K1507" s="2" t="str">
        <f t="shared" si="138"/>
        <v>300207</v>
      </c>
    </row>
    <row r="1508" spans="1:11" x14ac:dyDescent="0.15">
      <c r="A1508" s="3" t="s">
        <v>12896</v>
      </c>
      <c r="B1508" s="80" t="s">
        <v>10680</v>
      </c>
      <c r="C1508" s="2" t="str">
        <f t="shared" si="139"/>
        <v>603348</v>
      </c>
      <c r="D1508" s="3" t="s">
        <v>12927</v>
      </c>
      <c r="E1508" s="73" t="s">
        <v>11055</v>
      </c>
      <c r="F1508" s="72">
        <v>5.3522954091816368</v>
      </c>
      <c r="G1508" s="72" t="str">
        <f t="shared" si="140"/>
        <v>泰晶科技</v>
      </c>
      <c r="H1508" s="72" t="e">
        <f t="shared" si="141"/>
        <v>#N/A</v>
      </c>
      <c r="I1508" s="73" t="str">
        <f t="shared" si="142"/>
        <v>603738</v>
      </c>
      <c r="J1508" s="73" t="e">
        <f t="shared" si="143"/>
        <v>#N/A</v>
      </c>
      <c r="K1508" s="2" t="str">
        <f t="shared" si="138"/>
        <v>603738</v>
      </c>
    </row>
    <row r="1509" spans="1:11" x14ac:dyDescent="0.15">
      <c r="A1509" s="3" t="s">
        <v>2334</v>
      </c>
      <c r="B1509" s="80" t="s">
        <v>2335</v>
      </c>
      <c r="C1509" s="2" t="str">
        <f t="shared" si="139"/>
        <v>300496</v>
      </c>
      <c r="D1509" s="3" t="s">
        <v>12682</v>
      </c>
      <c r="E1509" s="73" t="s">
        <v>8022</v>
      </c>
      <c r="F1509" s="72">
        <v>5.3839541547277934</v>
      </c>
      <c r="G1509" s="72" t="str">
        <f t="shared" si="140"/>
        <v>伊之密</v>
      </c>
      <c r="H1509" s="72" t="e">
        <f t="shared" si="141"/>
        <v>#N/A</v>
      </c>
      <c r="I1509" s="73" t="str">
        <f t="shared" si="142"/>
        <v>300415</v>
      </c>
      <c r="J1509" s="73" t="e">
        <f t="shared" si="143"/>
        <v>#N/A</v>
      </c>
      <c r="K1509" s="2" t="str">
        <f t="shared" si="138"/>
        <v>300415</v>
      </c>
    </row>
    <row r="1510" spans="1:11" x14ac:dyDescent="0.15">
      <c r="A1510" s="3" t="s">
        <v>13039</v>
      </c>
      <c r="B1510" s="80" t="s">
        <v>12112</v>
      </c>
      <c r="C1510" s="2" t="str">
        <f t="shared" si="139"/>
        <v>688368</v>
      </c>
      <c r="D1510" s="3" t="s">
        <v>12787</v>
      </c>
      <c r="E1510" s="73" t="s">
        <v>9275</v>
      </c>
      <c r="F1510" s="72">
        <v>5.4187256176853058</v>
      </c>
      <c r="G1510" s="72" t="str">
        <f t="shared" si="140"/>
        <v>华辰装备</v>
      </c>
      <c r="H1510" s="72" t="e">
        <f t="shared" si="141"/>
        <v>#N/A</v>
      </c>
      <c r="I1510" s="73" t="str">
        <f t="shared" si="142"/>
        <v>300809</v>
      </c>
      <c r="J1510" s="73" t="e">
        <f t="shared" si="143"/>
        <v>#N/A</v>
      </c>
      <c r="K1510" s="2" t="str">
        <f t="shared" si="138"/>
        <v>300809</v>
      </c>
    </row>
    <row r="1511" spans="1:11" x14ac:dyDescent="0.15">
      <c r="A1511" s="3" t="s">
        <v>2345</v>
      </c>
      <c r="B1511" s="80" t="s">
        <v>2346</v>
      </c>
      <c r="C1511" s="2" t="str">
        <f t="shared" si="139"/>
        <v>300454</v>
      </c>
      <c r="D1511" s="3" t="s">
        <v>3315</v>
      </c>
      <c r="E1511" s="73" t="s">
        <v>6243</v>
      </c>
      <c r="F1511" s="72">
        <v>5.4532710280373831</v>
      </c>
      <c r="G1511" s="72" t="str">
        <f t="shared" si="140"/>
        <v>川发龙蟒</v>
      </c>
      <c r="H1511" s="72" t="e">
        <f t="shared" si="141"/>
        <v>#N/A</v>
      </c>
      <c r="I1511" s="73" t="str">
        <f t="shared" si="142"/>
        <v>002312</v>
      </c>
      <c r="J1511" s="73" t="e">
        <f t="shared" si="143"/>
        <v>#N/A</v>
      </c>
      <c r="K1511" s="2" t="str">
        <f t="shared" si="138"/>
        <v>002312</v>
      </c>
    </row>
    <row r="1512" spans="1:11" x14ac:dyDescent="0.15">
      <c r="A1512" s="3" t="s">
        <v>2345</v>
      </c>
      <c r="B1512" s="80" t="s">
        <v>2346</v>
      </c>
      <c r="C1512" s="2" t="str">
        <f t="shared" si="139"/>
        <v>300454</v>
      </c>
      <c r="D1512" s="3" t="s">
        <v>2480</v>
      </c>
      <c r="E1512" s="73" t="s">
        <v>2481</v>
      </c>
      <c r="F1512" s="72">
        <v>5.4828209764918618</v>
      </c>
      <c r="G1512" s="72" t="str">
        <f t="shared" si="140"/>
        <v>天华超净</v>
      </c>
      <c r="H1512" s="72" t="e">
        <f t="shared" si="141"/>
        <v>#N/A</v>
      </c>
      <c r="I1512" s="73" t="str">
        <f t="shared" si="142"/>
        <v>300390</v>
      </c>
      <c r="J1512" s="73" t="e">
        <f t="shared" si="143"/>
        <v>#N/A</v>
      </c>
      <c r="K1512" s="2" t="str">
        <f t="shared" si="138"/>
        <v>300390</v>
      </c>
    </row>
    <row r="1513" spans="1:11" x14ac:dyDescent="0.15">
      <c r="A1513" s="3" t="s">
        <v>2045</v>
      </c>
      <c r="B1513" s="80" t="s">
        <v>2046</v>
      </c>
      <c r="C1513" s="2" t="str">
        <f t="shared" si="139"/>
        <v>600171</v>
      </c>
      <c r="D1513" s="3" t="s">
        <v>13049</v>
      </c>
      <c r="E1513" s="73" t="s">
        <v>12213</v>
      </c>
      <c r="F1513" s="72">
        <v>5.5065068174053478</v>
      </c>
      <c r="G1513" s="72" t="str">
        <f t="shared" si="140"/>
        <v>思瑞浦</v>
      </c>
      <c r="H1513" s="72" t="e">
        <f t="shared" si="141"/>
        <v>#N/A</v>
      </c>
      <c r="I1513" s="73" t="str">
        <f t="shared" si="142"/>
        <v>688536</v>
      </c>
      <c r="J1513" s="73" t="e">
        <f t="shared" si="143"/>
        <v>#N/A</v>
      </c>
      <c r="K1513" s="2" t="str">
        <f t="shared" si="138"/>
        <v>688536</v>
      </c>
    </row>
    <row r="1514" spans="1:11" x14ac:dyDescent="0.15">
      <c r="A1514" s="3" t="s">
        <v>12634</v>
      </c>
      <c r="B1514" s="80" t="s">
        <v>7479</v>
      </c>
      <c r="C1514" s="2" t="str">
        <f t="shared" si="139"/>
        <v>300160</v>
      </c>
      <c r="D1514" s="3" t="s">
        <v>13046</v>
      </c>
      <c r="E1514" s="73" t="s">
        <v>12185</v>
      </c>
      <c r="F1514" s="72">
        <v>5.5397039030955595</v>
      </c>
      <c r="G1514" s="72" t="str">
        <f t="shared" si="140"/>
        <v>联赢激光</v>
      </c>
      <c r="H1514" s="72" t="e">
        <f t="shared" si="141"/>
        <v>#N/A</v>
      </c>
      <c r="I1514" s="73" t="str">
        <f t="shared" si="142"/>
        <v>688518</v>
      </c>
      <c r="J1514" s="73" t="e">
        <f t="shared" si="143"/>
        <v>#N/A</v>
      </c>
      <c r="K1514" s="2" t="str">
        <f t="shared" si="138"/>
        <v>688518</v>
      </c>
    </row>
    <row r="1515" spans="1:11" x14ac:dyDescent="0.15">
      <c r="A1515" s="3" t="s">
        <v>12772</v>
      </c>
      <c r="B1515" s="80" t="s">
        <v>9037</v>
      </c>
      <c r="C1515" s="2" t="str">
        <f t="shared" si="139"/>
        <v>300745</v>
      </c>
      <c r="D1515" s="3" t="s">
        <v>3079</v>
      </c>
      <c r="E1515" s="73" t="s">
        <v>3080</v>
      </c>
      <c r="F1515" s="72">
        <v>5.5467741935483872</v>
      </c>
      <c r="G1515" s="72" t="e">
        <f t="shared" si="140"/>
        <v>#N/A</v>
      </c>
      <c r="H1515" s="72" t="e">
        <f t="shared" si="141"/>
        <v>#N/A</v>
      </c>
      <c r="I1515" s="73" t="e">
        <f t="shared" si="142"/>
        <v>#N/A</v>
      </c>
      <c r="J1515" s="73" t="e">
        <f t="shared" si="143"/>
        <v>#N/A</v>
      </c>
      <c r="K1515" s="2" t="e">
        <f t="shared" si="138"/>
        <v>#N/A</v>
      </c>
    </row>
    <row r="1516" spans="1:11" x14ac:dyDescent="0.15">
      <c r="A1516" s="3" t="s">
        <v>12772</v>
      </c>
      <c r="B1516" s="80" t="s">
        <v>9037</v>
      </c>
      <c r="C1516" s="2" t="str">
        <f t="shared" si="139"/>
        <v>300745</v>
      </c>
      <c r="D1516" s="3" t="s">
        <v>551</v>
      </c>
      <c r="E1516" s="73" t="s">
        <v>552</v>
      </c>
      <c r="F1516" s="72">
        <v>5.5643307378568778</v>
      </c>
      <c r="G1516" s="72" t="str">
        <f t="shared" si="140"/>
        <v>安井食品</v>
      </c>
      <c r="H1516" s="72" t="e">
        <f t="shared" si="141"/>
        <v>#N/A</v>
      </c>
      <c r="I1516" s="73" t="str">
        <f t="shared" si="142"/>
        <v>603345</v>
      </c>
      <c r="J1516" s="73" t="e">
        <f t="shared" si="143"/>
        <v>#N/A</v>
      </c>
      <c r="K1516" s="2" t="str">
        <f t="shared" si="138"/>
        <v>603345</v>
      </c>
    </row>
    <row r="1517" spans="1:11" x14ac:dyDescent="0.15">
      <c r="A1517" s="3" t="s">
        <v>12889</v>
      </c>
      <c r="B1517" s="80" t="s">
        <v>10613</v>
      </c>
      <c r="C1517" s="2" t="str">
        <f t="shared" si="139"/>
        <v>603297</v>
      </c>
      <c r="D1517" s="3" t="s">
        <v>14132</v>
      </c>
      <c r="E1517" s="73" t="s">
        <v>13654</v>
      </c>
      <c r="F1517" s="72">
        <v>5.6658333333333326</v>
      </c>
      <c r="G1517" s="72" t="e">
        <f t="shared" si="140"/>
        <v>#N/A</v>
      </c>
      <c r="H1517" s="72" t="e">
        <f t="shared" si="141"/>
        <v>#N/A</v>
      </c>
      <c r="I1517" s="73" t="e">
        <f t="shared" si="142"/>
        <v>#N/A</v>
      </c>
      <c r="J1517" s="73" t="e">
        <f t="shared" si="143"/>
        <v>#N/A</v>
      </c>
      <c r="K1517" s="2" t="e">
        <f t="shared" si="138"/>
        <v>#N/A</v>
      </c>
    </row>
    <row r="1518" spans="1:11" x14ac:dyDescent="0.15">
      <c r="A1518" s="3" t="s">
        <v>185</v>
      </c>
      <c r="B1518" s="80" t="s">
        <v>186</v>
      </c>
      <c r="C1518" s="2" t="str">
        <f t="shared" si="139"/>
        <v>601016</v>
      </c>
      <c r="D1518" s="3" t="s">
        <v>1820</v>
      </c>
      <c r="E1518" s="73" t="s">
        <v>1821</v>
      </c>
      <c r="F1518" s="72">
        <v>5.6862745098039218</v>
      </c>
      <c r="G1518" s="72" t="str">
        <f t="shared" si="140"/>
        <v>赛轮轮胎</v>
      </c>
      <c r="H1518" s="72" t="e">
        <f t="shared" si="141"/>
        <v>#N/A</v>
      </c>
      <c r="I1518" s="73" t="str">
        <f t="shared" si="142"/>
        <v>601058</v>
      </c>
      <c r="J1518" s="73" t="e">
        <f t="shared" si="143"/>
        <v>#N/A</v>
      </c>
      <c r="K1518" s="2" t="str">
        <f t="shared" si="138"/>
        <v>601058</v>
      </c>
    </row>
    <row r="1519" spans="1:11" x14ac:dyDescent="0.15">
      <c r="A1519" s="3" t="s">
        <v>12945</v>
      </c>
      <c r="B1519" s="80" t="s">
        <v>11206</v>
      </c>
      <c r="C1519" s="2" t="str">
        <f t="shared" si="139"/>
        <v>603901</v>
      </c>
      <c r="D1519" s="3" t="s">
        <v>2201</v>
      </c>
      <c r="E1519" s="73" t="s">
        <v>2202</v>
      </c>
      <c r="F1519" s="72">
        <v>5.7648017381857688</v>
      </c>
      <c r="G1519" s="72" t="str">
        <f t="shared" si="140"/>
        <v>密尔克卫</v>
      </c>
      <c r="H1519" s="72" t="e">
        <f t="shared" si="141"/>
        <v>#N/A</v>
      </c>
      <c r="I1519" s="73" t="str">
        <f t="shared" si="142"/>
        <v>603713</v>
      </c>
      <c r="J1519" s="73" t="e">
        <f t="shared" si="143"/>
        <v>#N/A</v>
      </c>
      <c r="K1519" s="2" t="str">
        <f t="shared" si="138"/>
        <v>603713</v>
      </c>
    </row>
    <row r="1520" spans="1:11" x14ac:dyDescent="0.15">
      <c r="A1520" s="3" t="s">
        <v>13152</v>
      </c>
      <c r="B1520" s="80" t="s">
        <v>10364</v>
      </c>
      <c r="C1520" s="2" t="str">
        <f t="shared" si="139"/>
        <v>603032</v>
      </c>
      <c r="D1520" s="3" t="s">
        <v>1852</v>
      </c>
      <c r="E1520" s="73" t="s">
        <v>1853</v>
      </c>
      <c r="F1520" s="72">
        <v>5.8117443868739205</v>
      </c>
      <c r="G1520" s="72" t="str">
        <f t="shared" si="140"/>
        <v>兴发集团</v>
      </c>
      <c r="H1520" s="72" t="e">
        <f t="shared" si="141"/>
        <v>#N/A</v>
      </c>
      <c r="I1520" s="73" t="str">
        <f t="shared" si="142"/>
        <v>600141</v>
      </c>
      <c r="J1520" s="73" t="e">
        <f t="shared" si="143"/>
        <v>#N/A</v>
      </c>
      <c r="K1520" s="2" t="str">
        <f t="shared" si="138"/>
        <v>600141</v>
      </c>
    </row>
    <row r="1521" spans="1:11" x14ac:dyDescent="0.15">
      <c r="A1521" s="3" t="s">
        <v>12700</v>
      </c>
      <c r="B1521" s="80" t="s">
        <v>8218</v>
      </c>
      <c r="C1521" s="2" t="str">
        <f t="shared" si="139"/>
        <v>300480</v>
      </c>
      <c r="D1521" s="3" t="s">
        <v>12889</v>
      </c>
      <c r="E1521" s="73" t="s">
        <v>10613</v>
      </c>
      <c r="F1521" s="72">
        <v>5.8355828220858896</v>
      </c>
      <c r="G1521" s="72" t="str">
        <f t="shared" si="140"/>
        <v>永新光学</v>
      </c>
      <c r="H1521" s="72" t="e">
        <f t="shared" si="141"/>
        <v>#N/A</v>
      </c>
      <c r="I1521" s="73" t="str">
        <f t="shared" si="142"/>
        <v>603297</v>
      </c>
      <c r="J1521" s="73" t="e">
        <f t="shared" si="143"/>
        <v>#N/A</v>
      </c>
      <c r="K1521" s="2" t="str">
        <f t="shared" si="138"/>
        <v>603297</v>
      </c>
    </row>
    <row r="1522" spans="1:11" x14ac:dyDescent="0.15">
      <c r="A1522" s="3" t="s">
        <v>13058</v>
      </c>
      <c r="B1522" s="80" t="s">
        <v>12319</v>
      </c>
      <c r="C1522" s="2" t="str">
        <f t="shared" si="139"/>
        <v>688598</v>
      </c>
      <c r="D1522" s="3" t="s">
        <v>13152</v>
      </c>
      <c r="E1522" s="73" t="s">
        <v>10364</v>
      </c>
      <c r="F1522" s="72">
        <v>5.8415929203539827</v>
      </c>
      <c r="G1522" s="72" t="str">
        <f t="shared" si="140"/>
        <v>*ST德新</v>
      </c>
      <c r="H1522" s="72" t="e">
        <f t="shared" si="141"/>
        <v>#N/A</v>
      </c>
      <c r="I1522" s="73" t="str">
        <f t="shared" si="142"/>
        <v>603032</v>
      </c>
      <c r="J1522" s="73" t="e">
        <f t="shared" si="143"/>
        <v>#N/A</v>
      </c>
      <c r="K1522" s="2" t="str">
        <f t="shared" si="138"/>
        <v>603032</v>
      </c>
    </row>
    <row r="1523" spans="1:11" x14ac:dyDescent="0.15">
      <c r="A1523" s="3" t="s">
        <v>12729</v>
      </c>
      <c r="B1523" s="80" t="s">
        <v>8518</v>
      </c>
      <c r="C1523" s="2" t="str">
        <f t="shared" si="139"/>
        <v>300582</v>
      </c>
      <c r="D1523" s="3" t="s">
        <v>3002</v>
      </c>
      <c r="E1523" s="73" t="s">
        <v>3003</v>
      </c>
      <c r="F1523" s="72">
        <v>5.8999397227245325</v>
      </c>
      <c r="G1523" s="72" t="str">
        <f t="shared" si="140"/>
        <v>捷佳伟创</v>
      </c>
      <c r="H1523" s="72" t="e">
        <f t="shared" si="141"/>
        <v>#N/A</v>
      </c>
      <c r="I1523" s="73" t="str">
        <f t="shared" si="142"/>
        <v>300724</v>
      </c>
      <c r="J1523" s="73" t="e">
        <f t="shared" si="143"/>
        <v>#N/A</v>
      </c>
      <c r="K1523" s="2" t="str">
        <f t="shared" si="138"/>
        <v>300724</v>
      </c>
    </row>
    <row r="1524" spans="1:11" x14ac:dyDescent="0.15">
      <c r="A1524" s="3" t="s">
        <v>12697</v>
      </c>
      <c r="B1524" s="80" t="s">
        <v>8190</v>
      </c>
      <c r="C1524" s="2" t="str">
        <f t="shared" si="139"/>
        <v>300472</v>
      </c>
      <c r="D1524" s="3" t="s">
        <v>13059</v>
      </c>
      <c r="E1524" s="73" t="s">
        <v>12327</v>
      </c>
      <c r="F1524" s="72">
        <v>5.9553571428571432</v>
      </c>
      <c r="G1524" s="72" t="str">
        <f t="shared" si="140"/>
        <v>天合光能</v>
      </c>
      <c r="H1524" s="72" t="e">
        <f t="shared" si="141"/>
        <v>#N/A</v>
      </c>
      <c r="I1524" s="73" t="str">
        <f t="shared" si="142"/>
        <v>688599</v>
      </c>
      <c r="J1524" s="73" t="e">
        <f t="shared" si="143"/>
        <v>#N/A</v>
      </c>
      <c r="K1524" s="2" t="str">
        <f t="shared" si="138"/>
        <v>688599</v>
      </c>
    </row>
    <row r="1525" spans="1:11" x14ac:dyDescent="0.15">
      <c r="A1525" s="3" t="s">
        <v>12873</v>
      </c>
      <c r="B1525" s="80" t="s">
        <v>10384</v>
      </c>
      <c r="C1525" s="2" t="str">
        <f t="shared" si="139"/>
        <v>603063</v>
      </c>
      <c r="D1525" s="3" t="s">
        <v>3294</v>
      </c>
      <c r="E1525" s="73" t="s">
        <v>3295</v>
      </c>
      <c r="F1525" s="72">
        <v>6.1432000000000002</v>
      </c>
      <c r="G1525" s="72" t="str">
        <f t="shared" si="140"/>
        <v>蓝晓科技</v>
      </c>
      <c r="H1525" s="72" t="e">
        <f t="shared" si="141"/>
        <v>#N/A</v>
      </c>
      <c r="I1525" s="73" t="str">
        <f t="shared" si="142"/>
        <v>300487</v>
      </c>
      <c r="J1525" s="73" t="e">
        <f t="shared" si="143"/>
        <v>#N/A</v>
      </c>
      <c r="K1525" s="2" t="str">
        <f t="shared" si="138"/>
        <v>300487</v>
      </c>
    </row>
    <row r="1526" spans="1:11" x14ac:dyDescent="0.15">
      <c r="A1526" s="3" t="s">
        <v>13222</v>
      </c>
      <c r="B1526" s="80" t="s">
        <v>12361</v>
      </c>
      <c r="C1526" s="2" t="str">
        <f t="shared" si="139"/>
        <v>688636</v>
      </c>
      <c r="D1526" s="3" t="s">
        <v>12739</v>
      </c>
      <c r="E1526" s="73" t="s">
        <v>8636</v>
      </c>
      <c r="F1526" s="72">
        <v>6.1752848378615255</v>
      </c>
      <c r="G1526" s="72" t="str">
        <f t="shared" si="140"/>
        <v>安靠智电</v>
      </c>
      <c r="H1526" s="72" t="e">
        <f t="shared" si="141"/>
        <v>#N/A</v>
      </c>
      <c r="I1526" s="73" t="str">
        <f t="shared" si="142"/>
        <v>300617</v>
      </c>
      <c r="J1526" s="73" t="e">
        <f t="shared" si="143"/>
        <v>#N/A</v>
      </c>
      <c r="K1526" s="2" t="str">
        <f t="shared" si="138"/>
        <v>300617</v>
      </c>
    </row>
    <row r="1527" spans="1:11" x14ac:dyDescent="0.15">
      <c r="A1527" s="3" t="s">
        <v>13222</v>
      </c>
      <c r="B1527" s="80" t="s">
        <v>12361</v>
      </c>
      <c r="C1527" s="2" t="str">
        <f t="shared" si="139"/>
        <v>688636</v>
      </c>
      <c r="D1527" s="3" t="s">
        <v>197</v>
      </c>
      <c r="E1527" s="73" t="s">
        <v>198</v>
      </c>
      <c r="F1527" s="72">
        <v>6.3207547169811322</v>
      </c>
      <c r="G1527" s="72" t="str">
        <f t="shared" si="140"/>
        <v>中航重机</v>
      </c>
      <c r="H1527" s="72" t="e">
        <f t="shared" si="141"/>
        <v>#N/A</v>
      </c>
      <c r="I1527" s="73" t="str">
        <f t="shared" si="142"/>
        <v>600765</v>
      </c>
      <c r="J1527" s="73" t="e">
        <f t="shared" si="143"/>
        <v>#N/A</v>
      </c>
      <c r="K1527" s="2" t="str">
        <f t="shared" si="138"/>
        <v>600765</v>
      </c>
    </row>
    <row r="1528" spans="1:11" x14ac:dyDescent="0.15">
      <c r="A1528" s="3" t="s">
        <v>323</v>
      </c>
      <c r="B1528" s="80" t="s">
        <v>324</v>
      </c>
      <c r="C1528" s="2" t="str">
        <f t="shared" si="139"/>
        <v>603486</v>
      </c>
      <c r="D1528" s="3" t="s">
        <v>12688</v>
      </c>
      <c r="E1528" s="73" t="s">
        <v>8085</v>
      </c>
      <c r="F1528" s="72">
        <v>6.4590517241379315</v>
      </c>
      <c r="G1528" s="72" t="str">
        <f t="shared" si="140"/>
        <v>富临精工</v>
      </c>
      <c r="H1528" s="72" t="e">
        <f t="shared" si="141"/>
        <v>#N/A</v>
      </c>
      <c r="I1528" s="73" t="str">
        <f t="shared" si="142"/>
        <v>300432</v>
      </c>
      <c r="J1528" s="73" t="e">
        <f t="shared" si="143"/>
        <v>#N/A</v>
      </c>
      <c r="K1528" s="2" t="str">
        <f t="shared" si="138"/>
        <v>300432</v>
      </c>
    </row>
    <row r="1529" spans="1:11" x14ac:dyDescent="0.15">
      <c r="A1529" s="3" t="s">
        <v>12612</v>
      </c>
      <c r="B1529" s="80" t="s">
        <v>7191</v>
      </c>
      <c r="C1529" s="2" t="str">
        <f t="shared" si="139"/>
        <v>300005</v>
      </c>
      <c r="D1529" s="3" t="s">
        <v>13050</v>
      </c>
      <c r="E1529" s="73" t="s">
        <v>12236</v>
      </c>
      <c r="F1529" s="72">
        <v>6.522750252780587</v>
      </c>
      <c r="G1529" s="72" t="str">
        <f t="shared" si="140"/>
        <v>高测股份</v>
      </c>
      <c r="H1529" s="72" t="e">
        <f t="shared" si="141"/>
        <v>#N/A</v>
      </c>
      <c r="I1529" s="73" t="str">
        <f t="shared" si="142"/>
        <v>688556</v>
      </c>
      <c r="J1529" s="73" t="e">
        <f t="shared" si="143"/>
        <v>#N/A</v>
      </c>
      <c r="K1529" s="2" t="str">
        <f t="shared" si="138"/>
        <v>688556</v>
      </c>
    </row>
    <row r="1530" spans="1:11" x14ac:dyDescent="0.15">
      <c r="A1530" s="3" t="s">
        <v>12501</v>
      </c>
      <c r="B1530" s="80" t="s">
        <v>5925</v>
      </c>
      <c r="C1530" s="2" t="str">
        <f t="shared" si="139"/>
        <v>002046</v>
      </c>
      <c r="D1530" s="3" t="s">
        <v>2094</v>
      </c>
      <c r="E1530" s="73" t="s">
        <v>2095</v>
      </c>
      <c r="F1530" s="72">
        <v>6.5441412520064191</v>
      </c>
      <c r="G1530" s="72" t="str">
        <f t="shared" si="140"/>
        <v>福莱特</v>
      </c>
      <c r="H1530" s="72" t="e">
        <f t="shared" si="141"/>
        <v>#N/A</v>
      </c>
      <c r="I1530" s="73" t="str">
        <f t="shared" si="142"/>
        <v>601865</v>
      </c>
      <c r="J1530" s="73" t="e">
        <f t="shared" si="143"/>
        <v>#N/A</v>
      </c>
      <c r="K1530" s="2" t="str">
        <f t="shared" si="138"/>
        <v>601865</v>
      </c>
    </row>
    <row r="1531" spans="1:11" x14ac:dyDescent="0.15">
      <c r="A1531" s="3" t="s">
        <v>12904</v>
      </c>
      <c r="B1531" s="80" t="s">
        <v>10826</v>
      </c>
      <c r="C1531" s="2" t="str">
        <f t="shared" si="139"/>
        <v>603507</v>
      </c>
      <c r="D1531" s="3" t="s">
        <v>12862</v>
      </c>
      <c r="E1531" s="73" t="s">
        <v>10265</v>
      </c>
      <c r="F1531" s="72">
        <v>6.6252545824847253</v>
      </c>
      <c r="G1531" s="72" t="str">
        <f t="shared" si="140"/>
        <v>明泰铝业</v>
      </c>
      <c r="H1531" s="72" t="e">
        <f t="shared" si="141"/>
        <v>#N/A</v>
      </c>
      <c r="I1531" s="73" t="str">
        <f t="shared" si="142"/>
        <v>601677</v>
      </c>
      <c r="J1531" s="73" t="e">
        <f t="shared" si="143"/>
        <v>#N/A</v>
      </c>
      <c r="K1531" s="2" t="str">
        <f t="shared" si="138"/>
        <v>601677</v>
      </c>
    </row>
    <row r="1532" spans="1:11" x14ac:dyDescent="0.15">
      <c r="A1532" s="3" t="s">
        <v>13214</v>
      </c>
      <c r="B1532" s="80" t="s">
        <v>12243</v>
      </c>
      <c r="C1532" s="2" t="str">
        <f t="shared" si="139"/>
        <v>688559</v>
      </c>
      <c r="D1532" s="3" t="s">
        <v>12731</v>
      </c>
      <c r="E1532" s="73" t="s">
        <v>8548</v>
      </c>
      <c r="F1532" s="72">
        <v>6.8156028368794335</v>
      </c>
      <c r="G1532" s="72" t="str">
        <f t="shared" si="140"/>
        <v>新雷能</v>
      </c>
      <c r="H1532" s="72" t="e">
        <f t="shared" si="141"/>
        <v>#N/A</v>
      </c>
      <c r="I1532" s="73" t="str">
        <f t="shared" si="142"/>
        <v>300593</v>
      </c>
      <c r="J1532" s="73" t="e">
        <f t="shared" si="143"/>
        <v>#N/A</v>
      </c>
      <c r="K1532" s="2" t="str">
        <f t="shared" si="138"/>
        <v>300593</v>
      </c>
    </row>
    <row r="1533" spans="1:11" x14ac:dyDescent="0.15">
      <c r="A1533" s="3" t="s">
        <v>12996</v>
      </c>
      <c r="B1533" s="80" t="s">
        <v>11702</v>
      </c>
      <c r="C1533" s="2" t="str">
        <f t="shared" si="139"/>
        <v>688093</v>
      </c>
      <c r="D1533" s="3" t="s">
        <v>12851</v>
      </c>
      <c r="E1533" s="73" t="s">
        <v>10145</v>
      </c>
      <c r="F1533" s="72">
        <v>6.8520179372197312</v>
      </c>
      <c r="G1533" s="72" t="str">
        <f t="shared" si="140"/>
        <v>东材科技</v>
      </c>
      <c r="H1533" s="72" t="e">
        <f t="shared" si="141"/>
        <v>#N/A</v>
      </c>
      <c r="I1533" s="73" t="str">
        <f t="shared" si="142"/>
        <v>601208</v>
      </c>
      <c r="J1533" s="73" t="e">
        <f t="shared" si="143"/>
        <v>#N/A</v>
      </c>
      <c r="K1533" s="2" t="str">
        <f t="shared" si="138"/>
        <v>601208</v>
      </c>
    </row>
    <row r="1534" spans="1:11" x14ac:dyDescent="0.15">
      <c r="A1534" s="3" t="s">
        <v>4207</v>
      </c>
      <c r="B1534" s="80" t="s">
        <v>4208</v>
      </c>
      <c r="C1534" s="2" t="str">
        <f t="shared" si="139"/>
        <v>002268</v>
      </c>
      <c r="D1534" s="3" t="s">
        <v>2067</v>
      </c>
      <c r="E1534" s="73" t="s">
        <v>2068</v>
      </c>
      <c r="F1534" s="72">
        <v>6.8888888888888893</v>
      </c>
      <c r="G1534" s="72" t="e">
        <f t="shared" si="140"/>
        <v>#N/A</v>
      </c>
      <c r="H1534" s="72" t="e">
        <f t="shared" si="141"/>
        <v>#N/A</v>
      </c>
      <c r="I1534" s="73" t="e">
        <f t="shared" si="142"/>
        <v>#N/A</v>
      </c>
      <c r="J1534" s="73" t="e">
        <f t="shared" si="143"/>
        <v>#N/A</v>
      </c>
      <c r="K1534" s="2" t="e">
        <f t="shared" si="138"/>
        <v>#N/A</v>
      </c>
    </row>
    <row r="1535" spans="1:11" x14ac:dyDescent="0.15">
      <c r="A1535" s="3" t="s">
        <v>1840</v>
      </c>
      <c r="B1535" s="80" t="s">
        <v>1841</v>
      </c>
      <c r="C1535" s="2" t="str">
        <f t="shared" si="139"/>
        <v>603915</v>
      </c>
      <c r="D1535" s="3" t="s">
        <v>12772</v>
      </c>
      <c r="E1535" s="73" t="s">
        <v>9037</v>
      </c>
      <c r="F1535" s="72">
        <v>7.4244604316546754</v>
      </c>
      <c r="G1535" s="72" t="str">
        <f t="shared" si="140"/>
        <v>欣锐科技</v>
      </c>
      <c r="H1535" s="72" t="e">
        <f t="shared" si="141"/>
        <v>#N/A</v>
      </c>
      <c r="I1535" s="73" t="str">
        <f t="shared" si="142"/>
        <v>300745</v>
      </c>
      <c r="J1535" s="73" t="e">
        <f t="shared" si="143"/>
        <v>#N/A</v>
      </c>
      <c r="K1535" s="2" t="str">
        <f t="shared" si="138"/>
        <v>300745</v>
      </c>
    </row>
    <row r="1536" spans="1:11" x14ac:dyDescent="0.15">
      <c r="A1536" s="3" t="s">
        <v>5461</v>
      </c>
      <c r="B1536" s="80" t="s">
        <v>5462</v>
      </c>
      <c r="C1536" s="2" t="str">
        <f t="shared" si="139"/>
        <v>300124</v>
      </c>
      <c r="D1536" s="3" t="s">
        <v>4522</v>
      </c>
      <c r="E1536" s="73" t="s">
        <v>4523</v>
      </c>
      <c r="F1536" s="72">
        <v>7.4431654676258985</v>
      </c>
      <c r="G1536" s="72" t="str">
        <f t="shared" si="140"/>
        <v>盛新锂能</v>
      </c>
      <c r="H1536" s="72" t="e">
        <f t="shared" si="141"/>
        <v>#N/A</v>
      </c>
      <c r="I1536" s="73" t="str">
        <f t="shared" si="142"/>
        <v>002240</v>
      </c>
      <c r="J1536" s="73" t="e">
        <f t="shared" si="143"/>
        <v>#N/A</v>
      </c>
      <c r="K1536" s="2" t="str">
        <f t="shared" si="138"/>
        <v>002240</v>
      </c>
    </row>
    <row r="1537" spans="1:11" x14ac:dyDescent="0.15">
      <c r="A1537" s="3" t="s">
        <v>13095</v>
      </c>
      <c r="B1537" s="80" t="s">
        <v>7359</v>
      </c>
      <c r="C1537" s="2" t="str">
        <f t="shared" si="139"/>
        <v>300077</v>
      </c>
      <c r="D1537" s="3" t="s">
        <v>4138</v>
      </c>
      <c r="E1537" s="73" t="s">
        <v>4139</v>
      </c>
      <c r="F1537" s="72">
        <v>7.7945383615084518</v>
      </c>
      <c r="G1537" s="72" t="str">
        <f t="shared" si="140"/>
        <v>国科微</v>
      </c>
      <c r="H1537" s="72" t="e">
        <f t="shared" si="141"/>
        <v>#N/A</v>
      </c>
      <c r="I1537" s="73" t="str">
        <f t="shared" si="142"/>
        <v>300672</v>
      </c>
      <c r="J1537" s="73" t="e">
        <f t="shared" si="143"/>
        <v>#N/A</v>
      </c>
      <c r="K1537" s="2" t="str">
        <f t="shared" ref="K1537:K1577" si="144">VLOOKUP(D:D,A:B,1,0)</f>
        <v>300672</v>
      </c>
    </row>
    <row r="1538" spans="1:11" x14ac:dyDescent="0.15">
      <c r="A1538" s="3" t="s">
        <v>12754</v>
      </c>
      <c r="B1538" s="80" t="s">
        <v>8794</v>
      </c>
      <c r="C1538" s="2" t="str">
        <f t="shared" ref="C1538:C1601" si="145">VLOOKUP(A:A,D:E,1,0)</f>
        <v>300671</v>
      </c>
      <c r="D1538" s="3" t="s">
        <v>13034</v>
      </c>
      <c r="E1538" s="73" t="s">
        <v>12065</v>
      </c>
      <c r="F1538" s="72">
        <v>7.8292860611947539</v>
      </c>
      <c r="G1538" s="72" t="str">
        <f t="shared" ref="G1538:G1577" si="146">VLOOKUP(I:I,A:B,2,0)</f>
        <v>键凯科技</v>
      </c>
      <c r="H1538" s="72" t="e">
        <f t="shared" ref="H1538:H1577" si="147">VLOOKUP(G:G,L:M,1,0)</f>
        <v>#N/A</v>
      </c>
      <c r="I1538" s="73" t="str">
        <f t="shared" ref="I1538:I1577" si="148">VLOOKUP(D:D,A:B,1,0)</f>
        <v>688356</v>
      </c>
      <c r="J1538" s="73" t="e">
        <f t="shared" ref="J1538:J1577" si="149">VLOOKUP(E:E,L:M,1,0)</f>
        <v>#N/A</v>
      </c>
      <c r="K1538" s="2" t="str">
        <f t="shared" si="144"/>
        <v>688356</v>
      </c>
    </row>
    <row r="1539" spans="1:11" x14ac:dyDescent="0.15">
      <c r="A1539" s="3" t="s">
        <v>837</v>
      </c>
      <c r="B1539" s="80" t="s">
        <v>838</v>
      </c>
      <c r="C1539" s="2" t="str">
        <f t="shared" si="145"/>
        <v>603505</v>
      </c>
      <c r="D1539" s="3" t="s">
        <v>14135</v>
      </c>
      <c r="E1539" s="73" t="s">
        <v>13669</v>
      </c>
      <c r="F1539" s="72">
        <v>7.8571428571428568</v>
      </c>
      <c r="G1539" s="72" t="e">
        <f t="shared" si="146"/>
        <v>#N/A</v>
      </c>
      <c r="H1539" s="72" t="e">
        <f t="shared" si="147"/>
        <v>#N/A</v>
      </c>
      <c r="I1539" s="73" t="e">
        <f t="shared" si="148"/>
        <v>#N/A</v>
      </c>
      <c r="J1539" s="73" t="e">
        <f t="shared" si="149"/>
        <v>#N/A</v>
      </c>
      <c r="K1539" s="2" t="e">
        <f t="shared" si="144"/>
        <v>#N/A</v>
      </c>
    </row>
    <row r="1540" spans="1:11" x14ac:dyDescent="0.15">
      <c r="A1540" s="3" t="s">
        <v>13033</v>
      </c>
      <c r="B1540" s="80" t="s">
        <v>12054</v>
      </c>
      <c r="C1540" s="2" t="str">
        <f t="shared" si="145"/>
        <v>688336</v>
      </c>
      <c r="D1540" s="3" t="s">
        <v>13184</v>
      </c>
      <c r="E1540" s="73" t="s">
        <v>11660</v>
      </c>
      <c r="F1540" s="72">
        <v>7.8666666666666671</v>
      </c>
      <c r="G1540" s="72" t="str">
        <f t="shared" si="146"/>
        <v>诺泰生物</v>
      </c>
      <c r="H1540" s="72" t="e">
        <f t="shared" si="147"/>
        <v>#N/A</v>
      </c>
      <c r="I1540" s="73" t="str">
        <f t="shared" si="148"/>
        <v>688076</v>
      </c>
      <c r="J1540" s="73" t="e">
        <f t="shared" si="149"/>
        <v>#N/A</v>
      </c>
      <c r="K1540" s="2" t="str">
        <f t="shared" si="144"/>
        <v>688076</v>
      </c>
    </row>
    <row r="1541" spans="1:11" x14ac:dyDescent="0.15">
      <c r="A1541" s="3" t="s">
        <v>2754</v>
      </c>
      <c r="B1541" s="80" t="s">
        <v>2755</v>
      </c>
      <c r="C1541" s="2" t="str">
        <f t="shared" si="145"/>
        <v>300171</v>
      </c>
      <c r="D1541" s="3" t="s">
        <v>2496</v>
      </c>
      <c r="E1541" s="73" t="s">
        <v>2497</v>
      </c>
      <c r="F1541" s="72">
        <v>7.9388489208633102</v>
      </c>
      <c r="G1541" s="72" t="str">
        <f t="shared" si="146"/>
        <v>多氟多</v>
      </c>
      <c r="H1541" s="72" t="e">
        <f t="shared" si="147"/>
        <v>#N/A</v>
      </c>
      <c r="I1541" s="73" t="str">
        <f t="shared" si="148"/>
        <v>002407</v>
      </c>
      <c r="J1541" s="73" t="e">
        <f t="shared" si="149"/>
        <v>#N/A</v>
      </c>
      <c r="K1541" s="2" t="str">
        <f t="shared" si="144"/>
        <v>002407</v>
      </c>
    </row>
    <row r="1542" spans="1:11" x14ac:dyDescent="0.15">
      <c r="A1542" s="3" t="s">
        <v>3569</v>
      </c>
      <c r="B1542" s="80" t="s">
        <v>3570</v>
      </c>
      <c r="C1542" s="2" t="str">
        <f t="shared" si="145"/>
        <v>300725</v>
      </c>
      <c r="D1542" s="3" t="s">
        <v>3896</v>
      </c>
      <c r="E1542" s="73" t="s">
        <v>3897</v>
      </c>
      <c r="F1542" s="72">
        <v>7.9574468085106371</v>
      </c>
      <c r="G1542" s="72" t="str">
        <f t="shared" si="146"/>
        <v>钢研高纳</v>
      </c>
      <c r="H1542" s="72" t="e">
        <f t="shared" si="147"/>
        <v>#N/A</v>
      </c>
      <c r="I1542" s="73" t="str">
        <f t="shared" si="148"/>
        <v>300034</v>
      </c>
      <c r="J1542" s="73" t="e">
        <f t="shared" si="149"/>
        <v>#N/A</v>
      </c>
      <c r="K1542" s="2" t="str">
        <f t="shared" si="144"/>
        <v>300034</v>
      </c>
    </row>
    <row r="1543" spans="1:11" x14ac:dyDescent="0.15">
      <c r="A1543" s="3" t="s">
        <v>829</v>
      </c>
      <c r="B1543" s="80" t="s">
        <v>830</v>
      </c>
      <c r="C1543" s="2" t="str">
        <f t="shared" si="145"/>
        <v>600600</v>
      </c>
      <c r="D1543" s="3" t="s">
        <v>12776</v>
      </c>
      <c r="E1543" s="73" t="s">
        <v>9143</v>
      </c>
      <c r="F1543" s="72">
        <v>8.011245801080765</v>
      </c>
      <c r="G1543" s="72" t="str">
        <f t="shared" si="146"/>
        <v>德方纳米</v>
      </c>
      <c r="H1543" s="72" t="e">
        <f t="shared" si="147"/>
        <v>#N/A</v>
      </c>
      <c r="I1543" s="73" t="str">
        <f t="shared" si="148"/>
        <v>300769</v>
      </c>
      <c r="J1543" s="73" t="e">
        <f t="shared" si="149"/>
        <v>#N/A</v>
      </c>
      <c r="K1543" s="2" t="str">
        <f t="shared" si="144"/>
        <v>300769</v>
      </c>
    </row>
    <row r="1544" spans="1:11" x14ac:dyDescent="0.15">
      <c r="A1544" s="3" t="s">
        <v>4351</v>
      </c>
      <c r="B1544" s="80" t="s">
        <v>4352</v>
      </c>
      <c r="C1544" s="2" t="str">
        <f t="shared" si="145"/>
        <v>300346</v>
      </c>
      <c r="D1544" s="3" t="s">
        <v>14137</v>
      </c>
      <c r="E1544" s="73" t="s">
        <v>13681</v>
      </c>
      <c r="F1544" s="72">
        <v>8.1183206106870216</v>
      </c>
      <c r="G1544" s="72" t="e">
        <f t="shared" si="146"/>
        <v>#N/A</v>
      </c>
      <c r="H1544" s="72" t="e">
        <f t="shared" si="147"/>
        <v>#N/A</v>
      </c>
      <c r="I1544" s="73" t="e">
        <f t="shared" si="148"/>
        <v>#N/A</v>
      </c>
      <c r="J1544" s="73" t="e">
        <f t="shared" si="149"/>
        <v>#N/A</v>
      </c>
      <c r="K1544" s="2" t="e">
        <f t="shared" si="144"/>
        <v>#N/A</v>
      </c>
    </row>
    <row r="1545" spans="1:11" x14ac:dyDescent="0.15">
      <c r="A1545" s="3" t="s">
        <v>12729</v>
      </c>
      <c r="B1545" s="80" t="s">
        <v>8518</v>
      </c>
      <c r="C1545" s="2" t="str">
        <f t="shared" si="145"/>
        <v>300582</v>
      </c>
      <c r="D1545" s="3" t="s">
        <v>13231</v>
      </c>
      <c r="E1545" s="73" t="s">
        <v>12418</v>
      </c>
      <c r="F1545" s="72">
        <v>8.1591672263263924</v>
      </c>
      <c r="G1545" s="72" t="str">
        <f t="shared" si="146"/>
        <v>普冉股份</v>
      </c>
      <c r="H1545" s="72" t="e">
        <f t="shared" si="147"/>
        <v>#N/A</v>
      </c>
      <c r="I1545" s="73" t="str">
        <f t="shared" si="148"/>
        <v>688766</v>
      </c>
      <c r="J1545" s="73" t="e">
        <f t="shared" si="149"/>
        <v>#N/A</v>
      </c>
      <c r="K1545" s="2" t="str">
        <f t="shared" si="144"/>
        <v>688766</v>
      </c>
    </row>
    <row r="1546" spans="1:11" x14ac:dyDescent="0.15">
      <c r="A1546" s="3" t="s">
        <v>4591</v>
      </c>
      <c r="B1546" s="80" t="s">
        <v>4592</v>
      </c>
      <c r="C1546" s="2" t="str">
        <f t="shared" si="145"/>
        <v>300696</v>
      </c>
      <c r="D1546" s="3" t="s">
        <v>13035</v>
      </c>
      <c r="E1546" s="73" t="s">
        <v>12071</v>
      </c>
      <c r="F1546" s="72">
        <v>8.1851851851851833</v>
      </c>
      <c r="G1546" s="72" t="str">
        <f t="shared" si="146"/>
        <v>建龙微纳</v>
      </c>
      <c r="H1546" s="72" t="e">
        <f t="shared" si="147"/>
        <v>#N/A</v>
      </c>
      <c r="I1546" s="73" t="str">
        <f t="shared" si="148"/>
        <v>688357</v>
      </c>
      <c r="J1546" s="73" t="e">
        <f t="shared" si="149"/>
        <v>#N/A</v>
      </c>
      <c r="K1546" s="2" t="str">
        <f t="shared" si="144"/>
        <v>688357</v>
      </c>
    </row>
    <row r="1547" spans="1:11" x14ac:dyDescent="0.15">
      <c r="A1547" s="3" t="s">
        <v>12682</v>
      </c>
      <c r="B1547" s="80" t="s">
        <v>8022</v>
      </c>
      <c r="C1547" s="2" t="str">
        <f t="shared" si="145"/>
        <v>300415</v>
      </c>
      <c r="D1547" s="3" t="s">
        <v>1136</v>
      </c>
      <c r="E1547" s="73" t="s">
        <v>1137</v>
      </c>
      <c r="F1547" s="72">
        <v>8.3580246913580254</v>
      </c>
      <c r="G1547" s="72" t="str">
        <f t="shared" si="146"/>
        <v>伯特利</v>
      </c>
      <c r="H1547" s="72" t="e">
        <f t="shared" si="147"/>
        <v>#N/A</v>
      </c>
      <c r="I1547" s="73" t="str">
        <f t="shared" si="148"/>
        <v>603596</v>
      </c>
      <c r="J1547" s="73" t="e">
        <f t="shared" si="149"/>
        <v>#N/A</v>
      </c>
      <c r="K1547" s="2" t="str">
        <f t="shared" si="144"/>
        <v>603596</v>
      </c>
    </row>
    <row r="1548" spans="1:11" x14ac:dyDescent="0.15">
      <c r="A1548" s="3" t="s">
        <v>3082</v>
      </c>
      <c r="B1548" s="80" t="s">
        <v>3083</v>
      </c>
      <c r="C1548" s="2" t="str">
        <f t="shared" si="145"/>
        <v>300604</v>
      </c>
      <c r="D1548" s="3" t="s">
        <v>3838</v>
      </c>
      <c r="E1548" s="73" t="s">
        <v>3839</v>
      </c>
      <c r="F1548" s="72">
        <v>8.5394957983193276</v>
      </c>
      <c r="G1548" s="72" t="str">
        <f t="shared" si="146"/>
        <v>康龙化成</v>
      </c>
      <c r="H1548" s="72" t="e">
        <f t="shared" si="147"/>
        <v>#N/A</v>
      </c>
      <c r="I1548" s="73" t="str">
        <f t="shared" si="148"/>
        <v>300759</v>
      </c>
      <c r="J1548" s="73" t="e">
        <f t="shared" si="149"/>
        <v>#N/A</v>
      </c>
      <c r="K1548" s="2" t="str">
        <f t="shared" si="144"/>
        <v>300759</v>
      </c>
    </row>
    <row r="1549" spans="1:11" x14ac:dyDescent="0.15">
      <c r="A1549" s="3" t="s">
        <v>12684</v>
      </c>
      <c r="B1549" s="80" t="s">
        <v>8053</v>
      </c>
      <c r="C1549" s="2" t="str">
        <f t="shared" si="145"/>
        <v>300421</v>
      </c>
      <c r="D1549" s="3" t="s">
        <v>2909</v>
      </c>
      <c r="E1549" s="73" t="s">
        <v>2910</v>
      </c>
      <c r="F1549" s="72">
        <v>8.7575503355704694</v>
      </c>
      <c r="G1549" s="72" t="e">
        <f t="shared" si="146"/>
        <v>#N/A</v>
      </c>
      <c r="H1549" s="72" t="e">
        <f t="shared" si="147"/>
        <v>#N/A</v>
      </c>
      <c r="I1549" s="73" t="e">
        <f t="shared" si="148"/>
        <v>#N/A</v>
      </c>
      <c r="J1549" s="73" t="e">
        <f t="shared" si="149"/>
        <v>#N/A</v>
      </c>
      <c r="K1549" s="2" t="e">
        <f t="shared" si="144"/>
        <v>#N/A</v>
      </c>
    </row>
    <row r="1550" spans="1:11" x14ac:dyDescent="0.15">
      <c r="A1550" s="3" t="s">
        <v>12643</v>
      </c>
      <c r="B1550" s="80" t="s">
        <v>7571</v>
      </c>
      <c r="C1550" s="2" t="str">
        <f t="shared" si="145"/>
        <v>300225</v>
      </c>
      <c r="D1550" s="3" t="s">
        <v>13003</v>
      </c>
      <c r="E1550" s="73" t="s">
        <v>11748</v>
      </c>
      <c r="F1550" s="72">
        <v>8.9296924042686765</v>
      </c>
      <c r="G1550" s="72" t="str">
        <f t="shared" si="146"/>
        <v>天奈科技</v>
      </c>
      <c r="H1550" s="72" t="e">
        <f t="shared" si="147"/>
        <v>#N/A</v>
      </c>
      <c r="I1550" s="73" t="str">
        <f t="shared" si="148"/>
        <v>688116</v>
      </c>
      <c r="J1550" s="73" t="e">
        <f t="shared" si="149"/>
        <v>#N/A</v>
      </c>
      <c r="K1550" s="2" t="str">
        <f t="shared" si="144"/>
        <v>688116</v>
      </c>
    </row>
    <row r="1551" spans="1:11" x14ac:dyDescent="0.15">
      <c r="A1551" s="3" t="s">
        <v>12983</v>
      </c>
      <c r="B1551" s="80" t="s">
        <v>11582</v>
      </c>
      <c r="C1551" s="2" t="str">
        <f t="shared" si="145"/>
        <v>688037</v>
      </c>
      <c r="D1551" s="3" t="s">
        <v>13016</v>
      </c>
      <c r="E1551" s="73" t="s">
        <v>11892</v>
      </c>
      <c r="F1551" s="72">
        <v>9.1520325203252035</v>
      </c>
      <c r="G1551" s="72" t="str">
        <f t="shared" si="146"/>
        <v>佰仁医疗</v>
      </c>
      <c r="H1551" s="72" t="e">
        <f t="shared" si="147"/>
        <v>#N/A</v>
      </c>
      <c r="I1551" s="73" t="str">
        <f t="shared" si="148"/>
        <v>688198</v>
      </c>
      <c r="J1551" s="73" t="e">
        <f t="shared" si="149"/>
        <v>#N/A</v>
      </c>
      <c r="K1551" s="2" t="str">
        <f t="shared" si="144"/>
        <v>688198</v>
      </c>
    </row>
    <row r="1552" spans="1:11" x14ac:dyDescent="0.15">
      <c r="A1552" s="3" t="s">
        <v>12983</v>
      </c>
      <c r="B1552" s="80" t="s">
        <v>11582</v>
      </c>
      <c r="C1552" s="2" t="str">
        <f t="shared" si="145"/>
        <v>688037</v>
      </c>
      <c r="D1552" s="3" t="s">
        <v>13031</v>
      </c>
      <c r="E1552" s="73" t="s">
        <v>12043</v>
      </c>
      <c r="F1552" s="72">
        <v>9.3219968328180371</v>
      </c>
      <c r="G1552" s="72" t="str">
        <f t="shared" si="146"/>
        <v>铂力特</v>
      </c>
      <c r="H1552" s="72" t="e">
        <f t="shared" si="147"/>
        <v>#N/A</v>
      </c>
      <c r="I1552" s="73" t="str">
        <f t="shared" si="148"/>
        <v>688333</v>
      </c>
      <c r="J1552" s="73" t="e">
        <f t="shared" si="149"/>
        <v>#N/A</v>
      </c>
      <c r="K1552" s="2" t="str">
        <f t="shared" si="144"/>
        <v>688333</v>
      </c>
    </row>
    <row r="1553" spans="1:11" x14ac:dyDescent="0.15">
      <c r="A1553" s="3" t="s">
        <v>12939</v>
      </c>
      <c r="B1553" s="80" t="s">
        <v>11144</v>
      </c>
      <c r="C1553" s="2" t="str">
        <f t="shared" si="145"/>
        <v>603855</v>
      </c>
      <c r="D1553" s="3" t="s">
        <v>3239</v>
      </c>
      <c r="E1553" s="73" t="s">
        <v>3240</v>
      </c>
      <c r="F1553" s="72">
        <v>9.4956629491945463</v>
      </c>
      <c r="G1553" s="72" t="str">
        <f t="shared" si="146"/>
        <v>晶澳科技</v>
      </c>
      <c r="H1553" s="72" t="e">
        <f t="shared" si="147"/>
        <v>#N/A</v>
      </c>
      <c r="I1553" s="73" t="str">
        <f t="shared" si="148"/>
        <v>002459</v>
      </c>
      <c r="J1553" s="73" t="e">
        <f t="shared" si="149"/>
        <v>#N/A</v>
      </c>
      <c r="K1553" s="2" t="str">
        <f t="shared" si="144"/>
        <v>002459</v>
      </c>
    </row>
    <row r="1554" spans="1:11" x14ac:dyDescent="0.15">
      <c r="A1554" s="3" t="s">
        <v>5208</v>
      </c>
      <c r="B1554" s="80" t="s">
        <v>5209</v>
      </c>
      <c r="C1554" s="2" t="str">
        <f t="shared" si="145"/>
        <v>300316</v>
      </c>
      <c r="D1554" s="3" t="s">
        <v>61</v>
      </c>
      <c r="E1554" s="73" t="s">
        <v>62</v>
      </c>
      <c r="F1554" s="72">
        <v>9.8183844011142067</v>
      </c>
      <c r="G1554" s="72" t="e">
        <f t="shared" si="146"/>
        <v>#N/A</v>
      </c>
      <c r="H1554" s="72" t="e">
        <f t="shared" si="147"/>
        <v>#N/A</v>
      </c>
      <c r="I1554" s="73" t="e">
        <f t="shared" si="148"/>
        <v>#N/A</v>
      </c>
      <c r="J1554" s="73" t="e">
        <f t="shared" si="149"/>
        <v>#N/A</v>
      </c>
      <c r="K1554" s="2" t="e">
        <f t="shared" si="144"/>
        <v>#N/A</v>
      </c>
    </row>
    <row r="1555" spans="1:11" x14ac:dyDescent="0.15">
      <c r="A1555" s="3" t="s">
        <v>5208</v>
      </c>
      <c r="B1555" s="80" t="s">
        <v>5209</v>
      </c>
      <c r="C1555" s="2" t="str">
        <f t="shared" si="145"/>
        <v>300316</v>
      </c>
      <c r="D1555" s="3" t="s">
        <v>2728</v>
      </c>
      <c r="E1555" s="73" t="s">
        <v>2729</v>
      </c>
      <c r="F1555" s="72">
        <v>10.11907514450867</v>
      </c>
      <c r="G1555" s="72" t="str">
        <f t="shared" si="146"/>
        <v>北方华创</v>
      </c>
      <c r="H1555" s="72" t="e">
        <f t="shared" si="147"/>
        <v>#N/A</v>
      </c>
      <c r="I1555" s="73" t="str">
        <f t="shared" si="148"/>
        <v>002371</v>
      </c>
      <c r="J1555" s="73" t="e">
        <f t="shared" si="149"/>
        <v>#N/A</v>
      </c>
      <c r="K1555" s="2" t="str">
        <f t="shared" si="144"/>
        <v>002371</v>
      </c>
    </row>
    <row r="1556" spans="1:11" x14ac:dyDescent="0.15">
      <c r="A1556" s="3" t="s">
        <v>4040</v>
      </c>
      <c r="B1556" s="80" t="s">
        <v>4041</v>
      </c>
      <c r="C1556" s="2" t="str">
        <f t="shared" si="145"/>
        <v>002651</v>
      </c>
      <c r="D1556" s="3" t="s">
        <v>5026</v>
      </c>
      <c r="E1556" s="73" t="s">
        <v>5027</v>
      </c>
      <c r="F1556" s="72">
        <v>10.663618864292589</v>
      </c>
      <c r="G1556" s="72" t="str">
        <f t="shared" si="146"/>
        <v>锦浪科技</v>
      </c>
      <c r="H1556" s="72" t="e">
        <f t="shared" si="147"/>
        <v>#N/A</v>
      </c>
      <c r="I1556" s="73" t="str">
        <f t="shared" si="148"/>
        <v>300763</v>
      </c>
      <c r="J1556" s="73" t="e">
        <f t="shared" si="149"/>
        <v>#N/A</v>
      </c>
      <c r="K1556" s="2" t="str">
        <f t="shared" si="144"/>
        <v>300763</v>
      </c>
    </row>
    <row r="1557" spans="1:11" x14ac:dyDescent="0.15">
      <c r="A1557" s="3" t="s">
        <v>12966</v>
      </c>
      <c r="B1557" s="80" t="s">
        <v>11411</v>
      </c>
      <c r="C1557" s="2" t="str">
        <f t="shared" si="145"/>
        <v>688005</v>
      </c>
      <c r="D1557" s="3" t="s">
        <v>13043</v>
      </c>
      <c r="E1557" s="73" t="s">
        <v>12151</v>
      </c>
      <c r="F1557" s="72">
        <v>10.810781377620474</v>
      </c>
      <c r="G1557" s="72" t="str">
        <f t="shared" si="146"/>
        <v>固德威</v>
      </c>
      <c r="H1557" s="72" t="e">
        <f t="shared" si="147"/>
        <v>#N/A</v>
      </c>
      <c r="I1557" s="73" t="str">
        <f t="shared" si="148"/>
        <v>688390</v>
      </c>
      <c r="J1557" s="73" t="e">
        <f t="shared" si="149"/>
        <v>#N/A</v>
      </c>
      <c r="K1557" s="2" t="str">
        <f t="shared" si="144"/>
        <v>688390</v>
      </c>
    </row>
    <row r="1558" spans="1:11" x14ac:dyDescent="0.15">
      <c r="A1558" s="3" t="s">
        <v>12682</v>
      </c>
      <c r="B1558" s="80" t="s">
        <v>8022</v>
      </c>
      <c r="C1558" s="2" t="str">
        <f t="shared" si="145"/>
        <v>300415</v>
      </c>
      <c r="D1558" s="3" t="s">
        <v>13221</v>
      </c>
      <c r="E1558" s="73" t="s">
        <v>12357</v>
      </c>
      <c r="F1558" s="72">
        <v>10.827999999999999</v>
      </c>
      <c r="G1558" s="72" t="str">
        <f t="shared" si="146"/>
        <v>禾信仪器</v>
      </c>
      <c r="H1558" s="72" t="e">
        <f t="shared" si="147"/>
        <v>#N/A</v>
      </c>
      <c r="I1558" s="73" t="str">
        <f t="shared" si="148"/>
        <v>688622</v>
      </c>
      <c r="J1558" s="73" t="e">
        <f t="shared" si="149"/>
        <v>#N/A</v>
      </c>
      <c r="K1558" s="2" t="str">
        <f t="shared" si="144"/>
        <v>688622</v>
      </c>
    </row>
    <row r="1559" spans="1:11" x14ac:dyDescent="0.15">
      <c r="A1559" s="3" t="s">
        <v>12682</v>
      </c>
      <c r="B1559" s="80" t="s">
        <v>8022</v>
      </c>
      <c r="C1559" s="2" t="str">
        <f t="shared" si="145"/>
        <v>300415</v>
      </c>
      <c r="D1559" s="3" t="s">
        <v>13015</v>
      </c>
      <c r="E1559" s="73" t="s">
        <v>11879</v>
      </c>
      <c r="F1559" s="72">
        <v>11.012089274643522</v>
      </c>
      <c r="G1559" s="72" t="str">
        <f t="shared" si="146"/>
        <v>柏楚电子</v>
      </c>
      <c r="H1559" s="72" t="e">
        <f t="shared" si="147"/>
        <v>#N/A</v>
      </c>
      <c r="I1559" s="73" t="str">
        <f t="shared" si="148"/>
        <v>688188</v>
      </c>
      <c r="J1559" s="73" t="e">
        <f t="shared" si="149"/>
        <v>#N/A</v>
      </c>
      <c r="K1559" s="2" t="str">
        <f t="shared" si="144"/>
        <v>688188</v>
      </c>
    </row>
    <row r="1560" spans="1:11" x14ac:dyDescent="0.15">
      <c r="A1560" s="3" t="s">
        <v>12674</v>
      </c>
      <c r="B1560" s="80" t="s">
        <v>7960</v>
      </c>
      <c r="C1560" s="2" t="str">
        <f t="shared" si="145"/>
        <v>300382</v>
      </c>
      <c r="D1560" s="3" t="s">
        <v>355</v>
      </c>
      <c r="E1560" s="73" t="s">
        <v>356</v>
      </c>
      <c r="F1560" s="72">
        <v>11.860082304526749</v>
      </c>
      <c r="G1560" s="72" t="str">
        <f t="shared" si="146"/>
        <v>杭可科技</v>
      </c>
      <c r="H1560" s="72" t="e">
        <f t="shared" si="147"/>
        <v>#N/A</v>
      </c>
      <c r="I1560" s="73" t="str">
        <f t="shared" si="148"/>
        <v>688006</v>
      </c>
      <c r="J1560" s="73" t="e">
        <f t="shared" si="149"/>
        <v>#N/A</v>
      </c>
      <c r="K1560" s="2" t="str">
        <f t="shared" si="144"/>
        <v>688006</v>
      </c>
    </row>
    <row r="1561" spans="1:11" x14ac:dyDescent="0.15">
      <c r="A1561" s="3" t="s">
        <v>1294</v>
      </c>
      <c r="B1561" s="80" t="s">
        <v>1295</v>
      </c>
      <c r="C1561" s="2" t="str">
        <f t="shared" si="145"/>
        <v>600577</v>
      </c>
      <c r="D1561" s="3" t="s">
        <v>13191</v>
      </c>
      <c r="E1561" s="73" t="s">
        <v>11796</v>
      </c>
      <c r="F1561" s="72">
        <v>11.867132867132867</v>
      </c>
      <c r="G1561" s="72" t="str">
        <f t="shared" si="146"/>
        <v>芳源股份</v>
      </c>
      <c r="H1561" s="72" t="e">
        <f t="shared" si="147"/>
        <v>#N/A</v>
      </c>
      <c r="I1561" s="73" t="str">
        <f t="shared" si="148"/>
        <v>688148</v>
      </c>
      <c r="J1561" s="73" t="e">
        <f t="shared" si="149"/>
        <v>#N/A</v>
      </c>
      <c r="K1561" s="2" t="str">
        <f t="shared" si="144"/>
        <v>688148</v>
      </c>
    </row>
    <row r="1562" spans="1:11" x14ac:dyDescent="0.15">
      <c r="A1562" s="3" t="s">
        <v>77</v>
      </c>
      <c r="B1562" s="80" t="s">
        <v>78</v>
      </c>
      <c r="C1562" s="2" t="str">
        <f t="shared" si="145"/>
        <v>600779</v>
      </c>
      <c r="D1562" s="3" t="s">
        <v>5469</v>
      </c>
      <c r="E1562" s="73" t="s">
        <v>5470</v>
      </c>
      <c r="F1562" s="72">
        <v>12.910478128179045</v>
      </c>
      <c r="G1562" s="72" t="str">
        <f t="shared" si="146"/>
        <v>永兴材料</v>
      </c>
      <c r="H1562" s="72" t="e">
        <f t="shared" si="147"/>
        <v>#N/A</v>
      </c>
      <c r="I1562" s="73" t="str">
        <f t="shared" si="148"/>
        <v>002756</v>
      </c>
      <c r="J1562" s="73" t="e">
        <f t="shared" si="149"/>
        <v>#N/A</v>
      </c>
      <c r="K1562" s="2" t="str">
        <f t="shared" si="144"/>
        <v>002756</v>
      </c>
    </row>
    <row r="1563" spans="1:11" x14ac:dyDescent="0.15">
      <c r="A1563" s="3" t="s">
        <v>1118</v>
      </c>
      <c r="B1563" s="80" t="s">
        <v>11868</v>
      </c>
      <c r="C1563" s="2" t="str">
        <f t="shared" si="145"/>
        <v>688180</v>
      </c>
      <c r="D1563" s="3" t="s">
        <v>13014</v>
      </c>
      <c r="E1563" s="73" t="s">
        <v>11862</v>
      </c>
      <c r="F1563" s="72">
        <v>13.081456636320079</v>
      </c>
      <c r="G1563" s="72" t="str">
        <f t="shared" si="146"/>
        <v>石头科技</v>
      </c>
      <c r="H1563" s="72" t="e">
        <f t="shared" si="147"/>
        <v>#N/A</v>
      </c>
      <c r="I1563" s="73" t="str">
        <f t="shared" si="148"/>
        <v>688169</v>
      </c>
      <c r="J1563" s="73" t="e">
        <f t="shared" si="149"/>
        <v>#N/A</v>
      </c>
      <c r="K1563" s="2" t="str">
        <f t="shared" si="144"/>
        <v>688169</v>
      </c>
    </row>
    <row r="1564" spans="1:11" x14ac:dyDescent="0.15">
      <c r="A1564" s="3" t="s">
        <v>208</v>
      </c>
      <c r="B1564" s="80" t="s">
        <v>209</v>
      </c>
      <c r="C1564" s="2" t="str">
        <f t="shared" si="145"/>
        <v>600588</v>
      </c>
      <c r="D1564" s="3" t="s">
        <v>14216</v>
      </c>
      <c r="E1564" s="73" t="s">
        <v>13965</v>
      </c>
      <c r="F1564" s="72">
        <v>13.133333333333333</v>
      </c>
      <c r="G1564" s="72" t="e">
        <f t="shared" si="146"/>
        <v>#N/A</v>
      </c>
      <c r="H1564" s="72" t="e">
        <f t="shared" si="147"/>
        <v>#N/A</v>
      </c>
      <c r="I1564" s="73" t="e">
        <f t="shared" si="148"/>
        <v>#N/A</v>
      </c>
      <c r="J1564" s="73" t="e">
        <f t="shared" si="149"/>
        <v>#N/A</v>
      </c>
      <c r="K1564" s="2" t="e">
        <f t="shared" si="144"/>
        <v>#N/A</v>
      </c>
    </row>
    <row r="1565" spans="1:11" x14ac:dyDescent="0.15">
      <c r="A1565" s="3" t="s">
        <v>13120</v>
      </c>
      <c r="B1565" s="80" t="s">
        <v>9303</v>
      </c>
      <c r="C1565" s="2" t="str">
        <f t="shared" si="145"/>
        <v>300820</v>
      </c>
      <c r="D1565" s="3" t="s">
        <v>3986</v>
      </c>
      <c r="E1565" s="73" t="s">
        <v>3987</v>
      </c>
      <c r="F1565" s="72">
        <v>13.778313253012048</v>
      </c>
      <c r="G1565" s="72" t="str">
        <f t="shared" si="146"/>
        <v>兴齐眼药</v>
      </c>
      <c r="H1565" s="72" t="e">
        <f t="shared" si="147"/>
        <v>#N/A</v>
      </c>
      <c r="I1565" s="73" t="str">
        <f t="shared" si="148"/>
        <v>300573</v>
      </c>
      <c r="J1565" s="73" t="e">
        <f t="shared" si="149"/>
        <v>#N/A</v>
      </c>
      <c r="K1565" s="2" t="str">
        <f t="shared" si="144"/>
        <v>300573</v>
      </c>
    </row>
    <row r="1566" spans="1:11" x14ac:dyDescent="0.15">
      <c r="A1566" s="3" t="s">
        <v>13120</v>
      </c>
      <c r="B1566" s="80" t="s">
        <v>9303</v>
      </c>
      <c r="C1566" s="2" t="str">
        <f t="shared" si="145"/>
        <v>300820</v>
      </c>
      <c r="D1566" s="3" t="s">
        <v>12468</v>
      </c>
      <c r="E1566" s="73" t="s">
        <v>6421</v>
      </c>
      <c r="F1566" s="72">
        <v>14.622775800711743</v>
      </c>
      <c r="G1566" s="72" t="str">
        <f t="shared" si="146"/>
        <v>大金重工</v>
      </c>
      <c r="H1566" s="72" t="e">
        <f t="shared" si="147"/>
        <v>#N/A</v>
      </c>
      <c r="I1566" s="73" t="str">
        <f t="shared" si="148"/>
        <v>002487</v>
      </c>
      <c r="J1566" s="73" t="e">
        <f t="shared" si="149"/>
        <v>#N/A</v>
      </c>
      <c r="K1566" s="2" t="str">
        <f t="shared" si="144"/>
        <v>002487</v>
      </c>
    </row>
    <row r="1567" spans="1:11" x14ac:dyDescent="0.15">
      <c r="A1567" s="3" t="s">
        <v>893</v>
      </c>
      <c r="B1567" s="80" t="s">
        <v>894</v>
      </c>
      <c r="C1567" s="2" t="str">
        <f t="shared" si="145"/>
        <v>603690</v>
      </c>
      <c r="D1567" s="3" t="s">
        <v>14085</v>
      </c>
      <c r="E1567" s="73" t="s">
        <v>13509</v>
      </c>
      <c r="F1567" s="72">
        <v>14.699186991869917</v>
      </c>
      <c r="G1567" s="72" t="e">
        <f t="shared" si="146"/>
        <v>#N/A</v>
      </c>
      <c r="H1567" s="72" t="e">
        <f t="shared" si="147"/>
        <v>#N/A</v>
      </c>
      <c r="I1567" s="73" t="e">
        <f t="shared" si="148"/>
        <v>#N/A</v>
      </c>
      <c r="J1567" s="73" t="e">
        <f t="shared" si="149"/>
        <v>#N/A</v>
      </c>
      <c r="K1567" s="2" t="e">
        <f t="shared" si="144"/>
        <v>#N/A</v>
      </c>
    </row>
    <row r="1568" spans="1:11" x14ac:dyDescent="0.15">
      <c r="A1568" s="3" t="s">
        <v>12739</v>
      </c>
      <c r="B1568" s="80" t="s">
        <v>8636</v>
      </c>
      <c r="C1568" s="2" t="str">
        <f t="shared" si="145"/>
        <v>300617</v>
      </c>
      <c r="D1568" s="3" t="s">
        <v>574</v>
      </c>
      <c r="E1568" s="73" t="s">
        <v>575</v>
      </c>
      <c r="F1568" s="72">
        <v>15.448132780082984</v>
      </c>
      <c r="G1568" s="72" t="str">
        <f t="shared" si="146"/>
        <v>上机数控</v>
      </c>
      <c r="H1568" s="72" t="e">
        <f t="shared" si="147"/>
        <v>#N/A</v>
      </c>
      <c r="I1568" s="73" t="str">
        <f t="shared" si="148"/>
        <v>603185</v>
      </c>
      <c r="J1568" s="73" t="e">
        <f t="shared" si="149"/>
        <v>#N/A</v>
      </c>
      <c r="K1568" s="2" t="str">
        <f t="shared" si="144"/>
        <v>603185</v>
      </c>
    </row>
    <row r="1569" spans="1:11" x14ac:dyDescent="0.15">
      <c r="A1569" s="3" t="s">
        <v>12614</v>
      </c>
      <c r="B1569" s="80" t="s">
        <v>7236</v>
      </c>
      <c r="C1569" s="2" t="str">
        <f t="shared" si="145"/>
        <v>300019</v>
      </c>
      <c r="D1569" s="10" t="s">
        <v>193</v>
      </c>
      <c r="E1569" s="13" t="s">
        <v>194</v>
      </c>
      <c r="F1569" s="72">
        <v>15.649377593360997</v>
      </c>
      <c r="G1569" s="72" t="e">
        <f t="shared" si="146"/>
        <v>#N/A</v>
      </c>
      <c r="H1569" s="72" t="e">
        <f t="shared" si="147"/>
        <v>#N/A</v>
      </c>
      <c r="I1569" s="73" t="e">
        <f t="shared" si="148"/>
        <v>#N/A</v>
      </c>
      <c r="J1569" s="73" t="e">
        <f t="shared" si="149"/>
        <v>#N/A</v>
      </c>
      <c r="K1569" s="2" t="e">
        <f t="shared" si="144"/>
        <v>#N/A</v>
      </c>
    </row>
    <row r="1570" spans="1:11" x14ac:dyDescent="0.15">
      <c r="A1570" s="3" t="s">
        <v>2063</v>
      </c>
      <c r="B1570" s="80" t="s">
        <v>2064</v>
      </c>
      <c r="C1570" s="2" t="str">
        <f t="shared" si="145"/>
        <v>600039</v>
      </c>
      <c r="D1570" s="3" t="s">
        <v>12668</v>
      </c>
      <c r="E1570" s="73" t="s">
        <v>7887</v>
      </c>
      <c r="F1570" s="72">
        <v>19.762979683972915</v>
      </c>
      <c r="G1570" s="72" t="str">
        <f t="shared" si="146"/>
        <v>博腾股份</v>
      </c>
      <c r="H1570" s="72" t="e">
        <f t="shared" si="147"/>
        <v>#N/A</v>
      </c>
      <c r="I1570" s="73" t="str">
        <f t="shared" si="148"/>
        <v>300363</v>
      </c>
      <c r="J1570" s="73" t="e">
        <f t="shared" si="149"/>
        <v>#N/A</v>
      </c>
      <c r="K1570" s="2" t="str">
        <f t="shared" si="144"/>
        <v>300363</v>
      </c>
    </row>
    <row r="1571" spans="1:11" x14ac:dyDescent="0.15">
      <c r="A1571" s="3" t="s">
        <v>4860</v>
      </c>
      <c r="B1571" s="80" t="s">
        <v>4861</v>
      </c>
      <c r="C1571" s="2" t="str">
        <f t="shared" si="145"/>
        <v>002611</v>
      </c>
      <c r="D1571" s="3" t="s">
        <v>14202</v>
      </c>
      <c r="E1571" s="73" t="s">
        <v>13871</v>
      </c>
      <c r="F1571" s="72">
        <v>22.1</v>
      </c>
      <c r="G1571" s="72" t="e">
        <f t="shared" si="146"/>
        <v>#N/A</v>
      </c>
      <c r="H1571" s="72" t="e">
        <f t="shared" si="147"/>
        <v>#N/A</v>
      </c>
      <c r="I1571" s="73" t="e">
        <f t="shared" si="148"/>
        <v>#N/A</v>
      </c>
      <c r="J1571" s="73" t="e">
        <f t="shared" si="149"/>
        <v>#N/A</v>
      </c>
      <c r="K1571" s="2" t="e">
        <f t="shared" si="144"/>
        <v>#N/A</v>
      </c>
    </row>
    <row r="1572" spans="1:11" x14ac:dyDescent="0.15">
      <c r="A1572" s="3" t="s">
        <v>5365</v>
      </c>
      <c r="B1572" s="80" t="s">
        <v>5366</v>
      </c>
      <c r="C1572" s="2" t="str">
        <f t="shared" si="145"/>
        <v>002847</v>
      </c>
      <c r="D1572" s="3" t="s">
        <v>14153</v>
      </c>
      <c r="E1572" s="73" t="s">
        <v>13747</v>
      </c>
      <c r="F1572" s="72">
        <v>22.406279733587063</v>
      </c>
      <c r="G1572" s="72" t="e">
        <f t="shared" si="146"/>
        <v>#N/A</v>
      </c>
      <c r="H1572" s="72" t="e">
        <f t="shared" si="147"/>
        <v>#N/A</v>
      </c>
      <c r="I1572" s="73" t="e">
        <f t="shared" si="148"/>
        <v>#N/A</v>
      </c>
      <c r="J1572" s="73" t="e">
        <f t="shared" si="149"/>
        <v>#N/A</v>
      </c>
      <c r="K1572" s="2" t="e">
        <f t="shared" si="144"/>
        <v>#N/A</v>
      </c>
    </row>
    <row r="1573" spans="1:11" x14ac:dyDescent="0.15">
      <c r="A1573" s="3" t="s">
        <v>12982</v>
      </c>
      <c r="B1573" s="80" t="s">
        <v>11576</v>
      </c>
      <c r="C1573" s="2" t="str">
        <f t="shared" si="145"/>
        <v>688036</v>
      </c>
      <c r="D1573" s="10" t="s">
        <v>13065</v>
      </c>
      <c r="E1573" s="73" t="s">
        <v>12445</v>
      </c>
      <c r="F1573" s="72">
        <v>28.963041182682158</v>
      </c>
      <c r="G1573" s="72" t="str">
        <f t="shared" si="146"/>
        <v>九号公司-WD</v>
      </c>
      <c r="H1573" s="72" t="e">
        <f t="shared" si="147"/>
        <v>#N/A</v>
      </c>
      <c r="I1573" s="73" t="str">
        <f t="shared" si="148"/>
        <v>689009</v>
      </c>
      <c r="J1573" s="73" t="e">
        <f t="shared" si="149"/>
        <v>#N/A</v>
      </c>
      <c r="K1573" s="2" t="str">
        <f t="shared" si="144"/>
        <v>689009</v>
      </c>
    </row>
    <row r="1574" spans="1:11" x14ac:dyDescent="0.15">
      <c r="A1574" s="3" t="s">
        <v>12985</v>
      </c>
      <c r="B1574" s="80" t="s">
        <v>11597</v>
      </c>
      <c r="C1574" s="2" t="str">
        <f t="shared" si="145"/>
        <v>688050</v>
      </c>
      <c r="D1574" s="3" t="s">
        <v>2253</v>
      </c>
      <c r="E1574" s="73" t="s">
        <v>2254</v>
      </c>
      <c r="F1574" s="72">
        <v>31.242489270386265</v>
      </c>
      <c r="G1574" s="72" t="e">
        <f t="shared" si="146"/>
        <v>#N/A</v>
      </c>
      <c r="H1574" s="72" t="e">
        <f t="shared" si="147"/>
        <v>#N/A</v>
      </c>
      <c r="I1574" s="73" t="e">
        <f t="shared" si="148"/>
        <v>#N/A</v>
      </c>
      <c r="J1574" s="73" t="e">
        <f t="shared" si="149"/>
        <v>#N/A</v>
      </c>
      <c r="K1574" s="2" t="e">
        <f t="shared" si="144"/>
        <v>#N/A</v>
      </c>
    </row>
    <row r="1575" spans="1:11" x14ac:dyDescent="0.15">
      <c r="A1575" s="3" t="s">
        <v>12953</v>
      </c>
      <c r="B1575" s="80" t="s">
        <v>11278</v>
      </c>
      <c r="C1575" s="2" t="str">
        <f t="shared" si="145"/>
        <v>603987</v>
      </c>
      <c r="D1575" s="3" t="s">
        <v>14044</v>
      </c>
      <c r="E1575" s="73" t="s">
        <v>13393</v>
      </c>
      <c r="F1575" s="72" t="e">
        <v>#DIV/0!</v>
      </c>
      <c r="G1575" s="72" t="e">
        <f t="shared" si="146"/>
        <v>#N/A</v>
      </c>
      <c r="H1575" s="72" t="e">
        <f t="shared" si="147"/>
        <v>#N/A</v>
      </c>
      <c r="I1575" s="73" t="e">
        <f t="shared" si="148"/>
        <v>#N/A</v>
      </c>
      <c r="J1575" s="73" t="e">
        <f t="shared" si="149"/>
        <v>#N/A</v>
      </c>
      <c r="K1575" s="2" t="e">
        <f t="shared" si="144"/>
        <v>#N/A</v>
      </c>
    </row>
    <row r="1576" spans="1:11" x14ac:dyDescent="0.15">
      <c r="A1576" s="3" t="s">
        <v>12764</v>
      </c>
      <c r="B1576" s="80" t="s">
        <v>8935</v>
      </c>
      <c r="C1576" s="2" t="str">
        <f t="shared" si="145"/>
        <v>300721</v>
      </c>
      <c r="D1576" s="3" t="s">
        <v>13113</v>
      </c>
      <c r="E1576" s="73" t="s">
        <v>8237</v>
      </c>
      <c r="F1576" s="72" t="e">
        <v>#DIV/0!</v>
      </c>
      <c r="G1576" s="72" t="str">
        <f t="shared" si="146"/>
        <v>蓝海华腾</v>
      </c>
      <c r="H1576" s="72" t="e">
        <f t="shared" si="147"/>
        <v>#N/A</v>
      </c>
      <c r="I1576" s="73" t="str">
        <f t="shared" si="148"/>
        <v>300484</v>
      </c>
      <c r="J1576" s="73" t="e">
        <f t="shared" si="149"/>
        <v>#N/A</v>
      </c>
      <c r="K1576" s="2" t="str">
        <f t="shared" si="144"/>
        <v>300484</v>
      </c>
    </row>
    <row r="1577" spans="1:11" x14ac:dyDescent="0.15">
      <c r="A1577" s="3" t="s">
        <v>2728</v>
      </c>
      <c r="B1577" s="80" t="s">
        <v>2729</v>
      </c>
      <c r="C1577" s="2" t="str">
        <f t="shared" si="145"/>
        <v>002371</v>
      </c>
      <c r="D1577" s="3" t="s">
        <v>1236</v>
      </c>
      <c r="E1577" s="73" t="s">
        <v>1237</v>
      </c>
      <c r="F1577" s="72" t="e">
        <v>#DIV/0!</v>
      </c>
      <c r="G1577" s="72" t="str">
        <f t="shared" si="146"/>
        <v>思维列控</v>
      </c>
      <c r="H1577" s="72" t="e">
        <f t="shared" si="147"/>
        <v>#N/A</v>
      </c>
      <c r="I1577" s="73" t="str">
        <f t="shared" si="148"/>
        <v>603508</v>
      </c>
      <c r="J1577" s="73" t="e">
        <f t="shared" si="149"/>
        <v>#N/A</v>
      </c>
      <c r="K1577" s="2" t="str">
        <f t="shared" si="144"/>
        <v>603508</v>
      </c>
    </row>
    <row r="1578" spans="1:11" x14ac:dyDescent="0.15">
      <c r="A1578" s="3" t="s">
        <v>13046</v>
      </c>
      <c r="B1578" s="80" t="s">
        <v>12185</v>
      </c>
      <c r="C1578" s="2" t="str">
        <f t="shared" si="145"/>
        <v>688518</v>
      </c>
    </row>
    <row r="1579" spans="1:11" x14ac:dyDescent="0.15">
      <c r="A1579" s="3" t="s">
        <v>12870</v>
      </c>
      <c r="B1579" s="80" t="s">
        <v>10357</v>
      </c>
      <c r="C1579" s="2" t="str">
        <f t="shared" si="145"/>
        <v>603025</v>
      </c>
    </row>
    <row r="1580" spans="1:11" x14ac:dyDescent="0.15">
      <c r="A1580" s="3" t="s">
        <v>13153</v>
      </c>
      <c r="B1580" s="80" t="s">
        <v>10377</v>
      </c>
      <c r="C1580" s="2" t="str">
        <f t="shared" si="145"/>
        <v>603055</v>
      </c>
    </row>
    <row r="1581" spans="1:11" x14ac:dyDescent="0.15">
      <c r="A1581" s="3" t="s">
        <v>197</v>
      </c>
      <c r="B1581" s="80" t="s">
        <v>198</v>
      </c>
      <c r="C1581" s="2" t="str">
        <f t="shared" si="145"/>
        <v>600765</v>
      </c>
    </row>
    <row r="1582" spans="1:11" x14ac:dyDescent="0.15">
      <c r="A1582" s="3" t="s">
        <v>12560</v>
      </c>
      <c r="B1582" s="80" t="s">
        <v>6708</v>
      </c>
      <c r="C1582" s="2" t="str">
        <f t="shared" si="145"/>
        <v>002738</v>
      </c>
    </row>
    <row r="1583" spans="1:11" x14ac:dyDescent="0.15">
      <c r="A1583" s="3" t="s">
        <v>12927</v>
      </c>
      <c r="B1583" s="80" t="s">
        <v>11055</v>
      </c>
      <c r="C1583" s="2" t="str">
        <f t="shared" si="145"/>
        <v>603738</v>
      </c>
    </row>
    <row r="1584" spans="1:11" x14ac:dyDescent="0.15">
      <c r="A1584" s="3" t="s">
        <v>13204</v>
      </c>
      <c r="B1584" s="80" t="s">
        <v>12085</v>
      </c>
      <c r="C1584" s="2" t="str">
        <f t="shared" si="145"/>
        <v>688359</v>
      </c>
    </row>
    <row r="1585" spans="1:3" x14ac:dyDescent="0.15">
      <c r="A1585" s="3" t="s">
        <v>12491</v>
      </c>
      <c r="B1585" s="80" t="s">
        <v>8900</v>
      </c>
      <c r="C1585" s="2" t="str">
        <f t="shared" si="145"/>
        <v>300712</v>
      </c>
    </row>
    <row r="1586" spans="1:3" x14ac:dyDescent="0.15">
      <c r="A1586" s="3" t="s">
        <v>3239</v>
      </c>
      <c r="B1586" s="80" t="s">
        <v>3240</v>
      </c>
      <c r="C1586" s="2" t="str">
        <f t="shared" si="145"/>
        <v>002459</v>
      </c>
    </row>
    <row r="1587" spans="1:3" x14ac:dyDescent="0.15">
      <c r="A1587" s="3" t="s">
        <v>488</v>
      </c>
      <c r="B1587" s="80" t="s">
        <v>489</v>
      </c>
      <c r="C1587" s="2" t="str">
        <f t="shared" si="145"/>
        <v>603127</v>
      </c>
    </row>
    <row r="1588" spans="1:3" x14ac:dyDescent="0.15">
      <c r="A1588" s="3" t="s">
        <v>12653</v>
      </c>
      <c r="B1588" s="80" t="s">
        <v>7711</v>
      </c>
      <c r="C1588" s="2" t="str">
        <f t="shared" si="145"/>
        <v>300286</v>
      </c>
    </row>
    <row r="1589" spans="1:3" x14ac:dyDescent="0.15">
      <c r="A1589" s="3" t="s">
        <v>2480</v>
      </c>
      <c r="B1589" s="80" t="s">
        <v>2481</v>
      </c>
      <c r="C1589" s="2" t="str">
        <f t="shared" si="145"/>
        <v>300390</v>
      </c>
    </row>
    <row r="1590" spans="1:3" x14ac:dyDescent="0.15">
      <c r="A1590" s="3" t="s">
        <v>2201</v>
      </c>
      <c r="B1590" s="80" t="s">
        <v>2202</v>
      </c>
      <c r="C1590" s="2" t="str">
        <f t="shared" si="145"/>
        <v>603713</v>
      </c>
    </row>
    <row r="1591" spans="1:3" x14ac:dyDescent="0.15">
      <c r="A1591" s="3" t="s">
        <v>1901</v>
      </c>
      <c r="B1591" s="80" t="s">
        <v>1902</v>
      </c>
      <c r="C1591" s="2" t="str">
        <f t="shared" si="145"/>
        <v>603129</v>
      </c>
    </row>
    <row r="1592" spans="1:3" x14ac:dyDescent="0.15">
      <c r="A1592" s="3" t="s">
        <v>12564</v>
      </c>
      <c r="B1592" s="80" t="s">
        <v>6764</v>
      </c>
      <c r="C1592" s="2" t="str">
        <f t="shared" si="145"/>
        <v>002785</v>
      </c>
    </row>
    <row r="1593" spans="1:3" x14ac:dyDescent="0.15">
      <c r="A1593" s="3" t="s">
        <v>2437</v>
      </c>
      <c r="B1593" s="80" t="s">
        <v>2438</v>
      </c>
      <c r="C1593" s="2" t="str">
        <f t="shared" si="145"/>
        <v>002747</v>
      </c>
    </row>
    <row r="1594" spans="1:3" x14ac:dyDescent="0.15">
      <c r="A1594" s="3" t="s">
        <v>13017</v>
      </c>
      <c r="B1594" s="80" t="s">
        <v>11897</v>
      </c>
      <c r="C1594" s="2" t="str">
        <f t="shared" si="145"/>
        <v>688200</v>
      </c>
    </row>
    <row r="1595" spans="1:3" x14ac:dyDescent="0.15">
      <c r="A1595" s="3" t="s">
        <v>13049</v>
      </c>
      <c r="B1595" s="80" t="s">
        <v>12213</v>
      </c>
      <c r="C1595" s="2" t="str">
        <f t="shared" si="145"/>
        <v>688536</v>
      </c>
    </row>
    <row r="1596" spans="1:3" x14ac:dyDescent="0.15">
      <c r="A1596" s="3" t="s">
        <v>970</v>
      </c>
      <c r="B1596" s="80" t="s">
        <v>971</v>
      </c>
      <c r="C1596" s="2" t="str">
        <f t="shared" si="145"/>
        <v>601615</v>
      </c>
    </row>
    <row r="1597" spans="1:3" x14ac:dyDescent="0.15">
      <c r="A1597" s="3" t="s">
        <v>3294</v>
      </c>
      <c r="B1597" s="80" t="s">
        <v>3295</v>
      </c>
      <c r="C1597" s="2" t="str">
        <f t="shared" si="145"/>
        <v>300487</v>
      </c>
    </row>
    <row r="1598" spans="1:3" x14ac:dyDescent="0.15">
      <c r="A1598" s="3" t="s">
        <v>2492</v>
      </c>
      <c r="B1598" s="80" t="s">
        <v>2493</v>
      </c>
      <c r="C1598" s="2" t="str">
        <f t="shared" si="145"/>
        <v>300207</v>
      </c>
    </row>
    <row r="1599" spans="1:3" x14ac:dyDescent="0.15">
      <c r="A1599" s="3" t="s">
        <v>13002</v>
      </c>
      <c r="B1599" s="80" t="s">
        <v>11743</v>
      </c>
      <c r="C1599" s="2" t="str">
        <f t="shared" si="145"/>
        <v>688111</v>
      </c>
    </row>
    <row r="1600" spans="1:3" x14ac:dyDescent="0.15">
      <c r="A1600" s="3" t="s">
        <v>5394</v>
      </c>
      <c r="B1600" s="80" t="s">
        <v>5395</v>
      </c>
      <c r="C1600" s="2" t="str">
        <f t="shared" si="145"/>
        <v>300677</v>
      </c>
    </row>
    <row r="1601" spans="1:3" x14ac:dyDescent="0.15">
      <c r="A1601" s="3" t="s">
        <v>12588</v>
      </c>
      <c r="B1601" s="80" t="s">
        <v>6930</v>
      </c>
      <c r="C1601" s="2" t="str">
        <f t="shared" si="145"/>
        <v>002895</v>
      </c>
    </row>
    <row r="1602" spans="1:3" x14ac:dyDescent="0.15">
      <c r="A1602" s="3" t="s">
        <v>4872</v>
      </c>
      <c r="B1602" s="80" t="s">
        <v>4873</v>
      </c>
      <c r="C1602" s="2" t="str">
        <f t="shared" ref="C1602:C1665" si="150">VLOOKUP(A:A,D:E,1,0)</f>
        <v>300751</v>
      </c>
    </row>
    <row r="1603" spans="1:3" x14ac:dyDescent="0.15">
      <c r="A1603" s="3" t="s">
        <v>12668</v>
      </c>
      <c r="B1603" s="80" t="s">
        <v>7887</v>
      </c>
      <c r="C1603" s="2" t="str">
        <f t="shared" si="150"/>
        <v>300363</v>
      </c>
    </row>
    <row r="1604" spans="1:3" x14ac:dyDescent="0.15">
      <c r="A1604" s="3" t="s">
        <v>2349</v>
      </c>
      <c r="B1604" s="80" t="s">
        <v>2350</v>
      </c>
      <c r="C1604" s="2" t="str">
        <f t="shared" si="150"/>
        <v>002709</v>
      </c>
    </row>
    <row r="1605" spans="1:3" x14ac:dyDescent="0.15">
      <c r="A1605" s="3" t="s">
        <v>12862</v>
      </c>
      <c r="B1605" s="80" t="s">
        <v>10265</v>
      </c>
      <c r="C1605" s="2" t="str">
        <f t="shared" si="150"/>
        <v>601677</v>
      </c>
    </row>
    <row r="1606" spans="1:3" x14ac:dyDescent="0.15">
      <c r="A1606" s="3" t="s">
        <v>13034</v>
      </c>
      <c r="B1606" s="80" t="s">
        <v>12065</v>
      </c>
      <c r="C1606" s="2" t="str">
        <f t="shared" si="150"/>
        <v>688356</v>
      </c>
    </row>
    <row r="1607" spans="1:3" x14ac:dyDescent="0.15">
      <c r="A1607" s="3" t="s">
        <v>3002</v>
      </c>
      <c r="B1607" s="80" t="s">
        <v>3003</v>
      </c>
      <c r="C1607" s="2" t="str">
        <f t="shared" si="150"/>
        <v>300724</v>
      </c>
    </row>
    <row r="1608" spans="1:3" x14ac:dyDescent="0.15">
      <c r="A1608" s="3" t="s">
        <v>13050</v>
      </c>
      <c r="B1608" s="80" t="s">
        <v>12236</v>
      </c>
      <c r="C1608" s="2" t="str">
        <f t="shared" si="150"/>
        <v>688556</v>
      </c>
    </row>
    <row r="1609" spans="1:3" x14ac:dyDescent="0.15">
      <c r="A1609" s="3" t="s">
        <v>3896</v>
      </c>
      <c r="B1609" s="80" t="s">
        <v>3897</v>
      </c>
      <c r="C1609" s="2" t="str">
        <f t="shared" si="150"/>
        <v>300034</v>
      </c>
    </row>
    <row r="1610" spans="1:3" x14ac:dyDescent="0.15">
      <c r="A1610" s="3" t="s">
        <v>12729</v>
      </c>
      <c r="B1610" s="80" t="s">
        <v>8518</v>
      </c>
      <c r="C1610" s="2" t="str">
        <f t="shared" si="150"/>
        <v>300582</v>
      </c>
    </row>
    <row r="1611" spans="1:3" x14ac:dyDescent="0.15">
      <c r="A1611" s="3" t="s">
        <v>3707</v>
      </c>
      <c r="B1611" s="80" t="s">
        <v>3708</v>
      </c>
      <c r="C1611" s="2" t="str">
        <f t="shared" si="150"/>
        <v>002906</v>
      </c>
    </row>
    <row r="1612" spans="1:3" x14ac:dyDescent="0.15">
      <c r="A1612" s="3" t="s">
        <v>551</v>
      </c>
      <c r="B1612" s="80" t="s">
        <v>552</v>
      </c>
      <c r="C1612" s="2" t="str">
        <f t="shared" si="150"/>
        <v>603345</v>
      </c>
    </row>
    <row r="1613" spans="1:3" x14ac:dyDescent="0.15">
      <c r="A1613" s="3" t="s">
        <v>13059</v>
      </c>
      <c r="B1613" s="80" t="s">
        <v>12327</v>
      </c>
      <c r="C1613" s="2" t="str">
        <f t="shared" si="150"/>
        <v>688599</v>
      </c>
    </row>
    <row r="1614" spans="1:3" x14ac:dyDescent="0.15">
      <c r="A1614" s="3" t="s">
        <v>13018</v>
      </c>
      <c r="B1614" s="80" t="s">
        <v>11906</v>
      </c>
      <c r="C1614" s="2" t="str">
        <f t="shared" si="150"/>
        <v>688202</v>
      </c>
    </row>
    <row r="1615" spans="1:3" x14ac:dyDescent="0.15">
      <c r="A1615" s="3" t="s">
        <v>1820</v>
      </c>
      <c r="B1615" s="80" t="s">
        <v>1821</v>
      </c>
      <c r="C1615" s="2" t="str">
        <f t="shared" si="150"/>
        <v>601058</v>
      </c>
    </row>
    <row r="1616" spans="1:3" x14ac:dyDescent="0.15">
      <c r="A1616" s="3" t="s">
        <v>12787</v>
      </c>
      <c r="B1616" s="80" t="s">
        <v>9275</v>
      </c>
      <c r="C1616" s="2" t="str">
        <f t="shared" si="150"/>
        <v>300809</v>
      </c>
    </row>
    <row r="1617" spans="1:3" x14ac:dyDescent="0.15">
      <c r="A1617" s="3" t="s">
        <v>1901</v>
      </c>
      <c r="B1617" s="80" t="s">
        <v>1902</v>
      </c>
      <c r="C1617" s="2" t="str">
        <f t="shared" si="150"/>
        <v>603129</v>
      </c>
    </row>
    <row r="1618" spans="1:3" x14ac:dyDescent="0.15">
      <c r="A1618" s="3" t="s">
        <v>4138</v>
      </c>
      <c r="B1618" s="80" t="s">
        <v>4139</v>
      </c>
      <c r="C1618" s="2" t="str">
        <f t="shared" si="150"/>
        <v>300672</v>
      </c>
    </row>
    <row r="1619" spans="1:3" x14ac:dyDescent="0.15">
      <c r="A1619" s="3" t="s">
        <v>12851</v>
      </c>
      <c r="B1619" s="80" t="s">
        <v>10145</v>
      </c>
      <c r="C1619" s="2" t="str">
        <f t="shared" si="150"/>
        <v>601208</v>
      </c>
    </row>
    <row r="1620" spans="1:3" x14ac:dyDescent="0.15">
      <c r="A1620" s="3" t="s">
        <v>13184</v>
      </c>
      <c r="B1620" s="80" t="s">
        <v>11660</v>
      </c>
      <c r="C1620" s="2" t="str">
        <f t="shared" si="150"/>
        <v>688076</v>
      </c>
    </row>
    <row r="1621" spans="1:3" x14ac:dyDescent="0.15">
      <c r="A1621" s="3" t="s">
        <v>12731</v>
      </c>
      <c r="B1621" s="80" t="s">
        <v>8548</v>
      </c>
      <c r="C1621" s="2" t="str">
        <f t="shared" si="150"/>
        <v>300593</v>
      </c>
    </row>
    <row r="1622" spans="1:3" x14ac:dyDescent="0.15">
      <c r="A1622" s="3" t="s">
        <v>3315</v>
      </c>
      <c r="B1622" s="80" t="s">
        <v>6243</v>
      </c>
      <c r="C1622" s="2" t="str">
        <f t="shared" si="150"/>
        <v>002312</v>
      </c>
    </row>
    <row r="1623" spans="1:3" x14ac:dyDescent="0.15">
      <c r="A1623" s="3" t="s">
        <v>406</v>
      </c>
      <c r="B1623" s="80" t="s">
        <v>407</v>
      </c>
      <c r="C1623" s="2" t="str">
        <f t="shared" si="150"/>
        <v>601633</v>
      </c>
    </row>
    <row r="1624" spans="1:3" x14ac:dyDescent="0.15">
      <c r="A1624" s="3" t="s">
        <v>1852</v>
      </c>
      <c r="B1624" s="80" t="s">
        <v>1853</v>
      </c>
      <c r="C1624" s="2" t="str">
        <f t="shared" si="150"/>
        <v>600141</v>
      </c>
    </row>
    <row r="1625" spans="1:3" x14ac:dyDescent="0.15">
      <c r="A1625" s="3" t="s">
        <v>12777</v>
      </c>
      <c r="B1625" s="80" t="s">
        <v>9152</v>
      </c>
      <c r="C1625" s="2" t="str">
        <f t="shared" si="150"/>
        <v>300772</v>
      </c>
    </row>
    <row r="1626" spans="1:3" x14ac:dyDescent="0.15">
      <c r="A1626" s="3" t="s">
        <v>1136</v>
      </c>
      <c r="B1626" s="80" t="s">
        <v>1137</v>
      </c>
      <c r="C1626" s="2" t="str">
        <f t="shared" si="150"/>
        <v>603596</v>
      </c>
    </row>
    <row r="1627" spans="1:3" x14ac:dyDescent="0.15">
      <c r="A1627" s="3" t="s">
        <v>13058</v>
      </c>
      <c r="B1627" s="80" t="s">
        <v>12319</v>
      </c>
      <c r="C1627" s="2" t="str">
        <f t="shared" si="150"/>
        <v>688598</v>
      </c>
    </row>
    <row r="1628" spans="1:3" x14ac:dyDescent="0.15">
      <c r="A1628" s="3" t="s">
        <v>4522</v>
      </c>
      <c r="B1628" s="80" t="s">
        <v>4523</v>
      </c>
      <c r="C1628" s="2" t="str">
        <f t="shared" si="150"/>
        <v>002240</v>
      </c>
    </row>
    <row r="1629" spans="1:3" x14ac:dyDescent="0.15">
      <c r="A1629" s="3" t="s">
        <v>13035</v>
      </c>
      <c r="B1629" s="80" t="s">
        <v>12071</v>
      </c>
      <c r="C1629" s="2" t="str">
        <f t="shared" si="150"/>
        <v>688357</v>
      </c>
    </row>
    <row r="1630" spans="1:3" x14ac:dyDescent="0.15">
      <c r="A1630" s="3" t="s">
        <v>2094</v>
      </c>
      <c r="B1630" s="80" t="s">
        <v>2095</v>
      </c>
      <c r="C1630" s="2" t="str">
        <f t="shared" si="150"/>
        <v>601865</v>
      </c>
    </row>
    <row r="1631" spans="1:3" x14ac:dyDescent="0.15">
      <c r="A1631" s="3" t="s">
        <v>406</v>
      </c>
      <c r="B1631" s="80" t="s">
        <v>407</v>
      </c>
      <c r="C1631" s="2" t="str">
        <f t="shared" si="150"/>
        <v>601633</v>
      </c>
    </row>
    <row r="1632" spans="1:3" x14ac:dyDescent="0.15">
      <c r="A1632" s="3" t="s">
        <v>12873</v>
      </c>
      <c r="B1632" s="80" t="s">
        <v>10384</v>
      </c>
      <c r="C1632" s="2" t="str">
        <f t="shared" si="150"/>
        <v>603063</v>
      </c>
    </row>
    <row r="1633" spans="1:3" x14ac:dyDescent="0.15">
      <c r="A1633" s="3" t="s">
        <v>5261</v>
      </c>
      <c r="B1633" s="80" t="s">
        <v>5262</v>
      </c>
      <c r="C1633" s="2" t="str">
        <f t="shared" si="150"/>
        <v>002821</v>
      </c>
    </row>
    <row r="1634" spans="1:3" x14ac:dyDescent="0.15">
      <c r="A1634" s="3" t="s">
        <v>13016</v>
      </c>
      <c r="B1634" s="80" t="s">
        <v>11892</v>
      </c>
      <c r="C1634" s="2" t="str">
        <f t="shared" si="150"/>
        <v>688198</v>
      </c>
    </row>
    <row r="1635" spans="1:3" x14ac:dyDescent="0.15">
      <c r="A1635" s="3" t="s">
        <v>13231</v>
      </c>
      <c r="B1635" s="80" t="s">
        <v>12418</v>
      </c>
      <c r="C1635" s="2" t="str">
        <f t="shared" si="150"/>
        <v>688766</v>
      </c>
    </row>
    <row r="1636" spans="1:3" x14ac:dyDescent="0.15">
      <c r="A1636" s="3" t="s">
        <v>12776</v>
      </c>
      <c r="B1636" s="80" t="s">
        <v>9143</v>
      </c>
      <c r="C1636" s="2" t="str">
        <f t="shared" si="150"/>
        <v>300769</v>
      </c>
    </row>
    <row r="1637" spans="1:3" x14ac:dyDescent="0.15">
      <c r="A1637" s="3" t="s">
        <v>13039</v>
      </c>
      <c r="B1637" s="80" t="s">
        <v>12112</v>
      </c>
      <c r="C1637" s="2" t="str">
        <f t="shared" si="150"/>
        <v>688368</v>
      </c>
    </row>
    <row r="1638" spans="1:3" x14ac:dyDescent="0.15">
      <c r="A1638" s="3" t="s">
        <v>13000</v>
      </c>
      <c r="B1638" s="80" t="s">
        <v>11723</v>
      </c>
      <c r="C1638" s="2" t="str">
        <f t="shared" si="150"/>
        <v>688099</v>
      </c>
    </row>
    <row r="1639" spans="1:3" x14ac:dyDescent="0.15">
      <c r="A1639" s="3" t="s">
        <v>12668</v>
      </c>
      <c r="B1639" s="80" t="s">
        <v>7887</v>
      </c>
      <c r="C1639" s="2" t="str">
        <f t="shared" si="150"/>
        <v>300363</v>
      </c>
    </row>
    <row r="1640" spans="1:3" x14ac:dyDescent="0.15">
      <c r="A1640" s="3" t="s">
        <v>13003</v>
      </c>
      <c r="B1640" s="80" t="s">
        <v>11748</v>
      </c>
      <c r="C1640" s="2" t="str">
        <f t="shared" si="150"/>
        <v>688116</v>
      </c>
    </row>
    <row r="1641" spans="1:3" x14ac:dyDescent="0.15">
      <c r="A1641" s="3" t="s">
        <v>3838</v>
      </c>
      <c r="B1641" s="80" t="s">
        <v>3839</v>
      </c>
      <c r="C1641" s="2" t="str">
        <f t="shared" si="150"/>
        <v>300759</v>
      </c>
    </row>
    <row r="1642" spans="1:3" x14ac:dyDescent="0.15">
      <c r="A1642" s="3" t="s">
        <v>5469</v>
      </c>
      <c r="B1642" s="80" t="s">
        <v>5470</v>
      </c>
      <c r="C1642" s="2" t="str">
        <f t="shared" si="150"/>
        <v>002756</v>
      </c>
    </row>
    <row r="1643" spans="1:3" x14ac:dyDescent="0.15">
      <c r="A1643" s="3" t="s">
        <v>12688</v>
      </c>
      <c r="B1643" s="80" t="s">
        <v>8085</v>
      </c>
      <c r="C1643" s="2" t="str">
        <f t="shared" si="150"/>
        <v>300432</v>
      </c>
    </row>
    <row r="1644" spans="1:3" x14ac:dyDescent="0.15">
      <c r="A1644" s="3" t="s">
        <v>12688</v>
      </c>
      <c r="B1644" s="80" t="s">
        <v>8085</v>
      </c>
      <c r="C1644" s="2" t="str">
        <f t="shared" si="150"/>
        <v>300432</v>
      </c>
    </row>
    <row r="1645" spans="1:3" x14ac:dyDescent="0.15">
      <c r="A1645" s="3" t="s">
        <v>2496</v>
      </c>
      <c r="B1645" s="80" t="s">
        <v>2497</v>
      </c>
      <c r="C1645" s="2" t="str">
        <f t="shared" si="150"/>
        <v>002407</v>
      </c>
    </row>
    <row r="1646" spans="1:3" x14ac:dyDescent="0.15">
      <c r="A1646" s="3" t="s">
        <v>355</v>
      </c>
      <c r="B1646" s="80" t="s">
        <v>356</v>
      </c>
      <c r="C1646" s="2" t="str">
        <f t="shared" si="150"/>
        <v>688006</v>
      </c>
    </row>
    <row r="1647" spans="1:3" x14ac:dyDescent="0.15">
      <c r="A1647" s="3" t="s">
        <v>13031</v>
      </c>
      <c r="B1647" s="80" t="s">
        <v>12043</v>
      </c>
      <c r="C1647" s="2" t="str">
        <f t="shared" si="150"/>
        <v>688333</v>
      </c>
    </row>
    <row r="1648" spans="1:3" x14ac:dyDescent="0.15">
      <c r="A1648" s="3" t="s">
        <v>2728</v>
      </c>
      <c r="B1648" s="80" t="s">
        <v>2729</v>
      </c>
      <c r="C1648" s="2" t="str">
        <f t="shared" si="150"/>
        <v>002371</v>
      </c>
    </row>
    <row r="1649" spans="1:3" x14ac:dyDescent="0.15">
      <c r="A1649" s="3" t="s">
        <v>13015</v>
      </c>
      <c r="B1649" s="80" t="s">
        <v>11879</v>
      </c>
      <c r="C1649" s="2" t="str">
        <f t="shared" si="150"/>
        <v>688188</v>
      </c>
    </row>
    <row r="1650" spans="1:3" x14ac:dyDescent="0.15">
      <c r="A1650" s="3" t="s">
        <v>3239</v>
      </c>
      <c r="B1650" s="80" t="s">
        <v>3240</v>
      </c>
      <c r="C1650" s="2" t="str">
        <f t="shared" si="150"/>
        <v>002459</v>
      </c>
    </row>
    <row r="1651" spans="1:3" x14ac:dyDescent="0.15">
      <c r="A1651" s="3" t="s">
        <v>13221</v>
      </c>
      <c r="B1651" s="80" t="s">
        <v>12357</v>
      </c>
      <c r="C1651" s="2" t="str">
        <f t="shared" si="150"/>
        <v>688622</v>
      </c>
    </row>
    <row r="1652" spans="1:3" x14ac:dyDescent="0.15">
      <c r="A1652" s="3" t="s">
        <v>5026</v>
      </c>
      <c r="B1652" s="80" t="s">
        <v>5027</v>
      </c>
      <c r="C1652" s="2" t="str">
        <f t="shared" si="150"/>
        <v>300763</v>
      </c>
    </row>
    <row r="1653" spans="1:3" x14ac:dyDescent="0.15">
      <c r="A1653" s="3" t="s">
        <v>13043</v>
      </c>
      <c r="B1653" s="80" t="s">
        <v>12151</v>
      </c>
      <c r="C1653" s="2" t="str">
        <f t="shared" si="150"/>
        <v>688390</v>
      </c>
    </row>
    <row r="1654" spans="1:3" x14ac:dyDescent="0.15">
      <c r="A1654" s="3" t="s">
        <v>12770</v>
      </c>
      <c r="B1654" s="80" t="s">
        <v>8995</v>
      </c>
      <c r="C1654" s="2" t="str">
        <f t="shared" si="150"/>
        <v>300736</v>
      </c>
    </row>
    <row r="1655" spans="1:3" x14ac:dyDescent="0.15">
      <c r="A1655" s="3" t="s">
        <v>2349</v>
      </c>
      <c r="B1655" s="80" t="s">
        <v>2350</v>
      </c>
      <c r="C1655" s="2" t="str">
        <f t="shared" si="150"/>
        <v>002709</v>
      </c>
    </row>
    <row r="1656" spans="1:3" x14ac:dyDescent="0.15">
      <c r="A1656" s="3" t="s">
        <v>323</v>
      </c>
      <c r="B1656" s="80" t="s">
        <v>324</v>
      </c>
      <c r="C1656" s="2" t="str">
        <f t="shared" si="150"/>
        <v>603486</v>
      </c>
    </row>
    <row r="1657" spans="1:3" x14ac:dyDescent="0.15">
      <c r="A1657" s="3" t="s">
        <v>12776</v>
      </c>
      <c r="B1657" s="80" t="s">
        <v>9143</v>
      </c>
      <c r="C1657" s="2" t="str">
        <f t="shared" si="150"/>
        <v>300769</v>
      </c>
    </row>
    <row r="1658" spans="1:3" x14ac:dyDescent="0.15">
      <c r="A1658" s="3" t="s">
        <v>12468</v>
      </c>
      <c r="B1658" s="80" t="s">
        <v>6421</v>
      </c>
      <c r="C1658" s="2" t="str">
        <f t="shared" si="150"/>
        <v>002487</v>
      </c>
    </row>
    <row r="1659" spans="1:3" x14ac:dyDescent="0.15">
      <c r="A1659" s="3" t="s">
        <v>406</v>
      </c>
      <c r="B1659" s="80" t="s">
        <v>407</v>
      </c>
      <c r="C1659" s="2" t="str">
        <f t="shared" si="150"/>
        <v>601633</v>
      </c>
    </row>
    <row r="1660" spans="1:3" x14ac:dyDescent="0.15">
      <c r="A1660" s="3" t="s">
        <v>406</v>
      </c>
      <c r="B1660" s="80" t="s">
        <v>407</v>
      </c>
      <c r="C1660" s="2" t="str">
        <f t="shared" si="150"/>
        <v>601633</v>
      </c>
    </row>
    <row r="1661" spans="1:3" x14ac:dyDescent="0.15">
      <c r="A1661" s="3" t="s">
        <v>5494</v>
      </c>
      <c r="B1661" s="80" t="s">
        <v>5495</v>
      </c>
      <c r="C1661" s="2" t="str">
        <f t="shared" si="150"/>
        <v>300750</v>
      </c>
    </row>
    <row r="1662" spans="1:3" x14ac:dyDescent="0.15">
      <c r="A1662" s="3" t="s">
        <v>13014</v>
      </c>
      <c r="B1662" s="80" t="s">
        <v>11862</v>
      </c>
      <c r="C1662" s="2" t="str">
        <f t="shared" si="150"/>
        <v>688169</v>
      </c>
    </row>
    <row r="1663" spans="1:3" x14ac:dyDescent="0.15">
      <c r="A1663" s="3" t="s">
        <v>12668</v>
      </c>
      <c r="B1663" s="80" t="s">
        <v>7887</v>
      </c>
      <c r="C1663" s="2" t="str">
        <f t="shared" si="150"/>
        <v>300363</v>
      </c>
    </row>
    <row r="1664" spans="1:3" x14ac:dyDescent="0.15">
      <c r="A1664" s="3" t="s">
        <v>574</v>
      </c>
      <c r="B1664" s="80" t="s">
        <v>575</v>
      </c>
      <c r="C1664" s="2" t="str">
        <f t="shared" si="150"/>
        <v>603185</v>
      </c>
    </row>
    <row r="1665" spans="1:4" x14ac:dyDescent="0.15">
      <c r="A1665" s="3" t="s">
        <v>13065</v>
      </c>
      <c r="B1665" s="80" t="s">
        <v>12445</v>
      </c>
      <c r="C1665" s="2" t="str">
        <f t="shared" si="150"/>
        <v>689009</v>
      </c>
    </row>
    <row r="1666" spans="1:4" x14ac:dyDescent="0.15">
      <c r="A1666" s="3" t="s">
        <v>13113</v>
      </c>
      <c r="B1666" s="80" t="s">
        <v>8237</v>
      </c>
      <c r="C1666" s="2" t="str">
        <f t="shared" ref="C1666:C1668" si="151">VLOOKUP(A:A,D:E,1,0)</f>
        <v>300484</v>
      </c>
    </row>
    <row r="1667" spans="1:4" x14ac:dyDescent="0.15">
      <c r="A1667" s="3" t="s">
        <v>3838</v>
      </c>
      <c r="B1667" s="80" t="s">
        <v>3839</v>
      </c>
      <c r="C1667" s="2" t="str">
        <f t="shared" si="151"/>
        <v>300759</v>
      </c>
    </row>
    <row r="1668" spans="1:4" x14ac:dyDescent="0.15">
      <c r="A1668" s="3" t="s">
        <v>12974</v>
      </c>
      <c r="B1668" s="80" t="s">
        <v>11525</v>
      </c>
      <c r="C1668" s="2" t="str">
        <f t="shared" si="151"/>
        <v>688023</v>
      </c>
      <c r="D1668" s="10"/>
    </row>
    <row r="1669" spans="1:4" x14ac:dyDescent="0.15">
      <c r="A1669" s="3" t="s">
        <v>5581</v>
      </c>
    </row>
    <row r="1670" spans="1:4" x14ac:dyDescent="0.15">
      <c r="A1670" s="3" t="s">
        <v>5581</v>
      </c>
    </row>
    <row r="1671" spans="1:4" x14ac:dyDescent="0.15">
      <c r="A1671" s="3" t="s">
        <v>5581</v>
      </c>
    </row>
    <row r="1672" spans="1:4" x14ac:dyDescent="0.15">
      <c r="A1672" s="3" t="s">
        <v>5581</v>
      </c>
    </row>
    <row r="1673" spans="1:4" x14ac:dyDescent="0.15">
      <c r="A1673" s="3" t="s">
        <v>5581</v>
      </c>
    </row>
    <row r="1674" spans="1:4" x14ac:dyDescent="0.15">
      <c r="A1674" s="3" t="s">
        <v>5581</v>
      </c>
    </row>
    <row r="1675" spans="1:4" x14ac:dyDescent="0.15">
      <c r="A1675" s="3" t="s">
        <v>5581</v>
      </c>
    </row>
    <row r="1676" spans="1:4" x14ac:dyDescent="0.15">
      <c r="A1676" s="3" t="s">
        <v>5581</v>
      </c>
    </row>
    <row r="1677" spans="1:4" x14ac:dyDescent="0.15">
      <c r="A1677" s="3" t="s">
        <v>5581</v>
      </c>
    </row>
    <row r="1678" spans="1:4" x14ac:dyDescent="0.15">
      <c r="A1678" s="3" t="s">
        <v>5581</v>
      </c>
    </row>
    <row r="1679" spans="1:4" x14ac:dyDescent="0.15">
      <c r="A1679" s="3" t="s">
        <v>5581</v>
      </c>
    </row>
    <row r="1680" spans="1:4" x14ac:dyDescent="0.15">
      <c r="A1680" s="3" t="s">
        <v>5581</v>
      </c>
    </row>
    <row r="1681" spans="1:1" x14ac:dyDescent="0.15">
      <c r="A1681" s="3" t="s">
        <v>5581</v>
      </c>
    </row>
    <row r="1682" spans="1:1" x14ac:dyDescent="0.15">
      <c r="A1682" s="3" t="s">
        <v>5581</v>
      </c>
    </row>
    <row r="1683" spans="1:1" x14ac:dyDescent="0.15">
      <c r="A1683" s="3" t="s">
        <v>5581</v>
      </c>
    </row>
    <row r="1684" spans="1:1" x14ac:dyDescent="0.15">
      <c r="A1684" s="3" t="s">
        <v>5581</v>
      </c>
    </row>
    <row r="1685" spans="1:1" x14ac:dyDescent="0.15">
      <c r="A1685" s="3" t="s">
        <v>5581</v>
      </c>
    </row>
    <row r="1686" spans="1:1" x14ac:dyDescent="0.15">
      <c r="A1686" s="3" t="s">
        <v>5581</v>
      </c>
    </row>
    <row r="1687" spans="1:1" x14ac:dyDescent="0.15">
      <c r="A1687" s="3" t="s">
        <v>5581</v>
      </c>
    </row>
    <row r="1688" spans="1:1" x14ac:dyDescent="0.15">
      <c r="A1688" s="3" t="s">
        <v>5581</v>
      </c>
    </row>
    <row r="1689" spans="1:1" x14ac:dyDescent="0.15">
      <c r="A1689" s="3" t="s">
        <v>5581</v>
      </c>
    </row>
    <row r="1690" spans="1:1" x14ac:dyDescent="0.15">
      <c r="A1690" s="3" t="s">
        <v>5581</v>
      </c>
    </row>
    <row r="1691" spans="1:1" x14ac:dyDescent="0.15">
      <c r="A1691" s="3" t="s">
        <v>5581</v>
      </c>
    </row>
    <row r="1692" spans="1:1" x14ac:dyDescent="0.15">
      <c r="A1692" s="3" t="s">
        <v>5581</v>
      </c>
    </row>
    <row r="1693" spans="1:1" x14ac:dyDescent="0.15">
      <c r="A1693" s="3" t="s">
        <v>5581</v>
      </c>
    </row>
    <row r="1694" spans="1:1" x14ac:dyDescent="0.15">
      <c r="A1694" s="3" t="s">
        <v>5581</v>
      </c>
    </row>
    <row r="1695" spans="1:1" x14ac:dyDescent="0.15">
      <c r="A1695" s="3" t="s">
        <v>5581</v>
      </c>
    </row>
    <row r="1696" spans="1:1" x14ac:dyDescent="0.15">
      <c r="A1696" s="3" t="s">
        <v>5581</v>
      </c>
    </row>
    <row r="1697" spans="1:1" x14ac:dyDescent="0.15">
      <c r="A1697" s="3" t="s">
        <v>5581</v>
      </c>
    </row>
    <row r="1698" spans="1:1" x14ac:dyDescent="0.15">
      <c r="A1698" s="3" t="s">
        <v>5581</v>
      </c>
    </row>
    <row r="1699" spans="1:1" x14ac:dyDescent="0.15">
      <c r="A1699" s="3" t="s">
        <v>5581</v>
      </c>
    </row>
    <row r="1700" spans="1:1" x14ac:dyDescent="0.15">
      <c r="A1700" s="3" t="s">
        <v>5581</v>
      </c>
    </row>
    <row r="1701" spans="1:1" x14ac:dyDescent="0.15">
      <c r="A1701" s="3" t="s">
        <v>5581</v>
      </c>
    </row>
    <row r="1702" spans="1:1" x14ac:dyDescent="0.15">
      <c r="A1702" s="3" t="s">
        <v>5581</v>
      </c>
    </row>
    <row r="1703" spans="1:1" x14ac:dyDescent="0.15">
      <c r="A1703" s="3" t="s">
        <v>5581</v>
      </c>
    </row>
    <row r="1704" spans="1:1" x14ac:dyDescent="0.15">
      <c r="A1704" s="3" t="s">
        <v>5581</v>
      </c>
    </row>
    <row r="1705" spans="1:1" x14ac:dyDescent="0.15">
      <c r="A1705" s="3" t="s">
        <v>5581</v>
      </c>
    </row>
    <row r="1706" spans="1:1" x14ac:dyDescent="0.15">
      <c r="A1706" s="3" t="s">
        <v>5581</v>
      </c>
    </row>
    <row r="1707" spans="1:1" x14ac:dyDescent="0.15">
      <c r="A1707" s="3" t="s">
        <v>5581</v>
      </c>
    </row>
    <row r="1708" spans="1:1" x14ac:dyDescent="0.15">
      <c r="A1708" s="3" t="s">
        <v>5581</v>
      </c>
    </row>
    <row r="1709" spans="1:1" x14ac:dyDescent="0.15">
      <c r="A1709" s="3" t="s">
        <v>5581</v>
      </c>
    </row>
    <row r="1710" spans="1:1" x14ac:dyDescent="0.15">
      <c r="A1710" s="3" t="s">
        <v>5581</v>
      </c>
    </row>
    <row r="1711" spans="1:1" x14ac:dyDescent="0.15">
      <c r="A1711" s="3" t="s">
        <v>5581</v>
      </c>
    </row>
    <row r="1712" spans="1:1" x14ac:dyDescent="0.15">
      <c r="A1712" s="3" t="s">
        <v>5581</v>
      </c>
    </row>
    <row r="1713" spans="1:1" x14ac:dyDescent="0.15">
      <c r="A1713" s="3" t="s">
        <v>5581</v>
      </c>
    </row>
    <row r="1714" spans="1:1" x14ac:dyDescent="0.15">
      <c r="A1714" s="3" t="s">
        <v>5581</v>
      </c>
    </row>
    <row r="1715" spans="1:1" x14ac:dyDescent="0.15">
      <c r="A1715" s="3" t="s">
        <v>5581</v>
      </c>
    </row>
    <row r="1716" spans="1:1" x14ac:dyDescent="0.15">
      <c r="A1716" s="3" t="s">
        <v>5581</v>
      </c>
    </row>
    <row r="1717" spans="1:1" x14ac:dyDescent="0.15">
      <c r="A1717" s="3" t="s">
        <v>5581</v>
      </c>
    </row>
    <row r="1718" spans="1:1" x14ac:dyDescent="0.15">
      <c r="A1718" s="3" t="s">
        <v>5581</v>
      </c>
    </row>
    <row r="1719" spans="1:1" x14ac:dyDescent="0.15">
      <c r="A1719" s="3" t="s">
        <v>5581</v>
      </c>
    </row>
    <row r="1720" spans="1:1" x14ac:dyDescent="0.15">
      <c r="A1720" s="3" t="s">
        <v>5581</v>
      </c>
    </row>
    <row r="1721" spans="1:1" x14ac:dyDescent="0.15">
      <c r="A1721" s="3" t="s">
        <v>5581</v>
      </c>
    </row>
    <row r="1722" spans="1:1" x14ac:dyDescent="0.15">
      <c r="A1722" s="3" t="s">
        <v>5581</v>
      </c>
    </row>
    <row r="1723" spans="1:1" x14ac:dyDescent="0.15">
      <c r="A1723" s="3" t="s">
        <v>5581</v>
      </c>
    </row>
    <row r="1724" spans="1:1" x14ac:dyDescent="0.15">
      <c r="A1724" s="3" t="s">
        <v>5581</v>
      </c>
    </row>
    <row r="1725" spans="1:1" x14ac:dyDescent="0.15">
      <c r="A1725" s="3" t="s">
        <v>5581</v>
      </c>
    </row>
    <row r="1726" spans="1:1" x14ac:dyDescent="0.15">
      <c r="A1726" s="3" t="s">
        <v>5581</v>
      </c>
    </row>
    <row r="1727" spans="1:1" x14ac:dyDescent="0.15">
      <c r="A1727" s="3" t="s">
        <v>5581</v>
      </c>
    </row>
    <row r="1728" spans="1:1" x14ac:dyDescent="0.15">
      <c r="A1728" s="3" t="s">
        <v>5581</v>
      </c>
    </row>
    <row r="1729" spans="1:1" x14ac:dyDescent="0.15">
      <c r="A1729" s="3" t="s">
        <v>5581</v>
      </c>
    </row>
    <row r="1730" spans="1:1" x14ac:dyDescent="0.15">
      <c r="A1730" s="3" t="s">
        <v>5581</v>
      </c>
    </row>
    <row r="1731" spans="1:1" x14ac:dyDescent="0.15">
      <c r="A1731" s="3" t="s">
        <v>5581</v>
      </c>
    </row>
    <row r="1732" spans="1:1" x14ac:dyDescent="0.15">
      <c r="A1732" s="3" t="s">
        <v>5581</v>
      </c>
    </row>
    <row r="1733" spans="1:1" x14ac:dyDescent="0.15">
      <c r="A1733" s="3" t="s">
        <v>5581</v>
      </c>
    </row>
    <row r="1734" spans="1:1" x14ac:dyDescent="0.15">
      <c r="A1734" s="3" t="s">
        <v>5581</v>
      </c>
    </row>
    <row r="1735" spans="1:1" x14ac:dyDescent="0.15">
      <c r="A1735" s="3" t="s">
        <v>5581</v>
      </c>
    </row>
    <row r="1736" spans="1:1" x14ac:dyDescent="0.15">
      <c r="A1736" s="3" t="s">
        <v>5581</v>
      </c>
    </row>
    <row r="1737" spans="1:1" x14ac:dyDescent="0.15">
      <c r="A1737" s="3" t="s">
        <v>5581</v>
      </c>
    </row>
    <row r="1738" spans="1:1" x14ac:dyDescent="0.15">
      <c r="A1738" s="3" t="s">
        <v>5581</v>
      </c>
    </row>
    <row r="1739" spans="1:1" x14ac:dyDescent="0.15">
      <c r="A1739" s="3" t="s">
        <v>5581</v>
      </c>
    </row>
    <row r="1740" spans="1:1" x14ac:dyDescent="0.15">
      <c r="A1740" s="3" t="s">
        <v>5581</v>
      </c>
    </row>
    <row r="1741" spans="1:1" x14ac:dyDescent="0.15">
      <c r="A1741" s="3" t="s">
        <v>5581</v>
      </c>
    </row>
    <row r="1742" spans="1:1" x14ac:dyDescent="0.15">
      <c r="A1742" s="3" t="s">
        <v>5581</v>
      </c>
    </row>
    <row r="1743" spans="1:1" x14ac:dyDescent="0.15">
      <c r="A1743" s="3" t="s">
        <v>5581</v>
      </c>
    </row>
    <row r="1744" spans="1:1" x14ac:dyDescent="0.15">
      <c r="A1744" s="3" t="s">
        <v>5581</v>
      </c>
    </row>
    <row r="1745" spans="1:1" x14ac:dyDescent="0.15">
      <c r="A1745" s="3" t="s">
        <v>5581</v>
      </c>
    </row>
    <row r="1746" spans="1:1" x14ac:dyDescent="0.15">
      <c r="A1746" s="3" t="s">
        <v>5581</v>
      </c>
    </row>
    <row r="1747" spans="1:1" x14ac:dyDescent="0.15">
      <c r="A1747" s="3" t="s">
        <v>5581</v>
      </c>
    </row>
    <row r="1748" spans="1:1" x14ac:dyDescent="0.15">
      <c r="A1748" s="3" t="s">
        <v>5581</v>
      </c>
    </row>
    <row r="1749" spans="1:1" x14ac:dyDescent="0.15">
      <c r="A1749" s="3" t="s">
        <v>5581</v>
      </c>
    </row>
    <row r="1750" spans="1:1" x14ac:dyDescent="0.15">
      <c r="A1750" s="3" t="s">
        <v>5581</v>
      </c>
    </row>
    <row r="1751" spans="1:1" x14ac:dyDescent="0.15">
      <c r="A1751" s="3" t="s">
        <v>5581</v>
      </c>
    </row>
    <row r="1752" spans="1:1" x14ac:dyDescent="0.15">
      <c r="A1752" s="3" t="s">
        <v>5581</v>
      </c>
    </row>
    <row r="1753" spans="1:1" x14ac:dyDescent="0.15">
      <c r="A1753" s="3" t="s">
        <v>5581</v>
      </c>
    </row>
    <row r="1754" spans="1:1" x14ac:dyDescent="0.15">
      <c r="A1754" s="3" t="s">
        <v>5581</v>
      </c>
    </row>
    <row r="1755" spans="1:1" x14ac:dyDescent="0.15">
      <c r="A1755" s="3" t="s">
        <v>5581</v>
      </c>
    </row>
    <row r="1756" spans="1:1" x14ac:dyDescent="0.15">
      <c r="A1756" s="3" t="s">
        <v>5581</v>
      </c>
    </row>
    <row r="1757" spans="1:1" x14ac:dyDescent="0.15">
      <c r="A1757" s="3" t="s">
        <v>5581</v>
      </c>
    </row>
    <row r="1758" spans="1:1" x14ac:dyDescent="0.15">
      <c r="A1758" s="3" t="s">
        <v>5581</v>
      </c>
    </row>
    <row r="1759" spans="1:1" x14ac:dyDescent="0.15">
      <c r="A1759" s="3" t="s">
        <v>5581</v>
      </c>
    </row>
    <row r="1760" spans="1:1" x14ac:dyDescent="0.15">
      <c r="A1760" s="3" t="s">
        <v>5581</v>
      </c>
    </row>
    <row r="1761" spans="1:2" x14ac:dyDescent="0.15">
      <c r="A1761" s="3" t="s">
        <v>5581</v>
      </c>
    </row>
    <row r="1762" spans="1:2" x14ac:dyDescent="0.15">
      <c r="A1762" s="3" t="s">
        <v>5581</v>
      </c>
    </row>
    <row r="1763" spans="1:2" x14ac:dyDescent="0.15">
      <c r="A1763" s="3" t="s">
        <v>5581</v>
      </c>
    </row>
    <row r="1764" spans="1:2" x14ac:dyDescent="0.15">
      <c r="A1764" s="3" t="s">
        <v>14248</v>
      </c>
      <c r="B1764" s="2" t="s">
        <v>5581</v>
      </c>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沪股通持股</vt:lpstr>
      <vt:lpstr>深股通持股</vt:lpstr>
      <vt:lpstr>股权激励</vt:lpstr>
      <vt:lpstr>数据处理</vt:lpstr>
      <vt:lpstr>全部股票</vt:lpstr>
      <vt:lpstr>Sheet1</vt:lpstr>
      <vt:lpstr>Sheet2</vt:lpstr>
      <vt:lpstr>Sheet3</vt:lpstr>
      <vt:lpstr>上次筛选的</vt:lpstr>
      <vt:lpstr>Vlookup处理后20211207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陈尧</dc:creator>
  <cp:lastModifiedBy>Administrator</cp:lastModifiedBy>
  <cp:lastPrinted>2021-11-10T02:07:58Z</cp:lastPrinted>
  <dcterms:created xsi:type="dcterms:W3CDTF">2018-05-10T12:44:00Z</dcterms:created>
  <dcterms:modified xsi:type="dcterms:W3CDTF">2022-01-24T03:00:32Z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2052-11.1.0.11045</vt:lpwstr>
  </property>
  <property fmtid="{D5CDD505-2E9C-101B-9397-08002B2CF9AE}" pid="3" name="EM_Doc_Temp_ID">
    <vt:lpwstr>45f7c524</vt:lpwstr>
  </property>
  <property fmtid="{D5CDD505-2E9C-101B-9397-08002B2CF9AE}" pid="4" name="ICV">
    <vt:lpwstr>4B0E39908465497D89969C637A918AC4</vt:lpwstr>
  </property>
</Properties>
</file>